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https://governosp-my.sharepoint.com/personal/vanessa_csilva_sp_gov_br/Documents/Documentos/BI DAS BR/DADOS SEDUC/"/>
    </mc:Choice>
  </mc:AlternateContent>
  <xr:revisionPtr revIDLastSave="5" documentId="8_{394C7712-D20B-4CD2-B412-3515D2C01B48}" xr6:coauthVersionLast="46" xr6:coauthVersionMax="47" xr10:uidLastSave="{C224CBDD-71F9-4B86-856B-68DA92A9C718}"/>
  <bookViews>
    <workbookView xWindow="-120" yWindow="-120" windowWidth="29040" windowHeight="15840" xr2:uid="{DC8EF7C8-581A-410B-A985-4C5F8D487E27}"/>
  </bookViews>
  <sheets>
    <sheet name="Apuração BR 24-25 ANEXOS II-III" sheetId="1" r:id="rId1"/>
  </sheets>
  <externalReferences>
    <externalReference r:id="rId2"/>
  </externalReferences>
  <definedNames>
    <definedName name="_xlnm._FilterDatabase" localSheetId="0" hidden="1">'Apuração BR 24-25 ANEXOS II-III'!$A$11:$N$105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5" i="1" l="1"/>
  <c r="J105" i="1"/>
  <c r="I105" i="1" a="1"/>
  <c r="I105" i="1" s="1"/>
  <c r="H105" i="1"/>
  <c r="F105" i="1"/>
  <c r="E105" i="1"/>
  <c r="K104" i="1"/>
  <c r="J104" i="1"/>
  <c r="I104" i="1" a="1"/>
  <c r="I104" i="1" s="1"/>
  <c r="H104" i="1"/>
  <c r="G104" i="1"/>
  <c r="F104" i="1"/>
  <c r="E104" i="1"/>
  <c r="K103" i="1"/>
  <c r="J103" i="1"/>
  <c r="I103" i="1" a="1"/>
  <c r="I103" i="1" s="1"/>
  <c r="H103" i="1"/>
  <c r="F103" i="1"/>
  <c r="E103" i="1"/>
  <c r="K102" i="1"/>
  <c r="J102" i="1"/>
  <c r="I102" i="1" a="1"/>
  <c r="I102" i="1" s="1"/>
  <c r="H102" i="1"/>
  <c r="F102" i="1"/>
  <c r="E102" i="1"/>
  <c r="K101" i="1"/>
  <c r="J101" i="1"/>
  <c r="I101" i="1" a="1"/>
  <c r="I101" i="1" s="1"/>
  <c r="H101" i="1"/>
  <c r="F101" i="1"/>
  <c r="E101" i="1"/>
  <c r="K100" i="1"/>
  <c r="J100" i="1"/>
  <c r="I100" i="1" a="1"/>
  <c r="I100" i="1" s="1"/>
  <c r="L100" i="1" s="1" a="1"/>
  <c r="L100" i="1" s="1"/>
  <c r="H100" i="1"/>
  <c r="F100" i="1"/>
  <c r="E100" i="1"/>
  <c r="K99" i="1"/>
  <c r="J99" i="1"/>
  <c r="I99" i="1" a="1"/>
  <c r="I99" i="1" s="1"/>
  <c r="H99" i="1"/>
  <c r="F99" i="1"/>
  <c r="E99" i="1"/>
  <c r="K98" i="1"/>
  <c r="J98" i="1"/>
  <c r="I98" i="1" a="1"/>
  <c r="I98" i="1" s="1"/>
  <c r="H98" i="1"/>
  <c r="F98" i="1"/>
  <c r="E98" i="1"/>
  <c r="G98" i="1" s="1"/>
  <c r="K97" i="1"/>
  <c r="J97" i="1"/>
  <c r="I97" i="1" a="1"/>
  <c r="I97" i="1" s="1"/>
  <c r="H97" i="1"/>
  <c r="F97" i="1"/>
  <c r="G97" i="1" s="1"/>
  <c r="E97" i="1"/>
  <c r="K96" i="1"/>
  <c r="J96" i="1"/>
  <c r="I96" i="1" a="1"/>
  <c r="I96" i="1" s="1"/>
  <c r="H96" i="1"/>
  <c r="F96" i="1"/>
  <c r="E96" i="1"/>
  <c r="K95" i="1"/>
  <c r="J95" i="1"/>
  <c r="I95" i="1" a="1"/>
  <c r="I95" i="1" s="1"/>
  <c r="H95" i="1"/>
  <c r="F95" i="1"/>
  <c r="G95" i="1" s="1"/>
  <c r="E95" i="1"/>
  <c r="K94" i="1"/>
  <c r="J94" i="1"/>
  <c r="I94" i="1" a="1"/>
  <c r="I94" i="1" s="1"/>
  <c r="H94" i="1"/>
  <c r="F94" i="1"/>
  <c r="E94" i="1"/>
  <c r="K93" i="1"/>
  <c r="J93" i="1"/>
  <c r="I93" i="1" a="1"/>
  <c r="I93" i="1" s="1"/>
  <c r="H93" i="1"/>
  <c r="F93" i="1"/>
  <c r="G93" i="1" s="1"/>
  <c r="E93" i="1"/>
  <c r="K92" i="1"/>
  <c r="J92" i="1"/>
  <c r="I92" i="1" a="1"/>
  <c r="I92" i="1" s="1"/>
  <c r="H92" i="1"/>
  <c r="F92" i="1"/>
  <c r="E92" i="1"/>
  <c r="G92" i="1" s="1"/>
  <c r="K91" i="1"/>
  <c r="J91" i="1"/>
  <c r="I91" i="1" a="1"/>
  <c r="I91" i="1" s="1"/>
  <c r="H91" i="1"/>
  <c r="F91" i="1"/>
  <c r="G91" i="1" s="1"/>
  <c r="E91" i="1"/>
  <c r="K90" i="1"/>
  <c r="J90" i="1"/>
  <c r="I90" i="1" a="1"/>
  <c r="I90" i="1" s="1"/>
  <c r="H90" i="1"/>
  <c r="F90" i="1"/>
  <c r="E90" i="1"/>
  <c r="K89" i="1"/>
  <c r="J89" i="1"/>
  <c r="I89" i="1" a="1"/>
  <c r="I89" i="1" s="1"/>
  <c r="H89" i="1"/>
  <c r="F89" i="1"/>
  <c r="G89" i="1" s="1"/>
  <c r="E89" i="1"/>
  <c r="K88" i="1"/>
  <c r="J88" i="1"/>
  <c r="I88" i="1" a="1"/>
  <c r="I88" i="1" s="1"/>
  <c r="H88" i="1"/>
  <c r="F88" i="1"/>
  <c r="E88" i="1"/>
  <c r="K87" i="1"/>
  <c r="J87" i="1"/>
  <c r="I87" i="1" a="1"/>
  <c r="I87" i="1" s="1"/>
  <c r="L87" i="1" s="1" a="1"/>
  <c r="L87" i="1" s="1"/>
  <c r="H87" i="1"/>
  <c r="F87" i="1"/>
  <c r="E87" i="1"/>
  <c r="K86" i="1"/>
  <c r="J86" i="1"/>
  <c r="I86" i="1" a="1"/>
  <c r="I86" i="1" s="1"/>
  <c r="H86" i="1"/>
  <c r="F86" i="1"/>
  <c r="E86" i="1"/>
  <c r="K85" i="1"/>
  <c r="J85" i="1"/>
  <c r="I85" i="1"/>
  <c r="I85" i="1" a="1"/>
  <c r="H85" i="1"/>
  <c r="F85" i="1"/>
  <c r="E85" i="1"/>
  <c r="K84" i="1"/>
  <c r="J84" i="1"/>
  <c r="I84" i="1" a="1"/>
  <c r="I84" i="1" s="1"/>
  <c r="H84" i="1"/>
  <c r="F84" i="1"/>
  <c r="E84" i="1"/>
  <c r="K83" i="1"/>
  <c r="J83" i="1"/>
  <c r="I83" i="1" a="1"/>
  <c r="I83" i="1" s="1"/>
  <c r="H83" i="1"/>
  <c r="F83" i="1"/>
  <c r="G83" i="1" s="1"/>
  <c r="E83" i="1"/>
  <c r="K82" i="1"/>
  <c r="J82" i="1"/>
  <c r="I82" i="1" a="1"/>
  <c r="I82" i="1" s="1"/>
  <c r="H82" i="1"/>
  <c r="F82" i="1"/>
  <c r="E82" i="1"/>
  <c r="G82" i="1" s="1"/>
  <c r="K81" i="1"/>
  <c r="J81" i="1"/>
  <c r="I81" i="1" a="1"/>
  <c r="I81" i="1" s="1"/>
  <c r="H81" i="1"/>
  <c r="F81" i="1"/>
  <c r="E81" i="1"/>
  <c r="K80" i="1"/>
  <c r="J80" i="1"/>
  <c r="I80" i="1" a="1"/>
  <c r="I80" i="1" s="1"/>
  <c r="H80" i="1"/>
  <c r="F80" i="1"/>
  <c r="E80" i="1"/>
  <c r="G80" i="1" s="1"/>
  <c r="K79" i="1"/>
  <c r="J79" i="1"/>
  <c r="I79" i="1"/>
  <c r="I79" i="1" a="1"/>
  <c r="H79" i="1"/>
  <c r="F79" i="1"/>
  <c r="E79" i="1"/>
  <c r="K78" i="1"/>
  <c r="J78" i="1"/>
  <c r="I78" i="1" a="1"/>
  <c r="I78" i="1" s="1"/>
  <c r="H78" i="1"/>
  <c r="F78" i="1"/>
  <c r="E78" i="1"/>
  <c r="K77" i="1"/>
  <c r="J77" i="1"/>
  <c r="I77" i="1" a="1"/>
  <c r="I77" i="1" s="1"/>
  <c r="H77" i="1"/>
  <c r="F77" i="1"/>
  <c r="E77" i="1"/>
  <c r="K76" i="1"/>
  <c r="J76" i="1"/>
  <c r="I76" i="1" a="1"/>
  <c r="I76" i="1" s="1"/>
  <c r="H76" i="1"/>
  <c r="F76" i="1"/>
  <c r="E76" i="1"/>
  <c r="K75" i="1"/>
  <c r="J75" i="1"/>
  <c r="I75" i="1" a="1"/>
  <c r="I75" i="1" s="1"/>
  <c r="H75" i="1"/>
  <c r="F75" i="1"/>
  <c r="E75" i="1"/>
  <c r="K74" i="1"/>
  <c r="J74" i="1"/>
  <c r="I74" i="1" a="1"/>
  <c r="I74" i="1" s="1"/>
  <c r="H74" i="1"/>
  <c r="F74" i="1"/>
  <c r="E74" i="1"/>
  <c r="K73" i="1"/>
  <c r="J73" i="1"/>
  <c r="I73" i="1" a="1"/>
  <c r="I73" i="1" s="1"/>
  <c r="H73" i="1"/>
  <c r="F73" i="1"/>
  <c r="E73" i="1"/>
  <c r="K72" i="1"/>
  <c r="J72" i="1"/>
  <c r="I72" i="1" a="1"/>
  <c r="I72" i="1" s="1"/>
  <c r="H72" i="1"/>
  <c r="F72" i="1"/>
  <c r="G72" i="1" s="1"/>
  <c r="E72" i="1"/>
  <c r="K71" i="1"/>
  <c r="J71" i="1"/>
  <c r="I71" i="1" a="1"/>
  <c r="I71" i="1" s="1"/>
  <c r="H71" i="1"/>
  <c r="F71" i="1"/>
  <c r="E71" i="1"/>
  <c r="K70" i="1"/>
  <c r="J70" i="1"/>
  <c r="I70" i="1" a="1"/>
  <c r="I70" i="1" s="1"/>
  <c r="H70" i="1"/>
  <c r="F70" i="1"/>
  <c r="E70" i="1"/>
  <c r="K69" i="1"/>
  <c r="J69" i="1"/>
  <c r="I69" i="1" a="1"/>
  <c r="I69" i="1" s="1"/>
  <c r="H69" i="1"/>
  <c r="F69" i="1"/>
  <c r="E69" i="1"/>
  <c r="K68" i="1"/>
  <c r="J68" i="1"/>
  <c r="I68" i="1" a="1"/>
  <c r="I68" i="1" s="1"/>
  <c r="H68" i="1"/>
  <c r="F68" i="1"/>
  <c r="E68" i="1"/>
  <c r="K67" i="1"/>
  <c r="J67" i="1"/>
  <c r="I67" i="1" a="1"/>
  <c r="I67" i="1" s="1"/>
  <c r="H67" i="1"/>
  <c r="F67" i="1"/>
  <c r="G67" i="1" s="1"/>
  <c r="E67" i="1"/>
  <c r="K66" i="1"/>
  <c r="J66" i="1"/>
  <c r="I66" i="1" a="1"/>
  <c r="I66" i="1" s="1"/>
  <c r="H66" i="1"/>
  <c r="F66" i="1"/>
  <c r="G66" i="1" s="1"/>
  <c r="E66" i="1"/>
  <c r="K65" i="1"/>
  <c r="J65" i="1"/>
  <c r="I65" i="1" a="1"/>
  <c r="I65" i="1" s="1"/>
  <c r="H65" i="1"/>
  <c r="F65" i="1"/>
  <c r="E65" i="1"/>
  <c r="K64" i="1"/>
  <c r="J64" i="1"/>
  <c r="I64" i="1" a="1"/>
  <c r="I64" i="1" s="1"/>
  <c r="H64" i="1"/>
  <c r="F64" i="1"/>
  <c r="E64" i="1"/>
  <c r="K63" i="1"/>
  <c r="J63" i="1"/>
  <c r="I63" i="1" a="1"/>
  <c r="I63" i="1" s="1"/>
  <c r="H63" i="1"/>
  <c r="F63" i="1"/>
  <c r="E63" i="1"/>
  <c r="K62" i="1"/>
  <c r="J62" i="1"/>
  <c r="I62" i="1" a="1"/>
  <c r="I62" i="1" s="1"/>
  <c r="H62" i="1"/>
  <c r="F62" i="1"/>
  <c r="E62" i="1"/>
  <c r="K61" i="1"/>
  <c r="J61" i="1"/>
  <c r="I61" i="1" a="1"/>
  <c r="I61" i="1" s="1"/>
  <c r="H61" i="1"/>
  <c r="F61" i="1"/>
  <c r="G61" i="1" s="1"/>
  <c r="E61" i="1"/>
  <c r="K60" i="1"/>
  <c r="J60" i="1"/>
  <c r="I60" i="1" a="1"/>
  <c r="I60" i="1" s="1"/>
  <c r="H60" i="1"/>
  <c r="G60" i="1"/>
  <c r="F60" i="1"/>
  <c r="E60" i="1"/>
  <c r="K59" i="1"/>
  <c r="J59" i="1"/>
  <c r="I59" i="1" a="1"/>
  <c r="I59" i="1" s="1"/>
  <c r="H59" i="1"/>
  <c r="F59" i="1"/>
  <c r="G59" i="1" s="1"/>
  <c r="E59" i="1"/>
  <c r="K58" i="1"/>
  <c r="J58" i="1"/>
  <c r="I58" i="1" a="1"/>
  <c r="I58" i="1" s="1"/>
  <c r="H58" i="1"/>
  <c r="F58" i="1"/>
  <c r="E58" i="1"/>
  <c r="K57" i="1"/>
  <c r="J57" i="1"/>
  <c r="I57" i="1" a="1"/>
  <c r="I57" i="1" s="1"/>
  <c r="H57" i="1"/>
  <c r="F57" i="1"/>
  <c r="G57" i="1" s="1"/>
  <c r="E57" i="1"/>
  <c r="K56" i="1"/>
  <c r="J56" i="1"/>
  <c r="I56" i="1" a="1"/>
  <c r="I56" i="1" s="1"/>
  <c r="H56" i="1"/>
  <c r="F56" i="1"/>
  <c r="E56" i="1"/>
  <c r="K55" i="1"/>
  <c r="J55" i="1"/>
  <c r="I55" i="1" a="1"/>
  <c r="I55" i="1" s="1"/>
  <c r="H55" i="1"/>
  <c r="F55" i="1"/>
  <c r="G55" i="1" s="1"/>
  <c r="E55" i="1"/>
  <c r="K54" i="1"/>
  <c r="J54" i="1"/>
  <c r="I54" i="1" a="1"/>
  <c r="I54" i="1" s="1"/>
  <c r="H54" i="1"/>
  <c r="F54" i="1"/>
  <c r="E54" i="1"/>
  <c r="K53" i="1"/>
  <c r="J53" i="1"/>
  <c r="I53" i="1" a="1"/>
  <c r="I53" i="1" s="1"/>
  <c r="H53" i="1"/>
  <c r="F53" i="1"/>
  <c r="E53" i="1"/>
  <c r="K52" i="1"/>
  <c r="J52" i="1"/>
  <c r="I52" i="1" a="1"/>
  <c r="I52" i="1" s="1"/>
  <c r="L52" i="1" s="1" a="1"/>
  <c r="L52" i="1" s="1"/>
  <c r="H52" i="1"/>
  <c r="F52" i="1"/>
  <c r="E52" i="1"/>
  <c r="K51" i="1"/>
  <c r="J51" i="1"/>
  <c r="I51" i="1" a="1"/>
  <c r="I51" i="1" s="1"/>
  <c r="H51" i="1"/>
  <c r="F51" i="1"/>
  <c r="E51" i="1"/>
  <c r="K50" i="1"/>
  <c r="J50" i="1"/>
  <c r="I50" i="1" a="1"/>
  <c r="I50" i="1" s="1"/>
  <c r="H50" i="1"/>
  <c r="F50" i="1"/>
  <c r="E50" i="1"/>
  <c r="K49" i="1"/>
  <c r="J49" i="1"/>
  <c r="I49" i="1"/>
  <c r="I49" i="1" a="1"/>
  <c r="H49" i="1"/>
  <c r="F49" i="1"/>
  <c r="E49" i="1"/>
  <c r="K48" i="1"/>
  <c r="J48" i="1"/>
  <c r="I48" i="1" a="1"/>
  <c r="I48" i="1" s="1"/>
  <c r="H48" i="1"/>
  <c r="F48" i="1"/>
  <c r="E48" i="1"/>
  <c r="K47" i="1"/>
  <c r="J47" i="1"/>
  <c r="I47" i="1" a="1"/>
  <c r="I47" i="1" s="1"/>
  <c r="H47" i="1"/>
  <c r="F47" i="1"/>
  <c r="E47" i="1"/>
  <c r="K46" i="1"/>
  <c r="J46" i="1"/>
  <c r="I46" i="1" a="1"/>
  <c r="I46" i="1" s="1"/>
  <c r="H46" i="1"/>
  <c r="F46" i="1"/>
  <c r="E46" i="1"/>
  <c r="K45" i="1"/>
  <c r="J45" i="1"/>
  <c r="I45" i="1" a="1"/>
  <c r="I45" i="1" s="1"/>
  <c r="H45" i="1"/>
  <c r="F45" i="1"/>
  <c r="E45" i="1"/>
  <c r="K44" i="1"/>
  <c r="J44" i="1"/>
  <c r="I44" i="1" a="1"/>
  <c r="I44" i="1" s="1"/>
  <c r="H44" i="1"/>
  <c r="F44" i="1"/>
  <c r="E44" i="1"/>
  <c r="K43" i="1"/>
  <c r="J43" i="1"/>
  <c r="I43" i="1"/>
  <c r="I43" i="1" a="1"/>
  <c r="H43" i="1"/>
  <c r="F43" i="1"/>
  <c r="G43" i="1" s="1"/>
  <c r="E43" i="1"/>
  <c r="K42" i="1"/>
  <c r="J42" i="1"/>
  <c r="I42" i="1" a="1"/>
  <c r="I42" i="1" s="1"/>
  <c r="H42" i="1"/>
  <c r="F42" i="1"/>
  <c r="E42" i="1"/>
  <c r="K41" i="1"/>
  <c r="J41" i="1"/>
  <c r="I41" i="1" a="1"/>
  <c r="I41" i="1" s="1"/>
  <c r="H41" i="1"/>
  <c r="F41" i="1"/>
  <c r="E41" i="1"/>
  <c r="K40" i="1"/>
  <c r="J40" i="1"/>
  <c r="I40" i="1" a="1"/>
  <c r="I40" i="1" s="1"/>
  <c r="H40" i="1"/>
  <c r="F40" i="1"/>
  <c r="E40" i="1"/>
  <c r="K39" i="1"/>
  <c r="J39" i="1"/>
  <c r="I39" i="1" a="1"/>
  <c r="I39" i="1" s="1"/>
  <c r="H39" i="1"/>
  <c r="F39" i="1"/>
  <c r="E39" i="1"/>
  <c r="K38" i="1"/>
  <c r="J38" i="1"/>
  <c r="I38" i="1" a="1"/>
  <c r="I38" i="1" s="1"/>
  <c r="H38" i="1"/>
  <c r="F38" i="1"/>
  <c r="E38" i="1"/>
  <c r="K37" i="1"/>
  <c r="J37" i="1"/>
  <c r="I37" i="1" a="1"/>
  <c r="I37" i="1" s="1"/>
  <c r="H37" i="1"/>
  <c r="F37" i="1"/>
  <c r="E37" i="1"/>
  <c r="K36" i="1"/>
  <c r="J36" i="1"/>
  <c r="I36" i="1" a="1"/>
  <c r="I36" i="1" s="1"/>
  <c r="H36" i="1"/>
  <c r="F36" i="1"/>
  <c r="E36" i="1"/>
  <c r="K35" i="1"/>
  <c r="J35" i="1"/>
  <c r="I35" i="1" a="1"/>
  <c r="I35" i="1" s="1"/>
  <c r="H35" i="1"/>
  <c r="F35" i="1"/>
  <c r="E35" i="1"/>
  <c r="K34" i="1"/>
  <c r="J34" i="1"/>
  <c r="I34" i="1" a="1"/>
  <c r="I34" i="1" s="1"/>
  <c r="H34" i="1"/>
  <c r="F34" i="1"/>
  <c r="E34" i="1"/>
  <c r="K33" i="1"/>
  <c r="J33" i="1"/>
  <c r="I33" i="1" a="1"/>
  <c r="I33" i="1" s="1"/>
  <c r="H33" i="1"/>
  <c r="F33" i="1"/>
  <c r="E33" i="1"/>
  <c r="K32" i="1"/>
  <c r="J32" i="1"/>
  <c r="I32" i="1" a="1"/>
  <c r="I32" i="1" s="1"/>
  <c r="H32" i="1"/>
  <c r="F32" i="1"/>
  <c r="E32" i="1"/>
  <c r="K31" i="1"/>
  <c r="J31" i="1"/>
  <c r="I31" i="1" a="1"/>
  <c r="I31" i="1" s="1"/>
  <c r="H31" i="1"/>
  <c r="F31" i="1"/>
  <c r="E31" i="1"/>
  <c r="K30" i="1"/>
  <c r="J30" i="1"/>
  <c r="I30" i="1" a="1"/>
  <c r="I30" i="1" s="1"/>
  <c r="H30" i="1"/>
  <c r="F30" i="1"/>
  <c r="E30" i="1"/>
  <c r="K29" i="1"/>
  <c r="J29" i="1"/>
  <c r="I29" i="1" a="1"/>
  <c r="I29" i="1" s="1"/>
  <c r="H29" i="1"/>
  <c r="F29" i="1"/>
  <c r="E29" i="1"/>
  <c r="K28" i="1"/>
  <c r="J28" i="1"/>
  <c r="I28" i="1" a="1"/>
  <c r="I28" i="1" s="1"/>
  <c r="H28" i="1"/>
  <c r="F28" i="1"/>
  <c r="E28" i="1"/>
  <c r="K27" i="1"/>
  <c r="J27" i="1"/>
  <c r="I27" i="1" a="1"/>
  <c r="I27" i="1" s="1"/>
  <c r="H27" i="1"/>
  <c r="F27" i="1"/>
  <c r="E27" i="1"/>
  <c r="K26" i="1"/>
  <c r="J26" i="1"/>
  <c r="I26" i="1" a="1"/>
  <c r="I26" i="1" s="1"/>
  <c r="H26" i="1"/>
  <c r="F26" i="1"/>
  <c r="E26" i="1"/>
  <c r="K25" i="1"/>
  <c r="J25" i="1"/>
  <c r="I25" i="1" a="1"/>
  <c r="I25" i="1" s="1"/>
  <c r="H25" i="1"/>
  <c r="F25" i="1"/>
  <c r="E25" i="1"/>
  <c r="K24" i="1"/>
  <c r="J24" i="1"/>
  <c r="I24" i="1" a="1"/>
  <c r="I24" i="1" s="1"/>
  <c r="H24" i="1"/>
  <c r="F24" i="1"/>
  <c r="E24" i="1"/>
  <c r="K23" i="1"/>
  <c r="J23" i="1"/>
  <c r="I23" i="1" a="1"/>
  <c r="I23" i="1" s="1"/>
  <c r="H23" i="1"/>
  <c r="F23" i="1"/>
  <c r="E23" i="1"/>
  <c r="K22" i="1"/>
  <c r="J22" i="1"/>
  <c r="I22" i="1" a="1"/>
  <c r="I22" i="1" s="1"/>
  <c r="H22" i="1"/>
  <c r="F22" i="1"/>
  <c r="E22" i="1"/>
  <c r="K21" i="1"/>
  <c r="J21" i="1"/>
  <c r="I21" i="1" a="1"/>
  <c r="I21" i="1" s="1"/>
  <c r="H21" i="1"/>
  <c r="F21" i="1"/>
  <c r="E21" i="1"/>
  <c r="K20" i="1"/>
  <c r="J20" i="1"/>
  <c r="I20" i="1" a="1"/>
  <c r="I20" i="1" s="1"/>
  <c r="H20" i="1"/>
  <c r="F20" i="1"/>
  <c r="E20" i="1"/>
  <c r="K19" i="1"/>
  <c r="J19" i="1"/>
  <c r="I19" i="1" a="1"/>
  <c r="I19" i="1" s="1"/>
  <c r="H19" i="1"/>
  <c r="F19" i="1"/>
  <c r="E19" i="1"/>
  <c r="K18" i="1"/>
  <c r="J18" i="1"/>
  <c r="I18" i="1" a="1"/>
  <c r="I18" i="1" s="1"/>
  <c r="H18" i="1"/>
  <c r="F18" i="1"/>
  <c r="E18" i="1"/>
  <c r="K17" i="1"/>
  <c r="J17" i="1"/>
  <c r="I17" i="1" a="1"/>
  <c r="I17" i="1" s="1"/>
  <c r="H17" i="1"/>
  <c r="F17" i="1"/>
  <c r="E17" i="1"/>
  <c r="K16" i="1"/>
  <c r="J16" i="1"/>
  <c r="I16" i="1" a="1"/>
  <c r="I16" i="1" s="1"/>
  <c r="H16" i="1"/>
  <c r="F16" i="1"/>
  <c r="E16" i="1"/>
  <c r="G16" i="1" s="1"/>
  <c r="K15" i="1"/>
  <c r="J15" i="1"/>
  <c r="I15" i="1" a="1"/>
  <c r="I15" i="1" s="1"/>
  <c r="H15" i="1"/>
  <c r="F15" i="1"/>
  <c r="E15" i="1"/>
  <c r="G65" i="1" l="1"/>
  <c r="G30" i="1"/>
  <c r="G32" i="1"/>
  <c r="G79" i="1"/>
  <c r="L22" i="1" a="1"/>
  <c r="L22" i="1" s="1"/>
  <c r="L28" i="1" a="1"/>
  <c r="L28" i="1" s="1"/>
  <c r="G85" i="1"/>
  <c r="G25" i="1"/>
  <c r="G27" i="1"/>
  <c r="G33" i="1"/>
  <c r="G78" i="1"/>
  <c r="L15" i="1" a="1"/>
  <c r="L15" i="1" s="1"/>
  <c r="G49" i="1"/>
  <c r="G84" i="1"/>
  <c r="G51" i="1"/>
  <c r="L82" i="1" a="1"/>
  <c r="L82" i="1" s="1"/>
  <c r="G90" i="1"/>
  <c r="L39" i="1" a="1"/>
  <c r="L39" i="1" s="1"/>
  <c r="L60" i="1" a="1"/>
  <c r="L60" i="1" s="1"/>
  <c r="L16" i="1" a="1"/>
  <c r="L16" i="1" s="1"/>
  <c r="L45" i="1" a="1"/>
  <c r="L45" i="1" s="1"/>
  <c r="G74" i="1"/>
  <c r="G76" i="1"/>
  <c r="G40" i="1"/>
  <c r="G42" i="1"/>
  <c r="G15" i="1"/>
  <c r="G19" i="1"/>
  <c r="G99" i="1"/>
  <c r="G21" i="1"/>
  <c r="L42" i="1" a="1"/>
  <c r="L42" i="1" s="1"/>
  <c r="G52" i="1"/>
  <c r="G63" i="1"/>
  <c r="G101" i="1"/>
  <c r="L34" i="1" a="1"/>
  <c r="L34" i="1" s="1"/>
  <c r="G31" i="1"/>
  <c r="G54" i="1"/>
  <c r="G71" i="1"/>
  <c r="G73" i="1"/>
  <c r="G37" i="1"/>
  <c r="G41" i="1"/>
  <c r="G77" i="1"/>
  <c r="L88" i="1" a="1"/>
  <c r="L88" i="1" s="1"/>
  <c r="G96" i="1"/>
  <c r="G18" i="1"/>
  <c r="G22" i="1"/>
  <c r="L33" i="1" a="1"/>
  <c r="L33" i="1" s="1"/>
  <c r="G47" i="1"/>
  <c r="L58" i="1" a="1"/>
  <c r="L58" i="1" s="1"/>
  <c r="G62" i="1"/>
  <c r="G64" i="1"/>
  <c r="L59" i="1" a="1"/>
  <c r="L59" i="1" s="1"/>
  <c r="L75" i="1" a="1"/>
  <c r="L75" i="1" s="1"/>
  <c r="G86" i="1"/>
  <c r="G88" i="1"/>
  <c r="L17" i="1" a="1"/>
  <c r="L17" i="1" s="1"/>
  <c r="G38" i="1"/>
  <c r="G58" i="1"/>
  <c r="G26" i="1"/>
  <c r="G28" i="1"/>
  <c r="G53" i="1"/>
  <c r="G81" i="1"/>
  <c r="L93" i="1" a="1"/>
  <c r="L93" i="1" s="1"/>
  <c r="G46" i="1"/>
  <c r="G48" i="1"/>
  <c r="L51" i="1" a="1"/>
  <c r="L51" i="1" s="1"/>
  <c r="G23" i="1"/>
  <c r="G35" i="1"/>
  <c r="L63" i="1" a="1"/>
  <c r="L63" i="1" s="1"/>
  <c r="L81" i="1" a="1"/>
  <c r="L81" i="1" s="1"/>
  <c r="G103" i="1"/>
  <c r="L21" i="1" a="1"/>
  <c r="L21" i="1" s="1"/>
  <c r="G50" i="1"/>
  <c r="G69" i="1"/>
  <c r="G94" i="1"/>
  <c r="L99" i="1" a="1"/>
  <c r="L99" i="1" s="1"/>
  <c r="L23" i="1" a="1"/>
  <c r="L23" i="1" s="1"/>
  <c r="G39" i="1"/>
  <c r="G87" i="1"/>
  <c r="G105" i="1"/>
  <c r="G34" i="1"/>
  <c r="L69" i="1" a="1"/>
  <c r="L69" i="1" s="1"/>
  <c r="G17" i="1"/>
  <c r="G29" i="1"/>
  <c r="G36" i="1"/>
  <c r="G45" i="1"/>
  <c r="L57" i="1" a="1"/>
  <c r="L57" i="1" s="1"/>
  <c r="G75" i="1"/>
  <c r="G100" i="1"/>
  <c r="G24" i="1"/>
  <c r="L27" i="1" a="1"/>
  <c r="L27" i="1" s="1"/>
  <c r="G68" i="1"/>
  <c r="G70" i="1"/>
  <c r="G102" i="1"/>
  <c r="L36" i="1" a="1"/>
  <c r="L36" i="1" s="1"/>
  <c r="L24" i="1" a="1"/>
  <c r="L24" i="1" s="1"/>
  <c r="L48" i="1" a="1"/>
  <c r="L48" i="1" s="1"/>
  <c r="L30" i="1" a="1"/>
  <c r="L30" i="1" s="1"/>
  <c r="L26" i="1" a="1"/>
  <c r="L26" i="1" s="1"/>
  <c r="L66" i="1" a="1"/>
  <c r="L66" i="1" s="1"/>
  <c r="L74" i="1" a="1"/>
  <c r="L74" i="1" s="1"/>
  <c r="L77" i="1" a="1"/>
  <c r="L77" i="1" s="1"/>
  <c r="L41" i="1" a="1"/>
  <c r="L41" i="1" s="1"/>
  <c r="L44" i="1" a="1"/>
  <c r="L44" i="1" s="1"/>
  <c r="L97" i="1" a="1"/>
  <c r="L97" i="1" s="1"/>
  <c r="L102" i="1" a="1"/>
  <c r="L102" i="1" s="1"/>
  <c r="L98" i="1" a="1"/>
  <c r="L98" i="1" s="1"/>
  <c r="L19" i="1" a="1"/>
  <c r="L19" i="1" s="1"/>
  <c r="L68" i="1" a="1"/>
  <c r="L68" i="1" s="1"/>
  <c r="L71" i="1" a="1"/>
  <c r="L71" i="1" s="1"/>
  <c r="L37" i="1" a="1"/>
  <c r="L37" i="1" s="1"/>
  <c r="L62" i="1" a="1"/>
  <c r="L62" i="1" s="1"/>
  <c r="L91" i="1" a="1"/>
  <c r="L91" i="1" s="1"/>
  <c r="L94" i="1" a="1"/>
  <c r="L94" i="1" s="1"/>
  <c r="L104" i="1" a="1"/>
  <c r="L104" i="1" s="1"/>
  <c r="L29" i="1" a="1"/>
  <c r="L29" i="1" s="1"/>
  <c r="L55" i="1" a="1"/>
  <c r="L55" i="1" s="1"/>
  <c r="L65" i="1" a="1"/>
  <c r="L65" i="1" s="1"/>
  <c r="L79" i="1" a="1"/>
  <c r="L79" i="1" s="1"/>
  <c r="L32" i="1" a="1"/>
  <c r="L32" i="1" s="1"/>
  <c r="L47" i="1" a="1"/>
  <c r="L47" i="1" s="1"/>
  <c r="L50" i="1" a="1"/>
  <c r="L50" i="1" s="1"/>
  <c r="L85" i="1" a="1"/>
  <c r="L85" i="1" s="1"/>
  <c r="L96" i="1" a="1"/>
  <c r="L96" i="1" s="1"/>
  <c r="G20" i="1"/>
  <c r="L25" i="1" a="1"/>
  <c r="L25" i="1" s="1"/>
  <c r="L40" i="1" a="1"/>
  <c r="L40" i="1" s="1"/>
  <c r="L73" i="1" a="1"/>
  <c r="L73" i="1" s="1"/>
  <c r="L76" i="1" a="1"/>
  <c r="L76" i="1" s="1"/>
  <c r="L101" i="1" a="1"/>
  <c r="L101" i="1" s="1"/>
  <c r="L43" i="1" a="1"/>
  <c r="L43" i="1" s="1"/>
  <c r="L90" i="1" a="1"/>
  <c r="L90" i="1" s="1"/>
  <c r="L18" i="1" a="1"/>
  <c r="L18" i="1" s="1"/>
  <c r="L20" i="1" a="1"/>
  <c r="L20" i="1" s="1"/>
  <c r="G56" i="1"/>
  <c r="L67" i="1" a="1"/>
  <c r="L67" i="1" s="1"/>
  <c r="L70" i="1" a="1"/>
  <c r="L70" i="1" s="1"/>
  <c r="L78" i="1" a="1"/>
  <c r="L78" i="1" s="1"/>
  <c r="L103" i="1" a="1"/>
  <c r="L103" i="1" s="1"/>
  <c r="L35" i="1" a="1"/>
  <c r="L35" i="1" s="1"/>
  <c r="L38" i="1" a="1"/>
  <c r="L38" i="1" s="1"/>
  <c r="L53" i="1" a="1"/>
  <c r="L53" i="1" s="1"/>
  <c r="L61" i="1" a="1"/>
  <c r="L61" i="1" s="1"/>
  <c r="L92" i="1" a="1"/>
  <c r="L92" i="1" s="1"/>
  <c r="L95" i="1" a="1"/>
  <c r="L95" i="1" s="1"/>
  <c r="L105" i="1" a="1"/>
  <c r="L105" i="1" s="1"/>
  <c r="L46" i="1" a="1"/>
  <c r="L46" i="1" s="1"/>
  <c r="L54" i="1" a="1"/>
  <c r="L54" i="1" s="1"/>
  <c r="L56" i="1" a="1"/>
  <c r="L56" i="1" s="1"/>
  <c r="L64" i="1" a="1"/>
  <c r="L64" i="1" s="1"/>
  <c r="L72" i="1" a="1"/>
  <c r="L72" i="1" s="1"/>
  <c r="L80" i="1" a="1"/>
  <c r="L80" i="1" s="1"/>
  <c r="L31" i="1" a="1"/>
  <c r="L31" i="1" s="1"/>
  <c r="G44" i="1"/>
  <c r="L49" i="1" a="1"/>
  <c r="L49" i="1" s="1"/>
  <c r="L83" i="1" a="1"/>
  <c r="L83" i="1" s="1"/>
  <c r="L84" i="1" a="1"/>
  <c r="L84" i="1" s="1"/>
  <c r="L86" i="1" a="1"/>
  <c r="L86" i="1" s="1"/>
  <c r="L89" i="1" a="1"/>
  <c r="L89" i="1" s="1"/>
  <c r="C89" i="1" l="1"/>
  <c r="D89" i="1" s="1"/>
  <c r="M89" i="1" s="1" a="1"/>
  <c r="M89" i="1" s="1"/>
  <c r="C105" i="1"/>
  <c r="D105" i="1" s="1"/>
  <c r="M105" i="1" s="1" a="1"/>
  <c r="M105" i="1" s="1"/>
  <c r="C55" i="1"/>
  <c r="D55" i="1" s="1"/>
  <c r="M55" i="1" s="1" a="1"/>
  <c r="M55" i="1" s="1"/>
  <c r="C81" i="1"/>
  <c r="D81" i="1" s="1"/>
  <c r="M81" i="1" s="1" a="1"/>
  <c r="M81" i="1" s="1"/>
  <c r="C104" i="1"/>
  <c r="D104" i="1" s="1"/>
  <c r="M104" i="1" s="1" a="1"/>
  <c r="M104" i="1" s="1"/>
  <c r="C103" i="1"/>
  <c r="D103" i="1" s="1"/>
  <c r="M103" i="1" s="1" a="1"/>
  <c r="M103" i="1" s="1"/>
  <c r="C76" i="1"/>
  <c r="D76" i="1" s="1"/>
  <c r="M76" i="1" s="1" a="1"/>
  <c r="M76" i="1" s="1"/>
  <c r="C83" i="1"/>
  <c r="D83" i="1" s="1"/>
  <c r="M83" i="1" s="1" a="1"/>
  <c r="M83" i="1" s="1"/>
  <c r="C99" i="1"/>
  <c r="D99" i="1" s="1"/>
  <c r="M99" i="1" s="1" a="1"/>
  <c r="M99" i="1" s="1"/>
  <c r="C52" i="1"/>
  <c r="D52" i="1" s="1"/>
  <c r="M52" i="1" s="1" a="1"/>
  <c r="M52" i="1" s="1"/>
  <c r="C24" i="1"/>
  <c r="D24" i="1" s="1"/>
  <c r="M24" i="1" s="1" a="1"/>
  <c r="M24" i="1" s="1"/>
  <c r="C43" i="1"/>
  <c r="D43" i="1" s="1"/>
  <c r="M43" i="1" s="1" a="1"/>
  <c r="M43" i="1" s="1"/>
  <c r="C98" i="1"/>
  <c r="D98" i="1" s="1"/>
  <c r="M98" i="1" s="1" a="1"/>
  <c r="M98" i="1" s="1"/>
  <c r="C60" i="1"/>
  <c r="D60" i="1" s="1"/>
  <c r="M60" i="1" s="1" a="1"/>
  <c r="M60" i="1" s="1"/>
  <c r="C90" i="1"/>
  <c r="D90" i="1" s="1"/>
  <c r="M90" i="1" s="1" a="1"/>
  <c r="M90" i="1" s="1"/>
  <c r="C70" i="1"/>
  <c r="D70" i="1" s="1"/>
  <c r="M70" i="1" s="1" a="1"/>
  <c r="M70" i="1" s="1"/>
  <c r="C34" i="1"/>
  <c r="D34" i="1" s="1"/>
  <c r="M34" i="1" s="1" a="1"/>
  <c r="M34" i="1" s="1"/>
  <c r="C51" i="1"/>
  <c r="D51" i="1" s="1"/>
  <c r="M51" i="1" s="1" a="1"/>
  <c r="M51" i="1" s="1"/>
  <c r="C31" i="1"/>
  <c r="D31" i="1" s="1"/>
  <c r="M31" i="1" s="1" a="1"/>
  <c r="M31" i="1" s="1"/>
  <c r="C72" i="1"/>
  <c r="D72" i="1" s="1"/>
  <c r="M72" i="1" s="1" a="1"/>
  <c r="M72" i="1" s="1"/>
  <c r="C101" i="1"/>
  <c r="D101" i="1" s="1"/>
  <c r="M101" i="1" s="1" a="1"/>
  <c r="M101" i="1" s="1"/>
  <c r="C102" i="1"/>
  <c r="D102" i="1" s="1"/>
  <c r="M102" i="1" s="1" a="1"/>
  <c r="M102" i="1" s="1"/>
  <c r="C32" i="1"/>
  <c r="D32" i="1" s="1"/>
  <c r="M32" i="1" s="1" a="1"/>
  <c r="M32" i="1" s="1"/>
  <c r="C71" i="1"/>
  <c r="D71" i="1" s="1"/>
  <c r="M71" i="1" s="1" a="1"/>
  <c r="M71" i="1" s="1"/>
  <c r="C77" i="1"/>
  <c r="D77" i="1" s="1"/>
  <c r="M77" i="1" s="1" a="1"/>
  <c r="M77" i="1" s="1"/>
  <c r="C73" i="1"/>
  <c r="D73" i="1" s="1"/>
  <c r="M73" i="1" s="1" a="1"/>
  <c r="M73" i="1" s="1"/>
  <c r="C93" i="1"/>
  <c r="D93" i="1" s="1"/>
  <c r="M93" i="1" s="1" a="1"/>
  <c r="M93" i="1" s="1"/>
  <c r="C94" i="1"/>
  <c r="D94" i="1" s="1"/>
  <c r="M94" i="1" s="1" a="1"/>
  <c r="M94" i="1" s="1"/>
  <c r="C84" i="1"/>
  <c r="D84" i="1" s="1"/>
  <c r="M84" i="1" s="1" a="1"/>
  <c r="M84" i="1" s="1"/>
  <c r="C27" i="1"/>
  <c r="D27" i="1" s="1"/>
  <c r="M27" i="1" s="1" a="1"/>
  <c r="M27" i="1" s="1"/>
  <c r="C15" i="1"/>
  <c r="D15" i="1" s="1"/>
  <c r="M15" i="1" s="1" a="1"/>
  <c r="M15" i="1" s="1"/>
  <c r="C91" i="1"/>
  <c r="D91" i="1" s="1"/>
  <c r="M91" i="1" s="1" a="1"/>
  <c r="M91" i="1" s="1"/>
  <c r="C79" i="1"/>
  <c r="D79" i="1" s="1"/>
  <c r="M79" i="1" s="1" a="1"/>
  <c r="M79" i="1" s="1"/>
  <c r="C37" i="1"/>
  <c r="D37" i="1" s="1"/>
  <c r="M37" i="1" s="1" a="1"/>
  <c r="M37" i="1" s="1"/>
  <c r="C23" i="1"/>
  <c r="D23" i="1" s="1"/>
  <c r="M23" i="1" s="1" a="1"/>
  <c r="M23" i="1" s="1"/>
  <c r="C29" i="1"/>
  <c r="D29" i="1" s="1"/>
  <c r="M29" i="1" s="1" a="1"/>
  <c r="M29" i="1" s="1"/>
  <c r="C49" i="1"/>
  <c r="D49" i="1" s="1"/>
  <c r="M49" i="1" s="1" a="1"/>
  <c r="M49" i="1" s="1"/>
  <c r="C16" i="1"/>
  <c r="D16" i="1" s="1"/>
  <c r="M16" i="1" s="1" a="1"/>
  <c r="M16" i="1" s="1"/>
  <c r="C44" i="1"/>
  <c r="D44" i="1" s="1"/>
  <c r="M44" i="1" s="1" a="1"/>
  <c r="M44" i="1" s="1"/>
  <c r="C47" i="1"/>
  <c r="D47" i="1" s="1"/>
  <c r="M47" i="1" s="1" a="1"/>
  <c r="M47" i="1" s="1"/>
  <c r="C69" i="1"/>
  <c r="D69" i="1" s="1"/>
  <c r="M69" i="1" s="1" a="1"/>
  <c r="M69" i="1" s="1"/>
  <c r="C20" i="1"/>
  <c r="D20" i="1" s="1"/>
  <c r="M20" i="1" s="1" a="1"/>
  <c r="M20" i="1" s="1"/>
  <c r="C57" i="1"/>
  <c r="D57" i="1" s="1"/>
  <c r="M57" i="1" s="1" a="1"/>
  <c r="M57" i="1" s="1"/>
  <c r="C53" i="1"/>
  <c r="D53" i="1" s="1"/>
  <c r="M53" i="1" s="1" a="1"/>
  <c r="M53" i="1" s="1"/>
  <c r="C56" i="1"/>
  <c r="D56" i="1" s="1"/>
  <c r="M56" i="1" s="1" a="1"/>
  <c r="M56" i="1" s="1"/>
  <c r="C46" i="1"/>
  <c r="D46" i="1" s="1"/>
  <c r="M46" i="1" s="1" a="1"/>
  <c r="M46" i="1" s="1"/>
  <c r="C22" i="1"/>
  <c r="D22" i="1" s="1"/>
  <c r="M22" i="1" s="1" a="1"/>
  <c r="M22" i="1" s="1"/>
  <c r="C78" i="1"/>
  <c r="D78" i="1" s="1"/>
  <c r="M78" i="1" s="1" a="1"/>
  <c r="M78" i="1" s="1"/>
  <c r="C38" i="1"/>
  <c r="D38" i="1" s="1"/>
  <c r="M38" i="1" s="1" a="1"/>
  <c r="M38" i="1" s="1"/>
  <c r="C40" i="1"/>
  <c r="D40" i="1" s="1"/>
  <c r="M40" i="1" s="1" a="1"/>
  <c r="M40" i="1" s="1"/>
  <c r="C45" i="1"/>
  <c r="D45" i="1" s="1"/>
  <c r="M45" i="1" s="1" a="1"/>
  <c r="M45" i="1" s="1"/>
  <c r="C18" i="1"/>
  <c r="D18" i="1" s="1"/>
  <c r="M18" i="1" s="1" a="1"/>
  <c r="M18" i="1" s="1"/>
  <c r="C33" i="1"/>
  <c r="D33" i="1" s="1"/>
  <c r="M33" i="1" s="1" a="1"/>
  <c r="M33" i="1" s="1"/>
  <c r="C59" i="1"/>
  <c r="D59" i="1" s="1"/>
  <c r="M59" i="1" s="1" a="1"/>
  <c r="M59" i="1" s="1"/>
  <c r="C21" i="1"/>
  <c r="D21" i="1" s="1"/>
  <c r="M21" i="1" s="1" a="1"/>
  <c r="M21" i="1" s="1"/>
  <c r="C82" i="1"/>
  <c r="D82" i="1" s="1"/>
  <c r="M82" i="1" s="1" a="1"/>
  <c r="M82" i="1" s="1"/>
  <c r="C64" i="1"/>
  <c r="D64" i="1" s="1"/>
  <c r="M64" i="1" s="1" a="1"/>
  <c r="M64" i="1" s="1"/>
  <c r="C88" i="1"/>
  <c r="D88" i="1" s="1"/>
  <c r="M88" i="1" s="1" a="1"/>
  <c r="M88" i="1" s="1"/>
  <c r="C50" i="1"/>
  <c r="D50" i="1" s="1"/>
  <c r="M50" i="1" s="1" a="1"/>
  <c r="M50" i="1" s="1"/>
  <c r="C26" i="1"/>
  <c r="D26" i="1" s="1"/>
  <c r="M26" i="1" s="1" a="1"/>
  <c r="M26" i="1" s="1"/>
  <c r="C100" i="1"/>
  <c r="D100" i="1" s="1"/>
  <c r="M100" i="1" s="1" a="1"/>
  <c r="M100" i="1" s="1"/>
  <c r="C85" i="1"/>
  <c r="D85" i="1" s="1"/>
  <c r="M85" i="1" s="1" a="1"/>
  <c r="M85" i="1" s="1"/>
  <c r="C48" i="1"/>
  <c r="D48" i="1" s="1"/>
  <c r="M48" i="1" s="1" a="1"/>
  <c r="M48" i="1" s="1"/>
  <c r="C68" i="1"/>
  <c r="D68" i="1" s="1"/>
  <c r="M68" i="1" s="1" a="1"/>
  <c r="M68" i="1" s="1"/>
  <c r="C75" i="1"/>
  <c r="D75" i="1" s="1"/>
  <c r="M75" i="1" s="1" a="1"/>
  <c r="M75" i="1" s="1"/>
  <c r="C96" i="1"/>
  <c r="D96" i="1" s="1"/>
  <c r="M96" i="1" s="1" a="1"/>
  <c r="M96" i="1" s="1"/>
  <c r="C86" i="1"/>
  <c r="D86" i="1" s="1"/>
  <c r="M86" i="1" s="1" a="1"/>
  <c r="M86" i="1" s="1"/>
  <c r="C97" i="1"/>
  <c r="D97" i="1" s="1"/>
  <c r="M97" i="1" s="1" a="1"/>
  <c r="M97" i="1" s="1"/>
  <c r="C36" i="1"/>
  <c r="D36" i="1" s="1"/>
  <c r="M36" i="1" s="1" a="1"/>
  <c r="M36" i="1" s="1"/>
  <c r="C58" i="1"/>
  <c r="D58" i="1" s="1"/>
  <c r="M58" i="1" s="1" a="1"/>
  <c r="M58" i="1" s="1"/>
  <c r="C61" i="1"/>
  <c r="D61" i="1" s="1"/>
  <c r="M61" i="1" s="1" a="1"/>
  <c r="M61" i="1" s="1"/>
  <c r="C35" i="1"/>
  <c r="D35" i="1" s="1"/>
  <c r="M35" i="1" s="1" a="1"/>
  <c r="M35" i="1" s="1"/>
  <c r="C66" i="1"/>
  <c r="D66" i="1" s="1"/>
  <c r="M66" i="1" s="1" a="1"/>
  <c r="M66" i="1" s="1"/>
  <c r="C67" i="1"/>
  <c r="D67" i="1" s="1"/>
  <c r="M67" i="1" s="1" a="1"/>
  <c r="M67" i="1" s="1"/>
  <c r="C74" i="1"/>
  <c r="D74" i="1" s="1"/>
  <c r="M74" i="1" s="1" a="1"/>
  <c r="M74" i="1" s="1"/>
  <c r="C19" i="1"/>
  <c r="D19" i="1" s="1"/>
  <c r="M19" i="1" s="1" a="1"/>
  <c r="M19" i="1" s="1"/>
  <c r="C39" i="1"/>
  <c r="D39" i="1" s="1"/>
  <c r="M39" i="1" s="1" a="1"/>
  <c r="M39" i="1" s="1"/>
  <c r="C63" i="1"/>
  <c r="D63" i="1" s="1"/>
  <c r="M63" i="1" s="1" a="1"/>
  <c r="M63" i="1" s="1"/>
  <c r="C87" i="1"/>
  <c r="D87" i="1" s="1"/>
  <c r="M87" i="1" s="1" a="1"/>
  <c r="M87" i="1" s="1"/>
  <c r="C41" i="1"/>
  <c r="D41" i="1" s="1"/>
  <c r="M41" i="1" s="1" a="1"/>
  <c r="M41" i="1" s="1"/>
  <c r="C54" i="1"/>
  <c r="D54" i="1" s="1"/>
  <c r="M54" i="1" s="1" a="1"/>
  <c r="M54" i="1" s="1"/>
  <c r="C65" i="1"/>
  <c r="D65" i="1" s="1"/>
  <c r="M65" i="1" s="1" a="1"/>
  <c r="M65" i="1" s="1"/>
  <c r="C62" i="1"/>
  <c r="D62" i="1" s="1"/>
  <c r="M62" i="1" s="1" a="1"/>
  <c r="M62" i="1" s="1"/>
  <c r="C25" i="1"/>
  <c r="D25" i="1" s="1"/>
  <c r="M25" i="1" s="1" a="1"/>
  <c r="M25" i="1" s="1"/>
  <c r="C17" i="1"/>
  <c r="D17" i="1" s="1"/>
  <c r="M17" i="1" s="1" a="1"/>
  <c r="M17" i="1" s="1"/>
  <c r="C80" i="1"/>
  <c r="D80" i="1" s="1"/>
  <c r="M80" i="1" s="1" a="1"/>
  <c r="M80" i="1" s="1"/>
  <c r="C92" i="1"/>
  <c r="D92" i="1" s="1"/>
  <c r="M92" i="1" s="1" a="1"/>
  <c r="M92" i="1" s="1"/>
  <c r="C42" i="1"/>
  <c r="D42" i="1" s="1"/>
  <c r="M42" i="1" s="1" a="1"/>
  <c r="M42" i="1" s="1"/>
  <c r="C28" i="1"/>
  <c r="D28" i="1" s="1"/>
  <c r="M28" i="1" s="1" a="1"/>
  <c r="M28" i="1" s="1"/>
  <c r="C30" i="1"/>
  <c r="D30" i="1" s="1"/>
  <c r="M30" i="1" s="1" a="1"/>
  <c r="M30" i="1" s="1"/>
  <c r="C95" i="1"/>
  <c r="D95" i="1" s="1"/>
  <c r="M95" i="1" s="1" a="1"/>
  <c r="M9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<sst xmlns="http://schemas.openxmlformats.org/spreadsheetml/2006/main" count="125" uniqueCount="107">
  <si>
    <t>TPS/P</t>
  </si>
  <si>
    <t>IFA</t>
  </si>
  <si>
    <t>SARESP</t>
  </si>
  <si>
    <t>META</t>
  </si>
  <si>
    <t xml:space="preserve">IC </t>
  </si>
  <si>
    <t>ICM</t>
  </si>
  <si>
    <t>OBSERVAÇÕES</t>
  </si>
  <si>
    <t>%</t>
  </si>
  <si>
    <t>ELEGIVEL</t>
  </si>
  <si>
    <t>OURO</t>
  </si>
  <si>
    <t>DIAMANTE</t>
  </si>
  <si>
    <t>DIRETORIA</t>
  </si>
  <si>
    <t>CD DIRETORIA</t>
  </si>
  <si>
    <t>NOTA FINAL</t>
  </si>
  <si>
    <t>ADAMANTINA</t>
  </si>
  <si>
    <t>AMERICANA</t>
  </si>
  <si>
    <t>ANDRADINA</t>
  </si>
  <si>
    <t>APIAI</t>
  </si>
  <si>
    <t>ARACATUBA</t>
  </si>
  <si>
    <t>ARARAQUARA</t>
  </si>
  <si>
    <t>ASSIS</t>
  </si>
  <si>
    <t>AVARE</t>
  </si>
  <si>
    <t>BARRETOS</t>
  </si>
  <si>
    <t>BAURU</t>
  </si>
  <si>
    <t>BIRIGUI</t>
  </si>
  <si>
    <t>BOTUCATU</t>
  </si>
  <si>
    <t>BRAGANCA PAULISTA</t>
  </si>
  <si>
    <t>CAIEIRAS</t>
  </si>
  <si>
    <t>CAMPINAS LESTE</t>
  </si>
  <si>
    <t>CAMPINAS OESTE</t>
  </si>
  <si>
    <t>CAPIVARI</t>
  </si>
  <si>
    <t>CARAGUATATUBA</t>
  </si>
  <si>
    <t>CARAPICUIBA</t>
  </si>
  <si>
    <t>CATANDUVA</t>
  </si>
  <si>
    <t>CENTRO</t>
  </si>
  <si>
    <t>CENTRO OESTE</t>
  </si>
  <si>
    <t>CENTRO SUL</t>
  </si>
  <si>
    <t>DIADEMA</t>
  </si>
  <si>
    <t>FERNANDOPOLIS</t>
  </si>
  <si>
    <t>FRANCA</t>
  </si>
  <si>
    <t>GUARATINGUETA</t>
  </si>
  <si>
    <t>GUARULHOS NORTE</t>
  </si>
  <si>
    <t>GUARULHOS SUL</t>
  </si>
  <si>
    <t>ITAPECERICA DA SERRA</t>
  </si>
  <si>
    <t>ITAPETININGA</t>
  </si>
  <si>
    <t>ITAPEVA</t>
  </si>
  <si>
    <t>ITAPEVI</t>
  </si>
  <si>
    <t>ITAQUAQUECETUBA</t>
  </si>
  <si>
    <t>ITARARE</t>
  </si>
  <si>
    <t>ITU</t>
  </si>
  <si>
    <t>JABOTICABAL</t>
  </si>
  <si>
    <t>JACAREI</t>
  </si>
  <si>
    <t>JALES</t>
  </si>
  <si>
    <t>JAU</t>
  </si>
  <si>
    <t>JOSE BONIFACIO</t>
  </si>
  <si>
    <t>JUNDIAI</t>
  </si>
  <si>
    <t>LESTE 1</t>
  </si>
  <si>
    <t>LESTE 2</t>
  </si>
  <si>
    <t>LESTE 3</t>
  </si>
  <si>
    <t>LESTE 4</t>
  </si>
  <si>
    <t>LESTE 5</t>
  </si>
  <si>
    <t>LIMEIRA</t>
  </si>
  <si>
    <t>LINS</t>
  </si>
  <si>
    <t>MARILIA</t>
  </si>
  <si>
    <t>MAUA</t>
  </si>
  <si>
    <t>MIRACATU</t>
  </si>
  <si>
    <t>MIRANTE DO PARANAPANEMA</t>
  </si>
  <si>
    <t>MOGI DAS CRUZES</t>
  </si>
  <si>
    <t>MOGI MIRIM</t>
  </si>
  <si>
    <t>NORTE 1</t>
  </si>
  <si>
    <t>NORTE 2</t>
  </si>
  <si>
    <t>OSASCO</t>
  </si>
  <si>
    <t>OURINHOS</t>
  </si>
  <si>
    <t>PENAPOLIS</t>
  </si>
  <si>
    <t>PINDAMONHANGABA</t>
  </si>
  <si>
    <t>PIRACICABA</t>
  </si>
  <si>
    <t>PIRAJU</t>
  </si>
  <si>
    <t>PIRASSUNUNGA</t>
  </si>
  <si>
    <t>PRESIDENTE PRUDENTE</t>
  </si>
  <si>
    <t>REGISTRO</t>
  </si>
  <si>
    <t>RIBEIRAO PRETO</t>
  </si>
  <si>
    <t>SANTO ANASTACIO</t>
  </si>
  <si>
    <t>SANTO ANDRE</t>
  </si>
  <si>
    <t>SANTOS</t>
  </si>
  <si>
    <t>SAO BERNARDO DO CAMPO</t>
  </si>
  <si>
    <t>SAO CARLOS</t>
  </si>
  <si>
    <t>SAO JOAO DA BOA VISTA</t>
  </si>
  <si>
    <t>SAO JOAQUIM DA BARRA</t>
  </si>
  <si>
    <t>SAO JOSE DO RIO PRETO</t>
  </si>
  <si>
    <t>SAO JOSE DOS CAMPOS</t>
  </si>
  <si>
    <t>SAO ROQUE</t>
  </si>
  <si>
    <t>SAO VICENTE</t>
  </si>
  <si>
    <t>SERTAOZINHO</t>
  </si>
  <si>
    <t>SOROCABA</t>
  </si>
  <si>
    <t>SUL 1</t>
  </si>
  <si>
    <t>SUL 2</t>
  </si>
  <si>
    <t>SUL 3</t>
  </si>
  <si>
    <t>SUMARE</t>
  </si>
  <si>
    <t>SUZANO</t>
  </si>
  <si>
    <t>TABOAO DA SERRA</t>
  </si>
  <si>
    <t>TAQUARITINGA</t>
  </si>
  <si>
    <t>TAUBATE</t>
  </si>
  <si>
    <t>TUPA</t>
  </si>
  <si>
    <t>VOTORANTIM</t>
  </si>
  <si>
    <t>VOTUPORANGA</t>
  </si>
  <si>
    <t>ANEXO II - APURAÇÃO SEDUC</t>
  </si>
  <si>
    <t>ANEXO III - APURAÇÃO DIRETORIA DE ENSINO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</si>
</sst>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"/>
    <numFmt numFmtId="166" formatCode="0.0%"/>
    <numFmt numFmtId="167" formatCode="0.000"/>
  </numFmts>
  <fonts count="10">
    <font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1"/>
      <name val="Calibri"/>
      <family val="2"/>
    </font>
    <font>
      <sz val="8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249977111117893"/>
        <bgColor rgb="FFE36C09"/>
      </patternFill>
    </fill>
    <fill>
      <patternFill patternType="solid">
        <fgColor theme="8"/>
        <bgColor theme="8"/>
      </patternFill>
    </fill>
    <fill>
      <patternFill patternType="solid">
        <fgColor theme="3" tint="0.499984740745262"/>
        <bgColor rgb="FFE36C09"/>
      </patternFill>
    </fill>
    <fill>
      <patternFill patternType="solid">
        <fgColor rgb="FFE36C09"/>
        <bgColor rgb="FFE36C09"/>
      </patternFill>
    </fill>
    <fill>
      <patternFill patternType="solid">
        <fgColor theme="1"/>
        <bgColor theme="1"/>
      </patternFill>
    </fill>
    <fill>
      <patternFill patternType="solid">
        <fgColor theme="6"/>
        <bgColor theme="6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theme="7"/>
      </patternFill>
    </fill>
    <fill>
      <patternFill patternType="solid">
        <fgColor theme="0" tint="-0.34998626667073579"/>
        <bgColor theme="7"/>
      </patternFill>
    </fill>
    <fill>
      <patternFill patternType="solid">
        <fgColor rgb="FFD8D8D8"/>
        <bgColor rgb="FFD8D8D8"/>
      </patternFill>
    </fill>
    <fill>
      <patternFill patternType="solid">
        <fgColor rgb="FF0C0C0C"/>
        <bgColor rgb="FF0C0C0C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1" fontId="4" fillId="5" borderId="6" xfId="0" applyNumberFormat="1" applyFont="1" applyFill="1" applyBorder="1" applyAlignment="1">
      <alignment horizontal="center" vertical="center"/>
    </xf>
    <xf numFmtId="2" fontId="4" fillId="6" borderId="7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 vertical="center" wrapText="1"/>
    </xf>
    <xf numFmtId="1" fontId="4" fillId="6" borderId="6" xfId="0" applyNumberFormat="1" applyFont="1" applyFill="1" applyBorder="1" applyAlignment="1">
      <alignment horizontal="center" vertical="center"/>
    </xf>
    <xf numFmtId="165" fontId="4" fillId="10" borderId="6" xfId="0" applyNumberFormat="1" applyFont="1" applyFill="1" applyBorder="1" applyAlignment="1">
      <alignment horizontal="center" vertical="center"/>
    </xf>
    <xf numFmtId="2" fontId="4" fillId="11" borderId="6" xfId="0" applyNumberFormat="1" applyFont="1" applyFill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/>
    </xf>
    <xf numFmtId="0" fontId="6" fillId="0" borderId="0" xfId="0" applyFont="1"/>
    <xf numFmtId="9" fontId="0" fillId="0" borderId="8" xfId="1" applyFont="1" applyBorder="1"/>
    <xf numFmtId="0" fontId="0" fillId="0" borderId="8" xfId="0" applyBorder="1"/>
    <xf numFmtId="166" fontId="0" fillId="0" borderId="8" xfId="1" applyNumberFormat="1" applyFont="1" applyBorder="1"/>
    <xf numFmtId="165" fontId="0" fillId="0" borderId="8" xfId="0" applyNumberFormat="1" applyBorder="1"/>
    <xf numFmtId="167" fontId="0" fillId="0" borderId="8" xfId="1" applyNumberFormat="1" applyFont="1" applyBorder="1"/>
    <xf numFmtId="167" fontId="0" fillId="0" borderId="8" xfId="0" applyNumberFormat="1" applyBorder="1"/>
    <xf numFmtId="0" fontId="4" fillId="13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13" borderId="3" xfId="0" applyFont="1" applyFill="1" applyBorder="1" applyAlignment="1">
      <alignment horizontal="left" vertical="center"/>
    </xf>
    <xf numFmtId="1" fontId="4" fillId="5" borderId="6" xfId="0" applyNumberFormat="1" applyFont="1" applyFill="1" applyBorder="1" applyAlignment="1">
      <alignment horizontal="center" vertical="center" wrapText="1"/>
    </xf>
    <xf numFmtId="0" fontId="4" fillId="13" borderId="6" xfId="0" applyFont="1" applyFill="1" applyBorder="1" applyAlignment="1">
      <alignment horizontal="left" vertical="center"/>
    </xf>
    <xf numFmtId="166" fontId="4" fillId="4" borderId="6" xfId="0" applyNumberFormat="1" applyFont="1" applyFill="1" applyBorder="1" applyAlignment="1">
      <alignment horizontal="center" vertical="center" wrapText="1"/>
    </xf>
    <xf numFmtId="0" fontId="3" fillId="1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2" fontId="2" fillId="2" borderId="1" xfId="0" applyNumberFormat="1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4" fillId="4" borderId="5" xfId="0" applyNumberFormat="1" applyFont="1" applyFill="1" applyBorder="1" applyAlignment="1">
      <alignment horizontal="center" vertical="center" wrapText="1"/>
    </xf>
    <xf numFmtId="2" fontId="4" fillId="7" borderId="3" xfId="0" applyNumberFormat="1" applyFont="1" applyFill="1" applyBorder="1" applyAlignment="1">
      <alignment horizontal="center" vertical="center"/>
    </xf>
    <xf numFmtId="2" fontId="4" fillId="7" borderId="5" xfId="0" applyNumberFormat="1" applyFont="1" applyFill="1" applyBorder="1" applyAlignment="1">
      <alignment horizontal="center" vertical="center"/>
    </xf>
    <xf numFmtId="2" fontId="4" fillId="8" borderId="6" xfId="0" applyNumberFormat="1" applyFont="1" applyFill="1" applyBorder="1" applyAlignment="1">
      <alignment horizontal="center" vertical="center"/>
    </xf>
    <xf numFmtId="2" fontId="4" fillId="8" borderId="9" xfId="0" applyNumberFormat="1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2" fontId="4" fillId="7" borderId="6" xfId="0" applyNumberFormat="1" applyFont="1" applyFill="1" applyBorder="1" applyAlignment="1">
      <alignment horizontal="center" vertical="center"/>
    </xf>
    <xf numFmtId="2" fontId="4" fillId="7" borderId="9" xfId="0" applyNumberFormat="1" applyFont="1" applyFill="1" applyBorder="1" applyAlignment="1">
      <alignment horizontal="center" vertical="center"/>
    </xf>
    <xf numFmtId="0" fontId="7" fillId="0" borderId="0" xfId="0" applyFont="1"/>
    <xf numFmtId="0" fontId="8" fillId="13" borderId="7" xfId="0" applyFont="1" applyFill="1" applyBorder="1" applyAlignment="1">
      <alignment horizontal="left" vertical="center"/>
    </xf>
    <xf numFmtId="0" fontId="8" fillId="13" borderId="6" xfId="0" applyFont="1" applyFill="1" applyBorder="1" applyAlignment="1">
      <alignment horizontal="left" vertical="center"/>
    </xf>
    <xf numFmtId="0" fontId="9" fillId="12" borderId="8" xfId="0" applyFont="1" applyFill="1" applyBorder="1" applyAlignment="1">
      <alignment horizontal="center" vertical="center"/>
    </xf>
    <xf numFmtId="0" fontId="7" fillId="0" borderId="8" xfId="0" applyFont="1" applyBorder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u%20Drive/CEIND/Demandas/2024/24_SARESP_PROVAO/24_META_BONUS/REDE%20ESTADUAL/APURA&#199;&#195;O/21.03.25%20-%20APURACAO%20ICM%20SARESP%202024%20V8_VDR_K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F SARESP 24 - DISCIPLINA-SERIE"/>
      <sheetName val="NF SARESP 24 - ESCOLA"/>
      <sheetName val="NF SARESP 24 - DE"/>
      <sheetName val="NF SARESP 24 - CENTRAL"/>
      <sheetName val="BASE_METAS_130425_BR_24-25"/>
      <sheetName val="META_Disciplina_Serie_BR_24-25"/>
      <sheetName val="Resultado Sintético SARESP 24"/>
      <sheetName val="c_escolas_notas_v3_SEDUC_2024"/>
      <sheetName val="IFA 2024"/>
    </sheetNames>
    <sheetDataSet>
      <sheetData sheetId="0"/>
      <sheetData sheetId="1"/>
      <sheetData sheetId="2">
        <row r="6">
          <cell r="B6" t="str">
            <v>NORTE 1</v>
          </cell>
          <cell r="AJ6">
            <v>532</v>
          </cell>
          <cell r="AL6">
            <v>5</v>
          </cell>
        </row>
        <row r="7">
          <cell r="B7" t="str">
            <v>NORTE 1</v>
          </cell>
          <cell r="AJ7">
            <v>1312</v>
          </cell>
          <cell r="AL7">
            <v>3.1</v>
          </cell>
        </row>
        <row r="8">
          <cell r="B8" t="str">
            <v>NORTE 1</v>
          </cell>
          <cell r="AJ8">
            <v>1198</v>
          </cell>
          <cell r="AL8">
            <v>3.3000000000000003</v>
          </cell>
        </row>
        <row r="9">
          <cell r="B9" t="str">
            <v>NORTE 1</v>
          </cell>
          <cell r="AJ9">
            <v>1057</v>
          </cell>
          <cell r="AL9">
            <v>2.5</v>
          </cell>
        </row>
        <row r="10">
          <cell r="B10" t="str">
            <v>NORTE 1</v>
          </cell>
          <cell r="AJ10">
            <v>823</v>
          </cell>
          <cell r="AL10">
            <v>2.7</v>
          </cell>
        </row>
        <row r="11">
          <cell r="B11" t="str">
            <v>NORTE 1</v>
          </cell>
          <cell r="AJ11">
            <v>131</v>
          </cell>
          <cell r="AL11">
            <v>6.2</v>
          </cell>
        </row>
        <row r="12">
          <cell r="B12" t="str">
            <v>NORTE 1</v>
          </cell>
          <cell r="AJ12">
            <v>62</v>
          </cell>
          <cell r="AL12">
            <v>6.3</v>
          </cell>
        </row>
        <row r="13">
          <cell r="B13" t="str">
            <v>NORTE 1</v>
          </cell>
          <cell r="AJ13">
            <v>105</v>
          </cell>
          <cell r="AL13">
            <v>6.5</v>
          </cell>
        </row>
        <row r="14">
          <cell r="B14" t="str">
            <v>NORTE 1</v>
          </cell>
          <cell r="AJ14">
            <v>338</v>
          </cell>
          <cell r="AL14">
            <v>2.8</v>
          </cell>
        </row>
        <row r="15">
          <cell r="B15" t="str">
            <v>NORTE 1</v>
          </cell>
          <cell r="AJ15">
            <v>149</v>
          </cell>
          <cell r="AL15">
            <v>4.9000000000000004</v>
          </cell>
        </row>
        <row r="16">
          <cell r="B16" t="str">
            <v>NORTE 1</v>
          </cell>
          <cell r="AJ16">
            <v>84</v>
          </cell>
          <cell r="AL16">
            <v>5.0999999999999996</v>
          </cell>
        </row>
        <row r="17">
          <cell r="B17" t="str">
            <v>NORTE 1</v>
          </cell>
          <cell r="AJ17">
            <v>133</v>
          </cell>
          <cell r="AL17">
            <v>6.8</v>
          </cell>
        </row>
        <row r="18">
          <cell r="B18" t="str">
            <v>NORTE 1</v>
          </cell>
          <cell r="AJ18">
            <v>785</v>
          </cell>
          <cell r="AL18">
            <v>2.8000000000000003</v>
          </cell>
        </row>
        <row r="19">
          <cell r="B19" t="str">
            <v>NORTE 1</v>
          </cell>
          <cell r="AJ19">
            <v>418</v>
          </cell>
          <cell r="AL19">
            <v>3.6</v>
          </cell>
        </row>
        <row r="20">
          <cell r="B20" t="str">
            <v>NORTE 1</v>
          </cell>
          <cell r="AJ20">
            <v>52</v>
          </cell>
          <cell r="AL20">
            <v>6.3</v>
          </cell>
        </row>
        <row r="21">
          <cell r="B21" t="str">
            <v>NORTE 1</v>
          </cell>
          <cell r="AJ21">
            <v>474</v>
          </cell>
          <cell r="AL21">
            <v>3.1</v>
          </cell>
        </row>
        <row r="22">
          <cell r="B22" t="str">
            <v>NORTE 1</v>
          </cell>
          <cell r="AJ22">
            <v>585</v>
          </cell>
          <cell r="AL22">
            <v>3.6</v>
          </cell>
        </row>
        <row r="23">
          <cell r="B23" t="str">
            <v>NORTE 1</v>
          </cell>
          <cell r="AJ23">
            <v>684</v>
          </cell>
          <cell r="AL23">
            <v>3.4</v>
          </cell>
        </row>
        <row r="24">
          <cell r="B24" t="str">
            <v>NORTE 1</v>
          </cell>
          <cell r="AJ24">
            <v>574</v>
          </cell>
          <cell r="AL24">
            <v>3.2</v>
          </cell>
        </row>
        <row r="25">
          <cell r="B25" t="str">
            <v>NORTE 1</v>
          </cell>
          <cell r="AJ25">
            <v>81</v>
          </cell>
          <cell r="AL25">
            <v>6.5</v>
          </cell>
        </row>
        <row r="26">
          <cell r="B26" t="str">
            <v>NORTE 1</v>
          </cell>
          <cell r="AJ26">
            <v>499</v>
          </cell>
          <cell r="AL26">
            <v>2.7</v>
          </cell>
        </row>
        <row r="27">
          <cell r="B27" t="str">
            <v>NORTE 1</v>
          </cell>
          <cell r="AJ27">
            <v>934</v>
          </cell>
          <cell r="AL27">
            <v>3.2</v>
          </cell>
        </row>
        <row r="28">
          <cell r="B28" t="str">
            <v>NORTE 1</v>
          </cell>
          <cell r="AJ28">
            <v>132</v>
          </cell>
          <cell r="AL28">
            <v>6.2</v>
          </cell>
        </row>
        <row r="29">
          <cell r="B29" t="str">
            <v>NORTE 1</v>
          </cell>
          <cell r="AJ29">
            <v>85</v>
          </cell>
          <cell r="AL29">
            <v>5.7</v>
          </cell>
        </row>
        <row r="30">
          <cell r="B30" t="str">
            <v>NORTE 1</v>
          </cell>
          <cell r="AJ30">
            <v>380</v>
          </cell>
          <cell r="AL30">
            <v>4.0999999999999996</v>
          </cell>
        </row>
        <row r="31">
          <cell r="B31" t="str">
            <v>NORTE 1</v>
          </cell>
          <cell r="AJ31">
            <v>1180</v>
          </cell>
          <cell r="AL31">
            <v>3.6</v>
          </cell>
        </row>
        <row r="32">
          <cell r="B32" t="str">
            <v>NORTE 1</v>
          </cell>
          <cell r="AJ32">
            <v>130</v>
          </cell>
          <cell r="AL32">
            <v>5.4</v>
          </cell>
        </row>
        <row r="33">
          <cell r="B33" t="str">
            <v>NORTE 1</v>
          </cell>
          <cell r="AJ33">
            <v>1781</v>
          </cell>
          <cell r="AL33">
            <v>3.3000000000000003</v>
          </cell>
        </row>
        <row r="34">
          <cell r="B34" t="str">
            <v>NORTE 1</v>
          </cell>
          <cell r="AJ34">
            <v>61</v>
          </cell>
          <cell r="AL34">
            <v>6.3</v>
          </cell>
        </row>
        <row r="35">
          <cell r="B35" t="str">
            <v>CENTRO</v>
          </cell>
          <cell r="AJ35">
            <v>273</v>
          </cell>
          <cell r="AL35">
            <v>4.1999999999999993</v>
          </cell>
        </row>
        <row r="36">
          <cell r="B36" t="str">
            <v>CENTRO</v>
          </cell>
          <cell r="AJ36">
            <v>71</v>
          </cell>
          <cell r="AL36">
            <v>5.8</v>
          </cell>
        </row>
        <row r="37">
          <cell r="B37" t="str">
            <v>CENTRO</v>
          </cell>
          <cell r="AJ37">
            <v>635</v>
          </cell>
          <cell r="AL37">
            <v>3.6</v>
          </cell>
        </row>
        <row r="38">
          <cell r="B38" t="str">
            <v>CENTRO</v>
          </cell>
          <cell r="AJ38">
            <v>811</v>
          </cell>
          <cell r="AL38">
            <v>3.7</v>
          </cell>
        </row>
        <row r="39">
          <cell r="B39" t="str">
            <v>NORTE 1</v>
          </cell>
          <cell r="AJ39">
            <v>108</v>
          </cell>
          <cell r="AL39">
            <v>6.5</v>
          </cell>
        </row>
        <row r="40">
          <cell r="B40" t="str">
            <v>CENTRO</v>
          </cell>
          <cell r="AJ40">
            <v>253</v>
          </cell>
          <cell r="AL40">
            <v>4.3999999999999995</v>
          </cell>
        </row>
        <row r="41">
          <cell r="B41" t="str">
            <v>NORTE 1</v>
          </cell>
          <cell r="AJ41">
            <v>105</v>
          </cell>
          <cell r="AL41">
            <v>5.9</v>
          </cell>
        </row>
        <row r="42">
          <cell r="B42" t="str">
            <v>NORTE 2</v>
          </cell>
          <cell r="AJ42">
            <v>1044</v>
          </cell>
          <cell r="AL42">
            <v>3</v>
          </cell>
        </row>
        <row r="43">
          <cell r="B43" t="str">
            <v>CENTRO</v>
          </cell>
          <cell r="AJ43">
            <v>1014</v>
          </cell>
          <cell r="AL43">
            <v>3.6</v>
          </cell>
        </row>
        <row r="44">
          <cell r="B44" t="str">
            <v>NORTE 1</v>
          </cell>
          <cell r="AJ44">
            <v>754</v>
          </cell>
          <cell r="AL44">
            <v>3.3000000000000003</v>
          </cell>
        </row>
        <row r="45">
          <cell r="B45" t="str">
            <v>NORTE 1</v>
          </cell>
          <cell r="AJ45">
            <v>543</v>
          </cell>
          <cell r="AL45">
            <v>3.6</v>
          </cell>
        </row>
        <row r="46">
          <cell r="B46" t="str">
            <v>NORTE 1</v>
          </cell>
          <cell r="AJ46">
            <v>427</v>
          </cell>
          <cell r="AL46">
            <v>3.8000000000000003</v>
          </cell>
        </row>
        <row r="47">
          <cell r="B47" t="str">
            <v>NORTE 2</v>
          </cell>
          <cell r="AJ47">
            <v>143</v>
          </cell>
          <cell r="AL47">
            <v>6.8</v>
          </cell>
        </row>
        <row r="48">
          <cell r="B48" t="str">
            <v>CENTRO</v>
          </cell>
          <cell r="AJ48">
            <v>102</v>
          </cell>
          <cell r="AL48">
            <v>6.5</v>
          </cell>
        </row>
        <row r="49">
          <cell r="B49" t="str">
            <v>CENTRO</v>
          </cell>
          <cell r="AJ49">
            <v>76</v>
          </cell>
          <cell r="AL49">
            <v>6.5</v>
          </cell>
        </row>
        <row r="50">
          <cell r="B50" t="str">
            <v>NORTE 1</v>
          </cell>
          <cell r="AJ50">
            <v>1010</v>
          </cell>
          <cell r="AL50">
            <v>3.1</v>
          </cell>
        </row>
        <row r="51">
          <cell r="B51" t="str">
            <v>CENTRO</v>
          </cell>
          <cell r="AJ51">
            <v>415</v>
          </cell>
          <cell r="AL51">
            <v>3.9</v>
          </cell>
        </row>
        <row r="52">
          <cell r="B52" t="str">
            <v>NORTE 1</v>
          </cell>
          <cell r="AJ52">
            <v>84</v>
          </cell>
          <cell r="AL52">
            <v>6.1</v>
          </cell>
        </row>
        <row r="53">
          <cell r="B53" t="str">
            <v>CENTRO</v>
          </cell>
          <cell r="AJ53">
            <v>412</v>
          </cell>
          <cell r="AL53">
            <v>4.0999999999999996</v>
          </cell>
        </row>
        <row r="54">
          <cell r="B54" t="str">
            <v>CENTRO</v>
          </cell>
          <cell r="AJ54">
            <v>159</v>
          </cell>
          <cell r="AL54">
            <v>6.4</v>
          </cell>
        </row>
        <row r="55">
          <cell r="B55" t="str">
            <v>CENTRO</v>
          </cell>
          <cell r="AJ55">
            <v>757</v>
          </cell>
          <cell r="AL55">
            <v>3.2</v>
          </cell>
        </row>
        <row r="56">
          <cell r="B56" t="str">
            <v>CENTRO</v>
          </cell>
          <cell r="AJ56">
            <v>995</v>
          </cell>
          <cell r="AL56">
            <v>3.3000000000000003</v>
          </cell>
        </row>
        <row r="57">
          <cell r="B57" t="str">
            <v>CENTRO</v>
          </cell>
          <cell r="AJ57">
            <v>140</v>
          </cell>
          <cell r="AL57">
            <v>6</v>
          </cell>
        </row>
        <row r="58">
          <cell r="B58" t="str">
            <v>NORTE 1</v>
          </cell>
          <cell r="AJ58">
            <v>1063</v>
          </cell>
          <cell r="AL58">
            <v>4</v>
          </cell>
        </row>
        <row r="59">
          <cell r="B59" t="str">
            <v>NORTE 1</v>
          </cell>
          <cell r="AJ59">
            <v>81</v>
          </cell>
          <cell r="AL59">
            <v>6.5</v>
          </cell>
        </row>
        <row r="60">
          <cell r="B60" t="str">
            <v>CENTRO</v>
          </cell>
          <cell r="AJ60">
            <v>340</v>
          </cell>
          <cell r="AL60">
            <v>4.5</v>
          </cell>
        </row>
        <row r="61">
          <cell r="B61" t="str">
            <v>NORTE 1</v>
          </cell>
          <cell r="AJ61">
            <v>423</v>
          </cell>
          <cell r="AL61">
            <v>4.0999999999999996</v>
          </cell>
        </row>
        <row r="62">
          <cell r="B62" t="str">
            <v>CENTRO</v>
          </cell>
          <cell r="AJ62">
            <v>100</v>
          </cell>
          <cell r="AL62">
            <v>7</v>
          </cell>
        </row>
        <row r="63">
          <cell r="B63" t="str">
            <v>NORTE 2</v>
          </cell>
          <cell r="AJ63">
            <v>995</v>
          </cell>
          <cell r="AL63">
            <v>3.5</v>
          </cell>
        </row>
        <row r="64">
          <cell r="B64" t="str">
            <v>NORTE 1</v>
          </cell>
          <cell r="AJ64">
            <v>82</v>
          </cell>
          <cell r="AL64">
            <v>6.5</v>
          </cell>
        </row>
        <row r="65">
          <cell r="B65" t="str">
            <v>NORTE 1</v>
          </cell>
          <cell r="AJ65">
            <v>405</v>
          </cell>
          <cell r="AL65">
            <v>4.3</v>
          </cell>
        </row>
        <row r="66">
          <cell r="B66" t="str">
            <v>NORTE 1</v>
          </cell>
          <cell r="AJ66">
            <v>58</v>
          </cell>
          <cell r="AL66">
            <v>7.2</v>
          </cell>
        </row>
        <row r="67">
          <cell r="B67" t="str">
            <v>NORTE 1</v>
          </cell>
          <cell r="AJ67">
            <v>72</v>
          </cell>
          <cell r="AL67">
            <v>6</v>
          </cell>
        </row>
        <row r="68">
          <cell r="B68" t="str">
            <v>CENTRO</v>
          </cell>
          <cell r="AJ68">
            <v>240</v>
          </cell>
          <cell r="AL68">
            <v>5.4</v>
          </cell>
        </row>
        <row r="69">
          <cell r="B69" t="str">
            <v>CENTRO</v>
          </cell>
          <cell r="AJ69">
            <v>468</v>
          </cell>
          <cell r="AL69">
            <v>4.5</v>
          </cell>
        </row>
        <row r="70">
          <cell r="B70" t="str">
            <v>LESTE 5</v>
          </cell>
          <cell r="AJ70">
            <v>1064</v>
          </cell>
          <cell r="AL70">
            <v>3.5</v>
          </cell>
        </row>
        <row r="71">
          <cell r="B71" t="str">
            <v>CENTRO</v>
          </cell>
          <cell r="AJ71">
            <v>389</v>
          </cell>
          <cell r="AL71">
            <v>4.8</v>
          </cell>
        </row>
        <row r="72">
          <cell r="B72" t="str">
            <v>NORTE 2</v>
          </cell>
          <cell r="AJ72">
            <v>543</v>
          </cell>
          <cell r="AL72">
            <v>3.7</v>
          </cell>
        </row>
        <row r="73">
          <cell r="B73" t="str">
            <v>LESTE 5</v>
          </cell>
          <cell r="AJ73">
            <v>127</v>
          </cell>
          <cell r="AL73">
            <v>6.1</v>
          </cell>
        </row>
        <row r="74">
          <cell r="B74" t="str">
            <v>CENTRO</v>
          </cell>
          <cell r="AJ74">
            <v>371</v>
          </cell>
          <cell r="AL74">
            <v>4.0999999999999996</v>
          </cell>
        </row>
        <row r="75">
          <cell r="B75" t="str">
            <v>CENTRO</v>
          </cell>
          <cell r="AJ75">
            <v>289</v>
          </cell>
          <cell r="AL75">
            <v>4.5</v>
          </cell>
        </row>
        <row r="76">
          <cell r="B76" t="str">
            <v>NORTE 2</v>
          </cell>
          <cell r="AJ76">
            <v>693</v>
          </cell>
          <cell r="AL76">
            <v>3.2</v>
          </cell>
        </row>
        <row r="77">
          <cell r="B77" t="str">
            <v>LESTE 5</v>
          </cell>
          <cell r="AJ77">
            <v>664</v>
          </cell>
          <cell r="AL77">
            <v>3.2</v>
          </cell>
        </row>
        <row r="78">
          <cell r="B78" t="str">
            <v>LESTE 5</v>
          </cell>
          <cell r="AJ78">
            <v>132</v>
          </cell>
          <cell r="AL78">
            <v>5.7</v>
          </cell>
        </row>
        <row r="79">
          <cell r="B79" t="str">
            <v>CENTRO</v>
          </cell>
          <cell r="AJ79">
            <v>540</v>
          </cell>
          <cell r="AL79">
            <v>3.1</v>
          </cell>
        </row>
        <row r="80">
          <cell r="B80" t="str">
            <v>NORTE 2</v>
          </cell>
          <cell r="AJ80">
            <v>105</v>
          </cell>
          <cell r="AL80">
            <v>8.4</v>
          </cell>
        </row>
        <row r="81">
          <cell r="B81" t="str">
            <v>CENTRO</v>
          </cell>
          <cell r="AJ81">
            <v>50</v>
          </cell>
          <cell r="AL81">
            <v>6.4</v>
          </cell>
        </row>
        <row r="82">
          <cell r="B82" t="str">
            <v>LESTE 5</v>
          </cell>
          <cell r="AJ82">
            <v>741</v>
          </cell>
          <cell r="AL82">
            <v>3.3000000000000003</v>
          </cell>
        </row>
        <row r="83">
          <cell r="B83" t="str">
            <v>LESTE 5</v>
          </cell>
          <cell r="AJ83">
            <v>391</v>
          </cell>
          <cell r="AL83">
            <v>4</v>
          </cell>
        </row>
        <row r="84">
          <cell r="B84" t="str">
            <v>NORTE 2</v>
          </cell>
          <cell r="AJ84">
            <v>553</v>
          </cell>
          <cell r="AL84">
            <v>3.6</v>
          </cell>
        </row>
        <row r="85">
          <cell r="B85" t="str">
            <v>LESTE 5</v>
          </cell>
          <cell r="AJ85">
            <v>1072</v>
          </cell>
          <cell r="AL85">
            <v>3.4</v>
          </cell>
        </row>
        <row r="86">
          <cell r="B86" t="str">
            <v>CENTRO</v>
          </cell>
          <cell r="AJ86">
            <v>970</v>
          </cell>
          <cell r="AL86">
            <v>3.4</v>
          </cell>
        </row>
        <row r="87">
          <cell r="B87" t="str">
            <v>LESTE 5</v>
          </cell>
          <cell r="AJ87">
            <v>92</v>
          </cell>
          <cell r="AL87">
            <v>6.3</v>
          </cell>
        </row>
        <row r="88">
          <cell r="B88" t="str">
            <v>NORTE 2</v>
          </cell>
          <cell r="AJ88">
            <v>107</v>
          </cell>
          <cell r="AL88">
            <v>8.1999999999999993</v>
          </cell>
        </row>
        <row r="89">
          <cell r="B89" t="str">
            <v>NORTE 2</v>
          </cell>
          <cell r="AJ89">
            <v>698</v>
          </cell>
          <cell r="AL89">
            <v>3.6</v>
          </cell>
        </row>
        <row r="90">
          <cell r="B90" t="str">
            <v>CENTRO</v>
          </cell>
          <cell r="AJ90">
            <v>53</v>
          </cell>
          <cell r="AL90">
            <v>7.1</v>
          </cell>
        </row>
        <row r="91">
          <cell r="B91" t="str">
            <v>NORTE 2</v>
          </cell>
          <cell r="AJ91">
            <v>260</v>
          </cell>
          <cell r="AL91">
            <v>3.9</v>
          </cell>
        </row>
        <row r="92">
          <cell r="B92" t="str">
            <v>CENTRO</v>
          </cell>
          <cell r="AJ92">
            <v>314</v>
          </cell>
          <cell r="AL92">
            <v>3.4</v>
          </cell>
        </row>
        <row r="93">
          <cell r="B93" t="str">
            <v>CENTRO</v>
          </cell>
          <cell r="AJ93">
            <v>585</v>
          </cell>
          <cell r="AL93">
            <v>3.3</v>
          </cell>
        </row>
        <row r="94">
          <cell r="B94" t="str">
            <v>CENTRO</v>
          </cell>
          <cell r="AJ94">
            <v>247</v>
          </cell>
          <cell r="AL94">
            <v>4.5</v>
          </cell>
        </row>
        <row r="95">
          <cell r="B95" t="str">
            <v>CENTRO</v>
          </cell>
          <cell r="AJ95">
            <v>413</v>
          </cell>
          <cell r="AL95">
            <v>3.6</v>
          </cell>
        </row>
        <row r="96">
          <cell r="B96" t="str">
            <v>CENTRO</v>
          </cell>
          <cell r="AJ96">
            <v>368</v>
          </cell>
          <cell r="AL96">
            <v>3.3000000000000003</v>
          </cell>
        </row>
        <row r="97">
          <cell r="B97" t="str">
            <v>CENTRO</v>
          </cell>
          <cell r="AJ97">
            <v>525</v>
          </cell>
          <cell r="AL97">
            <v>4.1999999999999993</v>
          </cell>
        </row>
        <row r="98">
          <cell r="B98" t="str">
            <v>CENTRO</v>
          </cell>
          <cell r="AJ98">
            <v>106</v>
          </cell>
          <cell r="AL98">
            <v>6.6</v>
          </cell>
        </row>
        <row r="99">
          <cell r="B99" t="str">
            <v>NORTE 2</v>
          </cell>
          <cell r="AJ99">
            <v>504</v>
          </cell>
          <cell r="AL99">
            <v>4.3</v>
          </cell>
        </row>
        <row r="100">
          <cell r="B100" t="str">
            <v>NORTE 2</v>
          </cell>
          <cell r="AJ100">
            <v>1512</v>
          </cell>
          <cell r="AL100">
            <v>3.2</v>
          </cell>
        </row>
        <row r="101">
          <cell r="B101" t="str">
            <v>NORTE 2</v>
          </cell>
          <cell r="AJ101">
            <v>1031</v>
          </cell>
          <cell r="AL101">
            <v>3.2</v>
          </cell>
        </row>
        <row r="102">
          <cell r="B102" t="str">
            <v>NORTE 2</v>
          </cell>
          <cell r="AJ102">
            <v>406</v>
          </cell>
          <cell r="AL102">
            <v>4.0999999999999996</v>
          </cell>
        </row>
        <row r="103">
          <cell r="B103" t="str">
            <v>NORTE 2</v>
          </cell>
          <cell r="AJ103">
            <v>349</v>
          </cell>
          <cell r="AL103">
            <v>3.9</v>
          </cell>
        </row>
        <row r="104">
          <cell r="B104" t="str">
            <v>NORTE 2</v>
          </cell>
          <cell r="AJ104">
            <v>82</v>
          </cell>
          <cell r="AL104">
            <v>6.8</v>
          </cell>
        </row>
        <row r="105">
          <cell r="B105" t="str">
            <v>NORTE 2</v>
          </cell>
          <cell r="AJ105">
            <v>143</v>
          </cell>
          <cell r="AL105">
            <v>6.8</v>
          </cell>
        </row>
        <row r="106">
          <cell r="B106" t="str">
            <v>NORTE 2</v>
          </cell>
          <cell r="AJ106">
            <v>155</v>
          </cell>
          <cell r="AL106">
            <v>6.3</v>
          </cell>
        </row>
        <row r="107">
          <cell r="B107" t="str">
            <v>NORTE 2</v>
          </cell>
          <cell r="AJ107">
            <v>320</v>
          </cell>
          <cell r="AL107">
            <v>4.1999999999999993</v>
          </cell>
        </row>
        <row r="108">
          <cell r="B108" t="str">
            <v>NORTE 2</v>
          </cell>
          <cell r="AJ108">
            <v>115</v>
          </cell>
          <cell r="AL108">
            <v>7.2</v>
          </cell>
        </row>
        <row r="109">
          <cell r="B109" t="str">
            <v>NORTE 2</v>
          </cell>
          <cell r="AJ109">
            <v>105</v>
          </cell>
          <cell r="AL109">
            <v>5.2</v>
          </cell>
        </row>
        <row r="110">
          <cell r="B110" t="str">
            <v>CENTRO</v>
          </cell>
          <cell r="AJ110">
            <v>99</v>
          </cell>
          <cell r="AL110">
            <v>7.1</v>
          </cell>
        </row>
        <row r="111">
          <cell r="B111" t="str">
            <v>NORTE 2</v>
          </cell>
          <cell r="AJ111">
            <v>836</v>
          </cell>
          <cell r="AL111">
            <v>3.4</v>
          </cell>
        </row>
        <row r="112">
          <cell r="B112" t="str">
            <v>NORTE 2</v>
          </cell>
          <cell r="AJ112">
            <v>955</v>
          </cell>
          <cell r="AL112">
            <v>3.2</v>
          </cell>
        </row>
        <row r="113">
          <cell r="B113" t="str">
            <v>NORTE 2</v>
          </cell>
          <cell r="AJ113">
            <v>1168</v>
          </cell>
          <cell r="AL113">
            <v>3.6</v>
          </cell>
        </row>
        <row r="114">
          <cell r="B114" t="str">
            <v>NORTE 2</v>
          </cell>
          <cell r="AJ114">
            <v>667</v>
          </cell>
          <cell r="AL114">
            <v>3.6</v>
          </cell>
        </row>
        <row r="115">
          <cell r="B115" t="str">
            <v>NORTE 2</v>
          </cell>
          <cell r="AJ115">
            <v>1532</v>
          </cell>
          <cell r="AL115">
            <v>3.3000000000000003</v>
          </cell>
        </row>
        <row r="116">
          <cell r="B116" t="str">
            <v>NORTE 2</v>
          </cell>
          <cell r="AJ116">
            <v>133</v>
          </cell>
          <cell r="AL116">
            <v>6</v>
          </cell>
        </row>
        <row r="117">
          <cell r="B117" t="str">
            <v>NORTE 2</v>
          </cell>
          <cell r="AJ117">
            <v>652</v>
          </cell>
          <cell r="AL117">
            <v>3.9</v>
          </cell>
        </row>
        <row r="118">
          <cell r="B118" t="str">
            <v>NORTE 2</v>
          </cell>
          <cell r="AJ118">
            <v>212</v>
          </cell>
          <cell r="AL118">
            <v>7.3</v>
          </cell>
        </row>
        <row r="119">
          <cell r="B119" t="str">
            <v>NORTE 2</v>
          </cell>
          <cell r="AJ119">
            <v>57</v>
          </cell>
          <cell r="AL119">
            <v>7</v>
          </cell>
        </row>
        <row r="120">
          <cell r="B120" t="str">
            <v>NORTE 2</v>
          </cell>
          <cell r="AJ120">
            <v>340</v>
          </cell>
          <cell r="AL120">
            <v>3.6</v>
          </cell>
        </row>
        <row r="121">
          <cell r="B121" t="str">
            <v>NORTE 2</v>
          </cell>
          <cell r="AJ121">
            <v>452</v>
          </cell>
          <cell r="AL121">
            <v>3.4</v>
          </cell>
        </row>
        <row r="122">
          <cell r="B122" t="str">
            <v>NORTE 2</v>
          </cell>
          <cell r="AJ122">
            <v>400</v>
          </cell>
          <cell r="AL122">
            <v>4</v>
          </cell>
        </row>
        <row r="123">
          <cell r="B123" t="str">
            <v>NORTE 2</v>
          </cell>
          <cell r="AJ123">
            <v>419</v>
          </cell>
          <cell r="AL123">
            <v>4</v>
          </cell>
        </row>
        <row r="124">
          <cell r="B124" t="str">
            <v>NORTE 2</v>
          </cell>
          <cell r="AJ124">
            <v>390</v>
          </cell>
          <cell r="AL124">
            <v>4.0999999999999996</v>
          </cell>
        </row>
        <row r="125">
          <cell r="B125" t="str">
            <v>NORTE 2</v>
          </cell>
          <cell r="AJ125">
            <v>899</v>
          </cell>
          <cell r="AL125">
            <v>3.3000000000000003</v>
          </cell>
        </row>
        <row r="126">
          <cell r="B126" t="str">
            <v>NORTE 2</v>
          </cell>
          <cell r="AJ126">
            <v>407</v>
          </cell>
          <cell r="AL126">
            <v>3.4</v>
          </cell>
        </row>
        <row r="127">
          <cell r="B127" t="str">
            <v>NORTE 2</v>
          </cell>
          <cell r="AJ127">
            <v>626</v>
          </cell>
          <cell r="AL127">
            <v>3.2</v>
          </cell>
        </row>
        <row r="128">
          <cell r="B128" t="str">
            <v>NORTE 2</v>
          </cell>
          <cell r="AJ128">
            <v>100</v>
          </cell>
          <cell r="AL128">
            <v>6</v>
          </cell>
        </row>
        <row r="129">
          <cell r="B129" t="str">
            <v>NORTE 2</v>
          </cell>
          <cell r="AJ129">
            <v>705</v>
          </cell>
          <cell r="AL129">
            <v>3.6</v>
          </cell>
        </row>
        <row r="130">
          <cell r="B130" t="str">
            <v>NORTE 2</v>
          </cell>
          <cell r="AJ130">
            <v>126</v>
          </cell>
          <cell r="AL130">
            <v>7.3</v>
          </cell>
        </row>
        <row r="131">
          <cell r="B131" t="str">
            <v>CENTRO</v>
          </cell>
          <cell r="AJ131">
            <v>123</v>
          </cell>
          <cell r="AL131">
            <v>3.5</v>
          </cell>
        </row>
        <row r="132">
          <cell r="B132" t="str">
            <v>LESTE 5</v>
          </cell>
          <cell r="AJ132">
            <v>245</v>
          </cell>
          <cell r="AL132">
            <v>4.0999999999999996</v>
          </cell>
        </row>
        <row r="133">
          <cell r="B133" t="str">
            <v>LESTE 5</v>
          </cell>
          <cell r="AJ133">
            <v>50</v>
          </cell>
          <cell r="AL133">
            <v>7.5</v>
          </cell>
        </row>
        <row r="134">
          <cell r="B134" t="str">
            <v>LESTE 5</v>
          </cell>
          <cell r="AJ134">
            <v>43</v>
          </cell>
          <cell r="AL134">
            <v>7.5</v>
          </cell>
        </row>
        <row r="135">
          <cell r="B135" t="str">
            <v>CENTRO</v>
          </cell>
          <cell r="AJ135">
            <v>147</v>
          </cell>
          <cell r="AL135">
            <v>5.9</v>
          </cell>
        </row>
        <row r="136">
          <cell r="B136" t="str">
            <v>LESTE 5</v>
          </cell>
          <cell r="AJ136">
            <v>374</v>
          </cell>
          <cell r="AL136">
            <v>4.5</v>
          </cell>
        </row>
        <row r="137">
          <cell r="B137" t="str">
            <v>LESTE 5</v>
          </cell>
          <cell r="AJ137">
            <v>106</v>
          </cell>
          <cell r="AL137">
            <v>6.6</v>
          </cell>
        </row>
        <row r="138">
          <cell r="B138" t="str">
            <v>LESTE 5</v>
          </cell>
          <cell r="AJ138">
            <v>382</v>
          </cell>
          <cell r="AL138">
            <v>3.9</v>
          </cell>
        </row>
        <row r="139">
          <cell r="B139" t="str">
            <v>CENTRO</v>
          </cell>
          <cell r="AJ139">
            <v>680</v>
          </cell>
          <cell r="AL139">
            <v>3.4</v>
          </cell>
        </row>
        <row r="140">
          <cell r="B140" t="str">
            <v>LESTE 5</v>
          </cell>
          <cell r="AJ140">
            <v>944</v>
          </cell>
          <cell r="AL140">
            <v>3.7</v>
          </cell>
        </row>
        <row r="141">
          <cell r="B141" t="str">
            <v>CENTRO</v>
          </cell>
          <cell r="AJ141">
            <v>631</v>
          </cell>
          <cell r="AL141">
            <v>4.8</v>
          </cell>
        </row>
        <row r="142">
          <cell r="B142" t="str">
            <v>LESTE 5</v>
          </cell>
          <cell r="AJ142">
            <v>57</v>
          </cell>
          <cell r="AL142">
            <v>7.2</v>
          </cell>
        </row>
        <row r="143">
          <cell r="B143" t="str">
            <v>LESTE 5</v>
          </cell>
          <cell r="AJ143">
            <v>336</v>
          </cell>
          <cell r="AL143">
            <v>5</v>
          </cell>
        </row>
        <row r="144">
          <cell r="B144" t="str">
            <v>LESTE 5</v>
          </cell>
          <cell r="AJ144">
            <v>80</v>
          </cell>
          <cell r="AL144">
            <v>7.4</v>
          </cell>
        </row>
        <row r="145">
          <cell r="B145" t="str">
            <v>CENTRO SUL</v>
          </cell>
          <cell r="AJ145">
            <v>337</v>
          </cell>
          <cell r="AL145">
            <v>5.3</v>
          </cell>
        </row>
        <row r="146">
          <cell r="B146" t="str">
            <v>CENTRO</v>
          </cell>
          <cell r="AJ146">
            <v>443</v>
          </cell>
          <cell r="AL146">
            <v>4.6999999999999993</v>
          </cell>
        </row>
        <row r="147">
          <cell r="B147" t="str">
            <v>CENTRO SUL</v>
          </cell>
          <cell r="AJ147">
            <v>58</v>
          </cell>
          <cell r="AL147">
            <v>6.6</v>
          </cell>
        </row>
        <row r="148">
          <cell r="B148" t="str">
            <v>SAO JOSE DOS CAMPOS</v>
          </cell>
          <cell r="AJ148">
            <v>776</v>
          </cell>
          <cell r="AL148">
            <v>3.9</v>
          </cell>
        </row>
        <row r="149">
          <cell r="B149" t="str">
            <v>CENTRO SUL</v>
          </cell>
          <cell r="AJ149">
            <v>625</v>
          </cell>
          <cell r="AL149">
            <v>4</v>
          </cell>
        </row>
        <row r="150">
          <cell r="B150" t="str">
            <v>CENTRO</v>
          </cell>
          <cell r="AJ150">
            <v>1040</v>
          </cell>
          <cell r="AL150">
            <v>3.5</v>
          </cell>
        </row>
        <row r="151">
          <cell r="B151" t="str">
            <v>LESTE 5</v>
          </cell>
          <cell r="AJ151">
            <v>146</v>
          </cell>
          <cell r="AL151">
            <v>5.6</v>
          </cell>
        </row>
        <row r="152">
          <cell r="B152" t="str">
            <v>LESTE 5</v>
          </cell>
          <cell r="AJ152">
            <v>431</v>
          </cell>
          <cell r="AL152">
            <v>4.0999999999999996</v>
          </cell>
        </row>
        <row r="153">
          <cell r="B153" t="str">
            <v>LESTE 5</v>
          </cell>
          <cell r="AJ153">
            <v>1019</v>
          </cell>
          <cell r="AL153">
            <v>3.8000000000000003</v>
          </cell>
        </row>
        <row r="154">
          <cell r="B154" t="str">
            <v>CENTRO</v>
          </cell>
          <cell r="AJ154">
            <v>1111</v>
          </cell>
          <cell r="AL154">
            <v>3.6</v>
          </cell>
        </row>
        <row r="155">
          <cell r="B155" t="str">
            <v>CENTRO SUL</v>
          </cell>
          <cell r="AJ155">
            <v>515</v>
          </cell>
          <cell r="AL155">
            <v>4.1999999999999993</v>
          </cell>
        </row>
        <row r="156">
          <cell r="B156" t="str">
            <v>LESTE 5</v>
          </cell>
          <cell r="AJ156">
            <v>849</v>
          </cell>
          <cell r="AL156">
            <v>3.2</v>
          </cell>
        </row>
        <row r="157">
          <cell r="B157" t="str">
            <v>CENTRO SUL</v>
          </cell>
          <cell r="AJ157">
            <v>254</v>
          </cell>
          <cell r="AL157">
            <v>4</v>
          </cell>
        </row>
        <row r="158">
          <cell r="B158" t="str">
            <v>LESTE 5</v>
          </cell>
          <cell r="AJ158">
            <v>605</v>
          </cell>
          <cell r="AL158">
            <v>4.3999999999999995</v>
          </cell>
        </row>
        <row r="159">
          <cell r="B159" t="str">
            <v>LESTE 5</v>
          </cell>
          <cell r="AJ159">
            <v>1304</v>
          </cell>
          <cell r="AL159">
            <v>3.1</v>
          </cell>
        </row>
        <row r="160">
          <cell r="B160" t="str">
            <v>LESTE 4</v>
          </cell>
          <cell r="AJ160">
            <v>805</v>
          </cell>
          <cell r="AL160">
            <v>3.2</v>
          </cell>
        </row>
        <row r="161">
          <cell r="B161" t="str">
            <v>CENTRO SUL</v>
          </cell>
          <cell r="AJ161">
            <v>65</v>
          </cell>
          <cell r="AL161">
            <v>6.7</v>
          </cell>
        </row>
        <row r="162">
          <cell r="B162" t="str">
            <v>LESTE 5</v>
          </cell>
          <cell r="AJ162">
            <v>356</v>
          </cell>
          <cell r="AL162">
            <v>4.1999999999999993</v>
          </cell>
        </row>
        <row r="163">
          <cell r="B163" t="str">
            <v>LESTE 4</v>
          </cell>
          <cell r="AJ163">
            <v>1421</v>
          </cell>
          <cell r="AL163">
            <v>3.4</v>
          </cell>
        </row>
        <row r="164">
          <cell r="B164" t="str">
            <v>CENTRO SUL</v>
          </cell>
          <cell r="AJ164">
            <v>79</v>
          </cell>
          <cell r="AL164">
            <v>6.5</v>
          </cell>
        </row>
        <row r="165">
          <cell r="B165" t="str">
            <v>LESTE 5</v>
          </cell>
          <cell r="AJ165">
            <v>431</v>
          </cell>
          <cell r="AL165">
            <v>3.8000000000000003</v>
          </cell>
        </row>
        <row r="166">
          <cell r="B166" t="str">
            <v>CENTRO SUL</v>
          </cell>
          <cell r="AJ166">
            <v>323</v>
          </cell>
          <cell r="AL166">
            <v>5.7</v>
          </cell>
        </row>
        <row r="167">
          <cell r="B167" t="str">
            <v>CENTRO SUL</v>
          </cell>
          <cell r="AJ167">
            <v>365</v>
          </cell>
          <cell r="AL167">
            <v>5.3</v>
          </cell>
        </row>
        <row r="168">
          <cell r="B168" t="str">
            <v>LESTE 5</v>
          </cell>
          <cell r="AJ168">
            <v>49</v>
          </cell>
          <cell r="AL168">
            <v>7.7</v>
          </cell>
        </row>
        <row r="169">
          <cell r="B169" t="str">
            <v>LESTE 4</v>
          </cell>
          <cell r="AJ169">
            <v>92</v>
          </cell>
          <cell r="AL169">
            <v>6.1</v>
          </cell>
        </row>
        <row r="170">
          <cell r="B170" t="str">
            <v>CENTRO SUL</v>
          </cell>
          <cell r="AJ170">
            <v>266</v>
          </cell>
          <cell r="AL170">
            <v>3.2</v>
          </cell>
        </row>
        <row r="171">
          <cell r="B171" t="str">
            <v>CENTRO SUL</v>
          </cell>
          <cell r="AJ171">
            <v>515</v>
          </cell>
          <cell r="AL171">
            <v>3.1</v>
          </cell>
        </row>
        <row r="172">
          <cell r="B172" t="str">
            <v>CENTRO SUL</v>
          </cell>
          <cell r="AJ172">
            <v>277</v>
          </cell>
          <cell r="AL172">
            <v>3.6</v>
          </cell>
        </row>
        <row r="173">
          <cell r="B173" t="str">
            <v>LESTE 5</v>
          </cell>
          <cell r="AJ173">
            <v>675</v>
          </cell>
          <cell r="AL173">
            <v>4</v>
          </cell>
        </row>
        <row r="174">
          <cell r="B174" t="str">
            <v>CENTRO SUL</v>
          </cell>
          <cell r="AJ174">
            <v>70</v>
          </cell>
          <cell r="AL174">
            <v>6.8</v>
          </cell>
        </row>
        <row r="175">
          <cell r="B175" t="str">
            <v>LESTE 5</v>
          </cell>
          <cell r="AJ175">
            <v>1325</v>
          </cell>
          <cell r="AL175">
            <v>3.5</v>
          </cell>
        </row>
        <row r="176">
          <cell r="B176" t="str">
            <v>CENTRO SUL</v>
          </cell>
          <cell r="AJ176">
            <v>242</v>
          </cell>
          <cell r="AL176">
            <v>5.5</v>
          </cell>
        </row>
        <row r="177">
          <cell r="B177" t="str">
            <v>CENTRO SUL</v>
          </cell>
          <cell r="AJ177">
            <v>207</v>
          </cell>
          <cell r="AL177">
            <v>3.9</v>
          </cell>
        </row>
        <row r="178">
          <cell r="B178" t="str">
            <v>LESTE 5</v>
          </cell>
          <cell r="AJ178">
            <v>166</v>
          </cell>
          <cell r="AL178">
            <v>3.7</v>
          </cell>
        </row>
        <row r="179">
          <cell r="B179" t="str">
            <v>LESTE 5</v>
          </cell>
          <cell r="AJ179">
            <v>80</v>
          </cell>
          <cell r="AL179">
            <v>7.2</v>
          </cell>
        </row>
        <row r="180">
          <cell r="B180" t="str">
            <v>LESTE 5</v>
          </cell>
          <cell r="AJ180">
            <v>451</v>
          </cell>
          <cell r="AL180">
            <v>3.8000000000000003</v>
          </cell>
        </row>
        <row r="181">
          <cell r="B181" t="str">
            <v>CENTRO SUL</v>
          </cell>
          <cell r="AJ181">
            <v>644</v>
          </cell>
          <cell r="AL181">
            <v>3.7</v>
          </cell>
        </row>
        <row r="182">
          <cell r="B182" t="str">
            <v>LESTE 5</v>
          </cell>
          <cell r="AJ182">
            <v>181</v>
          </cell>
          <cell r="AL182">
            <v>3.4</v>
          </cell>
        </row>
        <row r="183">
          <cell r="B183" t="str">
            <v>LESTE 5</v>
          </cell>
          <cell r="AJ183">
            <v>1195</v>
          </cell>
          <cell r="AL183">
            <v>3.4</v>
          </cell>
        </row>
        <row r="184">
          <cell r="B184" t="str">
            <v>LESTE 5</v>
          </cell>
          <cell r="AJ184">
            <v>66</v>
          </cell>
          <cell r="AL184">
            <v>7</v>
          </cell>
        </row>
        <row r="185">
          <cell r="B185" t="str">
            <v>LESTE 5</v>
          </cell>
          <cell r="AJ185">
            <v>464</v>
          </cell>
          <cell r="AL185">
            <v>3.1</v>
          </cell>
        </row>
        <row r="186">
          <cell r="B186" t="str">
            <v>LESTE 5</v>
          </cell>
          <cell r="AJ186">
            <v>83</v>
          </cell>
          <cell r="AL186">
            <v>7.1</v>
          </cell>
        </row>
        <row r="187">
          <cell r="B187" t="str">
            <v>LESTE 5</v>
          </cell>
          <cell r="AJ187">
            <v>58</v>
          </cell>
          <cell r="AL187">
            <v>7.8</v>
          </cell>
        </row>
        <row r="188">
          <cell r="B188" t="str">
            <v>LESTE 5</v>
          </cell>
          <cell r="AJ188">
            <v>78</v>
          </cell>
          <cell r="AL188">
            <v>8.3000000000000007</v>
          </cell>
        </row>
        <row r="189">
          <cell r="B189" t="str">
            <v>LESTE 5</v>
          </cell>
          <cell r="AJ189">
            <v>863</v>
          </cell>
          <cell r="AL189">
            <v>3.7</v>
          </cell>
        </row>
        <row r="190">
          <cell r="B190" t="str">
            <v>LESTE 5</v>
          </cell>
          <cell r="AJ190">
            <v>721</v>
          </cell>
          <cell r="AL190">
            <v>3.4</v>
          </cell>
        </row>
        <row r="191">
          <cell r="B191" t="str">
            <v>LESTE 5</v>
          </cell>
          <cell r="AJ191">
            <v>85</v>
          </cell>
          <cell r="AL191">
            <v>7.4</v>
          </cell>
        </row>
        <row r="192">
          <cell r="B192" t="str">
            <v>LESTE 5</v>
          </cell>
          <cell r="AJ192">
            <v>166</v>
          </cell>
          <cell r="AL192">
            <v>7.8</v>
          </cell>
        </row>
        <row r="193">
          <cell r="B193" t="str">
            <v>LESTE 5</v>
          </cell>
          <cell r="AJ193">
            <v>57</v>
          </cell>
          <cell r="AL193">
            <v>7.3</v>
          </cell>
        </row>
        <row r="194">
          <cell r="B194" t="str">
            <v>LESTE 5</v>
          </cell>
          <cell r="AJ194">
            <v>103</v>
          </cell>
          <cell r="AL194">
            <v>6.8</v>
          </cell>
        </row>
        <row r="195">
          <cell r="B195" t="str">
            <v>LESTE 5</v>
          </cell>
          <cell r="AJ195">
            <v>451</v>
          </cell>
          <cell r="AL195">
            <v>4.2</v>
          </cell>
        </row>
        <row r="196">
          <cell r="B196" t="str">
            <v>LESTE 5</v>
          </cell>
          <cell r="AJ196">
            <v>56</v>
          </cell>
          <cell r="AL196">
            <v>7.6</v>
          </cell>
        </row>
        <row r="197">
          <cell r="B197" t="str">
            <v>LESTE 5</v>
          </cell>
          <cell r="AJ197">
            <v>414</v>
          </cell>
          <cell r="AL197">
            <v>4.3999999999999995</v>
          </cell>
        </row>
        <row r="198">
          <cell r="B198" t="str">
            <v>LESTE 5</v>
          </cell>
          <cell r="AJ198">
            <v>239</v>
          </cell>
          <cell r="AL198">
            <v>4.5999999999999996</v>
          </cell>
        </row>
        <row r="199">
          <cell r="B199" t="str">
            <v>LESTE 5</v>
          </cell>
          <cell r="AJ199">
            <v>301</v>
          </cell>
          <cell r="AL199">
            <v>4</v>
          </cell>
        </row>
        <row r="200">
          <cell r="B200" t="str">
            <v>LESTE 5</v>
          </cell>
          <cell r="AJ200">
            <v>216</v>
          </cell>
          <cell r="AL200">
            <v>4.9000000000000004</v>
          </cell>
        </row>
        <row r="201">
          <cell r="B201" t="str">
            <v>LESTE 5</v>
          </cell>
          <cell r="AJ201">
            <v>1162</v>
          </cell>
          <cell r="AL201">
            <v>4.1999999999999993</v>
          </cell>
        </row>
        <row r="202">
          <cell r="B202" t="str">
            <v>LESTE 5</v>
          </cell>
          <cell r="AJ202">
            <v>901</v>
          </cell>
          <cell r="AL202">
            <v>3.8000000000000003</v>
          </cell>
        </row>
        <row r="203">
          <cell r="B203" t="str">
            <v>LESTE 5</v>
          </cell>
          <cell r="AJ203">
            <v>439</v>
          </cell>
          <cell r="AL203">
            <v>3.4</v>
          </cell>
        </row>
        <row r="204">
          <cell r="B204" t="str">
            <v>LESTE 5</v>
          </cell>
          <cell r="AJ204">
            <v>472</v>
          </cell>
          <cell r="AL204">
            <v>5.3</v>
          </cell>
        </row>
        <row r="205">
          <cell r="B205" t="str">
            <v>LESTE 5</v>
          </cell>
          <cell r="AJ205">
            <v>220</v>
          </cell>
          <cell r="AL205">
            <v>3.9</v>
          </cell>
        </row>
        <row r="206">
          <cell r="B206" t="str">
            <v>LESTE 5</v>
          </cell>
          <cell r="AJ206">
            <v>380</v>
          </cell>
          <cell r="AL206">
            <v>5.0999999999999996</v>
          </cell>
        </row>
        <row r="207">
          <cell r="B207" t="str">
            <v>LESTE 5</v>
          </cell>
          <cell r="AJ207">
            <v>1125</v>
          </cell>
          <cell r="AL207">
            <v>3.1</v>
          </cell>
        </row>
        <row r="208">
          <cell r="B208" t="str">
            <v>LESTE 5</v>
          </cell>
          <cell r="AJ208">
            <v>1374</v>
          </cell>
          <cell r="AL208">
            <v>3.1</v>
          </cell>
        </row>
        <row r="209">
          <cell r="B209" t="str">
            <v>LESTE 5</v>
          </cell>
          <cell r="AJ209">
            <v>75</v>
          </cell>
          <cell r="AL209">
            <v>6.5</v>
          </cell>
        </row>
        <row r="210">
          <cell r="B210" t="str">
            <v>LESTE 5</v>
          </cell>
          <cell r="AJ210">
            <v>664</v>
          </cell>
          <cell r="AL210">
            <v>3.5</v>
          </cell>
        </row>
        <row r="211">
          <cell r="B211" t="str">
            <v>LESTE 5</v>
          </cell>
          <cell r="AJ211">
            <v>1282</v>
          </cell>
          <cell r="AL211">
            <v>3.4</v>
          </cell>
        </row>
        <row r="212">
          <cell r="B212" t="str">
            <v>LESTE 4</v>
          </cell>
          <cell r="AJ212">
            <v>1049</v>
          </cell>
          <cell r="AL212">
            <v>3.8000000000000003</v>
          </cell>
        </row>
        <row r="213">
          <cell r="B213" t="str">
            <v>LESTE 4</v>
          </cell>
          <cell r="AJ213">
            <v>326</v>
          </cell>
          <cell r="AL213">
            <v>4.5</v>
          </cell>
        </row>
        <row r="214">
          <cell r="B214" t="str">
            <v>LESTE 4</v>
          </cell>
          <cell r="AJ214">
            <v>385</v>
          </cell>
          <cell r="AL214">
            <v>5.6</v>
          </cell>
        </row>
        <row r="215">
          <cell r="B215" t="str">
            <v>LESTE 4</v>
          </cell>
          <cell r="AJ215">
            <v>97</v>
          </cell>
          <cell r="AL215">
            <v>6.8</v>
          </cell>
        </row>
        <row r="216">
          <cell r="B216" t="str">
            <v>LESTE 1</v>
          </cell>
          <cell r="AJ216">
            <v>77</v>
          </cell>
          <cell r="AL216">
            <v>5.6</v>
          </cell>
        </row>
        <row r="217">
          <cell r="B217" t="str">
            <v>LESTE 1</v>
          </cell>
          <cell r="AJ217">
            <v>168</v>
          </cell>
          <cell r="AL217">
            <v>6.1</v>
          </cell>
        </row>
        <row r="218">
          <cell r="B218" t="str">
            <v>LESTE 1</v>
          </cell>
          <cell r="AJ218">
            <v>105</v>
          </cell>
          <cell r="AL218">
            <v>6.4</v>
          </cell>
        </row>
        <row r="219">
          <cell r="B219" t="str">
            <v>LESTE 4</v>
          </cell>
          <cell r="AJ219">
            <v>171</v>
          </cell>
          <cell r="AL219">
            <v>2.8</v>
          </cell>
        </row>
        <row r="220">
          <cell r="B220" t="str">
            <v>LESTE 1</v>
          </cell>
          <cell r="AJ220">
            <v>106</v>
          </cell>
          <cell r="AL220">
            <v>6.5</v>
          </cell>
        </row>
        <row r="221">
          <cell r="B221" t="str">
            <v>LESTE 1</v>
          </cell>
          <cell r="AJ221">
            <v>1182</v>
          </cell>
          <cell r="AL221">
            <v>3</v>
          </cell>
        </row>
        <row r="222">
          <cell r="B222" t="str">
            <v>LESTE 4</v>
          </cell>
          <cell r="AJ222">
            <v>653</v>
          </cell>
          <cell r="AL222">
            <v>3.9</v>
          </cell>
        </row>
        <row r="223">
          <cell r="B223" t="str">
            <v>LESTE 1</v>
          </cell>
          <cell r="AJ223">
            <v>126</v>
          </cell>
          <cell r="AL223">
            <v>6</v>
          </cell>
        </row>
        <row r="224">
          <cell r="B224" t="str">
            <v>LESTE 4</v>
          </cell>
          <cell r="AJ224">
            <v>91</v>
          </cell>
          <cell r="AL224">
            <v>6.1</v>
          </cell>
        </row>
        <row r="225">
          <cell r="B225" t="str">
            <v>LESTE 1</v>
          </cell>
          <cell r="AJ225">
            <v>410</v>
          </cell>
          <cell r="AL225">
            <v>3.2</v>
          </cell>
        </row>
        <row r="226">
          <cell r="B226" t="str">
            <v>LESTE 4</v>
          </cell>
          <cell r="AJ226">
            <v>503</v>
          </cell>
          <cell r="AL226">
            <v>3.2</v>
          </cell>
        </row>
        <row r="227">
          <cell r="B227" t="str">
            <v>LESTE 1</v>
          </cell>
          <cell r="AJ227">
            <v>282</v>
          </cell>
          <cell r="AL227">
            <v>4.4000000000000004</v>
          </cell>
        </row>
        <row r="228">
          <cell r="B228" t="str">
            <v>LESTE 1</v>
          </cell>
          <cell r="AJ228">
            <v>1033</v>
          </cell>
          <cell r="AL228">
            <v>3</v>
          </cell>
        </row>
        <row r="229">
          <cell r="B229" t="str">
            <v>LESTE 1</v>
          </cell>
          <cell r="AJ229">
            <v>709</v>
          </cell>
          <cell r="AL229">
            <v>3.8000000000000003</v>
          </cell>
        </row>
        <row r="230">
          <cell r="B230" t="str">
            <v>LESTE 4</v>
          </cell>
          <cell r="AJ230">
            <v>424</v>
          </cell>
          <cell r="AL230">
            <v>4.1999999999999993</v>
          </cell>
        </row>
        <row r="231">
          <cell r="B231" t="str">
            <v>LESTE 1</v>
          </cell>
          <cell r="AJ231">
            <v>453</v>
          </cell>
          <cell r="AL231">
            <v>3.3</v>
          </cell>
        </row>
        <row r="232">
          <cell r="B232" t="str">
            <v>LESTE 1</v>
          </cell>
          <cell r="AJ232">
            <v>399</v>
          </cell>
          <cell r="AL232">
            <v>4.5</v>
          </cell>
        </row>
        <row r="233">
          <cell r="B233" t="str">
            <v>LESTE 1</v>
          </cell>
          <cell r="AJ233">
            <v>640</v>
          </cell>
          <cell r="AL233">
            <v>4.5999999999999996</v>
          </cell>
        </row>
        <row r="234">
          <cell r="B234" t="str">
            <v>LESTE 1</v>
          </cell>
          <cell r="AJ234">
            <v>1184</v>
          </cell>
          <cell r="AL234">
            <v>3.3000000000000003</v>
          </cell>
        </row>
        <row r="235">
          <cell r="B235" t="str">
            <v>LESTE 4</v>
          </cell>
          <cell r="AJ235">
            <v>355</v>
          </cell>
          <cell r="AL235">
            <v>3.9</v>
          </cell>
        </row>
        <row r="236">
          <cell r="B236" t="str">
            <v>LESTE 4</v>
          </cell>
          <cell r="AJ236">
            <v>333</v>
          </cell>
          <cell r="AL236">
            <v>3.3000000000000003</v>
          </cell>
        </row>
        <row r="237">
          <cell r="B237" t="str">
            <v>LESTE 4</v>
          </cell>
          <cell r="AJ237">
            <v>740</v>
          </cell>
          <cell r="AL237">
            <v>3.2</v>
          </cell>
        </row>
        <row r="238">
          <cell r="B238" t="str">
            <v>LESTE 4</v>
          </cell>
          <cell r="AJ238">
            <v>597</v>
          </cell>
          <cell r="AL238">
            <v>2.9</v>
          </cell>
        </row>
        <row r="239">
          <cell r="B239" t="str">
            <v>LESTE 4</v>
          </cell>
          <cell r="AJ239">
            <v>381</v>
          </cell>
          <cell r="AL239">
            <v>4.1999999999999993</v>
          </cell>
        </row>
        <row r="240">
          <cell r="B240" t="str">
            <v>LESTE 1</v>
          </cell>
          <cell r="AJ240">
            <v>117</v>
          </cell>
          <cell r="AL240">
            <v>6</v>
          </cell>
        </row>
        <row r="241">
          <cell r="B241" t="str">
            <v>LESTE 4</v>
          </cell>
          <cell r="AJ241">
            <v>245</v>
          </cell>
          <cell r="AL241">
            <v>3.7</v>
          </cell>
        </row>
        <row r="242">
          <cell r="B242" t="str">
            <v>LESTE 4</v>
          </cell>
          <cell r="AJ242">
            <v>502</v>
          </cell>
          <cell r="AL242">
            <v>2.9</v>
          </cell>
        </row>
        <row r="243">
          <cell r="B243" t="str">
            <v>LESTE 4</v>
          </cell>
          <cell r="AJ243">
            <v>624</v>
          </cell>
          <cell r="AL243">
            <v>3.9</v>
          </cell>
        </row>
        <row r="244">
          <cell r="B244" t="str">
            <v>LESTE 1</v>
          </cell>
          <cell r="AJ244">
            <v>1224</v>
          </cell>
          <cell r="AL244">
            <v>3.3000000000000003</v>
          </cell>
        </row>
        <row r="245">
          <cell r="B245" t="str">
            <v>LESTE 1</v>
          </cell>
          <cell r="AJ245">
            <v>865</v>
          </cell>
          <cell r="AL245">
            <v>3.2</v>
          </cell>
        </row>
        <row r="246">
          <cell r="B246" t="str">
            <v>LESTE 1</v>
          </cell>
          <cell r="AJ246">
            <v>138</v>
          </cell>
          <cell r="AL246">
            <v>5.7</v>
          </cell>
        </row>
        <row r="247">
          <cell r="B247" t="str">
            <v>LESTE 1</v>
          </cell>
          <cell r="AJ247">
            <v>554</v>
          </cell>
          <cell r="AL247">
            <v>3.8000000000000003</v>
          </cell>
        </row>
        <row r="248">
          <cell r="B248" t="str">
            <v>LESTE 1</v>
          </cell>
          <cell r="AJ248">
            <v>444</v>
          </cell>
          <cell r="AL248">
            <v>3.3</v>
          </cell>
        </row>
        <row r="249">
          <cell r="B249" t="str">
            <v>LESTE 1</v>
          </cell>
          <cell r="AJ249">
            <v>145</v>
          </cell>
          <cell r="AL249">
            <v>6.9</v>
          </cell>
        </row>
        <row r="250">
          <cell r="B250" t="str">
            <v>LESTE 1</v>
          </cell>
          <cell r="AJ250">
            <v>431</v>
          </cell>
          <cell r="AL250">
            <v>4.5</v>
          </cell>
        </row>
        <row r="251">
          <cell r="B251" t="str">
            <v>LESTE 1</v>
          </cell>
          <cell r="AJ251">
            <v>1153</v>
          </cell>
          <cell r="AL251">
            <v>3.6</v>
          </cell>
        </row>
        <row r="252">
          <cell r="B252" t="str">
            <v>LESTE 1</v>
          </cell>
          <cell r="AJ252">
            <v>135</v>
          </cell>
          <cell r="AL252">
            <v>6.3</v>
          </cell>
        </row>
        <row r="253">
          <cell r="B253" t="str">
            <v>LESTE 1</v>
          </cell>
          <cell r="AJ253">
            <v>509</v>
          </cell>
          <cell r="AL253">
            <v>4.0999999999999996</v>
          </cell>
        </row>
        <row r="254">
          <cell r="B254" t="str">
            <v>LESTE 1</v>
          </cell>
          <cell r="AJ254">
            <v>397</v>
          </cell>
          <cell r="AL254">
            <v>3.2</v>
          </cell>
        </row>
        <row r="255">
          <cell r="B255" t="str">
            <v>LESTE 1</v>
          </cell>
          <cell r="AJ255">
            <v>800</v>
          </cell>
          <cell r="AL255">
            <v>4</v>
          </cell>
        </row>
        <row r="256">
          <cell r="B256" t="str">
            <v>LESTE 1</v>
          </cell>
          <cell r="AJ256">
            <v>101</v>
          </cell>
          <cell r="AL256">
            <v>5.6</v>
          </cell>
        </row>
        <row r="257">
          <cell r="B257" t="str">
            <v>LESTE 1</v>
          </cell>
          <cell r="AJ257">
            <v>697</v>
          </cell>
          <cell r="AL257">
            <v>3.3000000000000003</v>
          </cell>
        </row>
        <row r="258">
          <cell r="B258" t="str">
            <v>LESTE 1</v>
          </cell>
          <cell r="AJ258">
            <v>1352</v>
          </cell>
          <cell r="AL258">
            <v>3.3000000000000003</v>
          </cell>
        </row>
        <row r="259">
          <cell r="B259" t="str">
            <v>LESTE 2</v>
          </cell>
          <cell r="AJ259">
            <v>1323</v>
          </cell>
          <cell r="AL259">
            <v>3.4</v>
          </cell>
        </row>
        <row r="260">
          <cell r="B260" t="str">
            <v>LESTE 2</v>
          </cell>
          <cell r="AJ260">
            <v>765</v>
          </cell>
          <cell r="AL260">
            <v>3.3000000000000003</v>
          </cell>
        </row>
        <row r="261">
          <cell r="B261" t="str">
            <v>LESTE 1</v>
          </cell>
          <cell r="AJ261">
            <v>104</v>
          </cell>
          <cell r="AL261">
            <v>5.5</v>
          </cell>
        </row>
        <row r="262">
          <cell r="B262" t="str">
            <v>LESTE 1</v>
          </cell>
          <cell r="AJ262">
            <v>459</v>
          </cell>
          <cell r="AL262">
            <v>5.0999999999999996</v>
          </cell>
        </row>
        <row r="263">
          <cell r="B263" t="str">
            <v>LESTE 1</v>
          </cell>
          <cell r="AJ263">
            <v>137</v>
          </cell>
          <cell r="AL263">
            <v>5.9</v>
          </cell>
        </row>
        <row r="264">
          <cell r="B264" t="str">
            <v>LESTE 2</v>
          </cell>
          <cell r="AJ264">
            <v>1229</v>
          </cell>
          <cell r="AL264">
            <v>4.0999999999999996</v>
          </cell>
        </row>
        <row r="265">
          <cell r="B265" t="str">
            <v>LESTE 2</v>
          </cell>
          <cell r="AJ265">
            <v>1172</v>
          </cell>
          <cell r="AL265">
            <v>2.9</v>
          </cell>
        </row>
        <row r="266">
          <cell r="B266" t="str">
            <v>LESTE 2</v>
          </cell>
          <cell r="AJ266">
            <v>735</v>
          </cell>
          <cell r="AL266">
            <v>3.3000000000000003</v>
          </cell>
        </row>
        <row r="267">
          <cell r="B267" t="str">
            <v>LESTE 2</v>
          </cell>
          <cell r="AJ267">
            <v>110</v>
          </cell>
          <cell r="AL267">
            <v>5.4</v>
          </cell>
        </row>
        <row r="268">
          <cell r="B268" t="str">
            <v>LESTE 2</v>
          </cell>
          <cell r="AJ268">
            <v>161</v>
          </cell>
          <cell r="AL268">
            <v>5.7</v>
          </cell>
        </row>
        <row r="269">
          <cell r="B269" t="str">
            <v>LESTE 2</v>
          </cell>
          <cell r="AJ269">
            <v>282</v>
          </cell>
          <cell r="AL269">
            <v>5</v>
          </cell>
        </row>
        <row r="270">
          <cell r="B270" t="str">
            <v>LESTE 2</v>
          </cell>
          <cell r="AJ270">
            <v>735</v>
          </cell>
          <cell r="AL270">
            <v>3.8000000000000003</v>
          </cell>
        </row>
        <row r="271">
          <cell r="B271" t="str">
            <v>LESTE 1</v>
          </cell>
          <cell r="AJ271">
            <v>616</v>
          </cell>
          <cell r="AL271">
            <v>4.1999999999999993</v>
          </cell>
        </row>
        <row r="272">
          <cell r="B272" t="str">
            <v>LESTE 1</v>
          </cell>
          <cell r="AJ272">
            <v>109</v>
          </cell>
          <cell r="AL272">
            <v>6.2</v>
          </cell>
        </row>
        <row r="273">
          <cell r="B273" t="str">
            <v>LESTE 2</v>
          </cell>
          <cell r="AJ273">
            <v>864</v>
          </cell>
          <cell r="AL273">
            <v>3.7</v>
          </cell>
        </row>
        <row r="274">
          <cell r="B274" t="str">
            <v>LESTE 2</v>
          </cell>
          <cell r="AJ274">
            <v>243</v>
          </cell>
          <cell r="AL274">
            <v>3.7</v>
          </cell>
        </row>
        <row r="275">
          <cell r="B275" t="str">
            <v>LESTE 2</v>
          </cell>
          <cell r="AJ275">
            <v>194</v>
          </cell>
          <cell r="AL275">
            <v>5.6</v>
          </cell>
        </row>
        <row r="276">
          <cell r="B276" t="str">
            <v>LESTE 2</v>
          </cell>
          <cell r="AJ276">
            <v>555</v>
          </cell>
          <cell r="AL276">
            <v>3</v>
          </cell>
        </row>
        <row r="277">
          <cell r="B277" t="str">
            <v>LESTE 2</v>
          </cell>
          <cell r="AJ277">
            <v>164</v>
          </cell>
          <cell r="AL277">
            <v>6.1</v>
          </cell>
        </row>
        <row r="278">
          <cell r="B278" t="str">
            <v>LESTE 2</v>
          </cell>
          <cell r="AJ278">
            <v>1244</v>
          </cell>
          <cell r="AL278">
            <v>3.2</v>
          </cell>
        </row>
        <row r="279">
          <cell r="B279" t="str">
            <v>LESTE 1</v>
          </cell>
          <cell r="AJ279">
            <v>1034</v>
          </cell>
          <cell r="AL279">
            <v>3.5</v>
          </cell>
        </row>
        <row r="280">
          <cell r="B280" t="str">
            <v>LESTE 1</v>
          </cell>
          <cell r="AJ280">
            <v>102</v>
          </cell>
          <cell r="AL280">
            <v>5.8</v>
          </cell>
        </row>
        <row r="281">
          <cell r="B281" t="str">
            <v>LESTE 1</v>
          </cell>
          <cell r="AJ281">
            <v>710</v>
          </cell>
          <cell r="AL281">
            <v>4.3</v>
          </cell>
        </row>
        <row r="282">
          <cell r="B282" t="str">
            <v>LESTE 4</v>
          </cell>
          <cell r="AJ282">
            <v>97</v>
          </cell>
          <cell r="AL282">
            <v>6.4</v>
          </cell>
        </row>
        <row r="283">
          <cell r="B283" t="str">
            <v>LESTE 4</v>
          </cell>
          <cell r="AJ283">
            <v>1160</v>
          </cell>
          <cell r="AL283">
            <v>3.9</v>
          </cell>
        </row>
        <row r="284">
          <cell r="B284" t="str">
            <v>LESTE 1</v>
          </cell>
          <cell r="AJ284">
            <v>878</v>
          </cell>
          <cell r="AL284">
            <v>3.7</v>
          </cell>
        </row>
        <row r="285">
          <cell r="B285" t="str">
            <v>LESTE 3</v>
          </cell>
          <cell r="AJ285">
            <v>830</v>
          </cell>
          <cell r="AL285">
            <v>3.4</v>
          </cell>
        </row>
        <row r="286">
          <cell r="B286" t="str">
            <v>LESTE 3</v>
          </cell>
          <cell r="AJ286">
            <v>673</v>
          </cell>
          <cell r="AL286">
            <v>3.4</v>
          </cell>
        </row>
        <row r="287">
          <cell r="B287" t="str">
            <v>LESTE 4</v>
          </cell>
          <cell r="AJ287">
            <v>664</v>
          </cell>
          <cell r="AL287">
            <v>3.9</v>
          </cell>
        </row>
        <row r="288">
          <cell r="B288" t="str">
            <v>LESTE 4</v>
          </cell>
          <cell r="AJ288">
            <v>124</v>
          </cell>
          <cell r="AL288">
            <v>6.6</v>
          </cell>
        </row>
        <row r="289">
          <cell r="B289" t="str">
            <v>LESTE 3</v>
          </cell>
          <cell r="AJ289">
            <v>119</v>
          </cell>
          <cell r="AL289">
            <v>6.6</v>
          </cell>
        </row>
        <row r="290">
          <cell r="B290" t="str">
            <v>LESTE 4</v>
          </cell>
          <cell r="AJ290">
            <v>139</v>
          </cell>
          <cell r="AL290">
            <v>5.9</v>
          </cell>
        </row>
        <row r="291">
          <cell r="B291" t="str">
            <v>LESTE 1</v>
          </cell>
          <cell r="AJ291">
            <v>105</v>
          </cell>
          <cell r="AL291">
            <v>6.5</v>
          </cell>
        </row>
        <row r="292">
          <cell r="B292" t="str">
            <v>LESTE 1</v>
          </cell>
          <cell r="AJ292">
            <v>84</v>
          </cell>
          <cell r="AL292">
            <v>5.4</v>
          </cell>
        </row>
        <row r="293">
          <cell r="B293" t="str">
            <v>LESTE 1</v>
          </cell>
          <cell r="AJ293">
            <v>115</v>
          </cell>
          <cell r="AL293">
            <v>6.2</v>
          </cell>
        </row>
        <row r="294">
          <cell r="B294" t="str">
            <v>LESTE 1</v>
          </cell>
          <cell r="AJ294">
            <v>1393</v>
          </cell>
          <cell r="AL294">
            <v>3.3000000000000003</v>
          </cell>
        </row>
        <row r="295">
          <cell r="B295" t="str">
            <v>LESTE 4</v>
          </cell>
          <cell r="AJ295">
            <v>191</v>
          </cell>
          <cell r="AL295">
            <v>3.7</v>
          </cell>
        </row>
        <row r="296">
          <cell r="B296" t="str">
            <v>LESTE 3</v>
          </cell>
          <cell r="AJ296">
            <v>579</v>
          </cell>
          <cell r="AL296">
            <v>3.8000000000000003</v>
          </cell>
        </row>
        <row r="297">
          <cell r="B297" t="str">
            <v>LESTE 3</v>
          </cell>
          <cell r="AJ297">
            <v>880</v>
          </cell>
          <cell r="AL297">
            <v>3.3000000000000003</v>
          </cell>
        </row>
        <row r="298">
          <cell r="B298" t="str">
            <v>LESTE 3</v>
          </cell>
          <cell r="AJ298">
            <v>514</v>
          </cell>
          <cell r="AL298">
            <v>3.8000000000000003</v>
          </cell>
        </row>
        <row r="299">
          <cell r="B299" t="str">
            <v>LESTE 4</v>
          </cell>
          <cell r="AJ299">
            <v>868</v>
          </cell>
          <cell r="AL299">
            <v>3.6</v>
          </cell>
        </row>
        <row r="300">
          <cell r="B300" t="str">
            <v>LESTE 2</v>
          </cell>
          <cell r="AJ300">
            <v>187</v>
          </cell>
          <cell r="AL300">
            <v>5.7</v>
          </cell>
        </row>
        <row r="301">
          <cell r="B301" t="str">
            <v>LESTE 1</v>
          </cell>
          <cell r="AJ301">
            <v>109</v>
          </cell>
          <cell r="AL301">
            <v>6.3</v>
          </cell>
        </row>
        <row r="302">
          <cell r="B302" t="str">
            <v>LESTE 4</v>
          </cell>
          <cell r="AJ302">
            <v>185</v>
          </cell>
          <cell r="AL302">
            <v>6.1</v>
          </cell>
        </row>
        <row r="303">
          <cell r="B303" t="str">
            <v>LESTE 3</v>
          </cell>
          <cell r="AJ303">
            <v>105</v>
          </cell>
          <cell r="AL303">
            <v>5.9</v>
          </cell>
        </row>
        <row r="304">
          <cell r="B304" t="str">
            <v>LESTE 3</v>
          </cell>
          <cell r="AJ304">
            <v>153</v>
          </cell>
          <cell r="AL304">
            <v>5.6</v>
          </cell>
        </row>
        <row r="305">
          <cell r="B305" t="str">
            <v>LESTE 4</v>
          </cell>
          <cell r="AJ305">
            <v>94</v>
          </cell>
          <cell r="AL305">
            <v>6.6</v>
          </cell>
        </row>
        <row r="306">
          <cell r="B306" t="str">
            <v>CENTRO OESTE</v>
          </cell>
          <cell r="AJ306">
            <v>58</v>
          </cell>
          <cell r="AL306">
            <v>7.8</v>
          </cell>
        </row>
        <row r="307">
          <cell r="B307" t="str">
            <v>CENTRO OESTE</v>
          </cell>
          <cell r="AJ307">
            <v>368</v>
          </cell>
          <cell r="AL307">
            <v>3.5</v>
          </cell>
        </row>
        <row r="308">
          <cell r="B308" t="str">
            <v>CENTRO OESTE</v>
          </cell>
          <cell r="AJ308">
            <v>684</v>
          </cell>
          <cell r="AL308">
            <v>3.2</v>
          </cell>
        </row>
        <row r="309">
          <cell r="B309" t="str">
            <v>CENTRO OESTE</v>
          </cell>
          <cell r="AJ309">
            <v>294</v>
          </cell>
          <cell r="AL309">
            <v>3.3</v>
          </cell>
        </row>
        <row r="310">
          <cell r="B310" t="str">
            <v>CENTRO</v>
          </cell>
          <cell r="AJ310">
            <v>133</v>
          </cell>
          <cell r="AL310">
            <v>5.7</v>
          </cell>
        </row>
        <row r="311">
          <cell r="B311" t="str">
            <v>CENTRO</v>
          </cell>
          <cell r="AJ311">
            <v>662</v>
          </cell>
          <cell r="AL311">
            <v>3.7</v>
          </cell>
        </row>
        <row r="312">
          <cell r="B312" t="str">
            <v>CENTRO</v>
          </cell>
          <cell r="AJ312">
            <v>65</v>
          </cell>
          <cell r="AL312">
            <v>6.5</v>
          </cell>
        </row>
        <row r="313">
          <cell r="B313" t="str">
            <v>CENTRO</v>
          </cell>
          <cell r="AJ313">
            <v>1018</v>
          </cell>
          <cell r="AL313">
            <v>3.5</v>
          </cell>
        </row>
        <row r="314">
          <cell r="B314" t="str">
            <v>CENTRO OESTE</v>
          </cell>
          <cell r="AJ314">
            <v>318</v>
          </cell>
          <cell r="AL314">
            <v>5.3</v>
          </cell>
        </row>
        <row r="315">
          <cell r="B315" t="str">
            <v>CENTRO</v>
          </cell>
          <cell r="AJ315">
            <v>195</v>
          </cell>
          <cell r="AL315">
            <v>4.5999999999999996</v>
          </cell>
        </row>
        <row r="316">
          <cell r="B316" t="str">
            <v>CENTRO</v>
          </cell>
          <cell r="AJ316">
            <v>82</v>
          </cell>
          <cell r="AL316">
            <v>6.2</v>
          </cell>
        </row>
        <row r="317">
          <cell r="B317" t="str">
            <v>CENTRO</v>
          </cell>
          <cell r="AJ317">
            <v>236</v>
          </cell>
          <cell r="AL317">
            <v>3.1</v>
          </cell>
        </row>
        <row r="318">
          <cell r="B318" t="str">
            <v>CENTRO OESTE</v>
          </cell>
          <cell r="AJ318">
            <v>24</v>
          </cell>
          <cell r="AL318">
            <v>6.8</v>
          </cell>
        </row>
        <row r="319">
          <cell r="B319" t="str">
            <v>CENTRO</v>
          </cell>
          <cell r="AJ319">
            <v>220</v>
          </cell>
          <cell r="AL319">
            <v>4.1999999999999993</v>
          </cell>
        </row>
        <row r="320">
          <cell r="B320" t="str">
            <v>CENTRO OESTE</v>
          </cell>
          <cell r="AJ320">
            <v>459</v>
          </cell>
          <cell r="AL320">
            <v>3.4</v>
          </cell>
        </row>
        <row r="321">
          <cell r="B321" t="str">
            <v>CENTRO</v>
          </cell>
          <cell r="AJ321">
            <v>242</v>
          </cell>
          <cell r="AL321">
            <v>3.3</v>
          </cell>
        </row>
        <row r="322">
          <cell r="B322" t="str">
            <v>CENTRO</v>
          </cell>
          <cell r="AJ322">
            <v>212</v>
          </cell>
          <cell r="AL322">
            <v>4.6999999999999993</v>
          </cell>
        </row>
        <row r="323">
          <cell r="B323" t="str">
            <v>CENTRO OESTE</v>
          </cell>
          <cell r="AJ323">
            <v>410</v>
          </cell>
          <cell r="AL323">
            <v>3.1</v>
          </cell>
        </row>
        <row r="324">
          <cell r="B324" t="str">
            <v>CENTRO OESTE</v>
          </cell>
          <cell r="AJ324">
            <v>59</v>
          </cell>
          <cell r="AL324">
            <v>6.7</v>
          </cell>
        </row>
        <row r="325">
          <cell r="B325" t="str">
            <v>CENTRO OESTE</v>
          </cell>
          <cell r="AJ325">
            <v>67</v>
          </cell>
          <cell r="AL325">
            <v>6.6</v>
          </cell>
        </row>
        <row r="326">
          <cell r="B326" t="str">
            <v>CENTRO</v>
          </cell>
          <cell r="AJ326">
            <v>241</v>
          </cell>
          <cell r="AL326">
            <v>5.5</v>
          </cell>
        </row>
        <row r="327">
          <cell r="B327" t="str">
            <v>CENTRO</v>
          </cell>
          <cell r="AJ327">
            <v>72</v>
          </cell>
          <cell r="AL327">
            <v>7.3</v>
          </cell>
        </row>
        <row r="328">
          <cell r="B328" t="str">
            <v>CENTRO OESTE</v>
          </cell>
          <cell r="AJ328">
            <v>190</v>
          </cell>
          <cell r="AL328">
            <v>4.0999999999999996</v>
          </cell>
        </row>
        <row r="329">
          <cell r="B329" t="str">
            <v>CENTRO OESTE</v>
          </cell>
          <cell r="AJ329">
            <v>430</v>
          </cell>
          <cell r="AL329">
            <v>3.7</v>
          </cell>
        </row>
        <row r="330">
          <cell r="B330" t="str">
            <v>CENTRO</v>
          </cell>
          <cell r="AJ330">
            <v>975</v>
          </cell>
          <cell r="AL330">
            <v>3.7</v>
          </cell>
        </row>
        <row r="331">
          <cell r="B331" t="str">
            <v>CENTRO OESTE</v>
          </cell>
          <cell r="AJ331">
            <v>516</v>
          </cell>
          <cell r="AL331">
            <v>3.2</v>
          </cell>
        </row>
        <row r="332">
          <cell r="B332" t="str">
            <v>CENTRO OESTE</v>
          </cell>
          <cell r="AJ332">
            <v>177</v>
          </cell>
          <cell r="AL332">
            <v>3.8</v>
          </cell>
        </row>
        <row r="333">
          <cell r="B333" t="str">
            <v>CENTRO</v>
          </cell>
          <cell r="AJ333">
            <v>575</v>
          </cell>
          <cell r="AL333">
            <v>4.5999999999999996</v>
          </cell>
        </row>
        <row r="334">
          <cell r="B334" t="str">
            <v>CENTRO SUL</v>
          </cell>
          <cell r="AJ334">
            <v>390</v>
          </cell>
          <cell r="AL334">
            <v>3.3000000000000003</v>
          </cell>
        </row>
        <row r="335">
          <cell r="B335" t="str">
            <v>CENTRO OESTE</v>
          </cell>
          <cell r="AJ335">
            <v>55</v>
          </cell>
          <cell r="AL335">
            <v>6.4</v>
          </cell>
        </row>
        <row r="336">
          <cell r="B336" t="str">
            <v>CENTRO SUL</v>
          </cell>
          <cell r="AJ336">
            <v>268</v>
          </cell>
          <cell r="AL336">
            <v>5.0999999999999996</v>
          </cell>
        </row>
        <row r="337">
          <cell r="B337" t="str">
            <v>CENTRO SUL</v>
          </cell>
          <cell r="AJ337">
            <v>766</v>
          </cell>
          <cell r="AL337">
            <v>3.6</v>
          </cell>
        </row>
        <row r="338">
          <cell r="B338" t="str">
            <v>CENTRO OESTE</v>
          </cell>
          <cell r="AJ338">
            <v>215</v>
          </cell>
          <cell r="AL338">
            <v>3.3</v>
          </cell>
        </row>
        <row r="339">
          <cell r="B339" t="str">
            <v>CENTRO SUL</v>
          </cell>
          <cell r="AJ339">
            <v>624</v>
          </cell>
          <cell r="AL339">
            <v>3.8000000000000003</v>
          </cell>
        </row>
        <row r="340">
          <cell r="B340" t="str">
            <v>CENTRO OESTE</v>
          </cell>
          <cell r="AJ340">
            <v>43</v>
          </cell>
          <cell r="AL340">
            <v>7.4</v>
          </cell>
        </row>
        <row r="341">
          <cell r="B341" t="str">
            <v>CENTRO SUL</v>
          </cell>
          <cell r="AJ341">
            <v>70</v>
          </cell>
          <cell r="AL341">
            <v>7.1</v>
          </cell>
        </row>
        <row r="342">
          <cell r="B342" t="str">
            <v>CENTRO SUL</v>
          </cell>
          <cell r="AJ342">
            <v>437</v>
          </cell>
          <cell r="AL342">
            <v>5</v>
          </cell>
        </row>
        <row r="343">
          <cell r="B343" t="str">
            <v>CENTRO OESTE</v>
          </cell>
          <cell r="AJ343">
            <v>330</v>
          </cell>
          <cell r="AL343">
            <v>4.0999999999999996</v>
          </cell>
        </row>
        <row r="344">
          <cell r="B344" t="str">
            <v>CENTRO OESTE</v>
          </cell>
          <cell r="AJ344">
            <v>394</v>
          </cell>
          <cell r="AL344">
            <v>5.4</v>
          </cell>
        </row>
        <row r="345">
          <cell r="B345" t="str">
            <v>CENTRO</v>
          </cell>
          <cell r="AJ345">
            <v>481</v>
          </cell>
          <cell r="AL345">
            <v>4</v>
          </cell>
        </row>
        <row r="346">
          <cell r="B346" t="str">
            <v>CENTRO OESTE</v>
          </cell>
          <cell r="AJ346">
            <v>90</v>
          </cell>
          <cell r="AL346">
            <v>6.8</v>
          </cell>
        </row>
        <row r="347">
          <cell r="B347" t="str">
            <v>CENTRO OESTE</v>
          </cell>
          <cell r="AJ347">
            <v>59</v>
          </cell>
          <cell r="AL347">
            <v>7.8</v>
          </cell>
        </row>
        <row r="348">
          <cell r="B348" t="str">
            <v>CENTRO OESTE</v>
          </cell>
          <cell r="AJ348">
            <v>575</v>
          </cell>
          <cell r="AL348">
            <v>3.6</v>
          </cell>
        </row>
        <row r="349">
          <cell r="B349" t="str">
            <v>CENTRO OESTE</v>
          </cell>
          <cell r="AJ349">
            <v>40</v>
          </cell>
          <cell r="AL349">
            <v>7.1</v>
          </cell>
        </row>
        <row r="350">
          <cell r="B350" t="str">
            <v>CENTRO OESTE</v>
          </cell>
          <cell r="AJ350">
            <v>291</v>
          </cell>
          <cell r="AL350">
            <v>4.9000000000000004</v>
          </cell>
        </row>
        <row r="351">
          <cell r="B351" t="str">
            <v>CENTRO OESTE</v>
          </cell>
          <cell r="AJ351">
            <v>610</v>
          </cell>
          <cell r="AL351">
            <v>3.4</v>
          </cell>
        </row>
        <row r="352">
          <cell r="B352" t="str">
            <v>CENTRO OESTE</v>
          </cell>
          <cell r="AJ352">
            <v>401</v>
          </cell>
          <cell r="AL352">
            <v>3.8000000000000003</v>
          </cell>
        </row>
        <row r="353">
          <cell r="B353" t="str">
            <v>CENTRO OESTE</v>
          </cell>
          <cell r="AJ353">
            <v>99</v>
          </cell>
          <cell r="AL353">
            <v>6.2</v>
          </cell>
        </row>
        <row r="354">
          <cell r="B354" t="str">
            <v>CENTRO OESTE</v>
          </cell>
          <cell r="AJ354">
            <v>295</v>
          </cell>
          <cell r="AL354">
            <v>4.8999999999999995</v>
          </cell>
        </row>
        <row r="355">
          <cell r="B355" t="str">
            <v>CENTRO OESTE</v>
          </cell>
          <cell r="AJ355">
            <v>503</v>
          </cell>
          <cell r="AL355">
            <v>4.8</v>
          </cell>
        </row>
        <row r="356">
          <cell r="B356" t="str">
            <v>CENTRO OESTE</v>
          </cell>
          <cell r="AJ356">
            <v>303</v>
          </cell>
          <cell r="AL356">
            <v>5.4</v>
          </cell>
        </row>
        <row r="357">
          <cell r="B357" t="str">
            <v>CENTRO OESTE</v>
          </cell>
          <cell r="AJ357">
            <v>66</v>
          </cell>
          <cell r="AL357">
            <v>5.8</v>
          </cell>
        </row>
        <row r="358">
          <cell r="B358" t="str">
            <v>CENTRO OESTE</v>
          </cell>
          <cell r="AJ358">
            <v>606</v>
          </cell>
          <cell r="AL358">
            <v>3.2</v>
          </cell>
        </row>
        <row r="359">
          <cell r="B359" t="str">
            <v>CENTRO OESTE</v>
          </cell>
          <cell r="AJ359">
            <v>162</v>
          </cell>
          <cell r="AL359">
            <v>5</v>
          </cell>
        </row>
        <row r="360">
          <cell r="B360" t="str">
            <v>CENTRO OESTE</v>
          </cell>
          <cell r="AJ360">
            <v>371</v>
          </cell>
          <cell r="AL360">
            <v>3.2</v>
          </cell>
        </row>
        <row r="361">
          <cell r="B361" t="str">
            <v>VOTORANTIM</v>
          </cell>
          <cell r="AJ361">
            <v>204</v>
          </cell>
          <cell r="AL361">
            <v>4.1999999999999993</v>
          </cell>
        </row>
        <row r="362">
          <cell r="B362" t="str">
            <v>CENTRO OESTE</v>
          </cell>
          <cell r="AJ362">
            <v>162</v>
          </cell>
          <cell r="AL362">
            <v>7.1</v>
          </cell>
        </row>
        <row r="363">
          <cell r="B363" t="str">
            <v>LIMEIRA</v>
          </cell>
          <cell r="AJ363">
            <v>321</v>
          </cell>
          <cell r="AL363">
            <v>3</v>
          </cell>
        </row>
        <row r="364">
          <cell r="B364" t="str">
            <v>CENTRO OESTE</v>
          </cell>
          <cell r="AJ364">
            <v>406</v>
          </cell>
          <cell r="AL364">
            <v>4</v>
          </cell>
        </row>
        <row r="365">
          <cell r="B365" t="str">
            <v>CENTRO OESTE</v>
          </cell>
          <cell r="AJ365">
            <v>48</v>
          </cell>
          <cell r="AL365">
            <v>7.4</v>
          </cell>
        </row>
        <row r="366">
          <cell r="B366" t="str">
            <v>CENTRO OESTE</v>
          </cell>
          <cell r="AJ366">
            <v>48</v>
          </cell>
          <cell r="AL366">
            <v>5.7</v>
          </cell>
        </row>
        <row r="367">
          <cell r="B367" t="str">
            <v>CENTRO OESTE</v>
          </cell>
          <cell r="AJ367">
            <v>355</v>
          </cell>
          <cell r="AL367">
            <v>4.3</v>
          </cell>
        </row>
        <row r="368">
          <cell r="B368" t="str">
            <v>ARARAQUARA</v>
          </cell>
          <cell r="AJ368">
            <v>347</v>
          </cell>
          <cell r="AL368">
            <v>3.7</v>
          </cell>
        </row>
        <row r="369">
          <cell r="B369" t="str">
            <v>PRESIDENTE PRUDENTE</v>
          </cell>
          <cell r="AJ369">
            <v>187</v>
          </cell>
          <cell r="AL369">
            <v>3.8000000000000003</v>
          </cell>
        </row>
        <row r="370">
          <cell r="B370" t="str">
            <v>CENTRO OESTE</v>
          </cell>
          <cell r="AJ370">
            <v>73</v>
          </cell>
          <cell r="AL370">
            <v>5.7</v>
          </cell>
        </row>
        <row r="371">
          <cell r="B371" t="str">
            <v>CARAGUATATUBA</v>
          </cell>
          <cell r="AJ371">
            <v>287</v>
          </cell>
          <cell r="AL371">
            <v>2.8</v>
          </cell>
        </row>
        <row r="372">
          <cell r="B372" t="str">
            <v>CENTRO OESTE</v>
          </cell>
          <cell r="AJ372">
            <v>911</v>
          </cell>
          <cell r="AL372">
            <v>3.1</v>
          </cell>
        </row>
        <row r="373">
          <cell r="B373" t="str">
            <v>CENTRO OESTE</v>
          </cell>
          <cell r="AJ373">
            <v>380</v>
          </cell>
          <cell r="AL373">
            <v>4.5</v>
          </cell>
        </row>
        <row r="374">
          <cell r="B374" t="str">
            <v>CENTRO OESTE</v>
          </cell>
          <cell r="AJ374">
            <v>213</v>
          </cell>
          <cell r="AL374">
            <v>3</v>
          </cell>
        </row>
        <row r="375">
          <cell r="B375" t="str">
            <v>CENTRO OESTE</v>
          </cell>
          <cell r="AJ375">
            <v>341</v>
          </cell>
          <cell r="AL375">
            <v>3.5</v>
          </cell>
        </row>
        <row r="376">
          <cell r="B376" t="str">
            <v>CENTRO OESTE</v>
          </cell>
          <cell r="AJ376">
            <v>801</v>
          </cell>
          <cell r="AL376">
            <v>3.5</v>
          </cell>
        </row>
        <row r="377">
          <cell r="B377" t="str">
            <v>CENTRO OESTE</v>
          </cell>
          <cell r="AJ377">
            <v>416</v>
          </cell>
          <cell r="AL377">
            <v>3</v>
          </cell>
        </row>
        <row r="378">
          <cell r="B378" t="str">
            <v>CARAPICUIBA</v>
          </cell>
          <cell r="AJ378">
            <v>853</v>
          </cell>
          <cell r="AL378">
            <v>3.7</v>
          </cell>
        </row>
        <row r="379">
          <cell r="B379" t="str">
            <v>CENTRO OESTE</v>
          </cell>
          <cell r="AJ379">
            <v>97</v>
          </cell>
          <cell r="AL379">
            <v>5.4</v>
          </cell>
        </row>
        <row r="380">
          <cell r="B380" t="str">
            <v>CENTRO OESTE</v>
          </cell>
          <cell r="AJ380">
            <v>472</v>
          </cell>
          <cell r="AL380">
            <v>3</v>
          </cell>
        </row>
        <row r="381">
          <cell r="B381" t="str">
            <v>CENTRO OESTE</v>
          </cell>
          <cell r="AJ381">
            <v>277</v>
          </cell>
          <cell r="AL381">
            <v>3.4</v>
          </cell>
        </row>
        <row r="382">
          <cell r="B382" t="str">
            <v>CENTRO OESTE</v>
          </cell>
          <cell r="AJ382">
            <v>434</v>
          </cell>
          <cell r="AL382">
            <v>3.7</v>
          </cell>
        </row>
        <row r="383">
          <cell r="B383" t="str">
            <v>CENTRO OESTE</v>
          </cell>
          <cell r="AJ383">
            <v>227</v>
          </cell>
          <cell r="AL383">
            <v>4.5</v>
          </cell>
        </row>
        <row r="384">
          <cell r="B384" t="str">
            <v>CENTRO OESTE</v>
          </cell>
          <cell r="AJ384">
            <v>84</v>
          </cell>
          <cell r="AL384">
            <v>5.8</v>
          </cell>
        </row>
        <row r="385">
          <cell r="B385" t="str">
            <v>CENTRO SUL</v>
          </cell>
          <cell r="AJ385">
            <v>168</v>
          </cell>
          <cell r="AL385">
            <v>5.7</v>
          </cell>
        </row>
        <row r="386">
          <cell r="B386" t="str">
            <v>CENTRO SUL</v>
          </cell>
          <cell r="AJ386">
            <v>449</v>
          </cell>
          <cell r="AL386">
            <v>5</v>
          </cell>
        </row>
        <row r="387">
          <cell r="B387" t="str">
            <v>CENTRO SUL</v>
          </cell>
          <cell r="AJ387">
            <v>340</v>
          </cell>
          <cell r="AL387">
            <v>3.9</v>
          </cell>
        </row>
        <row r="388">
          <cell r="B388" t="str">
            <v>CENTRO SUL</v>
          </cell>
          <cell r="AJ388">
            <v>111</v>
          </cell>
          <cell r="AL388">
            <v>5.9</v>
          </cell>
        </row>
        <row r="389">
          <cell r="B389" t="str">
            <v>CENTRO SUL</v>
          </cell>
          <cell r="AJ389">
            <v>228</v>
          </cell>
          <cell r="AL389">
            <v>4.3999999999999995</v>
          </cell>
        </row>
        <row r="390">
          <cell r="B390" t="str">
            <v>CENTRO SUL</v>
          </cell>
          <cell r="AJ390">
            <v>861</v>
          </cell>
          <cell r="AL390">
            <v>5.1999999999999993</v>
          </cell>
        </row>
        <row r="391">
          <cell r="B391" t="str">
            <v>CENTRO SUL</v>
          </cell>
          <cell r="AJ391">
            <v>1052</v>
          </cell>
          <cell r="AL391">
            <v>2.6</v>
          </cell>
        </row>
        <row r="392">
          <cell r="B392" t="str">
            <v>CENTRO SUL</v>
          </cell>
          <cell r="AJ392">
            <v>591</v>
          </cell>
          <cell r="AL392">
            <v>3.9</v>
          </cell>
        </row>
        <row r="393">
          <cell r="B393" t="str">
            <v>CENTRO SUL</v>
          </cell>
          <cell r="AJ393">
            <v>359</v>
          </cell>
          <cell r="AL393">
            <v>4.3</v>
          </cell>
        </row>
        <row r="394">
          <cell r="B394" t="str">
            <v>CENTRO SUL</v>
          </cell>
          <cell r="AJ394">
            <v>863</v>
          </cell>
          <cell r="AL394">
            <v>4.8999999999999995</v>
          </cell>
        </row>
        <row r="395">
          <cell r="B395" t="str">
            <v>CENTRO SUL</v>
          </cell>
          <cell r="AJ395">
            <v>113</v>
          </cell>
          <cell r="AL395">
            <v>6</v>
          </cell>
        </row>
        <row r="396">
          <cell r="B396" t="str">
            <v>CENTRO SUL</v>
          </cell>
          <cell r="AJ396">
            <v>25</v>
          </cell>
          <cell r="AL396">
            <v>5.9</v>
          </cell>
        </row>
        <row r="397">
          <cell r="B397" t="str">
            <v>CENTRO SUL</v>
          </cell>
          <cell r="AJ397">
            <v>740</v>
          </cell>
          <cell r="AL397">
            <v>3.4</v>
          </cell>
        </row>
        <row r="398">
          <cell r="B398" t="str">
            <v>CENTRO SUL</v>
          </cell>
          <cell r="AJ398">
            <v>97</v>
          </cell>
          <cell r="AL398">
            <v>6.8</v>
          </cell>
        </row>
        <row r="399">
          <cell r="B399" t="str">
            <v>CENTRO SUL</v>
          </cell>
          <cell r="AJ399">
            <v>837</v>
          </cell>
          <cell r="AL399">
            <v>3.3000000000000003</v>
          </cell>
        </row>
        <row r="400">
          <cell r="B400" t="str">
            <v>CENTRO SUL</v>
          </cell>
          <cell r="AJ400">
            <v>272</v>
          </cell>
          <cell r="AL400">
            <v>5.4</v>
          </cell>
        </row>
        <row r="401">
          <cell r="B401" t="str">
            <v>CENTRO SUL</v>
          </cell>
          <cell r="AJ401">
            <v>306</v>
          </cell>
          <cell r="AL401">
            <v>4.5999999999999996</v>
          </cell>
        </row>
        <row r="402">
          <cell r="B402" t="str">
            <v>CENTRO SUL</v>
          </cell>
          <cell r="AJ402">
            <v>57</v>
          </cell>
          <cell r="AL402">
            <v>6.8</v>
          </cell>
        </row>
        <row r="403">
          <cell r="B403" t="str">
            <v>CENTRO SUL</v>
          </cell>
          <cell r="AJ403">
            <v>901</v>
          </cell>
          <cell r="AL403">
            <v>3.1</v>
          </cell>
        </row>
        <row r="404">
          <cell r="B404" t="str">
            <v>CENTRO SUL</v>
          </cell>
          <cell r="AJ404">
            <v>267</v>
          </cell>
          <cell r="AL404">
            <v>3.8000000000000003</v>
          </cell>
        </row>
        <row r="405">
          <cell r="B405" t="str">
            <v>CENTRO SUL</v>
          </cell>
          <cell r="AJ405">
            <v>225</v>
          </cell>
          <cell r="AL405">
            <v>3.8000000000000003</v>
          </cell>
        </row>
        <row r="406">
          <cell r="B406" t="str">
            <v>CENTRO SUL</v>
          </cell>
          <cell r="AJ406">
            <v>59</v>
          </cell>
          <cell r="AL406">
            <v>6.3</v>
          </cell>
        </row>
        <row r="407">
          <cell r="B407" t="str">
            <v>CENTRO SUL</v>
          </cell>
          <cell r="AJ407">
            <v>364</v>
          </cell>
          <cell r="AL407">
            <v>4.3</v>
          </cell>
        </row>
        <row r="408">
          <cell r="B408" t="str">
            <v>CENTRO SUL</v>
          </cell>
          <cell r="AJ408">
            <v>638</v>
          </cell>
          <cell r="AL408">
            <v>3.9</v>
          </cell>
        </row>
        <row r="409">
          <cell r="B409" t="str">
            <v>SUL 1</v>
          </cell>
          <cell r="AJ409">
            <v>138</v>
          </cell>
          <cell r="AL409">
            <v>7</v>
          </cell>
        </row>
        <row r="410">
          <cell r="B410" t="str">
            <v>CENTRO SUL</v>
          </cell>
          <cell r="AJ410">
            <v>798</v>
          </cell>
          <cell r="AL410">
            <v>3.3000000000000003</v>
          </cell>
        </row>
        <row r="411">
          <cell r="B411" t="str">
            <v>SUL 1</v>
          </cell>
          <cell r="AJ411">
            <v>99</v>
          </cell>
          <cell r="AL411">
            <v>5.7</v>
          </cell>
        </row>
        <row r="412">
          <cell r="B412" t="str">
            <v>CENTRO SUL</v>
          </cell>
          <cell r="AJ412">
            <v>100</v>
          </cell>
          <cell r="AL412">
            <v>6.5</v>
          </cell>
        </row>
        <row r="413">
          <cell r="B413" t="str">
            <v>CENTRO OESTE</v>
          </cell>
          <cell r="AJ413">
            <v>523</v>
          </cell>
          <cell r="AL413">
            <v>4.5</v>
          </cell>
        </row>
        <row r="414">
          <cell r="B414" t="str">
            <v>SUL 1</v>
          </cell>
          <cell r="AJ414">
            <v>364</v>
          </cell>
          <cell r="AL414">
            <v>4.0999999999999996</v>
          </cell>
        </row>
        <row r="415">
          <cell r="B415" t="str">
            <v>CENTRO OESTE</v>
          </cell>
          <cell r="AJ415">
            <v>189</v>
          </cell>
          <cell r="AL415">
            <v>4.0999999999999996</v>
          </cell>
        </row>
        <row r="416">
          <cell r="B416" t="str">
            <v>CENTRO SUL</v>
          </cell>
          <cell r="AJ416">
            <v>95</v>
          </cell>
          <cell r="AL416">
            <v>6.5</v>
          </cell>
        </row>
        <row r="417">
          <cell r="B417" t="str">
            <v>SUL 1</v>
          </cell>
          <cell r="AJ417">
            <v>906</v>
          </cell>
          <cell r="AL417">
            <v>3.2</v>
          </cell>
        </row>
        <row r="418">
          <cell r="B418" t="str">
            <v>CENTRO OESTE</v>
          </cell>
          <cell r="AJ418">
            <v>447</v>
          </cell>
          <cell r="AL418">
            <v>4</v>
          </cell>
        </row>
        <row r="419">
          <cell r="B419" t="str">
            <v>SUMARE</v>
          </cell>
          <cell r="AJ419">
            <v>214</v>
          </cell>
          <cell r="AL419">
            <v>4.2</v>
          </cell>
        </row>
        <row r="420">
          <cell r="B420" t="str">
            <v>CENTRO SUL</v>
          </cell>
          <cell r="AJ420">
            <v>125</v>
          </cell>
          <cell r="AL420">
            <v>6.6</v>
          </cell>
        </row>
        <row r="421">
          <cell r="B421" t="str">
            <v>CENTRO OESTE</v>
          </cell>
          <cell r="AJ421">
            <v>69</v>
          </cell>
          <cell r="AL421">
            <v>7.2</v>
          </cell>
        </row>
        <row r="422">
          <cell r="B422" t="str">
            <v>SUL 1</v>
          </cell>
          <cell r="AJ422">
            <v>802</v>
          </cell>
          <cell r="AL422">
            <v>3.4</v>
          </cell>
        </row>
        <row r="423">
          <cell r="B423" t="str">
            <v>SUL 1</v>
          </cell>
          <cell r="AJ423">
            <v>356</v>
          </cell>
          <cell r="AL423">
            <v>4</v>
          </cell>
        </row>
        <row r="424">
          <cell r="B424" t="str">
            <v>SUL 1</v>
          </cell>
          <cell r="AJ424">
            <v>351</v>
          </cell>
          <cell r="AL424">
            <v>3.2</v>
          </cell>
        </row>
        <row r="425">
          <cell r="B425" t="str">
            <v>SUL 1</v>
          </cell>
          <cell r="AJ425">
            <v>1348</v>
          </cell>
          <cell r="AL425">
            <v>3</v>
          </cell>
        </row>
        <row r="426">
          <cell r="B426" t="str">
            <v>ARARAQUARA</v>
          </cell>
          <cell r="AJ426">
            <v>280</v>
          </cell>
          <cell r="AL426">
            <v>3.6</v>
          </cell>
        </row>
        <row r="427">
          <cell r="B427" t="str">
            <v>CENTRO OESTE</v>
          </cell>
          <cell r="AJ427">
            <v>86</v>
          </cell>
          <cell r="AL427">
            <v>7.5</v>
          </cell>
        </row>
        <row r="428">
          <cell r="B428" t="str">
            <v>SUL 1</v>
          </cell>
          <cell r="AJ428">
            <v>108</v>
          </cell>
          <cell r="AL428">
            <v>5.3</v>
          </cell>
        </row>
        <row r="429">
          <cell r="B429" t="str">
            <v>SUL 1</v>
          </cell>
          <cell r="AJ429">
            <v>1203</v>
          </cell>
          <cell r="AL429">
            <v>3.2</v>
          </cell>
        </row>
        <row r="430">
          <cell r="B430" t="str">
            <v>CENTRO SUL</v>
          </cell>
          <cell r="AJ430">
            <v>178</v>
          </cell>
          <cell r="AL430">
            <v>2.9</v>
          </cell>
        </row>
        <row r="431">
          <cell r="B431" t="str">
            <v>SUL 1</v>
          </cell>
          <cell r="AJ431">
            <v>97</v>
          </cell>
          <cell r="AL431">
            <v>6.2</v>
          </cell>
        </row>
        <row r="432">
          <cell r="B432" t="str">
            <v>CENTRO OESTE</v>
          </cell>
          <cell r="AJ432">
            <v>63</v>
          </cell>
          <cell r="AL432">
            <v>6.6</v>
          </cell>
        </row>
        <row r="433">
          <cell r="B433" t="str">
            <v>CAMPINAS OESTE</v>
          </cell>
          <cell r="AJ433">
            <v>391</v>
          </cell>
          <cell r="AL433">
            <v>3.7</v>
          </cell>
        </row>
        <row r="434">
          <cell r="B434" t="str">
            <v>CENTRO SUL</v>
          </cell>
          <cell r="AJ434">
            <v>753</v>
          </cell>
          <cell r="AL434">
            <v>3.1</v>
          </cell>
        </row>
        <row r="435">
          <cell r="B435" t="str">
            <v>CENTRO SUL</v>
          </cell>
          <cell r="AJ435">
            <v>60</v>
          </cell>
          <cell r="AL435">
            <v>6.4</v>
          </cell>
        </row>
        <row r="436">
          <cell r="B436" t="str">
            <v>CENTRO SUL</v>
          </cell>
          <cell r="AJ436">
            <v>168</v>
          </cell>
          <cell r="AL436">
            <v>3.3</v>
          </cell>
        </row>
        <row r="437">
          <cell r="B437" t="str">
            <v>SUL 1</v>
          </cell>
          <cell r="AJ437">
            <v>843</v>
          </cell>
          <cell r="AL437">
            <v>3.4</v>
          </cell>
        </row>
        <row r="438">
          <cell r="B438" t="str">
            <v>CENTRO SUL</v>
          </cell>
          <cell r="AJ438">
            <v>86</v>
          </cell>
          <cell r="AL438">
            <v>7</v>
          </cell>
        </row>
        <row r="439">
          <cell r="B439" t="str">
            <v>CENTRO SUL</v>
          </cell>
          <cell r="AJ439">
            <v>226</v>
          </cell>
          <cell r="AL439">
            <v>3.3</v>
          </cell>
        </row>
        <row r="440">
          <cell r="B440" t="str">
            <v>CENTRO OESTE</v>
          </cell>
          <cell r="AJ440">
            <v>451</v>
          </cell>
          <cell r="AL440">
            <v>3.3</v>
          </cell>
        </row>
        <row r="441">
          <cell r="B441" t="str">
            <v>CENTRO SUL</v>
          </cell>
          <cell r="AJ441">
            <v>51</v>
          </cell>
          <cell r="AL441">
            <v>8</v>
          </cell>
        </row>
        <row r="442">
          <cell r="B442" t="str">
            <v>SUL 1</v>
          </cell>
          <cell r="AJ442">
            <v>1148</v>
          </cell>
          <cell r="AL442">
            <v>3.3000000000000003</v>
          </cell>
        </row>
        <row r="443">
          <cell r="B443" t="str">
            <v>CENTRO SUL</v>
          </cell>
          <cell r="AJ443">
            <v>343</v>
          </cell>
          <cell r="AL443">
            <v>5</v>
          </cell>
        </row>
        <row r="444">
          <cell r="B444" t="str">
            <v>SUL 1</v>
          </cell>
          <cell r="AJ444">
            <v>139</v>
          </cell>
          <cell r="AL444">
            <v>6.5</v>
          </cell>
        </row>
        <row r="445">
          <cell r="B445" t="str">
            <v>CENTRO SUL</v>
          </cell>
          <cell r="AJ445">
            <v>341</v>
          </cell>
          <cell r="AL445">
            <v>5.8</v>
          </cell>
        </row>
        <row r="446">
          <cell r="B446" t="str">
            <v>SUL 1</v>
          </cell>
          <cell r="AJ446">
            <v>219</v>
          </cell>
          <cell r="AL446">
            <v>5.9</v>
          </cell>
        </row>
        <row r="447">
          <cell r="B447" t="str">
            <v>SUL 2</v>
          </cell>
          <cell r="AJ447">
            <v>458</v>
          </cell>
          <cell r="AL447">
            <v>4.0999999999999996</v>
          </cell>
        </row>
        <row r="448">
          <cell r="B448" t="str">
            <v>SUL 2</v>
          </cell>
          <cell r="AJ448">
            <v>1354</v>
          </cell>
          <cell r="AL448">
            <v>3.6</v>
          </cell>
        </row>
        <row r="449">
          <cell r="B449" t="str">
            <v>SUL 1</v>
          </cell>
          <cell r="AJ449">
            <v>96</v>
          </cell>
          <cell r="AL449">
            <v>5.8</v>
          </cell>
        </row>
        <row r="450">
          <cell r="B450" t="str">
            <v>SUL 1</v>
          </cell>
          <cell r="AJ450">
            <v>913</v>
          </cell>
          <cell r="AL450">
            <v>3.6</v>
          </cell>
        </row>
        <row r="451">
          <cell r="B451" t="str">
            <v>SUL 1</v>
          </cell>
          <cell r="AJ451">
            <v>119</v>
          </cell>
          <cell r="AL451">
            <v>5.8</v>
          </cell>
        </row>
        <row r="452">
          <cell r="B452" t="str">
            <v>SUL 1</v>
          </cell>
          <cell r="AJ452">
            <v>185</v>
          </cell>
          <cell r="AL452">
            <v>5.7</v>
          </cell>
        </row>
        <row r="453">
          <cell r="B453" t="str">
            <v>SUL 1</v>
          </cell>
          <cell r="AJ453">
            <v>85</v>
          </cell>
          <cell r="AL453">
            <v>6</v>
          </cell>
        </row>
        <row r="454">
          <cell r="B454" t="str">
            <v>SUL 1</v>
          </cell>
          <cell r="AJ454">
            <v>1048</v>
          </cell>
          <cell r="AL454">
            <v>3.9</v>
          </cell>
        </row>
        <row r="455">
          <cell r="B455" t="str">
            <v>SUL 2</v>
          </cell>
          <cell r="AJ455">
            <v>235</v>
          </cell>
          <cell r="AL455">
            <v>4.5999999999999996</v>
          </cell>
        </row>
        <row r="456">
          <cell r="B456" t="str">
            <v>SUL 2</v>
          </cell>
          <cell r="AJ456">
            <v>1251</v>
          </cell>
          <cell r="AL456">
            <v>3.5</v>
          </cell>
        </row>
        <row r="457">
          <cell r="B457" t="str">
            <v>SUL 2</v>
          </cell>
          <cell r="AJ457">
            <v>1363</v>
          </cell>
          <cell r="AL457">
            <v>3.1</v>
          </cell>
        </row>
        <row r="458">
          <cell r="B458" t="str">
            <v>SUL 1</v>
          </cell>
          <cell r="AJ458">
            <v>170</v>
          </cell>
          <cell r="AL458">
            <v>6.2</v>
          </cell>
        </row>
        <row r="459">
          <cell r="B459" t="str">
            <v>SUL 1</v>
          </cell>
          <cell r="AJ459">
            <v>1390</v>
          </cell>
          <cell r="AL459">
            <v>3.4</v>
          </cell>
        </row>
        <row r="460">
          <cell r="B460" t="str">
            <v>SUL 1</v>
          </cell>
          <cell r="AJ460">
            <v>145</v>
          </cell>
          <cell r="AL460">
            <v>6.5</v>
          </cell>
        </row>
        <row r="461">
          <cell r="B461" t="str">
            <v>SUL 1</v>
          </cell>
          <cell r="AJ461">
            <v>426</v>
          </cell>
          <cell r="AL461">
            <v>3.4</v>
          </cell>
        </row>
        <row r="462">
          <cell r="B462" t="str">
            <v>SUL 2</v>
          </cell>
          <cell r="AJ462">
            <v>352</v>
          </cell>
          <cell r="AL462">
            <v>4.5999999999999996</v>
          </cell>
        </row>
        <row r="463">
          <cell r="B463" t="str">
            <v>SUL 1</v>
          </cell>
          <cell r="AJ463">
            <v>685</v>
          </cell>
          <cell r="AL463">
            <v>3.3000000000000003</v>
          </cell>
        </row>
        <row r="464">
          <cell r="B464" t="str">
            <v>SUL 1</v>
          </cell>
          <cell r="AJ464">
            <v>734</v>
          </cell>
          <cell r="AL464">
            <v>3.7</v>
          </cell>
        </row>
        <row r="465">
          <cell r="B465" t="str">
            <v>SUL 1</v>
          </cell>
          <cell r="AJ465">
            <v>551</v>
          </cell>
          <cell r="AL465">
            <v>4</v>
          </cell>
        </row>
        <row r="466">
          <cell r="B466" t="str">
            <v>SUL 1</v>
          </cell>
          <cell r="AJ466">
            <v>972</v>
          </cell>
          <cell r="AL466">
            <v>3.9</v>
          </cell>
        </row>
        <row r="467">
          <cell r="B467" t="str">
            <v>SUL 1</v>
          </cell>
          <cell r="AJ467">
            <v>75</v>
          </cell>
          <cell r="AL467">
            <v>6.5</v>
          </cell>
        </row>
        <row r="468">
          <cell r="B468" t="str">
            <v>SUL 1</v>
          </cell>
          <cell r="AJ468">
            <v>1138</v>
          </cell>
          <cell r="AL468">
            <v>3.4</v>
          </cell>
        </row>
        <row r="469">
          <cell r="B469" t="str">
            <v>SUL 1</v>
          </cell>
          <cell r="AJ469">
            <v>1113</v>
          </cell>
          <cell r="AL469">
            <v>3.7</v>
          </cell>
        </row>
        <row r="470">
          <cell r="B470" t="str">
            <v>SUL 1</v>
          </cell>
          <cell r="AJ470">
            <v>1512</v>
          </cell>
          <cell r="AL470">
            <v>3.2</v>
          </cell>
        </row>
        <row r="471">
          <cell r="B471" t="str">
            <v>SUL 1</v>
          </cell>
          <cell r="AJ471">
            <v>99</v>
          </cell>
          <cell r="AL471">
            <v>7.2</v>
          </cell>
        </row>
        <row r="472">
          <cell r="B472" t="str">
            <v>SUL 2</v>
          </cell>
          <cell r="AJ472">
            <v>596</v>
          </cell>
          <cell r="AL472">
            <v>4</v>
          </cell>
        </row>
        <row r="473">
          <cell r="B473" t="str">
            <v>SUL 1</v>
          </cell>
          <cell r="AJ473">
            <v>593</v>
          </cell>
          <cell r="AL473">
            <v>3.6</v>
          </cell>
        </row>
        <row r="474">
          <cell r="B474" t="str">
            <v>SUL 1</v>
          </cell>
          <cell r="AJ474">
            <v>1034</v>
          </cell>
          <cell r="AL474">
            <v>3</v>
          </cell>
        </row>
        <row r="475">
          <cell r="B475" t="str">
            <v>SUL 1</v>
          </cell>
          <cell r="AJ475">
            <v>700</v>
          </cell>
          <cell r="AL475">
            <v>3</v>
          </cell>
        </row>
        <row r="476">
          <cell r="B476" t="str">
            <v>SUL 1</v>
          </cell>
          <cell r="AJ476">
            <v>203</v>
          </cell>
          <cell r="AL476">
            <v>4.6999999999999993</v>
          </cell>
        </row>
        <row r="477">
          <cell r="B477" t="str">
            <v>SUL 2</v>
          </cell>
          <cell r="AJ477">
            <v>440</v>
          </cell>
          <cell r="AL477">
            <v>4.3999999999999995</v>
          </cell>
        </row>
        <row r="478">
          <cell r="B478" t="str">
            <v>SUL 2</v>
          </cell>
          <cell r="AJ478">
            <v>844</v>
          </cell>
          <cell r="AL478">
            <v>3.7</v>
          </cell>
        </row>
        <row r="479">
          <cell r="B479" t="str">
            <v>SUL 2</v>
          </cell>
          <cell r="AJ479">
            <v>132</v>
          </cell>
          <cell r="AL479">
            <v>5.9</v>
          </cell>
        </row>
        <row r="480">
          <cell r="B480" t="str">
            <v>SUL 2</v>
          </cell>
          <cell r="AJ480">
            <v>1134</v>
          </cell>
          <cell r="AL480">
            <v>3.3000000000000003</v>
          </cell>
        </row>
        <row r="481">
          <cell r="B481" t="str">
            <v>SUL 3</v>
          </cell>
          <cell r="AJ481">
            <v>511</v>
          </cell>
          <cell r="AL481">
            <v>3</v>
          </cell>
        </row>
        <row r="482">
          <cell r="B482" t="str">
            <v>SUL 3</v>
          </cell>
          <cell r="AJ482">
            <v>1232</v>
          </cell>
          <cell r="AL482">
            <v>3.3</v>
          </cell>
        </row>
        <row r="483">
          <cell r="B483" t="str">
            <v>SUL 3</v>
          </cell>
          <cell r="AJ483">
            <v>840</v>
          </cell>
          <cell r="AL483">
            <v>3.2</v>
          </cell>
        </row>
        <row r="484">
          <cell r="B484" t="str">
            <v>SUL 3</v>
          </cell>
          <cell r="AJ484">
            <v>1171</v>
          </cell>
          <cell r="AL484">
            <v>3.6</v>
          </cell>
        </row>
        <row r="485">
          <cell r="B485" t="str">
            <v>SUL 3</v>
          </cell>
          <cell r="AJ485">
            <v>147</v>
          </cell>
          <cell r="AL485">
            <v>6.8</v>
          </cell>
        </row>
        <row r="486">
          <cell r="B486" t="str">
            <v>SUL 3</v>
          </cell>
          <cell r="AJ486">
            <v>662</v>
          </cell>
          <cell r="AL486">
            <v>2.7</v>
          </cell>
        </row>
        <row r="487">
          <cell r="B487" t="str">
            <v>SUL 3</v>
          </cell>
          <cell r="AJ487">
            <v>87</v>
          </cell>
          <cell r="AL487">
            <v>6.4</v>
          </cell>
        </row>
        <row r="488">
          <cell r="B488" t="str">
            <v>SUL 3</v>
          </cell>
          <cell r="AJ488">
            <v>759</v>
          </cell>
          <cell r="AL488">
            <v>3.9</v>
          </cell>
        </row>
        <row r="489">
          <cell r="B489" t="str">
            <v>SUL 3</v>
          </cell>
          <cell r="AJ489">
            <v>801</v>
          </cell>
          <cell r="AL489">
            <v>3.7</v>
          </cell>
        </row>
        <row r="490">
          <cell r="B490" t="str">
            <v>SUL 3</v>
          </cell>
          <cell r="AJ490">
            <v>1136</v>
          </cell>
          <cell r="AL490">
            <v>3.4</v>
          </cell>
        </row>
        <row r="491">
          <cell r="B491" t="str">
            <v>SUL 3</v>
          </cell>
          <cell r="AJ491">
            <v>509</v>
          </cell>
          <cell r="AL491">
            <v>4.5999999999999996</v>
          </cell>
        </row>
        <row r="492">
          <cell r="B492" t="str">
            <v>SUL 3</v>
          </cell>
          <cell r="AJ492">
            <v>815</v>
          </cell>
          <cell r="AL492">
            <v>3.3000000000000003</v>
          </cell>
        </row>
        <row r="493">
          <cell r="B493" t="str">
            <v>SUL 3</v>
          </cell>
          <cell r="AJ493">
            <v>795</v>
          </cell>
          <cell r="AL493">
            <v>3.6</v>
          </cell>
        </row>
        <row r="494">
          <cell r="B494" t="str">
            <v>SUL 2</v>
          </cell>
          <cell r="AJ494">
            <v>923</v>
          </cell>
          <cell r="AL494">
            <v>4</v>
          </cell>
        </row>
        <row r="495">
          <cell r="B495" t="str">
            <v>SUL 2</v>
          </cell>
          <cell r="AJ495">
            <v>1432</v>
          </cell>
          <cell r="AL495">
            <v>3.4</v>
          </cell>
        </row>
        <row r="496">
          <cell r="B496" t="str">
            <v>SUL 2</v>
          </cell>
          <cell r="AJ496">
            <v>701</v>
          </cell>
          <cell r="AL496">
            <v>4</v>
          </cell>
        </row>
        <row r="497">
          <cell r="B497" t="str">
            <v>SUL 3</v>
          </cell>
          <cell r="AJ497">
            <v>492</v>
          </cell>
          <cell r="AL497">
            <v>3.3000000000000003</v>
          </cell>
        </row>
        <row r="498">
          <cell r="B498" t="str">
            <v>SUL 3</v>
          </cell>
          <cell r="AJ498">
            <v>879</v>
          </cell>
          <cell r="AL498">
            <v>3.8000000000000003</v>
          </cell>
        </row>
        <row r="499">
          <cell r="B499" t="str">
            <v>SUL 3</v>
          </cell>
          <cell r="AJ499">
            <v>68</v>
          </cell>
          <cell r="AL499">
            <v>7</v>
          </cell>
        </row>
        <row r="500">
          <cell r="B500" t="str">
            <v>SUL 2</v>
          </cell>
          <cell r="AJ500">
            <v>282</v>
          </cell>
          <cell r="AL500">
            <v>3.7</v>
          </cell>
        </row>
        <row r="501">
          <cell r="B501" t="str">
            <v>SUL 2</v>
          </cell>
          <cell r="AJ501">
            <v>769</v>
          </cell>
          <cell r="AL501">
            <v>3.4</v>
          </cell>
        </row>
        <row r="502">
          <cell r="B502" t="str">
            <v>CAIEIRAS</v>
          </cell>
          <cell r="AJ502">
            <v>756</v>
          </cell>
          <cell r="AL502">
            <v>3.9</v>
          </cell>
        </row>
        <row r="503">
          <cell r="B503" t="str">
            <v>CAIEIRAS</v>
          </cell>
          <cell r="AJ503">
            <v>432</v>
          </cell>
          <cell r="AL503">
            <v>2.5</v>
          </cell>
        </row>
        <row r="504">
          <cell r="B504" t="str">
            <v>CAIEIRAS</v>
          </cell>
          <cell r="AJ504">
            <v>376</v>
          </cell>
          <cell r="AL504">
            <v>3</v>
          </cell>
        </row>
        <row r="505">
          <cell r="B505" t="str">
            <v>CAIEIRAS</v>
          </cell>
          <cell r="AJ505">
            <v>353</v>
          </cell>
          <cell r="AL505">
            <v>3.1</v>
          </cell>
        </row>
        <row r="506">
          <cell r="B506" t="str">
            <v>CAIEIRAS</v>
          </cell>
          <cell r="AJ506">
            <v>781</v>
          </cell>
          <cell r="AL506">
            <v>3.4</v>
          </cell>
        </row>
        <row r="507">
          <cell r="B507" t="str">
            <v>CAIEIRAS</v>
          </cell>
          <cell r="AJ507">
            <v>240</v>
          </cell>
          <cell r="AL507">
            <v>4.8</v>
          </cell>
        </row>
        <row r="508">
          <cell r="B508" t="str">
            <v>CAIEIRAS</v>
          </cell>
          <cell r="AJ508">
            <v>251</v>
          </cell>
          <cell r="AL508">
            <v>4.3999999999999995</v>
          </cell>
        </row>
        <row r="509">
          <cell r="B509" t="str">
            <v>CAIEIRAS</v>
          </cell>
          <cell r="AJ509">
            <v>529</v>
          </cell>
          <cell r="AL509">
            <v>3.8000000000000003</v>
          </cell>
        </row>
        <row r="510">
          <cell r="B510" t="str">
            <v>CAIEIRAS</v>
          </cell>
          <cell r="AJ510">
            <v>767</v>
          </cell>
          <cell r="AL510">
            <v>3.9</v>
          </cell>
        </row>
        <row r="511">
          <cell r="B511" t="str">
            <v>CAIEIRAS</v>
          </cell>
          <cell r="AJ511">
            <v>227</v>
          </cell>
          <cell r="AL511">
            <v>3.6</v>
          </cell>
        </row>
        <row r="512">
          <cell r="B512" t="str">
            <v>CAIEIRAS</v>
          </cell>
          <cell r="AJ512">
            <v>770</v>
          </cell>
          <cell r="AL512">
            <v>3.7</v>
          </cell>
        </row>
        <row r="513">
          <cell r="B513" t="str">
            <v>CAIEIRAS</v>
          </cell>
          <cell r="AJ513">
            <v>494</v>
          </cell>
          <cell r="AL513">
            <v>3.7</v>
          </cell>
        </row>
        <row r="514">
          <cell r="B514" t="str">
            <v>CAIEIRAS</v>
          </cell>
          <cell r="AJ514">
            <v>539</v>
          </cell>
          <cell r="AL514">
            <v>3.7</v>
          </cell>
        </row>
        <row r="515">
          <cell r="B515" t="str">
            <v>CAIEIRAS</v>
          </cell>
          <cell r="AJ515">
            <v>775</v>
          </cell>
          <cell r="AL515">
            <v>3.3000000000000003</v>
          </cell>
        </row>
        <row r="516">
          <cell r="B516" t="str">
            <v>CAIEIRAS</v>
          </cell>
          <cell r="AJ516">
            <v>821</v>
          </cell>
          <cell r="AL516">
            <v>3.9</v>
          </cell>
        </row>
        <row r="517">
          <cell r="B517" t="str">
            <v>CAIEIRAS</v>
          </cell>
          <cell r="AJ517">
            <v>498</v>
          </cell>
          <cell r="AL517">
            <v>4.5999999999999996</v>
          </cell>
        </row>
        <row r="518">
          <cell r="B518" t="str">
            <v>CAIEIRAS</v>
          </cell>
          <cell r="AJ518">
            <v>652</v>
          </cell>
          <cell r="AL518">
            <v>2.9</v>
          </cell>
        </row>
        <row r="519">
          <cell r="B519" t="str">
            <v>CAIEIRAS</v>
          </cell>
          <cell r="AJ519">
            <v>272</v>
          </cell>
          <cell r="AL519">
            <v>4</v>
          </cell>
        </row>
        <row r="520">
          <cell r="B520" t="str">
            <v>CAIEIRAS</v>
          </cell>
          <cell r="AJ520">
            <v>253</v>
          </cell>
          <cell r="AL520">
            <v>3.7</v>
          </cell>
        </row>
        <row r="521">
          <cell r="B521" t="str">
            <v>CAIEIRAS</v>
          </cell>
          <cell r="AJ521">
            <v>728</v>
          </cell>
          <cell r="AL521">
            <v>3.1</v>
          </cell>
        </row>
        <row r="522">
          <cell r="B522" t="str">
            <v>CAIEIRAS</v>
          </cell>
          <cell r="AJ522">
            <v>648</v>
          </cell>
          <cell r="AL522">
            <v>3.9</v>
          </cell>
        </row>
        <row r="523">
          <cell r="B523" t="str">
            <v>CAIEIRAS</v>
          </cell>
          <cell r="AJ523">
            <v>586</v>
          </cell>
          <cell r="AL523">
            <v>4.2</v>
          </cell>
        </row>
        <row r="524">
          <cell r="B524" t="str">
            <v>GUARULHOS SUL</v>
          </cell>
          <cell r="AJ524">
            <v>285</v>
          </cell>
          <cell r="AL524">
            <v>3.9</v>
          </cell>
        </row>
        <row r="525">
          <cell r="B525" t="str">
            <v>GUARULHOS SUL</v>
          </cell>
          <cell r="AJ525">
            <v>114</v>
          </cell>
          <cell r="AL525">
            <v>7.2</v>
          </cell>
        </row>
        <row r="526">
          <cell r="B526" t="str">
            <v>GUARULHOS NORTE</v>
          </cell>
          <cell r="AJ526">
            <v>87</v>
          </cell>
          <cell r="AL526">
            <v>5.3</v>
          </cell>
        </row>
        <row r="527">
          <cell r="B527" t="str">
            <v>GUARULHOS NORTE</v>
          </cell>
          <cell r="AJ527">
            <v>92</v>
          </cell>
          <cell r="AL527">
            <v>6.3</v>
          </cell>
        </row>
        <row r="528">
          <cell r="B528" t="str">
            <v>GUARULHOS SUL</v>
          </cell>
          <cell r="AJ528">
            <v>1096</v>
          </cell>
          <cell r="AL528">
            <v>4.3999999999999995</v>
          </cell>
        </row>
        <row r="529">
          <cell r="B529" t="str">
            <v>GUARULHOS NORTE</v>
          </cell>
          <cell r="AJ529">
            <v>747</v>
          </cell>
          <cell r="AL529">
            <v>4</v>
          </cell>
        </row>
        <row r="530">
          <cell r="B530" t="str">
            <v>GUARULHOS SUL</v>
          </cell>
          <cell r="AJ530">
            <v>45</v>
          </cell>
          <cell r="AL530">
            <v>5.5</v>
          </cell>
        </row>
        <row r="531">
          <cell r="B531" t="str">
            <v>GUARULHOS NORTE</v>
          </cell>
          <cell r="AJ531">
            <v>1331</v>
          </cell>
          <cell r="AL531">
            <v>3.2</v>
          </cell>
        </row>
        <row r="532">
          <cell r="B532" t="str">
            <v>GUARULHOS SUL</v>
          </cell>
          <cell r="AJ532">
            <v>407</v>
          </cell>
          <cell r="AL532">
            <v>4.0999999999999996</v>
          </cell>
        </row>
        <row r="533">
          <cell r="B533" t="str">
            <v>GUARULHOS NORTE</v>
          </cell>
          <cell r="AJ533">
            <v>788</v>
          </cell>
          <cell r="AL533">
            <v>3.2</v>
          </cell>
        </row>
        <row r="534">
          <cell r="B534" t="str">
            <v>GUARULHOS SUL</v>
          </cell>
          <cell r="AJ534">
            <v>436</v>
          </cell>
          <cell r="AL534">
            <v>3.4</v>
          </cell>
        </row>
        <row r="535">
          <cell r="B535" t="str">
            <v>GUARULHOS SUL</v>
          </cell>
          <cell r="AJ535">
            <v>237</v>
          </cell>
          <cell r="AL535">
            <v>4.7</v>
          </cell>
        </row>
        <row r="536">
          <cell r="B536" t="str">
            <v>BAURU</v>
          </cell>
          <cell r="AJ536">
            <v>433</v>
          </cell>
          <cell r="AL536">
            <v>4</v>
          </cell>
        </row>
        <row r="537">
          <cell r="B537" t="str">
            <v>GUARULHOS NORTE</v>
          </cell>
          <cell r="AJ537">
            <v>865</v>
          </cell>
          <cell r="AL537">
            <v>3.5</v>
          </cell>
        </row>
        <row r="538">
          <cell r="B538" t="str">
            <v>GUARULHOS SUL</v>
          </cell>
          <cell r="AJ538">
            <v>889</v>
          </cell>
          <cell r="AL538">
            <v>4.0999999999999996</v>
          </cell>
        </row>
        <row r="539">
          <cell r="B539" t="str">
            <v>GUARULHOS SUL</v>
          </cell>
          <cell r="AJ539">
            <v>458</v>
          </cell>
          <cell r="AL539">
            <v>4.5999999999999996</v>
          </cell>
        </row>
        <row r="540">
          <cell r="B540" t="str">
            <v>LESTE 2</v>
          </cell>
          <cell r="AJ540">
            <v>267</v>
          </cell>
          <cell r="AL540">
            <v>4.3</v>
          </cell>
        </row>
        <row r="541">
          <cell r="B541" t="str">
            <v>PINDAMONHANGABA</v>
          </cell>
          <cell r="AJ541">
            <v>293</v>
          </cell>
          <cell r="AL541">
            <v>3.6</v>
          </cell>
        </row>
        <row r="542">
          <cell r="B542" t="str">
            <v>GUARULHOS NORTE</v>
          </cell>
          <cell r="AJ542">
            <v>318</v>
          </cell>
          <cell r="AL542">
            <v>4.7</v>
          </cell>
        </row>
        <row r="543">
          <cell r="B543" t="str">
            <v>GUARULHOS SUL</v>
          </cell>
          <cell r="AJ543">
            <v>41</v>
          </cell>
          <cell r="AL543">
            <v>5.9</v>
          </cell>
        </row>
        <row r="544">
          <cell r="B544" t="str">
            <v>GUARULHOS NORTE</v>
          </cell>
          <cell r="AJ544">
            <v>97</v>
          </cell>
          <cell r="AL544">
            <v>5.7</v>
          </cell>
        </row>
        <row r="545">
          <cell r="B545" t="str">
            <v>GUARULHOS NORTE</v>
          </cell>
          <cell r="AJ545">
            <v>741</v>
          </cell>
          <cell r="AL545">
            <v>3.7</v>
          </cell>
        </row>
        <row r="546">
          <cell r="B546" t="str">
            <v>GUARULHOS NORTE</v>
          </cell>
          <cell r="AJ546">
            <v>769</v>
          </cell>
          <cell r="AL546">
            <v>3.6</v>
          </cell>
        </row>
        <row r="547">
          <cell r="B547" t="str">
            <v>GUARULHOS NORTE</v>
          </cell>
          <cell r="AJ547">
            <v>181</v>
          </cell>
          <cell r="AL547">
            <v>3.7</v>
          </cell>
        </row>
        <row r="548">
          <cell r="B548" t="str">
            <v>GUARULHOS NORTE</v>
          </cell>
          <cell r="AJ548">
            <v>79</v>
          </cell>
          <cell r="AL548">
            <v>5.5</v>
          </cell>
        </row>
        <row r="549">
          <cell r="B549" t="str">
            <v>GUARULHOS NORTE</v>
          </cell>
          <cell r="AJ549">
            <v>127</v>
          </cell>
          <cell r="AL549">
            <v>5.3</v>
          </cell>
        </row>
        <row r="550">
          <cell r="B550" t="str">
            <v>GUARULHOS SUL</v>
          </cell>
          <cell r="AJ550">
            <v>922</v>
          </cell>
          <cell r="AL550">
            <v>3.7</v>
          </cell>
        </row>
        <row r="551">
          <cell r="B551" t="str">
            <v>GUARULHOS SUL</v>
          </cell>
          <cell r="AJ551">
            <v>323</v>
          </cell>
          <cell r="AL551">
            <v>3.7</v>
          </cell>
        </row>
        <row r="552">
          <cell r="B552" t="str">
            <v>GUARULHOS SUL</v>
          </cell>
          <cell r="AJ552">
            <v>497</v>
          </cell>
          <cell r="AL552">
            <v>4.3</v>
          </cell>
        </row>
        <row r="553">
          <cell r="B553" t="str">
            <v>GUARULHOS SUL</v>
          </cell>
          <cell r="AJ553">
            <v>1289</v>
          </cell>
          <cell r="AL553">
            <v>3.6</v>
          </cell>
        </row>
        <row r="554">
          <cell r="B554" t="str">
            <v>GUARULHOS SUL</v>
          </cell>
          <cell r="AJ554">
            <v>553</v>
          </cell>
          <cell r="AL554">
            <v>4.1999999999999993</v>
          </cell>
        </row>
        <row r="555">
          <cell r="B555" t="str">
            <v>GUARULHOS NORTE</v>
          </cell>
          <cell r="AJ555">
            <v>669</v>
          </cell>
          <cell r="AL555">
            <v>3.8000000000000003</v>
          </cell>
        </row>
        <row r="556">
          <cell r="B556" t="str">
            <v>GUARULHOS NORTE</v>
          </cell>
          <cell r="AJ556">
            <v>412</v>
          </cell>
          <cell r="AL556">
            <v>3.6</v>
          </cell>
        </row>
        <row r="557">
          <cell r="B557" t="str">
            <v>GUARULHOS SUL</v>
          </cell>
          <cell r="AJ557">
            <v>299</v>
          </cell>
          <cell r="AL557">
            <v>4.9000000000000004</v>
          </cell>
        </row>
        <row r="558">
          <cell r="B558" t="str">
            <v>GUARULHOS SUL</v>
          </cell>
          <cell r="AJ558">
            <v>793</v>
          </cell>
          <cell r="AL558">
            <v>3.8000000000000003</v>
          </cell>
        </row>
        <row r="559">
          <cell r="B559" t="str">
            <v>GUARULHOS SUL</v>
          </cell>
          <cell r="AJ559">
            <v>85</v>
          </cell>
          <cell r="AL559">
            <v>7</v>
          </cell>
        </row>
        <row r="560">
          <cell r="B560" t="str">
            <v>GUARULHOS NORTE</v>
          </cell>
          <cell r="AJ560">
            <v>125</v>
          </cell>
          <cell r="AL560">
            <v>5.4</v>
          </cell>
        </row>
        <row r="561">
          <cell r="B561" t="str">
            <v>GUARULHOS NORTE</v>
          </cell>
          <cell r="AJ561">
            <v>334</v>
          </cell>
          <cell r="AL561">
            <v>2.8</v>
          </cell>
        </row>
        <row r="562">
          <cell r="B562" t="str">
            <v>GUARULHOS NORTE</v>
          </cell>
          <cell r="AJ562">
            <v>739</v>
          </cell>
          <cell r="AL562">
            <v>3.3000000000000003</v>
          </cell>
        </row>
        <row r="563">
          <cell r="B563" t="str">
            <v>GUARULHOS NORTE</v>
          </cell>
          <cell r="AJ563">
            <v>509</v>
          </cell>
          <cell r="AL563">
            <v>4.0999999999999996</v>
          </cell>
        </row>
        <row r="564">
          <cell r="B564" t="str">
            <v>GUARULHOS NORTE</v>
          </cell>
          <cell r="AJ564">
            <v>575</v>
          </cell>
          <cell r="AL564">
            <v>3.3000000000000003</v>
          </cell>
        </row>
        <row r="565">
          <cell r="B565" t="str">
            <v>GUARULHOS SUL</v>
          </cell>
          <cell r="AJ565">
            <v>366</v>
          </cell>
          <cell r="AL565">
            <v>3.9</v>
          </cell>
        </row>
        <row r="566">
          <cell r="B566" t="str">
            <v>GUARULHOS SUL</v>
          </cell>
          <cell r="AJ566">
            <v>766</v>
          </cell>
          <cell r="AL566">
            <v>4.3</v>
          </cell>
        </row>
        <row r="567">
          <cell r="B567" t="str">
            <v>GUARULHOS SUL</v>
          </cell>
          <cell r="AJ567">
            <v>104</v>
          </cell>
          <cell r="AL567">
            <v>6.9</v>
          </cell>
        </row>
        <row r="568">
          <cell r="B568" t="str">
            <v>GUARULHOS SUL</v>
          </cell>
          <cell r="AJ568">
            <v>756</v>
          </cell>
          <cell r="AL568">
            <v>3.6</v>
          </cell>
        </row>
        <row r="569">
          <cell r="B569" t="str">
            <v>GUARULHOS SUL</v>
          </cell>
          <cell r="AJ569">
            <v>106</v>
          </cell>
          <cell r="AL569">
            <v>6.6</v>
          </cell>
        </row>
        <row r="570">
          <cell r="B570" t="str">
            <v>GUARULHOS SUL</v>
          </cell>
          <cell r="AJ570">
            <v>70</v>
          </cell>
          <cell r="AL570">
            <v>6.3</v>
          </cell>
        </row>
        <row r="571">
          <cell r="B571" t="str">
            <v>GUARULHOS SUL</v>
          </cell>
          <cell r="AJ571">
            <v>745</v>
          </cell>
          <cell r="AL571">
            <v>4.0999999999999996</v>
          </cell>
        </row>
        <row r="572">
          <cell r="B572" t="str">
            <v>GUARULHOS SUL</v>
          </cell>
          <cell r="AJ572">
            <v>394</v>
          </cell>
          <cell r="AL572">
            <v>3.1</v>
          </cell>
        </row>
        <row r="573">
          <cell r="B573" t="str">
            <v>GUARULHOS SUL</v>
          </cell>
          <cell r="AJ573">
            <v>1693</v>
          </cell>
          <cell r="AL573">
            <v>3.6</v>
          </cell>
        </row>
        <row r="574">
          <cell r="B574" t="str">
            <v>GUARULHOS SUL</v>
          </cell>
          <cell r="AJ574">
            <v>431</v>
          </cell>
          <cell r="AL574">
            <v>4</v>
          </cell>
        </row>
        <row r="575">
          <cell r="B575" t="str">
            <v>GUARULHOS NORTE</v>
          </cell>
          <cell r="AJ575">
            <v>510</v>
          </cell>
          <cell r="AL575">
            <v>3.9</v>
          </cell>
        </row>
        <row r="576">
          <cell r="B576" t="str">
            <v>GUARULHOS NORTE</v>
          </cell>
          <cell r="AJ576">
            <v>433</v>
          </cell>
          <cell r="AL576">
            <v>4.0999999999999996</v>
          </cell>
        </row>
        <row r="577">
          <cell r="B577" t="str">
            <v>GUARULHOS NORTE</v>
          </cell>
          <cell r="AJ577">
            <v>1335</v>
          </cell>
          <cell r="AL577">
            <v>3.3000000000000003</v>
          </cell>
        </row>
        <row r="578">
          <cell r="B578" t="str">
            <v>GUARULHOS NORTE</v>
          </cell>
          <cell r="AJ578">
            <v>219</v>
          </cell>
          <cell r="AL578">
            <v>6.8</v>
          </cell>
        </row>
        <row r="579">
          <cell r="B579" t="str">
            <v>GUARULHOS SUL</v>
          </cell>
          <cell r="AJ579">
            <v>134</v>
          </cell>
          <cell r="AL579">
            <v>5.3</v>
          </cell>
        </row>
        <row r="580">
          <cell r="B580" t="str">
            <v>GUARULHOS SUL</v>
          </cell>
          <cell r="AJ580">
            <v>407</v>
          </cell>
          <cell r="AL580">
            <v>4</v>
          </cell>
        </row>
        <row r="581">
          <cell r="B581" t="str">
            <v>GUARULHOS SUL</v>
          </cell>
          <cell r="AJ581">
            <v>67</v>
          </cell>
          <cell r="AL581">
            <v>7.6</v>
          </cell>
        </row>
        <row r="582">
          <cell r="B582" t="str">
            <v>GUARULHOS SUL</v>
          </cell>
          <cell r="AJ582">
            <v>74</v>
          </cell>
          <cell r="AL582">
            <v>7.5</v>
          </cell>
        </row>
        <row r="583">
          <cell r="B583" t="str">
            <v>GUARULHOS SUL</v>
          </cell>
          <cell r="AJ583">
            <v>834</v>
          </cell>
          <cell r="AL583">
            <v>3.6</v>
          </cell>
        </row>
        <row r="584">
          <cell r="B584" t="str">
            <v>JACAREI</v>
          </cell>
          <cell r="AJ584">
            <v>670</v>
          </cell>
          <cell r="AL584">
            <v>3.6</v>
          </cell>
        </row>
        <row r="585">
          <cell r="B585" t="str">
            <v>GUARULHOS SUL</v>
          </cell>
          <cell r="AJ585">
            <v>852</v>
          </cell>
          <cell r="AL585">
            <v>3.3000000000000003</v>
          </cell>
        </row>
        <row r="586">
          <cell r="B586" t="str">
            <v>JACAREI</v>
          </cell>
          <cell r="AJ586">
            <v>775</v>
          </cell>
          <cell r="AL586">
            <v>3.5</v>
          </cell>
        </row>
        <row r="587">
          <cell r="B587" t="str">
            <v>JACAREI</v>
          </cell>
          <cell r="AJ587">
            <v>1392</v>
          </cell>
          <cell r="AL587">
            <v>4</v>
          </cell>
        </row>
        <row r="588">
          <cell r="B588" t="str">
            <v>GUARULHOS SUL</v>
          </cell>
          <cell r="AJ588">
            <v>1279</v>
          </cell>
          <cell r="AL588">
            <v>3.5</v>
          </cell>
        </row>
        <row r="589">
          <cell r="B589" t="str">
            <v>GUARULHOS SUL</v>
          </cell>
          <cell r="AJ589">
            <v>465</v>
          </cell>
          <cell r="AL589">
            <v>3.5</v>
          </cell>
        </row>
        <row r="590">
          <cell r="B590" t="str">
            <v>GUARULHOS SUL</v>
          </cell>
          <cell r="AJ590">
            <v>347</v>
          </cell>
          <cell r="AL590">
            <v>4.1999999999999993</v>
          </cell>
        </row>
        <row r="591">
          <cell r="B591" t="str">
            <v>GUARULHOS SUL</v>
          </cell>
          <cell r="AJ591">
            <v>403</v>
          </cell>
          <cell r="AL591">
            <v>4.1999999999999993</v>
          </cell>
        </row>
        <row r="592">
          <cell r="B592" t="str">
            <v>GUARULHOS SUL</v>
          </cell>
          <cell r="AJ592">
            <v>676</v>
          </cell>
          <cell r="AL592">
            <v>3.4</v>
          </cell>
        </row>
        <row r="593">
          <cell r="B593" t="str">
            <v>JACAREI</v>
          </cell>
          <cell r="AJ593">
            <v>248</v>
          </cell>
          <cell r="AL593">
            <v>3.8000000000000003</v>
          </cell>
        </row>
        <row r="594">
          <cell r="B594" t="str">
            <v>GUARULHOS NORTE</v>
          </cell>
          <cell r="AJ594">
            <v>115</v>
          </cell>
          <cell r="AL594">
            <v>7.1</v>
          </cell>
        </row>
        <row r="595">
          <cell r="B595" t="str">
            <v>GUARULHOS SUL</v>
          </cell>
          <cell r="AJ595">
            <v>109</v>
          </cell>
          <cell r="AL595">
            <v>6.4</v>
          </cell>
        </row>
        <row r="596">
          <cell r="B596" t="str">
            <v>GUARULHOS NORTE</v>
          </cell>
          <cell r="AJ596">
            <v>345</v>
          </cell>
          <cell r="AL596">
            <v>3.4</v>
          </cell>
        </row>
        <row r="597">
          <cell r="B597" t="str">
            <v>JACAREI</v>
          </cell>
          <cell r="AJ597">
            <v>544</v>
          </cell>
          <cell r="AL597">
            <v>5</v>
          </cell>
        </row>
        <row r="598">
          <cell r="B598" t="str">
            <v>JACAREI</v>
          </cell>
          <cell r="AJ598">
            <v>503</v>
          </cell>
          <cell r="AL598">
            <v>4.0999999999999996</v>
          </cell>
        </row>
        <row r="599">
          <cell r="B599" t="str">
            <v>JACAREI</v>
          </cell>
          <cell r="AJ599">
            <v>740</v>
          </cell>
          <cell r="AL599">
            <v>3.2</v>
          </cell>
        </row>
        <row r="600">
          <cell r="B600" t="str">
            <v>JACAREI</v>
          </cell>
          <cell r="AJ600">
            <v>601</v>
          </cell>
          <cell r="AL600">
            <v>3.5</v>
          </cell>
        </row>
        <row r="601">
          <cell r="B601" t="str">
            <v>MOGI DAS CRUZES</v>
          </cell>
          <cell r="AJ601">
            <v>415</v>
          </cell>
          <cell r="AL601">
            <v>4.3</v>
          </cell>
        </row>
        <row r="602">
          <cell r="B602" t="str">
            <v>MOGI DAS CRUZES</v>
          </cell>
          <cell r="AJ602">
            <v>827</v>
          </cell>
          <cell r="AL602">
            <v>3.4</v>
          </cell>
        </row>
        <row r="603">
          <cell r="B603" t="str">
            <v>MOGI DAS CRUZES</v>
          </cell>
          <cell r="AJ603">
            <v>406</v>
          </cell>
          <cell r="AL603">
            <v>3.8000000000000003</v>
          </cell>
        </row>
        <row r="604">
          <cell r="B604" t="str">
            <v>MOGI DAS CRUZES</v>
          </cell>
          <cell r="AJ604">
            <v>508</v>
          </cell>
          <cell r="AL604">
            <v>3</v>
          </cell>
        </row>
        <row r="605">
          <cell r="B605" t="str">
            <v>MOGI DAS CRUZES</v>
          </cell>
          <cell r="AJ605">
            <v>608</v>
          </cell>
          <cell r="AL605">
            <v>3.6</v>
          </cell>
        </row>
        <row r="606">
          <cell r="B606" t="str">
            <v>MOGI DAS CRUZES</v>
          </cell>
          <cell r="AJ606">
            <v>344</v>
          </cell>
          <cell r="AL606">
            <v>4.9000000000000004</v>
          </cell>
        </row>
        <row r="607">
          <cell r="B607" t="str">
            <v>MOGI DAS CRUZES</v>
          </cell>
          <cell r="AJ607">
            <v>1227</v>
          </cell>
          <cell r="AL607">
            <v>3.3000000000000003</v>
          </cell>
        </row>
        <row r="608">
          <cell r="B608" t="str">
            <v>MOGI DAS CRUZES</v>
          </cell>
          <cell r="AJ608">
            <v>349</v>
          </cell>
          <cell r="AL608">
            <v>3.6</v>
          </cell>
        </row>
        <row r="609">
          <cell r="B609" t="str">
            <v>MOGI DAS CRUZES</v>
          </cell>
          <cell r="AJ609">
            <v>330</v>
          </cell>
          <cell r="AL609">
            <v>3.5</v>
          </cell>
        </row>
        <row r="610">
          <cell r="B610" t="str">
            <v>MOGI DAS CRUZES</v>
          </cell>
          <cell r="AJ610">
            <v>337</v>
          </cell>
          <cell r="AL610">
            <v>3.7</v>
          </cell>
        </row>
        <row r="611">
          <cell r="B611" t="str">
            <v>MOGI DAS CRUZES</v>
          </cell>
          <cell r="AJ611">
            <v>743</v>
          </cell>
          <cell r="AL611">
            <v>3.8000000000000003</v>
          </cell>
        </row>
        <row r="612">
          <cell r="B612" t="str">
            <v>MOGI DAS CRUZES</v>
          </cell>
          <cell r="AJ612">
            <v>717</v>
          </cell>
          <cell r="AL612">
            <v>3.1</v>
          </cell>
        </row>
        <row r="613">
          <cell r="B613" t="str">
            <v>MOGI DAS CRUZES</v>
          </cell>
          <cell r="AJ613">
            <v>612</v>
          </cell>
          <cell r="AL613">
            <v>4.3</v>
          </cell>
        </row>
        <row r="614">
          <cell r="B614" t="str">
            <v>MOGI DAS CRUZES</v>
          </cell>
          <cell r="AJ614">
            <v>740</v>
          </cell>
          <cell r="AL614">
            <v>3.5</v>
          </cell>
        </row>
        <row r="615">
          <cell r="B615" t="str">
            <v>MOGI DAS CRUZES</v>
          </cell>
          <cell r="AJ615">
            <v>472</v>
          </cell>
          <cell r="AL615">
            <v>4</v>
          </cell>
        </row>
        <row r="616">
          <cell r="B616" t="str">
            <v>JACAREI</v>
          </cell>
          <cell r="AJ616">
            <v>678</v>
          </cell>
          <cell r="AL616">
            <v>3.4</v>
          </cell>
        </row>
        <row r="617">
          <cell r="B617" t="str">
            <v>JACAREI</v>
          </cell>
          <cell r="AJ617">
            <v>382</v>
          </cell>
          <cell r="AL617">
            <v>3.8000000000000003</v>
          </cell>
        </row>
        <row r="618">
          <cell r="B618" t="str">
            <v>BRAGANCA PAULISTA</v>
          </cell>
          <cell r="AJ618">
            <v>244</v>
          </cell>
          <cell r="AL618">
            <v>4.5999999999999996</v>
          </cell>
        </row>
        <row r="619">
          <cell r="B619" t="str">
            <v>MOGI DAS CRUZES</v>
          </cell>
          <cell r="AJ619">
            <v>241</v>
          </cell>
          <cell r="AL619">
            <v>4.1999999999999993</v>
          </cell>
        </row>
        <row r="620">
          <cell r="B620" t="str">
            <v>MOGI DAS CRUZES</v>
          </cell>
          <cell r="AJ620">
            <v>129</v>
          </cell>
          <cell r="AL620">
            <v>4.1999999999999993</v>
          </cell>
        </row>
        <row r="621">
          <cell r="B621" t="str">
            <v>MOGI DAS CRUZES</v>
          </cell>
          <cell r="AJ621">
            <v>382</v>
          </cell>
          <cell r="AL621">
            <v>3.6</v>
          </cell>
        </row>
        <row r="622">
          <cell r="B622" t="str">
            <v>MOGI DAS CRUZES</v>
          </cell>
          <cell r="AJ622">
            <v>584</v>
          </cell>
          <cell r="AL622">
            <v>3.8000000000000003</v>
          </cell>
        </row>
        <row r="623">
          <cell r="B623" t="str">
            <v>MOGI DAS CRUZES</v>
          </cell>
          <cell r="AJ623">
            <v>374</v>
          </cell>
          <cell r="AL623">
            <v>3.9</v>
          </cell>
        </row>
        <row r="624">
          <cell r="B624" t="str">
            <v>MOGI DAS CRUZES</v>
          </cell>
          <cell r="AJ624">
            <v>474</v>
          </cell>
          <cell r="AL624">
            <v>4</v>
          </cell>
        </row>
        <row r="625">
          <cell r="B625" t="str">
            <v>LIMEIRA</v>
          </cell>
          <cell r="AJ625">
            <v>235</v>
          </cell>
          <cell r="AL625">
            <v>3.9</v>
          </cell>
        </row>
        <row r="626">
          <cell r="B626" t="str">
            <v>MOGI DAS CRUZES</v>
          </cell>
          <cell r="AJ626">
            <v>506</v>
          </cell>
          <cell r="AL626">
            <v>3.5</v>
          </cell>
        </row>
        <row r="627">
          <cell r="B627" t="str">
            <v>MOGI DAS CRUZES</v>
          </cell>
          <cell r="AJ627">
            <v>368</v>
          </cell>
          <cell r="AL627">
            <v>4.4000000000000004</v>
          </cell>
        </row>
        <row r="628">
          <cell r="B628" t="str">
            <v>MOGI MIRIM</v>
          </cell>
          <cell r="AJ628">
            <v>267</v>
          </cell>
          <cell r="AL628">
            <v>4</v>
          </cell>
        </row>
        <row r="629">
          <cell r="B629" t="str">
            <v>MOGI DAS CRUZES</v>
          </cell>
          <cell r="AJ629">
            <v>552</v>
          </cell>
          <cell r="AL629">
            <v>4.3</v>
          </cell>
        </row>
        <row r="630">
          <cell r="B630" t="str">
            <v>MOGI DAS CRUZES</v>
          </cell>
          <cell r="AJ630">
            <v>689</v>
          </cell>
          <cell r="AL630">
            <v>3.5</v>
          </cell>
        </row>
        <row r="631">
          <cell r="B631" t="str">
            <v>MOGI DAS CRUZES</v>
          </cell>
          <cell r="AJ631">
            <v>467</v>
          </cell>
          <cell r="AL631">
            <v>4.1999999999999993</v>
          </cell>
        </row>
        <row r="632">
          <cell r="B632" t="str">
            <v>SUZANO</v>
          </cell>
          <cell r="AJ632">
            <v>169</v>
          </cell>
          <cell r="AL632">
            <v>6.4</v>
          </cell>
        </row>
        <row r="633">
          <cell r="B633" t="str">
            <v>SUZANO</v>
          </cell>
          <cell r="AJ633">
            <v>126</v>
          </cell>
          <cell r="AL633">
            <v>6.3</v>
          </cell>
        </row>
        <row r="634">
          <cell r="B634" t="str">
            <v>SUZANO</v>
          </cell>
          <cell r="AJ634">
            <v>734</v>
          </cell>
          <cell r="AL634">
            <v>3.1</v>
          </cell>
        </row>
        <row r="635">
          <cell r="B635" t="str">
            <v>SUZANO</v>
          </cell>
          <cell r="AJ635">
            <v>425</v>
          </cell>
          <cell r="AL635">
            <v>3.3</v>
          </cell>
        </row>
        <row r="636">
          <cell r="B636" t="str">
            <v>SUZANO</v>
          </cell>
          <cell r="AJ636">
            <v>479</v>
          </cell>
          <cell r="AL636">
            <v>3.6</v>
          </cell>
        </row>
        <row r="637">
          <cell r="B637" t="str">
            <v>ITAQUAQUECETUBA</v>
          </cell>
          <cell r="AJ637">
            <v>582</v>
          </cell>
          <cell r="AL637">
            <v>3.7</v>
          </cell>
        </row>
        <row r="638">
          <cell r="B638" t="str">
            <v>ITAQUAQUECETUBA</v>
          </cell>
          <cell r="AJ638">
            <v>615</v>
          </cell>
          <cell r="AL638">
            <v>3.6</v>
          </cell>
        </row>
        <row r="639">
          <cell r="B639" t="str">
            <v>SUZANO</v>
          </cell>
          <cell r="AJ639">
            <v>183</v>
          </cell>
          <cell r="AL639">
            <v>6.1</v>
          </cell>
        </row>
        <row r="640">
          <cell r="B640" t="str">
            <v>ITAQUAQUECETUBA</v>
          </cell>
          <cell r="AJ640">
            <v>250</v>
          </cell>
          <cell r="AL640">
            <v>3.8000000000000003</v>
          </cell>
        </row>
        <row r="641">
          <cell r="B641" t="str">
            <v>SUZANO</v>
          </cell>
          <cell r="AJ641">
            <v>88</v>
          </cell>
          <cell r="AL641">
            <v>6.3</v>
          </cell>
        </row>
        <row r="642">
          <cell r="B642" t="str">
            <v>SUZANO</v>
          </cell>
          <cell r="AJ642">
            <v>482</v>
          </cell>
          <cell r="AL642">
            <v>3.5</v>
          </cell>
        </row>
        <row r="643">
          <cell r="B643" t="str">
            <v>SUZANO</v>
          </cell>
          <cell r="AJ643">
            <v>365</v>
          </cell>
          <cell r="AL643">
            <v>4</v>
          </cell>
        </row>
        <row r="644">
          <cell r="B644" t="str">
            <v>ITAQUAQUECETUBA</v>
          </cell>
          <cell r="AJ644">
            <v>520</v>
          </cell>
          <cell r="AL644">
            <v>3.3000000000000003</v>
          </cell>
        </row>
        <row r="645">
          <cell r="B645" t="str">
            <v>ITAQUAQUECETUBA</v>
          </cell>
          <cell r="AJ645">
            <v>967</v>
          </cell>
          <cell r="AL645">
            <v>3.4</v>
          </cell>
        </row>
        <row r="646">
          <cell r="B646" t="str">
            <v>ITAQUAQUECETUBA</v>
          </cell>
          <cell r="AJ646">
            <v>727</v>
          </cell>
          <cell r="AL646">
            <v>4.6999999999999993</v>
          </cell>
        </row>
        <row r="647">
          <cell r="B647" t="str">
            <v>ITAQUAQUECETUBA</v>
          </cell>
          <cell r="AJ647">
            <v>1054</v>
          </cell>
          <cell r="AL647">
            <v>3.5</v>
          </cell>
        </row>
        <row r="648">
          <cell r="B648" t="str">
            <v>ITAQUAQUECETUBA</v>
          </cell>
          <cell r="AJ648">
            <v>459</v>
          </cell>
          <cell r="AL648">
            <v>3.7</v>
          </cell>
        </row>
        <row r="649">
          <cell r="B649" t="str">
            <v>SUZANO</v>
          </cell>
          <cell r="AJ649">
            <v>114</v>
          </cell>
          <cell r="AL649">
            <v>6.4</v>
          </cell>
        </row>
        <row r="650">
          <cell r="B650" t="str">
            <v>SUZANO</v>
          </cell>
          <cell r="AJ650">
            <v>362</v>
          </cell>
          <cell r="AL650">
            <v>4.1999999999999993</v>
          </cell>
        </row>
        <row r="651">
          <cell r="B651" t="str">
            <v>SUZANO</v>
          </cell>
          <cell r="AJ651">
            <v>506</v>
          </cell>
          <cell r="AL651">
            <v>4.1999999999999993</v>
          </cell>
        </row>
        <row r="652">
          <cell r="B652" t="str">
            <v>SUZANO</v>
          </cell>
          <cell r="AJ652">
            <v>718</v>
          </cell>
          <cell r="AL652">
            <v>3.7</v>
          </cell>
        </row>
        <row r="653">
          <cell r="B653" t="str">
            <v>SUZANO</v>
          </cell>
          <cell r="AJ653">
            <v>1011</v>
          </cell>
          <cell r="AL653">
            <v>3.5</v>
          </cell>
        </row>
        <row r="654">
          <cell r="B654" t="str">
            <v>SUZANO</v>
          </cell>
          <cell r="AJ654">
            <v>616</v>
          </cell>
          <cell r="AL654">
            <v>4.3999999999999995</v>
          </cell>
        </row>
        <row r="655">
          <cell r="B655" t="str">
            <v>SUZANO</v>
          </cell>
          <cell r="AJ655">
            <v>771</v>
          </cell>
          <cell r="AL655">
            <v>3.5</v>
          </cell>
        </row>
        <row r="656">
          <cell r="B656" t="str">
            <v>SUZANO</v>
          </cell>
          <cell r="AJ656">
            <v>660</v>
          </cell>
          <cell r="AL656">
            <v>3.9</v>
          </cell>
        </row>
        <row r="657">
          <cell r="B657" t="str">
            <v>SUZANO</v>
          </cell>
          <cell r="AJ657">
            <v>733</v>
          </cell>
          <cell r="AL657">
            <v>3.6</v>
          </cell>
        </row>
        <row r="658">
          <cell r="B658" t="str">
            <v>SUZANO</v>
          </cell>
          <cell r="AJ658">
            <v>482</v>
          </cell>
          <cell r="AL658">
            <v>4</v>
          </cell>
        </row>
        <row r="659">
          <cell r="B659" t="str">
            <v>ITAQUAQUECETUBA</v>
          </cell>
          <cell r="AJ659">
            <v>652</v>
          </cell>
          <cell r="AL659">
            <v>3.4</v>
          </cell>
        </row>
        <row r="660">
          <cell r="B660" t="str">
            <v>ITAQUAQUECETUBA</v>
          </cell>
          <cell r="AJ660">
            <v>1193</v>
          </cell>
          <cell r="AL660">
            <v>3.7</v>
          </cell>
        </row>
        <row r="661">
          <cell r="B661" t="str">
            <v>ITAQUAQUECETUBA</v>
          </cell>
          <cell r="AJ661">
            <v>367</v>
          </cell>
          <cell r="AL661">
            <v>4</v>
          </cell>
        </row>
        <row r="662">
          <cell r="B662" t="str">
            <v>ITAQUAQUECETUBA</v>
          </cell>
          <cell r="AJ662">
            <v>449</v>
          </cell>
          <cell r="AL662">
            <v>3.3000000000000003</v>
          </cell>
        </row>
        <row r="663">
          <cell r="B663" t="str">
            <v>DIADEMA</v>
          </cell>
          <cell r="AJ663">
            <v>118</v>
          </cell>
          <cell r="AL663">
            <v>7.3</v>
          </cell>
        </row>
        <row r="664">
          <cell r="B664" t="str">
            <v>DIADEMA</v>
          </cell>
          <cell r="AJ664">
            <v>704</v>
          </cell>
          <cell r="AL664">
            <v>4.0999999999999996</v>
          </cell>
        </row>
        <row r="665">
          <cell r="B665" t="str">
            <v>DIADEMA</v>
          </cell>
          <cell r="AJ665">
            <v>175</v>
          </cell>
          <cell r="AL665">
            <v>6.2</v>
          </cell>
        </row>
        <row r="666">
          <cell r="B666" t="str">
            <v>DIADEMA</v>
          </cell>
          <cell r="AJ666">
            <v>836</v>
          </cell>
          <cell r="AL666">
            <v>3.3000000000000003</v>
          </cell>
        </row>
        <row r="667">
          <cell r="B667" t="str">
            <v>DIADEMA</v>
          </cell>
          <cell r="AJ667">
            <v>1689</v>
          </cell>
          <cell r="AL667">
            <v>3.8000000000000003</v>
          </cell>
        </row>
        <row r="668">
          <cell r="B668" t="str">
            <v>DIADEMA</v>
          </cell>
          <cell r="AJ668">
            <v>977</v>
          </cell>
          <cell r="AL668">
            <v>4.0999999999999996</v>
          </cell>
        </row>
        <row r="669">
          <cell r="B669" t="str">
            <v>DIADEMA</v>
          </cell>
          <cell r="AJ669">
            <v>584</v>
          </cell>
          <cell r="AL669">
            <v>3.9</v>
          </cell>
        </row>
        <row r="670">
          <cell r="B670" t="str">
            <v>DIADEMA</v>
          </cell>
          <cell r="AJ670">
            <v>91</v>
          </cell>
          <cell r="AL670">
            <v>7.4</v>
          </cell>
        </row>
        <row r="671">
          <cell r="B671" t="str">
            <v>DIADEMA</v>
          </cell>
          <cell r="AJ671">
            <v>87</v>
          </cell>
          <cell r="AL671">
            <v>7.5</v>
          </cell>
        </row>
        <row r="672">
          <cell r="B672" t="str">
            <v>DIADEMA</v>
          </cell>
          <cell r="AJ672">
            <v>69</v>
          </cell>
          <cell r="AL672">
            <v>6.5</v>
          </cell>
        </row>
        <row r="673">
          <cell r="B673" t="str">
            <v>DIADEMA</v>
          </cell>
          <cell r="AJ673">
            <v>474</v>
          </cell>
          <cell r="AL673">
            <v>3.8000000000000003</v>
          </cell>
        </row>
        <row r="674">
          <cell r="B674" t="str">
            <v>DIADEMA</v>
          </cell>
          <cell r="AJ674">
            <v>888</v>
          </cell>
          <cell r="AL674">
            <v>3.7</v>
          </cell>
        </row>
        <row r="675">
          <cell r="B675" t="str">
            <v>DIADEMA</v>
          </cell>
          <cell r="AJ675">
            <v>53</v>
          </cell>
          <cell r="AL675">
            <v>6.3</v>
          </cell>
        </row>
        <row r="676">
          <cell r="B676" t="str">
            <v>DIADEMA</v>
          </cell>
          <cell r="AJ676">
            <v>80</v>
          </cell>
          <cell r="AL676">
            <v>5.6</v>
          </cell>
        </row>
        <row r="677">
          <cell r="B677" t="str">
            <v>DIADEMA</v>
          </cell>
          <cell r="AJ677">
            <v>397</v>
          </cell>
          <cell r="AL677">
            <v>3.4</v>
          </cell>
        </row>
        <row r="678">
          <cell r="B678" t="str">
            <v>DIADEMA</v>
          </cell>
          <cell r="AJ678">
            <v>716</v>
          </cell>
          <cell r="AL678">
            <v>4.1999999999999993</v>
          </cell>
        </row>
        <row r="679">
          <cell r="B679" t="str">
            <v>DIADEMA</v>
          </cell>
          <cell r="AJ679">
            <v>81</v>
          </cell>
          <cell r="AL679">
            <v>6.3</v>
          </cell>
        </row>
        <row r="680">
          <cell r="B680" t="str">
            <v>DIADEMA</v>
          </cell>
          <cell r="AJ680">
            <v>1052</v>
          </cell>
          <cell r="AL680">
            <v>3.5</v>
          </cell>
        </row>
        <row r="681">
          <cell r="B681" t="str">
            <v>DIADEMA</v>
          </cell>
          <cell r="AJ681">
            <v>1412</v>
          </cell>
          <cell r="AL681">
            <v>3.7</v>
          </cell>
        </row>
        <row r="682">
          <cell r="B682" t="str">
            <v>DIADEMA</v>
          </cell>
          <cell r="AJ682">
            <v>484</v>
          </cell>
          <cell r="AL682">
            <v>3.8000000000000003</v>
          </cell>
        </row>
        <row r="683">
          <cell r="B683" t="str">
            <v>MAUA</v>
          </cell>
          <cell r="AJ683">
            <v>85</v>
          </cell>
          <cell r="AL683">
            <v>6.4</v>
          </cell>
        </row>
        <row r="684">
          <cell r="B684" t="str">
            <v>MAUA</v>
          </cell>
          <cell r="AJ684">
            <v>1359</v>
          </cell>
          <cell r="AL684">
            <v>3.8000000000000003</v>
          </cell>
        </row>
        <row r="685">
          <cell r="B685" t="str">
            <v>MAUA</v>
          </cell>
          <cell r="AJ685">
            <v>107</v>
          </cell>
          <cell r="AL685">
            <v>6.8</v>
          </cell>
        </row>
        <row r="686">
          <cell r="B686" t="str">
            <v>MAUA</v>
          </cell>
          <cell r="AJ686">
            <v>310</v>
          </cell>
          <cell r="AL686">
            <v>4</v>
          </cell>
        </row>
        <row r="687">
          <cell r="B687" t="str">
            <v>MAUA</v>
          </cell>
          <cell r="AJ687">
            <v>960</v>
          </cell>
          <cell r="AL687">
            <v>3.9</v>
          </cell>
        </row>
        <row r="688">
          <cell r="B688" t="str">
            <v>MAUA</v>
          </cell>
          <cell r="AJ688">
            <v>514</v>
          </cell>
          <cell r="AL688">
            <v>3.7</v>
          </cell>
        </row>
        <row r="689">
          <cell r="B689" t="str">
            <v>MAUA</v>
          </cell>
          <cell r="AJ689">
            <v>210</v>
          </cell>
          <cell r="AL689">
            <v>9.6999999999999993</v>
          </cell>
        </row>
        <row r="690">
          <cell r="B690" t="str">
            <v>MAUA</v>
          </cell>
          <cell r="AJ690">
            <v>56</v>
          </cell>
          <cell r="AL690">
            <v>7.3</v>
          </cell>
        </row>
        <row r="691">
          <cell r="B691" t="str">
            <v>MAUA</v>
          </cell>
          <cell r="AJ691">
            <v>746</v>
          </cell>
          <cell r="AL691">
            <v>3.8000000000000003</v>
          </cell>
        </row>
        <row r="692">
          <cell r="B692" t="str">
            <v>MAUA</v>
          </cell>
          <cell r="AJ692">
            <v>194</v>
          </cell>
          <cell r="AL692">
            <v>4.0999999999999996</v>
          </cell>
        </row>
        <row r="693">
          <cell r="B693" t="str">
            <v>MAUA</v>
          </cell>
          <cell r="AJ693">
            <v>23</v>
          </cell>
          <cell r="AL693">
            <v>5.6</v>
          </cell>
        </row>
        <row r="694">
          <cell r="B694" t="str">
            <v>MAUA</v>
          </cell>
          <cell r="AJ694">
            <v>97</v>
          </cell>
          <cell r="AL694">
            <v>7</v>
          </cell>
        </row>
        <row r="695">
          <cell r="B695" t="str">
            <v>MAUA</v>
          </cell>
          <cell r="AJ695">
            <v>292</v>
          </cell>
          <cell r="AL695">
            <v>4.6999999999999993</v>
          </cell>
        </row>
        <row r="696">
          <cell r="B696" t="str">
            <v>MAUA</v>
          </cell>
          <cell r="AJ696">
            <v>441</v>
          </cell>
          <cell r="AL696">
            <v>5.1999999999999993</v>
          </cell>
        </row>
        <row r="697">
          <cell r="B697" t="str">
            <v>MAUA</v>
          </cell>
          <cell r="AJ697">
            <v>138</v>
          </cell>
          <cell r="AL697">
            <v>5.4</v>
          </cell>
        </row>
        <row r="698">
          <cell r="B698" t="str">
            <v>MAUA</v>
          </cell>
          <cell r="AJ698">
            <v>153</v>
          </cell>
          <cell r="AL698">
            <v>5.9</v>
          </cell>
        </row>
        <row r="699">
          <cell r="B699" t="str">
            <v>MAUA</v>
          </cell>
          <cell r="AJ699">
            <v>145</v>
          </cell>
          <cell r="AL699">
            <v>6.9</v>
          </cell>
        </row>
        <row r="700">
          <cell r="B700" t="str">
            <v>MAUA</v>
          </cell>
          <cell r="AJ700">
            <v>1250</v>
          </cell>
          <cell r="AL700">
            <v>3.9</v>
          </cell>
        </row>
        <row r="701">
          <cell r="B701" t="str">
            <v>MAUA</v>
          </cell>
          <cell r="AJ701">
            <v>113</v>
          </cell>
          <cell r="AL701">
            <v>7</v>
          </cell>
        </row>
        <row r="702">
          <cell r="B702" t="str">
            <v>MAUA</v>
          </cell>
          <cell r="AJ702">
            <v>500</v>
          </cell>
          <cell r="AL702">
            <v>4.3999999999999995</v>
          </cell>
        </row>
        <row r="703">
          <cell r="B703" t="str">
            <v>MAUA</v>
          </cell>
          <cell r="AJ703">
            <v>83</v>
          </cell>
          <cell r="AL703">
            <v>6.6</v>
          </cell>
        </row>
        <row r="704">
          <cell r="B704" t="str">
            <v>MAUA</v>
          </cell>
          <cell r="AJ704">
            <v>656</v>
          </cell>
          <cell r="AL704">
            <v>3.8000000000000003</v>
          </cell>
        </row>
        <row r="705">
          <cell r="B705" t="str">
            <v>MAUA</v>
          </cell>
          <cell r="AJ705">
            <v>192</v>
          </cell>
          <cell r="AL705">
            <v>6.4</v>
          </cell>
        </row>
        <row r="706">
          <cell r="B706" t="str">
            <v>MAUA</v>
          </cell>
          <cell r="AJ706">
            <v>130</v>
          </cell>
          <cell r="AL706">
            <v>5.8</v>
          </cell>
        </row>
        <row r="707">
          <cell r="B707" t="str">
            <v>MAUA</v>
          </cell>
          <cell r="AJ707">
            <v>894</v>
          </cell>
          <cell r="AL707">
            <v>3.8000000000000003</v>
          </cell>
        </row>
        <row r="708">
          <cell r="B708" t="str">
            <v>MAUA</v>
          </cell>
          <cell r="AJ708">
            <v>437</v>
          </cell>
          <cell r="AL708">
            <v>4.6999999999999993</v>
          </cell>
        </row>
        <row r="709">
          <cell r="B709" t="str">
            <v>MAUA</v>
          </cell>
          <cell r="AJ709">
            <v>115</v>
          </cell>
          <cell r="AL709">
            <v>5.9</v>
          </cell>
        </row>
        <row r="710">
          <cell r="B710" t="str">
            <v>MAUA</v>
          </cell>
          <cell r="AJ710">
            <v>1193</v>
          </cell>
          <cell r="AL710">
            <v>3.3000000000000003</v>
          </cell>
        </row>
        <row r="711">
          <cell r="B711" t="str">
            <v>MAUA</v>
          </cell>
          <cell r="AJ711">
            <v>1273</v>
          </cell>
          <cell r="AL711">
            <v>4.0999999999999996</v>
          </cell>
        </row>
        <row r="712">
          <cell r="B712" t="str">
            <v>MAUA</v>
          </cell>
          <cell r="AJ712">
            <v>518</v>
          </cell>
          <cell r="AL712">
            <v>4.3999999999999995</v>
          </cell>
        </row>
        <row r="713">
          <cell r="B713" t="str">
            <v>MAUA</v>
          </cell>
          <cell r="AJ713">
            <v>326</v>
          </cell>
          <cell r="AL713">
            <v>4.1999999999999993</v>
          </cell>
        </row>
        <row r="714">
          <cell r="B714" t="str">
            <v>MAUA</v>
          </cell>
          <cell r="AJ714">
            <v>155</v>
          </cell>
          <cell r="AL714">
            <v>4.8999999999999995</v>
          </cell>
        </row>
        <row r="715">
          <cell r="B715" t="str">
            <v>MAUA</v>
          </cell>
          <cell r="AJ715">
            <v>459</v>
          </cell>
          <cell r="AL715">
            <v>3.7</v>
          </cell>
        </row>
        <row r="716">
          <cell r="B716" t="str">
            <v>MAUA</v>
          </cell>
          <cell r="AJ716">
            <v>247</v>
          </cell>
          <cell r="AL716">
            <v>3.6</v>
          </cell>
        </row>
        <row r="717">
          <cell r="B717" t="str">
            <v>MAUA</v>
          </cell>
          <cell r="AJ717">
            <v>21</v>
          </cell>
          <cell r="AL717">
            <v>5.4</v>
          </cell>
        </row>
        <row r="718">
          <cell r="B718" t="str">
            <v>MAUA</v>
          </cell>
          <cell r="AJ718">
            <v>44</v>
          </cell>
          <cell r="AL718">
            <v>6.5</v>
          </cell>
        </row>
        <row r="719">
          <cell r="B719" t="str">
            <v>MAUA</v>
          </cell>
          <cell r="AJ719">
            <v>48</v>
          </cell>
          <cell r="AL719">
            <v>6.1</v>
          </cell>
        </row>
        <row r="720">
          <cell r="B720" t="str">
            <v>MAUA</v>
          </cell>
          <cell r="AJ720">
            <v>492</v>
          </cell>
          <cell r="AL720">
            <v>3.7</v>
          </cell>
        </row>
        <row r="721">
          <cell r="B721" t="str">
            <v>MAUA</v>
          </cell>
          <cell r="AJ721">
            <v>376</v>
          </cell>
          <cell r="AL721">
            <v>4</v>
          </cell>
        </row>
        <row r="722">
          <cell r="B722" t="str">
            <v>MAUA</v>
          </cell>
          <cell r="AJ722">
            <v>316</v>
          </cell>
          <cell r="AL722">
            <v>4.1999999999999993</v>
          </cell>
        </row>
        <row r="723">
          <cell r="B723" t="str">
            <v>MAUA</v>
          </cell>
          <cell r="AJ723">
            <v>316</v>
          </cell>
          <cell r="AL723">
            <v>4</v>
          </cell>
        </row>
        <row r="724">
          <cell r="B724" t="str">
            <v>MAUA</v>
          </cell>
          <cell r="AJ724">
            <v>251</v>
          </cell>
          <cell r="AL724">
            <v>4</v>
          </cell>
        </row>
        <row r="725">
          <cell r="B725" t="str">
            <v>MAUA</v>
          </cell>
          <cell r="AJ725">
            <v>55</v>
          </cell>
          <cell r="AL725">
            <v>6.9</v>
          </cell>
        </row>
        <row r="726">
          <cell r="B726" t="str">
            <v>MAUA</v>
          </cell>
          <cell r="AJ726">
            <v>397</v>
          </cell>
          <cell r="AL726">
            <v>3.6</v>
          </cell>
        </row>
        <row r="727">
          <cell r="B727" t="str">
            <v>BAURU</v>
          </cell>
          <cell r="AJ727">
            <v>254</v>
          </cell>
          <cell r="AL727">
            <v>4.1999999999999993</v>
          </cell>
        </row>
        <row r="728">
          <cell r="B728" t="str">
            <v>SANTO ANDRE</v>
          </cell>
          <cell r="AJ728">
            <v>613</v>
          </cell>
          <cell r="AL728">
            <v>3.7</v>
          </cell>
        </row>
        <row r="729">
          <cell r="B729" t="str">
            <v>SANTO ANDRE</v>
          </cell>
          <cell r="AJ729">
            <v>718</v>
          </cell>
          <cell r="AL729">
            <v>4.5</v>
          </cell>
        </row>
        <row r="730">
          <cell r="B730" t="str">
            <v>SANTO ANDRE</v>
          </cell>
          <cell r="AJ730">
            <v>33</v>
          </cell>
          <cell r="AL730">
            <v>7.6</v>
          </cell>
        </row>
        <row r="731">
          <cell r="B731" t="str">
            <v>SANTO ANDRE</v>
          </cell>
          <cell r="AJ731">
            <v>482</v>
          </cell>
          <cell r="AL731">
            <v>3.9</v>
          </cell>
        </row>
        <row r="732">
          <cell r="B732" t="str">
            <v>SANTO ANDRE</v>
          </cell>
          <cell r="AJ732">
            <v>693</v>
          </cell>
          <cell r="AL732">
            <v>4.1999999999999993</v>
          </cell>
        </row>
        <row r="733">
          <cell r="B733" t="str">
            <v>SANTO ANDRE</v>
          </cell>
          <cell r="AJ733">
            <v>315</v>
          </cell>
          <cell r="AL733">
            <v>4.9000000000000004</v>
          </cell>
        </row>
        <row r="734">
          <cell r="B734" t="str">
            <v>SANTO ANDRE</v>
          </cell>
          <cell r="AJ734">
            <v>430</v>
          </cell>
          <cell r="AL734">
            <v>3.1</v>
          </cell>
        </row>
        <row r="735">
          <cell r="B735" t="str">
            <v>SANTO ANDRE</v>
          </cell>
          <cell r="AJ735">
            <v>210</v>
          </cell>
          <cell r="AL735">
            <v>3.7</v>
          </cell>
        </row>
        <row r="736">
          <cell r="B736" t="str">
            <v>SANTO ANDRE</v>
          </cell>
          <cell r="AJ736">
            <v>58</v>
          </cell>
          <cell r="AL736">
            <v>7</v>
          </cell>
        </row>
        <row r="737">
          <cell r="B737" t="str">
            <v>SANTO ANDRE</v>
          </cell>
          <cell r="AJ737">
            <v>564</v>
          </cell>
          <cell r="AL737">
            <v>4.5</v>
          </cell>
        </row>
        <row r="738">
          <cell r="B738" t="str">
            <v>SANTO ANDRE</v>
          </cell>
          <cell r="AJ738">
            <v>1202</v>
          </cell>
          <cell r="AL738">
            <v>3.7</v>
          </cell>
        </row>
        <row r="739">
          <cell r="B739" t="str">
            <v>SANTO ANDRE</v>
          </cell>
          <cell r="AJ739">
            <v>277</v>
          </cell>
          <cell r="AL739">
            <v>5.0999999999999996</v>
          </cell>
        </row>
        <row r="740">
          <cell r="B740" t="str">
            <v>SANTO ANDRE</v>
          </cell>
          <cell r="AJ740">
            <v>1173</v>
          </cell>
          <cell r="AL740">
            <v>3.4</v>
          </cell>
        </row>
        <row r="741">
          <cell r="B741" t="str">
            <v>SANTO ANDRE</v>
          </cell>
          <cell r="AJ741">
            <v>843</v>
          </cell>
          <cell r="AL741">
            <v>3.9</v>
          </cell>
        </row>
        <row r="742">
          <cell r="B742" t="str">
            <v>SANTO ANDRE</v>
          </cell>
          <cell r="AJ742">
            <v>378</v>
          </cell>
          <cell r="AL742">
            <v>3.8000000000000003</v>
          </cell>
        </row>
        <row r="743">
          <cell r="B743" t="str">
            <v>SANTO ANDRE</v>
          </cell>
          <cell r="AJ743">
            <v>315</v>
          </cell>
          <cell r="AL743">
            <v>3.8000000000000003</v>
          </cell>
        </row>
        <row r="744">
          <cell r="B744" t="str">
            <v>SANTO ANDRE</v>
          </cell>
          <cell r="AJ744">
            <v>203</v>
          </cell>
          <cell r="AL744">
            <v>3.7</v>
          </cell>
        </row>
        <row r="745">
          <cell r="B745" t="str">
            <v>SANTO ANDRE</v>
          </cell>
          <cell r="AJ745">
            <v>363</v>
          </cell>
          <cell r="AL745">
            <v>4.3</v>
          </cell>
        </row>
        <row r="746">
          <cell r="B746" t="str">
            <v>SANTO ANDRE</v>
          </cell>
          <cell r="AJ746">
            <v>1157</v>
          </cell>
          <cell r="AL746">
            <v>3.5</v>
          </cell>
        </row>
        <row r="747">
          <cell r="B747" t="str">
            <v>SANTO ANDRE</v>
          </cell>
          <cell r="AJ747">
            <v>381</v>
          </cell>
          <cell r="AL747">
            <v>4.9000000000000004</v>
          </cell>
        </row>
        <row r="748">
          <cell r="B748" t="str">
            <v>SANTO ANDRE</v>
          </cell>
          <cell r="AJ748">
            <v>401</v>
          </cell>
          <cell r="AL748">
            <v>4.3999999999999995</v>
          </cell>
        </row>
        <row r="749">
          <cell r="B749" t="str">
            <v>SANTO ANDRE</v>
          </cell>
          <cell r="AJ749">
            <v>225</v>
          </cell>
          <cell r="AL749">
            <v>3.7</v>
          </cell>
        </row>
        <row r="750">
          <cell r="B750" t="str">
            <v>SANTO ANDRE</v>
          </cell>
          <cell r="AJ750">
            <v>535</v>
          </cell>
          <cell r="AL750">
            <v>3.9</v>
          </cell>
        </row>
        <row r="751">
          <cell r="B751" t="str">
            <v>SANTO ANDRE</v>
          </cell>
          <cell r="AJ751">
            <v>508</v>
          </cell>
          <cell r="AL751">
            <v>3.4</v>
          </cell>
        </row>
        <row r="752">
          <cell r="B752" t="str">
            <v>SANTO ANDRE</v>
          </cell>
          <cell r="AJ752">
            <v>60</v>
          </cell>
          <cell r="AL752">
            <v>6.5</v>
          </cell>
        </row>
        <row r="753">
          <cell r="B753" t="str">
            <v>SANTO ANDRE</v>
          </cell>
          <cell r="AJ753">
            <v>1093</v>
          </cell>
          <cell r="AL753">
            <v>3.8000000000000003</v>
          </cell>
        </row>
        <row r="754">
          <cell r="B754" t="str">
            <v>SANTO ANDRE</v>
          </cell>
          <cell r="AJ754">
            <v>773</v>
          </cell>
          <cell r="AL754">
            <v>3.6</v>
          </cell>
        </row>
        <row r="755">
          <cell r="B755" t="str">
            <v>SANTO ANDRE</v>
          </cell>
          <cell r="AJ755">
            <v>728</v>
          </cell>
          <cell r="AL755">
            <v>3.6</v>
          </cell>
        </row>
        <row r="756">
          <cell r="B756" t="str">
            <v>SANTO ANDRE</v>
          </cell>
          <cell r="AJ756">
            <v>64</v>
          </cell>
          <cell r="AL756">
            <v>7</v>
          </cell>
        </row>
        <row r="757">
          <cell r="B757" t="str">
            <v>SANTO ANDRE</v>
          </cell>
          <cell r="AJ757">
            <v>738</v>
          </cell>
          <cell r="AL757">
            <v>3.6</v>
          </cell>
        </row>
        <row r="758">
          <cell r="B758" t="str">
            <v>SANTO ANDRE</v>
          </cell>
          <cell r="AJ758">
            <v>1077</v>
          </cell>
          <cell r="AL758">
            <v>3.7</v>
          </cell>
        </row>
        <row r="759">
          <cell r="B759" t="str">
            <v>SANTO ANDRE</v>
          </cell>
          <cell r="AJ759">
            <v>764</v>
          </cell>
          <cell r="AL759">
            <v>3.6</v>
          </cell>
        </row>
        <row r="760">
          <cell r="B760" t="str">
            <v>SANTO ANDRE</v>
          </cell>
          <cell r="AJ760">
            <v>703</v>
          </cell>
          <cell r="AL760">
            <v>3.5</v>
          </cell>
        </row>
        <row r="761">
          <cell r="B761" t="str">
            <v>SANTO ANDRE</v>
          </cell>
          <cell r="AJ761">
            <v>366</v>
          </cell>
          <cell r="AL761">
            <v>4.5999999999999996</v>
          </cell>
        </row>
        <row r="762">
          <cell r="B762" t="str">
            <v>SANTO ANDRE</v>
          </cell>
          <cell r="AJ762">
            <v>768</v>
          </cell>
          <cell r="AL762">
            <v>3.8</v>
          </cell>
        </row>
        <row r="763">
          <cell r="B763" t="str">
            <v>SANTO ANDRE</v>
          </cell>
          <cell r="AJ763">
            <v>821</v>
          </cell>
          <cell r="AL763">
            <v>3.9</v>
          </cell>
        </row>
        <row r="764">
          <cell r="B764" t="str">
            <v>SANTO ANDRE</v>
          </cell>
          <cell r="AJ764">
            <v>529</v>
          </cell>
          <cell r="AL764">
            <v>3.8000000000000003</v>
          </cell>
        </row>
        <row r="765">
          <cell r="B765" t="str">
            <v>SANTO ANDRE</v>
          </cell>
          <cell r="AJ765">
            <v>576</v>
          </cell>
          <cell r="AL765">
            <v>3.3</v>
          </cell>
        </row>
        <row r="766">
          <cell r="B766" t="str">
            <v>SANTO ANDRE</v>
          </cell>
          <cell r="AJ766">
            <v>522</v>
          </cell>
          <cell r="AL766">
            <v>4</v>
          </cell>
        </row>
        <row r="767">
          <cell r="B767" t="str">
            <v>SANTO ANDRE</v>
          </cell>
          <cell r="AJ767">
            <v>399</v>
          </cell>
          <cell r="AL767">
            <v>4.3</v>
          </cell>
        </row>
        <row r="768">
          <cell r="B768" t="str">
            <v>SANTO ANDRE</v>
          </cell>
          <cell r="AJ768">
            <v>72</v>
          </cell>
          <cell r="AL768">
            <v>3.7</v>
          </cell>
        </row>
        <row r="769">
          <cell r="B769" t="str">
            <v>SANTO ANDRE</v>
          </cell>
          <cell r="AJ769">
            <v>579</v>
          </cell>
          <cell r="AL769">
            <v>3.9</v>
          </cell>
        </row>
        <row r="770">
          <cell r="B770" t="str">
            <v>SANTO ANDRE</v>
          </cell>
          <cell r="AJ770">
            <v>91</v>
          </cell>
          <cell r="AL770">
            <v>8</v>
          </cell>
        </row>
        <row r="771">
          <cell r="B771" t="str">
            <v>SANTO ANDRE</v>
          </cell>
          <cell r="AJ771">
            <v>92</v>
          </cell>
          <cell r="AL771">
            <v>7.9</v>
          </cell>
        </row>
        <row r="772">
          <cell r="B772" t="str">
            <v>SANTO ANDRE</v>
          </cell>
          <cell r="AJ772">
            <v>64</v>
          </cell>
          <cell r="AL772">
            <v>7.7</v>
          </cell>
        </row>
        <row r="773">
          <cell r="B773" t="str">
            <v>SANTO ANDRE</v>
          </cell>
          <cell r="AJ773">
            <v>685</v>
          </cell>
          <cell r="AL773">
            <v>4.0999999999999996</v>
          </cell>
        </row>
        <row r="774">
          <cell r="B774" t="str">
            <v>SANTO ANDRE</v>
          </cell>
          <cell r="AJ774">
            <v>701</v>
          </cell>
          <cell r="AL774">
            <v>4.8</v>
          </cell>
        </row>
        <row r="775">
          <cell r="B775" t="str">
            <v>SANTO ANDRE</v>
          </cell>
          <cell r="AJ775">
            <v>783</v>
          </cell>
          <cell r="AL775">
            <v>3.8000000000000003</v>
          </cell>
        </row>
        <row r="776">
          <cell r="B776" t="str">
            <v>SANTO ANDRE</v>
          </cell>
          <cell r="AJ776">
            <v>394</v>
          </cell>
          <cell r="AL776">
            <v>3.9</v>
          </cell>
        </row>
        <row r="777">
          <cell r="B777" t="str">
            <v>SANTO ANDRE</v>
          </cell>
          <cell r="AJ777">
            <v>419</v>
          </cell>
          <cell r="AL777">
            <v>4.0999999999999996</v>
          </cell>
        </row>
        <row r="778">
          <cell r="B778" t="str">
            <v>SANTO ANDRE</v>
          </cell>
          <cell r="AJ778">
            <v>677</v>
          </cell>
          <cell r="AL778">
            <v>3.5</v>
          </cell>
        </row>
        <row r="779">
          <cell r="B779" t="str">
            <v>SANTO ANDRE</v>
          </cell>
          <cell r="AJ779">
            <v>51</v>
          </cell>
          <cell r="AL779">
            <v>6.6</v>
          </cell>
        </row>
        <row r="780">
          <cell r="B780" t="str">
            <v>SANTO ANDRE</v>
          </cell>
          <cell r="AJ780">
            <v>951</v>
          </cell>
          <cell r="AL780">
            <v>3.6</v>
          </cell>
        </row>
        <row r="781">
          <cell r="B781" t="str">
            <v>SAO BERNARDO DO CAMPO</v>
          </cell>
          <cell r="AJ781">
            <v>631</v>
          </cell>
          <cell r="AL781">
            <v>4.3</v>
          </cell>
        </row>
        <row r="782">
          <cell r="B782" t="str">
            <v>SAO BERNARDO DO CAMPO</v>
          </cell>
          <cell r="AJ782">
            <v>686</v>
          </cell>
          <cell r="AL782">
            <v>3.5</v>
          </cell>
        </row>
        <row r="783">
          <cell r="B783" t="str">
            <v>SAO BERNARDO DO CAMPO</v>
          </cell>
          <cell r="AJ783">
            <v>803</v>
          </cell>
          <cell r="AL783">
            <v>4.3</v>
          </cell>
        </row>
        <row r="784">
          <cell r="B784" t="str">
            <v>SAO BERNARDO DO CAMPO</v>
          </cell>
          <cell r="AJ784">
            <v>784</v>
          </cell>
          <cell r="AL784">
            <v>3.7</v>
          </cell>
        </row>
        <row r="785">
          <cell r="B785" t="str">
            <v>SAO BERNARDO DO CAMPO</v>
          </cell>
          <cell r="AJ785">
            <v>504</v>
          </cell>
          <cell r="AL785">
            <v>4.5</v>
          </cell>
        </row>
        <row r="786">
          <cell r="B786" t="str">
            <v>SAO BERNARDO DO CAMPO</v>
          </cell>
          <cell r="AJ786">
            <v>894</v>
          </cell>
          <cell r="AL786">
            <v>3.7</v>
          </cell>
        </row>
        <row r="787">
          <cell r="B787" t="str">
            <v>SAO BERNARDO DO CAMPO</v>
          </cell>
          <cell r="AJ787">
            <v>715</v>
          </cell>
          <cell r="AL787">
            <v>3.9</v>
          </cell>
        </row>
        <row r="788">
          <cell r="B788" t="str">
            <v>SAO BERNARDO DO CAMPO</v>
          </cell>
          <cell r="AJ788">
            <v>462</v>
          </cell>
          <cell r="AL788">
            <v>4.5999999999999996</v>
          </cell>
        </row>
        <row r="789">
          <cell r="B789" t="str">
            <v>SAO BERNARDO DO CAMPO</v>
          </cell>
          <cell r="AJ789">
            <v>805</v>
          </cell>
          <cell r="AL789">
            <v>4</v>
          </cell>
        </row>
        <row r="790">
          <cell r="B790" t="str">
            <v>SAO BERNARDO DO CAMPO</v>
          </cell>
          <cell r="AJ790">
            <v>765</v>
          </cell>
          <cell r="AL790">
            <v>3.3000000000000003</v>
          </cell>
        </row>
        <row r="791">
          <cell r="B791" t="str">
            <v>SAO BERNARDO DO CAMPO</v>
          </cell>
          <cell r="AJ791">
            <v>781</v>
          </cell>
          <cell r="AL791">
            <v>3.5</v>
          </cell>
        </row>
        <row r="792">
          <cell r="B792" t="str">
            <v>SAO BERNARDO DO CAMPO</v>
          </cell>
          <cell r="AJ792">
            <v>358</v>
          </cell>
          <cell r="AL792">
            <v>3.5</v>
          </cell>
        </row>
        <row r="793">
          <cell r="B793" t="str">
            <v>SAO BERNARDO DO CAMPO</v>
          </cell>
          <cell r="AJ793">
            <v>589</v>
          </cell>
          <cell r="AL793">
            <v>3.5</v>
          </cell>
        </row>
        <row r="794">
          <cell r="B794" t="str">
            <v>SAO BERNARDO DO CAMPO</v>
          </cell>
          <cell r="AJ794">
            <v>688</v>
          </cell>
          <cell r="AL794">
            <v>4.3</v>
          </cell>
        </row>
        <row r="795">
          <cell r="B795" t="str">
            <v>SAO BERNARDO DO CAMPO</v>
          </cell>
          <cell r="AJ795">
            <v>602</v>
          </cell>
          <cell r="AL795">
            <v>4.8</v>
          </cell>
        </row>
        <row r="796">
          <cell r="B796" t="str">
            <v>SAO BERNARDO DO CAMPO</v>
          </cell>
          <cell r="AJ796">
            <v>669</v>
          </cell>
          <cell r="AL796">
            <v>3.9</v>
          </cell>
        </row>
        <row r="797">
          <cell r="B797" t="str">
            <v>SAO BERNARDO DO CAMPO</v>
          </cell>
          <cell r="AJ797">
            <v>416</v>
          </cell>
          <cell r="AL797">
            <v>4</v>
          </cell>
        </row>
        <row r="798">
          <cell r="B798" t="str">
            <v>SAO BERNARDO DO CAMPO</v>
          </cell>
          <cell r="AJ798">
            <v>1277</v>
          </cell>
          <cell r="AL798">
            <v>3.8000000000000003</v>
          </cell>
        </row>
        <row r="799">
          <cell r="B799" t="str">
            <v>SAO BERNARDO DO CAMPO</v>
          </cell>
          <cell r="AJ799">
            <v>341</v>
          </cell>
          <cell r="AL799">
            <v>3.7</v>
          </cell>
        </row>
        <row r="800">
          <cell r="B800" t="str">
            <v>SAO BERNARDO DO CAMPO</v>
          </cell>
          <cell r="AJ800">
            <v>371</v>
          </cell>
          <cell r="AL800">
            <v>4.3999999999999995</v>
          </cell>
        </row>
        <row r="801">
          <cell r="B801" t="str">
            <v>SAO BERNARDO DO CAMPO</v>
          </cell>
          <cell r="AJ801">
            <v>396</v>
          </cell>
          <cell r="AL801">
            <v>4.3999999999999995</v>
          </cell>
        </row>
        <row r="802">
          <cell r="B802" t="str">
            <v>SAO BERNARDO DO CAMPO</v>
          </cell>
          <cell r="AJ802">
            <v>481</v>
          </cell>
          <cell r="AL802">
            <v>4</v>
          </cell>
        </row>
        <row r="803">
          <cell r="B803" t="str">
            <v>SAO BERNARDO DO CAMPO</v>
          </cell>
          <cell r="AJ803">
            <v>308</v>
          </cell>
          <cell r="AL803">
            <v>4.7</v>
          </cell>
        </row>
        <row r="804">
          <cell r="B804" t="str">
            <v>SAO BERNARDO DO CAMPO</v>
          </cell>
          <cell r="AJ804">
            <v>614</v>
          </cell>
          <cell r="AL804">
            <v>4.0999999999999996</v>
          </cell>
        </row>
        <row r="805">
          <cell r="B805" t="str">
            <v>SAO BERNARDO DO CAMPO</v>
          </cell>
          <cell r="AJ805">
            <v>654</v>
          </cell>
          <cell r="AL805">
            <v>3.7</v>
          </cell>
        </row>
        <row r="806">
          <cell r="B806" t="str">
            <v>SAO BERNARDO DO CAMPO</v>
          </cell>
          <cell r="AJ806">
            <v>319</v>
          </cell>
          <cell r="AL806">
            <v>4.1999999999999993</v>
          </cell>
        </row>
        <row r="807">
          <cell r="B807" t="str">
            <v>SAO BERNARDO DO CAMPO</v>
          </cell>
          <cell r="AJ807">
            <v>836</v>
          </cell>
          <cell r="AL807">
            <v>3.4</v>
          </cell>
        </row>
        <row r="808">
          <cell r="B808" t="str">
            <v>SAO BERNARDO DO CAMPO</v>
          </cell>
          <cell r="AJ808">
            <v>344</v>
          </cell>
          <cell r="AL808">
            <v>3.5</v>
          </cell>
        </row>
        <row r="809">
          <cell r="B809" t="str">
            <v>SAO BERNARDO DO CAMPO</v>
          </cell>
          <cell r="AJ809">
            <v>678</v>
          </cell>
          <cell r="AL809">
            <v>3.6</v>
          </cell>
        </row>
        <row r="810">
          <cell r="B810" t="str">
            <v>SAO BERNARDO DO CAMPO</v>
          </cell>
          <cell r="AJ810">
            <v>416</v>
          </cell>
          <cell r="AL810">
            <v>5.2</v>
          </cell>
        </row>
        <row r="811">
          <cell r="B811" t="str">
            <v>SAO BERNARDO DO CAMPO</v>
          </cell>
          <cell r="AJ811">
            <v>624</v>
          </cell>
          <cell r="AL811">
            <v>3.8000000000000003</v>
          </cell>
        </row>
        <row r="812">
          <cell r="B812" t="str">
            <v>SAO BERNARDO DO CAMPO</v>
          </cell>
          <cell r="AJ812">
            <v>530</v>
          </cell>
          <cell r="AL812">
            <v>4</v>
          </cell>
        </row>
        <row r="813">
          <cell r="B813" t="str">
            <v>SAO BERNARDO DO CAMPO</v>
          </cell>
          <cell r="AJ813">
            <v>1372</v>
          </cell>
          <cell r="AL813">
            <v>4</v>
          </cell>
        </row>
        <row r="814">
          <cell r="B814" t="str">
            <v>SAO BERNARDO DO CAMPO</v>
          </cell>
          <cell r="AJ814">
            <v>500</v>
          </cell>
          <cell r="AL814">
            <v>3.8000000000000003</v>
          </cell>
        </row>
        <row r="815">
          <cell r="B815" t="str">
            <v>SAO BERNARDO DO CAMPO</v>
          </cell>
          <cell r="AJ815">
            <v>789</v>
          </cell>
          <cell r="AL815">
            <v>3.8000000000000003</v>
          </cell>
        </row>
        <row r="816">
          <cell r="B816" t="str">
            <v>SAO BERNARDO DO CAMPO</v>
          </cell>
          <cell r="AJ816">
            <v>254</v>
          </cell>
          <cell r="AL816">
            <v>5.7</v>
          </cell>
        </row>
        <row r="817">
          <cell r="B817" t="str">
            <v>SAO BERNARDO DO CAMPO</v>
          </cell>
          <cell r="AJ817">
            <v>324</v>
          </cell>
          <cell r="AL817">
            <v>4.8</v>
          </cell>
        </row>
        <row r="818">
          <cell r="B818" t="str">
            <v>SAO BERNARDO DO CAMPO</v>
          </cell>
          <cell r="AJ818">
            <v>463</v>
          </cell>
          <cell r="AL818">
            <v>4.3</v>
          </cell>
        </row>
        <row r="819">
          <cell r="B819" t="str">
            <v>SAO BERNARDO DO CAMPO</v>
          </cell>
          <cell r="AJ819">
            <v>417</v>
          </cell>
          <cell r="AL819">
            <v>4.0999999999999996</v>
          </cell>
        </row>
        <row r="820">
          <cell r="B820" t="str">
            <v>SAO BERNARDO DO CAMPO</v>
          </cell>
          <cell r="AJ820">
            <v>270</v>
          </cell>
          <cell r="AL820">
            <v>5</v>
          </cell>
        </row>
        <row r="821">
          <cell r="B821" t="str">
            <v>SAO BERNARDO DO CAMPO</v>
          </cell>
          <cell r="AJ821">
            <v>197</v>
          </cell>
          <cell r="AL821">
            <v>4.1999999999999993</v>
          </cell>
        </row>
        <row r="822">
          <cell r="B822" t="str">
            <v>SAO BERNARDO DO CAMPO</v>
          </cell>
          <cell r="AJ822">
            <v>332</v>
          </cell>
          <cell r="AL822">
            <v>3.5</v>
          </cell>
        </row>
        <row r="823">
          <cell r="B823" t="str">
            <v>SAO BERNARDO DO CAMPO</v>
          </cell>
          <cell r="AJ823">
            <v>346</v>
          </cell>
          <cell r="AL823">
            <v>3.5</v>
          </cell>
        </row>
        <row r="824">
          <cell r="B824" t="str">
            <v>SAO BERNARDO DO CAMPO</v>
          </cell>
          <cell r="AJ824">
            <v>434</v>
          </cell>
          <cell r="AL824">
            <v>3.6</v>
          </cell>
        </row>
        <row r="825">
          <cell r="B825" t="str">
            <v>SAO BERNARDO DO CAMPO</v>
          </cell>
          <cell r="AJ825">
            <v>257</v>
          </cell>
          <cell r="AL825">
            <v>4.3999999999999995</v>
          </cell>
        </row>
        <row r="826">
          <cell r="B826" t="str">
            <v>SAO VICENTE</v>
          </cell>
          <cell r="AJ826">
            <v>282</v>
          </cell>
          <cell r="AL826">
            <v>3.3000000000000003</v>
          </cell>
        </row>
        <row r="827">
          <cell r="B827" t="str">
            <v>JAU</v>
          </cell>
          <cell r="AJ827">
            <v>170</v>
          </cell>
          <cell r="AL827">
            <v>4.1999999999999993</v>
          </cell>
        </row>
        <row r="828">
          <cell r="B828" t="str">
            <v>SAO BERNARDO DO CAMPO</v>
          </cell>
          <cell r="AJ828">
            <v>492</v>
          </cell>
          <cell r="AL828">
            <v>2.9</v>
          </cell>
        </row>
        <row r="829">
          <cell r="B829" t="str">
            <v>SAO BERNARDO DO CAMPO</v>
          </cell>
          <cell r="AJ829">
            <v>584</v>
          </cell>
          <cell r="AL829">
            <v>3.8000000000000003</v>
          </cell>
        </row>
        <row r="830">
          <cell r="B830" t="str">
            <v>CARAPICUIBA</v>
          </cell>
          <cell r="AJ830">
            <v>690</v>
          </cell>
          <cell r="AL830">
            <v>4.5</v>
          </cell>
        </row>
        <row r="831">
          <cell r="B831" t="str">
            <v>CARAPICUIBA</v>
          </cell>
          <cell r="AJ831">
            <v>159</v>
          </cell>
          <cell r="AL831">
            <v>5.8</v>
          </cell>
        </row>
        <row r="832">
          <cell r="B832" t="str">
            <v>CARAPICUIBA</v>
          </cell>
          <cell r="AJ832">
            <v>519</v>
          </cell>
          <cell r="AL832">
            <v>3.7</v>
          </cell>
        </row>
        <row r="833">
          <cell r="B833" t="str">
            <v>CARAPICUIBA</v>
          </cell>
          <cell r="AJ833">
            <v>505</v>
          </cell>
          <cell r="AL833">
            <v>3.7</v>
          </cell>
        </row>
        <row r="834">
          <cell r="B834" t="str">
            <v>CARAPICUIBA</v>
          </cell>
          <cell r="AJ834">
            <v>219</v>
          </cell>
          <cell r="AL834">
            <v>4.1999999999999993</v>
          </cell>
        </row>
        <row r="835">
          <cell r="B835" t="str">
            <v>CARAPICUIBA</v>
          </cell>
          <cell r="AJ835">
            <v>207</v>
          </cell>
          <cell r="AL835">
            <v>5.4</v>
          </cell>
        </row>
        <row r="836">
          <cell r="B836" t="str">
            <v>CARAPICUIBA</v>
          </cell>
          <cell r="AJ836">
            <v>419</v>
          </cell>
          <cell r="AL836">
            <v>5</v>
          </cell>
        </row>
        <row r="837">
          <cell r="B837" t="str">
            <v>CARAPICUIBA</v>
          </cell>
          <cell r="AJ837">
            <v>62</v>
          </cell>
          <cell r="AL837">
            <v>6.1</v>
          </cell>
        </row>
        <row r="838">
          <cell r="B838" t="str">
            <v>CARAPICUIBA</v>
          </cell>
          <cell r="AJ838">
            <v>84</v>
          </cell>
          <cell r="AL838">
            <v>5.9</v>
          </cell>
        </row>
        <row r="839">
          <cell r="B839" t="str">
            <v>CARAPICUIBA</v>
          </cell>
          <cell r="AJ839">
            <v>1068</v>
          </cell>
          <cell r="AL839">
            <v>3.7</v>
          </cell>
        </row>
        <row r="840">
          <cell r="B840" t="str">
            <v>CARAPICUIBA</v>
          </cell>
          <cell r="AJ840">
            <v>1047</v>
          </cell>
          <cell r="AL840">
            <v>3.8000000000000003</v>
          </cell>
        </row>
        <row r="841">
          <cell r="B841" t="str">
            <v>CARAPICUIBA</v>
          </cell>
          <cell r="AJ841">
            <v>84</v>
          </cell>
          <cell r="AL841">
            <v>5.9</v>
          </cell>
        </row>
        <row r="842">
          <cell r="B842" t="str">
            <v>CARAPICUIBA</v>
          </cell>
          <cell r="AJ842">
            <v>1097</v>
          </cell>
          <cell r="AL842">
            <v>3.6</v>
          </cell>
        </row>
        <row r="843">
          <cell r="B843" t="str">
            <v>CARAPICUIBA</v>
          </cell>
          <cell r="AJ843">
            <v>801</v>
          </cell>
          <cell r="AL843">
            <v>3.5</v>
          </cell>
        </row>
        <row r="844">
          <cell r="B844" t="str">
            <v>ITAPEVI</v>
          </cell>
          <cell r="AJ844">
            <v>298</v>
          </cell>
          <cell r="AL844">
            <v>3</v>
          </cell>
        </row>
        <row r="845">
          <cell r="B845" t="str">
            <v>ITAPEVI</v>
          </cell>
          <cell r="AJ845">
            <v>364</v>
          </cell>
          <cell r="AL845">
            <v>2.7</v>
          </cell>
        </row>
        <row r="846">
          <cell r="B846" t="str">
            <v>CARAPICUIBA</v>
          </cell>
          <cell r="AJ846">
            <v>841</v>
          </cell>
          <cell r="AL846">
            <v>3.7</v>
          </cell>
        </row>
        <row r="847">
          <cell r="B847" t="str">
            <v>ITAPEVI</v>
          </cell>
          <cell r="AJ847">
            <v>289</v>
          </cell>
          <cell r="AL847">
            <v>2.6</v>
          </cell>
        </row>
        <row r="848">
          <cell r="B848" t="str">
            <v>CARAPICUIBA</v>
          </cell>
          <cell r="AJ848">
            <v>304</v>
          </cell>
          <cell r="AL848">
            <v>3</v>
          </cell>
        </row>
        <row r="849">
          <cell r="B849" t="str">
            <v>CARAPICUIBA</v>
          </cell>
          <cell r="AJ849">
            <v>506</v>
          </cell>
          <cell r="AL849">
            <v>3.2</v>
          </cell>
        </row>
        <row r="850">
          <cell r="B850" t="str">
            <v>ITAPEVI</v>
          </cell>
          <cell r="AJ850">
            <v>202</v>
          </cell>
          <cell r="AL850">
            <v>2.9</v>
          </cell>
        </row>
        <row r="851">
          <cell r="B851" t="str">
            <v>CARAPICUIBA</v>
          </cell>
          <cell r="AJ851">
            <v>414</v>
          </cell>
          <cell r="AL851">
            <v>4.7</v>
          </cell>
        </row>
        <row r="852">
          <cell r="B852" t="str">
            <v>ITAPEVI</v>
          </cell>
          <cell r="AJ852">
            <v>169</v>
          </cell>
          <cell r="AL852">
            <v>2.8</v>
          </cell>
        </row>
        <row r="853">
          <cell r="B853" t="str">
            <v>ITAPEVI</v>
          </cell>
          <cell r="AJ853">
            <v>178</v>
          </cell>
          <cell r="AL853">
            <v>2.9</v>
          </cell>
        </row>
        <row r="854">
          <cell r="B854" t="str">
            <v>ITAPEVI</v>
          </cell>
          <cell r="AJ854">
            <v>206</v>
          </cell>
          <cell r="AL854">
            <v>2.7</v>
          </cell>
        </row>
        <row r="855">
          <cell r="B855" t="str">
            <v>ITAPECERICA DA SERRA</v>
          </cell>
          <cell r="AJ855">
            <v>162</v>
          </cell>
          <cell r="AL855">
            <v>4.5999999999999996</v>
          </cell>
        </row>
        <row r="856">
          <cell r="B856" t="str">
            <v>ITAPECERICA DA SERRA</v>
          </cell>
          <cell r="AJ856">
            <v>718</v>
          </cell>
          <cell r="AL856">
            <v>4.5999999999999996</v>
          </cell>
        </row>
        <row r="857">
          <cell r="B857" t="str">
            <v>ITAPECERICA DA SERRA</v>
          </cell>
          <cell r="AJ857">
            <v>493</v>
          </cell>
          <cell r="AL857">
            <v>3.6</v>
          </cell>
        </row>
        <row r="858">
          <cell r="B858" t="str">
            <v>TAUBATE</v>
          </cell>
          <cell r="AJ858">
            <v>136</v>
          </cell>
          <cell r="AL858">
            <v>2.7</v>
          </cell>
        </row>
        <row r="859">
          <cell r="B859" t="str">
            <v>ITAPECERICA DA SERRA</v>
          </cell>
          <cell r="AJ859">
            <v>293</v>
          </cell>
          <cell r="AL859">
            <v>3.8000000000000003</v>
          </cell>
        </row>
        <row r="860">
          <cell r="B860" t="str">
            <v>ITAPECERICA DA SERRA</v>
          </cell>
          <cell r="AJ860">
            <v>712</v>
          </cell>
          <cell r="AL860">
            <v>3.7</v>
          </cell>
        </row>
        <row r="861">
          <cell r="B861" t="str">
            <v>ITAPECERICA DA SERRA</v>
          </cell>
          <cell r="AJ861">
            <v>925</v>
          </cell>
          <cell r="AL861">
            <v>3.5</v>
          </cell>
        </row>
        <row r="862">
          <cell r="B862" t="str">
            <v>ITAPECERICA DA SERRA</v>
          </cell>
          <cell r="AJ862">
            <v>580</v>
          </cell>
          <cell r="AL862">
            <v>3.8000000000000003</v>
          </cell>
        </row>
        <row r="863">
          <cell r="B863" t="str">
            <v>ITAPECERICA DA SERRA</v>
          </cell>
          <cell r="AJ863">
            <v>367</v>
          </cell>
          <cell r="AL863">
            <v>3.9</v>
          </cell>
        </row>
        <row r="864">
          <cell r="B864" t="str">
            <v>TABOAO DA SERRA</v>
          </cell>
          <cell r="AJ864">
            <v>487</v>
          </cell>
          <cell r="AL864">
            <v>4</v>
          </cell>
        </row>
        <row r="865">
          <cell r="B865" t="str">
            <v>TABOAO DA SERRA</v>
          </cell>
          <cell r="AJ865">
            <v>96</v>
          </cell>
          <cell r="AL865">
            <v>5.8</v>
          </cell>
        </row>
        <row r="866">
          <cell r="B866" t="str">
            <v>TABOAO DA SERRA</v>
          </cell>
          <cell r="AJ866">
            <v>646</v>
          </cell>
          <cell r="AL866">
            <v>3.6</v>
          </cell>
        </row>
        <row r="867">
          <cell r="B867" t="str">
            <v>TABOAO DA SERRA</v>
          </cell>
          <cell r="AJ867">
            <v>479</v>
          </cell>
          <cell r="AL867">
            <v>3.9</v>
          </cell>
        </row>
        <row r="868">
          <cell r="B868" t="str">
            <v>TABOAO DA SERRA</v>
          </cell>
          <cell r="AJ868">
            <v>103</v>
          </cell>
          <cell r="AL868">
            <v>6.2</v>
          </cell>
        </row>
        <row r="869">
          <cell r="B869" t="str">
            <v>TABOAO DA SERRA</v>
          </cell>
          <cell r="AJ869">
            <v>745</v>
          </cell>
          <cell r="AL869">
            <v>3.4</v>
          </cell>
        </row>
        <row r="870">
          <cell r="B870" t="str">
            <v>TABOAO DA SERRA</v>
          </cell>
          <cell r="AJ870">
            <v>737</v>
          </cell>
          <cell r="AL870">
            <v>4.0999999999999996</v>
          </cell>
        </row>
        <row r="871">
          <cell r="B871" t="str">
            <v>TABOAO DA SERRA</v>
          </cell>
          <cell r="AJ871">
            <v>1055</v>
          </cell>
          <cell r="AL871">
            <v>3.4</v>
          </cell>
        </row>
        <row r="872">
          <cell r="B872" t="str">
            <v>TABOAO DA SERRA</v>
          </cell>
          <cell r="AJ872">
            <v>808</v>
          </cell>
          <cell r="AL872">
            <v>3.5</v>
          </cell>
        </row>
        <row r="873">
          <cell r="B873" t="str">
            <v>ITAPECERICA DA SERRA</v>
          </cell>
          <cell r="AJ873">
            <v>799</v>
          </cell>
          <cell r="AL873">
            <v>3.8000000000000003</v>
          </cell>
        </row>
        <row r="874">
          <cell r="B874" t="str">
            <v>TABOAO DA SERRA</v>
          </cell>
          <cell r="AJ874">
            <v>704</v>
          </cell>
          <cell r="AL874">
            <v>3.5</v>
          </cell>
        </row>
        <row r="875">
          <cell r="B875" t="str">
            <v>TABOAO DA SERRA</v>
          </cell>
          <cell r="AJ875">
            <v>227</v>
          </cell>
          <cell r="AL875">
            <v>4.9000000000000004</v>
          </cell>
        </row>
        <row r="876">
          <cell r="B876" t="str">
            <v>TABOAO DA SERRA</v>
          </cell>
          <cell r="AJ876">
            <v>1133</v>
          </cell>
          <cell r="AL876">
            <v>3.6</v>
          </cell>
        </row>
        <row r="877">
          <cell r="B877" t="str">
            <v>TABOAO DA SERRA</v>
          </cell>
          <cell r="AJ877">
            <v>927</v>
          </cell>
          <cell r="AL877">
            <v>3.5</v>
          </cell>
        </row>
        <row r="878">
          <cell r="B878" t="str">
            <v>TABOAO DA SERRA</v>
          </cell>
          <cell r="AJ878">
            <v>518</v>
          </cell>
          <cell r="AL878">
            <v>3.2</v>
          </cell>
        </row>
        <row r="879">
          <cell r="B879" t="str">
            <v>TABOAO DA SERRA</v>
          </cell>
          <cell r="AJ879">
            <v>505</v>
          </cell>
          <cell r="AL879">
            <v>4.0999999999999996</v>
          </cell>
        </row>
        <row r="880">
          <cell r="B880" t="str">
            <v>TABOAO DA SERRA</v>
          </cell>
          <cell r="AJ880">
            <v>591</v>
          </cell>
          <cell r="AL880">
            <v>4.1999999999999993</v>
          </cell>
        </row>
        <row r="881">
          <cell r="B881" t="str">
            <v>TABOAO DA SERRA</v>
          </cell>
          <cell r="AJ881">
            <v>1352</v>
          </cell>
          <cell r="AL881">
            <v>3.5</v>
          </cell>
        </row>
        <row r="882">
          <cell r="B882" t="str">
            <v>ITAPECERICA DA SERRA</v>
          </cell>
          <cell r="AJ882">
            <v>710</v>
          </cell>
          <cell r="AL882">
            <v>3.9</v>
          </cell>
        </row>
        <row r="883">
          <cell r="B883" t="str">
            <v>ITAPECERICA DA SERRA</v>
          </cell>
          <cell r="AJ883">
            <v>797</v>
          </cell>
          <cell r="AL883">
            <v>3.2</v>
          </cell>
        </row>
        <row r="884">
          <cell r="B884" t="str">
            <v>TABOAO DA SERRA</v>
          </cell>
          <cell r="AJ884">
            <v>675</v>
          </cell>
          <cell r="AL884">
            <v>3.8000000000000003</v>
          </cell>
        </row>
        <row r="885">
          <cell r="B885" t="str">
            <v>TABOAO DA SERRA</v>
          </cell>
          <cell r="AJ885">
            <v>426</v>
          </cell>
          <cell r="AL885">
            <v>3.8000000000000003</v>
          </cell>
        </row>
        <row r="886">
          <cell r="B886" t="str">
            <v>ITAPECERICA DA SERRA</v>
          </cell>
          <cell r="AJ886">
            <v>918</v>
          </cell>
          <cell r="AL886">
            <v>3.5</v>
          </cell>
        </row>
        <row r="887">
          <cell r="B887" t="str">
            <v>TABOAO DA SERRA</v>
          </cell>
          <cell r="AJ887">
            <v>540</v>
          </cell>
          <cell r="AL887">
            <v>4.0999999999999996</v>
          </cell>
        </row>
        <row r="888">
          <cell r="B888" t="str">
            <v>ITAPEVI</v>
          </cell>
          <cell r="AJ888">
            <v>635</v>
          </cell>
          <cell r="AL888">
            <v>3.9</v>
          </cell>
        </row>
        <row r="889">
          <cell r="B889" t="str">
            <v>ITAPEVI</v>
          </cell>
          <cell r="AJ889">
            <v>429</v>
          </cell>
          <cell r="AL889">
            <v>3.5</v>
          </cell>
        </row>
        <row r="890">
          <cell r="B890" t="str">
            <v>ITAPEVI</v>
          </cell>
          <cell r="AJ890">
            <v>863</v>
          </cell>
          <cell r="AL890">
            <v>4.0999999999999996</v>
          </cell>
        </row>
        <row r="891">
          <cell r="B891" t="str">
            <v>ITAPEVI</v>
          </cell>
          <cell r="AJ891">
            <v>428</v>
          </cell>
          <cell r="AL891">
            <v>4.3</v>
          </cell>
        </row>
        <row r="892">
          <cell r="B892" t="str">
            <v>SAO ROQUE</v>
          </cell>
          <cell r="AJ892">
            <v>429</v>
          </cell>
          <cell r="AL892">
            <v>3.7</v>
          </cell>
        </row>
        <row r="893">
          <cell r="B893" t="str">
            <v>ITAPEVI</v>
          </cell>
          <cell r="AJ893">
            <v>1475</v>
          </cell>
          <cell r="AL893">
            <v>3.5</v>
          </cell>
        </row>
        <row r="894">
          <cell r="B894" t="str">
            <v>ITAPEVI</v>
          </cell>
          <cell r="AJ894">
            <v>742</v>
          </cell>
          <cell r="AL894">
            <v>3.8000000000000003</v>
          </cell>
        </row>
        <row r="895">
          <cell r="B895" t="str">
            <v>ITAPEVI</v>
          </cell>
          <cell r="AJ895">
            <v>437</v>
          </cell>
          <cell r="AL895">
            <v>3.7</v>
          </cell>
        </row>
        <row r="896">
          <cell r="B896" t="str">
            <v>ITAPEVI</v>
          </cell>
          <cell r="AJ896">
            <v>696</v>
          </cell>
          <cell r="AL896">
            <v>3.4</v>
          </cell>
        </row>
        <row r="897">
          <cell r="B897" t="str">
            <v>ITAPEVI</v>
          </cell>
          <cell r="AJ897">
            <v>705</v>
          </cell>
          <cell r="AL897">
            <v>3.4</v>
          </cell>
        </row>
        <row r="898">
          <cell r="B898" t="str">
            <v>ITAPEVI</v>
          </cell>
          <cell r="AJ898">
            <v>713</v>
          </cell>
          <cell r="AL898">
            <v>3.9</v>
          </cell>
        </row>
        <row r="899">
          <cell r="B899" t="str">
            <v>CARAPICUIBA</v>
          </cell>
          <cell r="AJ899">
            <v>321</v>
          </cell>
          <cell r="AL899">
            <v>3.2</v>
          </cell>
        </row>
        <row r="900">
          <cell r="B900" t="str">
            <v>CARAPICUIBA</v>
          </cell>
          <cell r="AJ900">
            <v>243</v>
          </cell>
          <cell r="AL900">
            <v>5.3</v>
          </cell>
        </row>
        <row r="901">
          <cell r="B901" t="str">
            <v>CARAPICUIBA</v>
          </cell>
          <cell r="AJ901">
            <v>450</v>
          </cell>
          <cell r="AL901">
            <v>3.9</v>
          </cell>
        </row>
        <row r="902">
          <cell r="B902" t="str">
            <v>CARAPICUIBA</v>
          </cell>
          <cell r="AJ902">
            <v>384</v>
          </cell>
          <cell r="AL902">
            <v>3.8000000000000003</v>
          </cell>
        </row>
        <row r="903">
          <cell r="B903" t="str">
            <v>SAO ROQUE</v>
          </cell>
          <cell r="AJ903">
            <v>472</v>
          </cell>
          <cell r="AL903">
            <v>4.0999999999999996</v>
          </cell>
        </row>
        <row r="904">
          <cell r="B904" t="str">
            <v>CARAPICUIBA</v>
          </cell>
          <cell r="AJ904">
            <v>384</v>
          </cell>
          <cell r="AL904">
            <v>3.3000000000000003</v>
          </cell>
        </row>
        <row r="905">
          <cell r="B905" t="str">
            <v>CARAPICUIBA</v>
          </cell>
          <cell r="AJ905">
            <v>751</v>
          </cell>
          <cell r="AL905">
            <v>3.6</v>
          </cell>
        </row>
        <row r="906">
          <cell r="B906" t="str">
            <v>CARAPICUIBA</v>
          </cell>
          <cell r="AJ906">
            <v>1504</v>
          </cell>
          <cell r="AL906">
            <v>3.8000000000000003</v>
          </cell>
        </row>
        <row r="907">
          <cell r="B907" t="str">
            <v>CARAPICUIBA</v>
          </cell>
          <cell r="AJ907">
            <v>305</v>
          </cell>
          <cell r="AL907">
            <v>3.6</v>
          </cell>
        </row>
        <row r="908">
          <cell r="B908" t="str">
            <v>CARAPICUIBA</v>
          </cell>
          <cell r="AJ908">
            <v>964</v>
          </cell>
          <cell r="AL908">
            <v>3.3000000000000003</v>
          </cell>
        </row>
        <row r="909">
          <cell r="B909" t="str">
            <v>CARAPICUIBA</v>
          </cell>
          <cell r="AJ909">
            <v>1599</v>
          </cell>
          <cell r="AL909">
            <v>3.4</v>
          </cell>
        </row>
        <row r="910">
          <cell r="B910" t="str">
            <v>CARAPICUIBA</v>
          </cell>
          <cell r="AJ910">
            <v>916</v>
          </cell>
          <cell r="AL910">
            <v>3.6</v>
          </cell>
        </row>
        <row r="911">
          <cell r="B911" t="str">
            <v>ITAPEVI</v>
          </cell>
          <cell r="AJ911">
            <v>985</v>
          </cell>
          <cell r="AL911">
            <v>3.2</v>
          </cell>
        </row>
        <row r="912">
          <cell r="B912" t="str">
            <v>CARAPICUIBA</v>
          </cell>
          <cell r="AJ912">
            <v>369</v>
          </cell>
          <cell r="AL912">
            <v>3.6</v>
          </cell>
        </row>
        <row r="913">
          <cell r="B913" t="str">
            <v>SAO ROQUE</v>
          </cell>
          <cell r="AJ913">
            <v>571</v>
          </cell>
          <cell r="AL913">
            <v>4.6999999999999993</v>
          </cell>
        </row>
        <row r="914">
          <cell r="B914" t="str">
            <v>ITAPEVI</v>
          </cell>
          <cell r="AJ914">
            <v>637</v>
          </cell>
          <cell r="AL914">
            <v>3.6</v>
          </cell>
        </row>
        <row r="915">
          <cell r="B915" t="str">
            <v>ITAPEVI</v>
          </cell>
          <cell r="AJ915">
            <v>1396</v>
          </cell>
          <cell r="AL915">
            <v>3.6</v>
          </cell>
        </row>
        <row r="916">
          <cell r="B916" t="str">
            <v>ITAPEVI</v>
          </cell>
          <cell r="AJ916">
            <v>321</v>
          </cell>
          <cell r="AL916">
            <v>3.7</v>
          </cell>
        </row>
        <row r="917">
          <cell r="B917" t="str">
            <v>OSASCO</v>
          </cell>
          <cell r="AJ917">
            <v>595</v>
          </cell>
          <cell r="AL917">
            <v>3.2</v>
          </cell>
        </row>
        <row r="918">
          <cell r="B918" t="str">
            <v>OSASCO</v>
          </cell>
          <cell r="AJ918">
            <v>1230</v>
          </cell>
          <cell r="AL918">
            <v>3.4</v>
          </cell>
        </row>
        <row r="919">
          <cell r="B919" t="str">
            <v>OSASCO</v>
          </cell>
          <cell r="AJ919">
            <v>702</v>
          </cell>
          <cell r="AL919">
            <v>4.1999999999999993</v>
          </cell>
        </row>
        <row r="920">
          <cell r="B920" t="str">
            <v>OSASCO</v>
          </cell>
          <cell r="AJ920">
            <v>605</v>
          </cell>
          <cell r="AL920">
            <v>3.9</v>
          </cell>
        </row>
        <row r="921">
          <cell r="B921" t="str">
            <v>OSASCO</v>
          </cell>
          <cell r="AJ921">
            <v>631</v>
          </cell>
          <cell r="AL921">
            <v>3.9</v>
          </cell>
        </row>
        <row r="922">
          <cell r="B922" t="str">
            <v>OSASCO</v>
          </cell>
          <cell r="AJ922">
            <v>1275</v>
          </cell>
          <cell r="AL922">
            <v>3.6</v>
          </cell>
        </row>
        <row r="923">
          <cell r="B923" t="str">
            <v>OSASCO</v>
          </cell>
          <cell r="AJ923">
            <v>495</v>
          </cell>
          <cell r="AL923">
            <v>4.8</v>
          </cell>
        </row>
        <row r="924">
          <cell r="B924" t="str">
            <v>OSASCO</v>
          </cell>
          <cell r="AJ924">
            <v>354</v>
          </cell>
          <cell r="AL924">
            <v>4.3</v>
          </cell>
        </row>
        <row r="925">
          <cell r="B925" t="str">
            <v>OSASCO</v>
          </cell>
          <cell r="AJ925">
            <v>680</v>
          </cell>
          <cell r="AL925">
            <v>3.5</v>
          </cell>
        </row>
        <row r="926">
          <cell r="B926" t="str">
            <v>OSASCO</v>
          </cell>
          <cell r="AJ926">
            <v>338</v>
          </cell>
          <cell r="AL926">
            <v>3.2</v>
          </cell>
        </row>
        <row r="927">
          <cell r="B927" t="str">
            <v>OSASCO</v>
          </cell>
          <cell r="AJ927">
            <v>1656</v>
          </cell>
          <cell r="AL927">
            <v>3.4</v>
          </cell>
        </row>
        <row r="928">
          <cell r="B928" t="str">
            <v>OSASCO</v>
          </cell>
          <cell r="AJ928">
            <v>417</v>
          </cell>
          <cell r="AL928">
            <v>4.8</v>
          </cell>
        </row>
        <row r="929">
          <cell r="B929" t="str">
            <v>OSASCO</v>
          </cell>
          <cell r="AJ929">
            <v>1037</v>
          </cell>
          <cell r="AL929">
            <v>3.1</v>
          </cell>
        </row>
        <row r="930">
          <cell r="B930" t="str">
            <v>OSASCO</v>
          </cell>
          <cell r="AJ930">
            <v>1271</v>
          </cell>
          <cell r="AL930">
            <v>3.5</v>
          </cell>
        </row>
        <row r="931">
          <cell r="B931" t="str">
            <v>OSASCO</v>
          </cell>
          <cell r="AJ931">
            <v>680</v>
          </cell>
          <cell r="AL931">
            <v>3.6</v>
          </cell>
        </row>
        <row r="932">
          <cell r="B932" t="str">
            <v>OSASCO</v>
          </cell>
          <cell r="AJ932">
            <v>735</v>
          </cell>
          <cell r="AL932">
            <v>3.8000000000000003</v>
          </cell>
        </row>
        <row r="933">
          <cell r="B933" t="str">
            <v>OSASCO</v>
          </cell>
          <cell r="AJ933">
            <v>434</v>
          </cell>
          <cell r="AL933">
            <v>3.9</v>
          </cell>
        </row>
        <row r="934">
          <cell r="B934" t="str">
            <v>OSASCO</v>
          </cell>
          <cell r="AJ934">
            <v>1583</v>
          </cell>
          <cell r="AL934">
            <v>3.6</v>
          </cell>
        </row>
        <row r="935">
          <cell r="B935" t="str">
            <v>OSASCO</v>
          </cell>
          <cell r="AJ935">
            <v>389</v>
          </cell>
          <cell r="AL935">
            <v>3.9</v>
          </cell>
        </row>
        <row r="936">
          <cell r="B936" t="str">
            <v>OSASCO</v>
          </cell>
          <cell r="AJ936">
            <v>570</v>
          </cell>
          <cell r="AL936">
            <v>3.7</v>
          </cell>
        </row>
        <row r="937">
          <cell r="B937" t="str">
            <v>OSASCO</v>
          </cell>
          <cell r="AJ937">
            <v>923</v>
          </cell>
          <cell r="AL937">
            <v>3.6</v>
          </cell>
        </row>
        <row r="938">
          <cell r="B938" t="str">
            <v>OSASCO</v>
          </cell>
          <cell r="AJ938">
            <v>1677</v>
          </cell>
          <cell r="AL938">
            <v>3.7</v>
          </cell>
        </row>
        <row r="939">
          <cell r="B939" t="str">
            <v>OSASCO</v>
          </cell>
          <cell r="AJ939">
            <v>282</v>
          </cell>
          <cell r="AL939">
            <v>2.9</v>
          </cell>
        </row>
        <row r="940">
          <cell r="B940" t="str">
            <v>OSASCO</v>
          </cell>
          <cell r="AJ940">
            <v>838</v>
          </cell>
          <cell r="AL940">
            <v>4</v>
          </cell>
        </row>
        <row r="941">
          <cell r="B941" t="str">
            <v>OSASCO</v>
          </cell>
          <cell r="AJ941">
            <v>482</v>
          </cell>
          <cell r="AL941">
            <v>4.3999999999999995</v>
          </cell>
        </row>
        <row r="942">
          <cell r="B942" t="str">
            <v>OSASCO</v>
          </cell>
          <cell r="AJ942">
            <v>1307</v>
          </cell>
          <cell r="AL942">
            <v>3.4</v>
          </cell>
        </row>
        <row r="943">
          <cell r="B943" t="str">
            <v>OSASCO</v>
          </cell>
          <cell r="AJ943">
            <v>433</v>
          </cell>
          <cell r="AL943">
            <v>4.3999999999999995</v>
          </cell>
        </row>
        <row r="944">
          <cell r="B944" t="str">
            <v>OSASCO</v>
          </cell>
          <cell r="AJ944">
            <v>1450</v>
          </cell>
          <cell r="AL944">
            <v>3.5</v>
          </cell>
        </row>
        <row r="945">
          <cell r="B945" t="str">
            <v>OSASCO</v>
          </cell>
          <cell r="AJ945">
            <v>411</v>
          </cell>
          <cell r="AL945">
            <v>5.7</v>
          </cell>
        </row>
        <row r="946">
          <cell r="B946" t="str">
            <v>CARAGUATATUBA</v>
          </cell>
          <cell r="AJ946">
            <v>200</v>
          </cell>
          <cell r="AL946">
            <v>4.3</v>
          </cell>
        </row>
        <row r="947">
          <cell r="B947" t="str">
            <v>CARAGUATATUBA</v>
          </cell>
          <cell r="AJ947">
            <v>314</v>
          </cell>
          <cell r="AL947">
            <v>3.7</v>
          </cell>
        </row>
        <row r="948">
          <cell r="B948" t="str">
            <v>CARAGUATATUBA</v>
          </cell>
          <cell r="AJ948">
            <v>474</v>
          </cell>
          <cell r="AL948">
            <v>3.6</v>
          </cell>
        </row>
        <row r="949">
          <cell r="B949" t="str">
            <v>CARAGUATATUBA</v>
          </cell>
          <cell r="AJ949">
            <v>611</v>
          </cell>
          <cell r="AL949">
            <v>3.6</v>
          </cell>
        </row>
        <row r="950">
          <cell r="B950" t="str">
            <v>CARAGUATATUBA</v>
          </cell>
          <cell r="AJ950">
            <v>181</v>
          </cell>
          <cell r="AL950">
            <v>2.9</v>
          </cell>
        </row>
        <row r="951">
          <cell r="B951" t="str">
            <v>CARAGUATATUBA</v>
          </cell>
          <cell r="AJ951">
            <v>501</v>
          </cell>
          <cell r="AL951">
            <v>2.8</v>
          </cell>
        </row>
        <row r="952">
          <cell r="B952" t="str">
            <v>CARAGUATATUBA</v>
          </cell>
          <cell r="AJ952">
            <v>212</v>
          </cell>
          <cell r="AL952">
            <v>2.9</v>
          </cell>
        </row>
        <row r="953">
          <cell r="B953" t="str">
            <v>CARAGUATATUBA</v>
          </cell>
          <cell r="AJ953">
            <v>424</v>
          </cell>
          <cell r="AL953">
            <v>3.9</v>
          </cell>
        </row>
        <row r="954">
          <cell r="B954" t="str">
            <v>CARAGUATATUBA</v>
          </cell>
          <cell r="AJ954">
            <v>488</v>
          </cell>
          <cell r="AL954">
            <v>2.8</v>
          </cell>
        </row>
        <row r="955">
          <cell r="B955" t="str">
            <v>CARAGUATATUBA</v>
          </cell>
          <cell r="AJ955">
            <v>328</v>
          </cell>
          <cell r="AL955">
            <v>2.7</v>
          </cell>
        </row>
        <row r="956">
          <cell r="B956" t="str">
            <v>CARAGUATATUBA</v>
          </cell>
          <cell r="AJ956">
            <v>276</v>
          </cell>
          <cell r="AL956">
            <v>3</v>
          </cell>
        </row>
        <row r="957">
          <cell r="B957" t="str">
            <v>CARAGUATATUBA</v>
          </cell>
          <cell r="AJ957">
            <v>375</v>
          </cell>
          <cell r="AL957">
            <v>3</v>
          </cell>
        </row>
        <row r="958">
          <cell r="B958" t="str">
            <v>CARAGUATATUBA</v>
          </cell>
          <cell r="AJ958">
            <v>278</v>
          </cell>
          <cell r="AL958">
            <v>3</v>
          </cell>
        </row>
        <row r="959">
          <cell r="B959" t="str">
            <v>CARAGUATATUBA</v>
          </cell>
          <cell r="AJ959">
            <v>278</v>
          </cell>
          <cell r="AL959">
            <v>3.1</v>
          </cell>
        </row>
        <row r="960">
          <cell r="B960" t="str">
            <v>CARAGUATATUBA</v>
          </cell>
          <cell r="AJ960">
            <v>157</v>
          </cell>
          <cell r="AL960">
            <v>3</v>
          </cell>
        </row>
        <row r="961">
          <cell r="B961" t="str">
            <v>CARAGUATATUBA</v>
          </cell>
          <cell r="AJ961">
            <v>245</v>
          </cell>
          <cell r="AL961">
            <v>3</v>
          </cell>
        </row>
        <row r="962">
          <cell r="B962" t="str">
            <v>CARAGUATATUBA</v>
          </cell>
          <cell r="AJ962">
            <v>440</v>
          </cell>
          <cell r="AL962">
            <v>3.1</v>
          </cell>
        </row>
        <row r="963">
          <cell r="B963" t="str">
            <v>CARAGUATATUBA</v>
          </cell>
          <cell r="AJ963">
            <v>507</v>
          </cell>
          <cell r="AL963">
            <v>3.5</v>
          </cell>
        </row>
        <row r="964">
          <cell r="B964" t="str">
            <v>SANTOS</v>
          </cell>
          <cell r="AJ964">
            <v>976</v>
          </cell>
          <cell r="AL964">
            <v>3.3000000000000003</v>
          </cell>
        </row>
        <row r="965">
          <cell r="B965" t="str">
            <v>SANTOS</v>
          </cell>
          <cell r="AJ965">
            <v>221</v>
          </cell>
          <cell r="AL965">
            <v>3.8000000000000003</v>
          </cell>
        </row>
        <row r="966">
          <cell r="B966" t="str">
            <v>SANTOS</v>
          </cell>
          <cell r="AJ966">
            <v>408</v>
          </cell>
          <cell r="AL966">
            <v>3.5</v>
          </cell>
        </row>
        <row r="967">
          <cell r="B967" t="str">
            <v>SANTOS</v>
          </cell>
          <cell r="AJ967">
            <v>237</v>
          </cell>
          <cell r="AL967">
            <v>4.0999999999999996</v>
          </cell>
        </row>
        <row r="968">
          <cell r="B968" t="str">
            <v>SANTOS</v>
          </cell>
          <cell r="AJ968">
            <v>1079</v>
          </cell>
          <cell r="AL968">
            <v>3.3000000000000003</v>
          </cell>
        </row>
        <row r="969">
          <cell r="B969" t="str">
            <v>SANTOS</v>
          </cell>
          <cell r="AJ969">
            <v>367</v>
          </cell>
          <cell r="AL969">
            <v>3.5</v>
          </cell>
        </row>
        <row r="970">
          <cell r="B970" t="str">
            <v>SANTOS</v>
          </cell>
          <cell r="AJ970">
            <v>364</v>
          </cell>
          <cell r="AL970">
            <v>2.8</v>
          </cell>
        </row>
        <row r="971">
          <cell r="B971" t="str">
            <v>SANTOS</v>
          </cell>
          <cell r="AJ971">
            <v>632</v>
          </cell>
          <cell r="AL971">
            <v>3</v>
          </cell>
        </row>
        <row r="972">
          <cell r="B972" t="str">
            <v>SANTOS</v>
          </cell>
          <cell r="AJ972">
            <v>90</v>
          </cell>
          <cell r="AL972">
            <v>6.3</v>
          </cell>
        </row>
        <row r="973">
          <cell r="B973" t="str">
            <v>SANTOS</v>
          </cell>
          <cell r="AJ973">
            <v>320</v>
          </cell>
          <cell r="AL973">
            <v>3.7</v>
          </cell>
        </row>
        <row r="974">
          <cell r="B974" t="str">
            <v>SANTOS</v>
          </cell>
          <cell r="AJ974">
            <v>708</v>
          </cell>
          <cell r="AL974">
            <v>2.9</v>
          </cell>
        </row>
        <row r="975">
          <cell r="B975" t="str">
            <v>SANTOS</v>
          </cell>
          <cell r="AJ975">
            <v>66</v>
          </cell>
          <cell r="AL975">
            <v>4.0999999999999996</v>
          </cell>
        </row>
        <row r="976">
          <cell r="B976" t="str">
            <v>SANTOS</v>
          </cell>
          <cell r="AJ976">
            <v>122</v>
          </cell>
          <cell r="AL976">
            <v>5.5</v>
          </cell>
        </row>
        <row r="977">
          <cell r="B977" t="str">
            <v>SANTOS</v>
          </cell>
          <cell r="AJ977">
            <v>465</v>
          </cell>
          <cell r="AL977">
            <v>3</v>
          </cell>
        </row>
        <row r="978">
          <cell r="B978" t="str">
            <v>SANTOS</v>
          </cell>
          <cell r="AJ978">
            <v>384</v>
          </cell>
          <cell r="AL978">
            <v>4.3</v>
          </cell>
        </row>
        <row r="979">
          <cell r="B979" t="str">
            <v>SANTOS</v>
          </cell>
          <cell r="AJ979">
            <v>827</v>
          </cell>
          <cell r="AL979">
            <v>3.7</v>
          </cell>
        </row>
        <row r="980">
          <cell r="B980" t="str">
            <v>SANTOS</v>
          </cell>
          <cell r="AJ980">
            <v>781</v>
          </cell>
          <cell r="AL980">
            <v>3.6</v>
          </cell>
        </row>
        <row r="981">
          <cell r="B981" t="str">
            <v>SANTOS</v>
          </cell>
          <cell r="AJ981">
            <v>175</v>
          </cell>
          <cell r="AL981">
            <v>4.9000000000000004</v>
          </cell>
        </row>
        <row r="982">
          <cell r="B982" t="str">
            <v>SANTOS</v>
          </cell>
          <cell r="AJ982">
            <v>416</v>
          </cell>
          <cell r="AL982">
            <v>5.0999999999999996</v>
          </cell>
        </row>
        <row r="983">
          <cell r="B983" t="str">
            <v>SANTOS</v>
          </cell>
          <cell r="AJ983">
            <v>209</v>
          </cell>
          <cell r="AL983">
            <v>3.5</v>
          </cell>
        </row>
        <row r="984">
          <cell r="B984" t="str">
            <v>SANTOS</v>
          </cell>
          <cell r="AJ984">
            <v>1093</v>
          </cell>
          <cell r="AL984">
            <v>3.9</v>
          </cell>
        </row>
        <row r="985">
          <cell r="B985" t="str">
            <v>SANTOS</v>
          </cell>
          <cell r="AJ985">
            <v>342</v>
          </cell>
          <cell r="AL985">
            <v>4.8</v>
          </cell>
        </row>
        <row r="986">
          <cell r="B986" t="str">
            <v>SANTOS</v>
          </cell>
          <cell r="AJ986">
            <v>862</v>
          </cell>
          <cell r="AL986">
            <v>2.7</v>
          </cell>
        </row>
        <row r="987">
          <cell r="B987" t="str">
            <v>SANTOS</v>
          </cell>
          <cell r="AJ987">
            <v>137</v>
          </cell>
          <cell r="AL987">
            <v>3.7</v>
          </cell>
        </row>
        <row r="988">
          <cell r="B988" t="str">
            <v>SANTOS</v>
          </cell>
          <cell r="AJ988">
            <v>471</v>
          </cell>
          <cell r="AL988">
            <v>4.7</v>
          </cell>
        </row>
        <row r="989">
          <cell r="B989" t="str">
            <v>SANTOS</v>
          </cell>
          <cell r="AJ989">
            <v>259</v>
          </cell>
          <cell r="AL989">
            <v>4.7</v>
          </cell>
        </row>
        <row r="990">
          <cell r="B990" t="str">
            <v>SANTOS</v>
          </cell>
          <cell r="AJ990">
            <v>423</v>
          </cell>
          <cell r="AL990">
            <v>3.6</v>
          </cell>
        </row>
        <row r="991">
          <cell r="B991" t="str">
            <v>SANTOS</v>
          </cell>
          <cell r="AJ991">
            <v>738</v>
          </cell>
          <cell r="AL991">
            <v>3.2</v>
          </cell>
        </row>
        <row r="992">
          <cell r="B992" t="str">
            <v>SANTOS</v>
          </cell>
          <cell r="AJ992">
            <v>332</v>
          </cell>
          <cell r="AL992">
            <v>5.7</v>
          </cell>
        </row>
        <row r="993">
          <cell r="B993" t="str">
            <v>SANTOS</v>
          </cell>
          <cell r="AJ993">
            <v>446</v>
          </cell>
          <cell r="AL993">
            <v>3.5</v>
          </cell>
        </row>
        <row r="994">
          <cell r="B994" t="str">
            <v>SANTOS</v>
          </cell>
          <cell r="AJ994">
            <v>1010</v>
          </cell>
          <cell r="AL994">
            <v>3.8000000000000003</v>
          </cell>
        </row>
        <row r="995">
          <cell r="B995" t="str">
            <v>SANTOS</v>
          </cell>
          <cell r="AJ995">
            <v>1077</v>
          </cell>
          <cell r="AL995">
            <v>3</v>
          </cell>
        </row>
        <row r="996">
          <cell r="B996" t="str">
            <v>SANTOS</v>
          </cell>
          <cell r="AJ996">
            <v>665</v>
          </cell>
          <cell r="AL996">
            <v>3.4</v>
          </cell>
        </row>
        <row r="997">
          <cell r="B997" t="str">
            <v>SANTOS</v>
          </cell>
          <cell r="AJ997">
            <v>373</v>
          </cell>
          <cell r="AL997">
            <v>4</v>
          </cell>
        </row>
        <row r="998">
          <cell r="B998" t="str">
            <v>AMERICANA</v>
          </cell>
          <cell r="AJ998">
            <v>51</v>
          </cell>
          <cell r="AL998">
            <v>5.8</v>
          </cell>
        </row>
        <row r="999">
          <cell r="B999" t="str">
            <v>SANTOS</v>
          </cell>
          <cell r="AJ999">
            <v>602</v>
          </cell>
          <cell r="AL999">
            <v>3.2</v>
          </cell>
        </row>
        <row r="1000">
          <cell r="B1000" t="str">
            <v>SANTOS</v>
          </cell>
          <cell r="AJ1000">
            <v>292</v>
          </cell>
          <cell r="AL1000">
            <v>3.9</v>
          </cell>
        </row>
        <row r="1001">
          <cell r="B1001" t="str">
            <v>SANTOS</v>
          </cell>
          <cell r="AJ1001">
            <v>537</v>
          </cell>
          <cell r="AL1001">
            <v>3.1</v>
          </cell>
        </row>
        <row r="1002">
          <cell r="B1002" t="str">
            <v>SANTOS</v>
          </cell>
          <cell r="AJ1002">
            <v>361</v>
          </cell>
          <cell r="AL1002">
            <v>2.6</v>
          </cell>
        </row>
        <row r="1003">
          <cell r="B1003" t="str">
            <v>SANTOS</v>
          </cell>
          <cell r="AJ1003">
            <v>556</v>
          </cell>
          <cell r="AL1003">
            <v>4.0999999999999996</v>
          </cell>
        </row>
        <row r="1004">
          <cell r="B1004" t="str">
            <v>SANTOS</v>
          </cell>
          <cell r="AJ1004">
            <v>907</v>
          </cell>
          <cell r="AL1004">
            <v>3.2</v>
          </cell>
        </row>
        <row r="1005">
          <cell r="B1005" t="str">
            <v>SAO VICENTE</v>
          </cell>
          <cell r="AJ1005">
            <v>777</v>
          </cell>
          <cell r="AL1005">
            <v>3.3000000000000003</v>
          </cell>
        </row>
        <row r="1006">
          <cell r="B1006" t="str">
            <v>SAO VICENTE</v>
          </cell>
          <cell r="AJ1006">
            <v>536</v>
          </cell>
          <cell r="AL1006">
            <v>3</v>
          </cell>
        </row>
        <row r="1007">
          <cell r="B1007" t="str">
            <v>SAO VICENTE</v>
          </cell>
          <cell r="AJ1007">
            <v>647</v>
          </cell>
          <cell r="AL1007">
            <v>3.6</v>
          </cell>
        </row>
        <row r="1008">
          <cell r="B1008" t="str">
            <v>SAO VICENTE</v>
          </cell>
          <cell r="AJ1008">
            <v>409</v>
          </cell>
          <cell r="AL1008">
            <v>3.1</v>
          </cell>
        </row>
        <row r="1009">
          <cell r="B1009" t="str">
            <v>SAO VICENTE</v>
          </cell>
          <cell r="AJ1009">
            <v>597</v>
          </cell>
          <cell r="AL1009">
            <v>2.9</v>
          </cell>
        </row>
        <row r="1010">
          <cell r="B1010" t="str">
            <v>SAO VICENTE</v>
          </cell>
          <cell r="AJ1010">
            <v>342</v>
          </cell>
          <cell r="AL1010">
            <v>3.5</v>
          </cell>
        </row>
        <row r="1011">
          <cell r="B1011" t="str">
            <v>SAO VICENTE</v>
          </cell>
          <cell r="AJ1011">
            <v>264</v>
          </cell>
          <cell r="AL1011">
            <v>3.2</v>
          </cell>
        </row>
        <row r="1012">
          <cell r="B1012" t="str">
            <v>SAO VICENTE</v>
          </cell>
          <cell r="AJ1012">
            <v>344</v>
          </cell>
          <cell r="AL1012">
            <v>3.2</v>
          </cell>
        </row>
        <row r="1013">
          <cell r="B1013" t="str">
            <v>SAO VICENTE</v>
          </cell>
          <cell r="AJ1013">
            <v>303</v>
          </cell>
          <cell r="AL1013">
            <v>4.7</v>
          </cell>
        </row>
        <row r="1014">
          <cell r="B1014" t="str">
            <v>SAO VICENTE</v>
          </cell>
          <cell r="AJ1014">
            <v>412</v>
          </cell>
          <cell r="AL1014">
            <v>3.8000000000000003</v>
          </cell>
        </row>
        <row r="1015">
          <cell r="B1015" t="str">
            <v>SAO VICENTE</v>
          </cell>
          <cell r="AJ1015">
            <v>310</v>
          </cell>
          <cell r="AL1015">
            <v>3.6</v>
          </cell>
        </row>
        <row r="1016">
          <cell r="B1016" t="str">
            <v>SAO VICENTE</v>
          </cell>
          <cell r="AJ1016">
            <v>410</v>
          </cell>
          <cell r="AL1016">
            <v>3.3</v>
          </cell>
        </row>
        <row r="1017">
          <cell r="B1017" t="str">
            <v>SAO VICENTE</v>
          </cell>
          <cell r="AJ1017">
            <v>462</v>
          </cell>
          <cell r="AL1017">
            <v>3.3</v>
          </cell>
        </row>
        <row r="1018">
          <cell r="B1018" t="str">
            <v>SAO VICENTE</v>
          </cell>
          <cell r="AJ1018">
            <v>283</v>
          </cell>
          <cell r="AL1018">
            <v>3.4</v>
          </cell>
        </row>
        <row r="1019">
          <cell r="B1019" t="str">
            <v>SAO VICENTE</v>
          </cell>
          <cell r="AJ1019">
            <v>721</v>
          </cell>
          <cell r="AL1019">
            <v>3.2</v>
          </cell>
        </row>
        <row r="1020">
          <cell r="B1020" t="str">
            <v>SAO VICENTE</v>
          </cell>
          <cell r="AJ1020">
            <v>343</v>
          </cell>
          <cell r="AL1020">
            <v>3.1</v>
          </cell>
        </row>
        <row r="1021">
          <cell r="B1021" t="str">
            <v>SAO VICENTE</v>
          </cell>
          <cell r="AJ1021">
            <v>683</v>
          </cell>
          <cell r="AL1021">
            <v>3.5</v>
          </cell>
        </row>
        <row r="1022">
          <cell r="B1022" t="str">
            <v>SAO VICENTE</v>
          </cell>
          <cell r="AJ1022">
            <v>413</v>
          </cell>
          <cell r="AL1022">
            <v>2.8</v>
          </cell>
        </row>
        <row r="1023">
          <cell r="B1023" t="str">
            <v>SAO VICENTE</v>
          </cell>
          <cell r="AJ1023">
            <v>320</v>
          </cell>
          <cell r="AL1023">
            <v>2.9</v>
          </cell>
        </row>
        <row r="1024">
          <cell r="B1024" t="str">
            <v>SAO VICENTE</v>
          </cell>
          <cell r="AJ1024">
            <v>629</v>
          </cell>
          <cell r="AL1024">
            <v>3.6</v>
          </cell>
        </row>
        <row r="1025">
          <cell r="B1025" t="str">
            <v>SAO VICENTE</v>
          </cell>
          <cell r="AJ1025">
            <v>912</v>
          </cell>
          <cell r="AL1025">
            <v>3</v>
          </cell>
        </row>
        <row r="1026">
          <cell r="B1026" t="str">
            <v>SAO VICENTE</v>
          </cell>
          <cell r="AJ1026">
            <v>831</v>
          </cell>
          <cell r="AL1026">
            <v>3.3000000000000003</v>
          </cell>
        </row>
        <row r="1027">
          <cell r="B1027" t="str">
            <v>SAO VICENTE</v>
          </cell>
          <cell r="AJ1027">
            <v>959</v>
          </cell>
          <cell r="AL1027">
            <v>3.2</v>
          </cell>
        </row>
        <row r="1028">
          <cell r="B1028" t="str">
            <v>SAO VICENTE</v>
          </cell>
          <cell r="AJ1028">
            <v>470</v>
          </cell>
          <cell r="AL1028">
            <v>3.3</v>
          </cell>
        </row>
        <row r="1029">
          <cell r="B1029" t="str">
            <v>GUARATINGUETA</v>
          </cell>
          <cell r="AJ1029">
            <v>156</v>
          </cell>
          <cell r="AL1029">
            <v>3.8000000000000003</v>
          </cell>
        </row>
        <row r="1030">
          <cell r="B1030" t="str">
            <v>GUARATINGUETA</v>
          </cell>
          <cell r="AJ1030">
            <v>170</v>
          </cell>
          <cell r="AL1030">
            <v>3.3000000000000003</v>
          </cell>
        </row>
        <row r="1031">
          <cell r="B1031" t="str">
            <v>GUARATINGUETA</v>
          </cell>
          <cell r="AJ1031">
            <v>151</v>
          </cell>
          <cell r="AL1031">
            <v>2.7</v>
          </cell>
        </row>
        <row r="1032">
          <cell r="B1032" t="str">
            <v>GUARATINGUETA</v>
          </cell>
          <cell r="AJ1032">
            <v>358</v>
          </cell>
          <cell r="AL1032">
            <v>3.5</v>
          </cell>
        </row>
        <row r="1033">
          <cell r="B1033" t="str">
            <v>GUARATINGUETA</v>
          </cell>
          <cell r="AJ1033">
            <v>114</v>
          </cell>
          <cell r="AL1033">
            <v>4</v>
          </cell>
        </row>
        <row r="1034">
          <cell r="B1034" t="str">
            <v>GUARATINGUETA</v>
          </cell>
          <cell r="AJ1034">
            <v>184</v>
          </cell>
          <cell r="AL1034">
            <v>2.8</v>
          </cell>
        </row>
        <row r="1035">
          <cell r="B1035" t="str">
            <v>GUARATINGUETA</v>
          </cell>
          <cell r="AJ1035">
            <v>100</v>
          </cell>
          <cell r="AL1035">
            <v>2.6</v>
          </cell>
        </row>
        <row r="1036">
          <cell r="B1036" t="str">
            <v>GUARATINGUETA</v>
          </cell>
          <cell r="AJ1036">
            <v>244</v>
          </cell>
          <cell r="AL1036">
            <v>2.8</v>
          </cell>
        </row>
        <row r="1037">
          <cell r="B1037" t="str">
            <v>GUARATINGUETA</v>
          </cell>
          <cell r="AJ1037">
            <v>80</v>
          </cell>
          <cell r="AL1037">
            <v>3</v>
          </cell>
        </row>
        <row r="1038">
          <cell r="B1038" t="str">
            <v>GUARATINGUETA</v>
          </cell>
          <cell r="AJ1038">
            <v>318</v>
          </cell>
          <cell r="AL1038">
            <v>3.8000000000000003</v>
          </cell>
        </row>
        <row r="1039">
          <cell r="B1039" t="str">
            <v>GUARATINGUETA</v>
          </cell>
          <cell r="AJ1039">
            <v>261</v>
          </cell>
          <cell r="AL1039">
            <v>2.8000000000000003</v>
          </cell>
        </row>
        <row r="1040">
          <cell r="B1040" t="str">
            <v>GUARATINGUETA</v>
          </cell>
          <cell r="AJ1040">
            <v>114</v>
          </cell>
          <cell r="AL1040">
            <v>2.9</v>
          </cell>
        </row>
        <row r="1041">
          <cell r="B1041" t="str">
            <v>GUARATINGUETA</v>
          </cell>
          <cell r="AJ1041">
            <v>412</v>
          </cell>
          <cell r="AL1041">
            <v>3.4</v>
          </cell>
        </row>
        <row r="1042">
          <cell r="B1042" t="str">
            <v>GUARATINGUETA</v>
          </cell>
          <cell r="AJ1042">
            <v>77</v>
          </cell>
          <cell r="AL1042">
            <v>3</v>
          </cell>
        </row>
        <row r="1043">
          <cell r="B1043" t="str">
            <v>GUARATINGUETA</v>
          </cell>
          <cell r="AJ1043">
            <v>148</v>
          </cell>
          <cell r="AL1043">
            <v>3.4</v>
          </cell>
        </row>
        <row r="1044">
          <cell r="B1044" t="str">
            <v>GUARATINGUETA</v>
          </cell>
          <cell r="AJ1044">
            <v>272</v>
          </cell>
          <cell r="AL1044">
            <v>3.5</v>
          </cell>
        </row>
        <row r="1045">
          <cell r="B1045" t="str">
            <v>GUARATINGUETA</v>
          </cell>
          <cell r="AJ1045">
            <v>622</v>
          </cell>
          <cell r="AL1045">
            <v>3</v>
          </cell>
        </row>
        <row r="1046">
          <cell r="B1046" t="str">
            <v>GUARATINGUETA</v>
          </cell>
          <cell r="AJ1046">
            <v>277</v>
          </cell>
          <cell r="AL1046">
            <v>4.6999999999999993</v>
          </cell>
        </row>
        <row r="1047">
          <cell r="B1047" t="str">
            <v>GUARATINGUETA</v>
          </cell>
          <cell r="AJ1047">
            <v>327</v>
          </cell>
          <cell r="AL1047">
            <v>3.7</v>
          </cell>
        </row>
        <row r="1048">
          <cell r="B1048" t="str">
            <v>GUARATINGUETA</v>
          </cell>
          <cell r="AJ1048">
            <v>326</v>
          </cell>
          <cell r="AL1048">
            <v>2.6</v>
          </cell>
        </row>
        <row r="1049">
          <cell r="B1049" t="str">
            <v>GUARATINGUETA</v>
          </cell>
          <cell r="AJ1049">
            <v>256</v>
          </cell>
          <cell r="AL1049">
            <v>3.9</v>
          </cell>
        </row>
        <row r="1050">
          <cell r="B1050" t="str">
            <v>GUARATINGUETA</v>
          </cell>
          <cell r="AJ1050">
            <v>723</v>
          </cell>
          <cell r="AL1050">
            <v>3.7</v>
          </cell>
        </row>
        <row r="1051">
          <cell r="B1051" t="str">
            <v>GUARATINGUETA</v>
          </cell>
          <cell r="AJ1051">
            <v>264</v>
          </cell>
          <cell r="AL1051">
            <v>3.8000000000000003</v>
          </cell>
        </row>
        <row r="1052">
          <cell r="B1052" t="str">
            <v>GUARATINGUETA</v>
          </cell>
          <cell r="AJ1052">
            <v>194</v>
          </cell>
          <cell r="AL1052">
            <v>4.0999999999999996</v>
          </cell>
        </row>
        <row r="1053">
          <cell r="B1053" t="str">
            <v>GUARATINGUETA</v>
          </cell>
          <cell r="AJ1053">
            <v>307</v>
          </cell>
          <cell r="AL1053">
            <v>2.8</v>
          </cell>
        </row>
        <row r="1054">
          <cell r="B1054" t="str">
            <v>GUARATINGUETA</v>
          </cell>
          <cell r="AJ1054">
            <v>299</v>
          </cell>
          <cell r="AL1054">
            <v>3.1</v>
          </cell>
        </row>
        <row r="1055">
          <cell r="B1055" t="str">
            <v>GUARATINGUETA</v>
          </cell>
          <cell r="AJ1055">
            <v>236</v>
          </cell>
          <cell r="AL1055">
            <v>3.9</v>
          </cell>
        </row>
        <row r="1056">
          <cell r="B1056" t="str">
            <v>GUARATINGUETA</v>
          </cell>
          <cell r="AJ1056">
            <v>289</v>
          </cell>
          <cell r="AL1056">
            <v>2.8</v>
          </cell>
        </row>
        <row r="1057">
          <cell r="B1057" t="str">
            <v>TAUBATE</v>
          </cell>
          <cell r="AJ1057">
            <v>439</v>
          </cell>
          <cell r="AL1057">
            <v>4</v>
          </cell>
        </row>
        <row r="1058">
          <cell r="B1058" t="str">
            <v>GUARATINGUETA</v>
          </cell>
          <cell r="AJ1058">
            <v>240</v>
          </cell>
          <cell r="AL1058">
            <v>5</v>
          </cell>
        </row>
        <row r="1059">
          <cell r="B1059" t="str">
            <v>GUARATINGUETA</v>
          </cell>
          <cell r="AJ1059">
            <v>599</v>
          </cell>
          <cell r="AL1059">
            <v>2.7</v>
          </cell>
        </row>
        <row r="1060">
          <cell r="B1060" t="str">
            <v>GUARATINGUETA</v>
          </cell>
          <cell r="AJ1060">
            <v>499</v>
          </cell>
          <cell r="AL1060">
            <v>2.5</v>
          </cell>
        </row>
        <row r="1061">
          <cell r="B1061" t="str">
            <v>GUARATINGUETA</v>
          </cell>
          <cell r="AJ1061">
            <v>227</v>
          </cell>
          <cell r="AL1061">
            <v>3.3000000000000003</v>
          </cell>
        </row>
        <row r="1062">
          <cell r="B1062" t="str">
            <v>GUARATINGUETA</v>
          </cell>
          <cell r="AJ1062">
            <v>301</v>
          </cell>
          <cell r="AL1062">
            <v>3.5</v>
          </cell>
        </row>
        <row r="1063">
          <cell r="B1063" t="str">
            <v>GUARATINGUETA</v>
          </cell>
          <cell r="AJ1063">
            <v>350</v>
          </cell>
          <cell r="AL1063">
            <v>4.3</v>
          </cell>
        </row>
        <row r="1064">
          <cell r="B1064" t="str">
            <v>GUARATINGUETA</v>
          </cell>
          <cell r="AJ1064">
            <v>166</v>
          </cell>
          <cell r="AL1064">
            <v>3.5</v>
          </cell>
        </row>
        <row r="1065">
          <cell r="B1065" t="str">
            <v>GUARATINGUETA</v>
          </cell>
          <cell r="AJ1065">
            <v>192</v>
          </cell>
          <cell r="AL1065">
            <v>5</v>
          </cell>
        </row>
        <row r="1066">
          <cell r="B1066" t="str">
            <v>GUARATINGUETA</v>
          </cell>
          <cell r="AJ1066">
            <v>186</v>
          </cell>
          <cell r="AL1066">
            <v>3.5</v>
          </cell>
        </row>
        <row r="1067">
          <cell r="B1067" t="str">
            <v>GUARATINGUETA</v>
          </cell>
          <cell r="AJ1067">
            <v>775</v>
          </cell>
          <cell r="AL1067">
            <v>3.6</v>
          </cell>
        </row>
        <row r="1068">
          <cell r="B1068" t="str">
            <v>GUARATINGUETA</v>
          </cell>
          <cell r="AJ1068">
            <v>184</v>
          </cell>
          <cell r="AL1068">
            <v>4.0999999999999996</v>
          </cell>
        </row>
        <row r="1069">
          <cell r="B1069" t="str">
            <v>GUARATINGUETA</v>
          </cell>
          <cell r="AJ1069">
            <v>124</v>
          </cell>
          <cell r="AL1069">
            <v>2.4</v>
          </cell>
        </row>
        <row r="1070">
          <cell r="B1070" t="str">
            <v>GUARATINGUETA</v>
          </cell>
          <cell r="AJ1070">
            <v>256</v>
          </cell>
          <cell r="AL1070">
            <v>3.9</v>
          </cell>
        </row>
        <row r="1071">
          <cell r="B1071" t="str">
            <v>GUARATINGUETA</v>
          </cell>
          <cell r="AJ1071">
            <v>168</v>
          </cell>
          <cell r="AL1071">
            <v>3.4</v>
          </cell>
        </row>
        <row r="1072">
          <cell r="B1072" t="str">
            <v>GUARATINGUETA</v>
          </cell>
          <cell r="AJ1072">
            <v>331</v>
          </cell>
          <cell r="AL1072">
            <v>3.5</v>
          </cell>
        </row>
        <row r="1073">
          <cell r="B1073" t="str">
            <v>GUARATINGUETA</v>
          </cell>
          <cell r="AJ1073">
            <v>222</v>
          </cell>
          <cell r="AL1073">
            <v>3.4</v>
          </cell>
        </row>
        <row r="1074">
          <cell r="B1074" t="str">
            <v>PINDAMONHANGABA</v>
          </cell>
          <cell r="AJ1074">
            <v>301</v>
          </cell>
          <cell r="AL1074">
            <v>3.6</v>
          </cell>
        </row>
        <row r="1075">
          <cell r="B1075" t="str">
            <v>PINDAMONHANGABA</v>
          </cell>
          <cell r="AJ1075">
            <v>335</v>
          </cell>
          <cell r="AL1075">
            <v>5.4</v>
          </cell>
        </row>
        <row r="1076">
          <cell r="B1076" t="str">
            <v>PINDAMONHANGABA</v>
          </cell>
          <cell r="AJ1076">
            <v>284</v>
          </cell>
          <cell r="AL1076">
            <v>3.4</v>
          </cell>
        </row>
        <row r="1077">
          <cell r="B1077" t="str">
            <v>PINDAMONHANGABA</v>
          </cell>
          <cell r="AJ1077">
            <v>643</v>
          </cell>
          <cell r="AL1077">
            <v>3.5</v>
          </cell>
        </row>
        <row r="1078">
          <cell r="B1078" t="str">
            <v>PINDAMONHANGABA</v>
          </cell>
          <cell r="AJ1078">
            <v>505</v>
          </cell>
          <cell r="AL1078">
            <v>3.7</v>
          </cell>
        </row>
        <row r="1079">
          <cell r="B1079" t="str">
            <v>PINDAMONHANGABA</v>
          </cell>
          <cell r="AJ1079">
            <v>707</v>
          </cell>
          <cell r="AL1079">
            <v>2.7</v>
          </cell>
        </row>
        <row r="1080">
          <cell r="B1080" t="str">
            <v>SAO JOSE DOS CAMPOS</v>
          </cell>
          <cell r="AJ1080">
            <v>343</v>
          </cell>
          <cell r="AL1080">
            <v>3.8000000000000003</v>
          </cell>
        </row>
        <row r="1081">
          <cell r="B1081" t="str">
            <v>PINDAMONHANGABA</v>
          </cell>
          <cell r="AJ1081">
            <v>381</v>
          </cell>
          <cell r="AL1081">
            <v>3.5</v>
          </cell>
        </row>
        <row r="1082">
          <cell r="B1082" t="str">
            <v>PINDAMONHANGABA</v>
          </cell>
          <cell r="AJ1082">
            <v>317</v>
          </cell>
          <cell r="AL1082">
            <v>4.5</v>
          </cell>
        </row>
        <row r="1083">
          <cell r="B1083" t="str">
            <v>PINDAMONHANGABA</v>
          </cell>
          <cell r="AJ1083">
            <v>250</v>
          </cell>
          <cell r="AL1083">
            <v>3.2</v>
          </cell>
        </row>
        <row r="1084">
          <cell r="B1084" t="str">
            <v>PINDAMONHANGABA</v>
          </cell>
          <cell r="AJ1084">
            <v>257</v>
          </cell>
          <cell r="AL1084">
            <v>5.5</v>
          </cell>
        </row>
        <row r="1085">
          <cell r="B1085" t="str">
            <v>PINDAMONHANGABA</v>
          </cell>
          <cell r="AJ1085">
            <v>591</v>
          </cell>
          <cell r="AL1085">
            <v>3.2</v>
          </cell>
        </row>
        <row r="1086">
          <cell r="B1086" t="str">
            <v>PINDAMONHANGABA</v>
          </cell>
          <cell r="AJ1086">
            <v>425</v>
          </cell>
          <cell r="AL1086">
            <v>4.3</v>
          </cell>
        </row>
        <row r="1087">
          <cell r="B1087" t="str">
            <v>PINDAMONHANGABA</v>
          </cell>
          <cell r="AJ1087">
            <v>126</v>
          </cell>
          <cell r="AL1087">
            <v>4</v>
          </cell>
        </row>
        <row r="1088">
          <cell r="B1088" t="str">
            <v>PINDAMONHANGABA</v>
          </cell>
          <cell r="AJ1088">
            <v>191</v>
          </cell>
          <cell r="AL1088">
            <v>3.6</v>
          </cell>
        </row>
        <row r="1089">
          <cell r="B1089" t="str">
            <v>PINDAMONHANGABA</v>
          </cell>
          <cell r="AJ1089">
            <v>471</v>
          </cell>
          <cell r="AL1089">
            <v>3.7</v>
          </cell>
        </row>
        <row r="1090">
          <cell r="B1090" t="str">
            <v>PINDAMONHANGABA</v>
          </cell>
          <cell r="AJ1090">
            <v>226</v>
          </cell>
          <cell r="AL1090">
            <v>2.8</v>
          </cell>
        </row>
        <row r="1091">
          <cell r="B1091" t="str">
            <v>SAO JOSE DOS CAMPOS</v>
          </cell>
          <cell r="AJ1091">
            <v>1146</v>
          </cell>
          <cell r="AL1091">
            <v>3.2</v>
          </cell>
        </row>
        <row r="1092">
          <cell r="B1092" t="str">
            <v>SAO JOSE DOS CAMPOS</v>
          </cell>
          <cell r="AJ1092">
            <v>312</v>
          </cell>
          <cell r="AL1092">
            <v>3.6</v>
          </cell>
        </row>
        <row r="1093">
          <cell r="B1093" t="str">
            <v>SAO JOSE DOS CAMPOS</v>
          </cell>
          <cell r="AJ1093">
            <v>413</v>
          </cell>
          <cell r="AL1093">
            <v>3.7</v>
          </cell>
        </row>
        <row r="1094">
          <cell r="B1094" t="str">
            <v>SAO JOSE DOS CAMPOS</v>
          </cell>
          <cell r="AJ1094">
            <v>404</v>
          </cell>
          <cell r="AL1094">
            <v>3.4</v>
          </cell>
        </row>
        <row r="1095">
          <cell r="B1095" t="str">
            <v>SAO JOSE DOS CAMPOS</v>
          </cell>
          <cell r="AJ1095">
            <v>501</v>
          </cell>
          <cell r="AL1095">
            <v>4.0999999999999996</v>
          </cell>
        </row>
        <row r="1096">
          <cell r="B1096" t="str">
            <v>SAO JOSE DOS CAMPOS</v>
          </cell>
          <cell r="AJ1096">
            <v>422</v>
          </cell>
          <cell r="AL1096">
            <v>3.5</v>
          </cell>
        </row>
        <row r="1097">
          <cell r="B1097" t="str">
            <v>SAO JOSE DOS CAMPOS</v>
          </cell>
          <cell r="AJ1097">
            <v>226</v>
          </cell>
          <cell r="AL1097">
            <v>4.3999999999999995</v>
          </cell>
        </row>
        <row r="1098">
          <cell r="B1098" t="str">
            <v>SAO JOSE DOS CAMPOS</v>
          </cell>
          <cell r="AJ1098">
            <v>182</v>
          </cell>
          <cell r="AL1098">
            <v>4.0999999999999996</v>
          </cell>
        </row>
        <row r="1099">
          <cell r="B1099" t="str">
            <v>SAO JOSE DOS CAMPOS</v>
          </cell>
          <cell r="AJ1099">
            <v>228</v>
          </cell>
          <cell r="AL1099">
            <v>6.3</v>
          </cell>
        </row>
        <row r="1100">
          <cell r="B1100" t="str">
            <v>SAO JOSE DOS CAMPOS</v>
          </cell>
          <cell r="AJ1100">
            <v>270</v>
          </cell>
          <cell r="AL1100">
            <v>4.6999999999999993</v>
          </cell>
        </row>
        <row r="1101">
          <cell r="B1101" t="str">
            <v>SAO JOSE DOS CAMPOS</v>
          </cell>
          <cell r="AJ1101">
            <v>445</v>
          </cell>
          <cell r="AL1101">
            <v>3.6</v>
          </cell>
        </row>
        <row r="1102">
          <cell r="B1102" t="str">
            <v>JACAREI</v>
          </cell>
          <cell r="AJ1102">
            <v>225</v>
          </cell>
          <cell r="AL1102">
            <v>3.7</v>
          </cell>
        </row>
        <row r="1103">
          <cell r="B1103" t="str">
            <v>TAUBATE</v>
          </cell>
          <cell r="AJ1103">
            <v>177</v>
          </cell>
          <cell r="AL1103">
            <v>3.2</v>
          </cell>
        </row>
        <row r="1104">
          <cell r="B1104" t="str">
            <v>JACAREI</v>
          </cell>
          <cell r="AJ1104">
            <v>581</v>
          </cell>
          <cell r="AL1104">
            <v>4.3</v>
          </cell>
        </row>
        <row r="1105">
          <cell r="B1105" t="str">
            <v>SAO JOSE DOS CAMPOS</v>
          </cell>
          <cell r="AJ1105">
            <v>151</v>
          </cell>
          <cell r="AL1105">
            <v>3.1</v>
          </cell>
        </row>
        <row r="1106">
          <cell r="B1106" t="str">
            <v>SAO JOSE DOS CAMPOS</v>
          </cell>
          <cell r="AJ1106">
            <v>493</v>
          </cell>
          <cell r="AL1106">
            <v>2.5</v>
          </cell>
        </row>
        <row r="1107">
          <cell r="B1107" t="str">
            <v>SAO JOSE DOS CAMPOS</v>
          </cell>
          <cell r="AJ1107">
            <v>537</v>
          </cell>
          <cell r="AL1107">
            <v>5.0999999999999996</v>
          </cell>
        </row>
        <row r="1108">
          <cell r="B1108" t="str">
            <v>JACAREI</v>
          </cell>
          <cell r="AJ1108">
            <v>510</v>
          </cell>
          <cell r="AL1108">
            <v>3.4</v>
          </cell>
        </row>
        <row r="1109">
          <cell r="B1109" t="str">
            <v>JACAREI</v>
          </cell>
          <cell r="AJ1109">
            <v>761</v>
          </cell>
          <cell r="AL1109">
            <v>3.7</v>
          </cell>
        </row>
        <row r="1110">
          <cell r="B1110" t="str">
            <v>JACAREI</v>
          </cell>
          <cell r="AJ1110">
            <v>683</v>
          </cell>
          <cell r="AL1110">
            <v>4</v>
          </cell>
        </row>
        <row r="1111">
          <cell r="B1111" t="str">
            <v>JACAREI</v>
          </cell>
          <cell r="AJ1111">
            <v>720</v>
          </cell>
          <cell r="AL1111">
            <v>3.6</v>
          </cell>
        </row>
        <row r="1112">
          <cell r="B1112" t="str">
            <v>JACAREI</v>
          </cell>
          <cell r="AJ1112">
            <v>483</v>
          </cell>
          <cell r="AL1112">
            <v>3.9</v>
          </cell>
        </row>
        <row r="1113">
          <cell r="B1113" t="str">
            <v>SAO JOSE DOS CAMPOS</v>
          </cell>
          <cell r="AJ1113">
            <v>741</v>
          </cell>
          <cell r="AL1113">
            <v>5</v>
          </cell>
        </row>
        <row r="1114">
          <cell r="B1114" t="str">
            <v>TAUBATE</v>
          </cell>
          <cell r="AJ1114">
            <v>491</v>
          </cell>
          <cell r="AL1114">
            <v>3.7</v>
          </cell>
        </row>
        <row r="1115">
          <cell r="B1115" t="str">
            <v>SAO JOSE DOS CAMPOS</v>
          </cell>
          <cell r="AJ1115">
            <v>261</v>
          </cell>
          <cell r="AL1115">
            <v>4.7</v>
          </cell>
        </row>
        <row r="1116">
          <cell r="B1116" t="str">
            <v>SAO JOSE DOS CAMPOS</v>
          </cell>
          <cell r="AJ1116">
            <v>456</v>
          </cell>
          <cell r="AL1116">
            <v>4.1999999999999993</v>
          </cell>
        </row>
        <row r="1117">
          <cell r="B1117" t="str">
            <v>SAO JOSE DOS CAMPOS</v>
          </cell>
          <cell r="AJ1117">
            <v>330</v>
          </cell>
          <cell r="AL1117">
            <v>3.7</v>
          </cell>
        </row>
        <row r="1118">
          <cell r="B1118" t="str">
            <v>SAO JOSE DOS CAMPOS</v>
          </cell>
          <cell r="AJ1118">
            <v>829</v>
          </cell>
          <cell r="AL1118">
            <v>3.4</v>
          </cell>
        </row>
        <row r="1119">
          <cell r="B1119" t="str">
            <v>JACAREI</v>
          </cell>
          <cell r="AJ1119">
            <v>529</v>
          </cell>
          <cell r="AL1119">
            <v>3.6</v>
          </cell>
        </row>
        <row r="1120">
          <cell r="B1120" t="str">
            <v>JACAREI</v>
          </cell>
          <cell r="AJ1120">
            <v>549</v>
          </cell>
          <cell r="AL1120">
            <v>3.6</v>
          </cell>
        </row>
        <row r="1121">
          <cell r="B1121" t="str">
            <v>TAUBATE</v>
          </cell>
          <cell r="AJ1121">
            <v>570</v>
          </cell>
          <cell r="AL1121">
            <v>4.1999999999999993</v>
          </cell>
        </row>
        <row r="1122">
          <cell r="B1122" t="str">
            <v>TAUBATE</v>
          </cell>
          <cell r="AJ1122">
            <v>430</v>
          </cell>
          <cell r="AL1122">
            <v>4</v>
          </cell>
        </row>
        <row r="1123">
          <cell r="B1123" t="str">
            <v>TAUBATE</v>
          </cell>
          <cell r="AJ1123">
            <v>376</v>
          </cell>
          <cell r="AL1123">
            <v>2.6</v>
          </cell>
        </row>
        <row r="1124">
          <cell r="B1124" t="str">
            <v>TAUBATE</v>
          </cell>
          <cell r="AJ1124">
            <v>324</v>
          </cell>
          <cell r="AL1124">
            <v>2.9</v>
          </cell>
        </row>
        <row r="1125">
          <cell r="B1125" t="str">
            <v>TAUBATE</v>
          </cell>
          <cell r="AJ1125">
            <v>168</v>
          </cell>
          <cell r="AL1125">
            <v>3.4</v>
          </cell>
        </row>
        <row r="1126">
          <cell r="B1126" t="str">
            <v>TAUBATE</v>
          </cell>
          <cell r="AJ1126">
            <v>342</v>
          </cell>
          <cell r="AL1126">
            <v>3.6</v>
          </cell>
        </row>
        <row r="1127">
          <cell r="B1127" t="str">
            <v>TAUBATE</v>
          </cell>
          <cell r="AJ1127">
            <v>421</v>
          </cell>
          <cell r="AL1127">
            <v>4</v>
          </cell>
        </row>
        <row r="1128">
          <cell r="B1128" t="str">
            <v>TAUBATE</v>
          </cell>
          <cell r="AJ1128">
            <v>289</v>
          </cell>
          <cell r="AL1128">
            <v>3.9</v>
          </cell>
        </row>
        <row r="1129">
          <cell r="B1129" t="str">
            <v>TAUBATE</v>
          </cell>
          <cell r="AJ1129">
            <v>708</v>
          </cell>
          <cell r="AL1129">
            <v>2.9</v>
          </cell>
        </row>
        <row r="1130">
          <cell r="B1130" t="str">
            <v>TAUBATE</v>
          </cell>
          <cell r="AJ1130">
            <v>348</v>
          </cell>
          <cell r="AL1130">
            <v>3.6</v>
          </cell>
        </row>
        <row r="1131">
          <cell r="B1131" t="str">
            <v>TAUBATE</v>
          </cell>
          <cell r="AJ1131">
            <v>205</v>
          </cell>
          <cell r="AL1131">
            <v>3.1</v>
          </cell>
        </row>
        <row r="1132">
          <cell r="B1132" t="str">
            <v>PINDAMONHANGABA</v>
          </cell>
          <cell r="AJ1132">
            <v>537</v>
          </cell>
          <cell r="AL1132">
            <v>2.7</v>
          </cell>
        </row>
        <row r="1133">
          <cell r="B1133" t="str">
            <v>TAUBATE</v>
          </cell>
          <cell r="AJ1133">
            <v>500</v>
          </cell>
          <cell r="AL1133">
            <v>2.6</v>
          </cell>
        </row>
        <row r="1134">
          <cell r="B1134" t="str">
            <v>PINDAMONHANGABA</v>
          </cell>
          <cell r="AJ1134">
            <v>229</v>
          </cell>
          <cell r="AL1134">
            <v>3</v>
          </cell>
        </row>
        <row r="1135">
          <cell r="B1135" t="str">
            <v>TAUBATE</v>
          </cell>
          <cell r="AJ1135">
            <v>231</v>
          </cell>
          <cell r="AL1135">
            <v>3.3</v>
          </cell>
        </row>
        <row r="1136">
          <cell r="B1136" t="str">
            <v>TAUBATE</v>
          </cell>
          <cell r="AJ1136">
            <v>355</v>
          </cell>
          <cell r="AL1136">
            <v>3.2</v>
          </cell>
        </row>
        <row r="1137">
          <cell r="B1137" t="str">
            <v>TAUBATE</v>
          </cell>
          <cell r="AJ1137">
            <v>340</v>
          </cell>
          <cell r="AL1137">
            <v>2.8</v>
          </cell>
        </row>
        <row r="1138">
          <cell r="B1138" t="str">
            <v>TAUBATE</v>
          </cell>
          <cell r="AJ1138">
            <v>336</v>
          </cell>
          <cell r="AL1138">
            <v>3.2</v>
          </cell>
        </row>
        <row r="1139">
          <cell r="B1139" t="str">
            <v>TAUBATE</v>
          </cell>
          <cell r="AJ1139">
            <v>347</v>
          </cell>
          <cell r="AL1139">
            <v>3.1</v>
          </cell>
        </row>
        <row r="1140">
          <cell r="B1140" t="str">
            <v>APIAI</v>
          </cell>
          <cell r="AJ1140">
            <v>190</v>
          </cell>
          <cell r="AL1140">
            <v>4</v>
          </cell>
        </row>
        <row r="1141">
          <cell r="B1141" t="str">
            <v>APIAI</v>
          </cell>
          <cell r="AJ1141">
            <v>266</v>
          </cell>
          <cell r="AL1141">
            <v>3.6</v>
          </cell>
        </row>
        <row r="1142">
          <cell r="B1142" t="str">
            <v>APIAI</v>
          </cell>
          <cell r="AJ1142">
            <v>214</v>
          </cell>
          <cell r="AL1142">
            <v>3</v>
          </cell>
        </row>
        <row r="1143">
          <cell r="B1143" t="str">
            <v>APIAI</v>
          </cell>
          <cell r="AJ1143">
            <v>137</v>
          </cell>
          <cell r="AL1143">
            <v>4.0999999999999996</v>
          </cell>
        </row>
        <row r="1144">
          <cell r="B1144" t="str">
            <v>APIAI</v>
          </cell>
          <cell r="AJ1144">
            <v>376</v>
          </cell>
          <cell r="AL1144">
            <v>4.5999999999999996</v>
          </cell>
        </row>
        <row r="1145">
          <cell r="B1145" t="str">
            <v>APIAI</v>
          </cell>
          <cell r="AJ1145">
            <v>467</v>
          </cell>
          <cell r="AL1145">
            <v>3.9</v>
          </cell>
        </row>
        <row r="1146">
          <cell r="B1146" t="str">
            <v>APIAI</v>
          </cell>
          <cell r="AJ1146">
            <v>251</v>
          </cell>
          <cell r="AL1146">
            <v>2.7</v>
          </cell>
        </row>
        <row r="1147">
          <cell r="B1147" t="str">
            <v>APIAI</v>
          </cell>
          <cell r="AJ1147">
            <v>201</v>
          </cell>
          <cell r="AL1147">
            <v>4.3</v>
          </cell>
        </row>
        <row r="1148">
          <cell r="B1148" t="str">
            <v>REGISTRO</v>
          </cell>
          <cell r="AJ1148">
            <v>516</v>
          </cell>
          <cell r="AL1148">
            <v>3.4</v>
          </cell>
        </row>
        <row r="1149">
          <cell r="B1149" t="str">
            <v>APIAI</v>
          </cell>
          <cell r="AJ1149">
            <v>329</v>
          </cell>
          <cell r="AL1149">
            <v>3.7</v>
          </cell>
        </row>
        <row r="1150">
          <cell r="B1150" t="str">
            <v>APIAI</v>
          </cell>
          <cell r="AJ1150">
            <v>177</v>
          </cell>
          <cell r="AL1150">
            <v>3.6</v>
          </cell>
        </row>
        <row r="1151">
          <cell r="B1151" t="str">
            <v>BOTUCATU</v>
          </cell>
          <cell r="AJ1151">
            <v>423</v>
          </cell>
          <cell r="AL1151">
            <v>4.3</v>
          </cell>
        </row>
        <row r="1152">
          <cell r="B1152" t="str">
            <v>ITAPETININGA</v>
          </cell>
          <cell r="AJ1152">
            <v>270</v>
          </cell>
          <cell r="AL1152">
            <v>3</v>
          </cell>
        </row>
        <row r="1153">
          <cell r="B1153" t="str">
            <v>AVARE</v>
          </cell>
          <cell r="AJ1153">
            <v>772</v>
          </cell>
          <cell r="AL1153">
            <v>3.6</v>
          </cell>
        </row>
        <row r="1154">
          <cell r="B1154" t="str">
            <v>ITARARE</v>
          </cell>
          <cell r="AJ1154">
            <v>323</v>
          </cell>
          <cell r="AL1154">
            <v>3.6</v>
          </cell>
        </row>
        <row r="1155">
          <cell r="B1155" t="str">
            <v>AVARE</v>
          </cell>
          <cell r="AJ1155">
            <v>676</v>
          </cell>
          <cell r="AL1155">
            <v>4.0999999999999996</v>
          </cell>
        </row>
        <row r="1156">
          <cell r="B1156" t="str">
            <v>AVARE</v>
          </cell>
          <cell r="AJ1156">
            <v>945</v>
          </cell>
          <cell r="AL1156">
            <v>3.6</v>
          </cell>
        </row>
        <row r="1157">
          <cell r="B1157" t="str">
            <v>AVARE</v>
          </cell>
          <cell r="AJ1157">
            <v>477</v>
          </cell>
          <cell r="AL1157">
            <v>3.5</v>
          </cell>
        </row>
        <row r="1158">
          <cell r="B1158" t="str">
            <v>AVARE</v>
          </cell>
          <cell r="AJ1158">
            <v>472</v>
          </cell>
          <cell r="AL1158">
            <v>3.8000000000000003</v>
          </cell>
        </row>
        <row r="1159">
          <cell r="B1159" t="str">
            <v>AVARE</v>
          </cell>
          <cell r="AJ1159">
            <v>878</v>
          </cell>
          <cell r="AL1159">
            <v>3.9</v>
          </cell>
        </row>
        <row r="1160">
          <cell r="B1160" t="str">
            <v>AVARE</v>
          </cell>
          <cell r="AJ1160">
            <v>497</v>
          </cell>
          <cell r="AL1160">
            <v>3.7</v>
          </cell>
        </row>
        <row r="1161">
          <cell r="B1161" t="str">
            <v>AVARE</v>
          </cell>
          <cell r="AJ1161">
            <v>154</v>
          </cell>
          <cell r="AL1161">
            <v>2.7</v>
          </cell>
        </row>
        <row r="1162">
          <cell r="B1162" t="str">
            <v>AVARE</v>
          </cell>
          <cell r="AJ1162">
            <v>641</v>
          </cell>
          <cell r="AL1162">
            <v>3.7</v>
          </cell>
        </row>
        <row r="1163">
          <cell r="B1163" t="str">
            <v>AVARE</v>
          </cell>
          <cell r="AJ1163">
            <v>493</v>
          </cell>
          <cell r="AL1163">
            <v>3.7</v>
          </cell>
        </row>
        <row r="1164">
          <cell r="B1164" t="str">
            <v>ITAPETININGA</v>
          </cell>
          <cell r="AJ1164">
            <v>210</v>
          </cell>
          <cell r="AL1164">
            <v>3</v>
          </cell>
        </row>
        <row r="1165">
          <cell r="B1165" t="str">
            <v>AVARE</v>
          </cell>
          <cell r="AJ1165">
            <v>574</v>
          </cell>
          <cell r="AL1165">
            <v>3.9</v>
          </cell>
        </row>
        <row r="1166">
          <cell r="B1166" t="str">
            <v>BOTUCATU</v>
          </cell>
          <cell r="AJ1166">
            <v>510</v>
          </cell>
          <cell r="AL1166">
            <v>3.2</v>
          </cell>
        </row>
        <row r="1167">
          <cell r="B1167" t="str">
            <v>BOTUCATU</v>
          </cell>
          <cell r="AJ1167">
            <v>156</v>
          </cell>
          <cell r="AL1167">
            <v>2.5</v>
          </cell>
        </row>
        <row r="1168">
          <cell r="B1168" t="str">
            <v>BOTUCATU</v>
          </cell>
          <cell r="AJ1168">
            <v>199</v>
          </cell>
          <cell r="AL1168">
            <v>2.6</v>
          </cell>
        </row>
        <row r="1169">
          <cell r="B1169" t="str">
            <v>BOTUCATU</v>
          </cell>
          <cell r="AJ1169">
            <v>850</v>
          </cell>
          <cell r="AL1169">
            <v>3.9</v>
          </cell>
        </row>
        <row r="1170">
          <cell r="B1170" t="str">
            <v>BOTUCATU</v>
          </cell>
          <cell r="AJ1170">
            <v>374</v>
          </cell>
          <cell r="AL1170">
            <v>4.0999999999999996</v>
          </cell>
        </row>
        <row r="1171">
          <cell r="B1171" t="str">
            <v>BOTUCATU</v>
          </cell>
          <cell r="AJ1171">
            <v>291</v>
          </cell>
          <cell r="AL1171">
            <v>2.7</v>
          </cell>
        </row>
        <row r="1172">
          <cell r="B1172" t="str">
            <v>BOTUCATU</v>
          </cell>
          <cell r="AJ1172">
            <v>781</v>
          </cell>
          <cell r="AL1172">
            <v>3.1</v>
          </cell>
        </row>
        <row r="1173">
          <cell r="B1173" t="str">
            <v>BOTUCATU</v>
          </cell>
          <cell r="AJ1173">
            <v>530</v>
          </cell>
          <cell r="AL1173">
            <v>3.4</v>
          </cell>
        </row>
        <row r="1174">
          <cell r="B1174" t="str">
            <v>BOTUCATU</v>
          </cell>
          <cell r="AJ1174">
            <v>593</v>
          </cell>
          <cell r="AL1174">
            <v>3.2</v>
          </cell>
        </row>
        <row r="1175">
          <cell r="B1175" t="str">
            <v>BOTUCATU</v>
          </cell>
          <cell r="AJ1175">
            <v>678</v>
          </cell>
          <cell r="AL1175">
            <v>3.2</v>
          </cell>
        </row>
        <row r="1176">
          <cell r="B1176" t="str">
            <v>BOTUCATU</v>
          </cell>
          <cell r="AJ1176">
            <v>176</v>
          </cell>
          <cell r="AL1176">
            <v>3.4</v>
          </cell>
        </row>
        <row r="1177">
          <cell r="B1177" t="str">
            <v>BOTUCATU</v>
          </cell>
          <cell r="AJ1177">
            <v>302</v>
          </cell>
          <cell r="AL1177">
            <v>3.4</v>
          </cell>
        </row>
        <row r="1178">
          <cell r="B1178" t="str">
            <v>BOTUCATU</v>
          </cell>
          <cell r="AJ1178">
            <v>306</v>
          </cell>
          <cell r="AL1178">
            <v>4.3999999999999995</v>
          </cell>
        </row>
        <row r="1179">
          <cell r="B1179" t="str">
            <v>BOTUCATU</v>
          </cell>
          <cell r="AJ1179">
            <v>235</v>
          </cell>
          <cell r="AL1179">
            <v>2.7</v>
          </cell>
        </row>
        <row r="1180">
          <cell r="B1180" t="str">
            <v>BOTUCATU</v>
          </cell>
          <cell r="AJ1180">
            <v>366</v>
          </cell>
          <cell r="AL1180">
            <v>3.9</v>
          </cell>
        </row>
        <row r="1181">
          <cell r="B1181" t="str">
            <v>BOTUCATU</v>
          </cell>
          <cell r="AJ1181">
            <v>336</v>
          </cell>
          <cell r="AL1181">
            <v>3</v>
          </cell>
        </row>
        <row r="1182">
          <cell r="B1182" t="str">
            <v>BOTUCATU</v>
          </cell>
          <cell r="AJ1182">
            <v>249</v>
          </cell>
          <cell r="AL1182">
            <v>4.6999999999999993</v>
          </cell>
        </row>
        <row r="1183">
          <cell r="B1183" t="str">
            <v>ITAPETININGA</v>
          </cell>
          <cell r="AJ1183">
            <v>516</v>
          </cell>
          <cell r="AL1183">
            <v>2.9</v>
          </cell>
        </row>
        <row r="1184">
          <cell r="B1184" t="str">
            <v>ITAPETININGA</v>
          </cell>
          <cell r="AJ1184">
            <v>548</v>
          </cell>
          <cell r="AL1184">
            <v>3.9</v>
          </cell>
        </row>
        <row r="1185">
          <cell r="B1185" t="str">
            <v>ITAPETININGA</v>
          </cell>
          <cell r="AJ1185">
            <v>416</v>
          </cell>
          <cell r="AL1185">
            <v>3.8000000000000003</v>
          </cell>
        </row>
        <row r="1186">
          <cell r="B1186" t="str">
            <v>ITAPETININGA</v>
          </cell>
          <cell r="AJ1186">
            <v>441</v>
          </cell>
          <cell r="AL1186">
            <v>3.8000000000000003</v>
          </cell>
        </row>
        <row r="1187">
          <cell r="B1187" t="str">
            <v>ITAPETININGA</v>
          </cell>
          <cell r="AJ1187">
            <v>675</v>
          </cell>
          <cell r="AL1187">
            <v>3.6</v>
          </cell>
        </row>
        <row r="1188">
          <cell r="B1188" t="str">
            <v>ITAPETININGA</v>
          </cell>
          <cell r="AJ1188">
            <v>511</v>
          </cell>
          <cell r="AL1188">
            <v>3.8000000000000003</v>
          </cell>
        </row>
        <row r="1189">
          <cell r="B1189" t="str">
            <v>ITAPEVA</v>
          </cell>
          <cell r="AJ1189">
            <v>466</v>
          </cell>
          <cell r="AL1189">
            <v>5</v>
          </cell>
        </row>
        <row r="1190">
          <cell r="B1190" t="str">
            <v>ITAPETININGA</v>
          </cell>
          <cell r="AJ1190">
            <v>533</v>
          </cell>
          <cell r="AL1190">
            <v>4.0999999999999996</v>
          </cell>
        </row>
        <row r="1191">
          <cell r="B1191" t="str">
            <v>ITAPETININGA</v>
          </cell>
          <cell r="AJ1191">
            <v>250</v>
          </cell>
          <cell r="AL1191">
            <v>4.7</v>
          </cell>
        </row>
        <row r="1192">
          <cell r="B1192" t="str">
            <v>ITAPETININGA</v>
          </cell>
          <cell r="AJ1192">
            <v>538</v>
          </cell>
          <cell r="AL1192">
            <v>3.7</v>
          </cell>
        </row>
        <row r="1193">
          <cell r="B1193" t="str">
            <v>ITAPEVA</v>
          </cell>
          <cell r="AJ1193">
            <v>275</v>
          </cell>
          <cell r="AL1193">
            <v>3.1</v>
          </cell>
        </row>
        <row r="1194">
          <cell r="B1194" t="str">
            <v>ITAPETININGA</v>
          </cell>
          <cell r="AJ1194">
            <v>434</v>
          </cell>
          <cell r="AL1194">
            <v>3.6</v>
          </cell>
        </row>
        <row r="1195">
          <cell r="B1195" t="str">
            <v>ITAPETININGA</v>
          </cell>
          <cell r="AJ1195">
            <v>434</v>
          </cell>
          <cell r="AL1195">
            <v>3.7</v>
          </cell>
        </row>
        <row r="1196">
          <cell r="B1196" t="str">
            <v>ITAPETININGA</v>
          </cell>
          <cell r="AJ1196">
            <v>362</v>
          </cell>
          <cell r="AL1196">
            <v>3.6</v>
          </cell>
        </row>
        <row r="1197">
          <cell r="B1197" t="str">
            <v>ITAPETININGA</v>
          </cell>
          <cell r="AJ1197">
            <v>545</v>
          </cell>
          <cell r="AL1197">
            <v>4.3999999999999995</v>
          </cell>
        </row>
        <row r="1198">
          <cell r="B1198" t="str">
            <v>ITAPETININGA</v>
          </cell>
          <cell r="AJ1198">
            <v>58</v>
          </cell>
          <cell r="AL1198">
            <v>7.8</v>
          </cell>
        </row>
        <row r="1199">
          <cell r="B1199" t="str">
            <v>ITAPETININGA</v>
          </cell>
          <cell r="AJ1199">
            <v>356</v>
          </cell>
          <cell r="AL1199">
            <v>4.3</v>
          </cell>
        </row>
        <row r="1200">
          <cell r="B1200" t="str">
            <v>ITAPETININGA</v>
          </cell>
          <cell r="AJ1200">
            <v>179</v>
          </cell>
          <cell r="AL1200">
            <v>3</v>
          </cell>
        </row>
        <row r="1201">
          <cell r="B1201" t="str">
            <v>ITAPEVA</v>
          </cell>
          <cell r="AJ1201">
            <v>660</v>
          </cell>
          <cell r="AL1201">
            <v>2.8</v>
          </cell>
        </row>
        <row r="1202">
          <cell r="B1202" t="str">
            <v>ITAPETININGA</v>
          </cell>
          <cell r="AJ1202">
            <v>702</v>
          </cell>
          <cell r="AL1202">
            <v>3.2</v>
          </cell>
        </row>
        <row r="1203">
          <cell r="B1203" t="str">
            <v>ITAPETININGA</v>
          </cell>
          <cell r="AJ1203">
            <v>279</v>
          </cell>
          <cell r="AL1203">
            <v>3.9</v>
          </cell>
        </row>
        <row r="1204">
          <cell r="B1204" t="str">
            <v>ITARARE</v>
          </cell>
          <cell r="AJ1204">
            <v>418</v>
          </cell>
          <cell r="AL1204">
            <v>3.7</v>
          </cell>
        </row>
        <row r="1205">
          <cell r="B1205" t="str">
            <v>ITARARE</v>
          </cell>
          <cell r="AJ1205">
            <v>363</v>
          </cell>
          <cell r="AL1205">
            <v>3.5</v>
          </cell>
        </row>
        <row r="1206">
          <cell r="B1206" t="str">
            <v>ITARARE</v>
          </cell>
          <cell r="AJ1206">
            <v>656</v>
          </cell>
          <cell r="AL1206">
            <v>3.9</v>
          </cell>
        </row>
        <row r="1207">
          <cell r="B1207" t="str">
            <v>ITARARE</v>
          </cell>
          <cell r="AJ1207">
            <v>497</v>
          </cell>
          <cell r="AL1207">
            <v>4.0999999999999996</v>
          </cell>
        </row>
        <row r="1208">
          <cell r="B1208" t="str">
            <v>ITARARE</v>
          </cell>
          <cell r="AJ1208">
            <v>257</v>
          </cell>
          <cell r="AL1208">
            <v>3.9</v>
          </cell>
        </row>
        <row r="1209">
          <cell r="B1209" t="str">
            <v>ITARARE</v>
          </cell>
          <cell r="AJ1209">
            <v>214</v>
          </cell>
          <cell r="AL1209">
            <v>4.1999999999999993</v>
          </cell>
        </row>
        <row r="1210">
          <cell r="B1210" t="str">
            <v>ITARARE</v>
          </cell>
          <cell r="AJ1210">
            <v>717</v>
          </cell>
          <cell r="AL1210">
            <v>3.7</v>
          </cell>
        </row>
        <row r="1211">
          <cell r="B1211" t="str">
            <v>ITAPEVA</v>
          </cell>
          <cell r="AJ1211">
            <v>405</v>
          </cell>
          <cell r="AL1211">
            <v>2.8</v>
          </cell>
        </row>
        <row r="1212">
          <cell r="B1212" t="str">
            <v>ITAPEVA</v>
          </cell>
          <cell r="AJ1212">
            <v>211</v>
          </cell>
          <cell r="AL1212">
            <v>2.8</v>
          </cell>
        </row>
        <row r="1213">
          <cell r="B1213" t="str">
            <v>ITARARE</v>
          </cell>
          <cell r="AJ1213">
            <v>154</v>
          </cell>
          <cell r="AL1213">
            <v>3.2</v>
          </cell>
        </row>
        <row r="1214">
          <cell r="B1214" t="str">
            <v>ITARARE</v>
          </cell>
          <cell r="AJ1214">
            <v>38</v>
          </cell>
          <cell r="AL1214">
            <v>6.8</v>
          </cell>
        </row>
        <row r="1215">
          <cell r="B1215" t="str">
            <v>ITARARE</v>
          </cell>
          <cell r="AJ1215">
            <v>390</v>
          </cell>
          <cell r="AL1215">
            <v>3.6</v>
          </cell>
        </row>
        <row r="1216">
          <cell r="B1216" t="str">
            <v>ITAPEVA</v>
          </cell>
          <cell r="AJ1216">
            <v>396</v>
          </cell>
          <cell r="AL1216">
            <v>2.7</v>
          </cell>
        </row>
        <row r="1217">
          <cell r="B1217" t="str">
            <v>ITAPEVA</v>
          </cell>
          <cell r="AJ1217">
            <v>290</v>
          </cell>
          <cell r="AL1217">
            <v>3.2</v>
          </cell>
        </row>
        <row r="1218">
          <cell r="B1218" t="str">
            <v>ITAPEVA</v>
          </cell>
          <cell r="AJ1218">
            <v>257</v>
          </cell>
          <cell r="AL1218">
            <v>2.9</v>
          </cell>
        </row>
        <row r="1219">
          <cell r="B1219" t="str">
            <v>ITAPEVA</v>
          </cell>
          <cell r="AJ1219">
            <v>352</v>
          </cell>
          <cell r="AL1219">
            <v>3.2</v>
          </cell>
        </row>
        <row r="1220">
          <cell r="B1220" t="str">
            <v>ITAPEVA</v>
          </cell>
          <cell r="AJ1220">
            <v>542</v>
          </cell>
          <cell r="AL1220">
            <v>2.9</v>
          </cell>
        </row>
        <row r="1221">
          <cell r="B1221" t="str">
            <v>ITARARE</v>
          </cell>
          <cell r="AJ1221">
            <v>273</v>
          </cell>
          <cell r="AL1221">
            <v>4.0999999999999996</v>
          </cell>
        </row>
        <row r="1222">
          <cell r="B1222" t="str">
            <v>ITARARE</v>
          </cell>
          <cell r="AJ1222">
            <v>275</v>
          </cell>
          <cell r="AL1222">
            <v>4</v>
          </cell>
        </row>
        <row r="1223">
          <cell r="B1223" t="str">
            <v>ITU</v>
          </cell>
          <cell r="AJ1223">
            <v>475</v>
          </cell>
          <cell r="AL1223">
            <v>4.6999999999999993</v>
          </cell>
        </row>
        <row r="1224">
          <cell r="B1224" t="str">
            <v>ITU</v>
          </cell>
          <cell r="AJ1224">
            <v>411</v>
          </cell>
          <cell r="AL1224">
            <v>5.2</v>
          </cell>
        </row>
        <row r="1225">
          <cell r="B1225" t="str">
            <v>ITU</v>
          </cell>
          <cell r="AJ1225">
            <v>1260</v>
          </cell>
          <cell r="AL1225">
            <v>3.8000000000000003</v>
          </cell>
        </row>
        <row r="1226">
          <cell r="B1226" t="str">
            <v>ITU</v>
          </cell>
          <cell r="AJ1226">
            <v>718</v>
          </cell>
          <cell r="AL1226">
            <v>3.5</v>
          </cell>
        </row>
        <row r="1227">
          <cell r="B1227" t="str">
            <v>ITU</v>
          </cell>
          <cell r="AJ1227">
            <v>729</v>
          </cell>
          <cell r="AL1227">
            <v>4.1999999999999993</v>
          </cell>
        </row>
        <row r="1228">
          <cell r="B1228" t="str">
            <v>ITU</v>
          </cell>
          <cell r="AJ1228">
            <v>433</v>
          </cell>
          <cell r="AL1228">
            <v>3.6</v>
          </cell>
        </row>
        <row r="1229">
          <cell r="B1229" t="str">
            <v>ITU</v>
          </cell>
          <cell r="AJ1229">
            <v>293</v>
          </cell>
          <cell r="AL1229">
            <v>3.8</v>
          </cell>
        </row>
        <row r="1230">
          <cell r="B1230" t="str">
            <v>ITU</v>
          </cell>
          <cell r="AJ1230">
            <v>515</v>
          </cell>
          <cell r="AL1230">
            <v>2.6</v>
          </cell>
        </row>
        <row r="1231">
          <cell r="B1231" t="str">
            <v>ITU</v>
          </cell>
          <cell r="AJ1231">
            <v>370</v>
          </cell>
          <cell r="AL1231">
            <v>2.7</v>
          </cell>
        </row>
        <row r="1232">
          <cell r="B1232" t="str">
            <v>ITU</v>
          </cell>
          <cell r="AJ1232">
            <v>832</v>
          </cell>
          <cell r="AL1232">
            <v>3.7</v>
          </cell>
        </row>
        <row r="1233">
          <cell r="B1233" t="str">
            <v>ITU</v>
          </cell>
          <cell r="AJ1233">
            <v>87</v>
          </cell>
          <cell r="AL1233">
            <v>7.1</v>
          </cell>
        </row>
        <row r="1234">
          <cell r="B1234" t="str">
            <v>ITU</v>
          </cell>
          <cell r="AJ1234">
            <v>422</v>
          </cell>
          <cell r="AL1234">
            <v>4.5</v>
          </cell>
        </row>
        <row r="1235">
          <cell r="B1235" t="str">
            <v>ITU</v>
          </cell>
          <cell r="AJ1235">
            <v>674</v>
          </cell>
          <cell r="AL1235">
            <v>3.7</v>
          </cell>
        </row>
        <row r="1236">
          <cell r="B1236" t="str">
            <v>ITU</v>
          </cell>
          <cell r="AJ1236">
            <v>556</v>
          </cell>
          <cell r="AL1236">
            <v>4.3999999999999995</v>
          </cell>
        </row>
        <row r="1237">
          <cell r="B1237" t="str">
            <v>ITU</v>
          </cell>
          <cell r="AJ1237">
            <v>650</v>
          </cell>
          <cell r="AL1237">
            <v>4</v>
          </cell>
        </row>
        <row r="1238">
          <cell r="B1238" t="str">
            <v>ITU</v>
          </cell>
          <cell r="AJ1238">
            <v>678</v>
          </cell>
          <cell r="AL1238">
            <v>3.8000000000000003</v>
          </cell>
        </row>
        <row r="1239">
          <cell r="B1239" t="str">
            <v>SAO ROQUE</v>
          </cell>
          <cell r="AJ1239">
            <v>779</v>
          </cell>
          <cell r="AL1239">
            <v>2.8</v>
          </cell>
        </row>
        <row r="1240">
          <cell r="B1240" t="str">
            <v>SAO ROQUE</v>
          </cell>
          <cell r="AJ1240">
            <v>351</v>
          </cell>
          <cell r="AL1240">
            <v>4</v>
          </cell>
        </row>
        <row r="1241">
          <cell r="B1241" t="str">
            <v>SAO ROQUE</v>
          </cell>
          <cell r="AJ1241">
            <v>389</v>
          </cell>
          <cell r="AL1241">
            <v>2.8</v>
          </cell>
        </row>
        <row r="1242">
          <cell r="B1242" t="str">
            <v>SAO ROQUE</v>
          </cell>
          <cell r="AJ1242">
            <v>688</v>
          </cell>
          <cell r="AL1242">
            <v>2.7</v>
          </cell>
        </row>
        <row r="1243">
          <cell r="B1243" t="str">
            <v>SAO ROQUE</v>
          </cell>
          <cell r="AJ1243">
            <v>333</v>
          </cell>
          <cell r="AL1243">
            <v>4.5999999999999996</v>
          </cell>
        </row>
        <row r="1244">
          <cell r="B1244" t="str">
            <v>SAO ROQUE</v>
          </cell>
          <cell r="AJ1244">
            <v>467</v>
          </cell>
          <cell r="AL1244">
            <v>3.9</v>
          </cell>
        </row>
        <row r="1245">
          <cell r="B1245" t="str">
            <v>SAO ROQUE</v>
          </cell>
          <cell r="AJ1245">
            <v>365</v>
          </cell>
          <cell r="AL1245">
            <v>4.1999999999999993</v>
          </cell>
        </row>
        <row r="1246">
          <cell r="B1246" t="str">
            <v>SAO ROQUE</v>
          </cell>
          <cell r="AJ1246">
            <v>712</v>
          </cell>
          <cell r="AL1246">
            <v>3.4</v>
          </cell>
        </row>
        <row r="1247">
          <cell r="B1247" t="str">
            <v>SAO ROQUE</v>
          </cell>
          <cell r="AJ1247">
            <v>280</v>
          </cell>
          <cell r="AL1247">
            <v>2.7</v>
          </cell>
        </row>
        <row r="1248">
          <cell r="B1248" t="str">
            <v>SAO ROQUE</v>
          </cell>
          <cell r="AJ1248">
            <v>445</v>
          </cell>
          <cell r="AL1248">
            <v>2.7</v>
          </cell>
        </row>
        <row r="1249">
          <cell r="B1249" t="str">
            <v>SAO ROQUE</v>
          </cell>
          <cell r="AJ1249">
            <v>442</v>
          </cell>
          <cell r="AL1249">
            <v>4.3</v>
          </cell>
        </row>
        <row r="1250">
          <cell r="B1250" t="str">
            <v>SAO ROQUE</v>
          </cell>
          <cell r="AJ1250">
            <v>1126</v>
          </cell>
          <cell r="AL1250">
            <v>3.3000000000000003</v>
          </cell>
        </row>
        <row r="1251">
          <cell r="B1251" t="str">
            <v>SAO ROQUE</v>
          </cell>
          <cell r="AJ1251">
            <v>468</v>
          </cell>
          <cell r="AL1251">
            <v>2.7</v>
          </cell>
        </row>
        <row r="1252">
          <cell r="B1252" t="str">
            <v>SOROCABA</v>
          </cell>
          <cell r="AJ1252">
            <v>509</v>
          </cell>
          <cell r="AL1252">
            <v>3.9</v>
          </cell>
        </row>
        <row r="1253">
          <cell r="B1253" t="str">
            <v>SOROCABA</v>
          </cell>
          <cell r="AJ1253">
            <v>657</v>
          </cell>
          <cell r="AL1253">
            <v>4.0999999999999996</v>
          </cell>
        </row>
        <row r="1254">
          <cell r="B1254" t="str">
            <v>SOROCABA</v>
          </cell>
          <cell r="AJ1254">
            <v>534</v>
          </cell>
          <cell r="AL1254">
            <v>3.6</v>
          </cell>
        </row>
        <row r="1255">
          <cell r="B1255" t="str">
            <v>SOROCABA</v>
          </cell>
          <cell r="AJ1255">
            <v>389</v>
          </cell>
          <cell r="AL1255">
            <v>4.3</v>
          </cell>
        </row>
        <row r="1256">
          <cell r="B1256" t="str">
            <v>SOROCABA</v>
          </cell>
          <cell r="AJ1256">
            <v>280</v>
          </cell>
          <cell r="AL1256">
            <v>5.5</v>
          </cell>
        </row>
        <row r="1257">
          <cell r="B1257" t="str">
            <v>SOROCABA</v>
          </cell>
          <cell r="AJ1257">
            <v>537</v>
          </cell>
          <cell r="AL1257">
            <v>3.7</v>
          </cell>
        </row>
        <row r="1258">
          <cell r="B1258" t="str">
            <v>SOROCABA</v>
          </cell>
          <cell r="AJ1258">
            <v>527</v>
          </cell>
          <cell r="AL1258">
            <v>4.0999999999999996</v>
          </cell>
        </row>
        <row r="1259">
          <cell r="B1259" t="str">
            <v>SOROCABA</v>
          </cell>
          <cell r="AJ1259">
            <v>502</v>
          </cell>
          <cell r="AL1259">
            <v>3.8000000000000003</v>
          </cell>
        </row>
        <row r="1260">
          <cell r="B1260" t="str">
            <v>SOROCABA</v>
          </cell>
          <cell r="AJ1260">
            <v>226</v>
          </cell>
          <cell r="AL1260">
            <v>5.0999999999999996</v>
          </cell>
        </row>
        <row r="1261">
          <cell r="B1261" t="str">
            <v>SOROCABA</v>
          </cell>
          <cell r="AJ1261">
            <v>347</v>
          </cell>
          <cell r="AL1261">
            <v>4.4000000000000004</v>
          </cell>
        </row>
        <row r="1262">
          <cell r="B1262" t="str">
            <v>SOROCABA</v>
          </cell>
          <cell r="AJ1262">
            <v>434</v>
          </cell>
          <cell r="AL1262">
            <v>4.0999999999999996</v>
          </cell>
        </row>
        <row r="1263">
          <cell r="B1263" t="str">
            <v>SOROCABA</v>
          </cell>
          <cell r="AJ1263">
            <v>726</v>
          </cell>
          <cell r="AL1263">
            <v>3.4</v>
          </cell>
        </row>
        <row r="1264">
          <cell r="B1264" t="str">
            <v>SOROCABA</v>
          </cell>
          <cell r="AJ1264">
            <v>380</v>
          </cell>
          <cell r="AL1264">
            <v>4.1999999999999993</v>
          </cell>
        </row>
        <row r="1265">
          <cell r="B1265" t="str">
            <v>SOROCABA</v>
          </cell>
          <cell r="AJ1265">
            <v>734</v>
          </cell>
          <cell r="AL1265">
            <v>3.9</v>
          </cell>
        </row>
        <row r="1266">
          <cell r="B1266" t="str">
            <v>SOROCABA</v>
          </cell>
          <cell r="AJ1266">
            <v>410</v>
          </cell>
          <cell r="AL1266">
            <v>4</v>
          </cell>
        </row>
        <row r="1267">
          <cell r="B1267" t="str">
            <v>SOROCABA</v>
          </cell>
          <cell r="AJ1267">
            <v>1344</v>
          </cell>
          <cell r="AL1267">
            <v>3.5</v>
          </cell>
        </row>
        <row r="1268">
          <cell r="B1268" t="str">
            <v>SOROCABA</v>
          </cell>
          <cell r="AJ1268">
            <v>711</v>
          </cell>
          <cell r="AL1268">
            <v>3.3000000000000003</v>
          </cell>
        </row>
        <row r="1269">
          <cell r="B1269" t="str">
            <v>SOROCABA</v>
          </cell>
          <cell r="AJ1269">
            <v>636</v>
          </cell>
          <cell r="AL1269">
            <v>3.7</v>
          </cell>
        </row>
        <row r="1270">
          <cell r="B1270" t="str">
            <v>SOROCABA</v>
          </cell>
          <cell r="AJ1270">
            <v>1195</v>
          </cell>
          <cell r="AL1270">
            <v>4</v>
          </cell>
        </row>
        <row r="1271">
          <cell r="B1271" t="str">
            <v>SOROCABA</v>
          </cell>
          <cell r="AJ1271">
            <v>266</v>
          </cell>
          <cell r="AL1271">
            <v>4.3999999999999995</v>
          </cell>
        </row>
        <row r="1272">
          <cell r="B1272" t="str">
            <v>SOROCABA</v>
          </cell>
          <cell r="AJ1272">
            <v>737</v>
          </cell>
          <cell r="AL1272">
            <v>3.8000000000000003</v>
          </cell>
        </row>
        <row r="1273">
          <cell r="B1273" t="str">
            <v>SOROCABA</v>
          </cell>
          <cell r="AJ1273">
            <v>797</v>
          </cell>
          <cell r="AL1273">
            <v>4.0999999999999996</v>
          </cell>
        </row>
        <row r="1274">
          <cell r="B1274" t="str">
            <v>SOROCABA</v>
          </cell>
          <cell r="AJ1274">
            <v>512</v>
          </cell>
          <cell r="AL1274">
            <v>4.0999999999999996</v>
          </cell>
        </row>
        <row r="1275">
          <cell r="B1275" t="str">
            <v>SOROCABA</v>
          </cell>
          <cell r="AJ1275">
            <v>299</v>
          </cell>
          <cell r="AL1275">
            <v>5</v>
          </cell>
        </row>
        <row r="1276">
          <cell r="B1276" t="str">
            <v>SOROCABA</v>
          </cell>
          <cell r="AJ1276">
            <v>509</v>
          </cell>
          <cell r="AL1276">
            <v>3.6</v>
          </cell>
        </row>
        <row r="1277">
          <cell r="B1277" t="str">
            <v>SOROCABA</v>
          </cell>
          <cell r="AJ1277">
            <v>87</v>
          </cell>
          <cell r="AL1277">
            <v>7.2</v>
          </cell>
        </row>
        <row r="1278">
          <cell r="B1278" t="str">
            <v>SOROCABA</v>
          </cell>
          <cell r="AJ1278">
            <v>446</v>
          </cell>
          <cell r="AL1278">
            <v>4.0999999999999996</v>
          </cell>
        </row>
        <row r="1279">
          <cell r="B1279" t="str">
            <v>SOROCABA</v>
          </cell>
          <cell r="AJ1279">
            <v>245</v>
          </cell>
          <cell r="AL1279">
            <v>5.6</v>
          </cell>
        </row>
        <row r="1280">
          <cell r="B1280" t="str">
            <v>SOROCABA</v>
          </cell>
          <cell r="AJ1280">
            <v>508</v>
          </cell>
          <cell r="AL1280">
            <v>4.0999999999999996</v>
          </cell>
        </row>
        <row r="1281">
          <cell r="B1281" t="str">
            <v>SOROCABA</v>
          </cell>
          <cell r="AJ1281">
            <v>618</v>
          </cell>
          <cell r="AL1281">
            <v>3.8000000000000003</v>
          </cell>
        </row>
        <row r="1282">
          <cell r="B1282" t="str">
            <v>SOROCABA</v>
          </cell>
          <cell r="AJ1282">
            <v>1119</v>
          </cell>
          <cell r="AL1282">
            <v>3.8000000000000003</v>
          </cell>
        </row>
        <row r="1283">
          <cell r="B1283" t="str">
            <v>BOTUCATU</v>
          </cell>
          <cell r="AJ1283">
            <v>594</v>
          </cell>
          <cell r="AL1283">
            <v>3.5</v>
          </cell>
        </row>
        <row r="1284">
          <cell r="B1284" t="str">
            <v>ITU</v>
          </cell>
          <cell r="AJ1284">
            <v>758</v>
          </cell>
          <cell r="AL1284">
            <v>2.6</v>
          </cell>
        </row>
        <row r="1285">
          <cell r="B1285" t="str">
            <v>ITAPETININGA</v>
          </cell>
          <cell r="AJ1285">
            <v>594</v>
          </cell>
          <cell r="AL1285">
            <v>3.6</v>
          </cell>
        </row>
        <row r="1286">
          <cell r="B1286" t="str">
            <v>BOTUCATU</v>
          </cell>
          <cell r="AJ1286">
            <v>597</v>
          </cell>
          <cell r="AL1286">
            <v>3.7</v>
          </cell>
        </row>
        <row r="1287">
          <cell r="B1287" t="str">
            <v>BOTUCATU</v>
          </cell>
          <cell r="AJ1287">
            <v>498</v>
          </cell>
          <cell r="AL1287">
            <v>3.1</v>
          </cell>
        </row>
        <row r="1288">
          <cell r="B1288" t="str">
            <v>BOTUCATU</v>
          </cell>
          <cell r="AJ1288">
            <v>442</v>
          </cell>
          <cell r="AL1288">
            <v>3.6</v>
          </cell>
        </row>
        <row r="1289">
          <cell r="B1289" t="str">
            <v>ITU</v>
          </cell>
          <cell r="AJ1289">
            <v>69</v>
          </cell>
          <cell r="AL1289">
            <v>2.9</v>
          </cell>
        </row>
        <row r="1290">
          <cell r="B1290" t="str">
            <v>BOTUCATU</v>
          </cell>
          <cell r="AJ1290">
            <v>202</v>
          </cell>
          <cell r="AL1290">
            <v>4.3</v>
          </cell>
        </row>
        <row r="1291">
          <cell r="B1291" t="str">
            <v>ITAPETININGA</v>
          </cell>
          <cell r="AJ1291">
            <v>456</v>
          </cell>
          <cell r="AL1291">
            <v>4.3999999999999995</v>
          </cell>
        </row>
        <row r="1292">
          <cell r="B1292" t="str">
            <v>ITAPETININGA</v>
          </cell>
          <cell r="AJ1292">
            <v>737</v>
          </cell>
          <cell r="AL1292">
            <v>3.5</v>
          </cell>
        </row>
        <row r="1293">
          <cell r="B1293" t="str">
            <v>ITU</v>
          </cell>
          <cell r="AJ1293">
            <v>335</v>
          </cell>
          <cell r="AL1293">
            <v>2.9</v>
          </cell>
        </row>
        <row r="1294">
          <cell r="B1294" t="str">
            <v>ITAPETININGA</v>
          </cell>
          <cell r="AJ1294">
            <v>490</v>
          </cell>
          <cell r="AL1294">
            <v>3.3000000000000003</v>
          </cell>
        </row>
        <row r="1295">
          <cell r="B1295" t="str">
            <v>ITU</v>
          </cell>
          <cell r="AJ1295">
            <v>903</v>
          </cell>
          <cell r="AL1295">
            <v>2.7</v>
          </cell>
        </row>
        <row r="1296">
          <cell r="B1296" t="str">
            <v>BOTUCATU</v>
          </cell>
          <cell r="AJ1296">
            <v>576</v>
          </cell>
          <cell r="AL1296">
            <v>2.9</v>
          </cell>
        </row>
        <row r="1297">
          <cell r="B1297" t="str">
            <v>VOTORANTIM</v>
          </cell>
          <cell r="AJ1297">
            <v>498</v>
          </cell>
          <cell r="AL1297">
            <v>4.0999999999999996</v>
          </cell>
        </row>
        <row r="1298">
          <cell r="B1298" t="str">
            <v>VOTORANTIM</v>
          </cell>
          <cell r="AJ1298">
            <v>587</v>
          </cell>
          <cell r="AL1298">
            <v>3.8000000000000003</v>
          </cell>
        </row>
        <row r="1299">
          <cell r="B1299" t="str">
            <v>VOTORANTIM</v>
          </cell>
          <cell r="AJ1299">
            <v>248</v>
          </cell>
          <cell r="AL1299">
            <v>4.5999999999999996</v>
          </cell>
        </row>
        <row r="1300">
          <cell r="B1300" t="str">
            <v>VOTORANTIM</v>
          </cell>
          <cell r="AJ1300">
            <v>480</v>
          </cell>
          <cell r="AL1300">
            <v>4.5</v>
          </cell>
        </row>
        <row r="1301">
          <cell r="B1301" t="str">
            <v>VOTORANTIM</v>
          </cell>
          <cell r="AJ1301">
            <v>801</v>
          </cell>
          <cell r="AL1301">
            <v>3.6</v>
          </cell>
        </row>
        <row r="1302">
          <cell r="B1302" t="str">
            <v>VOTORANTIM</v>
          </cell>
          <cell r="AJ1302">
            <v>844</v>
          </cell>
          <cell r="AL1302">
            <v>4</v>
          </cell>
        </row>
        <row r="1303">
          <cell r="B1303" t="str">
            <v>VOTORANTIM</v>
          </cell>
          <cell r="AJ1303">
            <v>356</v>
          </cell>
          <cell r="AL1303">
            <v>5</v>
          </cell>
        </row>
        <row r="1304">
          <cell r="B1304" t="str">
            <v>VOTORANTIM</v>
          </cell>
          <cell r="AJ1304">
            <v>658</v>
          </cell>
          <cell r="AL1304">
            <v>3.4</v>
          </cell>
        </row>
        <row r="1305">
          <cell r="B1305" t="str">
            <v>ITU</v>
          </cell>
          <cell r="AJ1305">
            <v>553</v>
          </cell>
          <cell r="AL1305">
            <v>2.8</v>
          </cell>
        </row>
        <row r="1306">
          <cell r="B1306" t="str">
            <v>VOTORANTIM</v>
          </cell>
          <cell r="AJ1306">
            <v>212</v>
          </cell>
          <cell r="AL1306">
            <v>4.4000000000000004</v>
          </cell>
        </row>
        <row r="1307">
          <cell r="B1307" t="str">
            <v>VOTORANTIM</v>
          </cell>
          <cell r="AJ1307">
            <v>367</v>
          </cell>
          <cell r="AL1307">
            <v>3.9</v>
          </cell>
        </row>
        <row r="1308">
          <cell r="B1308" t="str">
            <v>VOTORANTIM</v>
          </cell>
          <cell r="AJ1308">
            <v>684</v>
          </cell>
          <cell r="AL1308">
            <v>3.6</v>
          </cell>
        </row>
        <row r="1309">
          <cell r="B1309" t="str">
            <v>VOTORANTIM</v>
          </cell>
          <cell r="AJ1309">
            <v>673</v>
          </cell>
          <cell r="AL1309">
            <v>2.8</v>
          </cell>
        </row>
        <row r="1310">
          <cell r="B1310" t="str">
            <v>VOTORANTIM</v>
          </cell>
          <cell r="AJ1310">
            <v>610</v>
          </cell>
          <cell r="AL1310">
            <v>2.7</v>
          </cell>
        </row>
        <row r="1311">
          <cell r="B1311" t="str">
            <v>VOTORANTIM</v>
          </cell>
          <cell r="AJ1311">
            <v>427</v>
          </cell>
          <cell r="AL1311">
            <v>3.7</v>
          </cell>
        </row>
        <row r="1312">
          <cell r="B1312" t="str">
            <v>AMERICANA</v>
          </cell>
          <cell r="AJ1312">
            <v>313</v>
          </cell>
          <cell r="AL1312">
            <v>4.8</v>
          </cell>
        </row>
        <row r="1313">
          <cell r="B1313" t="str">
            <v>AMERICANA</v>
          </cell>
          <cell r="AJ1313">
            <v>297</v>
          </cell>
          <cell r="AL1313">
            <v>5</v>
          </cell>
        </row>
        <row r="1314">
          <cell r="B1314" t="str">
            <v>AMERICANA</v>
          </cell>
          <cell r="AJ1314">
            <v>422</v>
          </cell>
          <cell r="AL1314">
            <v>4.6999999999999993</v>
          </cell>
        </row>
        <row r="1315">
          <cell r="B1315" t="str">
            <v>AMERICANA</v>
          </cell>
          <cell r="AJ1315">
            <v>24</v>
          </cell>
          <cell r="AL1315">
            <v>7.3</v>
          </cell>
        </row>
        <row r="1316">
          <cell r="B1316" t="str">
            <v>AMERICANA</v>
          </cell>
          <cell r="AJ1316">
            <v>293</v>
          </cell>
          <cell r="AL1316">
            <v>4.3999999999999995</v>
          </cell>
        </row>
        <row r="1317">
          <cell r="B1317" t="str">
            <v>AMERICANA</v>
          </cell>
          <cell r="AJ1317">
            <v>42</v>
          </cell>
          <cell r="AL1317">
            <v>7.8</v>
          </cell>
        </row>
        <row r="1318">
          <cell r="B1318" t="str">
            <v>AMERICANA</v>
          </cell>
          <cell r="AJ1318">
            <v>28</v>
          </cell>
          <cell r="AL1318">
            <v>7.8</v>
          </cell>
        </row>
        <row r="1319">
          <cell r="B1319" t="str">
            <v>AMERICANA</v>
          </cell>
          <cell r="AJ1319">
            <v>388</v>
          </cell>
          <cell r="AL1319">
            <v>5.2</v>
          </cell>
        </row>
        <row r="1320">
          <cell r="B1320" t="str">
            <v>SUMARE</v>
          </cell>
          <cell r="AJ1320">
            <v>298</v>
          </cell>
          <cell r="AL1320">
            <v>2.8</v>
          </cell>
        </row>
        <row r="1321">
          <cell r="B1321" t="str">
            <v>AMERICANA</v>
          </cell>
          <cell r="AJ1321">
            <v>357</v>
          </cell>
          <cell r="AL1321">
            <v>5.2</v>
          </cell>
        </row>
        <row r="1322">
          <cell r="B1322" t="str">
            <v>AMERICANA</v>
          </cell>
          <cell r="AJ1322">
            <v>702</v>
          </cell>
          <cell r="AL1322">
            <v>3.3000000000000003</v>
          </cell>
        </row>
        <row r="1323">
          <cell r="B1323" t="str">
            <v>AMERICANA</v>
          </cell>
          <cell r="AJ1323">
            <v>171</v>
          </cell>
          <cell r="AL1323">
            <v>4.5</v>
          </cell>
        </row>
        <row r="1324">
          <cell r="B1324" t="str">
            <v>AMERICANA</v>
          </cell>
          <cell r="AJ1324">
            <v>22</v>
          </cell>
          <cell r="AL1324">
            <v>8.1999999999999993</v>
          </cell>
        </row>
        <row r="1325">
          <cell r="B1325" t="str">
            <v>SUMARE</v>
          </cell>
          <cell r="AJ1325">
            <v>114</v>
          </cell>
          <cell r="AL1325">
            <v>7</v>
          </cell>
        </row>
        <row r="1326">
          <cell r="B1326" t="str">
            <v>AMERICANA</v>
          </cell>
          <cell r="AJ1326">
            <v>306</v>
          </cell>
          <cell r="AL1326">
            <v>5.3</v>
          </cell>
        </row>
        <row r="1327">
          <cell r="B1327" t="str">
            <v>AMERICANA</v>
          </cell>
          <cell r="AJ1327">
            <v>308</v>
          </cell>
          <cell r="AL1327">
            <v>4.8999999999999995</v>
          </cell>
        </row>
        <row r="1328">
          <cell r="B1328" t="str">
            <v>AMERICANA</v>
          </cell>
          <cell r="AJ1328">
            <v>60</v>
          </cell>
          <cell r="AL1328">
            <v>7.9</v>
          </cell>
        </row>
        <row r="1329">
          <cell r="B1329" t="str">
            <v>AMERICANA</v>
          </cell>
          <cell r="AJ1329">
            <v>67</v>
          </cell>
          <cell r="AL1329">
            <v>7.5</v>
          </cell>
        </row>
        <row r="1330">
          <cell r="B1330" t="str">
            <v>AMERICANA</v>
          </cell>
          <cell r="AJ1330">
            <v>28</v>
          </cell>
          <cell r="AL1330">
            <v>6.9</v>
          </cell>
        </row>
        <row r="1331">
          <cell r="B1331" t="str">
            <v>AMERICANA</v>
          </cell>
          <cell r="AJ1331">
            <v>466</v>
          </cell>
          <cell r="AL1331">
            <v>4.3</v>
          </cell>
        </row>
        <row r="1332">
          <cell r="B1332" t="str">
            <v>AMERICANA</v>
          </cell>
          <cell r="AJ1332">
            <v>798</v>
          </cell>
          <cell r="AL1332">
            <v>3.3000000000000003</v>
          </cell>
        </row>
        <row r="1333">
          <cell r="B1333" t="str">
            <v>AMERICANA</v>
          </cell>
          <cell r="AJ1333">
            <v>52</v>
          </cell>
          <cell r="AL1333">
            <v>4.9000000000000004</v>
          </cell>
        </row>
        <row r="1334">
          <cell r="B1334" t="str">
            <v>AMERICANA</v>
          </cell>
          <cell r="AJ1334">
            <v>509</v>
          </cell>
          <cell r="AL1334">
            <v>3.6</v>
          </cell>
        </row>
        <row r="1335">
          <cell r="B1335" t="str">
            <v>AMERICANA</v>
          </cell>
          <cell r="AJ1335">
            <v>313</v>
          </cell>
          <cell r="AL1335">
            <v>3.6</v>
          </cell>
        </row>
        <row r="1336">
          <cell r="B1336" t="str">
            <v>AMERICANA</v>
          </cell>
          <cell r="AJ1336">
            <v>398</v>
          </cell>
          <cell r="AL1336">
            <v>3.6</v>
          </cell>
        </row>
        <row r="1337">
          <cell r="B1337" t="str">
            <v>AMERICANA</v>
          </cell>
          <cell r="AJ1337">
            <v>528</v>
          </cell>
          <cell r="AL1337">
            <v>3.4</v>
          </cell>
        </row>
        <row r="1338">
          <cell r="B1338" t="str">
            <v>SUMARE</v>
          </cell>
          <cell r="AJ1338">
            <v>1021</v>
          </cell>
          <cell r="AL1338">
            <v>3.5</v>
          </cell>
        </row>
        <row r="1339">
          <cell r="B1339" t="str">
            <v>SUMARE</v>
          </cell>
          <cell r="AJ1339">
            <v>416</v>
          </cell>
          <cell r="AL1339">
            <v>4.3</v>
          </cell>
        </row>
        <row r="1340">
          <cell r="B1340" t="str">
            <v>SUMARE</v>
          </cell>
          <cell r="AJ1340">
            <v>469</v>
          </cell>
          <cell r="AL1340">
            <v>3.9</v>
          </cell>
        </row>
        <row r="1341">
          <cell r="B1341" t="str">
            <v>SUMARE</v>
          </cell>
          <cell r="AJ1341">
            <v>692</v>
          </cell>
          <cell r="AL1341">
            <v>4.3999999999999995</v>
          </cell>
        </row>
        <row r="1342">
          <cell r="B1342" t="str">
            <v>AMERICANA</v>
          </cell>
          <cell r="AJ1342">
            <v>359</v>
          </cell>
          <cell r="AL1342">
            <v>5.6</v>
          </cell>
        </row>
        <row r="1343">
          <cell r="B1343" t="str">
            <v>AMERICANA</v>
          </cell>
          <cell r="AJ1343">
            <v>646</v>
          </cell>
          <cell r="AL1343">
            <v>4.1999999999999993</v>
          </cell>
        </row>
        <row r="1344">
          <cell r="B1344" t="str">
            <v>SUMARE</v>
          </cell>
          <cell r="AJ1344">
            <v>782</v>
          </cell>
          <cell r="AL1344">
            <v>3.6</v>
          </cell>
        </row>
        <row r="1345">
          <cell r="B1345" t="str">
            <v>AMERICANA</v>
          </cell>
          <cell r="AJ1345">
            <v>31</v>
          </cell>
          <cell r="AL1345">
            <v>5.8</v>
          </cell>
        </row>
        <row r="1346">
          <cell r="B1346" t="str">
            <v>AMERICANA</v>
          </cell>
          <cell r="AJ1346">
            <v>433</v>
          </cell>
          <cell r="AL1346">
            <v>4.3999999999999995</v>
          </cell>
        </row>
        <row r="1347">
          <cell r="B1347" t="str">
            <v>AMERICANA</v>
          </cell>
          <cell r="AJ1347">
            <v>243</v>
          </cell>
          <cell r="AL1347">
            <v>4.3999999999999995</v>
          </cell>
        </row>
        <row r="1348">
          <cell r="B1348" t="str">
            <v>MOGI MIRIM</v>
          </cell>
          <cell r="AJ1348">
            <v>286</v>
          </cell>
          <cell r="AL1348">
            <v>4.8999999999999995</v>
          </cell>
        </row>
        <row r="1349">
          <cell r="B1349" t="str">
            <v>MOGI MIRIM</v>
          </cell>
          <cell r="AJ1349">
            <v>294</v>
          </cell>
          <cell r="AL1349">
            <v>4.0999999999999996</v>
          </cell>
        </row>
        <row r="1350">
          <cell r="B1350" t="str">
            <v>MOGI MIRIM</v>
          </cell>
          <cell r="AJ1350">
            <v>379</v>
          </cell>
          <cell r="AL1350">
            <v>3.2</v>
          </cell>
        </row>
        <row r="1351">
          <cell r="B1351" t="str">
            <v>MOGI MIRIM</v>
          </cell>
          <cell r="AJ1351">
            <v>186</v>
          </cell>
          <cell r="AL1351">
            <v>2.9</v>
          </cell>
        </row>
        <row r="1352">
          <cell r="B1352" t="str">
            <v>MOGI MIRIM</v>
          </cell>
          <cell r="AJ1352">
            <v>386</v>
          </cell>
          <cell r="AL1352">
            <v>2.8</v>
          </cell>
        </row>
        <row r="1353">
          <cell r="B1353" t="str">
            <v>MOGI MIRIM</v>
          </cell>
          <cell r="AJ1353">
            <v>214</v>
          </cell>
          <cell r="AL1353">
            <v>4.5</v>
          </cell>
        </row>
        <row r="1354">
          <cell r="B1354" t="str">
            <v>MOGI MIRIM</v>
          </cell>
          <cell r="AJ1354">
            <v>524</v>
          </cell>
          <cell r="AL1354">
            <v>3.9</v>
          </cell>
        </row>
        <row r="1355">
          <cell r="B1355" t="str">
            <v>MOGI MIRIM</v>
          </cell>
          <cell r="AJ1355">
            <v>257</v>
          </cell>
          <cell r="AL1355">
            <v>5.5</v>
          </cell>
        </row>
        <row r="1356">
          <cell r="B1356" t="str">
            <v>MOGI MIRIM</v>
          </cell>
          <cell r="AJ1356">
            <v>359</v>
          </cell>
          <cell r="AL1356">
            <v>4.1999999999999993</v>
          </cell>
        </row>
        <row r="1357">
          <cell r="B1357" t="str">
            <v>MOGI MIRIM</v>
          </cell>
          <cell r="AJ1357">
            <v>342</v>
          </cell>
          <cell r="AL1357">
            <v>4.0999999999999996</v>
          </cell>
        </row>
        <row r="1358">
          <cell r="B1358" t="str">
            <v>MOGI MIRIM</v>
          </cell>
          <cell r="AJ1358">
            <v>360</v>
          </cell>
          <cell r="AL1358">
            <v>4</v>
          </cell>
        </row>
        <row r="1359">
          <cell r="B1359" t="str">
            <v>MOGI MIRIM</v>
          </cell>
          <cell r="AJ1359">
            <v>265</v>
          </cell>
          <cell r="AL1359">
            <v>3.8000000000000003</v>
          </cell>
        </row>
        <row r="1360">
          <cell r="B1360" t="str">
            <v>MOGI MIRIM</v>
          </cell>
          <cell r="AJ1360">
            <v>474</v>
          </cell>
          <cell r="AL1360">
            <v>4.3999999999999995</v>
          </cell>
        </row>
        <row r="1361">
          <cell r="B1361" t="str">
            <v>MOGI MIRIM</v>
          </cell>
          <cell r="AJ1361">
            <v>589</v>
          </cell>
          <cell r="AL1361">
            <v>4</v>
          </cell>
        </row>
        <row r="1362">
          <cell r="B1362" t="str">
            <v>MOGI MIRIM</v>
          </cell>
          <cell r="AJ1362">
            <v>74</v>
          </cell>
          <cell r="AL1362">
            <v>6.6</v>
          </cell>
        </row>
        <row r="1363">
          <cell r="B1363" t="str">
            <v>MOGI MIRIM</v>
          </cell>
          <cell r="AJ1363">
            <v>606</v>
          </cell>
          <cell r="AL1363">
            <v>3.8000000000000003</v>
          </cell>
        </row>
        <row r="1364">
          <cell r="B1364" t="str">
            <v>MOGI MIRIM</v>
          </cell>
          <cell r="AJ1364">
            <v>477</v>
          </cell>
          <cell r="AL1364">
            <v>3.6</v>
          </cell>
        </row>
        <row r="1365">
          <cell r="B1365" t="str">
            <v>MOGI MIRIM</v>
          </cell>
          <cell r="AJ1365">
            <v>629</v>
          </cell>
          <cell r="AL1365">
            <v>3.4</v>
          </cell>
        </row>
        <row r="1366">
          <cell r="B1366" t="str">
            <v>MOGI MIRIM</v>
          </cell>
          <cell r="AJ1366">
            <v>1039</v>
          </cell>
          <cell r="AL1366">
            <v>3.7</v>
          </cell>
        </row>
        <row r="1367">
          <cell r="B1367" t="str">
            <v>MOGI MIRIM</v>
          </cell>
          <cell r="AJ1367">
            <v>374</v>
          </cell>
          <cell r="AL1367">
            <v>4.6999999999999993</v>
          </cell>
        </row>
        <row r="1368">
          <cell r="B1368" t="str">
            <v>MOGI MIRIM</v>
          </cell>
          <cell r="AJ1368">
            <v>689</v>
          </cell>
          <cell r="AL1368">
            <v>4</v>
          </cell>
        </row>
        <row r="1369">
          <cell r="B1369" t="str">
            <v>MOGI MIRIM</v>
          </cell>
          <cell r="AJ1369">
            <v>90</v>
          </cell>
          <cell r="AL1369">
            <v>6.9</v>
          </cell>
        </row>
        <row r="1370">
          <cell r="B1370" t="str">
            <v>CAMPINAS LESTE</v>
          </cell>
          <cell r="AJ1370">
            <v>402</v>
          </cell>
          <cell r="AL1370">
            <v>3.5</v>
          </cell>
        </row>
        <row r="1371">
          <cell r="B1371" t="str">
            <v>BRAGANCA PAULISTA</v>
          </cell>
          <cell r="AJ1371">
            <v>322</v>
          </cell>
          <cell r="AL1371">
            <v>4.3</v>
          </cell>
        </row>
        <row r="1372">
          <cell r="B1372" t="str">
            <v>BRAGANCA PAULISTA</v>
          </cell>
          <cell r="AJ1372">
            <v>586</v>
          </cell>
          <cell r="AL1372">
            <v>4</v>
          </cell>
        </row>
        <row r="1373">
          <cell r="B1373" t="str">
            <v>BRAGANCA PAULISTA</v>
          </cell>
          <cell r="AJ1373">
            <v>621</v>
          </cell>
          <cell r="AL1373">
            <v>4</v>
          </cell>
        </row>
        <row r="1374">
          <cell r="B1374" t="str">
            <v>BRAGANCA PAULISTA</v>
          </cell>
          <cell r="AJ1374">
            <v>570</v>
          </cell>
          <cell r="AL1374">
            <v>3.2</v>
          </cell>
        </row>
        <row r="1375">
          <cell r="B1375" t="str">
            <v>BRAGANCA PAULISTA</v>
          </cell>
          <cell r="AJ1375">
            <v>521</v>
          </cell>
          <cell r="AL1375">
            <v>4</v>
          </cell>
        </row>
        <row r="1376">
          <cell r="B1376" t="str">
            <v>BRAGANCA PAULISTA</v>
          </cell>
          <cell r="AJ1376">
            <v>704</v>
          </cell>
          <cell r="AL1376">
            <v>3.8000000000000003</v>
          </cell>
        </row>
        <row r="1377">
          <cell r="B1377" t="str">
            <v>BRAGANCA PAULISTA</v>
          </cell>
          <cell r="AJ1377">
            <v>171</v>
          </cell>
          <cell r="AL1377">
            <v>3.4</v>
          </cell>
        </row>
        <row r="1378">
          <cell r="B1378" t="str">
            <v>BRAGANCA PAULISTA</v>
          </cell>
          <cell r="AJ1378">
            <v>292</v>
          </cell>
          <cell r="AL1378">
            <v>2.7</v>
          </cell>
        </row>
        <row r="1379">
          <cell r="B1379" t="str">
            <v>BRAGANCA PAULISTA</v>
          </cell>
          <cell r="AJ1379">
            <v>399</v>
          </cell>
          <cell r="AL1379">
            <v>3.1</v>
          </cell>
        </row>
        <row r="1380">
          <cell r="B1380" t="str">
            <v>BRAGANCA PAULISTA</v>
          </cell>
          <cell r="AJ1380">
            <v>148</v>
          </cell>
          <cell r="AL1380">
            <v>3</v>
          </cell>
        </row>
        <row r="1381">
          <cell r="B1381" t="str">
            <v>BRAGANCA PAULISTA</v>
          </cell>
          <cell r="AJ1381">
            <v>511</v>
          </cell>
          <cell r="AL1381">
            <v>3.3000000000000003</v>
          </cell>
        </row>
        <row r="1382">
          <cell r="B1382" t="str">
            <v>BRAGANCA PAULISTA</v>
          </cell>
          <cell r="AJ1382">
            <v>358</v>
          </cell>
          <cell r="AL1382">
            <v>4</v>
          </cell>
        </row>
        <row r="1383">
          <cell r="B1383" t="str">
            <v>BRAGANCA PAULISTA</v>
          </cell>
          <cell r="AJ1383">
            <v>353</v>
          </cell>
          <cell r="AL1383">
            <v>3</v>
          </cell>
        </row>
        <row r="1384">
          <cell r="B1384" t="str">
            <v>BRAGANCA PAULISTA</v>
          </cell>
          <cell r="AJ1384">
            <v>662</v>
          </cell>
          <cell r="AL1384">
            <v>3.6</v>
          </cell>
        </row>
        <row r="1385">
          <cell r="B1385" t="str">
            <v>BRAGANCA PAULISTA</v>
          </cell>
          <cell r="AJ1385">
            <v>459</v>
          </cell>
          <cell r="AL1385">
            <v>3</v>
          </cell>
        </row>
        <row r="1386">
          <cell r="B1386" t="str">
            <v>BRAGANCA PAULISTA</v>
          </cell>
          <cell r="AJ1386">
            <v>332</v>
          </cell>
          <cell r="AL1386">
            <v>3.7</v>
          </cell>
        </row>
        <row r="1387">
          <cell r="B1387" t="str">
            <v>BRAGANCA PAULISTA</v>
          </cell>
          <cell r="AJ1387">
            <v>529</v>
          </cell>
          <cell r="AL1387">
            <v>3.8000000000000003</v>
          </cell>
        </row>
        <row r="1388">
          <cell r="B1388" t="str">
            <v>BRAGANCA PAULISTA</v>
          </cell>
          <cell r="AJ1388">
            <v>659</v>
          </cell>
          <cell r="AL1388">
            <v>3.9</v>
          </cell>
        </row>
        <row r="1389">
          <cell r="B1389" t="str">
            <v>BRAGANCA PAULISTA</v>
          </cell>
          <cell r="AJ1389">
            <v>760</v>
          </cell>
          <cell r="AL1389">
            <v>3.9</v>
          </cell>
        </row>
        <row r="1390">
          <cell r="B1390" t="str">
            <v>BRAGANCA PAULISTA</v>
          </cell>
          <cell r="AJ1390">
            <v>592</v>
          </cell>
          <cell r="AL1390">
            <v>3.6</v>
          </cell>
        </row>
        <row r="1391">
          <cell r="B1391" t="str">
            <v>BRAGANCA PAULISTA</v>
          </cell>
          <cell r="AJ1391">
            <v>227</v>
          </cell>
          <cell r="AL1391">
            <v>4.5999999999999996</v>
          </cell>
        </row>
        <row r="1392">
          <cell r="B1392" t="str">
            <v>BRAGANCA PAULISTA</v>
          </cell>
          <cell r="AJ1392">
            <v>566</v>
          </cell>
          <cell r="AL1392">
            <v>4.4000000000000004</v>
          </cell>
        </row>
        <row r="1393">
          <cell r="B1393" t="str">
            <v>BRAGANCA PAULISTA</v>
          </cell>
          <cell r="AJ1393">
            <v>923</v>
          </cell>
          <cell r="AL1393">
            <v>3.8000000000000003</v>
          </cell>
        </row>
        <row r="1394">
          <cell r="B1394" t="str">
            <v>BRAGANCA PAULISTA</v>
          </cell>
          <cell r="AJ1394">
            <v>509</v>
          </cell>
          <cell r="AL1394">
            <v>3.9</v>
          </cell>
        </row>
        <row r="1395">
          <cell r="B1395" t="str">
            <v>BRAGANCA PAULISTA</v>
          </cell>
          <cell r="AJ1395">
            <v>376</v>
          </cell>
          <cell r="AL1395">
            <v>4.7</v>
          </cell>
        </row>
        <row r="1396">
          <cell r="B1396" t="str">
            <v>BRAGANCA PAULISTA</v>
          </cell>
          <cell r="AJ1396">
            <v>452</v>
          </cell>
          <cell r="AL1396">
            <v>4.6999999999999993</v>
          </cell>
        </row>
        <row r="1397">
          <cell r="B1397" t="str">
            <v>BRAGANCA PAULISTA</v>
          </cell>
          <cell r="AJ1397">
            <v>1122</v>
          </cell>
          <cell r="AL1397">
            <v>3.6</v>
          </cell>
        </row>
        <row r="1398">
          <cell r="B1398" t="str">
            <v>CAMPINAS LESTE</v>
          </cell>
          <cell r="AJ1398">
            <v>81</v>
          </cell>
          <cell r="AL1398">
            <v>7</v>
          </cell>
        </row>
        <row r="1399">
          <cell r="B1399" t="str">
            <v>CAMPINAS LESTE</v>
          </cell>
          <cell r="AJ1399">
            <v>47</v>
          </cell>
          <cell r="AL1399">
            <v>6.2</v>
          </cell>
        </row>
        <row r="1400">
          <cell r="B1400" t="str">
            <v>CAMPINAS OESTE</v>
          </cell>
          <cell r="AJ1400">
            <v>866</v>
          </cell>
          <cell r="AL1400">
            <v>3.3000000000000003</v>
          </cell>
        </row>
        <row r="1401">
          <cell r="B1401" t="str">
            <v>CAMPINAS LESTE</v>
          </cell>
          <cell r="AJ1401">
            <v>244</v>
          </cell>
          <cell r="AL1401">
            <v>3.9</v>
          </cell>
        </row>
        <row r="1402">
          <cell r="B1402" t="str">
            <v>CAMPINAS LESTE</v>
          </cell>
          <cell r="AJ1402">
            <v>260</v>
          </cell>
          <cell r="AL1402">
            <v>3.7</v>
          </cell>
        </row>
        <row r="1403">
          <cell r="B1403" t="str">
            <v>CAMPINAS LESTE</v>
          </cell>
          <cell r="AJ1403">
            <v>185</v>
          </cell>
          <cell r="AL1403">
            <v>3.8000000000000003</v>
          </cell>
        </row>
        <row r="1404">
          <cell r="B1404" t="str">
            <v>CAMPINAS OESTE</v>
          </cell>
          <cell r="AJ1404">
            <v>294</v>
          </cell>
          <cell r="AL1404">
            <v>3.1</v>
          </cell>
        </row>
        <row r="1405">
          <cell r="B1405" t="str">
            <v>CAMPINAS LESTE</v>
          </cell>
          <cell r="AJ1405">
            <v>114</v>
          </cell>
          <cell r="AL1405">
            <v>7.6</v>
          </cell>
        </row>
        <row r="1406">
          <cell r="B1406" t="str">
            <v>CAMPINAS OESTE</v>
          </cell>
          <cell r="AJ1406">
            <v>453</v>
          </cell>
          <cell r="AL1406">
            <v>3.9</v>
          </cell>
        </row>
        <row r="1407">
          <cell r="B1407" t="str">
            <v>CAMPINAS OESTE</v>
          </cell>
          <cell r="AJ1407">
            <v>319</v>
          </cell>
          <cell r="AL1407">
            <v>4.3</v>
          </cell>
        </row>
        <row r="1408">
          <cell r="B1408" t="str">
            <v>CAMPINAS OESTE</v>
          </cell>
          <cell r="AJ1408">
            <v>215</v>
          </cell>
          <cell r="AL1408">
            <v>4.3</v>
          </cell>
        </row>
        <row r="1409">
          <cell r="B1409" t="str">
            <v>CAMPINAS LESTE</v>
          </cell>
          <cell r="AJ1409">
            <v>164</v>
          </cell>
          <cell r="AL1409">
            <v>4.5</v>
          </cell>
        </row>
        <row r="1410">
          <cell r="B1410" t="str">
            <v>CAMPINAS LESTE</v>
          </cell>
          <cell r="AJ1410">
            <v>405</v>
          </cell>
          <cell r="AL1410">
            <v>3.2</v>
          </cell>
        </row>
        <row r="1411">
          <cell r="B1411" t="str">
            <v>CAMPINAS LESTE</v>
          </cell>
          <cell r="AJ1411">
            <v>489</v>
          </cell>
          <cell r="AL1411">
            <v>3.5</v>
          </cell>
        </row>
        <row r="1412">
          <cell r="B1412" t="str">
            <v>CAMPINAS LESTE</v>
          </cell>
          <cell r="AJ1412">
            <v>658</v>
          </cell>
          <cell r="AL1412">
            <v>4.3</v>
          </cell>
        </row>
        <row r="1413">
          <cell r="B1413" t="str">
            <v>CAMPINAS LESTE</v>
          </cell>
          <cell r="AJ1413">
            <v>483</v>
          </cell>
          <cell r="AL1413">
            <v>3.4</v>
          </cell>
        </row>
        <row r="1414">
          <cell r="B1414" t="str">
            <v>CAMPINAS OESTE</v>
          </cell>
          <cell r="AJ1414">
            <v>676</v>
          </cell>
          <cell r="AL1414">
            <v>4.0999999999999996</v>
          </cell>
        </row>
        <row r="1415">
          <cell r="B1415" t="str">
            <v>CAMPINAS LESTE</v>
          </cell>
          <cell r="AJ1415">
            <v>305</v>
          </cell>
          <cell r="AL1415">
            <v>4.1999999999999993</v>
          </cell>
        </row>
        <row r="1416">
          <cell r="B1416" t="str">
            <v>CAMPINAS LESTE</v>
          </cell>
          <cell r="AJ1416">
            <v>358</v>
          </cell>
          <cell r="AL1416">
            <v>3.7</v>
          </cell>
        </row>
        <row r="1417">
          <cell r="B1417" t="str">
            <v>CAMPINAS LESTE</v>
          </cell>
          <cell r="AJ1417">
            <v>383</v>
          </cell>
          <cell r="AL1417">
            <v>4.3999999999999995</v>
          </cell>
        </row>
        <row r="1418">
          <cell r="B1418" t="str">
            <v>CAMPINAS LESTE</v>
          </cell>
          <cell r="AJ1418">
            <v>305</v>
          </cell>
          <cell r="AL1418">
            <v>3.5</v>
          </cell>
        </row>
        <row r="1419">
          <cell r="B1419" t="str">
            <v>CAMPINAS LESTE</v>
          </cell>
          <cell r="AJ1419">
            <v>726</v>
          </cell>
          <cell r="AL1419">
            <v>3.8000000000000003</v>
          </cell>
        </row>
        <row r="1420">
          <cell r="B1420" t="str">
            <v>CAMPINAS LESTE</v>
          </cell>
          <cell r="AJ1420">
            <v>770</v>
          </cell>
          <cell r="AL1420">
            <v>3.9</v>
          </cell>
        </row>
        <row r="1421">
          <cell r="B1421" t="str">
            <v>CAMPINAS LESTE</v>
          </cell>
          <cell r="AJ1421">
            <v>545</v>
          </cell>
          <cell r="AL1421">
            <v>4.2</v>
          </cell>
        </row>
        <row r="1422">
          <cell r="B1422" t="str">
            <v>CAMPINAS LESTE</v>
          </cell>
          <cell r="AJ1422">
            <v>456</v>
          </cell>
          <cell r="AL1422">
            <v>4.8</v>
          </cell>
        </row>
        <row r="1423">
          <cell r="B1423" t="str">
            <v>CAMPINAS LESTE</v>
          </cell>
          <cell r="AJ1423">
            <v>74</v>
          </cell>
          <cell r="AL1423">
            <v>7.7</v>
          </cell>
        </row>
        <row r="1424">
          <cell r="B1424" t="str">
            <v>CAMPINAS LESTE</v>
          </cell>
          <cell r="AJ1424">
            <v>260</v>
          </cell>
          <cell r="AL1424">
            <v>5.0999999999999996</v>
          </cell>
        </row>
        <row r="1425">
          <cell r="B1425" t="str">
            <v>CAMPINAS LESTE</v>
          </cell>
          <cell r="AJ1425">
            <v>76</v>
          </cell>
          <cell r="AL1425">
            <v>6.3</v>
          </cell>
        </row>
        <row r="1426">
          <cell r="B1426" t="str">
            <v>CAMPINAS LESTE</v>
          </cell>
          <cell r="AJ1426">
            <v>276</v>
          </cell>
          <cell r="AL1426">
            <v>3.5</v>
          </cell>
        </row>
        <row r="1427">
          <cell r="B1427" t="str">
            <v>CAMPINAS OESTE</v>
          </cell>
          <cell r="AJ1427">
            <v>302</v>
          </cell>
          <cell r="AL1427">
            <v>3.6</v>
          </cell>
        </row>
        <row r="1428">
          <cell r="B1428" t="str">
            <v>CAMPINAS LESTE</v>
          </cell>
          <cell r="AJ1428">
            <v>236</v>
          </cell>
          <cell r="AL1428">
            <v>5.4</v>
          </cell>
        </row>
        <row r="1429">
          <cell r="B1429" t="str">
            <v>CAMPINAS LESTE</v>
          </cell>
          <cell r="AJ1429">
            <v>100</v>
          </cell>
          <cell r="AL1429">
            <v>6.9</v>
          </cell>
        </row>
        <row r="1430">
          <cell r="B1430" t="str">
            <v>CAMPINAS OESTE</v>
          </cell>
          <cell r="AJ1430">
            <v>366</v>
          </cell>
          <cell r="AL1430">
            <v>4.1999999999999993</v>
          </cell>
        </row>
        <row r="1431">
          <cell r="B1431" t="str">
            <v>CAMPINAS OESTE</v>
          </cell>
          <cell r="AJ1431">
            <v>81</v>
          </cell>
          <cell r="AL1431">
            <v>6.7</v>
          </cell>
        </row>
        <row r="1432">
          <cell r="B1432" t="str">
            <v>CAMPINAS OESTE</v>
          </cell>
          <cell r="AJ1432">
            <v>538</v>
          </cell>
          <cell r="AL1432">
            <v>3.5</v>
          </cell>
        </row>
        <row r="1433">
          <cell r="B1433" t="str">
            <v>CAMPINAS OESTE</v>
          </cell>
          <cell r="AJ1433">
            <v>665</v>
          </cell>
          <cell r="AL1433">
            <v>4</v>
          </cell>
        </row>
        <row r="1434">
          <cell r="B1434" t="str">
            <v>CAMPINAS LESTE</v>
          </cell>
          <cell r="AJ1434">
            <v>71</v>
          </cell>
          <cell r="AL1434">
            <v>6.4</v>
          </cell>
        </row>
        <row r="1435">
          <cell r="B1435" t="str">
            <v>CAMPINAS LESTE</v>
          </cell>
          <cell r="AJ1435">
            <v>178</v>
          </cell>
          <cell r="AL1435">
            <v>4.0999999999999996</v>
          </cell>
        </row>
        <row r="1436">
          <cell r="B1436" t="str">
            <v>CAMPINAS LESTE</v>
          </cell>
          <cell r="AJ1436">
            <v>380</v>
          </cell>
          <cell r="AL1436">
            <v>3.5</v>
          </cell>
        </row>
        <row r="1437">
          <cell r="B1437" t="str">
            <v>CAMPINAS LESTE</v>
          </cell>
          <cell r="AJ1437">
            <v>54</v>
          </cell>
          <cell r="AL1437">
            <v>6.4</v>
          </cell>
        </row>
        <row r="1438">
          <cell r="B1438" t="str">
            <v>CAMPINAS LESTE</v>
          </cell>
          <cell r="AJ1438">
            <v>45</v>
          </cell>
          <cell r="AL1438">
            <v>6.8</v>
          </cell>
        </row>
        <row r="1439">
          <cell r="B1439" t="str">
            <v>CAMPINAS LESTE</v>
          </cell>
          <cell r="AJ1439">
            <v>237</v>
          </cell>
          <cell r="AL1439">
            <v>3.4</v>
          </cell>
        </row>
        <row r="1440">
          <cell r="B1440" t="str">
            <v>CAMPINAS LESTE</v>
          </cell>
          <cell r="AJ1440">
            <v>694</v>
          </cell>
          <cell r="AL1440">
            <v>3.4</v>
          </cell>
        </row>
        <row r="1441">
          <cell r="B1441" t="str">
            <v>CAMPINAS LESTE</v>
          </cell>
          <cell r="AJ1441">
            <v>50</v>
          </cell>
          <cell r="AL1441">
            <v>6.8</v>
          </cell>
        </row>
        <row r="1442">
          <cell r="B1442" t="str">
            <v>CAMPINAS OESTE</v>
          </cell>
          <cell r="AJ1442">
            <v>354</v>
          </cell>
          <cell r="AL1442">
            <v>4.1999999999999993</v>
          </cell>
        </row>
        <row r="1443">
          <cell r="B1443" t="str">
            <v>CAMPINAS OESTE</v>
          </cell>
          <cell r="AJ1443">
            <v>128</v>
          </cell>
          <cell r="AL1443">
            <v>6.2</v>
          </cell>
        </row>
        <row r="1444">
          <cell r="B1444" t="str">
            <v>CAMPINAS OESTE</v>
          </cell>
          <cell r="AJ1444">
            <v>50</v>
          </cell>
          <cell r="AL1444">
            <v>6.6</v>
          </cell>
        </row>
        <row r="1445">
          <cell r="B1445" t="str">
            <v>CAPIVARI</v>
          </cell>
          <cell r="AJ1445">
            <v>549</v>
          </cell>
          <cell r="AL1445">
            <v>4.0999999999999996</v>
          </cell>
        </row>
        <row r="1446">
          <cell r="B1446" t="str">
            <v>CAPIVARI</v>
          </cell>
          <cell r="AJ1446">
            <v>481</v>
          </cell>
          <cell r="AL1446">
            <v>5</v>
          </cell>
        </row>
        <row r="1447">
          <cell r="B1447" t="str">
            <v>CAPIVARI</v>
          </cell>
          <cell r="AJ1447">
            <v>932</v>
          </cell>
          <cell r="AL1447">
            <v>4.5</v>
          </cell>
        </row>
        <row r="1448">
          <cell r="B1448" t="str">
            <v>CAPIVARI</v>
          </cell>
          <cell r="AJ1448">
            <v>1406</v>
          </cell>
          <cell r="AL1448">
            <v>3.8000000000000003</v>
          </cell>
        </row>
        <row r="1449">
          <cell r="B1449" t="str">
            <v>CAMPINAS OESTE</v>
          </cell>
          <cell r="AJ1449">
            <v>546</v>
          </cell>
          <cell r="AL1449">
            <v>3.5</v>
          </cell>
        </row>
        <row r="1450">
          <cell r="B1450" t="str">
            <v>CAMPINAS LESTE</v>
          </cell>
          <cell r="AJ1450">
            <v>111</v>
          </cell>
          <cell r="AL1450">
            <v>7.4</v>
          </cell>
        </row>
        <row r="1451">
          <cell r="B1451" t="str">
            <v>CAMPINAS LESTE</v>
          </cell>
          <cell r="AJ1451">
            <v>429</v>
          </cell>
          <cell r="AL1451">
            <v>4.3999999999999995</v>
          </cell>
        </row>
        <row r="1452">
          <cell r="B1452" t="str">
            <v>CAPIVARI</v>
          </cell>
          <cell r="AJ1452">
            <v>207</v>
          </cell>
          <cell r="AL1452">
            <v>3.9</v>
          </cell>
        </row>
        <row r="1453">
          <cell r="B1453" t="str">
            <v>SUMARE</v>
          </cell>
          <cell r="AJ1453">
            <v>517</v>
          </cell>
          <cell r="AL1453">
            <v>4.4000000000000004</v>
          </cell>
        </row>
        <row r="1454">
          <cell r="B1454" t="str">
            <v>CAMPINAS OESTE</v>
          </cell>
          <cell r="AJ1454">
            <v>79</v>
          </cell>
          <cell r="AL1454">
            <v>7.1</v>
          </cell>
        </row>
        <row r="1455">
          <cell r="B1455" t="str">
            <v>CAMPINAS LESTE</v>
          </cell>
          <cell r="AJ1455">
            <v>270</v>
          </cell>
          <cell r="AL1455">
            <v>4.5999999999999996</v>
          </cell>
        </row>
        <row r="1456">
          <cell r="B1456" t="str">
            <v>CAMPINAS LESTE</v>
          </cell>
          <cell r="AJ1456">
            <v>507</v>
          </cell>
          <cell r="AL1456">
            <v>5</v>
          </cell>
        </row>
        <row r="1457">
          <cell r="B1457" t="str">
            <v>CAMPINAS LESTE</v>
          </cell>
          <cell r="AJ1457">
            <v>339</v>
          </cell>
          <cell r="AL1457">
            <v>4</v>
          </cell>
        </row>
        <row r="1458">
          <cell r="B1458" t="str">
            <v>CAMPINAS OESTE</v>
          </cell>
          <cell r="AJ1458">
            <v>1457</v>
          </cell>
          <cell r="AL1458">
            <v>3.3000000000000003</v>
          </cell>
        </row>
        <row r="1459">
          <cell r="B1459" t="str">
            <v>CAMPINAS LESTE</v>
          </cell>
          <cell r="AJ1459">
            <v>490</v>
          </cell>
          <cell r="AL1459">
            <v>4</v>
          </cell>
        </row>
        <row r="1460">
          <cell r="B1460" t="str">
            <v>CAMPINAS LESTE</v>
          </cell>
          <cell r="AJ1460">
            <v>522</v>
          </cell>
          <cell r="AL1460">
            <v>3.2</v>
          </cell>
        </row>
        <row r="1461">
          <cell r="B1461" t="str">
            <v>CAMPINAS OESTE</v>
          </cell>
          <cell r="AJ1461">
            <v>75</v>
          </cell>
          <cell r="AL1461">
            <v>6.3</v>
          </cell>
        </row>
        <row r="1462">
          <cell r="B1462" t="str">
            <v>CAMPINAS OESTE</v>
          </cell>
          <cell r="AJ1462">
            <v>62</v>
          </cell>
          <cell r="AL1462">
            <v>7.1</v>
          </cell>
        </row>
        <row r="1463">
          <cell r="B1463" t="str">
            <v>CAPIVARI</v>
          </cell>
          <cell r="AJ1463">
            <v>384</v>
          </cell>
          <cell r="AL1463">
            <v>5</v>
          </cell>
        </row>
        <row r="1464">
          <cell r="B1464" t="str">
            <v>CAMPINAS OESTE</v>
          </cell>
          <cell r="AJ1464">
            <v>390</v>
          </cell>
          <cell r="AL1464">
            <v>3.5</v>
          </cell>
        </row>
        <row r="1465">
          <cell r="B1465" t="str">
            <v>CAMPINAS LESTE</v>
          </cell>
          <cell r="AJ1465">
            <v>316</v>
          </cell>
          <cell r="AL1465">
            <v>3.5</v>
          </cell>
        </row>
        <row r="1466">
          <cell r="B1466" t="str">
            <v>CAMPINAS LESTE</v>
          </cell>
          <cell r="AJ1466">
            <v>369</v>
          </cell>
          <cell r="AL1466">
            <v>3.7</v>
          </cell>
        </row>
        <row r="1467">
          <cell r="B1467" t="str">
            <v>CAMPINAS LESTE</v>
          </cell>
          <cell r="AJ1467">
            <v>263</v>
          </cell>
          <cell r="AL1467">
            <v>4.0999999999999996</v>
          </cell>
        </row>
        <row r="1468">
          <cell r="B1468" t="str">
            <v>SUMARE</v>
          </cell>
          <cell r="AJ1468">
            <v>798</v>
          </cell>
          <cell r="AL1468">
            <v>3.1</v>
          </cell>
        </row>
        <row r="1469">
          <cell r="B1469" t="str">
            <v>CAPIVARI</v>
          </cell>
          <cell r="AJ1469">
            <v>925</v>
          </cell>
          <cell r="AL1469">
            <v>3.7</v>
          </cell>
        </row>
        <row r="1470">
          <cell r="B1470" t="str">
            <v>CAMPINAS OESTE</v>
          </cell>
          <cell r="AJ1470">
            <v>338</v>
          </cell>
          <cell r="AL1470">
            <v>4.0999999999999996</v>
          </cell>
        </row>
        <row r="1471">
          <cell r="B1471" t="str">
            <v>CAMPINAS LESTE</v>
          </cell>
          <cell r="AJ1471">
            <v>308</v>
          </cell>
          <cell r="AL1471">
            <v>4.3</v>
          </cell>
        </row>
        <row r="1472">
          <cell r="B1472" t="str">
            <v>CAMPINAS LESTE</v>
          </cell>
          <cell r="AJ1472">
            <v>61</v>
          </cell>
          <cell r="AL1472">
            <v>9.1</v>
          </cell>
        </row>
        <row r="1473">
          <cell r="B1473" t="str">
            <v>SAO JOAO DA BOA VISTA</v>
          </cell>
          <cell r="AJ1473">
            <v>273</v>
          </cell>
          <cell r="AL1473">
            <v>3.6</v>
          </cell>
        </row>
        <row r="1474">
          <cell r="B1474" t="str">
            <v>SAO JOAO DA BOA VISTA</v>
          </cell>
          <cell r="AJ1474">
            <v>140</v>
          </cell>
          <cell r="AL1474">
            <v>3.7</v>
          </cell>
        </row>
        <row r="1475">
          <cell r="B1475" t="str">
            <v>SAO JOAO DA BOA VISTA</v>
          </cell>
          <cell r="AJ1475">
            <v>358</v>
          </cell>
          <cell r="AL1475">
            <v>3.9</v>
          </cell>
        </row>
        <row r="1476">
          <cell r="B1476" t="str">
            <v>SAO JOAO DA BOA VISTA</v>
          </cell>
          <cell r="AJ1476">
            <v>560</v>
          </cell>
          <cell r="AL1476">
            <v>3.1</v>
          </cell>
        </row>
        <row r="1477">
          <cell r="B1477" t="str">
            <v>SAO JOAO DA BOA VISTA</v>
          </cell>
          <cell r="AJ1477">
            <v>323</v>
          </cell>
          <cell r="AL1477">
            <v>3.1</v>
          </cell>
        </row>
        <row r="1478">
          <cell r="B1478" t="str">
            <v>SAO JOAO DA BOA VISTA</v>
          </cell>
          <cell r="AJ1478">
            <v>386</v>
          </cell>
          <cell r="AL1478">
            <v>4.9000000000000004</v>
          </cell>
        </row>
        <row r="1479">
          <cell r="B1479" t="str">
            <v>SAO JOAO DA BOA VISTA</v>
          </cell>
          <cell r="AJ1479">
            <v>322</v>
          </cell>
          <cell r="AL1479">
            <v>3.9</v>
          </cell>
        </row>
        <row r="1480">
          <cell r="B1480" t="str">
            <v>SAO JOAO DA BOA VISTA</v>
          </cell>
          <cell r="AJ1480">
            <v>407</v>
          </cell>
          <cell r="AL1480">
            <v>3.2</v>
          </cell>
        </row>
        <row r="1481">
          <cell r="B1481" t="str">
            <v>SAO JOAO DA BOA VISTA</v>
          </cell>
          <cell r="AJ1481">
            <v>403</v>
          </cell>
          <cell r="AL1481">
            <v>3.8000000000000003</v>
          </cell>
        </row>
        <row r="1482">
          <cell r="B1482" t="str">
            <v>SAO JOAO DA BOA VISTA</v>
          </cell>
          <cell r="AJ1482">
            <v>75</v>
          </cell>
          <cell r="AL1482">
            <v>6.7</v>
          </cell>
        </row>
        <row r="1483">
          <cell r="B1483" t="str">
            <v>SAO JOAO DA BOA VISTA</v>
          </cell>
          <cell r="AJ1483">
            <v>426</v>
          </cell>
          <cell r="AL1483">
            <v>3.5</v>
          </cell>
        </row>
        <row r="1484">
          <cell r="B1484" t="str">
            <v>SAO JOAO DA BOA VISTA</v>
          </cell>
          <cell r="AJ1484">
            <v>466</v>
          </cell>
          <cell r="AL1484">
            <v>5.1999999999999993</v>
          </cell>
        </row>
        <row r="1485">
          <cell r="B1485" t="str">
            <v>SAO JOAO DA BOA VISTA</v>
          </cell>
          <cell r="AJ1485">
            <v>519</v>
          </cell>
          <cell r="AL1485">
            <v>4.3999999999999995</v>
          </cell>
        </row>
        <row r="1486">
          <cell r="B1486" t="str">
            <v>SAO JOAO DA BOA VISTA</v>
          </cell>
          <cell r="AJ1486">
            <v>405</v>
          </cell>
          <cell r="AL1486">
            <v>3.5</v>
          </cell>
        </row>
        <row r="1487">
          <cell r="B1487" t="str">
            <v>SAO JOAO DA BOA VISTA</v>
          </cell>
          <cell r="AJ1487">
            <v>48</v>
          </cell>
          <cell r="AL1487">
            <v>6.6</v>
          </cell>
        </row>
        <row r="1488">
          <cell r="B1488" t="str">
            <v>SAO JOAO DA BOA VISTA</v>
          </cell>
          <cell r="AJ1488">
            <v>494</v>
          </cell>
          <cell r="AL1488">
            <v>3.1</v>
          </cell>
        </row>
        <row r="1489">
          <cell r="B1489" t="str">
            <v>SAO JOAO DA BOA VISTA</v>
          </cell>
          <cell r="AJ1489">
            <v>61</v>
          </cell>
          <cell r="AL1489">
            <v>6.8</v>
          </cell>
        </row>
        <row r="1490">
          <cell r="B1490" t="str">
            <v>SAO JOAO DA BOA VISTA</v>
          </cell>
          <cell r="AJ1490">
            <v>331</v>
          </cell>
          <cell r="AL1490">
            <v>4.5999999999999996</v>
          </cell>
        </row>
        <row r="1491">
          <cell r="B1491" t="str">
            <v>SAO JOAO DA BOA VISTA</v>
          </cell>
          <cell r="AJ1491">
            <v>384</v>
          </cell>
          <cell r="AL1491">
            <v>4.0999999999999996</v>
          </cell>
        </row>
        <row r="1492">
          <cell r="B1492" t="str">
            <v>SAO JOAO DA BOA VISTA</v>
          </cell>
          <cell r="AJ1492">
            <v>94</v>
          </cell>
          <cell r="AL1492">
            <v>6.1</v>
          </cell>
        </row>
        <row r="1493">
          <cell r="B1493" t="str">
            <v>SAO JOAO DA BOA VISTA</v>
          </cell>
          <cell r="AJ1493">
            <v>261</v>
          </cell>
          <cell r="AL1493">
            <v>4.0999999999999996</v>
          </cell>
        </row>
        <row r="1494">
          <cell r="B1494" t="str">
            <v>SAO JOAO DA BOA VISTA</v>
          </cell>
          <cell r="AJ1494">
            <v>325</v>
          </cell>
          <cell r="AL1494">
            <v>3.7</v>
          </cell>
        </row>
        <row r="1495">
          <cell r="B1495" t="str">
            <v>SAO JOAO DA BOA VISTA</v>
          </cell>
          <cell r="AJ1495">
            <v>121</v>
          </cell>
          <cell r="AL1495">
            <v>3.7</v>
          </cell>
        </row>
        <row r="1496">
          <cell r="B1496" t="str">
            <v>SAO JOAO DA BOA VISTA</v>
          </cell>
          <cell r="AJ1496">
            <v>111</v>
          </cell>
          <cell r="AL1496">
            <v>3.2</v>
          </cell>
        </row>
        <row r="1497">
          <cell r="B1497" t="str">
            <v>SAO JOAO DA BOA VISTA</v>
          </cell>
          <cell r="AJ1497">
            <v>615</v>
          </cell>
          <cell r="AL1497">
            <v>3.4</v>
          </cell>
        </row>
        <row r="1498">
          <cell r="B1498" t="str">
            <v>SAO JOAO DA BOA VISTA</v>
          </cell>
          <cell r="AJ1498">
            <v>502</v>
          </cell>
          <cell r="AL1498">
            <v>4.1999999999999993</v>
          </cell>
        </row>
        <row r="1499">
          <cell r="B1499" t="str">
            <v>SAO JOAO DA BOA VISTA</v>
          </cell>
          <cell r="AJ1499">
            <v>205</v>
          </cell>
          <cell r="AL1499">
            <v>4.5999999999999996</v>
          </cell>
        </row>
        <row r="1500">
          <cell r="B1500" t="str">
            <v>SAO JOAO DA BOA VISTA</v>
          </cell>
          <cell r="AJ1500">
            <v>427</v>
          </cell>
          <cell r="AL1500">
            <v>3.4</v>
          </cell>
        </row>
        <row r="1501">
          <cell r="B1501" t="str">
            <v>JUNDIAI</v>
          </cell>
          <cell r="AJ1501">
            <v>775</v>
          </cell>
          <cell r="AL1501">
            <v>4.0999999999999996</v>
          </cell>
        </row>
        <row r="1502">
          <cell r="B1502" t="str">
            <v>JUNDIAI</v>
          </cell>
          <cell r="AJ1502">
            <v>700</v>
          </cell>
          <cell r="AL1502">
            <v>4.3999999999999995</v>
          </cell>
        </row>
        <row r="1503">
          <cell r="B1503" t="str">
            <v>JUNDIAI</v>
          </cell>
          <cell r="AJ1503">
            <v>563</v>
          </cell>
          <cell r="AL1503">
            <v>3.9</v>
          </cell>
        </row>
        <row r="1504">
          <cell r="B1504" t="str">
            <v>JUNDIAI</v>
          </cell>
          <cell r="AJ1504">
            <v>916</v>
          </cell>
          <cell r="AL1504">
            <v>3.7</v>
          </cell>
        </row>
        <row r="1505">
          <cell r="B1505" t="str">
            <v>JUNDIAI</v>
          </cell>
          <cell r="AJ1505">
            <v>645</v>
          </cell>
          <cell r="AL1505">
            <v>3.6</v>
          </cell>
        </row>
        <row r="1506">
          <cell r="B1506" t="str">
            <v>JUNDIAI</v>
          </cell>
          <cell r="AJ1506">
            <v>624</v>
          </cell>
          <cell r="AL1506">
            <v>4.3</v>
          </cell>
        </row>
        <row r="1507">
          <cell r="B1507" t="str">
            <v>JUNDIAI</v>
          </cell>
          <cell r="AJ1507">
            <v>1080</v>
          </cell>
          <cell r="AL1507">
            <v>3.9</v>
          </cell>
        </row>
        <row r="1508">
          <cell r="B1508" t="str">
            <v>JUNDIAI</v>
          </cell>
          <cell r="AJ1508">
            <v>351</v>
          </cell>
          <cell r="AL1508">
            <v>4.4000000000000004</v>
          </cell>
        </row>
        <row r="1509">
          <cell r="B1509" t="str">
            <v>JUNDIAI</v>
          </cell>
          <cell r="AJ1509">
            <v>802</v>
          </cell>
          <cell r="AL1509">
            <v>3.7</v>
          </cell>
        </row>
        <row r="1510">
          <cell r="B1510" t="str">
            <v>JUNDIAI</v>
          </cell>
          <cell r="AJ1510">
            <v>441</v>
          </cell>
          <cell r="AL1510">
            <v>4.6999999999999993</v>
          </cell>
        </row>
        <row r="1511">
          <cell r="B1511" t="str">
            <v>JUNDIAI</v>
          </cell>
          <cell r="AJ1511">
            <v>743</v>
          </cell>
          <cell r="AL1511">
            <v>3.7</v>
          </cell>
        </row>
        <row r="1512">
          <cell r="B1512" t="str">
            <v>JUNDIAI</v>
          </cell>
          <cell r="AJ1512">
            <v>670</v>
          </cell>
          <cell r="AL1512">
            <v>3.7</v>
          </cell>
        </row>
        <row r="1513">
          <cell r="B1513" t="str">
            <v>BRAGANCA PAULISTA</v>
          </cell>
          <cell r="AJ1513">
            <v>397</v>
          </cell>
          <cell r="AL1513">
            <v>3.2</v>
          </cell>
        </row>
        <row r="1514">
          <cell r="B1514" t="str">
            <v>JUNDIAI</v>
          </cell>
          <cell r="AJ1514">
            <v>706</v>
          </cell>
          <cell r="AL1514">
            <v>3</v>
          </cell>
        </row>
        <row r="1515">
          <cell r="B1515" t="str">
            <v>JUNDIAI</v>
          </cell>
          <cell r="AJ1515">
            <v>1009</v>
          </cell>
          <cell r="AL1515">
            <v>3.9</v>
          </cell>
        </row>
        <row r="1516">
          <cell r="B1516" t="str">
            <v>JUNDIAI</v>
          </cell>
          <cell r="AJ1516">
            <v>417</v>
          </cell>
          <cell r="AL1516">
            <v>4.3999999999999995</v>
          </cell>
        </row>
        <row r="1517">
          <cell r="B1517" t="str">
            <v>JUNDIAI</v>
          </cell>
          <cell r="AJ1517">
            <v>702</v>
          </cell>
          <cell r="AL1517">
            <v>3</v>
          </cell>
        </row>
        <row r="1518">
          <cell r="B1518" t="str">
            <v>JUNDIAI</v>
          </cell>
          <cell r="AJ1518">
            <v>1065</v>
          </cell>
          <cell r="AL1518">
            <v>3.5</v>
          </cell>
        </row>
        <row r="1519">
          <cell r="B1519" t="str">
            <v>JUNDIAI</v>
          </cell>
          <cell r="AJ1519">
            <v>1076</v>
          </cell>
          <cell r="AL1519">
            <v>3.8000000000000003</v>
          </cell>
        </row>
        <row r="1520">
          <cell r="B1520" t="str">
            <v>JUNDIAI</v>
          </cell>
          <cell r="AJ1520">
            <v>307</v>
          </cell>
          <cell r="AL1520">
            <v>3.4</v>
          </cell>
        </row>
        <row r="1521">
          <cell r="B1521" t="str">
            <v>JUNDIAI</v>
          </cell>
          <cell r="AJ1521">
            <v>650</v>
          </cell>
          <cell r="AL1521">
            <v>4.3</v>
          </cell>
        </row>
        <row r="1522">
          <cell r="B1522" t="str">
            <v>JUNDIAI</v>
          </cell>
          <cell r="AJ1522">
            <v>695</v>
          </cell>
          <cell r="AL1522">
            <v>3.9</v>
          </cell>
        </row>
        <row r="1523">
          <cell r="B1523" t="str">
            <v>JUNDIAI</v>
          </cell>
          <cell r="AJ1523">
            <v>444</v>
          </cell>
          <cell r="AL1523">
            <v>3.7</v>
          </cell>
        </row>
        <row r="1524">
          <cell r="B1524" t="str">
            <v>JUNDIAI</v>
          </cell>
          <cell r="AJ1524">
            <v>603</v>
          </cell>
          <cell r="AL1524">
            <v>4.6999999999999993</v>
          </cell>
        </row>
        <row r="1525">
          <cell r="B1525" t="str">
            <v>JUNDIAI</v>
          </cell>
          <cell r="AJ1525">
            <v>709</v>
          </cell>
          <cell r="AL1525">
            <v>3.9</v>
          </cell>
        </row>
        <row r="1526">
          <cell r="B1526" t="str">
            <v>JUNDIAI</v>
          </cell>
          <cell r="AJ1526">
            <v>594</v>
          </cell>
          <cell r="AL1526">
            <v>4.3999999999999995</v>
          </cell>
        </row>
        <row r="1527">
          <cell r="B1527" t="str">
            <v>JUNDIAI</v>
          </cell>
          <cell r="AJ1527">
            <v>178</v>
          </cell>
          <cell r="AL1527">
            <v>5</v>
          </cell>
        </row>
        <row r="1528">
          <cell r="B1528" t="str">
            <v>JUNDIAI</v>
          </cell>
          <cell r="AJ1528">
            <v>222</v>
          </cell>
          <cell r="AL1528">
            <v>4.7</v>
          </cell>
        </row>
        <row r="1529">
          <cell r="B1529" t="str">
            <v>JUNDIAI</v>
          </cell>
          <cell r="AJ1529">
            <v>883</v>
          </cell>
          <cell r="AL1529">
            <v>3</v>
          </cell>
        </row>
        <row r="1530">
          <cell r="B1530" t="str">
            <v>JUNDIAI</v>
          </cell>
          <cell r="AJ1530">
            <v>816</v>
          </cell>
          <cell r="AL1530">
            <v>4.3</v>
          </cell>
        </row>
        <row r="1531">
          <cell r="B1531" t="str">
            <v>JUNDIAI</v>
          </cell>
          <cell r="AJ1531">
            <v>922</v>
          </cell>
          <cell r="AL1531">
            <v>3.8000000000000003</v>
          </cell>
        </row>
        <row r="1532">
          <cell r="B1532" t="str">
            <v>JUNDIAI</v>
          </cell>
          <cell r="AJ1532">
            <v>710</v>
          </cell>
          <cell r="AL1532">
            <v>4.0999999999999996</v>
          </cell>
        </row>
        <row r="1533">
          <cell r="B1533" t="str">
            <v>JUNDIAI</v>
          </cell>
          <cell r="AJ1533">
            <v>569</v>
          </cell>
          <cell r="AL1533">
            <v>4.5999999999999996</v>
          </cell>
        </row>
        <row r="1534">
          <cell r="B1534" t="str">
            <v>JUNDIAI</v>
          </cell>
          <cell r="AJ1534">
            <v>850</v>
          </cell>
          <cell r="AL1534">
            <v>3.4</v>
          </cell>
        </row>
        <row r="1535">
          <cell r="B1535" t="str">
            <v>PIRASSUNUNGA</v>
          </cell>
          <cell r="AJ1535">
            <v>67</v>
          </cell>
          <cell r="AL1535">
            <v>8</v>
          </cell>
        </row>
        <row r="1536">
          <cell r="B1536" t="str">
            <v>PIRASSUNUNGA</v>
          </cell>
          <cell r="AJ1536">
            <v>759</v>
          </cell>
          <cell r="AL1536">
            <v>3.1</v>
          </cell>
        </row>
        <row r="1537">
          <cell r="B1537" t="str">
            <v>LIMEIRA</v>
          </cell>
          <cell r="AJ1537">
            <v>1051</v>
          </cell>
          <cell r="AL1537">
            <v>3.6</v>
          </cell>
        </row>
        <row r="1538">
          <cell r="B1538" t="str">
            <v>LIMEIRA</v>
          </cell>
          <cell r="AJ1538">
            <v>304</v>
          </cell>
          <cell r="AL1538">
            <v>3.7</v>
          </cell>
        </row>
        <row r="1539">
          <cell r="B1539" t="str">
            <v>LIMEIRA</v>
          </cell>
          <cell r="AJ1539">
            <v>448</v>
          </cell>
          <cell r="AL1539">
            <v>4</v>
          </cell>
        </row>
        <row r="1540">
          <cell r="B1540" t="str">
            <v>LIMEIRA</v>
          </cell>
          <cell r="AJ1540">
            <v>594</v>
          </cell>
          <cell r="AL1540">
            <v>5.3</v>
          </cell>
        </row>
        <row r="1541">
          <cell r="B1541" t="str">
            <v>PIRASSUNUNGA</v>
          </cell>
          <cell r="AJ1541">
            <v>270</v>
          </cell>
          <cell r="AL1541">
            <v>5.3999999999999995</v>
          </cell>
        </row>
        <row r="1542">
          <cell r="B1542" t="str">
            <v>PIRASSUNUNGA</v>
          </cell>
          <cell r="AJ1542">
            <v>406</v>
          </cell>
          <cell r="AL1542">
            <v>4.0999999999999996</v>
          </cell>
        </row>
        <row r="1543">
          <cell r="B1543" t="str">
            <v>PIRASSUNUNGA</v>
          </cell>
          <cell r="AJ1543">
            <v>317</v>
          </cell>
          <cell r="AL1543">
            <v>3.6</v>
          </cell>
        </row>
        <row r="1544">
          <cell r="B1544" t="str">
            <v>PIRASSUNUNGA</v>
          </cell>
          <cell r="AJ1544">
            <v>501</v>
          </cell>
          <cell r="AL1544">
            <v>4.3999999999999995</v>
          </cell>
        </row>
        <row r="1545">
          <cell r="B1545" t="str">
            <v>PIRASSUNUNGA</v>
          </cell>
          <cell r="AJ1545">
            <v>263</v>
          </cell>
          <cell r="AL1545">
            <v>5</v>
          </cell>
        </row>
        <row r="1546">
          <cell r="B1546" t="str">
            <v>PIRASSUNUNGA</v>
          </cell>
          <cell r="AJ1546">
            <v>72</v>
          </cell>
          <cell r="AL1546">
            <v>7.8</v>
          </cell>
        </row>
        <row r="1547">
          <cell r="B1547" t="str">
            <v>PIRASSUNUNGA</v>
          </cell>
          <cell r="AJ1547">
            <v>59</v>
          </cell>
          <cell r="AL1547">
            <v>7.2</v>
          </cell>
        </row>
        <row r="1548">
          <cell r="B1548" t="str">
            <v>LIMEIRA</v>
          </cell>
          <cell r="AJ1548">
            <v>1421</v>
          </cell>
          <cell r="AL1548">
            <v>3.9</v>
          </cell>
        </row>
        <row r="1549">
          <cell r="B1549" t="str">
            <v>LIMEIRA</v>
          </cell>
          <cell r="AJ1549">
            <v>657</v>
          </cell>
          <cell r="AL1549">
            <v>4.8</v>
          </cell>
        </row>
        <row r="1550">
          <cell r="B1550" t="str">
            <v>LIMEIRA</v>
          </cell>
          <cell r="AJ1550">
            <v>712</v>
          </cell>
          <cell r="AL1550">
            <v>4.0999999999999996</v>
          </cell>
        </row>
        <row r="1551">
          <cell r="B1551" t="str">
            <v>LIMEIRA</v>
          </cell>
          <cell r="AJ1551">
            <v>842</v>
          </cell>
          <cell r="AL1551">
            <v>3.9</v>
          </cell>
        </row>
        <row r="1552">
          <cell r="B1552" t="str">
            <v>LIMEIRA</v>
          </cell>
          <cell r="AJ1552">
            <v>247</v>
          </cell>
          <cell r="AL1552">
            <v>4.3</v>
          </cell>
        </row>
        <row r="1553">
          <cell r="B1553" t="str">
            <v>LIMEIRA</v>
          </cell>
          <cell r="AJ1553">
            <v>633</v>
          </cell>
          <cell r="AL1553">
            <v>3.5</v>
          </cell>
        </row>
        <row r="1554">
          <cell r="B1554" t="str">
            <v>LIMEIRA</v>
          </cell>
          <cell r="AJ1554">
            <v>180</v>
          </cell>
          <cell r="AL1554">
            <v>3.6</v>
          </cell>
        </row>
        <row r="1555">
          <cell r="B1555" t="str">
            <v>LIMEIRA</v>
          </cell>
          <cell r="AJ1555">
            <v>476</v>
          </cell>
          <cell r="AL1555">
            <v>4.3</v>
          </cell>
        </row>
        <row r="1556">
          <cell r="B1556" t="str">
            <v>LIMEIRA</v>
          </cell>
          <cell r="AJ1556">
            <v>1009</v>
          </cell>
          <cell r="AL1556">
            <v>3.7</v>
          </cell>
        </row>
        <row r="1557">
          <cell r="B1557" t="str">
            <v>MOGI MIRIM</v>
          </cell>
          <cell r="AJ1557">
            <v>217</v>
          </cell>
          <cell r="AL1557">
            <v>3.3</v>
          </cell>
        </row>
        <row r="1558">
          <cell r="B1558" t="str">
            <v>MOGI MIRIM</v>
          </cell>
          <cell r="AJ1558">
            <v>565</v>
          </cell>
          <cell r="AL1558">
            <v>2.9</v>
          </cell>
        </row>
        <row r="1559">
          <cell r="B1559" t="str">
            <v>MOGI MIRIM</v>
          </cell>
          <cell r="AJ1559">
            <v>148</v>
          </cell>
          <cell r="AL1559">
            <v>2.4</v>
          </cell>
        </row>
        <row r="1560">
          <cell r="B1560" t="str">
            <v>MOGI MIRIM</v>
          </cell>
          <cell r="AJ1560">
            <v>806</v>
          </cell>
          <cell r="AL1560">
            <v>3.4</v>
          </cell>
        </row>
        <row r="1561">
          <cell r="B1561" t="str">
            <v>MOGI MIRIM</v>
          </cell>
          <cell r="AJ1561">
            <v>555</v>
          </cell>
          <cell r="AL1561">
            <v>3.1</v>
          </cell>
        </row>
        <row r="1562">
          <cell r="B1562" t="str">
            <v>MOGI MIRIM</v>
          </cell>
          <cell r="AJ1562">
            <v>221</v>
          </cell>
          <cell r="AL1562">
            <v>5.2</v>
          </cell>
        </row>
        <row r="1563">
          <cell r="B1563" t="str">
            <v>SAO JOAO DA BOA VISTA</v>
          </cell>
          <cell r="AJ1563">
            <v>20</v>
          </cell>
          <cell r="AL1563">
            <v>6.1</v>
          </cell>
        </row>
        <row r="1564">
          <cell r="B1564" t="str">
            <v>SAO JOAO DA BOA VISTA</v>
          </cell>
          <cell r="AJ1564">
            <v>500</v>
          </cell>
          <cell r="AL1564">
            <v>3.8000000000000003</v>
          </cell>
        </row>
        <row r="1565">
          <cell r="B1565" t="str">
            <v>SAO JOAO DA BOA VISTA</v>
          </cell>
          <cell r="AJ1565">
            <v>730</v>
          </cell>
          <cell r="AL1565">
            <v>4</v>
          </cell>
        </row>
        <row r="1566">
          <cell r="B1566" t="str">
            <v>MOGI MIRIM</v>
          </cell>
          <cell r="AJ1566">
            <v>300</v>
          </cell>
          <cell r="AL1566">
            <v>2.7</v>
          </cell>
        </row>
        <row r="1567">
          <cell r="B1567" t="str">
            <v>MOGI MIRIM</v>
          </cell>
          <cell r="AJ1567">
            <v>261</v>
          </cell>
          <cell r="AL1567">
            <v>3.8000000000000003</v>
          </cell>
        </row>
        <row r="1568">
          <cell r="B1568" t="str">
            <v>SAO JOAO DA BOA VISTA</v>
          </cell>
          <cell r="AJ1568">
            <v>78</v>
          </cell>
          <cell r="AL1568">
            <v>6.9</v>
          </cell>
        </row>
        <row r="1569">
          <cell r="B1569" t="str">
            <v>SAO JOAO DA BOA VISTA</v>
          </cell>
          <cell r="AJ1569">
            <v>353</v>
          </cell>
          <cell r="AL1569">
            <v>3.5</v>
          </cell>
        </row>
        <row r="1570">
          <cell r="B1570" t="str">
            <v>SAO JOAO DA BOA VISTA</v>
          </cell>
          <cell r="AJ1570">
            <v>375</v>
          </cell>
          <cell r="AL1570">
            <v>3.6</v>
          </cell>
        </row>
        <row r="1571">
          <cell r="B1571" t="str">
            <v>SAO JOAO DA BOA VISTA</v>
          </cell>
          <cell r="AJ1571">
            <v>286</v>
          </cell>
          <cell r="AL1571">
            <v>4.0999999999999996</v>
          </cell>
        </row>
        <row r="1572">
          <cell r="B1572" t="str">
            <v>SAO JOAO DA BOA VISTA</v>
          </cell>
          <cell r="AJ1572">
            <v>51</v>
          </cell>
          <cell r="AL1572">
            <v>4.2</v>
          </cell>
        </row>
        <row r="1573">
          <cell r="B1573" t="str">
            <v>MOGI MIRIM</v>
          </cell>
          <cell r="AJ1573">
            <v>627</v>
          </cell>
          <cell r="AL1573">
            <v>3.7</v>
          </cell>
        </row>
        <row r="1574">
          <cell r="B1574" t="str">
            <v>SAO JOAO DA BOA VISTA</v>
          </cell>
          <cell r="AJ1574">
            <v>404</v>
          </cell>
          <cell r="AL1574">
            <v>3.8000000000000003</v>
          </cell>
        </row>
        <row r="1575">
          <cell r="B1575" t="str">
            <v>SAO JOAO DA BOA VISTA</v>
          </cell>
          <cell r="AJ1575">
            <v>716</v>
          </cell>
          <cell r="AL1575">
            <v>3.3000000000000003</v>
          </cell>
        </row>
        <row r="1576">
          <cell r="B1576" t="str">
            <v>MOGI MIRIM</v>
          </cell>
          <cell r="AJ1576">
            <v>191</v>
          </cell>
          <cell r="AL1576">
            <v>3.5</v>
          </cell>
        </row>
        <row r="1577">
          <cell r="B1577" t="str">
            <v>SAO JOAO DA BOA VISTA</v>
          </cell>
          <cell r="AJ1577">
            <v>423</v>
          </cell>
          <cell r="AL1577">
            <v>3.4</v>
          </cell>
        </row>
        <row r="1578">
          <cell r="B1578" t="str">
            <v>MOGI MIRIM</v>
          </cell>
          <cell r="AJ1578">
            <v>505</v>
          </cell>
          <cell r="AL1578">
            <v>2.7</v>
          </cell>
        </row>
        <row r="1579">
          <cell r="B1579" t="str">
            <v>SAO JOAO DA BOA VISTA</v>
          </cell>
          <cell r="AJ1579">
            <v>593</v>
          </cell>
          <cell r="AL1579">
            <v>3.3000000000000003</v>
          </cell>
        </row>
        <row r="1580">
          <cell r="B1580" t="str">
            <v>MOGI MIRIM</v>
          </cell>
          <cell r="AJ1580">
            <v>394</v>
          </cell>
          <cell r="AL1580">
            <v>3.1</v>
          </cell>
        </row>
        <row r="1581">
          <cell r="B1581" t="str">
            <v>MOGI MIRIM</v>
          </cell>
          <cell r="AJ1581">
            <v>461</v>
          </cell>
          <cell r="AL1581">
            <v>3.2</v>
          </cell>
        </row>
        <row r="1582">
          <cell r="B1582" t="str">
            <v>MOGI MIRIM</v>
          </cell>
          <cell r="AJ1582">
            <v>308</v>
          </cell>
          <cell r="AL1582">
            <v>4</v>
          </cell>
        </row>
        <row r="1583">
          <cell r="B1583" t="str">
            <v>MOGI MIRIM</v>
          </cell>
          <cell r="AJ1583">
            <v>302</v>
          </cell>
          <cell r="AL1583">
            <v>3.8000000000000003</v>
          </cell>
        </row>
        <row r="1584">
          <cell r="B1584" t="str">
            <v>SAO JOAO DA BOA VISTA</v>
          </cell>
          <cell r="AJ1584">
            <v>393</v>
          </cell>
          <cell r="AL1584">
            <v>3.7</v>
          </cell>
        </row>
        <row r="1585">
          <cell r="B1585" t="str">
            <v>SAO JOAO DA BOA VISTA</v>
          </cell>
          <cell r="AJ1585">
            <v>183</v>
          </cell>
          <cell r="AL1585">
            <v>4.3999999999999995</v>
          </cell>
        </row>
        <row r="1586">
          <cell r="B1586" t="str">
            <v>SAO JOAO DA BOA VISTA</v>
          </cell>
          <cell r="AJ1586">
            <v>350</v>
          </cell>
          <cell r="AL1586">
            <v>4.3</v>
          </cell>
        </row>
        <row r="1587">
          <cell r="B1587" t="str">
            <v>SAO JOAO DA BOA VISTA</v>
          </cell>
          <cell r="AJ1587">
            <v>402</v>
          </cell>
          <cell r="AL1587">
            <v>4.3999999999999995</v>
          </cell>
        </row>
        <row r="1588">
          <cell r="B1588" t="str">
            <v>SAO JOAO DA BOA VISTA</v>
          </cell>
          <cell r="AJ1588">
            <v>695</v>
          </cell>
          <cell r="AL1588">
            <v>4.1999999999999993</v>
          </cell>
        </row>
        <row r="1589">
          <cell r="B1589" t="str">
            <v>SAO JOAO DA BOA VISTA</v>
          </cell>
          <cell r="AJ1589">
            <v>496</v>
          </cell>
          <cell r="AL1589">
            <v>3.2</v>
          </cell>
        </row>
        <row r="1590">
          <cell r="B1590" t="str">
            <v>PIRACICABA</v>
          </cell>
          <cell r="AJ1590">
            <v>254</v>
          </cell>
          <cell r="AL1590">
            <v>4</v>
          </cell>
        </row>
        <row r="1591">
          <cell r="B1591" t="str">
            <v>PIRACICABA</v>
          </cell>
          <cell r="AJ1591">
            <v>67</v>
          </cell>
          <cell r="AL1591">
            <v>6.4</v>
          </cell>
        </row>
        <row r="1592">
          <cell r="B1592" t="str">
            <v>PIRACICABA</v>
          </cell>
          <cell r="AJ1592">
            <v>57</v>
          </cell>
          <cell r="AL1592">
            <v>7.2</v>
          </cell>
        </row>
        <row r="1593">
          <cell r="B1593" t="str">
            <v>PIRACICABA</v>
          </cell>
          <cell r="AJ1593">
            <v>377</v>
          </cell>
          <cell r="AL1593">
            <v>5</v>
          </cell>
        </row>
        <row r="1594">
          <cell r="B1594" t="str">
            <v>PIRACICABA</v>
          </cell>
          <cell r="AJ1594">
            <v>510</v>
          </cell>
          <cell r="AL1594">
            <v>3.6</v>
          </cell>
        </row>
        <row r="1595">
          <cell r="B1595" t="str">
            <v>CAPIVARI</v>
          </cell>
          <cell r="AJ1595">
            <v>490</v>
          </cell>
          <cell r="AL1595">
            <v>4.3</v>
          </cell>
        </row>
        <row r="1596">
          <cell r="B1596" t="str">
            <v>CAPIVARI</v>
          </cell>
          <cell r="AJ1596">
            <v>1037</v>
          </cell>
          <cell r="AL1596">
            <v>3.5</v>
          </cell>
        </row>
        <row r="1597">
          <cell r="B1597" t="str">
            <v>PIRACICABA</v>
          </cell>
          <cell r="AJ1597">
            <v>754</v>
          </cell>
          <cell r="AL1597">
            <v>4</v>
          </cell>
        </row>
        <row r="1598">
          <cell r="B1598" t="str">
            <v>PIRACICABA</v>
          </cell>
          <cell r="AJ1598">
            <v>870</v>
          </cell>
          <cell r="AL1598">
            <v>3.7</v>
          </cell>
        </row>
        <row r="1599">
          <cell r="B1599" t="str">
            <v>PIRACICABA</v>
          </cell>
          <cell r="AJ1599">
            <v>374</v>
          </cell>
          <cell r="AL1599">
            <v>3.8000000000000003</v>
          </cell>
        </row>
        <row r="1600">
          <cell r="B1600" t="str">
            <v>BRAGANCA PAULISTA</v>
          </cell>
          <cell r="AJ1600">
            <v>548</v>
          </cell>
          <cell r="AL1600">
            <v>3.8000000000000003</v>
          </cell>
        </row>
        <row r="1601">
          <cell r="B1601" t="str">
            <v>PIRACICABA</v>
          </cell>
          <cell r="AJ1601">
            <v>255</v>
          </cell>
          <cell r="AL1601">
            <v>5.3</v>
          </cell>
        </row>
        <row r="1602">
          <cell r="B1602" t="str">
            <v>SAO JOSE DOS CAMPOS</v>
          </cell>
          <cell r="AJ1602">
            <v>564</v>
          </cell>
          <cell r="AL1602">
            <v>2.7</v>
          </cell>
        </row>
        <row r="1603">
          <cell r="B1603" t="str">
            <v>PIRACICABA</v>
          </cell>
          <cell r="AJ1603">
            <v>213</v>
          </cell>
          <cell r="AL1603">
            <v>4.8</v>
          </cell>
        </row>
        <row r="1604">
          <cell r="B1604" t="str">
            <v>PIRACICABA</v>
          </cell>
          <cell r="AJ1604">
            <v>59</v>
          </cell>
          <cell r="AL1604">
            <v>8.6999999999999993</v>
          </cell>
        </row>
        <row r="1605">
          <cell r="B1605" t="str">
            <v>PIRACICABA</v>
          </cell>
          <cell r="AJ1605">
            <v>65</v>
          </cell>
          <cell r="AL1605">
            <v>7.4</v>
          </cell>
        </row>
        <row r="1606">
          <cell r="B1606" t="str">
            <v>PIRACICABA</v>
          </cell>
          <cell r="AJ1606">
            <v>350</v>
          </cell>
          <cell r="AL1606">
            <v>4.1999999999999993</v>
          </cell>
        </row>
        <row r="1607">
          <cell r="B1607" t="str">
            <v>CAPIVARI</v>
          </cell>
          <cell r="AJ1607">
            <v>362</v>
          </cell>
          <cell r="AL1607">
            <v>2.8</v>
          </cell>
        </row>
        <row r="1608">
          <cell r="B1608" t="str">
            <v>CAPIVARI</v>
          </cell>
          <cell r="AJ1608">
            <v>138</v>
          </cell>
          <cell r="AL1608">
            <v>2.8</v>
          </cell>
        </row>
        <row r="1609">
          <cell r="B1609" t="str">
            <v>PIRACICABA</v>
          </cell>
          <cell r="AJ1609">
            <v>472</v>
          </cell>
          <cell r="AL1609">
            <v>3.1</v>
          </cell>
        </row>
        <row r="1610">
          <cell r="B1610" t="str">
            <v>PIRACICABA</v>
          </cell>
          <cell r="AJ1610">
            <v>465</v>
          </cell>
          <cell r="AL1610">
            <v>2.9</v>
          </cell>
        </row>
        <row r="1611">
          <cell r="B1611" t="str">
            <v>PIRACICABA</v>
          </cell>
          <cell r="AJ1611">
            <v>710</v>
          </cell>
          <cell r="AL1611">
            <v>4.5999999999999996</v>
          </cell>
        </row>
        <row r="1612">
          <cell r="B1612" t="str">
            <v>PIRACICABA</v>
          </cell>
          <cell r="AJ1612">
            <v>132</v>
          </cell>
          <cell r="AL1612">
            <v>3.8000000000000003</v>
          </cell>
        </row>
        <row r="1613">
          <cell r="B1613" t="str">
            <v>PIRACICABA</v>
          </cell>
          <cell r="AJ1613">
            <v>325</v>
          </cell>
          <cell r="AL1613">
            <v>4.7</v>
          </cell>
        </row>
        <row r="1614">
          <cell r="B1614" t="str">
            <v>PIRACICABA</v>
          </cell>
          <cell r="AJ1614">
            <v>576</v>
          </cell>
          <cell r="AL1614">
            <v>4.5</v>
          </cell>
        </row>
        <row r="1615">
          <cell r="B1615" t="str">
            <v>PIRACICABA</v>
          </cell>
          <cell r="AJ1615">
            <v>154</v>
          </cell>
          <cell r="AL1615">
            <v>4</v>
          </cell>
        </row>
        <row r="1616">
          <cell r="B1616" t="str">
            <v>PIRACICABA</v>
          </cell>
          <cell r="AJ1616">
            <v>725</v>
          </cell>
          <cell r="AL1616">
            <v>3.9</v>
          </cell>
        </row>
        <row r="1617">
          <cell r="B1617" t="str">
            <v>PIRACICABA</v>
          </cell>
          <cell r="AJ1617">
            <v>375</v>
          </cell>
          <cell r="AL1617">
            <v>4.1999999999999993</v>
          </cell>
        </row>
        <row r="1618">
          <cell r="B1618" t="str">
            <v>PIRACICABA</v>
          </cell>
          <cell r="AJ1618">
            <v>511</v>
          </cell>
          <cell r="AL1618">
            <v>4</v>
          </cell>
        </row>
        <row r="1619">
          <cell r="B1619" t="str">
            <v>PIRACICABA</v>
          </cell>
          <cell r="AJ1619">
            <v>52</v>
          </cell>
          <cell r="AL1619">
            <v>7.6</v>
          </cell>
        </row>
        <row r="1620">
          <cell r="B1620" t="str">
            <v>PIRACICABA</v>
          </cell>
          <cell r="AJ1620">
            <v>477</v>
          </cell>
          <cell r="AL1620">
            <v>4.5</v>
          </cell>
        </row>
        <row r="1621">
          <cell r="B1621" t="str">
            <v>CAPIVARI</v>
          </cell>
          <cell r="AJ1621">
            <v>837</v>
          </cell>
          <cell r="AL1621">
            <v>4</v>
          </cell>
        </row>
        <row r="1622">
          <cell r="B1622" t="str">
            <v>CAPIVARI</v>
          </cell>
          <cell r="AJ1622">
            <v>88</v>
          </cell>
          <cell r="AL1622">
            <v>2.7</v>
          </cell>
        </row>
        <row r="1623">
          <cell r="B1623" t="str">
            <v>CAPIVARI</v>
          </cell>
          <cell r="AJ1623">
            <v>594</v>
          </cell>
          <cell r="AL1623">
            <v>2.9</v>
          </cell>
        </row>
        <row r="1624">
          <cell r="B1624" t="str">
            <v>PIRACICABA</v>
          </cell>
          <cell r="AJ1624">
            <v>508</v>
          </cell>
          <cell r="AL1624">
            <v>4.3</v>
          </cell>
        </row>
        <row r="1625">
          <cell r="B1625" t="str">
            <v>PIRACICABA</v>
          </cell>
          <cell r="AJ1625">
            <v>259</v>
          </cell>
          <cell r="AL1625">
            <v>5.1999999999999993</v>
          </cell>
        </row>
        <row r="1626">
          <cell r="B1626" t="str">
            <v>PIRACICABA</v>
          </cell>
          <cell r="AJ1626">
            <v>468</v>
          </cell>
          <cell r="AL1626">
            <v>4.0999999999999996</v>
          </cell>
        </row>
        <row r="1627">
          <cell r="B1627" t="str">
            <v>PIRACICABA</v>
          </cell>
          <cell r="AJ1627">
            <v>218</v>
          </cell>
          <cell r="AL1627">
            <v>4.0999999999999996</v>
          </cell>
        </row>
        <row r="1628">
          <cell r="B1628" t="str">
            <v>PIRACICABA</v>
          </cell>
          <cell r="AJ1628">
            <v>132</v>
          </cell>
          <cell r="AL1628">
            <v>3.1</v>
          </cell>
        </row>
        <row r="1629">
          <cell r="B1629" t="str">
            <v>PIRACICABA</v>
          </cell>
          <cell r="AJ1629">
            <v>288</v>
          </cell>
          <cell r="AL1629">
            <v>3.7</v>
          </cell>
        </row>
        <row r="1630">
          <cell r="B1630" t="str">
            <v>MOGI MIRIM</v>
          </cell>
          <cell r="AJ1630">
            <v>615</v>
          </cell>
          <cell r="AL1630">
            <v>3.2</v>
          </cell>
        </row>
        <row r="1631">
          <cell r="B1631" t="str">
            <v>PIRACICABA</v>
          </cell>
          <cell r="AJ1631">
            <v>507</v>
          </cell>
          <cell r="AL1631">
            <v>3.3000000000000003</v>
          </cell>
        </row>
        <row r="1632">
          <cell r="B1632" t="str">
            <v>PIRASSUNUNGA</v>
          </cell>
          <cell r="AJ1632">
            <v>461</v>
          </cell>
          <cell r="AL1632">
            <v>4.8</v>
          </cell>
        </row>
        <row r="1633">
          <cell r="B1633" t="str">
            <v>PIRASSUNUNGA</v>
          </cell>
          <cell r="AJ1633">
            <v>121</v>
          </cell>
          <cell r="AL1633">
            <v>2.9</v>
          </cell>
        </row>
        <row r="1634">
          <cell r="B1634" t="str">
            <v>PIRASSUNUNGA</v>
          </cell>
          <cell r="AJ1634">
            <v>478</v>
          </cell>
          <cell r="AL1634">
            <v>4</v>
          </cell>
        </row>
        <row r="1635">
          <cell r="B1635" t="str">
            <v>PIRASSUNUNGA</v>
          </cell>
          <cell r="AJ1635">
            <v>921</v>
          </cell>
          <cell r="AL1635">
            <v>3.2</v>
          </cell>
        </row>
        <row r="1636">
          <cell r="B1636" t="str">
            <v>PIRASSUNUNGA</v>
          </cell>
          <cell r="AJ1636">
            <v>516</v>
          </cell>
          <cell r="AL1636">
            <v>5.2</v>
          </cell>
        </row>
        <row r="1637">
          <cell r="B1637" t="str">
            <v>PIRASSUNUNGA</v>
          </cell>
          <cell r="AJ1637">
            <v>285</v>
          </cell>
          <cell r="AL1637">
            <v>3.9</v>
          </cell>
        </row>
        <row r="1638">
          <cell r="B1638" t="str">
            <v>PIRASSUNUNGA</v>
          </cell>
          <cell r="AJ1638">
            <v>689</v>
          </cell>
          <cell r="AL1638">
            <v>3.6</v>
          </cell>
        </row>
        <row r="1639">
          <cell r="B1639" t="str">
            <v>PIRASSUNUNGA</v>
          </cell>
          <cell r="AJ1639">
            <v>340</v>
          </cell>
          <cell r="AL1639">
            <v>4</v>
          </cell>
        </row>
        <row r="1640">
          <cell r="B1640" t="str">
            <v>PIRASSUNUNGA</v>
          </cell>
          <cell r="AJ1640">
            <v>522</v>
          </cell>
          <cell r="AL1640">
            <v>3.4</v>
          </cell>
        </row>
        <row r="1641">
          <cell r="B1641" t="str">
            <v>PIRASSUNUNGA</v>
          </cell>
          <cell r="AJ1641">
            <v>203</v>
          </cell>
          <cell r="AL1641">
            <v>4.7</v>
          </cell>
        </row>
        <row r="1642">
          <cell r="B1642" t="str">
            <v>PIRASSUNUNGA</v>
          </cell>
          <cell r="AJ1642">
            <v>179</v>
          </cell>
          <cell r="AL1642">
            <v>4.5999999999999996</v>
          </cell>
        </row>
        <row r="1643">
          <cell r="B1643" t="str">
            <v>PIRASSUNUNGA</v>
          </cell>
          <cell r="AJ1643">
            <v>107</v>
          </cell>
          <cell r="AL1643">
            <v>4.8</v>
          </cell>
        </row>
        <row r="1644">
          <cell r="B1644" t="str">
            <v>PIRASSUNUNGA</v>
          </cell>
          <cell r="AJ1644">
            <v>385</v>
          </cell>
          <cell r="AL1644">
            <v>3.4</v>
          </cell>
        </row>
        <row r="1645">
          <cell r="B1645" t="str">
            <v>PIRASSUNUNGA</v>
          </cell>
          <cell r="AJ1645">
            <v>321</v>
          </cell>
          <cell r="AL1645">
            <v>2.8</v>
          </cell>
        </row>
        <row r="1646">
          <cell r="B1646" t="str">
            <v>PIRASSUNUNGA</v>
          </cell>
          <cell r="AJ1646">
            <v>1153</v>
          </cell>
          <cell r="AL1646">
            <v>3</v>
          </cell>
        </row>
        <row r="1647">
          <cell r="B1647" t="str">
            <v>PIRASSUNUNGA</v>
          </cell>
          <cell r="AJ1647">
            <v>511</v>
          </cell>
          <cell r="AL1647">
            <v>4.1999999999999993</v>
          </cell>
        </row>
        <row r="1648">
          <cell r="B1648" t="str">
            <v>LIMEIRA</v>
          </cell>
          <cell r="AJ1648">
            <v>277</v>
          </cell>
          <cell r="AL1648">
            <v>5.4</v>
          </cell>
        </row>
        <row r="1649">
          <cell r="B1649" t="str">
            <v>LIMEIRA</v>
          </cell>
          <cell r="AJ1649">
            <v>371</v>
          </cell>
          <cell r="AL1649">
            <v>5</v>
          </cell>
        </row>
        <row r="1650">
          <cell r="B1650" t="str">
            <v>LIMEIRA</v>
          </cell>
          <cell r="AJ1650">
            <v>217</v>
          </cell>
          <cell r="AL1650">
            <v>3.3</v>
          </cell>
        </row>
        <row r="1651">
          <cell r="B1651" t="str">
            <v>LIMEIRA</v>
          </cell>
          <cell r="AJ1651">
            <v>338</v>
          </cell>
          <cell r="AL1651">
            <v>4.1999999999999993</v>
          </cell>
        </row>
        <row r="1652">
          <cell r="B1652" t="str">
            <v>LIMEIRA</v>
          </cell>
          <cell r="AJ1652">
            <v>373</v>
          </cell>
          <cell r="AL1652">
            <v>2.8</v>
          </cell>
        </row>
        <row r="1653">
          <cell r="B1653" t="str">
            <v>JAU</v>
          </cell>
          <cell r="AJ1653">
            <v>103</v>
          </cell>
          <cell r="AL1653">
            <v>6.8</v>
          </cell>
        </row>
        <row r="1654">
          <cell r="B1654" t="str">
            <v>SAO CARLOS</v>
          </cell>
          <cell r="AJ1654">
            <v>85</v>
          </cell>
          <cell r="AL1654">
            <v>2.8</v>
          </cell>
        </row>
        <row r="1655">
          <cell r="B1655" t="str">
            <v>LIMEIRA</v>
          </cell>
          <cell r="AJ1655">
            <v>306</v>
          </cell>
          <cell r="AL1655">
            <v>3.5</v>
          </cell>
        </row>
        <row r="1656">
          <cell r="B1656" t="str">
            <v>SAO CARLOS</v>
          </cell>
          <cell r="AJ1656">
            <v>666</v>
          </cell>
          <cell r="AL1656">
            <v>3.4</v>
          </cell>
        </row>
        <row r="1657">
          <cell r="B1657" t="str">
            <v>LIMEIRA</v>
          </cell>
          <cell r="AJ1657">
            <v>295</v>
          </cell>
          <cell r="AL1657">
            <v>3.7</v>
          </cell>
        </row>
        <row r="1658">
          <cell r="B1658" t="str">
            <v>LIMEIRA</v>
          </cell>
          <cell r="AJ1658">
            <v>701</v>
          </cell>
          <cell r="AL1658">
            <v>4.5</v>
          </cell>
        </row>
        <row r="1659">
          <cell r="B1659" t="str">
            <v>JAU</v>
          </cell>
          <cell r="AJ1659">
            <v>533</v>
          </cell>
          <cell r="AL1659">
            <v>3.8000000000000003</v>
          </cell>
        </row>
        <row r="1660">
          <cell r="B1660" t="str">
            <v>LIMEIRA</v>
          </cell>
          <cell r="AJ1660">
            <v>697</v>
          </cell>
          <cell r="AL1660">
            <v>3.8000000000000003</v>
          </cell>
        </row>
        <row r="1661">
          <cell r="B1661" t="str">
            <v>LIMEIRA</v>
          </cell>
          <cell r="AJ1661">
            <v>696</v>
          </cell>
          <cell r="AL1661">
            <v>3.5</v>
          </cell>
        </row>
        <row r="1662">
          <cell r="B1662" t="str">
            <v>LIMEIRA</v>
          </cell>
          <cell r="AJ1662">
            <v>270</v>
          </cell>
          <cell r="AL1662">
            <v>3.5</v>
          </cell>
        </row>
        <row r="1663">
          <cell r="B1663" t="str">
            <v>LIMEIRA</v>
          </cell>
          <cell r="AJ1663">
            <v>188</v>
          </cell>
          <cell r="AL1663">
            <v>4.0999999999999996</v>
          </cell>
        </row>
        <row r="1664">
          <cell r="B1664" t="str">
            <v>LIMEIRA</v>
          </cell>
          <cell r="AJ1664">
            <v>942</v>
          </cell>
          <cell r="AL1664">
            <v>3.6</v>
          </cell>
        </row>
        <row r="1665">
          <cell r="B1665" t="str">
            <v>LIMEIRA</v>
          </cell>
          <cell r="AJ1665">
            <v>642</v>
          </cell>
          <cell r="AL1665">
            <v>4.8</v>
          </cell>
        </row>
        <row r="1666">
          <cell r="B1666" t="str">
            <v>JAU</v>
          </cell>
          <cell r="AJ1666">
            <v>487</v>
          </cell>
          <cell r="AL1666">
            <v>3.7</v>
          </cell>
        </row>
        <row r="1667">
          <cell r="B1667" t="str">
            <v>ARARAQUARA</v>
          </cell>
          <cell r="AJ1667">
            <v>294</v>
          </cell>
          <cell r="AL1667">
            <v>3.8</v>
          </cell>
        </row>
        <row r="1668">
          <cell r="B1668" t="str">
            <v>ARARAQUARA</v>
          </cell>
          <cell r="AJ1668">
            <v>509</v>
          </cell>
          <cell r="AL1668">
            <v>3.1</v>
          </cell>
        </row>
        <row r="1669">
          <cell r="B1669" t="str">
            <v>ARARAQUARA</v>
          </cell>
          <cell r="AJ1669">
            <v>1262</v>
          </cell>
          <cell r="AL1669">
            <v>3.3000000000000003</v>
          </cell>
        </row>
        <row r="1670">
          <cell r="B1670" t="str">
            <v>ARARAQUARA</v>
          </cell>
          <cell r="AJ1670">
            <v>394</v>
          </cell>
          <cell r="AL1670">
            <v>3.5</v>
          </cell>
        </row>
        <row r="1671">
          <cell r="B1671" t="str">
            <v>ARARAQUARA</v>
          </cell>
          <cell r="AJ1671">
            <v>559</v>
          </cell>
          <cell r="AL1671">
            <v>3.1</v>
          </cell>
        </row>
        <row r="1672">
          <cell r="B1672" t="str">
            <v>ARARAQUARA</v>
          </cell>
          <cell r="AJ1672">
            <v>80</v>
          </cell>
          <cell r="AL1672">
            <v>6.2</v>
          </cell>
        </row>
        <row r="1673">
          <cell r="B1673" t="str">
            <v>ARARAQUARA</v>
          </cell>
          <cell r="AJ1673">
            <v>115</v>
          </cell>
          <cell r="AL1673">
            <v>7.4</v>
          </cell>
        </row>
        <row r="1674">
          <cell r="B1674" t="str">
            <v>ARARAQUARA</v>
          </cell>
          <cell r="AJ1674">
            <v>142</v>
          </cell>
          <cell r="AL1674">
            <v>3.2</v>
          </cell>
        </row>
        <row r="1675">
          <cell r="B1675" t="str">
            <v>ARARAQUARA</v>
          </cell>
          <cell r="AJ1675">
            <v>295</v>
          </cell>
          <cell r="AL1675">
            <v>3.1</v>
          </cell>
        </row>
        <row r="1676">
          <cell r="B1676" t="str">
            <v>ARARAQUARA</v>
          </cell>
          <cell r="AJ1676">
            <v>146</v>
          </cell>
          <cell r="AL1676">
            <v>5.6</v>
          </cell>
        </row>
        <row r="1677">
          <cell r="B1677" t="str">
            <v>ARARAQUARA</v>
          </cell>
          <cell r="AJ1677">
            <v>53</v>
          </cell>
          <cell r="AL1677">
            <v>7.5</v>
          </cell>
        </row>
        <row r="1678">
          <cell r="B1678" t="str">
            <v>ARARAQUARA</v>
          </cell>
          <cell r="AJ1678">
            <v>391</v>
          </cell>
          <cell r="AL1678">
            <v>4.3</v>
          </cell>
        </row>
        <row r="1679">
          <cell r="B1679" t="str">
            <v>ARARAQUARA</v>
          </cell>
          <cell r="AJ1679">
            <v>330</v>
          </cell>
          <cell r="AL1679">
            <v>4.5999999999999996</v>
          </cell>
        </row>
        <row r="1680">
          <cell r="B1680" t="str">
            <v>ARARAQUARA</v>
          </cell>
          <cell r="AJ1680">
            <v>94</v>
          </cell>
          <cell r="AL1680">
            <v>6.2</v>
          </cell>
        </row>
        <row r="1681">
          <cell r="B1681" t="str">
            <v>ARARAQUARA</v>
          </cell>
          <cell r="AJ1681">
            <v>406</v>
          </cell>
          <cell r="AL1681">
            <v>3.3000000000000003</v>
          </cell>
        </row>
        <row r="1682">
          <cell r="B1682" t="str">
            <v>ARARAQUARA</v>
          </cell>
          <cell r="AJ1682">
            <v>925</v>
          </cell>
          <cell r="AL1682">
            <v>3.8000000000000003</v>
          </cell>
        </row>
        <row r="1683">
          <cell r="B1683" t="str">
            <v>ARARAQUARA</v>
          </cell>
          <cell r="AJ1683">
            <v>79</v>
          </cell>
          <cell r="AL1683">
            <v>6.9</v>
          </cell>
        </row>
        <row r="1684">
          <cell r="B1684" t="str">
            <v>TAQUARITINGA</v>
          </cell>
          <cell r="AJ1684">
            <v>146</v>
          </cell>
          <cell r="AL1684">
            <v>3.9</v>
          </cell>
        </row>
        <row r="1685">
          <cell r="B1685" t="str">
            <v>ARARAQUARA</v>
          </cell>
          <cell r="AJ1685">
            <v>280</v>
          </cell>
          <cell r="AL1685">
            <v>3.5</v>
          </cell>
        </row>
        <row r="1686">
          <cell r="B1686" t="str">
            <v>ARARAQUARA</v>
          </cell>
          <cell r="AJ1686">
            <v>318</v>
          </cell>
          <cell r="AL1686">
            <v>6.1</v>
          </cell>
        </row>
        <row r="1687">
          <cell r="B1687" t="str">
            <v>ARARAQUARA</v>
          </cell>
          <cell r="AJ1687">
            <v>73</v>
          </cell>
          <cell r="AL1687">
            <v>5.9</v>
          </cell>
        </row>
        <row r="1688">
          <cell r="B1688" t="str">
            <v>TAQUARITINGA</v>
          </cell>
          <cell r="AJ1688">
            <v>598</v>
          </cell>
          <cell r="AL1688">
            <v>3.6</v>
          </cell>
        </row>
        <row r="1689">
          <cell r="B1689" t="str">
            <v>ARARAQUARA</v>
          </cell>
          <cell r="AJ1689">
            <v>570</v>
          </cell>
          <cell r="AL1689">
            <v>4.3</v>
          </cell>
        </row>
        <row r="1690">
          <cell r="B1690" t="str">
            <v>ARARAQUARA</v>
          </cell>
          <cell r="AJ1690">
            <v>95</v>
          </cell>
          <cell r="AL1690">
            <v>2.8</v>
          </cell>
        </row>
        <row r="1691">
          <cell r="B1691" t="str">
            <v>ARARAQUARA</v>
          </cell>
          <cell r="AJ1691">
            <v>286</v>
          </cell>
          <cell r="AL1691">
            <v>3.7</v>
          </cell>
        </row>
        <row r="1692">
          <cell r="B1692" t="str">
            <v>ARARAQUARA</v>
          </cell>
          <cell r="AJ1692">
            <v>103</v>
          </cell>
          <cell r="AL1692">
            <v>7.2</v>
          </cell>
        </row>
        <row r="1693">
          <cell r="B1693" t="str">
            <v>ARARAQUARA</v>
          </cell>
          <cell r="AJ1693">
            <v>327</v>
          </cell>
          <cell r="AL1693">
            <v>4.3</v>
          </cell>
        </row>
        <row r="1694">
          <cell r="B1694" t="str">
            <v>BARRETOS</v>
          </cell>
          <cell r="AJ1694">
            <v>745</v>
          </cell>
          <cell r="AL1694">
            <v>3.7</v>
          </cell>
        </row>
        <row r="1695">
          <cell r="B1695" t="str">
            <v>BARRETOS</v>
          </cell>
          <cell r="AJ1695">
            <v>849</v>
          </cell>
          <cell r="AL1695">
            <v>3.5</v>
          </cell>
        </row>
        <row r="1696">
          <cell r="B1696" t="str">
            <v>BARRETOS</v>
          </cell>
          <cell r="AJ1696">
            <v>357</v>
          </cell>
          <cell r="AL1696">
            <v>4.1999999999999993</v>
          </cell>
        </row>
        <row r="1697">
          <cell r="B1697" t="str">
            <v>BARRETOS</v>
          </cell>
          <cell r="AJ1697">
            <v>189</v>
          </cell>
          <cell r="AL1697">
            <v>3.1</v>
          </cell>
        </row>
        <row r="1698">
          <cell r="B1698" t="str">
            <v>BARRETOS</v>
          </cell>
          <cell r="AJ1698">
            <v>756</v>
          </cell>
          <cell r="AL1698">
            <v>3.6</v>
          </cell>
        </row>
        <row r="1699">
          <cell r="B1699" t="str">
            <v>RIBEIRAO PRETO</v>
          </cell>
          <cell r="AJ1699">
            <v>708</v>
          </cell>
          <cell r="AL1699">
            <v>3.6</v>
          </cell>
        </row>
        <row r="1700">
          <cell r="B1700" t="str">
            <v>BARRETOS</v>
          </cell>
          <cell r="AJ1700">
            <v>143</v>
          </cell>
          <cell r="AL1700">
            <v>2.8</v>
          </cell>
        </row>
        <row r="1701">
          <cell r="B1701" t="str">
            <v>BARRETOS</v>
          </cell>
          <cell r="AJ1701">
            <v>383</v>
          </cell>
          <cell r="AL1701">
            <v>4.0999999999999996</v>
          </cell>
        </row>
        <row r="1702">
          <cell r="B1702" t="str">
            <v>BARRETOS</v>
          </cell>
          <cell r="AJ1702">
            <v>357</v>
          </cell>
          <cell r="AL1702">
            <v>4.0999999999999996</v>
          </cell>
        </row>
        <row r="1703">
          <cell r="B1703" t="str">
            <v>BARRETOS</v>
          </cell>
          <cell r="AJ1703">
            <v>254</v>
          </cell>
          <cell r="AL1703">
            <v>3.5</v>
          </cell>
        </row>
        <row r="1704">
          <cell r="B1704" t="str">
            <v>BARRETOS</v>
          </cell>
          <cell r="AJ1704">
            <v>1045</v>
          </cell>
          <cell r="AL1704">
            <v>3.5</v>
          </cell>
        </row>
        <row r="1705">
          <cell r="B1705" t="str">
            <v>BARRETOS</v>
          </cell>
          <cell r="AJ1705">
            <v>253</v>
          </cell>
          <cell r="AL1705">
            <v>4.8</v>
          </cell>
        </row>
        <row r="1706">
          <cell r="B1706" t="str">
            <v>BARRETOS</v>
          </cell>
          <cell r="AJ1706">
            <v>357</v>
          </cell>
          <cell r="AL1706">
            <v>4.5999999999999996</v>
          </cell>
        </row>
        <row r="1707">
          <cell r="B1707" t="str">
            <v>BARRETOS</v>
          </cell>
          <cell r="AJ1707">
            <v>432</v>
          </cell>
          <cell r="AL1707">
            <v>4.1999999999999993</v>
          </cell>
        </row>
        <row r="1708">
          <cell r="B1708" t="str">
            <v>SERTAOZINHO</v>
          </cell>
          <cell r="AJ1708">
            <v>329</v>
          </cell>
          <cell r="AL1708">
            <v>5.6999999999999993</v>
          </cell>
        </row>
        <row r="1709">
          <cell r="B1709" t="str">
            <v>JABOTICABAL</v>
          </cell>
          <cell r="AJ1709">
            <v>322</v>
          </cell>
          <cell r="AL1709">
            <v>3.5</v>
          </cell>
        </row>
        <row r="1710">
          <cell r="B1710" t="str">
            <v>JABOTICABAL</v>
          </cell>
          <cell r="AJ1710">
            <v>336</v>
          </cell>
          <cell r="AL1710">
            <v>3.9</v>
          </cell>
        </row>
        <row r="1711">
          <cell r="B1711" t="str">
            <v>SERTAOZINHO</v>
          </cell>
          <cell r="AJ1711">
            <v>132</v>
          </cell>
          <cell r="AL1711">
            <v>4.5999999999999996</v>
          </cell>
        </row>
        <row r="1712">
          <cell r="B1712" t="str">
            <v>SERTAOZINHO</v>
          </cell>
          <cell r="AJ1712">
            <v>532</v>
          </cell>
          <cell r="AL1712">
            <v>4.4000000000000004</v>
          </cell>
        </row>
        <row r="1713">
          <cell r="B1713" t="str">
            <v>SERTAOZINHO</v>
          </cell>
          <cell r="AJ1713">
            <v>47</v>
          </cell>
          <cell r="AL1713">
            <v>7.1</v>
          </cell>
        </row>
        <row r="1714">
          <cell r="B1714" t="str">
            <v>SERTAOZINHO</v>
          </cell>
          <cell r="AJ1714">
            <v>554</v>
          </cell>
          <cell r="AL1714">
            <v>3.7</v>
          </cell>
        </row>
        <row r="1715">
          <cell r="B1715" t="str">
            <v>JABOTICABAL</v>
          </cell>
          <cell r="AJ1715">
            <v>394</v>
          </cell>
          <cell r="AL1715">
            <v>4.6999999999999993</v>
          </cell>
        </row>
        <row r="1716">
          <cell r="B1716" t="str">
            <v>JABOTICABAL</v>
          </cell>
          <cell r="AJ1716">
            <v>327</v>
          </cell>
          <cell r="AL1716">
            <v>3.7</v>
          </cell>
        </row>
        <row r="1717">
          <cell r="B1717" t="str">
            <v>SERTAOZINHO</v>
          </cell>
          <cell r="AJ1717">
            <v>189</v>
          </cell>
          <cell r="AL1717">
            <v>3.4</v>
          </cell>
        </row>
        <row r="1718">
          <cell r="B1718" t="str">
            <v>SERTAOZINHO</v>
          </cell>
          <cell r="AJ1718">
            <v>735</v>
          </cell>
          <cell r="AL1718">
            <v>3.7</v>
          </cell>
        </row>
        <row r="1719">
          <cell r="B1719" t="str">
            <v>JABOTICABAL</v>
          </cell>
          <cell r="AJ1719">
            <v>194</v>
          </cell>
          <cell r="AL1719">
            <v>3.4</v>
          </cell>
        </row>
        <row r="1720">
          <cell r="B1720" t="str">
            <v>SERTAOZINHO</v>
          </cell>
          <cell r="AJ1720">
            <v>239</v>
          </cell>
          <cell r="AL1720">
            <v>5.1999999999999993</v>
          </cell>
        </row>
        <row r="1721">
          <cell r="B1721" t="str">
            <v>SERTAOZINHO</v>
          </cell>
          <cell r="AJ1721">
            <v>486</v>
          </cell>
          <cell r="AL1721">
            <v>4.6999999999999993</v>
          </cell>
        </row>
        <row r="1722">
          <cell r="B1722" t="str">
            <v>JABOTICABAL</v>
          </cell>
          <cell r="AJ1722">
            <v>406</v>
          </cell>
          <cell r="AL1722">
            <v>3.5</v>
          </cell>
        </row>
        <row r="1723">
          <cell r="B1723" t="str">
            <v>TAQUARITINGA</v>
          </cell>
          <cell r="AJ1723">
            <v>638</v>
          </cell>
          <cell r="AL1723">
            <v>3.9</v>
          </cell>
        </row>
        <row r="1724">
          <cell r="B1724" t="str">
            <v>JABOTICABAL</v>
          </cell>
          <cell r="AJ1724">
            <v>375</v>
          </cell>
          <cell r="AL1724">
            <v>3.5</v>
          </cell>
        </row>
        <row r="1725">
          <cell r="B1725" t="str">
            <v>JABOTICABAL</v>
          </cell>
          <cell r="AJ1725">
            <v>196</v>
          </cell>
          <cell r="AL1725">
            <v>4.3999999999999995</v>
          </cell>
        </row>
        <row r="1726">
          <cell r="B1726" t="str">
            <v>SERTAOZINHO</v>
          </cell>
          <cell r="AJ1726">
            <v>766</v>
          </cell>
          <cell r="AL1726">
            <v>4.0999999999999996</v>
          </cell>
        </row>
        <row r="1727">
          <cell r="B1727" t="str">
            <v>JABOTICABAL</v>
          </cell>
          <cell r="AJ1727">
            <v>765</v>
          </cell>
          <cell r="AL1727">
            <v>3.5</v>
          </cell>
        </row>
        <row r="1728">
          <cell r="B1728" t="str">
            <v>FRANCA</v>
          </cell>
          <cell r="AJ1728">
            <v>184</v>
          </cell>
          <cell r="AL1728">
            <v>7.7</v>
          </cell>
        </row>
        <row r="1729">
          <cell r="B1729" t="str">
            <v>FRANCA</v>
          </cell>
          <cell r="AJ1729">
            <v>65</v>
          </cell>
          <cell r="AL1729">
            <v>7.5</v>
          </cell>
        </row>
        <row r="1730">
          <cell r="B1730" t="str">
            <v>FRANCA</v>
          </cell>
          <cell r="AJ1730">
            <v>1267</v>
          </cell>
          <cell r="AL1730">
            <v>4.1999999999999993</v>
          </cell>
        </row>
        <row r="1731">
          <cell r="B1731" t="str">
            <v>FRANCA</v>
          </cell>
          <cell r="AJ1731">
            <v>219</v>
          </cell>
          <cell r="AL1731">
            <v>4</v>
          </cell>
        </row>
        <row r="1732">
          <cell r="B1732" t="str">
            <v>FRANCA</v>
          </cell>
          <cell r="AJ1732">
            <v>292</v>
          </cell>
          <cell r="AL1732">
            <v>5.1999999999999993</v>
          </cell>
        </row>
        <row r="1733">
          <cell r="B1733" t="str">
            <v>FRANCA</v>
          </cell>
          <cell r="AJ1733">
            <v>90</v>
          </cell>
          <cell r="AL1733">
            <v>7.1</v>
          </cell>
        </row>
        <row r="1734">
          <cell r="B1734" t="str">
            <v>FRANCA</v>
          </cell>
          <cell r="AJ1734">
            <v>426</v>
          </cell>
          <cell r="AL1734">
            <v>4.5</v>
          </cell>
        </row>
        <row r="1735">
          <cell r="B1735" t="str">
            <v>FRANCA</v>
          </cell>
          <cell r="AJ1735">
            <v>106</v>
          </cell>
          <cell r="AL1735">
            <v>7.4</v>
          </cell>
        </row>
        <row r="1736">
          <cell r="B1736" t="str">
            <v>FRANCA</v>
          </cell>
          <cell r="AJ1736">
            <v>236</v>
          </cell>
          <cell r="AL1736">
            <v>2.7</v>
          </cell>
        </row>
        <row r="1737">
          <cell r="B1737" t="str">
            <v>FRANCA</v>
          </cell>
          <cell r="AJ1737">
            <v>495</v>
          </cell>
          <cell r="AL1737">
            <v>3.1</v>
          </cell>
        </row>
        <row r="1738">
          <cell r="B1738" t="str">
            <v>FRANCA</v>
          </cell>
          <cell r="AJ1738">
            <v>61</v>
          </cell>
          <cell r="AL1738">
            <v>7.6</v>
          </cell>
        </row>
        <row r="1739">
          <cell r="B1739" t="str">
            <v>RIBEIRAO PRETO</v>
          </cell>
          <cell r="AJ1739">
            <v>667</v>
          </cell>
          <cell r="AL1739">
            <v>3.5</v>
          </cell>
        </row>
        <row r="1740">
          <cell r="B1740" t="str">
            <v>FRANCA</v>
          </cell>
          <cell r="AJ1740">
            <v>394</v>
          </cell>
          <cell r="AL1740">
            <v>4.8</v>
          </cell>
        </row>
        <row r="1741">
          <cell r="B1741" t="str">
            <v>RIBEIRAO PRETO</v>
          </cell>
          <cell r="AJ1741">
            <v>348</v>
          </cell>
          <cell r="AL1741">
            <v>4.1999999999999993</v>
          </cell>
        </row>
        <row r="1742">
          <cell r="B1742" t="str">
            <v>FRANCA</v>
          </cell>
          <cell r="AJ1742">
            <v>1434</v>
          </cell>
          <cell r="AL1742">
            <v>4</v>
          </cell>
        </row>
        <row r="1743">
          <cell r="B1743" t="str">
            <v>RIBEIRAO PRETO</v>
          </cell>
          <cell r="AJ1743">
            <v>290</v>
          </cell>
          <cell r="AL1743">
            <v>4</v>
          </cell>
        </row>
        <row r="1744">
          <cell r="B1744" t="str">
            <v>FRANCA</v>
          </cell>
          <cell r="AJ1744">
            <v>488</v>
          </cell>
          <cell r="AL1744">
            <v>4.9000000000000004</v>
          </cell>
        </row>
        <row r="1745">
          <cell r="B1745" t="str">
            <v>RIBEIRAO PRETO</v>
          </cell>
          <cell r="AJ1745">
            <v>60</v>
          </cell>
          <cell r="AL1745">
            <v>7.2</v>
          </cell>
        </row>
        <row r="1746">
          <cell r="B1746" t="str">
            <v>FRANCA</v>
          </cell>
          <cell r="AJ1746">
            <v>695</v>
          </cell>
          <cell r="AL1746">
            <v>5.4</v>
          </cell>
        </row>
        <row r="1747">
          <cell r="B1747" t="str">
            <v>RIBEIRAO PRETO</v>
          </cell>
          <cell r="AJ1747">
            <v>421</v>
          </cell>
          <cell r="AL1747">
            <v>3.4</v>
          </cell>
        </row>
        <row r="1748">
          <cell r="B1748" t="str">
            <v>FRANCA</v>
          </cell>
          <cell r="AJ1748">
            <v>568</v>
          </cell>
          <cell r="AL1748">
            <v>3.2</v>
          </cell>
        </row>
        <row r="1749">
          <cell r="B1749" t="str">
            <v>RIBEIRAO PRETO</v>
          </cell>
          <cell r="AJ1749">
            <v>181</v>
          </cell>
          <cell r="AL1749">
            <v>2.7</v>
          </cell>
        </row>
        <row r="1750">
          <cell r="B1750" t="str">
            <v>FRANCA</v>
          </cell>
          <cell r="AJ1750">
            <v>185</v>
          </cell>
          <cell r="AL1750">
            <v>2.8</v>
          </cell>
        </row>
        <row r="1751">
          <cell r="B1751" t="str">
            <v>FRANCA</v>
          </cell>
          <cell r="AJ1751">
            <v>436</v>
          </cell>
          <cell r="AL1751">
            <v>3.6</v>
          </cell>
        </row>
        <row r="1752">
          <cell r="B1752" t="str">
            <v>FRANCA</v>
          </cell>
          <cell r="AJ1752">
            <v>966</v>
          </cell>
          <cell r="AL1752">
            <v>3.4</v>
          </cell>
        </row>
        <row r="1753">
          <cell r="B1753" t="str">
            <v>FRANCA</v>
          </cell>
          <cell r="AJ1753">
            <v>383</v>
          </cell>
          <cell r="AL1753">
            <v>4.8</v>
          </cell>
        </row>
        <row r="1754">
          <cell r="B1754" t="str">
            <v>FRANCA</v>
          </cell>
          <cell r="AJ1754">
            <v>425</v>
          </cell>
          <cell r="AL1754">
            <v>2.9</v>
          </cell>
        </row>
        <row r="1755">
          <cell r="B1755" t="str">
            <v>FRANCA</v>
          </cell>
          <cell r="AJ1755">
            <v>190</v>
          </cell>
          <cell r="AL1755">
            <v>7</v>
          </cell>
        </row>
        <row r="1756">
          <cell r="B1756" t="str">
            <v>FRANCA</v>
          </cell>
          <cell r="AJ1756">
            <v>690</v>
          </cell>
          <cell r="AL1756">
            <v>3.7</v>
          </cell>
        </row>
        <row r="1757">
          <cell r="B1757" t="str">
            <v>FRANCA</v>
          </cell>
          <cell r="AJ1757">
            <v>110</v>
          </cell>
          <cell r="AL1757">
            <v>2.5</v>
          </cell>
        </row>
        <row r="1758">
          <cell r="B1758" t="str">
            <v>FRANCA</v>
          </cell>
          <cell r="AJ1758">
            <v>79</v>
          </cell>
          <cell r="AL1758">
            <v>4.8</v>
          </cell>
        </row>
        <row r="1759">
          <cell r="B1759" t="str">
            <v>FRANCA</v>
          </cell>
          <cell r="AJ1759">
            <v>120</v>
          </cell>
          <cell r="AL1759">
            <v>3</v>
          </cell>
        </row>
        <row r="1760">
          <cell r="B1760" t="str">
            <v>FRANCA</v>
          </cell>
          <cell r="AJ1760">
            <v>283</v>
          </cell>
          <cell r="AL1760">
            <v>3.5</v>
          </cell>
        </row>
        <row r="1761">
          <cell r="B1761" t="str">
            <v>FRANCA</v>
          </cell>
          <cell r="AJ1761">
            <v>843</v>
          </cell>
          <cell r="AL1761">
            <v>4.3</v>
          </cell>
        </row>
        <row r="1762">
          <cell r="B1762" t="str">
            <v>FRANCA</v>
          </cell>
          <cell r="AJ1762">
            <v>261</v>
          </cell>
          <cell r="AL1762">
            <v>5.3</v>
          </cell>
        </row>
        <row r="1763">
          <cell r="B1763" t="str">
            <v>SAO JOAQUIM DA BARRA</v>
          </cell>
          <cell r="AJ1763">
            <v>200</v>
          </cell>
          <cell r="AL1763">
            <v>4.5999999999999996</v>
          </cell>
        </row>
        <row r="1764">
          <cell r="B1764" t="str">
            <v>SAO JOAQUIM DA BARRA</v>
          </cell>
          <cell r="AJ1764">
            <v>234</v>
          </cell>
          <cell r="AL1764">
            <v>2.5</v>
          </cell>
        </row>
        <row r="1765">
          <cell r="B1765" t="str">
            <v>SAO JOAQUIM DA BARRA</v>
          </cell>
          <cell r="AJ1765">
            <v>432</v>
          </cell>
          <cell r="AL1765">
            <v>2.6</v>
          </cell>
        </row>
        <row r="1766">
          <cell r="B1766" t="str">
            <v>SAO JOAQUIM DA BARRA</v>
          </cell>
          <cell r="AJ1766">
            <v>391</v>
          </cell>
          <cell r="AL1766">
            <v>3.5</v>
          </cell>
        </row>
        <row r="1767">
          <cell r="B1767" t="str">
            <v>SAO JOAQUIM DA BARRA</v>
          </cell>
          <cell r="AJ1767">
            <v>64</v>
          </cell>
          <cell r="AL1767">
            <v>3.3</v>
          </cell>
        </row>
        <row r="1768">
          <cell r="B1768" t="str">
            <v>SAO JOAQUIM DA BARRA</v>
          </cell>
          <cell r="AJ1768">
            <v>486</v>
          </cell>
          <cell r="AL1768">
            <v>2.6</v>
          </cell>
        </row>
        <row r="1769">
          <cell r="B1769" t="str">
            <v>SAO JOSE DOS CAMPOS</v>
          </cell>
          <cell r="AJ1769">
            <v>371</v>
          </cell>
          <cell r="AL1769">
            <v>3.1</v>
          </cell>
        </row>
        <row r="1770">
          <cell r="B1770" t="str">
            <v>SERTAOZINHO</v>
          </cell>
          <cell r="AJ1770">
            <v>594</v>
          </cell>
          <cell r="AL1770">
            <v>3.9</v>
          </cell>
        </row>
        <row r="1771">
          <cell r="B1771" t="str">
            <v>JABOTICABAL</v>
          </cell>
          <cell r="AJ1771">
            <v>556</v>
          </cell>
          <cell r="AL1771">
            <v>2.9</v>
          </cell>
        </row>
        <row r="1772">
          <cell r="B1772" t="str">
            <v>SERTAOZINHO</v>
          </cell>
          <cell r="AJ1772">
            <v>290</v>
          </cell>
          <cell r="AL1772">
            <v>3.3</v>
          </cell>
        </row>
        <row r="1773">
          <cell r="B1773" t="str">
            <v>JABOTICABAL</v>
          </cell>
          <cell r="AJ1773">
            <v>463</v>
          </cell>
          <cell r="AL1773">
            <v>4.0999999999999996</v>
          </cell>
        </row>
        <row r="1774">
          <cell r="B1774" t="str">
            <v>SERTAOZINHO</v>
          </cell>
          <cell r="AJ1774">
            <v>564</v>
          </cell>
          <cell r="AL1774">
            <v>3.3</v>
          </cell>
        </row>
        <row r="1775">
          <cell r="B1775" t="str">
            <v>JABOTICABAL</v>
          </cell>
          <cell r="AJ1775">
            <v>792</v>
          </cell>
          <cell r="AL1775">
            <v>3.2</v>
          </cell>
        </row>
        <row r="1776">
          <cell r="B1776" t="str">
            <v>JABOTICABAL</v>
          </cell>
          <cell r="AJ1776">
            <v>495</v>
          </cell>
          <cell r="AL1776">
            <v>3.3000000000000003</v>
          </cell>
        </row>
        <row r="1777">
          <cell r="B1777" t="str">
            <v>TAQUARITINGA</v>
          </cell>
          <cell r="AJ1777">
            <v>607</v>
          </cell>
          <cell r="AL1777">
            <v>5.0999999999999996</v>
          </cell>
        </row>
        <row r="1778">
          <cell r="B1778" t="str">
            <v>JABOTICABAL</v>
          </cell>
          <cell r="AJ1778">
            <v>396</v>
          </cell>
          <cell r="AL1778">
            <v>2.2999999999999998</v>
          </cell>
        </row>
        <row r="1779">
          <cell r="B1779" t="str">
            <v>SERTAOZINHO</v>
          </cell>
          <cell r="AJ1779">
            <v>321</v>
          </cell>
          <cell r="AL1779">
            <v>3.6</v>
          </cell>
        </row>
        <row r="1780">
          <cell r="B1780" t="str">
            <v>SERTAOZINHO</v>
          </cell>
          <cell r="AJ1780">
            <v>623</v>
          </cell>
          <cell r="AL1780">
            <v>2.9</v>
          </cell>
        </row>
        <row r="1781">
          <cell r="B1781" t="str">
            <v>SERTAOZINHO</v>
          </cell>
          <cell r="AJ1781">
            <v>539</v>
          </cell>
          <cell r="AL1781">
            <v>4.5</v>
          </cell>
        </row>
        <row r="1782">
          <cell r="B1782" t="str">
            <v>JABOTICABAL</v>
          </cell>
          <cell r="AJ1782">
            <v>564</v>
          </cell>
          <cell r="AL1782">
            <v>3.9</v>
          </cell>
        </row>
        <row r="1783">
          <cell r="B1783" t="str">
            <v>JABOTICABAL</v>
          </cell>
          <cell r="AJ1783">
            <v>175</v>
          </cell>
          <cell r="AL1783">
            <v>3.8000000000000003</v>
          </cell>
        </row>
        <row r="1784">
          <cell r="B1784" t="str">
            <v>JABOTICABAL</v>
          </cell>
          <cell r="AJ1784">
            <v>445</v>
          </cell>
          <cell r="AL1784">
            <v>3.2</v>
          </cell>
        </row>
        <row r="1785">
          <cell r="B1785" t="str">
            <v>JABOTICABAL</v>
          </cell>
          <cell r="AJ1785">
            <v>314</v>
          </cell>
          <cell r="AL1785">
            <v>3.9</v>
          </cell>
        </row>
        <row r="1786">
          <cell r="B1786" t="str">
            <v>RIBEIRAO PRETO</v>
          </cell>
          <cell r="AJ1786">
            <v>69</v>
          </cell>
          <cell r="AL1786">
            <v>6.1</v>
          </cell>
        </row>
        <row r="1787">
          <cell r="B1787" t="str">
            <v>RIBEIRAO PRETO</v>
          </cell>
          <cell r="AJ1787">
            <v>502</v>
          </cell>
          <cell r="AL1787">
            <v>3.4</v>
          </cell>
        </row>
        <row r="1788">
          <cell r="B1788" t="str">
            <v>RIBEIRAO PRETO</v>
          </cell>
          <cell r="AJ1788">
            <v>564</v>
          </cell>
          <cell r="AL1788">
            <v>3.1</v>
          </cell>
        </row>
        <row r="1789">
          <cell r="B1789" t="str">
            <v>RIBEIRAO PRETO</v>
          </cell>
          <cell r="AJ1789">
            <v>82</v>
          </cell>
          <cell r="AL1789">
            <v>6.6</v>
          </cell>
        </row>
        <row r="1790">
          <cell r="B1790" t="str">
            <v>RIBEIRAO PRETO</v>
          </cell>
          <cell r="AJ1790">
            <v>601</v>
          </cell>
          <cell r="AL1790">
            <v>3.4</v>
          </cell>
        </row>
        <row r="1791">
          <cell r="B1791" t="str">
            <v>RIBEIRAO PRETO</v>
          </cell>
          <cell r="AJ1791">
            <v>287</v>
          </cell>
          <cell r="AL1791">
            <v>4.8999999999999995</v>
          </cell>
        </row>
        <row r="1792">
          <cell r="B1792" t="str">
            <v>RIBEIRAO PRETO</v>
          </cell>
          <cell r="AJ1792">
            <v>487</v>
          </cell>
          <cell r="AL1792">
            <v>3.7</v>
          </cell>
        </row>
        <row r="1793">
          <cell r="B1793" t="str">
            <v>RIBEIRAO PRETO</v>
          </cell>
          <cell r="AJ1793">
            <v>322</v>
          </cell>
          <cell r="AL1793">
            <v>2.2999999999999998</v>
          </cell>
        </row>
        <row r="1794">
          <cell r="B1794" t="str">
            <v>RIBEIRAO PRETO</v>
          </cell>
          <cell r="AJ1794">
            <v>111</v>
          </cell>
          <cell r="AL1794">
            <v>7</v>
          </cell>
        </row>
        <row r="1795">
          <cell r="B1795" t="str">
            <v>RIBEIRAO PRETO</v>
          </cell>
          <cell r="AJ1795">
            <v>647</v>
          </cell>
          <cell r="AL1795">
            <v>3.3000000000000003</v>
          </cell>
        </row>
        <row r="1796">
          <cell r="B1796" t="str">
            <v>RIBEIRAO PRETO</v>
          </cell>
          <cell r="AJ1796">
            <v>109</v>
          </cell>
          <cell r="AL1796">
            <v>6.3</v>
          </cell>
        </row>
        <row r="1797">
          <cell r="B1797" t="str">
            <v>RIBEIRAO PRETO</v>
          </cell>
          <cell r="AJ1797">
            <v>747</v>
          </cell>
          <cell r="AL1797">
            <v>3.7</v>
          </cell>
        </row>
        <row r="1798">
          <cell r="B1798" t="str">
            <v>RIBEIRAO PRETO</v>
          </cell>
          <cell r="AJ1798">
            <v>307</v>
          </cell>
          <cell r="AL1798">
            <v>4.1999999999999993</v>
          </cell>
        </row>
        <row r="1799">
          <cell r="B1799" t="str">
            <v>RIBEIRAO PRETO</v>
          </cell>
          <cell r="AJ1799">
            <v>357</v>
          </cell>
          <cell r="AL1799">
            <v>3.1</v>
          </cell>
        </row>
        <row r="1800">
          <cell r="B1800" t="str">
            <v>RIBEIRAO PRETO</v>
          </cell>
          <cell r="AJ1800">
            <v>136</v>
          </cell>
          <cell r="AL1800">
            <v>6.8</v>
          </cell>
        </row>
        <row r="1801">
          <cell r="B1801" t="str">
            <v>RIBEIRAO PRETO</v>
          </cell>
          <cell r="AJ1801">
            <v>857</v>
          </cell>
          <cell r="AL1801">
            <v>3.4</v>
          </cell>
        </row>
        <row r="1802">
          <cell r="B1802" t="str">
            <v>SERTAOZINHO</v>
          </cell>
          <cell r="AJ1802">
            <v>86</v>
          </cell>
          <cell r="AL1802">
            <v>3.5</v>
          </cell>
        </row>
        <row r="1803">
          <cell r="B1803" t="str">
            <v>RIBEIRAO PRETO</v>
          </cell>
          <cell r="AJ1803">
            <v>741</v>
          </cell>
          <cell r="AL1803">
            <v>3.4</v>
          </cell>
        </row>
        <row r="1804">
          <cell r="B1804" t="str">
            <v>RIBEIRAO PRETO</v>
          </cell>
          <cell r="AJ1804">
            <v>382</v>
          </cell>
          <cell r="AL1804">
            <v>4.3</v>
          </cell>
        </row>
        <row r="1805">
          <cell r="B1805" t="str">
            <v>RIBEIRAO PRETO</v>
          </cell>
          <cell r="AJ1805">
            <v>606</v>
          </cell>
          <cell r="AL1805">
            <v>3.2</v>
          </cell>
        </row>
        <row r="1806">
          <cell r="B1806" t="str">
            <v>RIBEIRAO PRETO</v>
          </cell>
          <cell r="AJ1806">
            <v>364</v>
          </cell>
          <cell r="AL1806">
            <v>4.3</v>
          </cell>
        </row>
        <row r="1807">
          <cell r="B1807" t="str">
            <v>RIBEIRAO PRETO</v>
          </cell>
          <cell r="AJ1807">
            <v>449</v>
          </cell>
          <cell r="AL1807">
            <v>3.4</v>
          </cell>
        </row>
        <row r="1808">
          <cell r="B1808" t="str">
            <v>RIBEIRAO PRETO</v>
          </cell>
          <cell r="AJ1808">
            <v>409</v>
          </cell>
          <cell r="AL1808">
            <v>3.7</v>
          </cell>
        </row>
        <row r="1809">
          <cell r="B1809" t="str">
            <v>RIBEIRAO PRETO</v>
          </cell>
          <cell r="AJ1809">
            <v>343</v>
          </cell>
          <cell r="AL1809">
            <v>4.0999999999999996</v>
          </cell>
        </row>
        <row r="1810">
          <cell r="B1810" t="str">
            <v>RIBEIRAO PRETO</v>
          </cell>
          <cell r="AJ1810">
            <v>794</v>
          </cell>
          <cell r="AL1810">
            <v>4.6999999999999993</v>
          </cell>
        </row>
        <row r="1811">
          <cell r="B1811" t="str">
            <v>RIBEIRAO PRETO</v>
          </cell>
          <cell r="AJ1811">
            <v>1014</v>
          </cell>
          <cell r="AL1811">
            <v>2.9</v>
          </cell>
        </row>
        <row r="1812">
          <cell r="B1812" t="str">
            <v>RIBEIRAO PRETO</v>
          </cell>
          <cell r="AJ1812">
            <v>407</v>
          </cell>
          <cell r="AL1812">
            <v>4.3</v>
          </cell>
        </row>
        <row r="1813">
          <cell r="B1813" t="str">
            <v>JABOTICABAL</v>
          </cell>
          <cell r="AJ1813">
            <v>226</v>
          </cell>
          <cell r="AL1813">
            <v>2.7</v>
          </cell>
        </row>
        <row r="1814">
          <cell r="B1814" t="str">
            <v>SERTAOZINHO</v>
          </cell>
          <cell r="AJ1814">
            <v>811</v>
          </cell>
          <cell r="AL1814">
            <v>2.6</v>
          </cell>
        </row>
        <row r="1815">
          <cell r="B1815" t="str">
            <v>RIBEIRAO PRETO</v>
          </cell>
          <cell r="AJ1815">
            <v>506</v>
          </cell>
          <cell r="AL1815">
            <v>4.4000000000000004</v>
          </cell>
        </row>
        <row r="1816">
          <cell r="B1816" t="str">
            <v>RIBEIRAO PRETO</v>
          </cell>
          <cell r="AJ1816">
            <v>733</v>
          </cell>
          <cell r="AL1816">
            <v>2.8</v>
          </cell>
        </row>
        <row r="1817">
          <cell r="B1817" t="str">
            <v>RIBEIRAO PRETO</v>
          </cell>
          <cell r="AJ1817">
            <v>123</v>
          </cell>
          <cell r="AL1817">
            <v>7.2</v>
          </cell>
        </row>
        <row r="1818">
          <cell r="B1818" t="str">
            <v>RIBEIRAO PRETO</v>
          </cell>
          <cell r="AJ1818">
            <v>406</v>
          </cell>
          <cell r="AL1818">
            <v>3.1</v>
          </cell>
        </row>
        <row r="1819">
          <cell r="B1819" t="str">
            <v>RIBEIRAO PRETO</v>
          </cell>
          <cell r="AJ1819">
            <v>74</v>
          </cell>
          <cell r="AL1819">
            <v>2.7</v>
          </cell>
        </row>
        <row r="1820">
          <cell r="B1820" t="str">
            <v>RIBEIRAO PRETO</v>
          </cell>
          <cell r="AJ1820">
            <v>349</v>
          </cell>
          <cell r="AL1820">
            <v>2.7</v>
          </cell>
        </row>
        <row r="1821">
          <cell r="B1821" t="str">
            <v>RIBEIRAO PRETO</v>
          </cell>
          <cell r="AJ1821">
            <v>92</v>
          </cell>
          <cell r="AL1821">
            <v>4.6999999999999993</v>
          </cell>
        </row>
        <row r="1822">
          <cell r="B1822" t="str">
            <v>RIBEIRAO PRETO</v>
          </cell>
          <cell r="AJ1822">
            <v>392</v>
          </cell>
          <cell r="AL1822">
            <v>3.7</v>
          </cell>
        </row>
        <row r="1823">
          <cell r="B1823" t="str">
            <v>RIBEIRAO PRETO</v>
          </cell>
          <cell r="AJ1823">
            <v>544</v>
          </cell>
          <cell r="AL1823">
            <v>4</v>
          </cell>
        </row>
        <row r="1824">
          <cell r="B1824" t="str">
            <v>RIBEIRAO PRETO</v>
          </cell>
          <cell r="AJ1824">
            <v>415</v>
          </cell>
          <cell r="AL1824">
            <v>3.3000000000000003</v>
          </cell>
        </row>
        <row r="1825">
          <cell r="B1825" t="str">
            <v>PIRASSUNUNGA</v>
          </cell>
          <cell r="AJ1825">
            <v>356</v>
          </cell>
          <cell r="AL1825">
            <v>3.5</v>
          </cell>
        </row>
        <row r="1826">
          <cell r="B1826" t="str">
            <v>RIBEIRAO PRETO</v>
          </cell>
          <cell r="AJ1826">
            <v>402</v>
          </cell>
          <cell r="AL1826">
            <v>3.6</v>
          </cell>
        </row>
        <row r="1827">
          <cell r="B1827" t="str">
            <v>RIBEIRAO PRETO</v>
          </cell>
          <cell r="AJ1827">
            <v>202</v>
          </cell>
          <cell r="AL1827">
            <v>5.0999999999999996</v>
          </cell>
        </row>
        <row r="1828">
          <cell r="B1828" t="str">
            <v>RIBEIRAO PRETO</v>
          </cell>
          <cell r="AJ1828">
            <v>288</v>
          </cell>
          <cell r="AL1828">
            <v>3</v>
          </cell>
        </row>
        <row r="1829">
          <cell r="B1829" t="str">
            <v>RIBEIRAO PRETO</v>
          </cell>
          <cell r="AJ1829">
            <v>513</v>
          </cell>
          <cell r="AL1829">
            <v>4.5</v>
          </cell>
        </row>
        <row r="1830">
          <cell r="B1830" t="str">
            <v>RIBEIRAO PRETO</v>
          </cell>
          <cell r="AJ1830">
            <v>222</v>
          </cell>
          <cell r="AL1830">
            <v>4</v>
          </cell>
        </row>
        <row r="1831">
          <cell r="B1831" t="str">
            <v>RIBEIRAO PRETO</v>
          </cell>
          <cell r="AJ1831">
            <v>77</v>
          </cell>
          <cell r="AL1831">
            <v>3</v>
          </cell>
        </row>
        <row r="1832">
          <cell r="B1832" t="str">
            <v>SAO CARLOS</v>
          </cell>
          <cell r="AJ1832">
            <v>382</v>
          </cell>
          <cell r="AL1832">
            <v>3.6</v>
          </cell>
        </row>
        <row r="1833">
          <cell r="B1833" t="str">
            <v>SAO CARLOS</v>
          </cell>
          <cell r="AJ1833">
            <v>304</v>
          </cell>
          <cell r="AL1833">
            <v>3.6</v>
          </cell>
        </row>
        <row r="1834">
          <cell r="B1834" t="str">
            <v>SAO CARLOS</v>
          </cell>
          <cell r="AJ1834">
            <v>625</v>
          </cell>
          <cell r="AL1834">
            <v>5.3</v>
          </cell>
        </row>
        <row r="1835">
          <cell r="B1835" t="str">
            <v>SAO CARLOS</v>
          </cell>
          <cell r="AJ1835">
            <v>172</v>
          </cell>
          <cell r="AL1835">
            <v>7.5</v>
          </cell>
        </row>
        <row r="1836">
          <cell r="B1836" t="str">
            <v>SAO CARLOS</v>
          </cell>
          <cell r="AJ1836">
            <v>119</v>
          </cell>
          <cell r="AL1836">
            <v>6.9</v>
          </cell>
        </row>
        <row r="1837">
          <cell r="B1837" t="str">
            <v>SAO CARLOS</v>
          </cell>
          <cell r="AJ1837">
            <v>618</v>
          </cell>
          <cell r="AL1837">
            <v>4.1999999999999993</v>
          </cell>
        </row>
        <row r="1838">
          <cell r="B1838" t="str">
            <v>SAO CARLOS</v>
          </cell>
          <cell r="AJ1838">
            <v>568</v>
          </cell>
          <cell r="AL1838">
            <v>3.9</v>
          </cell>
        </row>
        <row r="1839">
          <cell r="B1839" t="str">
            <v>SAO CARLOS</v>
          </cell>
          <cell r="AJ1839">
            <v>51</v>
          </cell>
          <cell r="AL1839">
            <v>7.1</v>
          </cell>
        </row>
        <row r="1840">
          <cell r="B1840" t="str">
            <v>SAO CARLOS</v>
          </cell>
          <cell r="AJ1840">
            <v>327</v>
          </cell>
          <cell r="AL1840">
            <v>4.3999999999999995</v>
          </cell>
        </row>
        <row r="1841">
          <cell r="B1841" t="str">
            <v>SAO CARLOS</v>
          </cell>
          <cell r="AJ1841">
            <v>1414</v>
          </cell>
          <cell r="AL1841">
            <v>3.9</v>
          </cell>
        </row>
        <row r="1842">
          <cell r="B1842" t="str">
            <v>SAO CARLOS</v>
          </cell>
          <cell r="AJ1842">
            <v>146</v>
          </cell>
          <cell r="AL1842">
            <v>7.5</v>
          </cell>
        </row>
        <row r="1843">
          <cell r="B1843" t="str">
            <v>SAO CARLOS</v>
          </cell>
          <cell r="AJ1843">
            <v>199</v>
          </cell>
          <cell r="AL1843">
            <v>2.9</v>
          </cell>
        </row>
        <row r="1844">
          <cell r="B1844" t="str">
            <v>SAO CARLOS</v>
          </cell>
          <cell r="AJ1844">
            <v>265</v>
          </cell>
          <cell r="AL1844">
            <v>5</v>
          </cell>
        </row>
        <row r="1845">
          <cell r="B1845" t="str">
            <v>SAO CARLOS</v>
          </cell>
          <cell r="AJ1845">
            <v>666</v>
          </cell>
          <cell r="AL1845">
            <v>3.4</v>
          </cell>
        </row>
        <row r="1846">
          <cell r="B1846" t="str">
            <v>SAO CARLOS</v>
          </cell>
          <cell r="AJ1846">
            <v>265</v>
          </cell>
          <cell r="AL1846">
            <v>2.6</v>
          </cell>
        </row>
        <row r="1847">
          <cell r="B1847" t="str">
            <v>SAO CARLOS</v>
          </cell>
          <cell r="AJ1847">
            <v>26</v>
          </cell>
          <cell r="AL1847">
            <v>5.5</v>
          </cell>
        </row>
        <row r="1848">
          <cell r="B1848" t="str">
            <v>SAO CARLOS</v>
          </cell>
          <cell r="AJ1848">
            <v>378</v>
          </cell>
          <cell r="AL1848">
            <v>4.3</v>
          </cell>
        </row>
        <row r="1849">
          <cell r="B1849" t="str">
            <v>SAO CARLOS</v>
          </cell>
          <cell r="AJ1849">
            <v>770</v>
          </cell>
          <cell r="AL1849">
            <v>5.2</v>
          </cell>
        </row>
        <row r="1850">
          <cell r="B1850" t="str">
            <v>SAO CARLOS</v>
          </cell>
          <cell r="AJ1850">
            <v>114</v>
          </cell>
          <cell r="AL1850">
            <v>8.1</v>
          </cell>
        </row>
        <row r="1851">
          <cell r="B1851" t="str">
            <v>SAO JOAQUIM DA BARRA</v>
          </cell>
          <cell r="AJ1851">
            <v>486</v>
          </cell>
          <cell r="AL1851">
            <v>3.4</v>
          </cell>
        </row>
        <row r="1852">
          <cell r="B1852" t="str">
            <v>SAO JOAQUIM DA BARRA</v>
          </cell>
          <cell r="AJ1852">
            <v>167</v>
          </cell>
          <cell r="AL1852">
            <v>3.4</v>
          </cell>
        </row>
        <row r="1853">
          <cell r="B1853" t="str">
            <v>SAO JOAQUIM DA BARRA</v>
          </cell>
          <cell r="AJ1853">
            <v>78</v>
          </cell>
          <cell r="AL1853">
            <v>7.3</v>
          </cell>
        </row>
        <row r="1854">
          <cell r="B1854" t="str">
            <v>SAO JOAQUIM DA BARRA</v>
          </cell>
          <cell r="AJ1854">
            <v>93</v>
          </cell>
          <cell r="AL1854">
            <v>7.8</v>
          </cell>
        </row>
        <row r="1855">
          <cell r="B1855" t="str">
            <v>SAO JOAQUIM DA BARRA</v>
          </cell>
          <cell r="AJ1855">
            <v>937</v>
          </cell>
          <cell r="AL1855">
            <v>3.4</v>
          </cell>
        </row>
        <row r="1856">
          <cell r="B1856" t="str">
            <v>SAO JOAQUIM DA BARRA</v>
          </cell>
          <cell r="AJ1856">
            <v>390</v>
          </cell>
          <cell r="AL1856">
            <v>3.5</v>
          </cell>
        </row>
        <row r="1857">
          <cell r="B1857" t="str">
            <v>SAO JOAQUIM DA BARRA</v>
          </cell>
          <cell r="AJ1857">
            <v>569</v>
          </cell>
          <cell r="AL1857">
            <v>4.7</v>
          </cell>
        </row>
        <row r="1858">
          <cell r="B1858" t="str">
            <v>SAO JOAQUIM DA BARRA</v>
          </cell>
          <cell r="AJ1858">
            <v>504</v>
          </cell>
          <cell r="AL1858">
            <v>2.5</v>
          </cell>
        </row>
        <row r="1859">
          <cell r="B1859" t="str">
            <v>SAO JOAQUIM DA BARRA</v>
          </cell>
          <cell r="AJ1859">
            <v>523</v>
          </cell>
          <cell r="AL1859">
            <v>3</v>
          </cell>
        </row>
        <row r="1860">
          <cell r="B1860" t="str">
            <v>SAO JOAQUIM DA BARRA</v>
          </cell>
          <cell r="AJ1860">
            <v>296</v>
          </cell>
          <cell r="AL1860">
            <v>4.0999999999999996</v>
          </cell>
        </row>
        <row r="1861">
          <cell r="B1861" t="str">
            <v>TAQUARITINGA</v>
          </cell>
          <cell r="AJ1861">
            <v>171</v>
          </cell>
          <cell r="AL1861">
            <v>2.8</v>
          </cell>
        </row>
        <row r="1862">
          <cell r="B1862" t="str">
            <v>TAQUARITINGA</v>
          </cell>
          <cell r="AJ1862">
            <v>335</v>
          </cell>
          <cell r="AL1862">
            <v>4.7</v>
          </cell>
        </row>
        <row r="1863">
          <cell r="B1863" t="str">
            <v>TAQUARITINGA</v>
          </cell>
          <cell r="AJ1863">
            <v>374</v>
          </cell>
          <cell r="AL1863">
            <v>3.2</v>
          </cell>
        </row>
        <row r="1864">
          <cell r="B1864" t="str">
            <v>TAQUARITINGA</v>
          </cell>
          <cell r="AJ1864">
            <v>74</v>
          </cell>
          <cell r="AL1864">
            <v>5.0999999999999996</v>
          </cell>
        </row>
        <row r="1865">
          <cell r="B1865" t="str">
            <v>TAQUARITINGA</v>
          </cell>
          <cell r="AJ1865">
            <v>625</v>
          </cell>
          <cell r="AL1865">
            <v>6.8</v>
          </cell>
        </row>
        <row r="1866">
          <cell r="B1866" t="str">
            <v>TAQUARITINGA</v>
          </cell>
          <cell r="AJ1866">
            <v>259</v>
          </cell>
          <cell r="AL1866">
            <v>7</v>
          </cell>
        </row>
        <row r="1867">
          <cell r="B1867" t="str">
            <v>TAQUARITINGA</v>
          </cell>
          <cell r="AJ1867">
            <v>499</v>
          </cell>
          <cell r="AL1867">
            <v>3.3000000000000003</v>
          </cell>
        </row>
        <row r="1868">
          <cell r="B1868" t="str">
            <v>ARARAQUARA</v>
          </cell>
          <cell r="AJ1868">
            <v>387</v>
          </cell>
          <cell r="AL1868">
            <v>4.0999999999999996</v>
          </cell>
        </row>
        <row r="1869">
          <cell r="B1869" t="str">
            <v>ARARAQUARA</v>
          </cell>
          <cell r="AJ1869">
            <v>466</v>
          </cell>
          <cell r="AL1869">
            <v>2.8</v>
          </cell>
        </row>
        <row r="1870">
          <cell r="B1870" t="str">
            <v>ARARAQUARA</v>
          </cell>
          <cell r="AJ1870">
            <v>435</v>
          </cell>
          <cell r="AL1870">
            <v>3.8000000000000003</v>
          </cell>
        </row>
        <row r="1871">
          <cell r="B1871" t="str">
            <v>ARARAQUARA</v>
          </cell>
          <cell r="AJ1871">
            <v>158</v>
          </cell>
          <cell r="AL1871">
            <v>4</v>
          </cell>
        </row>
        <row r="1872">
          <cell r="B1872" t="str">
            <v>ARARAQUARA</v>
          </cell>
          <cell r="AJ1872">
            <v>107</v>
          </cell>
          <cell r="AL1872">
            <v>7.2</v>
          </cell>
        </row>
        <row r="1873">
          <cell r="B1873" t="str">
            <v>TAQUARITINGA</v>
          </cell>
          <cell r="AJ1873">
            <v>206</v>
          </cell>
          <cell r="AL1873">
            <v>6.1</v>
          </cell>
        </row>
        <row r="1874">
          <cell r="B1874" t="str">
            <v>ARARAQUARA</v>
          </cell>
          <cell r="AJ1874">
            <v>42</v>
          </cell>
          <cell r="AL1874">
            <v>7.4</v>
          </cell>
        </row>
        <row r="1875">
          <cell r="B1875" t="str">
            <v>TAQUARITINGA</v>
          </cell>
          <cell r="AJ1875">
            <v>411</v>
          </cell>
          <cell r="AL1875">
            <v>4.5999999999999996</v>
          </cell>
        </row>
        <row r="1876">
          <cell r="B1876" t="str">
            <v>TAQUARITINGA</v>
          </cell>
          <cell r="AJ1876">
            <v>292</v>
          </cell>
          <cell r="AL1876">
            <v>4</v>
          </cell>
        </row>
        <row r="1877">
          <cell r="B1877" t="str">
            <v>TAQUARITINGA</v>
          </cell>
          <cell r="AJ1877">
            <v>577</v>
          </cell>
          <cell r="AL1877">
            <v>3.5</v>
          </cell>
        </row>
        <row r="1878">
          <cell r="B1878" t="str">
            <v>TAQUARITINGA</v>
          </cell>
          <cell r="AJ1878">
            <v>308</v>
          </cell>
          <cell r="AL1878">
            <v>4.8999999999999995</v>
          </cell>
        </row>
        <row r="1879">
          <cell r="B1879" t="str">
            <v>TAQUARITINGA</v>
          </cell>
          <cell r="AJ1879">
            <v>271</v>
          </cell>
          <cell r="AL1879">
            <v>5.7</v>
          </cell>
        </row>
        <row r="1880">
          <cell r="B1880" t="str">
            <v>TAQUARITINGA</v>
          </cell>
          <cell r="AJ1880">
            <v>511</v>
          </cell>
          <cell r="AL1880">
            <v>3.9</v>
          </cell>
        </row>
        <row r="1881">
          <cell r="B1881" t="str">
            <v>TAQUARITINGA</v>
          </cell>
          <cell r="AJ1881">
            <v>194</v>
          </cell>
          <cell r="AL1881">
            <v>4.5</v>
          </cell>
        </row>
        <row r="1882">
          <cell r="B1882" t="str">
            <v>TAQUARITINGA</v>
          </cell>
          <cell r="AJ1882">
            <v>66</v>
          </cell>
          <cell r="AL1882">
            <v>5.5</v>
          </cell>
        </row>
        <row r="1883">
          <cell r="B1883" t="str">
            <v>TAQUARITINGA</v>
          </cell>
          <cell r="AJ1883">
            <v>636</v>
          </cell>
          <cell r="AL1883">
            <v>5.3</v>
          </cell>
        </row>
        <row r="1884">
          <cell r="B1884" t="str">
            <v>TAQUARITINGA</v>
          </cell>
          <cell r="AJ1884">
            <v>550</v>
          </cell>
          <cell r="AL1884">
            <v>6</v>
          </cell>
        </row>
        <row r="1885">
          <cell r="B1885" t="str">
            <v>TAQUARITINGA</v>
          </cell>
          <cell r="AJ1885">
            <v>312</v>
          </cell>
          <cell r="AL1885">
            <v>4.1999999999999993</v>
          </cell>
        </row>
        <row r="1886">
          <cell r="B1886" t="str">
            <v>ARARAQUARA</v>
          </cell>
          <cell r="AJ1886">
            <v>32</v>
          </cell>
          <cell r="AL1886">
            <v>2.7</v>
          </cell>
        </row>
        <row r="1887">
          <cell r="B1887" t="str">
            <v>TAQUARITINGA</v>
          </cell>
          <cell r="AJ1887">
            <v>494</v>
          </cell>
          <cell r="AL1887">
            <v>3.2</v>
          </cell>
        </row>
        <row r="1888">
          <cell r="B1888" t="str">
            <v>BAURU</v>
          </cell>
          <cell r="AJ1888">
            <v>190</v>
          </cell>
          <cell r="AL1888">
            <v>3.5</v>
          </cell>
        </row>
        <row r="1889">
          <cell r="B1889" t="str">
            <v>BAURU</v>
          </cell>
          <cell r="AJ1889">
            <v>495</v>
          </cell>
          <cell r="AL1889">
            <v>3.9</v>
          </cell>
        </row>
        <row r="1890">
          <cell r="B1890" t="str">
            <v>BAURU</v>
          </cell>
          <cell r="AJ1890">
            <v>216</v>
          </cell>
          <cell r="AL1890">
            <v>3.1</v>
          </cell>
        </row>
        <row r="1891">
          <cell r="B1891" t="str">
            <v>BAURU</v>
          </cell>
          <cell r="AJ1891">
            <v>160</v>
          </cell>
          <cell r="AL1891">
            <v>3.6</v>
          </cell>
        </row>
        <row r="1892">
          <cell r="B1892" t="str">
            <v>BAURU</v>
          </cell>
          <cell r="AJ1892">
            <v>123</v>
          </cell>
          <cell r="AL1892">
            <v>5.0999999999999996</v>
          </cell>
        </row>
        <row r="1893">
          <cell r="B1893" t="str">
            <v>BAURU</v>
          </cell>
          <cell r="AJ1893">
            <v>74</v>
          </cell>
          <cell r="AL1893">
            <v>5.3</v>
          </cell>
        </row>
        <row r="1894">
          <cell r="B1894" t="str">
            <v>BAURU</v>
          </cell>
          <cell r="AJ1894">
            <v>620</v>
          </cell>
          <cell r="AL1894">
            <v>3.3000000000000003</v>
          </cell>
        </row>
        <row r="1895">
          <cell r="B1895" t="str">
            <v>BAURU</v>
          </cell>
          <cell r="AJ1895">
            <v>235</v>
          </cell>
          <cell r="AL1895">
            <v>4</v>
          </cell>
        </row>
        <row r="1896">
          <cell r="B1896" t="str">
            <v>BAURU</v>
          </cell>
          <cell r="AJ1896">
            <v>497</v>
          </cell>
          <cell r="AL1896">
            <v>3.8000000000000003</v>
          </cell>
        </row>
        <row r="1897">
          <cell r="B1897" t="str">
            <v>BAURU</v>
          </cell>
          <cell r="AJ1897">
            <v>310</v>
          </cell>
          <cell r="AL1897">
            <v>4.3</v>
          </cell>
        </row>
        <row r="1898">
          <cell r="B1898" t="str">
            <v>BAURU</v>
          </cell>
          <cell r="AJ1898">
            <v>775</v>
          </cell>
          <cell r="AL1898">
            <v>3.7</v>
          </cell>
        </row>
        <row r="1899">
          <cell r="B1899" t="str">
            <v>BAURU</v>
          </cell>
          <cell r="AJ1899">
            <v>79</v>
          </cell>
          <cell r="AL1899">
            <v>5.5</v>
          </cell>
        </row>
        <row r="1900">
          <cell r="B1900" t="str">
            <v>BAURU</v>
          </cell>
          <cell r="AJ1900">
            <v>750</v>
          </cell>
          <cell r="AL1900">
            <v>3.1</v>
          </cell>
        </row>
        <row r="1901">
          <cell r="B1901" t="str">
            <v>BAURU</v>
          </cell>
          <cell r="AJ1901">
            <v>113</v>
          </cell>
          <cell r="AL1901">
            <v>6</v>
          </cell>
        </row>
        <row r="1902">
          <cell r="B1902" t="str">
            <v>BAURU</v>
          </cell>
          <cell r="AJ1902">
            <v>553</v>
          </cell>
          <cell r="AL1902">
            <v>4.3</v>
          </cell>
        </row>
        <row r="1903">
          <cell r="B1903" t="str">
            <v>BAURU</v>
          </cell>
          <cell r="AJ1903">
            <v>290</v>
          </cell>
          <cell r="AL1903">
            <v>3.9</v>
          </cell>
        </row>
        <row r="1904">
          <cell r="B1904" t="str">
            <v>BAURU</v>
          </cell>
          <cell r="AJ1904">
            <v>545</v>
          </cell>
          <cell r="AL1904">
            <v>3.5</v>
          </cell>
        </row>
        <row r="1905">
          <cell r="B1905" t="str">
            <v>BAURU</v>
          </cell>
          <cell r="AJ1905">
            <v>649</v>
          </cell>
          <cell r="AL1905">
            <v>3.3000000000000003</v>
          </cell>
        </row>
        <row r="1906">
          <cell r="B1906" t="str">
            <v>BAURU</v>
          </cell>
          <cell r="AJ1906">
            <v>366</v>
          </cell>
          <cell r="AL1906">
            <v>4.3</v>
          </cell>
        </row>
        <row r="1907">
          <cell r="B1907" t="str">
            <v>BAURU</v>
          </cell>
          <cell r="AJ1907">
            <v>378</v>
          </cell>
          <cell r="AL1907">
            <v>3.6</v>
          </cell>
        </row>
        <row r="1908">
          <cell r="B1908" t="str">
            <v>BAURU</v>
          </cell>
          <cell r="AJ1908">
            <v>73</v>
          </cell>
          <cell r="AL1908">
            <v>5.3</v>
          </cell>
        </row>
        <row r="1909">
          <cell r="B1909" t="str">
            <v>BAURU</v>
          </cell>
          <cell r="AJ1909">
            <v>63</v>
          </cell>
          <cell r="AL1909">
            <v>5.0999999999999996</v>
          </cell>
        </row>
        <row r="1910">
          <cell r="B1910" t="str">
            <v>BAURU</v>
          </cell>
          <cell r="AJ1910">
            <v>422</v>
          </cell>
          <cell r="AL1910">
            <v>3</v>
          </cell>
        </row>
        <row r="1911">
          <cell r="B1911" t="str">
            <v>BAURU</v>
          </cell>
          <cell r="AJ1911">
            <v>398</v>
          </cell>
          <cell r="AL1911">
            <v>4.1999999999999993</v>
          </cell>
        </row>
        <row r="1912">
          <cell r="B1912" t="str">
            <v>BAURU</v>
          </cell>
          <cell r="AJ1912">
            <v>91</v>
          </cell>
          <cell r="AL1912">
            <v>7.1</v>
          </cell>
        </row>
        <row r="1913">
          <cell r="B1913" t="str">
            <v>BAURU</v>
          </cell>
          <cell r="AJ1913">
            <v>98</v>
          </cell>
          <cell r="AL1913">
            <v>6</v>
          </cell>
        </row>
        <row r="1914">
          <cell r="B1914" t="str">
            <v>BAURU</v>
          </cell>
          <cell r="AJ1914">
            <v>542</v>
          </cell>
          <cell r="AL1914">
            <v>3.4</v>
          </cell>
        </row>
        <row r="1915">
          <cell r="B1915" t="str">
            <v>BAURU</v>
          </cell>
          <cell r="AJ1915">
            <v>542</v>
          </cell>
          <cell r="AL1915">
            <v>4.8</v>
          </cell>
        </row>
        <row r="1916">
          <cell r="B1916" t="str">
            <v>BAURU</v>
          </cell>
          <cell r="AJ1916">
            <v>295</v>
          </cell>
          <cell r="AL1916">
            <v>3.6</v>
          </cell>
        </row>
        <row r="1917">
          <cell r="B1917" t="str">
            <v>BAURU</v>
          </cell>
          <cell r="AJ1917">
            <v>83</v>
          </cell>
          <cell r="AL1917">
            <v>6.7</v>
          </cell>
        </row>
        <row r="1918">
          <cell r="B1918" t="str">
            <v>BAURU</v>
          </cell>
          <cell r="AJ1918">
            <v>480</v>
          </cell>
          <cell r="AL1918">
            <v>4.5999999999999996</v>
          </cell>
        </row>
        <row r="1919">
          <cell r="B1919" t="str">
            <v>BAURU</v>
          </cell>
          <cell r="AJ1919">
            <v>437</v>
          </cell>
          <cell r="AL1919">
            <v>3.2</v>
          </cell>
        </row>
        <row r="1920">
          <cell r="B1920" t="str">
            <v>BAURU</v>
          </cell>
          <cell r="AJ1920">
            <v>431</v>
          </cell>
          <cell r="AL1920">
            <v>3.3000000000000003</v>
          </cell>
        </row>
        <row r="1921">
          <cell r="B1921" t="str">
            <v>BAURU</v>
          </cell>
          <cell r="AJ1921">
            <v>589</v>
          </cell>
          <cell r="AL1921">
            <v>3.8000000000000003</v>
          </cell>
        </row>
        <row r="1922">
          <cell r="B1922" t="str">
            <v>BAURU</v>
          </cell>
          <cell r="AJ1922">
            <v>338</v>
          </cell>
          <cell r="AL1922">
            <v>4.1999999999999993</v>
          </cell>
        </row>
        <row r="1923">
          <cell r="B1923" t="str">
            <v>BAURU</v>
          </cell>
          <cell r="AJ1923">
            <v>649</v>
          </cell>
          <cell r="AL1923">
            <v>4.0999999999999996</v>
          </cell>
        </row>
        <row r="1924">
          <cell r="B1924" t="str">
            <v>JAU</v>
          </cell>
          <cell r="AJ1924">
            <v>297</v>
          </cell>
          <cell r="AL1924">
            <v>4.0999999999999996</v>
          </cell>
        </row>
        <row r="1925">
          <cell r="B1925" t="str">
            <v>JAU</v>
          </cell>
          <cell r="AJ1925">
            <v>892</v>
          </cell>
          <cell r="AL1925">
            <v>3.4</v>
          </cell>
        </row>
        <row r="1926">
          <cell r="B1926" t="str">
            <v>JAU</v>
          </cell>
          <cell r="AJ1926">
            <v>344</v>
          </cell>
          <cell r="AL1926">
            <v>4.3999999999999995</v>
          </cell>
        </row>
        <row r="1927">
          <cell r="B1927" t="str">
            <v>JAU</v>
          </cell>
          <cell r="AJ1927">
            <v>764</v>
          </cell>
          <cell r="AL1927">
            <v>3.5</v>
          </cell>
        </row>
        <row r="1928">
          <cell r="B1928" t="str">
            <v>JAU</v>
          </cell>
          <cell r="AJ1928">
            <v>390</v>
          </cell>
          <cell r="AL1928">
            <v>3.9</v>
          </cell>
        </row>
        <row r="1929">
          <cell r="B1929" t="str">
            <v>JAU</v>
          </cell>
          <cell r="AJ1929">
            <v>624</v>
          </cell>
          <cell r="AL1929">
            <v>3.4</v>
          </cell>
        </row>
        <row r="1930">
          <cell r="B1930" t="str">
            <v>JAU</v>
          </cell>
          <cell r="AJ1930">
            <v>690</v>
          </cell>
          <cell r="AL1930">
            <v>3.4</v>
          </cell>
        </row>
        <row r="1931">
          <cell r="B1931" t="str">
            <v>JAU</v>
          </cell>
          <cell r="AJ1931">
            <v>565</v>
          </cell>
          <cell r="AL1931">
            <v>3.5</v>
          </cell>
        </row>
        <row r="1932">
          <cell r="B1932" t="str">
            <v>JAU</v>
          </cell>
          <cell r="AJ1932">
            <v>421</v>
          </cell>
          <cell r="AL1932">
            <v>3.8000000000000003</v>
          </cell>
        </row>
        <row r="1933">
          <cell r="B1933" t="str">
            <v>JAU</v>
          </cell>
          <cell r="AJ1933">
            <v>564</v>
          </cell>
          <cell r="AL1933">
            <v>3.2</v>
          </cell>
        </row>
        <row r="1934">
          <cell r="B1934" t="str">
            <v>JAU</v>
          </cell>
          <cell r="AJ1934">
            <v>290</v>
          </cell>
          <cell r="AL1934">
            <v>3.7</v>
          </cell>
        </row>
        <row r="1935">
          <cell r="B1935" t="str">
            <v>JAU</v>
          </cell>
          <cell r="AJ1935">
            <v>547</v>
          </cell>
          <cell r="AL1935">
            <v>3.4</v>
          </cell>
        </row>
        <row r="1936">
          <cell r="B1936" t="str">
            <v>JAU</v>
          </cell>
          <cell r="AJ1936">
            <v>36</v>
          </cell>
          <cell r="AL1936">
            <v>3.9</v>
          </cell>
        </row>
        <row r="1937">
          <cell r="B1937" t="str">
            <v>JAU</v>
          </cell>
          <cell r="AJ1937">
            <v>622</v>
          </cell>
          <cell r="AL1937">
            <v>4</v>
          </cell>
        </row>
        <row r="1938">
          <cell r="B1938" t="str">
            <v>JAU</v>
          </cell>
          <cell r="AJ1938">
            <v>408</v>
          </cell>
          <cell r="AL1938">
            <v>4.3999999999999995</v>
          </cell>
        </row>
        <row r="1939">
          <cell r="B1939" t="str">
            <v>JAU</v>
          </cell>
          <cell r="AJ1939">
            <v>440</v>
          </cell>
          <cell r="AL1939">
            <v>4.0999999999999996</v>
          </cell>
        </row>
        <row r="1940">
          <cell r="B1940" t="str">
            <v>JAU</v>
          </cell>
          <cell r="AJ1940">
            <v>302</v>
          </cell>
          <cell r="AL1940">
            <v>4</v>
          </cell>
        </row>
        <row r="1941">
          <cell r="B1941" t="str">
            <v>BAURU</v>
          </cell>
          <cell r="AJ1941">
            <v>776</v>
          </cell>
          <cell r="AL1941">
            <v>3.2</v>
          </cell>
        </row>
        <row r="1942">
          <cell r="B1942" t="str">
            <v>BAURU</v>
          </cell>
          <cell r="AJ1942">
            <v>277</v>
          </cell>
          <cell r="AL1942">
            <v>4.3</v>
          </cell>
        </row>
        <row r="1943">
          <cell r="B1943" t="str">
            <v>JAU</v>
          </cell>
          <cell r="AJ1943">
            <v>98</v>
          </cell>
          <cell r="AL1943">
            <v>2.8</v>
          </cell>
        </row>
        <row r="1944">
          <cell r="B1944" t="str">
            <v>BAURU</v>
          </cell>
          <cell r="AJ1944">
            <v>481</v>
          </cell>
          <cell r="AL1944">
            <v>4.1999999999999993</v>
          </cell>
        </row>
        <row r="1945">
          <cell r="B1945" t="str">
            <v>JAU</v>
          </cell>
          <cell r="AJ1945">
            <v>476</v>
          </cell>
          <cell r="AL1945">
            <v>3.5</v>
          </cell>
        </row>
        <row r="1946">
          <cell r="B1946" t="str">
            <v>JAU</v>
          </cell>
          <cell r="AJ1946">
            <v>198</v>
          </cell>
          <cell r="AL1946">
            <v>3.4</v>
          </cell>
        </row>
        <row r="1947">
          <cell r="B1947" t="str">
            <v>BAURU</v>
          </cell>
          <cell r="AJ1947">
            <v>417</v>
          </cell>
          <cell r="AL1947">
            <v>3</v>
          </cell>
        </row>
        <row r="1948">
          <cell r="B1948" t="str">
            <v>BAURU</v>
          </cell>
          <cell r="AJ1948">
            <v>134</v>
          </cell>
          <cell r="AL1948">
            <v>4.5999999999999996</v>
          </cell>
        </row>
        <row r="1949">
          <cell r="B1949" t="str">
            <v>BAURU</v>
          </cell>
          <cell r="AJ1949">
            <v>106</v>
          </cell>
          <cell r="AL1949">
            <v>5</v>
          </cell>
        </row>
        <row r="1950">
          <cell r="B1950" t="str">
            <v>BAURU</v>
          </cell>
          <cell r="AJ1950">
            <v>347</v>
          </cell>
          <cell r="AL1950">
            <v>4.5999999999999996</v>
          </cell>
        </row>
        <row r="1951">
          <cell r="B1951" t="str">
            <v>JAU</v>
          </cell>
          <cell r="AJ1951">
            <v>387</v>
          </cell>
          <cell r="AL1951">
            <v>3.8000000000000003</v>
          </cell>
        </row>
        <row r="1952">
          <cell r="B1952" t="str">
            <v>JAU</v>
          </cell>
          <cell r="AJ1952">
            <v>202</v>
          </cell>
          <cell r="AL1952">
            <v>3.7</v>
          </cell>
        </row>
        <row r="1953">
          <cell r="B1953" t="str">
            <v>LINS</v>
          </cell>
          <cell r="AJ1953">
            <v>142</v>
          </cell>
          <cell r="AL1953">
            <v>6.2</v>
          </cell>
        </row>
        <row r="1954">
          <cell r="B1954" t="str">
            <v>LINS</v>
          </cell>
          <cell r="AJ1954">
            <v>92</v>
          </cell>
          <cell r="AL1954">
            <v>6.9</v>
          </cell>
        </row>
        <row r="1955">
          <cell r="B1955" t="str">
            <v>LINS</v>
          </cell>
          <cell r="AJ1955">
            <v>216</v>
          </cell>
          <cell r="AL1955">
            <v>4.7</v>
          </cell>
        </row>
        <row r="1956">
          <cell r="B1956" t="str">
            <v>LINS</v>
          </cell>
          <cell r="AJ1956">
            <v>347</v>
          </cell>
          <cell r="AL1956">
            <v>3.6</v>
          </cell>
        </row>
        <row r="1957">
          <cell r="B1957" t="str">
            <v>LINS</v>
          </cell>
          <cell r="AJ1957">
            <v>456</v>
          </cell>
          <cell r="AL1957">
            <v>3.6</v>
          </cell>
        </row>
        <row r="1958">
          <cell r="B1958" t="str">
            <v>LINS</v>
          </cell>
          <cell r="AJ1958">
            <v>557</v>
          </cell>
          <cell r="AL1958">
            <v>3.5</v>
          </cell>
        </row>
        <row r="1959">
          <cell r="B1959" t="str">
            <v>BAURU</v>
          </cell>
          <cell r="AJ1959">
            <v>909</v>
          </cell>
          <cell r="AL1959">
            <v>3.8000000000000003</v>
          </cell>
        </row>
        <row r="1960">
          <cell r="B1960" t="str">
            <v>LINS</v>
          </cell>
          <cell r="AJ1960">
            <v>47</v>
          </cell>
          <cell r="AL1960">
            <v>4.3999999999999995</v>
          </cell>
        </row>
        <row r="1961">
          <cell r="B1961" t="str">
            <v>LINS</v>
          </cell>
          <cell r="AJ1961">
            <v>70</v>
          </cell>
          <cell r="AL1961">
            <v>6.6</v>
          </cell>
        </row>
        <row r="1962">
          <cell r="B1962" t="str">
            <v>LINS</v>
          </cell>
          <cell r="AJ1962">
            <v>288</v>
          </cell>
          <cell r="AL1962">
            <v>4.4000000000000004</v>
          </cell>
        </row>
        <row r="1963">
          <cell r="B1963" t="str">
            <v>LINS</v>
          </cell>
          <cell r="AJ1963">
            <v>740</v>
          </cell>
          <cell r="AL1963">
            <v>2.9</v>
          </cell>
        </row>
        <row r="1964">
          <cell r="B1964" t="str">
            <v>LINS</v>
          </cell>
          <cell r="AJ1964">
            <v>333</v>
          </cell>
          <cell r="AL1964">
            <v>4</v>
          </cell>
        </row>
        <row r="1965">
          <cell r="B1965" t="str">
            <v>LINS</v>
          </cell>
          <cell r="AJ1965">
            <v>153</v>
          </cell>
          <cell r="AL1965">
            <v>4.3</v>
          </cell>
        </row>
        <row r="1966">
          <cell r="B1966" t="str">
            <v>LINS</v>
          </cell>
          <cell r="AJ1966">
            <v>336</v>
          </cell>
          <cell r="AL1966">
            <v>4.5999999999999996</v>
          </cell>
        </row>
        <row r="1967">
          <cell r="B1967" t="str">
            <v>LINS</v>
          </cell>
          <cell r="AJ1967">
            <v>248</v>
          </cell>
          <cell r="AL1967">
            <v>5.3</v>
          </cell>
        </row>
        <row r="1968">
          <cell r="B1968" t="str">
            <v>BAURU</v>
          </cell>
          <cell r="AJ1968">
            <v>113</v>
          </cell>
          <cell r="AL1968">
            <v>3.6</v>
          </cell>
        </row>
        <row r="1969">
          <cell r="B1969" t="str">
            <v>LINS</v>
          </cell>
          <cell r="AJ1969">
            <v>90</v>
          </cell>
          <cell r="AL1969">
            <v>5.3</v>
          </cell>
        </row>
        <row r="1970">
          <cell r="B1970" t="str">
            <v>LINS</v>
          </cell>
          <cell r="AJ1970">
            <v>96</v>
          </cell>
          <cell r="AL1970">
            <v>3.9</v>
          </cell>
        </row>
        <row r="1971">
          <cell r="B1971" t="str">
            <v>LINS</v>
          </cell>
          <cell r="AJ1971">
            <v>289</v>
          </cell>
          <cell r="AL1971">
            <v>4.3</v>
          </cell>
        </row>
        <row r="1972">
          <cell r="B1972" t="str">
            <v>LINS</v>
          </cell>
          <cell r="AJ1972">
            <v>520</v>
          </cell>
          <cell r="AL1972">
            <v>4.1999999999999993</v>
          </cell>
        </row>
        <row r="1973">
          <cell r="B1973" t="str">
            <v>LINS</v>
          </cell>
          <cell r="AJ1973">
            <v>612</v>
          </cell>
          <cell r="AL1973">
            <v>3.5</v>
          </cell>
        </row>
        <row r="1974">
          <cell r="B1974" t="str">
            <v>LINS</v>
          </cell>
          <cell r="AJ1974">
            <v>67</v>
          </cell>
          <cell r="AL1974">
            <v>3.5</v>
          </cell>
        </row>
        <row r="1975">
          <cell r="B1975" t="str">
            <v>LINS</v>
          </cell>
          <cell r="AJ1975">
            <v>295</v>
          </cell>
          <cell r="AL1975">
            <v>3.5</v>
          </cell>
        </row>
        <row r="1976">
          <cell r="B1976" t="str">
            <v>LINS</v>
          </cell>
          <cell r="AJ1976">
            <v>157</v>
          </cell>
          <cell r="AL1976">
            <v>2.5</v>
          </cell>
        </row>
        <row r="1977">
          <cell r="B1977" t="str">
            <v>LINS</v>
          </cell>
          <cell r="AJ1977">
            <v>410</v>
          </cell>
          <cell r="AL1977">
            <v>3.5</v>
          </cell>
        </row>
        <row r="1978">
          <cell r="B1978" t="str">
            <v>LINS</v>
          </cell>
          <cell r="AJ1978">
            <v>432</v>
          </cell>
          <cell r="AL1978">
            <v>3.5</v>
          </cell>
        </row>
        <row r="1979">
          <cell r="B1979" t="str">
            <v>MARILIA</v>
          </cell>
          <cell r="AJ1979">
            <v>319</v>
          </cell>
          <cell r="AL1979">
            <v>3.4</v>
          </cell>
        </row>
        <row r="1980">
          <cell r="B1980" t="str">
            <v>LINS</v>
          </cell>
          <cell r="AJ1980">
            <v>251</v>
          </cell>
          <cell r="AL1980">
            <v>3.6</v>
          </cell>
        </row>
        <row r="1981">
          <cell r="B1981" t="str">
            <v>LINS</v>
          </cell>
          <cell r="AJ1981">
            <v>74</v>
          </cell>
          <cell r="AL1981">
            <v>6.2</v>
          </cell>
        </row>
        <row r="1982">
          <cell r="B1982" t="str">
            <v>LINS</v>
          </cell>
          <cell r="AJ1982">
            <v>32</v>
          </cell>
          <cell r="AL1982">
            <v>6.1</v>
          </cell>
        </row>
        <row r="1983">
          <cell r="B1983" t="str">
            <v>LINS</v>
          </cell>
          <cell r="AJ1983">
            <v>69</v>
          </cell>
          <cell r="AL1983">
            <v>6.1</v>
          </cell>
        </row>
        <row r="1984">
          <cell r="B1984" t="str">
            <v>BAURU</v>
          </cell>
          <cell r="AJ1984">
            <v>373</v>
          </cell>
          <cell r="AL1984">
            <v>4.8999999999999995</v>
          </cell>
        </row>
        <row r="1985">
          <cell r="B1985" t="str">
            <v>CATANDUVA</v>
          </cell>
          <cell r="AJ1985">
            <v>184</v>
          </cell>
          <cell r="AL1985">
            <v>2.9</v>
          </cell>
        </row>
        <row r="1986">
          <cell r="B1986" t="str">
            <v>CATANDUVA</v>
          </cell>
          <cell r="AJ1986">
            <v>241</v>
          </cell>
          <cell r="AL1986">
            <v>3.5</v>
          </cell>
        </row>
        <row r="1987">
          <cell r="B1987" t="str">
            <v>CATANDUVA</v>
          </cell>
          <cell r="AJ1987">
            <v>394</v>
          </cell>
          <cell r="AL1987">
            <v>3.5</v>
          </cell>
        </row>
        <row r="1988">
          <cell r="B1988" t="str">
            <v>CATANDUVA</v>
          </cell>
          <cell r="AJ1988">
            <v>94</v>
          </cell>
          <cell r="AL1988">
            <v>3.6</v>
          </cell>
        </row>
        <row r="1989">
          <cell r="B1989" t="str">
            <v>CATANDUVA</v>
          </cell>
          <cell r="AJ1989">
            <v>456</v>
          </cell>
          <cell r="AL1989">
            <v>3.6</v>
          </cell>
        </row>
        <row r="1990">
          <cell r="B1990" t="str">
            <v>CATANDUVA</v>
          </cell>
          <cell r="AJ1990">
            <v>114</v>
          </cell>
          <cell r="AL1990">
            <v>3.2</v>
          </cell>
        </row>
        <row r="1991">
          <cell r="B1991" t="str">
            <v>CATANDUVA</v>
          </cell>
          <cell r="AJ1991">
            <v>316</v>
          </cell>
          <cell r="AL1991">
            <v>3.1</v>
          </cell>
        </row>
        <row r="1992">
          <cell r="B1992" t="str">
            <v>CATANDUVA</v>
          </cell>
          <cell r="AJ1992">
            <v>612</v>
          </cell>
          <cell r="AL1992">
            <v>4.3</v>
          </cell>
        </row>
        <row r="1993">
          <cell r="B1993" t="str">
            <v>CATANDUVA</v>
          </cell>
          <cell r="AJ1993">
            <v>212</v>
          </cell>
          <cell r="AL1993">
            <v>4.5999999999999996</v>
          </cell>
        </row>
        <row r="1994">
          <cell r="B1994" t="str">
            <v>CATANDUVA</v>
          </cell>
          <cell r="AJ1994">
            <v>365</v>
          </cell>
          <cell r="AL1994">
            <v>5.3</v>
          </cell>
        </row>
        <row r="1995">
          <cell r="B1995" t="str">
            <v>CATANDUVA</v>
          </cell>
          <cell r="AJ1995">
            <v>777</v>
          </cell>
          <cell r="AL1995">
            <v>3.9</v>
          </cell>
        </row>
        <row r="1996">
          <cell r="B1996" t="str">
            <v>CATANDUVA</v>
          </cell>
          <cell r="AJ1996">
            <v>423</v>
          </cell>
          <cell r="AL1996">
            <v>3.6</v>
          </cell>
        </row>
        <row r="1997">
          <cell r="B1997" t="str">
            <v>CATANDUVA</v>
          </cell>
          <cell r="AJ1997">
            <v>458</v>
          </cell>
          <cell r="AL1997">
            <v>3.7</v>
          </cell>
        </row>
        <row r="1998">
          <cell r="B1998" t="str">
            <v>CATANDUVA</v>
          </cell>
          <cell r="AJ1998">
            <v>512</v>
          </cell>
          <cell r="AL1998">
            <v>4.5</v>
          </cell>
        </row>
        <row r="1999">
          <cell r="B1999" t="str">
            <v>CATANDUVA</v>
          </cell>
          <cell r="AJ1999">
            <v>835</v>
          </cell>
          <cell r="AL1999">
            <v>3.5</v>
          </cell>
        </row>
        <row r="2000">
          <cell r="B2000" t="str">
            <v>CATANDUVA</v>
          </cell>
          <cell r="AJ2000">
            <v>209</v>
          </cell>
          <cell r="AL2000">
            <v>2.7</v>
          </cell>
        </row>
        <row r="2001">
          <cell r="B2001" t="str">
            <v>FERNANDOPOLIS</v>
          </cell>
          <cell r="AJ2001">
            <v>646</v>
          </cell>
          <cell r="AL2001">
            <v>3.8000000000000003</v>
          </cell>
        </row>
        <row r="2002">
          <cell r="B2002" t="str">
            <v>FERNANDOPOLIS</v>
          </cell>
          <cell r="AJ2002">
            <v>594</v>
          </cell>
          <cell r="AL2002">
            <v>4.5</v>
          </cell>
        </row>
        <row r="2003">
          <cell r="B2003" t="str">
            <v>FERNANDOPOLIS</v>
          </cell>
          <cell r="AJ2003">
            <v>176</v>
          </cell>
          <cell r="AL2003">
            <v>3.8000000000000003</v>
          </cell>
        </row>
        <row r="2004">
          <cell r="B2004" t="str">
            <v>FERNANDOPOLIS</v>
          </cell>
          <cell r="AJ2004">
            <v>141</v>
          </cell>
          <cell r="AL2004">
            <v>4</v>
          </cell>
        </row>
        <row r="2005">
          <cell r="B2005" t="str">
            <v>FERNANDOPOLIS</v>
          </cell>
          <cell r="AJ2005">
            <v>157</v>
          </cell>
          <cell r="AL2005">
            <v>4</v>
          </cell>
        </row>
        <row r="2006">
          <cell r="B2006" t="str">
            <v>FERNANDOPOLIS</v>
          </cell>
          <cell r="AJ2006">
            <v>59</v>
          </cell>
          <cell r="AL2006">
            <v>4.9000000000000004</v>
          </cell>
        </row>
        <row r="2007">
          <cell r="B2007" t="str">
            <v>FERNANDOPOLIS</v>
          </cell>
          <cell r="AJ2007">
            <v>106</v>
          </cell>
          <cell r="AL2007">
            <v>4.5999999999999996</v>
          </cell>
        </row>
        <row r="2008">
          <cell r="B2008" t="str">
            <v>FERNANDOPOLIS</v>
          </cell>
          <cell r="AJ2008">
            <v>400</v>
          </cell>
          <cell r="AL2008">
            <v>3.9</v>
          </cell>
        </row>
        <row r="2009">
          <cell r="B2009" t="str">
            <v>FERNANDOPOLIS</v>
          </cell>
          <cell r="AJ2009">
            <v>416</v>
          </cell>
          <cell r="AL2009">
            <v>4.5999999999999996</v>
          </cell>
        </row>
        <row r="2010">
          <cell r="B2010" t="str">
            <v>FERNANDOPOLIS</v>
          </cell>
          <cell r="AJ2010">
            <v>242</v>
          </cell>
          <cell r="AL2010">
            <v>4.3</v>
          </cell>
        </row>
        <row r="2011">
          <cell r="B2011" t="str">
            <v>FERNANDOPOLIS</v>
          </cell>
          <cell r="AJ2011">
            <v>465</v>
          </cell>
          <cell r="AL2011">
            <v>4.0999999999999996</v>
          </cell>
        </row>
        <row r="2012">
          <cell r="B2012" t="str">
            <v>FERNANDOPOLIS</v>
          </cell>
          <cell r="AJ2012">
            <v>241</v>
          </cell>
          <cell r="AL2012">
            <v>4.3</v>
          </cell>
        </row>
        <row r="2013">
          <cell r="B2013" t="str">
            <v>FERNANDOPOLIS</v>
          </cell>
          <cell r="AJ2013">
            <v>153</v>
          </cell>
          <cell r="AL2013">
            <v>4.3</v>
          </cell>
        </row>
        <row r="2014">
          <cell r="B2014" t="str">
            <v>FERNANDOPOLIS</v>
          </cell>
          <cell r="AJ2014">
            <v>296</v>
          </cell>
          <cell r="AL2014">
            <v>4.3999999999999995</v>
          </cell>
        </row>
        <row r="2015">
          <cell r="B2015" t="str">
            <v>FERNANDOPOLIS</v>
          </cell>
          <cell r="AJ2015">
            <v>680</v>
          </cell>
          <cell r="AL2015">
            <v>4.1999999999999993</v>
          </cell>
        </row>
        <row r="2016">
          <cell r="B2016" t="str">
            <v>FERNANDOPOLIS</v>
          </cell>
          <cell r="AJ2016">
            <v>270</v>
          </cell>
          <cell r="AL2016">
            <v>4.1999999999999993</v>
          </cell>
        </row>
        <row r="2017">
          <cell r="B2017" t="str">
            <v>JALES</v>
          </cell>
          <cell r="AJ2017">
            <v>151</v>
          </cell>
          <cell r="AL2017">
            <v>4</v>
          </cell>
        </row>
        <row r="2018">
          <cell r="B2018" t="str">
            <v>JALES</v>
          </cell>
          <cell r="AJ2018">
            <v>191</v>
          </cell>
          <cell r="AL2018">
            <v>4.5</v>
          </cell>
        </row>
        <row r="2019">
          <cell r="B2019" t="str">
            <v>FERNANDOPOLIS</v>
          </cell>
          <cell r="AJ2019">
            <v>99</v>
          </cell>
          <cell r="AL2019">
            <v>4.0999999999999996</v>
          </cell>
        </row>
        <row r="2020">
          <cell r="B2020" t="str">
            <v>JALES</v>
          </cell>
          <cell r="AJ2020">
            <v>142</v>
          </cell>
          <cell r="AL2020">
            <v>4.0999999999999996</v>
          </cell>
        </row>
        <row r="2021">
          <cell r="B2021" t="str">
            <v>JALES</v>
          </cell>
          <cell r="AJ2021">
            <v>399</v>
          </cell>
          <cell r="AL2021">
            <v>4.0999999999999996</v>
          </cell>
        </row>
        <row r="2022">
          <cell r="B2022" t="str">
            <v>FERNANDOPOLIS</v>
          </cell>
          <cell r="AJ2022">
            <v>272</v>
          </cell>
          <cell r="AL2022">
            <v>5</v>
          </cell>
        </row>
        <row r="2023">
          <cell r="B2023" t="str">
            <v>JALES</v>
          </cell>
          <cell r="AJ2023">
            <v>239</v>
          </cell>
          <cell r="AL2023">
            <v>4.6999999999999993</v>
          </cell>
        </row>
        <row r="2024">
          <cell r="B2024" t="str">
            <v>JALES</v>
          </cell>
          <cell r="AJ2024">
            <v>579</v>
          </cell>
          <cell r="AL2024">
            <v>3.9</v>
          </cell>
        </row>
        <row r="2025">
          <cell r="B2025" t="str">
            <v>JALES</v>
          </cell>
          <cell r="AJ2025">
            <v>166</v>
          </cell>
          <cell r="AL2025">
            <v>3.7</v>
          </cell>
        </row>
        <row r="2026">
          <cell r="B2026" t="str">
            <v>JALES</v>
          </cell>
          <cell r="AJ2026">
            <v>130</v>
          </cell>
          <cell r="AL2026">
            <v>4.5999999999999996</v>
          </cell>
        </row>
        <row r="2027">
          <cell r="B2027" t="str">
            <v>JALES</v>
          </cell>
          <cell r="AJ2027">
            <v>284</v>
          </cell>
          <cell r="AL2027">
            <v>3.8000000000000003</v>
          </cell>
        </row>
        <row r="2028">
          <cell r="B2028" t="str">
            <v>JALES</v>
          </cell>
          <cell r="AJ2028">
            <v>255</v>
          </cell>
          <cell r="AL2028">
            <v>4.3</v>
          </cell>
        </row>
        <row r="2029">
          <cell r="B2029" t="str">
            <v>JALES</v>
          </cell>
          <cell r="AJ2029">
            <v>44</v>
          </cell>
          <cell r="AL2029">
            <v>7.6</v>
          </cell>
        </row>
        <row r="2030">
          <cell r="B2030" t="str">
            <v>JALES</v>
          </cell>
          <cell r="AJ2030">
            <v>511</v>
          </cell>
          <cell r="AL2030">
            <v>4.8</v>
          </cell>
        </row>
        <row r="2031">
          <cell r="B2031" t="str">
            <v>JALES</v>
          </cell>
          <cell r="AJ2031">
            <v>451</v>
          </cell>
          <cell r="AL2031">
            <v>4.1999999999999993</v>
          </cell>
        </row>
        <row r="2032">
          <cell r="B2032" t="str">
            <v>JALES</v>
          </cell>
          <cell r="AJ2032">
            <v>160</v>
          </cell>
          <cell r="AL2032">
            <v>5</v>
          </cell>
        </row>
        <row r="2033">
          <cell r="B2033" t="str">
            <v>JALES</v>
          </cell>
          <cell r="AJ2033">
            <v>199</v>
          </cell>
          <cell r="AL2033">
            <v>3.6</v>
          </cell>
        </row>
        <row r="2034">
          <cell r="B2034" t="str">
            <v>JALES</v>
          </cell>
          <cell r="AJ2034">
            <v>438</v>
          </cell>
          <cell r="AL2034">
            <v>4.8</v>
          </cell>
        </row>
        <row r="2035">
          <cell r="B2035" t="str">
            <v>JOSE BONIFACIO</v>
          </cell>
          <cell r="AJ2035">
            <v>169</v>
          </cell>
          <cell r="AL2035">
            <v>5.5</v>
          </cell>
        </row>
        <row r="2036">
          <cell r="B2036" t="str">
            <v>JOSE BONIFACIO</v>
          </cell>
          <cell r="AJ2036">
            <v>152</v>
          </cell>
          <cell r="AL2036">
            <v>3</v>
          </cell>
        </row>
        <row r="2037">
          <cell r="B2037" t="str">
            <v>JOSE BONIFACIO</v>
          </cell>
          <cell r="AJ2037">
            <v>411</v>
          </cell>
          <cell r="AL2037">
            <v>4.5</v>
          </cell>
        </row>
        <row r="2038">
          <cell r="B2038" t="str">
            <v>JOSE BONIFACIO</v>
          </cell>
          <cell r="AJ2038">
            <v>103</v>
          </cell>
          <cell r="AL2038">
            <v>4.3</v>
          </cell>
        </row>
        <row r="2039">
          <cell r="B2039" t="str">
            <v>JOSE BONIFACIO</v>
          </cell>
          <cell r="AJ2039">
            <v>573</v>
          </cell>
          <cell r="AL2039">
            <v>3.9</v>
          </cell>
        </row>
        <row r="2040">
          <cell r="B2040" t="str">
            <v>JOSE BONIFACIO</v>
          </cell>
          <cell r="AJ2040">
            <v>103</v>
          </cell>
          <cell r="AL2040">
            <v>7.1</v>
          </cell>
        </row>
        <row r="2041">
          <cell r="B2041" t="str">
            <v>JOSE BONIFACIO</v>
          </cell>
          <cell r="AJ2041">
            <v>448</v>
          </cell>
          <cell r="AL2041">
            <v>4.5999999999999996</v>
          </cell>
        </row>
        <row r="2042">
          <cell r="B2042" t="str">
            <v>JOSE BONIFACIO</v>
          </cell>
          <cell r="AJ2042">
            <v>330</v>
          </cell>
          <cell r="AL2042">
            <v>3.7</v>
          </cell>
        </row>
        <row r="2043">
          <cell r="B2043" t="str">
            <v>JOSE BONIFACIO</v>
          </cell>
          <cell r="AJ2043">
            <v>184</v>
          </cell>
          <cell r="AL2043">
            <v>3.9</v>
          </cell>
        </row>
        <row r="2044">
          <cell r="B2044" t="str">
            <v>JOSE BONIFACIO</v>
          </cell>
          <cell r="AJ2044">
            <v>484</v>
          </cell>
          <cell r="AL2044">
            <v>6</v>
          </cell>
        </row>
        <row r="2045">
          <cell r="B2045" t="str">
            <v>JOSE BONIFACIO</v>
          </cell>
          <cell r="AJ2045">
            <v>575</v>
          </cell>
          <cell r="AL2045">
            <v>2.9</v>
          </cell>
        </row>
        <row r="2046">
          <cell r="B2046" t="str">
            <v>JOSE BONIFACIO</v>
          </cell>
          <cell r="AJ2046">
            <v>166</v>
          </cell>
          <cell r="AL2046">
            <v>4.8999999999999995</v>
          </cell>
        </row>
        <row r="2047">
          <cell r="B2047" t="str">
            <v>VOTUPORANGA</v>
          </cell>
          <cell r="AJ2047">
            <v>46</v>
          </cell>
          <cell r="AL2047">
            <v>5.9</v>
          </cell>
        </row>
        <row r="2048">
          <cell r="B2048" t="str">
            <v>JOSE BONIFACIO</v>
          </cell>
          <cell r="AJ2048">
            <v>363</v>
          </cell>
          <cell r="AL2048">
            <v>4.1999999999999993</v>
          </cell>
        </row>
        <row r="2049">
          <cell r="B2049" t="str">
            <v>VOTUPORANGA</v>
          </cell>
          <cell r="AJ2049">
            <v>276</v>
          </cell>
          <cell r="AL2049">
            <v>4.5</v>
          </cell>
        </row>
        <row r="2050">
          <cell r="B2050" t="str">
            <v>VOTUPORANGA</v>
          </cell>
          <cell r="AJ2050">
            <v>425</v>
          </cell>
          <cell r="AL2050">
            <v>4.0999999999999996</v>
          </cell>
        </row>
        <row r="2051">
          <cell r="B2051" t="str">
            <v>JOSE BONIFACIO</v>
          </cell>
          <cell r="AJ2051">
            <v>48</v>
          </cell>
          <cell r="AL2051">
            <v>6.6</v>
          </cell>
        </row>
        <row r="2052">
          <cell r="B2052" t="str">
            <v>VOTUPORANGA</v>
          </cell>
          <cell r="AJ2052">
            <v>217</v>
          </cell>
          <cell r="AL2052">
            <v>4.5</v>
          </cell>
        </row>
        <row r="2053">
          <cell r="B2053" t="str">
            <v>JOSE BONIFACIO</v>
          </cell>
          <cell r="AJ2053">
            <v>412</v>
          </cell>
          <cell r="AL2053">
            <v>4.1999999999999993</v>
          </cell>
        </row>
        <row r="2054">
          <cell r="B2054" t="str">
            <v>VOTUPORANGA</v>
          </cell>
          <cell r="AJ2054">
            <v>128</v>
          </cell>
          <cell r="AL2054">
            <v>4</v>
          </cell>
        </row>
        <row r="2055">
          <cell r="B2055" t="str">
            <v>JOSE BONIFACIO</v>
          </cell>
          <cell r="AJ2055">
            <v>550</v>
          </cell>
          <cell r="AL2055">
            <v>3.2</v>
          </cell>
        </row>
        <row r="2056">
          <cell r="B2056" t="str">
            <v>VOTUPORANGA</v>
          </cell>
          <cell r="AJ2056">
            <v>505</v>
          </cell>
          <cell r="AL2056">
            <v>4.3999999999999995</v>
          </cell>
        </row>
        <row r="2057">
          <cell r="B2057" t="str">
            <v>JOSE BONIFACIO</v>
          </cell>
          <cell r="AJ2057">
            <v>528</v>
          </cell>
          <cell r="AL2057">
            <v>3.8000000000000003</v>
          </cell>
        </row>
        <row r="2058">
          <cell r="B2058" t="str">
            <v>VOTUPORANGA</v>
          </cell>
          <cell r="AJ2058">
            <v>260</v>
          </cell>
          <cell r="AL2058">
            <v>2.6</v>
          </cell>
        </row>
        <row r="2059">
          <cell r="B2059" t="str">
            <v>SAO JOSE DO RIO PRETO</v>
          </cell>
          <cell r="AJ2059">
            <v>300</v>
          </cell>
          <cell r="AL2059">
            <v>3.1</v>
          </cell>
        </row>
        <row r="2060">
          <cell r="B2060" t="str">
            <v>VOTUPORANGA</v>
          </cell>
          <cell r="AJ2060">
            <v>174</v>
          </cell>
          <cell r="AL2060">
            <v>2.9</v>
          </cell>
        </row>
        <row r="2061">
          <cell r="B2061" t="str">
            <v>SAO JOSE DO RIO PRETO</v>
          </cell>
          <cell r="AJ2061">
            <v>400</v>
          </cell>
          <cell r="AL2061">
            <v>3.7</v>
          </cell>
        </row>
        <row r="2062">
          <cell r="B2062" t="str">
            <v>SAO JOSE DO RIO PRETO</v>
          </cell>
          <cell r="AJ2062">
            <v>190</v>
          </cell>
          <cell r="AL2062">
            <v>2.9</v>
          </cell>
        </row>
        <row r="2063">
          <cell r="B2063" t="str">
            <v>SAO JOSE DO RIO PRETO</v>
          </cell>
          <cell r="AJ2063">
            <v>203</v>
          </cell>
          <cell r="AL2063">
            <v>2.7</v>
          </cell>
        </row>
        <row r="2064">
          <cell r="B2064" t="str">
            <v>SAO JOSE DO RIO PRETO</v>
          </cell>
          <cell r="AJ2064">
            <v>933</v>
          </cell>
          <cell r="AL2064">
            <v>3.2</v>
          </cell>
        </row>
        <row r="2065">
          <cell r="B2065" t="str">
            <v>JOSE BONIFACIO</v>
          </cell>
          <cell r="AJ2065">
            <v>257</v>
          </cell>
          <cell r="AL2065">
            <v>2.8</v>
          </cell>
        </row>
        <row r="2066">
          <cell r="B2066" t="str">
            <v>JOSE BONIFACIO</v>
          </cell>
          <cell r="AJ2066">
            <v>525</v>
          </cell>
          <cell r="AL2066">
            <v>5.5</v>
          </cell>
        </row>
        <row r="2067">
          <cell r="B2067" t="str">
            <v>CATANDUVA</v>
          </cell>
          <cell r="AJ2067">
            <v>317</v>
          </cell>
          <cell r="AL2067">
            <v>2.8</v>
          </cell>
        </row>
        <row r="2068">
          <cell r="B2068" t="str">
            <v>CATANDUVA</v>
          </cell>
          <cell r="AJ2068">
            <v>207</v>
          </cell>
          <cell r="AL2068">
            <v>3.9</v>
          </cell>
        </row>
        <row r="2069">
          <cell r="B2069" t="str">
            <v>CATANDUVA</v>
          </cell>
          <cell r="AJ2069">
            <v>242</v>
          </cell>
          <cell r="AL2069">
            <v>3.1</v>
          </cell>
        </row>
        <row r="2070">
          <cell r="B2070" t="str">
            <v>CATANDUVA</v>
          </cell>
          <cell r="AJ2070">
            <v>431</v>
          </cell>
          <cell r="AL2070">
            <v>2.7</v>
          </cell>
        </row>
        <row r="2071">
          <cell r="B2071" t="str">
            <v>CATANDUVA</v>
          </cell>
          <cell r="AJ2071">
            <v>205</v>
          </cell>
          <cell r="AL2071">
            <v>3.6</v>
          </cell>
        </row>
        <row r="2072">
          <cell r="B2072" t="str">
            <v>JOSE BONIFACIO</v>
          </cell>
          <cell r="AJ2072">
            <v>485</v>
          </cell>
          <cell r="AL2072">
            <v>6.1</v>
          </cell>
        </row>
        <row r="2073">
          <cell r="B2073" t="str">
            <v>SAO JOSE DO RIO PRETO</v>
          </cell>
          <cell r="AJ2073">
            <v>244</v>
          </cell>
          <cell r="AL2073">
            <v>2.6</v>
          </cell>
        </row>
        <row r="2074">
          <cell r="B2074" t="str">
            <v>BARRETOS</v>
          </cell>
          <cell r="AJ2074">
            <v>400</v>
          </cell>
          <cell r="AL2074">
            <v>5.2</v>
          </cell>
        </row>
        <row r="2075">
          <cell r="B2075" t="str">
            <v>BARRETOS</v>
          </cell>
          <cell r="AJ2075">
            <v>637</v>
          </cell>
          <cell r="AL2075">
            <v>4.5</v>
          </cell>
        </row>
        <row r="2076">
          <cell r="B2076" t="str">
            <v>BARRETOS</v>
          </cell>
          <cell r="AJ2076">
            <v>420</v>
          </cell>
          <cell r="AL2076">
            <v>4</v>
          </cell>
        </row>
        <row r="2077">
          <cell r="B2077" t="str">
            <v>BARRETOS</v>
          </cell>
          <cell r="AJ2077">
            <v>831</v>
          </cell>
          <cell r="AL2077">
            <v>3.9</v>
          </cell>
        </row>
        <row r="2078">
          <cell r="B2078" t="str">
            <v>BARRETOS</v>
          </cell>
          <cell r="AJ2078">
            <v>516</v>
          </cell>
          <cell r="AL2078">
            <v>3.8000000000000003</v>
          </cell>
        </row>
        <row r="2079">
          <cell r="B2079" t="str">
            <v>BARRETOS</v>
          </cell>
          <cell r="AJ2079">
            <v>286</v>
          </cell>
          <cell r="AL2079">
            <v>2.7</v>
          </cell>
        </row>
        <row r="2080">
          <cell r="B2080" t="str">
            <v>BARRETOS</v>
          </cell>
          <cell r="AJ2080">
            <v>203</v>
          </cell>
          <cell r="AL2080">
            <v>5.6999999999999993</v>
          </cell>
        </row>
        <row r="2081">
          <cell r="B2081" t="str">
            <v>BARRETOS</v>
          </cell>
          <cell r="AJ2081">
            <v>116</v>
          </cell>
          <cell r="AL2081">
            <v>4.1999999999999993</v>
          </cell>
        </row>
        <row r="2082">
          <cell r="B2082" t="str">
            <v>BARRETOS</v>
          </cell>
          <cell r="AJ2082">
            <v>455</v>
          </cell>
          <cell r="AL2082">
            <v>2.7</v>
          </cell>
        </row>
        <row r="2083">
          <cell r="B2083" t="str">
            <v>CATANDUVA</v>
          </cell>
          <cell r="AJ2083">
            <v>406</v>
          </cell>
          <cell r="AL2083">
            <v>3.5</v>
          </cell>
        </row>
        <row r="2084">
          <cell r="B2084" t="str">
            <v>CATANDUVA</v>
          </cell>
          <cell r="AJ2084">
            <v>149</v>
          </cell>
          <cell r="AL2084">
            <v>2.9</v>
          </cell>
        </row>
        <row r="2085">
          <cell r="B2085" t="str">
            <v>CATANDUVA</v>
          </cell>
          <cell r="AJ2085">
            <v>171</v>
          </cell>
          <cell r="AL2085">
            <v>5.3</v>
          </cell>
        </row>
        <row r="2086">
          <cell r="B2086" t="str">
            <v>CATANDUVA</v>
          </cell>
          <cell r="AJ2086">
            <v>141</v>
          </cell>
          <cell r="AL2086">
            <v>2.7</v>
          </cell>
        </row>
        <row r="2087">
          <cell r="B2087" t="str">
            <v>BARRETOS</v>
          </cell>
          <cell r="AJ2087">
            <v>248</v>
          </cell>
          <cell r="AL2087">
            <v>4.5999999999999996</v>
          </cell>
        </row>
        <row r="2088">
          <cell r="B2088" t="str">
            <v>SAO JOSE DO RIO PRETO</v>
          </cell>
          <cell r="AJ2088">
            <v>490</v>
          </cell>
          <cell r="AL2088">
            <v>2.8</v>
          </cell>
        </row>
        <row r="2089">
          <cell r="B2089" t="str">
            <v>JALES</v>
          </cell>
          <cell r="AJ2089">
            <v>165</v>
          </cell>
          <cell r="AL2089">
            <v>4.5999999999999996</v>
          </cell>
        </row>
        <row r="2090">
          <cell r="B2090" t="str">
            <v>JALES</v>
          </cell>
          <cell r="AJ2090">
            <v>116</v>
          </cell>
          <cell r="AL2090">
            <v>5.5</v>
          </cell>
        </row>
        <row r="2091">
          <cell r="B2091" t="str">
            <v>JALES</v>
          </cell>
          <cell r="AJ2091">
            <v>402</v>
          </cell>
          <cell r="AL2091">
            <v>4.1999999999999993</v>
          </cell>
        </row>
        <row r="2092">
          <cell r="B2092" t="str">
            <v>JALES</v>
          </cell>
          <cell r="AJ2092">
            <v>122</v>
          </cell>
          <cell r="AL2092">
            <v>5</v>
          </cell>
        </row>
        <row r="2093">
          <cell r="B2093" t="str">
            <v>JALES</v>
          </cell>
          <cell r="AJ2093">
            <v>114</v>
          </cell>
          <cell r="AL2093">
            <v>4.5</v>
          </cell>
        </row>
        <row r="2094">
          <cell r="B2094" t="str">
            <v>JALES</v>
          </cell>
          <cell r="AJ2094">
            <v>394</v>
          </cell>
          <cell r="AL2094">
            <v>4</v>
          </cell>
        </row>
        <row r="2095">
          <cell r="B2095" t="str">
            <v>JALES</v>
          </cell>
          <cell r="AJ2095">
            <v>280</v>
          </cell>
          <cell r="AL2095">
            <v>4.3999999999999995</v>
          </cell>
        </row>
        <row r="2096">
          <cell r="B2096" t="str">
            <v>JALES</v>
          </cell>
          <cell r="AJ2096">
            <v>191</v>
          </cell>
          <cell r="AL2096">
            <v>4.3999999999999995</v>
          </cell>
        </row>
        <row r="2097">
          <cell r="B2097" t="str">
            <v>JALES</v>
          </cell>
          <cell r="AJ2097">
            <v>575</v>
          </cell>
          <cell r="AL2097">
            <v>2.7</v>
          </cell>
        </row>
        <row r="2098">
          <cell r="B2098" t="str">
            <v>JALES</v>
          </cell>
          <cell r="AJ2098">
            <v>246</v>
          </cell>
          <cell r="AL2098">
            <v>4.3999999999999995</v>
          </cell>
        </row>
        <row r="2099">
          <cell r="B2099" t="str">
            <v>JOSE BONIFACIO</v>
          </cell>
          <cell r="AJ2099">
            <v>900</v>
          </cell>
          <cell r="AL2099">
            <v>5</v>
          </cell>
        </row>
        <row r="2100">
          <cell r="B2100" t="str">
            <v>SAO JOSE DO RIO PRETO</v>
          </cell>
          <cell r="AJ2100">
            <v>452</v>
          </cell>
          <cell r="AL2100">
            <v>2.9</v>
          </cell>
        </row>
        <row r="2101">
          <cell r="B2101" t="str">
            <v>SAO JOSE DO RIO PRETO</v>
          </cell>
          <cell r="AJ2101">
            <v>836</v>
          </cell>
          <cell r="AL2101">
            <v>2.8</v>
          </cell>
        </row>
        <row r="2102">
          <cell r="B2102" t="str">
            <v>SAO JOSE DO RIO PRETO</v>
          </cell>
          <cell r="AJ2102">
            <v>256</v>
          </cell>
          <cell r="AL2102">
            <v>3.5</v>
          </cell>
        </row>
        <row r="2103">
          <cell r="B2103" t="str">
            <v>SAO JOSE DO RIO PRETO</v>
          </cell>
          <cell r="AJ2103">
            <v>770</v>
          </cell>
          <cell r="AL2103">
            <v>4.5999999999999996</v>
          </cell>
        </row>
        <row r="2104">
          <cell r="B2104" t="str">
            <v>SAO JOSE DO RIO PRETO</v>
          </cell>
          <cell r="AJ2104">
            <v>384</v>
          </cell>
          <cell r="AL2104">
            <v>5.5</v>
          </cell>
        </row>
        <row r="2105">
          <cell r="B2105" t="str">
            <v>SAO JOSE DO RIO PRETO</v>
          </cell>
          <cell r="AJ2105">
            <v>570</v>
          </cell>
          <cell r="AL2105">
            <v>4.5</v>
          </cell>
        </row>
        <row r="2106">
          <cell r="B2106" t="str">
            <v>SAO JOSE DO RIO PRETO</v>
          </cell>
          <cell r="AJ2106">
            <v>566</v>
          </cell>
          <cell r="AL2106">
            <v>3.4</v>
          </cell>
        </row>
        <row r="2107">
          <cell r="B2107" t="str">
            <v>JOSE BONIFACIO</v>
          </cell>
          <cell r="AJ2107">
            <v>599</v>
          </cell>
          <cell r="AL2107">
            <v>3.7</v>
          </cell>
        </row>
        <row r="2108">
          <cell r="B2108" t="str">
            <v>SAO JOSE DO RIO PRETO</v>
          </cell>
          <cell r="AJ2108">
            <v>981</v>
          </cell>
          <cell r="AL2108">
            <v>3.6</v>
          </cell>
        </row>
        <row r="2109">
          <cell r="B2109" t="str">
            <v>SAO JOSE DO RIO PRETO</v>
          </cell>
          <cell r="AJ2109">
            <v>374</v>
          </cell>
          <cell r="AL2109">
            <v>3.8000000000000003</v>
          </cell>
        </row>
        <row r="2110">
          <cell r="B2110" t="str">
            <v>SAO JOSE DO RIO PRETO</v>
          </cell>
          <cell r="AJ2110">
            <v>793</v>
          </cell>
          <cell r="AL2110">
            <v>3.6</v>
          </cell>
        </row>
        <row r="2111">
          <cell r="B2111" t="str">
            <v>SAO JOSE DO RIO PRETO</v>
          </cell>
          <cell r="AJ2111">
            <v>1084</v>
          </cell>
          <cell r="AL2111">
            <v>3</v>
          </cell>
        </row>
        <row r="2112">
          <cell r="B2112" t="str">
            <v>SAO JOSE DO RIO PRETO</v>
          </cell>
          <cell r="AJ2112">
            <v>185</v>
          </cell>
          <cell r="AL2112">
            <v>3.5</v>
          </cell>
        </row>
        <row r="2113">
          <cell r="B2113" t="str">
            <v>SAO JOSE DO RIO PRETO</v>
          </cell>
          <cell r="AJ2113">
            <v>512</v>
          </cell>
          <cell r="AL2113">
            <v>4.8</v>
          </cell>
        </row>
        <row r="2114">
          <cell r="B2114" t="str">
            <v>SAO JOSE DO RIO PRETO</v>
          </cell>
          <cell r="AJ2114">
            <v>926</v>
          </cell>
          <cell r="AL2114">
            <v>3.9</v>
          </cell>
        </row>
        <row r="2115">
          <cell r="B2115" t="str">
            <v>SAO JOSE DO RIO PRETO</v>
          </cell>
          <cell r="AJ2115">
            <v>1060</v>
          </cell>
          <cell r="AL2115">
            <v>3.3000000000000003</v>
          </cell>
        </row>
        <row r="2116">
          <cell r="B2116" t="str">
            <v>SAO JOSE DO RIO PRETO</v>
          </cell>
          <cell r="AJ2116">
            <v>453</v>
          </cell>
          <cell r="AL2116">
            <v>4.8999999999999995</v>
          </cell>
        </row>
        <row r="2117">
          <cell r="B2117" t="str">
            <v>SAO JOSE DO RIO PRETO</v>
          </cell>
          <cell r="AJ2117">
            <v>276</v>
          </cell>
          <cell r="AL2117">
            <v>3.4</v>
          </cell>
        </row>
        <row r="2118">
          <cell r="B2118" t="str">
            <v>JOSE BONIFACIO</v>
          </cell>
          <cell r="AJ2118">
            <v>483</v>
          </cell>
          <cell r="AL2118">
            <v>4.3999999999999995</v>
          </cell>
        </row>
        <row r="2119">
          <cell r="B2119" t="str">
            <v>JOSE BONIFACIO</v>
          </cell>
          <cell r="AJ2119">
            <v>999</v>
          </cell>
          <cell r="AL2119">
            <v>3.7</v>
          </cell>
        </row>
        <row r="2120">
          <cell r="B2120" t="str">
            <v>SAO JOSE DO RIO PRETO</v>
          </cell>
          <cell r="AJ2120">
            <v>183</v>
          </cell>
          <cell r="AL2120">
            <v>2.8</v>
          </cell>
        </row>
        <row r="2121">
          <cell r="B2121" t="str">
            <v>SAO JOSE DO RIO PRETO</v>
          </cell>
          <cell r="AJ2121">
            <v>449</v>
          </cell>
          <cell r="AL2121">
            <v>5.5</v>
          </cell>
        </row>
        <row r="2122">
          <cell r="B2122" t="str">
            <v>SAO JOSE DO RIO PRETO</v>
          </cell>
          <cell r="AJ2122">
            <v>354</v>
          </cell>
          <cell r="AL2122">
            <v>3.4</v>
          </cell>
        </row>
        <row r="2123">
          <cell r="B2123" t="str">
            <v>SAO JOSE DO RIO PRETO</v>
          </cell>
          <cell r="AJ2123">
            <v>295</v>
          </cell>
          <cell r="AL2123">
            <v>3.1</v>
          </cell>
        </row>
        <row r="2124">
          <cell r="B2124" t="str">
            <v>SAO JOSE DO RIO PRETO</v>
          </cell>
          <cell r="AJ2124">
            <v>331</v>
          </cell>
          <cell r="AL2124">
            <v>3.9</v>
          </cell>
        </row>
        <row r="2125">
          <cell r="B2125" t="str">
            <v>SAO JOSE DO RIO PRETO</v>
          </cell>
          <cell r="AJ2125">
            <v>632</v>
          </cell>
          <cell r="AL2125">
            <v>4.6999999999999993</v>
          </cell>
        </row>
        <row r="2126">
          <cell r="B2126" t="str">
            <v>SAO JOSE DO RIO PRETO</v>
          </cell>
          <cell r="AJ2126">
            <v>382</v>
          </cell>
          <cell r="AL2126">
            <v>3.6</v>
          </cell>
        </row>
        <row r="2127">
          <cell r="B2127" t="str">
            <v>SAO JOSE DO RIO PRETO</v>
          </cell>
          <cell r="AJ2127">
            <v>840</v>
          </cell>
          <cell r="AL2127">
            <v>4</v>
          </cell>
        </row>
        <row r="2128">
          <cell r="B2128" t="str">
            <v>VOTUPORANGA</v>
          </cell>
          <cell r="AJ2128">
            <v>348</v>
          </cell>
          <cell r="AL2128">
            <v>4.0999999999999996</v>
          </cell>
        </row>
        <row r="2129">
          <cell r="B2129" t="str">
            <v>JOSE BONIFACIO</v>
          </cell>
          <cell r="AJ2129">
            <v>994</v>
          </cell>
          <cell r="AL2129">
            <v>3.8000000000000003</v>
          </cell>
        </row>
        <row r="2130">
          <cell r="B2130" t="str">
            <v>VOTUPORANGA</v>
          </cell>
          <cell r="AJ2130">
            <v>171</v>
          </cell>
          <cell r="AL2130">
            <v>3.6</v>
          </cell>
        </row>
        <row r="2131">
          <cell r="B2131" t="str">
            <v>VOTUPORANGA</v>
          </cell>
          <cell r="AJ2131">
            <v>265</v>
          </cell>
          <cell r="AL2131">
            <v>3.3000000000000003</v>
          </cell>
        </row>
        <row r="2132">
          <cell r="B2132" t="str">
            <v>VOTUPORANGA</v>
          </cell>
          <cell r="AJ2132">
            <v>772</v>
          </cell>
          <cell r="AL2132">
            <v>4</v>
          </cell>
        </row>
        <row r="2133">
          <cell r="B2133" t="str">
            <v>VOTUPORANGA</v>
          </cell>
          <cell r="AJ2133">
            <v>791</v>
          </cell>
          <cell r="AL2133">
            <v>3.3000000000000003</v>
          </cell>
        </row>
        <row r="2134">
          <cell r="B2134" t="str">
            <v>VOTUPORANGA</v>
          </cell>
          <cell r="AJ2134">
            <v>140</v>
          </cell>
          <cell r="AL2134">
            <v>4.0999999999999996</v>
          </cell>
        </row>
        <row r="2135">
          <cell r="B2135" t="str">
            <v>VOTUPORANGA</v>
          </cell>
          <cell r="AJ2135">
            <v>471</v>
          </cell>
          <cell r="AL2135">
            <v>5.4</v>
          </cell>
        </row>
        <row r="2136">
          <cell r="B2136" t="str">
            <v>VOTUPORANGA</v>
          </cell>
          <cell r="AJ2136">
            <v>120</v>
          </cell>
          <cell r="AL2136">
            <v>3.3000000000000003</v>
          </cell>
        </row>
        <row r="2137">
          <cell r="B2137" t="str">
            <v>VOTUPORANGA</v>
          </cell>
          <cell r="AJ2137">
            <v>721</v>
          </cell>
          <cell r="AL2137">
            <v>3.5</v>
          </cell>
        </row>
        <row r="2138">
          <cell r="B2138" t="str">
            <v>VOTUPORANGA</v>
          </cell>
          <cell r="AJ2138">
            <v>482</v>
          </cell>
          <cell r="AL2138">
            <v>3.4</v>
          </cell>
        </row>
        <row r="2139">
          <cell r="B2139" t="str">
            <v>SANTO ANDRE</v>
          </cell>
          <cell r="AJ2139">
            <v>301</v>
          </cell>
          <cell r="AL2139">
            <v>3.4</v>
          </cell>
        </row>
        <row r="2140">
          <cell r="B2140" t="str">
            <v>VOTUPORANGA</v>
          </cell>
          <cell r="AJ2140">
            <v>578</v>
          </cell>
          <cell r="AL2140">
            <v>3.9</v>
          </cell>
        </row>
        <row r="2141">
          <cell r="B2141" t="str">
            <v>VOTUPORANGA</v>
          </cell>
          <cell r="AJ2141">
            <v>174</v>
          </cell>
          <cell r="AL2141">
            <v>3.9</v>
          </cell>
        </row>
        <row r="2142">
          <cell r="B2142" t="str">
            <v>VOTUPORANGA</v>
          </cell>
          <cell r="AJ2142">
            <v>49</v>
          </cell>
          <cell r="AL2142">
            <v>6.6999999999999993</v>
          </cell>
        </row>
        <row r="2143">
          <cell r="B2143" t="str">
            <v>JOSE BONIFACIO</v>
          </cell>
          <cell r="AJ2143">
            <v>324</v>
          </cell>
          <cell r="AL2143">
            <v>5.9</v>
          </cell>
        </row>
        <row r="2144">
          <cell r="B2144" t="str">
            <v>ANDRADINA</v>
          </cell>
          <cell r="AJ2144">
            <v>146</v>
          </cell>
          <cell r="AL2144">
            <v>2.8</v>
          </cell>
        </row>
        <row r="2145">
          <cell r="B2145" t="str">
            <v>ANDRADINA</v>
          </cell>
          <cell r="AJ2145">
            <v>651</v>
          </cell>
          <cell r="AL2145">
            <v>3.7</v>
          </cell>
        </row>
        <row r="2146">
          <cell r="B2146" t="str">
            <v>ANDRADINA</v>
          </cell>
          <cell r="AJ2146">
            <v>342</v>
          </cell>
          <cell r="AL2146">
            <v>4</v>
          </cell>
        </row>
        <row r="2147">
          <cell r="B2147" t="str">
            <v>ANDRADINA</v>
          </cell>
          <cell r="AJ2147">
            <v>946</v>
          </cell>
          <cell r="AL2147">
            <v>3.6</v>
          </cell>
        </row>
        <row r="2148">
          <cell r="B2148" t="str">
            <v>ANDRADINA</v>
          </cell>
          <cell r="AJ2148">
            <v>586</v>
          </cell>
          <cell r="AL2148">
            <v>3.7</v>
          </cell>
        </row>
        <row r="2149">
          <cell r="B2149" t="str">
            <v>ANDRADINA</v>
          </cell>
          <cell r="AJ2149">
            <v>227</v>
          </cell>
          <cell r="AL2149">
            <v>2.6</v>
          </cell>
        </row>
        <row r="2150">
          <cell r="B2150" t="str">
            <v>ANDRADINA</v>
          </cell>
          <cell r="AJ2150">
            <v>152</v>
          </cell>
          <cell r="AL2150">
            <v>3.4</v>
          </cell>
        </row>
        <row r="2151">
          <cell r="B2151" t="str">
            <v>ANDRADINA</v>
          </cell>
          <cell r="AJ2151">
            <v>300</v>
          </cell>
          <cell r="AL2151">
            <v>3.6</v>
          </cell>
        </row>
        <row r="2152">
          <cell r="B2152" t="str">
            <v>ANDRADINA</v>
          </cell>
          <cell r="AJ2152">
            <v>468</v>
          </cell>
          <cell r="AL2152">
            <v>3.9</v>
          </cell>
        </row>
        <row r="2153">
          <cell r="B2153" t="str">
            <v>ANDRADINA</v>
          </cell>
          <cell r="AJ2153">
            <v>984</v>
          </cell>
          <cell r="AL2153">
            <v>3.4</v>
          </cell>
        </row>
        <row r="2154">
          <cell r="B2154" t="str">
            <v>ANDRADINA</v>
          </cell>
          <cell r="AJ2154">
            <v>858</v>
          </cell>
          <cell r="AL2154">
            <v>3.7</v>
          </cell>
        </row>
        <row r="2155">
          <cell r="B2155" t="str">
            <v>ANDRADINA</v>
          </cell>
          <cell r="AJ2155">
            <v>211</v>
          </cell>
          <cell r="AL2155">
            <v>4.1999999999999993</v>
          </cell>
        </row>
        <row r="2156">
          <cell r="B2156" t="str">
            <v>ANDRADINA</v>
          </cell>
          <cell r="AJ2156">
            <v>276</v>
          </cell>
          <cell r="AL2156">
            <v>3.7</v>
          </cell>
        </row>
        <row r="2157">
          <cell r="B2157" t="str">
            <v>ARACATUBA</v>
          </cell>
          <cell r="AJ2157">
            <v>263</v>
          </cell>
          <cell r="AL2157">
            <v>4.5999999999999996</v>
          </cell>
        </row>
        <row r="2158">
          <cell r="B2158" t="str">
            <v>ARACATUBA</v>
          </cell>
          <cell r="AJ2158">
            <v>304</v>
          </cell>
          <cell r="AL2158">
            <v>4.8</v>
          </cell>
        </row>
        <row r="2159">
          <cell r="B2159" t="str">
            <v>ARACATUBA</v>
          </cell>
          <cell r="AJ2159">
            <v>330</v>
          </cell>
          <cell r="AL2159">
            <v>3.6</v>
          </cell>
        </row>
        <row r="2160">
          <cell r="B2160" t="str">
            <v>ARACATUBA</v>
          </cell>
          <cell r="AJ2160">
            <v>536</v>
          </cell>
          <cell r="AL2160">
            <v>3.9</v>
          </cell>
        </row>
        <row r="2161">
          <cell r="B2161" t="str">
            <v>ARACATUBA</v>
          </cell>
          <cell r="AJ2161">
            <v>552</v>
          </cell>
          <cell r="AL2161">
            <v>4.5999999999999996</v>
          </cell>
        </row>
        <row r="2162">
          <cell r="B2162" t="str">
            <v>ARACATUBA</v>
          </cell>
          <cell r="AJ2162">
            <v>1160</v>
          </cell>
          <cell r="AL2162">
            <v>3.3000000000000003</v>
          </cell>
        </row>
        <row r="2163">
          <cell r="B2163" t="str">
            <v>ARACATUBA</v>
          </cell>
          <cell r="AJ2163">
            <v>990</v>
          </cell>
          <cell r="AL2163">
            <v>3.4</v>
          </cell>
        </row>
        <row r="2164">
          <cell r="B2164" t="str">
            <v>ARACATUBA</v>
          </cell>
          <cell r="AJ2164">
            <v>112</v>
          </cell>
          <cell r="AL2164">
            <v>2.7</v>
          </cell>
        </row>
        <row r="2165">
          <cell r="B2165" t="str">
            <v>ARACATUBA</v>
          </cell>
          <cell r="AJ2165">
            <v>162</v>
          </cell>
          <cell r="AL2165">
            <v>3.3</v>
          </cell>
        </row>
        <row r="2166">
          <cell r="B2166" t="str">
            <v>ARACATUBA</v>
          </cell>
          <cell r="AJ2166">
            <v>353</v>
          </cell>
          <cell r="AL2166">
            <v>5.2</v>
          </cell>
        </row>
        <row r="2167">
          <cell r="B2167" t="str">
            <v>ARACATUBA</v>
          </cell>
          <cell r="AJ2167">
            <v>348</v>
          </cell>
          <cell r="AL2167">
            <v>3.6</v>
          </cell>
        </row>
        <row r="2168">
          <cell r="B2168" t="str">
            <v>ARACATUBA</v>
          </cell>
          <cell r="AJ2168">
            <v>335</v>
          </cell>
          <cell r="AL2168">
            <v>4.6999999999999993</v>
          </cell>
        </row>
        <row r="2169">
          <cell r="B2169" t="str">
            <v>ARACATUBA</v>
          </cell>
          <cell r="AJ2169">
            <v>464</v>
          </cell>
          <cell r="AL2169">
            <v>4.3999999999999995</v>
          </cell>
        </row>
        <row r="2170">
          <cell r="B2170" t="str">
            <v>ARACATUBA</v>
          </cell>
          <cell r="AJ2170">
            <v>520</v>
          </cell>
          <cell r="AL2170">
            <v>3.9</v>
          </cell>
        </row>
        <row r="2171">
          <cell r="B2171" t="str">
            <v>ARACATUBA</v>
          </cell>
          <cell r="AJ2171">
            <v>579</v>
          </cell>
          <cell r="AL2171">
            <v>3.4</v>
          </cell>
        </row>
        <row r="2172">
          <cell r="B2172" t="str">
            <v>ARACATUBA</v>
          </cell>
          <cell r="AJ2172">
            <v>640</v>
          </cell>
          <cell r="AL2172">
            <v>3.7</v>
          </cell>
        </row>
        <row r="2173">
          <cell r="B2173" t="str">
            <v>ARACATUBA</v>
          </cell>
          <cell r="AJ2173">
            <v>167</v>
          </cell>
          <cell r="AL2173">
            <v>3.8000000000000003</v>
          </cell>
        </row>
        <row r="2174">
          <cell r="B2174" t="str">
            <v>ARACATUBA</v>
          </cell>
          <cell r="AJ2174">
            <v>201</v>
          </cell>
          <cell r="AL2174">
            <v>3.7</v>
          </cell>
        </row>
        <row r="2175">
          <cell r="B2175" t="str">
            <v>ARACATUBA</v>
          </cell>
          <cell r="AJ2175">
            <v>270</v>
          </cell>
          <cell r="AL2175">
            <v>3.3000000000000003</v>
          </cell>
        </row>
        <row r="2176">
          <cell r="B2176" t="str">
            <v>ARACATUBA</v>
          </cell>
          <cell r="AJ2176">
            <v>480</v>
          </cell>
          <cell r="AL2176">
            <v>4</v>
          </cell>
        </row>
        <row r="2177">
          <cell r="B2177" t="str">
            <v>ARACATUBA</v>
          </cell>
          <cell r="AJ2177">
            <v>338</v>
          </cell>
          <cell r="AL2177">
            <v>3.9</v>
          </cell>
        </row>
        <row r="2178">
          <cell r="B2178" t="str">
            <v>ARACATUBA</v>
          </cell>
          <cell r="AJ2178">
            <v>271</v>
          </cell>
          <cell r="AL2178">
            <v>3.9</v>
          </cell>
        </row>
        <row r="2179">
          <cell r="B2179" t="str">
            <v>ARACATUBA</v>
          </cell>
          <cell r="AJ2179">
            <v>257</v>
          </cell>
          <cell r="AL2179">
            <v>5.0999999999999996</v>
          </cell>
        </row>
        <row r="2180">
          <cell r="B2180" t="str">
            <v>BIRIGUI</v>
          </cell>
          <cell r="AJ2180">
            <v>228</v>
          </cell>
          <cell r="AL2180">
            <v>3.8000000000000003</v>
          </cell>
        </row>
        <row r="2181">
          <cell r="B2181" t="str">
            <v>BIRIGUI</v>
          </cell>
          <cell r="AJ2181">
            <v>384</v>
          </cell>
          <cell r="AL2181">
            <v>4.6999999999999993</v>
          </cell>
        </row>
        <row r="2182">
          <cell r="B2182" t="str">
            <v>BIRIGUI</v>
          </cell>
          <cell r="AJ2182">
            <v>204</v>
          </cell>
          <cell r="AL2182">
            <v>5.4</v>
          </cell>
        </row>
        <row r="2183">
          <cell r="B2183" t="str">
            <v>BIRIGUI</v>
          </cell>
          <cell r="AJ2183">
            <v>576</v>
          </cell>
          <cell r="AL2183">
            <v>3.5</v>
          </cell>
        </row>
        <row r="2184">
          <cell r="B2184" t="str">
            <v>BIRIGUI</v>
          </cell>
          <cell r="AJ2184">
            <v>547</v>
          </cell>
          <cell r="AL2184">
            <v>4</v>
          </cell>
        </row>
        <row r="2185">
          <cell r="B2185" t="str">
            <v>BIRIGUI</v>
          </cell>
          <cell r="AJ2185">
            <v>224</v>
          </cell>
          <cell r="AL2185">
            <v>3.8000000000000003</v>
          </cell>
        </row>
        <row r="2186">
          <cell r="B2186" t="str">
            <v>BIRIGUI</v>
          </cell>
          <cell r="AJ2186">
            <v>139</v>
          </cell>
          <cell r="AL2186">
            <v>4.0999999999999996</v>
          </cell>
        </row>
        <row r="2187">
          <cell r="B2187" t="str">
            <v>BIRIGUI</v>
          </cell>
          <cell r="AJ2187">
            <v>180</v>
          </cell>
          <cell r="AL2187">
            <v>4.8</v>
          </cell>
        </row>
        <row r="2188">
          <cell r="B2188" t="str">
            <v>BIRIGUI</v>
          </cell>
          <cell r="AJ2188">
            <v>439</v>
          </cell>
          <cell r="AL2188">
            <v>4</v>
          </cell>
        </row>
        <row r="2189">
          <cell r="B2189" t="str">
            <v>BIRIGUI</v>
          </cell>
          <cell r="AJ2189">
            <v>110</v>
          </cell>
          <cell r="AL2189">
            <v>3.9</v>
          </cell>
        </row>
        <row r="2190">
          <cell r="B2190" t="str">
            <v>BIRIGUI</v>
          </cell>
          <cell r="AJ2190">
            <v>233</v>
          </cell>
          <cell r="AL2190">
            <v>5.2</v>
          </cell>
        </row>
        <row r="2191">
          <cell r="B2191" t="str">
            <v>BIRIGUI</v>
          </cell>
          <cell r="AJ2191">
            <v>337</v>
          </cell>
          <cell r="AL2191">
            <v>3.8000000000000003</v>
          </cell>
        </row>
        <row r="2192">
          <cell r="B2192" t="str">
            <v>BIRIGUI</v>
          </cell>
          <cell r="AJ2192">
            <v>476</v>
          </cell>
          <cell r="AL2192">
            <v>4.1999999999999993</v>
          </cell>
        </row>
        <row r="2193">
          <cell r="B2193" t="str">
            <v>PENAPOLIS</v>
          </cell>
          <cell r="AJ2193">
            <v>40</v>
          </cell>
          <cell r="AL2193">
            <v>7.5</v>
          </cell>
        </row>
        <row r="2194">
          <cell r="B2194" t="str">
            <v>PENAPOLIS</v>
          </cell>
          <cell r="AJ2194">
            <v>350</v>
          </cell>
          <cell r="AL2194">
            <v>4.1999999999999993</v>
          </cell>
        </row>
        <row r="2195">
          <cell r="B2195" t="str">
            <v>PENAPOLIS</v>
          </cell>
          <cell r="AJ2195">
            <v>221</v>
          </cell>
          <cell r="AL2195">
            <v>4.8</v>
          </cell>
        </row>
        <row r="2196">
          <cell r="B2196" t="str">
            <v>PENAPOLIS</v>
          </cell>
          <cell r="AJ2196">
            <v>716</v>
          </cell>
          <cell r="AL2196">
            <v>3.3000000000000003</v>
          </cell>
        </row>
        <row r="2197">
          <cell r="B2197" t="str">
            <v>PENAPOLIS</v>
          </cell>
          <cell r="AJ2197">
            <v>496</v>
          </cell>
          <cell r="AL2197">
            <v>3.9</v>
          </cell>
        </row>
        <row r="2198">
          <cell r="B2198" t="str">
            <v>PENAPOLIS</v>
          </cell>
          <cell r="AJ2198">
            <v>434</v>
          </cell>
          <cell r="AL2198">
            <v>3.5</v>
          </cell>
        </row>
        <row r="2199">
          <cell r="B2199" t="str">
            <v>PENAPOLIS</v>
          </cell>
          <cell r="AJ2199">
            <v>412</v>
          </cell>
          <cell r="AL2199">
            <v>4.1999999999999993</v>
          </cell>
        </row>
        <row r="2200">
          <cell r="B2200" t="str">
            <v>PENAPOLIS</v>
          </cell>
          <cell r="AJ2200">
            <v>253</v>
          </cell>
          <cell r="AL2200">
            <v>3.8000000000000003</v>
          </cell>
        </row>
        <row r="2201">
          <cell r="B2201" t="str">
            <v>PENAPOLIS</v>
          </cell>
          <cell r="AJ2201">
            <v>47</v>
          </cell>
          <cell r="AL2201">
            <v>7.8</v>
          </cell>
        </row>
        <row r="2202">
          <cell r="B2202" t="str">
            <v>PENAPOLIS</v>
          </cell>
          <cell r="AJ2202">
            <v>334</v>
          </cell>
          <cell r="AL2202">
            <v>3.7</v>
          </cell>
        </row>
        <row r="2203">
          <cell r="B2203" t="str">
            <v>BIRIGUI</v>
          </cell>
          <cell r="AJ2203">
            <v>370</v>
          </cell>
          <cell r="AL2203">
            <v>4</v>
          </cell>
        </row>
        <row r="2204">
          <cell r="B2204" t="str">
            <v>PENAPOLIS</v>
          </cell>
          <cell r="AJ2204">
            <v>347</v>
          </cell>
          <cell r="AL2204">
            <v>3.9</v>
          </cell>
        </row>
        <row r="2205">
          <cell r="B2205" t="str">
            <v>PENAPOLIS</v>
          </cell>
          <cell r="AJ2205">
            <v>562</v>
          </cell>
          <cell r="AL2205">
            <v>4.5</v>
          </cell>
        </row>
        <row r="2206">
          <cell r="B2206" t="str">
            <v>FERNANDOPOLIS</v>
          </cell>
          <cell r="AJ2206">
            <v>219</v>
          </cell>
          <cell r="AL2206">
            <v>4.3</v>
          </cell>
        </row>
        <row r="2207">
          <cell r="B2207" t="str">
            <v>ANDRADINA</v>
          </cell>
          <cell r="AJ2207">
            <v>350</v>
          </cell>
          <cell r="AL2207">
            <v>4.8</v>
          </cell>
        </row>
        <row r="2208">
          <cell r="B2208" t="str">
            <v>ANDRADINA</v>
          </cell>
          <cell r="AJ2208">
            <v>579</v>
          </cell>
          <cell r="AL2208">
            <v>4.1999999999999993</v>
          </cell>
        </row>
        <row r="2209">
          <cell r="B2209" t="str">
            <v>JALES</v>
          </cell>
          <cell r="AJ2209">
            <v>236</v>
          </cell>
          <cell r="AL2209">
            <v>4.1999999999999993</v>
          </cell>
        </row>
        <row r="2210">
          <cell r="B2210" t="str">
            <v>VOTUPORANGA</v>
          </cell>
          <cell r="AJ2210">
            <v>151</v>
          </cell>
          <cell r="AL2210">
            <v>4.5999999999999996</v>
          </cell>
        </row>
        <row r="2211">
          <cell r="B2211" t="str">
            <v>JALES</v>
          </cell>
          <cell r="AJ2211">
            <v>410</v>
          </cell>
          <cell r="AL2211">
            <v>3.8000000000000003</v>
          </cell>
        </row>
        <row r="2212">
          <cell r="B2212" t="str">
            <v>JALES</v>
          </cell>
          <cell r="AJ2212">
            <v>355</v>
          </cell>
          <cell r="AL2212">
            <v>4.3999999999999995</v>
          </cell>
        </row>
        <row r="2213">
          <cell r="B2213" t="str">
            <v>VOTUPORANGA</v>
          </cell>
          <cell r="AJ2213">
            <v>282</v>
          </cell>
          <cell r="AL2213">
            <v>4.3999999999999995</v>
          </cell>
        </row>
        <row r="2214">
          <cell r="B2214" t="str">
            <v>FERNANDOPOLIS</v>
          </cell>
          <cell r="AJ2214">
            <v>278</v>
          </cell>
          <cell r="AL2214">
            <v>3.2</v>
          </cell>
        </row>
        <row r="2215">
          <cell r="B2215" t="str">
            <v>ANDRADINA</v>
          </cell>
          <cell r="AJ2215">
            <v>220</v>
          </cell>
          <cell r="AL2215">
            <v>3.1</v>
          </cell>
        </row>
        <row r="2216">
          <cell r="B2216" t="str">
            <v>VOTUPORANGA</v>
          </cell>
          <cell r="AJ2216">
            <v>87</v>
          </cell>
          <cell r="AL2216">
            <v>5.6</v>
          </cell>
        </row>
        <row r="2217">
          <cell r="B2217" t="str">
            <v>ANDRADINA</v>
          </cell>
          <cell r="AJ2217">
            <v>447</v>
          </cell>
          <cell r="AL2217">
            <v>4.0999999999999996</v>
          </cell>
        </row>
        <row r="2218">
          <cell r="B2218" t="str">
            <v>FERNANDOPOLIS</v>
          </cell>
          <cell r="AJ2218">
            <v>129</v>
          </cell>
          <cell r="AL2218">
            <v>4</v>
          </cell>
        </row>
        <row r="2219">
          <cell r="B2219" t="str">
            <v>ANDRADINA</v>
          </cell>
          <cell r="AJ2219">
            <v>443</v>
          </cell>
          <cell r="AL2219">
            <v>4.1999999999999993</v>
          </cell>
        </row>
        <row r="2220">
          <cell r="B2220" t="str">
            <v>JALES</v>
          </cell>
          <cell r="AJ2220">
            <v>326</v>
          </cell>
          <cell r="AL2220">
            <v>4.3</v>
          </cell>
        </row>
        <row r="2221">
          <cell r="B2221" t="str">
            <v>ANDRADINA</v>
          </cell>
          <cell r="AJ2221">
            <v>519</v>
          </cell>
          <cell r="AL2221">
            <v>3.8000000000000003</v>
          </cell>
        </row>
        <row r="2222">
          <cell r="B2222" t="str">
            <v>FERNANDOPOLIS</v>
          </cell>
          <cell r="AJ2222">
            <v>26</v>
          </cell>
          <cell r="AL2222">
            <v>5.0999999999999996</v>
          </cell>
        </row>
        <row r="2223">
          <cell r="B2223" t="str">
            <v>ADAMANTINA</v>
          </cell>
          <cell r="AJ2223">
            <v>506</v>
          </cell>
          <cell r="AL2223">
            <v>3.9</v>
          </cell>
        </row>
        <row r="2224">
          <cell r="B2224" t="str">
            <v>ADAMANTINA</v>
          </cell>
          <cell r="AJ2224">
            <v>554</v>
          </cell>
          <cell r="AL2224">
            <v>3.4</v>
          </cell>
        </row>
        <row r="2225">
          <cell r="B2225" t="str">
            <v>ADAMANTINA</v>
          </cell>
          <cell r="AJ2225">
            <v>108</v>
          </cell>
          <cell r="AL2225">
            <v>3.7</v>
          </cell>
        </row>
        <row r="2226">
          <cell r="B2226" t="str">
            <v>ADAMANTINA</v>
          </cell>
          <cell r="AJ2226">
            <v>212</v>
          </cell>
          <cell r="AL2226">
            <v>3.8000000000000003</v>
          </cell>
        </row>
        <row r="2227">
          <cell r="B2227" t="str">
            <v>ADAMANTINA</v>
          </cell>
          <cell r="AJ2227">
            <v>612</v>
          </cell>
          <cell r="AL2227">
            <v>3.7</v>
          </cell>
        </row>
        <row r="2228">
          <cell r="B2228" t="str">
            <v>ADAMANTINA</v>
          </cell>
          <cell r="AJ2228">
            <v>364</v>
          </cell>
          <cell r="AL2228">
            <v>3.8000000000000003</v>
          </cell>
        </row>
        <row r="2229">
          <cell r="B2229" t="str">
            <v>ADAMANTINA</v>
          </cell>
          <cell r="AJ2229">
            <v>38</v>
          </cell>
          <cell r="AL2229">
            <v>2.9</v>
          </cell>
        </row>
        <row r="2230">
          <cell r="B2230" t="str">
            <v>ADAMANTINA</v>
          </cell>
          <cell r="AJ2230">
            <v>290</v>
          </cell>
          <cell r="AL2230">
            <v>4.5999999999999996</v>
          </cell>
        </row>
        <row r="2231">
          <cell r="B2231" t="str">
            <v>ADAMANTINA</v>
          </cell>
          <cell r="AJ2231">
            <v>497</v>
          </cell>
          <cell r="AL2231">
            <v>3.7</v>
          </cell>
        </row>
        <row r="2232">
          <cell r="B2232" t="str">
            <v>ADAMANTINA</v>
          </cell>
          <cell r="AJ2232">
            <v>473</v>
          </cell>
          <cell r="AL2232">
            <v>4.0999999999999996</v>
          </cell>
        </row>
        <row r="2233">
          <cell r="B2233" t="str">
            <v>ADAMANTINA</v>
          </cell>
          <cell r="AJ2233">
            <v>517</v>
          </cell>
          <cell r="AL2233">
            <v>3.6</v>
          </cell>
        </row>
        <row r="2234">
          <cell r="B2234" t="str">
            <v>ADAMANTINA</v>
          </cell>
          <cell r="AJ2234">
            <v>654</v>
          </cell>
          <cell r="AL2234">
            <v>3.5</v>
          </cell>
        </row>
        <row r="2235">
          <cell r="B2235" t="str">
            <v>ADAMANTINA</v>
          </cell>
          <cell r="AJ2235">
            <v>653</v>
          </cell>
          <cell r="AL2235">
            <v>4.5999999999999996</v>
          </cell>
        </row>
        <row r="2236">
          <cell r="B2236" t="str">
            <v>ADAMANTINA</v>
          </cell>
          <cell r="AJ2236">
            <v>668</v>
          </cell>
          <cell r="AL2236">
            <v>3.7</v>
          </cell>
        </row>
        <row r="2237">
          <cell r="B2237" t="str">
            <v>ADAMANTINA</v>
          </cell>
          <cell r="AJ2237">
            <v>207</v>
          </cell>
          <cell r="AL2237">
            <v>3.8000000000000003</v>
          </cell>
        </row>
        <row r="2238">
          <cell r="B2238" t="str">
            <v>ADAMANTINA</v>
          </cell>
          <cell r="AJ2238">
            <v>239</v>
          </cell>
          <cell r="AL2238">
            <v>5.5</v>
          </cell>
        </row>
        <row r="2239">
          <cell r="B2239" t="str">
            <v>ADAMANTINA</v>
          </cell>
          <cell r="AJ2239">
            <v>641</v>
          </cell>
          <cell r="AL2239">
            <v>3.4</v>
          </cell>
        </row>
        <row r="2240">
          <cell r="B2240" t="str">
            <v>ADAMANTINA</v>
          </cell>
          <cell r="AJ2240">
            <v>149</v>
          </cell>
          <cell r="AL2240">
            <v>4</v>
          </cell>
        </row>
        <row r="2241">
          <cell r="B2241" t="str">
            <v>ADAMANTINA</v>
          </cell>
          <cell r="AJ2241">
            <v>241</v>
          </cell>
          <cell r="AL2241">
            <v>2.9</v>
          </cell>
        </row>
        <row r="2242">
          <cell r="B2242" t="str">
            <v>ADAMANTINA</v>
          </cell>
          <cell r="AJ2242">
            <v>464</v>
          </cell>
          <cell r="AL2242">
            <v>3.8000000000000003</v>
          </cell>
        </row>
        <row r="2243">
          <cell r="B2243" t="str">
            <v>ADAMANTINA</v>
          </cell>
          <cell r="AJ2243">
            <v>141</v>
          </cell>
          <cell r="AL2243">
            <v>4</v>
          </cell>
        </row>
        <row r="2244">
          <cell r="B2244" t="str">
            <v>ADAMANTINA</v>
          </cell>
          <cell r="AJ2244">
            <v>234</v>
          </cell>
          <cell r="AL2244">
            <v>3.7</v>
          </cell>
        </row>
        <row r="2245">
          <cell r="B2245" t="str">
            <v>ADAMANTINA</v>
          </cell>
          <cell r="AJ2245">
            <v>228</v>
          </cell>
          <cell r="AL2245">
            <v>3.1</v>
          </cell>
        </row>
        <row r="2246">
          <cell r="B2246" t="str">
            <v>ADAMANTINA</v>
          </cell>
          <cell r="AJ2246">
            <v>1075</v>
          </cell>
          <cell r="AL2246">
            <v>3.9</v>
          </cell>
        </row>
        <row r="2247">
          <cell r="B2247" t="str">
            <v>ADAMANTINA</v>
          </cell>
          <cell r="AJ2247">
            <v>308</v>
          </cell>
          <cell r="AL2247">
            <v>3.9</v>
          </cell>
        </row>
        <row r="2248">
          <cell r="B2248" t="str">
            <v>ADAMANTINA</v>
          </cell>
          <cell r="AJ2248">
            <v>153</v>
          </cell>
          <cell r="AL2248">
            <v>4</v>
          </cell>
        </row>
        <row r="2249">
          <cell r="B2249" t="str">
            <v>ADAMANTINA</v>
          </cell>
          <cell r="AJ2249">
            <v>277</v>
          </cell>
          <cell r="AL2249">
            <v>3.5</v>
          </cell>
        </row>
        <row r="2250">
          <cell r="B2250" t="str">
            <v>TUPA</v>
          </cell>
          <cell r="AJ2250">
            <v>306</v>
          </cell>
          <cell r="AL2250">
            <v>3.4</v>
          </cell>
        </row>
        <row r="2251">
          <cell r="B2251" t="str">
            <v>ADAMANTINA</v>
          </cell>
          <cell r="AJ2251">
            <v>199</v>
          </cell>
          <cell r="AL2251">
            <v>4.1999999999999993</v>
          </cell>
        </row>
        <row r="2252">
          <cell r="B2252" t="str">
            <v>TUPA</v>
          </cell>
          <cell r="AJ2252">
            <v>218</v>
          </cell>
          <cell r="AL2252">
            <v>2.8000000000000003</v>
          </cell>
        </row>
        <row r="2253">
          <cell r="B2253" t="str">
            <v>ADAMANTINA</v>
          </cell>
          <cell r="AJ2253">
            <v>278</v>
          </cell>
          <cell r="AL2253">
            <v>4.1999999999999993</v>
          </cell>
        </row>
        <row r="2254">
          <cell r="B2254" t="str">
            <v>ADAMANTINA</v>
          </cell>
          <cell r="AJ2254">
            <v>407</v>
          </cell>
          <cell r="AL2254">
            <v>3.8000000000000003</v>
          </cell>
        </row>
        <row r="2255">
          <cell r="B2255" t="str">
            <v>TUPA</v>
          </cell>
          <cell r="AJ2255">
            <v>230</v>
          </cell>
          <cell r="AL2255">
            <v>5</v>
          </cell>
        </row>
        <row r="2256">
          <cell r="B2256" t="str">
            <v>TUPA</v>
          </cell>
          <cell r="AJ2256">
            <v>320</v>
          </cell>
          <cell r="AL2256">
            <v>4.7</v>
          </cell>
        </row>
        <row r="2257">
          <cell r="B2257" t="str">
            <v>TUPA</v>
          </cell>
          <cell r="AJ2257">
            <v>80</v>
          </cell>
          <cell r="AL2257">
            <v>5.9</v>
          </cell>
        </row>
        <row r="2258">
          <cell r="B2258" t="str">
            <v>PRESIDENTE PRUDENTE</v>
          </cell>
          <cell r="AJ2258">
            <v>739</v>
          </cell>
          <cell r="AL2258">
            <v>3.4</v>
          </cell>
        </row>
        <row r="2259">
          <cell r="B2259" t="str">
            <v>PRESIDENTE PRUDENTE</v>
          </cell>
          <cell r="AJ2259">
            <v>348</v>
          </cell>
          <cell r="AL2259">
            <v>4.3</v>
          </cell>
        </row>
        <row r="2260">
          <cell r="B2260" t="str">
            <v>PRESIDENTE PRUDENTE</v>
          </cell>
          <cell r="AJ2260">
            <v>33</v>
          </cell>
          <cell r="AL2260">
            <v>5.0999999999999996</v>
          </cell>
        </row>
        <row r="2261">
          <cell r="B2261" t="str">
            <v>PRESIDENTE PRUDENTE</v>
          </cell>
          <cell r="AJ2261">
            <v>707</v>
          </cell>
          <cell r="AL2261">
            <v>3.4</v>
          </cell>
        </row>
        <row r="2262">
          <cell r="B2262" t="str">
            <v>PRESIDENTE PRUDENTE</v>
          </cell>
          <cell r="AJ2262">
            <v>614</v>
          </cell>
          <cell r="AL2262">
            <v>4.5</v>
          </cell>
        </row>
        <row r="2263">
          <cell r="B2263" t="str">
            <v>PRESIDENTE PRUDENTE</v>
          </cell>
          <cell r="AJ2263">
            <v>146</v>
          </cell>
          <cell r="AL2263">
            <v>3.8000000000000003</v>
          </cell>
        </row>
        <row r="2264">
          <cell r="B2264" t="str">
            <v>PRESIDENTE PRUDENTE</v>
          </cell>
          <cell r="AJ2264">
            <v>336</v>
          </cell>
          <cell r="AL2264">
            <v>3.8000000000000003</v>
          </cell>
        </row>
        <row r="2265">
          <cell r="B2265" t="str">
            <v>PRESIDENTE PRUDENTE</v>
          </cell>
          <cell r="AJ2265">
            <v>511</v>
          </cell>
          <cell r="AL2265">
            <v>3.9</v>
          </cell>
        </row>
        <row r="2266">
          <cell r="B2266" t="str">
            <v>PRESIDENTE PRUDENTE</v>
          </cell>
          <cell r="AJ2266">
            <v>717</v>
          </cell>
          <cell r="AL2266">
            <v>3.5</v>
          </cell>
        </row>
        <row r="2267">
          <cell r="B2267" t="str">
            <v>PRESIDENTE PRUDENTE</v>
          </cell>
          <cell r="AJ2267">
            <v>323</v>
          </cell>
          <cell r="AL2267">
            <v>2.9</v>
          </cell>
        </row>
        <row r="2268">
          <cell r="B2268" t="str">
            <v>PRESIDENTE PRUDENTE</v>
          </cell>
          <cell r="AJ2268">
            <v>263</v>
          </cell>
          <cell r="AL2268">
            <v>3.5</v>
          </cell>
        </row>
        <row r="2269">
          <cell r="B2269" t="str">
            <v>PRESIDENTE PRUDENTE</v>
          </cell>
          <cell r="AJ2269">
            <v>299</v>
          </cell>
          <cell r="AL2269">
            <v>4.3999999999999995</v>
          </cell>
        </row>
        <row r="2270">
          <cell r="B2270" t="str">
            <v>PRESIDENTE PRUDENTE</v>
          </cell>
          <cell r="AJ2270">
            <v>202</v>
          </cell>
          <cell r="AL2270">
            <v>3.4</v>
          </cell>
        </row>
        <row r="2271">
          <cell r="B2271" t="str">
            <v>PRESIDENTE PRUDENTE</v>
          </cell>
          <cell r="AJ2271">
            <v>406</v>
          </cell>
          <cell r="AL2271">
            <v>4</v>
          </cell>
        </row>
        <row r="2272">
          <cell r="B2272" t="str">
            <v>PRESIDENTE PRUDENTE</v>
          </cell>
          <cell r="AJ2272">
            <v>208</v>
          </cell>
          <cell r="AL2272">
            <v>3.9</v>
          </cell>
        </row>
        <row r="2273">
          <cell r="B2273" t="str">
            <v>PRESIDENTE PRUDENTE</v>
          </cell>
          <cell r="AJ2273">
            <v>205</v>
          </cell>
          <cell r="AL2273">
            <v>4.3999999999999995</v>
          </cell>
        </row>
        <row r="2274">
          <cell r="B2274" t="str">
            <v>PRESIDENTE PRUDENTE</v>
          </cell>
          <cell r="AJ2274">
            <v>708</v>
          </cell>
          <cell r="AL2274">
            <v>3.9</v>
          </cell>
        </row>
        <row r="2275">
          <cell r="B2275" t="str">
            <v>PRESIDENTE PRUDENTE</v>
          </cell>
          <cell r="AJ2275">
            <v>256</v>
          </cell>
          <cell r="AL2275">
            <v>4.9000000000000004</v>
          </cell>
        </row>
        <row r="2276">
          <cell r="B2276" t="str">
            <v>PRESIDENTE PRUDENTE</v>
          </cell>
          <cell r="AJ2276">
            <v>191</v>
          </cell>
          <cell r="AL2276">
            <v>3.8000000000000003</v>
          </cell>
        </row>
        <row r="2277">
          <cell r="B2277" t="str">
            <v>MIRANTE DO PARANAPANEMA</v>
          </cell>
          <cell r="AJ2277">
            <v>213</v>
          </cell>
          <cell r="AL2277">
            <v>3.5</v>
          </cell>
        </row>
        <row r="2278">
          <cell r="B2278" t="str">
            <v>MIRANTE DO PARANAPANEMA</v>
          </cell>
          <cell r="AJ2278">
            <v>283</v>
          </cell>
          <cell r="AL2278">
            <v>4.3999999999999995</v>
          </cell>
        </row>
        <row r="2279">
          <cell r="B2279" t="str">
            <v>SANTO ANASTACIO</v>
          </cell>
          <cell r="AJ2279">
            <v>115</v>
          </cell>
          <cell r="AL2279">
            <v>4</v>
          </cell>
        </row>
        <row r="2280">
          <cell r="B2280" t="str">
            <v>MIRANTE DO PARANAPANEMA</v>
          </cell>
          <cell r="AJ2280">
            <v>622</v>
          </cell>
          <cell r="AL2280">
            <v>3.5</v>
          </cell>
        </row>
        <row r="2281">
          <cell r="B2281" t="str">
            <v>SANTO ANASTACIO</v>
          </cell>
          <cell r="AJ2281">
            <v>435</v>
          </cell>
          <cell r="AL2281">
            <v>4.3</v>
          </cell>
        </row>
        <row r="2282">
          <cell r="B2282" t="str">
            <v>SANTO ANASTACIO</v>
          </cell>
          <cell r="AJ2282">
            <v>502</v>
          </cell>
          <cell r="AL2282">
            <v>3.3000000000000003</v>
          </cell>
        </row>
        <row r="2283">
          <cell r="B2283" t="str">
            <v>SANTO ANASTACIO</v>
          </cell>
          <cell r="AJ2283">
            <v>194</v>
          </cell>
          <cell r="AL2283">
            <v>4.4000000000000004</v>
          </cell>
        </row>
        <row r="2284">
          <cell r="B2284" t="str">
            <v>SANTO ANASTACIO</v>
          </cell>
          <cell r="AJ2284">
            <v>646</v>
          </cell>
          <cell r="AL2284">
            <v>3.4</v>
          </cell>
        </row>
        <row r="2285">
          <cell r="B2285" t="str">
            <v>SANTO ANASTACIO</v>
          </cell>
          <cell r="AJ2285">
            <v>397</v>
          </cell>
          <cell r="AL2285">
            <v>4</v>
          </cell>
        </row>
        <row r="2286">
          <cell r="B2286" t="str">
            <v>SANTO ANASTACIO</v>
          </cell>
          <cell r="AJ2286">
            <v>210</v>
          </cell>
          <cell r="AL2286">
            <v>4</v>
          </cell>
        </row>
        <row r="2287">
          <cell r="B2287" t="str">
            <v>SANTO ANASTACIO</v>
          </cell>
          <cell r="AJ2287">
            <v>333</v>
          </cell>
          <cell r="AL2287">
            <v>4.0999999999999996</v>
          </cell>
        </row>
        <row r="2288">
          <cell r="B2288" t="str">
            <v>SANTO ANASTACIO</v>
          </cell>
          <cell r="AJ2288">
            <v>132</v>
          </cell>
          <cell r="AL2288">
            <v>4.1999999999999993</v>
          </cell>
        </row>
        <row r="2289">
          <cell r="B2289" t="str">
            <v>MIRANTE DO PARANAPANEMA</v>
          </cell>
          <cell r="AJ2289">
            <v>126</v>
          </cell>
          <cell r="AL2289">
            <v>6.8</v>
          </cell>
        </row>
        <row r="2290">
          <cell r="B2290" t="str">
            <v>MIRANTE DO PARANAPANEMA</v>
          </cell>
          <cell r="AJ2290">
            <v>70</v>
          </cell>
          <cell r="AL2290">
            <v>5</v>
          </cell>
        </row>
        <row r="2291">
          <cell r="B2291" t="str">
            <v>SANTO ANASTACIO</v>
          </cell>
          <cell r="AJ2291">
            <v>59</v>
          </cell>
          <cell r="AL2291">
            <v>7.8</v>
          </cell>
        </row>
        <row r="2292">
          <cell r="B2292" t="str">
            <v>SANTO ANASTACIO</v>
          </cell>
          <cell r="AJ2292">
            <v>347</v>
          </cell>
          <cell r="AL2292">
            <v>5.2</v>
          </cell>
        </row>
        <row r="2293">
          <cell r="B2293" t="str">
            <v>MIRANTE DO PARANAPANEMA</v>
          </cell>
          <cell r="AJ2293">
            <v>27</v>
          </cell>
          <cell r="AL2293">
            <v>7</v>
          </cell>
        </row>
        <row r="2294">
          <cell r="B2294" t="str">
            <v>SANTO ANASTACIO</v>
          </cell>
          <cell r="AJ2294">
            <v>232</v>
          </cell>
          <cell r="AL2294">
            <v>4</v>
          </cell>
        </row>
        <row r="2295">
          <cell r="B2295" t="str">
            <v>MIRANTE DO PARANAPANEMA</v>
          </cell>
          <cell r="AJ2295">
            <v>370</v>
          </cell>
          <cell r="AL2295">
            <v>5.6999999999999993</v>
          </cell>
        </row>
        <row r="2296">
          <cell r="B2296" t="str">
            <v>TUPA</v>
          </cell>
          <cell r="AJ2296">
            <v>335</v>
          </cell>
          <cell r="AL2296">
            <v>3.7</v>
          </cell>
        </row>
        <row r="2297">
          <cell r="B2297" t="str">
            <v>TUPA</v>
          </cell>
          <cell r="AJ2297">
            <v>252</v>
          </cell>
          <cell r="AL2297">
            <v>4.5</v>
          </cell>
        </row>
        <row r="2298">
          <cell r="B2298" t="str">
            <v>TUPA</v>
          </cell>
          <cell r="AJ2298">
            <v>101</v>
          </cell>
          <cell r="AL2298">
            <v>4.3</v>
          </cell>
        </row>
        <row r="2299">
          <cell r="B2299" t="str">
            <v>PRESIDENTE PRUDENTE</v>
          </cell>
          <cell r="AJ2299">
            <v>74</v>
          </cell>
          <cell r="AL2299">
            <v>3.1</v>
          </cell>
        </row>
        <row r="2300">
          <cell r="B2300" t="str">
            <v>PRESIDENTE PRUDENTE</v>
          </cell>
          <cell r="AJ2300">
            <v>686</v>
          </cell>
          <cell r="AL2300">
            <v>3.8000000000000003</v>
          </cell>
        </row>
        <row r="2301">
          <cell r="B2301" t="str">
            <v>TUPA</v>
          </cell>
          <cell r="AJ2301">
            <v>335</v>
          </cell>
          <cell r="AL2301">
            <v>5.4</v>
          </cell>
        </row>
        <row r="2302">
          <cell r="B2302" t="str">
            <v>PRESIDENTE PRUDENTE</v>
          </cell>
          <cell r="AJ2302">
            <v>594</v>
          </cell>
          <cell r="AL2302">
            <v>3.7</v>
          </cell>
        </row>
        <row r="2303">
          <cell r="B2303" t="str">
            <v>ASSIS</v>
          </cell>
          <cell r="AJ2303">
            <v>594</v>
          </cell>
          <cell r="AL2303">
            <v>3.9</v>
          </cell>
        </row>
        <row r="2304">
          <cell r="B2304" t="str">
            <v>TUPA</v>
          </cell>
          <cell r="AJ2304">
            <v>591</v>
          </cell>
          <cell r="AL2304">
            <v>3.2</v>
          </cell>
        </row>
        <row r="2305">
          <cell r="B2305" t="str">
            <v>ASSIS</v>
          </cell>
          <cell r="AJ2305">
            <v>236</v>
          </cell>
          <cell r="AL2305">
            <v>3.8000000000000003</v>
          </cell>
        </row>
        <row r="2306">
          <cell r="B2306" t="str">
            <v>PRESIDENTE PRUDENTE</v>
          </cell>
          <cell r="AJ2306">
            <v>479</v>
          </cell>
          <cell r="AL2306">
            <v>3.7</v>
          </cell>
        </row>
        <row r="2307">
          <cell r="B2307" t="str">
            <v>PRESIDENTE PRUDENTE</v>
          </cell>
          <cell r="AJ2307">
            <v>248</v>
          </cell>
          <cell r="AL2307">
            <v>3.9</v>
          </cell>
        </row>
        <row r="2308">
          <cell r="B2308" t="str">
            <v>MIRANTE DO PARANAPANEMA</v>
          </cell>
          <cell r="AJ2308">
            <v>238</v>
          </cell>
          <cell r="AL2308">
            <v>3.8000000000000003</v>
          </cell>
        </row>
        <row r="2309">
          <cell r="B2309" t="str">
            <v>PRESIDENTE PRUDENTE</v>
          </cell>
          <cell r="AJ2309">
            <v>298</v>
          </cell>
          <cell r="AL2309">
            <v>3.8000000000000003</v>
          </cell>
        </row>
        <row r="2310">
          <cell r="B2310" t="str">
            <v>PRESIDENTE PRUDENTE</v>
          </cell>
          <cell r="AJ2310">
            <v>226</v>
          </cell>
          <cell r="AL2310">
            <v>3.7</v>
          </cell>
        </row>
        <row r="2311">
          <cell r="B2311" t="str">
            <v>PRESIDENTE PRUDENTE</v>
          </cell>
          <cell r="AJ2311">
            <v>677</v>
          </cell>
          <cell r="AL2311">
            <v>3.8000000000000003</v>
          </cell>
        </row>
        <row r="2312">
          <cell r="B2312" t="str">
            <v>MIRANTE DO PARANAPANEMA</v>
          </cell>
          <cell r="AJ2312">
            <v>138</v>
          </cell>
          <cell r="AL2312">
            <v>2.8</v>
          </cell>
        </row>
        <row r="2313">
          <cell r="B2313" t="str">
            <v>PRESIDENTE PRUDENTE</v>
          </cell>
          <cell r="AJ2313">
            <v>435</v>
          </cell>
          <cell r="AL2313">
            <v>3.8000000000000003</v>
          </cell>
        </row>
        <row r="2314">
          <cell r="B2314" t="str">
            <v>PRESIDENTE PRUDENTE</v>
          </cell>
          <cell r="AJ2314">
            <v>827</v>
          </cell>
          <cell r="AL2314">
            <v>4</v>
          </cell>
        </row>
        <row r="2315">
          <cell r="B2315" t="str">
            <v>PRESIDENTE PRUDENTE</v>
          </cell>
          <cell r="AJ2315">
            <v>235</v>
          </cell>
          <cell r="AL2315">
            <v>4.0999999999999996</v>
          </cell>
        </row>
        <row r="2316">
          <cell r="B2316" t="str">
            <v>MIRANTE DO PARANAPANEMA</v>
          </cell>
          <cell r="AJ2316">
            <v>150</v>
          </cell>
          <cell r="AL2316">
            <v>2.8</v>
          </cell>
        </row>
        <row r="2317">
          <cell r="B2317" t="str">
            <v>MIRANTE DO PARANAPANEMA</v>
          </cell>
          <cell r="AJ2317">
            <v>199</v>
          </cell>
          <cell r="AL2317">
            <v>2.9</v>
          </cell>
        </row>
        <row r="2318">
          <cell r="B2318" t="str">
            <v>PRESIDENTE PRUDENTE</v>
          </cell>
          <cell r="AJ2318">
            <v>65</v>
          </cell>
          <cell r="AL2318">
            <v>4.7</v>
          </cell>
        </row>
        <row r="2319">
          <cell r="B2319" t="str">
            <v>SANTO ANASTACIO</v>
          </cell>
          <cell r="AJ2319">
            <v>115</v>
          </cell>
          <cell r="AL2319">
            <v>4.0999999999999996</v>
          </cell>
        </row>
        <row r="2320">
          <cell r="B2320" t="str">
            <v>SANTO ANASTACIO</v>
          </cell>
          <cell r="AJ2320">
            <v>81</v>
          </cell>
          <cell r="AL2320">
            <v>2.8</v>
          </cell>
        </row>
        <row r="2321">
          <cell r="B2321" t="str">
            <v>SANTO ANASTACIO</v>
          </cell>
          <cell r="AJ2321">
            <v>218</v>
          </cell>
          <cell r="AL2321">
            <v>3.1</v>
          </cell>
        </row>
        <row r="2322">
          <cell r="B2322" t="str">
            <v>MIRANTE DO PARANAPANEMA</v>
          </cell>
          <cell r="AJ2322">
            <v>155</v>
          </cell>
          <cell r="AL2322">
            <v>4.5</v>
          </cell>
        </row>
        <row r="2323">
          <cell r="B2323" t="str">
            <v>SANTO ANASTACIO</v>
          </cell>
          <cell r="AJ2323">
            <v>428</v>
          </cell>
          <cell r="AL2323">
            <v>3.2</v>
          </cell>
        </row>
        <row r="2324">
          <cell r="B2324" t="str">
            <v>MIRANTE DO PARANAPANEMA</v>
          </cell>
          <cell r="AJ2324">
            <v>409</v>
          </cell>
          <cell r="AL2324">
            <v>3.6</v>
          </cell>
        </row>
        <row r="2325">
          <cell r="B2325" t="str">
            <v>MIRANTE DO PARANAPANEMA</v>
          </cell>
          <cell r="AJ2325">
            <v>163</v>
          </cell>
          <cell r="AL2325">
            <v>4.8</v>
          </cell>
        </row>
        <row r="2326">
          <cell r="B2326" t="str">
            <v>SANTO ANASTACIO</v>
          </cell>
          <cell r="AJ2326">
            <v>262</v>
          </cell>
          <cell r="AL2326">
            <v>4.0999999999999996</v>
          </cell>
        </row>
        <row r="2327">
          <cell r="B2327" t="str">
            <v>MIRANTE DO PARANAPANEMA</v>
          </cell>
          <cell r="AJ2327">
            <v>145</v>
          </cell>
          <cell r="AL2327">
            <v>3.6</v>
          </cell>
        </row>
        <row r="2328">
          <cell r="B2328" t="str">
            <v>ASSIS</v>
          </cell>
          <cell r="AJ2328">
            <v>18</v>
          </cell>
          <cell r="AL2328">
            <v>5.0999999999999996</v>
          </cell>
        </row>
        <row r="2329">
          <cell r="B2329" t="str">
            <v>ASSIS</v>
          </cell>
          <cell r="AJ2329">
            <v>272</v>
          </cell>
          <cell r="AL2329">
            <v>4.3</v>
          </cell>
        </row>
        <row r="2330">
          <cell r="B2330" t="str">
            <v>ASSIS</v>
          </cell>
          <cell r="AJ2330">
            <v>107</v>
          </cell>
          <cell r="AL2330">
            <v>4.0999999999999996</v>
          </cell>
        </row>
        <row r="2331">
          <cell r="B2331" t="str">
            <v>ASSIS</v>
          </cell>
          <cell r="AJ2331">
            <v>234</v>
          </cell>
          <cell r="AL2331">
            <v>3.8000000000000003</v>
          </cell>
        </row>
        <row r="2332">
          <cell r="B2332" t="str">
            <v>ASSIS</v>
          </cell>
          <cell r="AJ2332">
            <v>344</v>
          </cell>
          <cell r="AL2332">
            <v>4.5999999999999996</v>
          </cell>
        </row>
        <row r="2333">
          <cell r="B2333" t="str">
            <v>ASSIS</v>
          </cell>
          <cell r="AJ2333">
            <v>613</v>
          </cell>
          <cell r="AL2333">
            <v>3.9</v>
          </cell>
        </row>
        <row r="2334">
          <cell r="B2334" t="str">
            <v>ASSIS</v>
          </cell>
          <cell r="AJ2334">
            <v>348</v>
          </cell>
          <cell r="AL2334">
            <v>3</v>
          </cell>
        </row>
        <row r="2335">
          <cell r="B2335" t="str">
            <v>ASSIS</v>
          </cell>
          <cell r="AJ2335">
            <v>66</v>
          </cell>
          <cell r="AL2335">
            <v>3</v>
          </cell>
        </row>
        <row r="2336">
          <cell r="B2336" t="str">
            <v>ASSIS</v>
          </cell>
          <cell r="AJ2336">
            <v>125</v>
          </cell>
          <cell r="AL2336">
            <v>4</v>
          </cell>
        </row>
        <row r="2337">
          <cell r="B2337" t="str">
            <v>ASSIS</v>
          </cell>
          <cell r="AJ2337">
            <v>185</v>
          </cell>
          <cell r="AL2337">
            <v>4.1999999999999993</v>
          </cell>
        </row>
        <row r="2338">
          <cell r="B2338" t="str">
            <v>ASSIS</v>
          </cell>
          <cell r="AJ2338">
            <v>218</v>
          </cell>
          <cell r="AL2338">
            <v>3.9</v>
          </cell>
        </row>
        <row r="2339">
          <cell r="B2339" t="str">
            <v>ASSIS</v>
          </cell>
          <cell r="AJ2339">
            <v>379</v>
          </cell>
          <cell r="AL2339">
            <v>3.5</v>
          </cell>
        </row>
        <row r="2340">
          <cell r="B2340" t="str">
            <v>ASSIS</v>
          </cell>
          <cell r="AJ2340">
            <v>442</v>
          </cell>
          <cell r="AL2340">
            <v>3.1</v>
          </cell>
        </row>
        <row r="2341">
          <cell r="B2341" t="str">
            <v>ASSIS</v>
          </cell>
          <cell r="AJ2341">
            <v>412</v>
          </cell>
          <cell r="AL2341">
            <v>3.3000000000000003</v>
          </cell>
        </row>
        <row r="2342">
          <cell r="B2342" t="str">
            <v>ASSIS</v>
          </cell>
          <cell r="AJ2342">
            <v>376</v>
          </cell>
          <cell r="AL2342">
            <v>4.6999999999999993</v>
          </cell>
        </row>
        <row r="2343">
          <cell r="B2343" t="str">
            <v>ASSIS</v>
          </cell>
          <cell r="AJ2343">
            <v>413</v>
          </cell>
          <cell r="AL2343">
            <v>4.6999999999999993</v>
          </cell>
        </row>
        <row r="2344">
          <cell r="B2344" t="str">
            <v>ASSIS</v>
          </cell>
          <cell r="AJ2344">
            <v>267</v>
          </cell>
          <cell r="AL2344">
            <v>4.5999999999999996</v>
          </cell>
        </row>
        <row r="2345">
          <cell r="B2345" t="str">
            <v>ASSIS</v>
          </cell>
          <cell r="AJ2345">
            <v>315</v>
          </cell>
          <cell r="AL2345">
            <v>4</v>
          </cell>
        </row>
        <row r="2346">
          <cell r="B2346" t="str">
            <v>ASSIS</v>
          </cell>
          <cell r="AJ2346">
            <v>398</v>
          </cell>
          <cell r="AL2346">
            <v>3.5</v>
          </cell>
        </row>
        <row r="2347">
          <cell r="B2347" t="str">
            <v>ASSIS</v>
          </cell>
          <cell r="AJ2347">
            <v>304</v>
          </cell>
          <cell r="AL2347">
            <v>4.1999999999999993</v>
          </cell>
        </row>
        <row r="2348">
          <cell r="B2348" t="str">
            <v>ASSIS</v>
          </cell>
          <cell r="AJ2348">
            <v>1045</v>
          </cell>
          <cell r="AL2348">
            <v>4</v>
          </cell>
        </row>
        <row r="2349">
          <cell r="B2349" t="str">
            <v>ASSIS</v>
          </cell>
          <cell r="AJ2349">
            <v>448</v>
          </cell>
          <cell r="AL2349">
            <v>4.6999999999999993</v>
          </cell>
        </row>
        <row r="2350">
          <cell r="B2350" t="str">
            <v>ASSIS</v>
          </cell>
          <cell r="AJ2350">
            <v>658</v>
          </cell>
          <cell r="AL2350">
            <v>3.7</v>
          </cell>
        </row>
        <row r="2351">
          <cell r="B2351" t="str">
            <v>TUPA</v>
          </cell>
          <cell r="AJ2351">
            <v>590</v>
          </cell>
          <cell r="AL2351">
            <v>3.5</v>
          </cell>
        </row>
        <row r="2352">
          <cell r="B2352" t="str">
            <v>ASSIS</v>
          </cell>
          <cell r="AJ2352">
            <v>548</v>
          </cell>
          <cell r="AL2352">
            <v>3.3000000000000003</v>
          </cell>
        </row>
        <row r="2353">
          <cell r="B2353" t="str">
            <v>ASSIS</v>
          </cell>
          <cell r="AJ2353">
            <v>410</v>
          </cell>
          <cell r="AL2353">
            <v>3.6</v>
          </cell>
        </row>
        <row r="2354">
          <cell r="B2354" t="str">
            <v>ASSIS</v>
          </cell>
          <cell r="AJ2354">
            <v>214</v>
          </cell>
          <cell r="AL2354">
            <v>3.5</v>
          </cell>
        </row>
        <row r="2355">
          <cell r="B2355" t="str">
            <v>MARILIA</v>
          </cell>
          <cell r="AJ2355">
            <v>257</v>
          </cell>
          <cell r="AL2355">
            <v>3.5</v>
          </cell>
        </row>
        <row r="2356">
          <cell r="B2356" t="str">
            <v>MARILIA</v>
          </cell>
          <cell r="AJ2356">
            <v>232</v>
          </cell>
          <cell r="AL2356">
            <v>3.1</v>
          </cell>
        </row>
        <row r="2357">
          <cell r="B2357" t="str">
            <v>MARILIA</v>
          </cell>
          <cell r="AJ2357">
            <v>502</v>
          </cell>
          <cell r="AL2357">
            <v>3.4</v>
          </cell>
        </row>
        <row r="2358">
          <cell r="B2358" t="str">
            <v>MARILIA</v>
          </cell>
          <cell r="AJ2358">
            <v>365</v>
          </cell>
          <cell r="AL2358">
            <v>4.3999999999999995</v>
          </cell>
        </row>
        <row r="2359">
          <cell r="B2359" t="str">
            <v>MARILIA</v>
          </cell>
          <cell r="AJ2359">
            <v>144</v>
          </cell>
          <cell r="AL2359">
            <v>3.6</v>
          </cell>
        </row>
        <row r="2360">
          <cell r="B2360" t="str">
            <v>MARILIA</v>
          </cell>
          <cell r="AJ2360">
            <v>243</v>
          </cell>
          <cell r="AL2360">
            <v>3.7</v>
          </cell>
        </row>
        <row r="2361">
          <cell r="B2361" t="str">
            <v>MARILIA</v>
          </cell>
          <cell r="AJ2361">
            <v>67</v>
          </cell>
          <cell r="AL2361">
            <v>3.9</v>
          </cell>
        </row>
        <row r="2362">
          <cell r="B2362" t="str">
            <v>MARILIA</v>
          </cell>
          <cell r="AJ2362">
            <v>340</v>
          </cell>
          <cell r="AL2362">
            <v>3.7</v>
          </cell>
        </row>
        <row r="2363">
          <cell r="B2363" t="str">
            <v>MARILIA</v>
          </cell>
          <cell r="AJ2363">
            <v>393</v>
          </cell>
          <cell r="AL2363">
            <v>3.4</v>
          </cell>
        </row>
        <row r="2364">
          <cell r="B2364" t="str">
            <v>MARILIA</v>
          </cell>
          <cell r="AJ2364">
            <v>218</v>
          </cell>
          <cell r="AL2364">
            <v>3.3000000000000003</v>
          </cell>
        </row>
        <row r="2365">
          <cell r="B2365" t="str">
            <v>MARILIA</v>
          </cell>
          <cell r="AJ2365">
            <v>177</v>
          </cell>
          <cell r="AL2365">
            <v>4.0999999999999996</v>
          </cell>
        </row>
        <row r="2366">
          <cell r="B2366" t="str">
            <v>MARILIA</v>
          </cell>
          <cell r="AJ2366">
            <v>336</v>
          </cell>
          <cell r="AL2366">
            <v>3.5</v>
          </cell>
        </row>
        <row r="2367">
          <cell r="B2367" t="str">
            <v>MARILIA</v>
          </cell>
          <cell r="AJ2367">
            <v>355</v>
          </cell>
          <cell r="AL2367">
            <v>3.5</v>
          </cell>
        </row>
        <row r="2368">
          <cell r="B2368" t="str">
            <v>MARILIA</v>
          </cell>
          <cell r="AJ2368">
            <v>376</v>
          </cell>
          <cell r="AL2368">
            <v>3.5</v>
          </cell>
        </row>
        <row r="2369">
          <cell r="B2369" t="str">
            <v>MARILIA</v>
          </cell>
          <cell r="AJ2369">
            <v>214</v>
          </cell>
          <cell r="AL2369">
            <v>5.0999999999999996</v>
          </cell>
        </row>
        <row r="2370">
          <cell r="B2370" t="str">
            <v>MARILIA</v>
          </cell>
          <cell r="AJ2370">
            <v>907</v>
          </cell>
          <cell r="AL2370">
            <v>3.7</v>
          </cell>
        </row>
        <row r="2371">
          <cell r="B2371" t="str">
            <v>MARILIA</v>
          </cell>
          <cell r="AJ2371">
            <v>129</v>
          </cell>
          <cell r="AL2371">
            <v>3.7</v>
          </cell>
        </row>
        <row r="2372">
          <cell r="B2372" t="str">
            <v>MARILIA</v>
          </cell>
          <cell r="AJ2372">
            <v>59</v>
          </cell>
          <cell r="AL2372">
            <v>3.1</v>
          </cell>
        </row>
        <row r="2373">
          <cell r="B2373" t="str">
            <v>MARILIA</v>
          </cell>
          <cell r="AJ2373">
            <v>73</v>
          </cell>
          <cell r="AL2373">
            <v>7.4</v>
          </cell>
        </row>
        <row r="2374">
          <cell r="B2374" t="str">
            <v>MARILIA</v>
          </cell>
          <cell r="AJ2374">
            <v>240</v>
          </cell>
          <cell r="AL2374">
            <v>5.3</v>
          </cell>
        </row>
        <row r="2375">
          <cell r="B2375" t="str">
            <v>MARILIA</v>
          </cell>
          <cell r="AJ2375">
            <v>75</v>
          </cell>
          <cell r="AL2375">
            <v>4.8999999999999995</v>
          </cell>
        </row>
        <row r="2376">
          <cell r="B2376" t="str">
            <v>MARILIA</v>
          </cell>
          <cell r="AJ2376">
            <v>284</v>
          </cell>
          <cell r="AL2376">
            <v>3.7</v>
          </cell>
        </row>
        <row r="2377">
          <cell r="B2377" t="str">
            <v>MARILIA</v>
          </cell>
          <cell r="AJ2377">
            <v>268</v>
          </cell>
          <cell r="AL2377">
            <v>5.4</v>
          </cell>
        </row>
        <row r="2378">
          <cell r="B2378" t="str">
            <v>MARILIA</v>
          </cell>
          <cell r="AJ2378">
            <v>48</v>
          </cell>
          <cell r="AL2378">
            <v>5.7</v>
          </cell>
        </row>
        <row r="2379">
          <cell r="B2379" t="str">
            <v>MARILIA</v>
          </cell>
          <cell r="AJ2379">
            <v>282</v>
          </cell>
          <cell r="AL2379">
            <v>3.5</v>
          </cell>
        </row>
        <row r="2380">
          <cell r="B2380" t="str">
            <v>MARILIA</v>
          </cell>
          <cell r="AJ2380">
            <v>69</v>
          </cell>
          <cell r="AL2380">
            <v>7.3</v>
          </cell>
        </row>
        <row r="2381">
          <cell r="B2381" t="str">
            <v>MARILIA</v>
          </cell>
          <cell r="AJ2381">
            <v>54</v>
          </cell>
          <cell r="AL2381">
            <v>6.8</v>
          </cell>
        </row>
        <row r="2382">
          <cell r="B2382" t="str">
            <v>MARILIA</v>
          </cell>
          <cell r="AJ2382">
            <v>551</v>
          </cell>
          <cell r="AL2382">
            <v>4.1999999999999993</v>
          </cell>
        </row>
        <row r="2383">
          <cell r="B2383" t="str">
            <v>MARILIA</v>
          </cell>
          <cell r="AJ2383">
            <v>292</v>
          </cell>
          <cell r="AL2383">
            <v>4.8</v>
          </cell>
        </row>
        <row r="2384">
          <cell r="B2384" t="str">
            <v>MARILIA</v>
          </cell>
          <cell r="AJ2384">
            <v>231</v>
          </cell>
          <cell r="AL2384">
            <v>4.3</v>
          </cell>
        </row>
        <row r="2385">
          <cell r="B2385" t="str">
            <v>MARILIA</v>
          </cell>
          <cell r="AJ2385">
            <v>306</v>
          </cell>
          <cell r="AL2385">
            <v>3.6</v>
          </cell>
        </row>
        <row r="2386">
          <cell r="B2386" t="str">
            <v>MARILIA</v>
          </cell>
          <cell r="AJ2386">
            <v>496</v>
          </cell>
          <cell r="AL2386">
            <v>3.7</v>
          </cell>
        </row>
        <row r="2387">
          <cell r="B2387" t="str">
            <v>MARILIA</v>
          </cell>
          <cell r="AJ2387">
            <v>34</v>
          </cell>
          <cell r="AL2387">
            <v>7.4</v>
          </cell>
        </row>
        <row r="2388">
          <cell r="B2388" t="str">
            <v>MARILIA</v>
          </cell>
          <cell r="AJ2388">
            <v>632</v>
          </cell>
          <cell r="AL2388">
            <v>3.3000000000000003</v>
          </cell>
        </row>
        <row r="2389">
          <cell r="B2389" t="str">
            <v>MARILIA</v>
          </cell>
          <cell r="AJ2389">
            <v>754</v>
          </cell>
          <cell r="AL2389">
            <v>3.5</v>
          </cell>
        </row>
        <row r="2390">
          <cell r="B2390" t="str">
            <v>MARILIA</v>
          </cell>
          <cell r="AJ2390">
            <v>244</v>
          </cell>
          <cell r="AL2390">
            <v>4.7</v>
          </cell>
        </row>
        <row r="2391">
          <cell r="B2391" t="str">
            <v>OURINHOS</v>
          </cell>
          <cell r="AJ2391">
            <v>645</v>
          </cell>
          <cell r="AL2391">
            <v>3.3000000000000003</v>
          </cell>
        </row>
        <row r="2392">
          <cell r="B2392" t="str">
            <v>ASSIS</v>
          </cell>
          <cell r="AJ2392">
            <v>332</v>
          </cell>
          <cell r="AL2392">
            <v>3.9</v>
          </cell>
        </row>
        <row r="2393">
          <cell r="B2393" t="str">
            <v>OURINHOS</v>
          </cell>
          <cell r="AJ2393">
            <v>718</v>
          </cell>
          <cell r="AL2393">
            <v>3.7</v>
          </cell>
        </row>
        <row r="2394">
          <cell r="B2394" t="str">
            <v>OURINHOS</v>
          </cell>
          <cell r="AJ2394">
            <v>241</v>
          </cell>
          <cell r="AL2394">
            <v>2.7</v>
          </cell>
        </row>
        <row r="2395">
          <cell r="B2395" t="str">
            <v>OURINHOS</v>
          </cell>
          <cell r="AJ2395">
            <v>437</v>
          </cell>
          <cell r="AL2395">
            <v>3.5</v>
          </cell>
        </row>
        <row r="2396">
          <cell r="B2396" t="str">
            <v>OURINHOS</v>
          </cell>
          <cell r="AJ2396">
            <v>540</v>
          </cell>
          <cell r="AL2396">
            <v>3.7</v>
          </cell>
        </row>
        <row r="2397">
          <cell r="B2397" t="str">
            <v>OURINHOS</v>
          </cell>
          <cell r="AJ2397">
            <v>265</v>
          </cell>
          <cell r="AL2397">
            <v>2.5</v>
          </cell>
        </row>
        <row r="2398">
          <cell r="B2398" t="str">
            <v>OURINHOS</v>
          </cell>
          <cell r="AJ2398">
            <v>266</v>
          </cell>
          <cell r="AL2398">
            <v>6.3</v>
          </cell>
        </row>
        <row r="2399">
          <cell r="B2399" t="str">
            <v>OURINHOS</v>
          </cell>
          <cell r="AJ2399">
            <v>265</v>
          </cell>
          <cell r="AL2399">
            <v>4.3</v>
          </cell>
        </row>
        <row r="2400">
          <cell r="B2400" t="str">
            <v>OURINHOS</v>
          </cell>
          <cell r="AJ2400">
            <v>280</v>
          </cell>
          <cell r="AL2400">
            <v>3.4</v>
          </cell>
        </row>
        <row r="2401">
          <cell r="B2401" t="str">
            <v>OURINHOS</v>
          </cell>
          <cell r="AJ2401">
            <v>278</v>
          </cell>
          <cell r="AL2401">
            <v>4.5</v>
          </cell>
        </row>
        <row r="2402">
          <cell r="B2402" t="str">
            <v>OURINHOS</v>
          </cell>
          <cell r="AJ2402">
            <v>168</v>
          </cell>
          <cell r="AL2402">
            <v>2.6</v>
          </cell>
        </row>
        <row r="2403">
          <cell r="B2403" t="str">
            <v>PIRAJU</v>
          </cell>
          <cell r="AJ2403">
            <v>172</v>
          </cell>
          <cell r="AL2403">
            <v>4</v>
          </cell>
        </row>
        <row r="2404">
          <cell r="B2404" t="str">
            <v>OURINHOS</v>
          </cell>
          <cell r="AJ2404">
            <v>346</v>
          </cell>
          <cell r="AL2404">
            <v>3.7</v>
          </cell>
        </row>
        <row r="2405">
          <cell r="B2405" t="str">
            <v>OURINHOS</v>
          </cell>
          <cell r="AJ2405">
            <v>330</v>
          </cell>
          <cell r="AL2405">
            <v>4</v>
          </cell>
        </row>
        <row r="2406">
          <cell r="B2406" t="str">
            <v>OURINHOS</v>
          </cell>
          <cell r="AJ2406">
            <v>35</v>
          </cell>
          <cell r="AL2406">
            <v>4.5</v>
          </cell>
        </row>
        <row r="2407">
          <cell r="B2407" t="str">
            <v>ASSIS</v>
          </cell>
          <cell r="AJ2407">
            <v>376</v>
          </cell>
          <cell r="AL2407">
            <v>3.8000000000000003</v>
          </cell>
        </row>
        <row r="2408">
          <cell r="B2408" t="str">
            <v>OURINHOS</v>
          </cell>
          <cell r="AJ2408">
            <v>163</v>
          </cell>
          <cell r="AL2408">
            <v>4.8999999999999995</v>
          </cell>
        </row>
        <row r="2409">
          <cell r="B2409" t="str">
            <v>OURINHOS</v>
          </cell>
          <cell r="AJ2409">
            <v>444</v>
          </cell>
          <cell r="AL2409">
            <v>4.3</v>
          </cell>
        </row>
        <row r="2410">
          <cell r="B2410" t="str">
            <v>OURINHOS</v>
          </cell>
          <cell r="AJ2410">
            <v>387</v>
          </cell>
          <cell r="AL2410">
            <v>5.6</v>
          </cell>
        </row>
        <row r="2411">
          <cell r="B2411" t="str">
            <v>PIRAJU</v>
          </cell>
          <cell r="AJ2411">
            <v>117</v>
          </cell>
          <cell r="AL2411">
            <v>3.8000000000000003</v>
          </cell>
        </row>
        <row r="2412">
          <cell r="B2412" t="str">
            <v>PIRAJU</v>
          </cell>
          <cell r="AJ2412">
            <v>952</v>
          </cell>
          <cell r="AL2412">
            <v>4.1999999999999993</v>
          </cell>
        </row>
        <row r="2413">
          <cell r="B2413" t="str">
            <v>OURINHOS</v>
          </cell>
          <cell r="AJ2413">
            <v>409</v>
          </cell>
          <cell r="AL2413">
            <v>2.8</v>
          </cell>
        </row>
        <row r="2414">
          <cell r="B2414" t="str">
            <v>OURINHOS</v>
          </cell>
          <cell r="AJ2414">
            <v>488</v>
          </cell>
          <cell r="AL2414">
            <v>3.5</v>
          </cell>
        </row>
        <row r="2415">
          <cell r="B2415" t="str">
            <v>PIRAJU</v>
          </cell>
          <cell r="AJ2415">
            <v>219</v>
          </cell>
          <cell r="AL2415">
            <v>4.0999999999999996</v>
          </cell>
        </row>
        <row r="2416">
          <cell r="B2416" t="str">
            <v>PIRAJU</v>
          </cell>
          <cell r="AJ2416">
            <v>270</v>
          </cell>
          <cell r="AL2416">
            <v>3.7</v>
          </cell>
        </row>
        <row r="2417">
          <cell r="B2417" t="str">
            <v>PIRAJU</v>
          </cell>
          <cell r="AJ2417">
            <v>257</v>
          </cell>
          <cell r="AL2417">
            <v>4.1999999999999993</v>
          </cell>
        </row>
        <row r="2418">
          <cell r="B2418" t="str">
            <v>OURINHOS</v>
          </cell>
          <cell r="AJ2418">
            <v>550</v>
          </cell>
          <cell r="AL2418">
            <v>5</v>
          </cell>
        </row>
        <row r="2419">
          <cell r="B2419" t="str">
            <v>PIRAJU</v>
          </cell>
          <cell r="AJ2419">
            <v>329</v>
          </cell>
          <cell r="AL2419">
            <v>3.1</v>
          </cell>
        </row>
        <row r="2420">
          <cell r="B2420" t="str">
            <v>PIRAJU</v>
          </cell>
          <cell r="AJ2420">
            <v>457</v>
          </cell>
          <cell r="AL2420">
            <v>5</v>
          </cell>
        </row>
        <row r="2421">
          <cell r="B2421" t="str">
            <v>PIRAJU</v>
          </cell>
          <cell r="AJ2421">
            <v>614</v>
          </cell>
          <cell r="AL2421">
            <v>3.9</v>
          </cell>
        </row>
        <row r="2422">
          <cell r="B2422" t="str">
            <v>PIRAJU</v>
          </cell>
          <cell r="AJ2422">
            <v>581</v>
          </cell>
          <cell r="AL2422">
            <v>4.5999999999999996</v>
          </cell>
        </row>
        <row r="2423">
          <cell r="B2423" t="str">
            <v>OURINHOS</v>
          </cell>
          <cell r="AJ2423">
            <v>520</v>
          </cell>
          <cell r="AL2423">
            <v>4.1999999999999993</v>
          </cell>
        </row>
        <row r="2424">
          <cell r="B2424" t="str">
            <v>PIRAJU</v>
          </cell>
          <cell r="AJ2424">
            <v>655</v>
          </cell>
          <cell r="AL2424">
            <v>3.5</v>
          </cell>
        </row>
        <row r="2425">
          <cell r="B2425" t="str">
            <v>PIRAJU</v>
          </cell>
          <cell r="AJ2425">
            <v>248</v>
          </cell>
          <cell r="AL2425">
            <v>4.3999999999999995</v>
          </cell>
        </row>
        <row r="2426">
          <cell r="B2426" t="str">
            <v>OURINHOS</v>
          </cell>
          <cell r="AJ2426">
            <v>323</v>
          </cell>
          <cell r="AL2426">
            <v>4</v>
          </cell>
        </row>
        <row r="2427">
          <cell r="B2427" t="str">
            <v>TUPA</v>
          </cell>
          <cell r="AJ2427">
            <v>357</v>
          </cell>
          <cell r="AL2427">
            <v>3.7</v>
          </cell>
        </row>
        <row r="2428">
          <cell r="B2428" t="str">
            <v>TUPA</v>
          </cell>
          <cell r="AJ2428">
            <v>454</v>
          </cell>
          <cell r="AL2428">
            <v>3.6</v>
          </cell>
        </row>
        <row r="2429">
          <cell r="B2429" t="str">
            <v>TUPA</v>
          </cell>
          <cell r="AJ2429">
            <v>280</v>
          </cell>
          <cell r="AL2429">
            <v>3.8000000000000003</v>
          </cell>
        </row>
        <row r="2430">
          <cell r="B2430" t="str">
            <v>TUPA</v>
          </cell>
          <cell r="AJ2430">
            <v>108</v>
          </cell>
          <cell r="AL2430">
            <v>4.0999999999999996</v>
          </cell>
        </row>
        <row r="2431">
          <cell r="B2431" t="str">
            <v>TUPA</v>
          </cell>
          <cell r="AJ2431">
            <v>572</v>
          </cell>
          <cell r="AL2431">
            <v>3.8000000000000003</v>
          </cell>
        </row>
        <row r="2432">
          <cell r="B2432" t="str">
            <v>TUPA</v>
          </cell>
          <cell r="AJ2432">
            <v>60</v>
          </cell>
          <cell r="AL2432">
            <v>5.9</v>
          </cell>
        </row>
        <row r="2433">
          <cell r="B2433" t="str">
            <v>TUPA</v>
          </cell>
          <cell r="AJ2433">
            <v>501</v>
          </cell>
          <cell r="AL2433">
            <v>3.7</v>
          </cell>
        </row>
        <row r="2434">
          <cell r="B2434" t="str">
            <v>TUPA</v>
          </cell>
          <cell r="AJ2434">
            <v>678</v>
          </cell>
          <cell r="AL2434">
            <v>4.0999999999999996</v>
          </cell>
        </row>
        <row r="2435">
          <cell r="B2435" t="str">
            <v>TUPA</v>
          </cell>
          <cell r="AJ2435">
            <v>84</v>
          </cell>
          <cell r="AL2435">
            <v>6.5</v>
          </cell>
        </row>
        <row r="2436">
          <cell r="B2436" t="str">
            <v>TUPA</v>
          </cell>
          <cell r="AJ2436">
            <v>820</v>
          </cell>
          <cell r="AL2436">
            <v>3.3000000000000003</v>
          </cell>
        </row>
        <row r="2437">
          <cell r="B2437" t="str">
            <v>TUPA</v>
          </cell>
          <cell r="AJ2437">
            <v>49</v>
          </cell>
          <cell r="AL2437">
            <v>7</v>
          </cell>
        </row>
        <row r="2438">
          <cell r="B2438" t="str">
            <v>TUPA</v>
          </cell>
          <cell r="AJ2438">
            <v>74</v>
          </cell>
          <cell r="AL2438">
            <v>6.7</v>
          </cell>
        </row>
        <row r="2439">
          <cell r="B2439" t="str">
            <v>TUPA</v>
          </cell>
          <cell r="AJ2439">
            <v>43</v>
          </cell>
          <cell r="AL2439">
            <v>6.1</v>
          </cell>
        </row>
        <row r="2440">
          <cell r="B2440" t="str">
            <v>TUPA</v>
          </cell>
          <cell r="AJ2440">
            <v>547</v>
          </cell>
          <cell r="AL2440">
            <v>3.4</v>
          </cell>
        </row>
        <row r="2441">
          <cell r="B2441" t="str">
            <v>TUPA</v>
          </cell>
          <cell r="AJ2441">
            <v>431</v>
          </cell>
          <cell r="AL2441">
            <v>3.5</v>
          </cell>
        </row>
        <row r="2442">
          <cell r="B2442" t="str">
            <v>TUPA</v>
          </cell>
          <cell r="AJ2442">
            <v>68</v>
          </cell>
          <cell r="AL2442">
            <v>6.7</v>
          </cell>
        </row>
        <row r="2443">
          <cell r="B2443" t="str">
            <v>TUPA</v>
          </cell>
          <cell r="AJ2443">
            <v>434</v>
          </cell>
          <cell r="AL2443">
            <v>4</v>
          </cell>
        </row>
        <row r="2444">
          <cell r="B2444" t="str">
            <v>MIRACATU</v>
          </cell>
          <cell r="AJ2444">
            <v>185</v>
          </cell>
          <cell r="AL2444">
            <v>5.4</v>
          </cell>
        </row>
        <row r="2445">
          <cell r="B2445" t="str">
            <v>MIRACATU</v>
          </cell>
          <cell r="AJ2445">
            <v>373</v>
          </cell>
          <cell r="AL2445">
            <v>2.9</v>
          </cell>
        </row>
        <row r="2446">
          <cell r="B2446" t="str">
            <v>MIRACATU</v>
          </cell>
          <cell r="AJ2446">
            <v>233</v>
          </cell>
          <cell r="AL2446">
            <v>5.0999999999999996</v>
          </cell>
        </row>
        <row r="2447">
          <cell r="B2447" t="str">
            <v>MIRACATU</v>
          </cell>
          <cell r="AJ2447">
            <v>325</v>
          </cell>
          <cell r="AL2447">
            <v>4.5</v>
          </cell>
        </row>
        <row r="2448">
          <cell r="B2448" t="str">
            <v>MIRACATU</v>
          </cell>
          <cell r="AJ2448">
            <v>190</v>
          </cell>
          <cell r="AL2448">
            <v>4</v>
          </cell>
        </row>
        <row r="2449">
          <cell r="B2449" t="str">
            <v>MIRACATU</v>
          </cell>
          <cell r="AJ2449">
            <v>535</v>
          </cell>
          <cell r="AL2449">
            <v>4</v>
          </cell>
        </row>
        <row r="2450">
          <cell r="B2450" t="str">
            <v>MIRACATU</v>
          </cell>
          <cell r="AJ2450">
            <v>151</v>
          </cell>
          <cell r="AL2450">
            <v>3.7</v>
          </cell>
        </row>
        <row r="2451">
          <cell r="B2451" t="str">
            <v>MIRACATU</v>
          </cell>
          <cell r="AJ2451">
            <v>425</v>
          </cell>
          <cell r="AL2451">
            <v>3.8000000000000003</v>
          </cell>
        </row>
        <row r="2452">
          <cell r="B2452" t="str">
            <v>MIRACATU</v>
          </cell>
          <cell r="AJ2452">
            <v>129</v>
          </cell>
          <cell r="AL2452">
            <v>3.9</v>
          </cell>
        </row>
        <row r="2453">
          <cell r="B2453" t="str">
            <v>MIRACATU</v>
          </cell>
          <cell r="AJ2453">
            <v>260</v>
          </cell>
          <cell r="AL2453">
            <v>3.8000000000000003</v>
          </cell>
        </row>
        <row r="2454">
          <cell r="B2454" t="str">
            <v>MIRACATU</v>
          </cell>
          <cell r="AJ2454">
            <v>378</v>
          </cell>
          <cell r="AL2454">
            <v>3.3000000000000003</v>
          </cell>
        </row>
        <row r="2455">
          <cell r="B2455" t="str">
            <v>MIRACATU</v>
          </cell>
          <cell r="AJ2455">
            <v>634</v>
          </cell>
          <cell r="AL2455">
            <v>4</v>
          </cell>
        </row>
        <row r="2456">
          <cell r="B2456" t="str">
            <v>MIRACATU</v>
          </cell>
          <cell r="AJ2456">
            <v>109</v>
          </cell>
          <cell r="AL2456">
            <v>3.7</v>
          </cell>
        </row>
        <row r="2457">
          <cell r="B2457" t="str">
            <v>MIRACATU</v>
          </cell>
          <cell r="AJ2457">
            <v>182</v>
          </cell>
          <cell r="AL2457">
            <v>4.3999999999999995</v>
          </cell>
        </row>
        <row r="2458">
          <cell r="B2458" t="str">
            <v>MIRACATU</v>
          </cell>
          <cell r="AJ2458">
            <v>535</v>
          </cell>
          <cell r="AL2458">
            <v>3.9</v>
          </cell>
        </row>
        <row r="2459">
          <cell r="B2459" t="str">
            <v>REGISTRO</v>
          </cell>
          <cell r="AJ2459">
            <v>454</v>
          </cell>
          <cell r="AL2459">
            <v>3.9</v>
          </cell>
        </row>
        <row r="2460">
          <cell r="B2460" t="str">
            <v>REGISTRO</v>
          </cell>
          <cell r="AJ2460">
            <v>979</v>
          </cell>
          <cell r="AL2460">
            <v>3.8000000000000003</v>
          </cell>
        </row>
        <row r="2461">
          <cell r="B2461" t="str">
            <v>REGISTRO</v>
          </cell>
          <cell r="AJ2461">
            <v>425</v>
          </cell>
          <cell r="AL2461">
            <v>2.7</v>
          </cell>
        </row>
        <row r="2462">
          <cell r="B2462" t="str">
            <v>REGISTRO</v>
          </cell>
          <cell r="AJ2462">
            <v>268</v>
          </cell>
          <cell r="AL2462">
            <v>3.4</v>
          </cell>
        </row>
        <row r="2463">
          <cell r="B2463" t="str">
            <v>REGISTRO</v>
          </cell>
          <cell r="AJ2463">
            <v>319</v>
          </cell>
          <cell r="AL2463">
            <v>4.5999999999999996</v>
          </cell>
        </row>
        <row r="2464">
          <cell r="B2464" t="str">
            <v>REGISTRO</v>
          </cell>
          <cell r="AJ2464">
            <v>437</v>
          </cell>
          <cell r="AL2464">
            <v>3.3000000000000003</v>
          </cell>
        </row>
        <row r="2465">
          <cell r="B2465" t="str">
            <v>REGISTRO</v>
          </cell>
          <cell r="AJ2465">
            <v>216</v>
          </cell>
          <cell r="AL2465">
            <v>3.4</v>
          </cell>
        </row>
        <row r="2466">
          <cell r="B2466" t="str">
            <v>REGISTRO</v>
          </cell>
          <cell r="AJ2466">
            <v>179</v>
          </cell>
          <cell r="AL2466">
            <v>3.5</v>
          </cell>
        </row>
        <row r="2467">
          <cell r="B2467" t="str">
            <v>REGISTRO</v>
          </cell>
          <cell r="AJ2467">
            <v>428</v>
          </cell>
          <cell r="AL2467">
            <v>4.4000000000000004</v>
          </cell>
        </row>
        <row r="2468">
          <cell r="B2468" t="str">
            <v>REGISTRO</v>
          </cell>
          <cell r="AJ2468">
            <v>229</v>
          </cell>
          <cell r="AL2468">
            <v>3.2</v>
          </cell>
        </row>
        <row r="2469">
          <cell r="B2469" t="str">
            <v>REGISTRO</v>
          </cell>
          <cell r="AJ2469">
            <v>454</v>
          </cell>
          <cell r="AL2469">
            <v>3.7</v>
          </cell>
        </row>
        <row r="2470">
          <cell r="B2470" t="str">
            <v>REGISTRO</v>
          </cell>
          <cell r="AJ2470">
            <v>554</v>
          </cell>
          <cell r="AL2470">
            <v>3.3000000000000003</v>
          </cell>
        </row>
        <row r="2471">
          <cell r="B2471" t="str">
            <v>REGISTRO</v>
          </cell>
          <cell r="AJ2471">
            <v>490</v>
          </cell>
          <cell r="AL2471">
            <v>4.2</v>
          </cell>
        </row>
        <row r="2472">
          <cell r="B2472" t="str">
            <v>REGISTRO</v>
          </cell>
          <cell r="AJ2472">
            <v>295</v>
          </cell>
          <cell r="AL2472">
            <v>3</v>
          </cell>
        </row>
        <row r="2473">
          <cell r="B2473" t="str">
            <v>REGISTRO</v>
          </cell>
          <cell r="AJ2473">
            <v>362</v>
          </cell>
          <cell r="AL2473">
            <v>4.5999999999999996</v>
          </cell>
        </row>
        <row r="2474">
          <cell r="B2474" t="str">
            <v>REGISTRO</v>
          </cell>
          <cell r="AJ2474">
            <v>299</v>
          </cell>
          <cell r="AL2474">
            <v>3.8000000000000003</v>
          </cell>
        </row>
        <row r="2475">
          <cell r="B2475" t="str">
            <v>REGISTRO</v>
          </cell>
          <cell r="AJ2475">
            <v>234</v>
          </cell>
          <cell r="AL2475">
            <v>2.8</v>
          </cell>
        </row>
        <row r="2476">
          <cell r="B2476" t="str">
            <v>REGISTRO</v>
          </cell>
          <cell r="AJ2476">
            <v>138</v>
          </cell>
          <cell r="AL2476">
            <v>3.2</v>
          </cell>
        </row>
        <row r="2477">
          <cell r="B2477" t="str">
            <v>LINS</v>
          </cell>
          <cell r="AJ2477">
            <v>1208</v>
          </cell>
          <cell r="AL2477">
            <v>3.4</v>
          </cell>
        </row>
        <row r="2478">
          <cell r="B2478" t="str">
            <v>ITU</v>
          </cell>
          <cell r="AJ2478">
            <v>225</v>
          </cell>
          <cell r="AL2478">
            <v>4.0999999999999996</v>
          </cell>
        </row>
        <row r="2479">
          <cell r="B2479" t="str">
            <v>MIRACATU</v>
          </cell>
          <cell r="AJ2479">
            <v>128</v>
          </cell>
          <cell r="AL2479">
            <v>3.8000000000000003</v>
          </cell>
        </row>
        <row r="2480">
          <cell r="B2480" t="str">
            <v>MIRACATU</v>
          </cell>
          <cell r="AJ2480">
            <v>279</v>
          </cell>
          <cell r="AL2480">
            <v>3.1</v>
          </cell>
        </row>
        <row r="2481">
          <cell r="B2481" t="str">
            <v>REGISTRO</v>
          </cell>
          <cell r="AJ2481">
            <v>48</v>
          </cell>
          <cell r="AL2481">
            <v>4.2</v>
          </cell>
        </row>
        <row r="2482">
          <cell r="B2482" t="str">
            <v>REGISTRO</v>
          </cell>
          <cell r="AJ2482">
            <v>564</v>
          </cell>
          <cell r="AL2482">
            <v>3.5</v>
          </cell>
        </row>
        <row r="2483">
          <cell r="B2483" t="str">
            <v>ITARARE</v>
          </cell>
          <cell r="AJ2483">
            <v>56</v>
          </cell>
          <cell r="AL2483">
            <v>2.6</v>
          </cell>
        </row>
        <row r="2484">
          <cell r="B2484" t="str">
            <v>ITAPEVA</v>
          </cell>
          <cell r="AJ2484">
            <v>101</v>
          </cell>
          <cell r="AL2484">
            <v>2.7</v>
          </cell>
        </row>
        <row r="2485">
          <cell r="B2485" t="str">
            <v>ITAPEVA</v>
          </cell>
          <cell r="AJ2485">
            <v>139</v>
          </cell>
          <cell r="AL2485">
            <v>3</v>
          </cell>
        </row>
        <row r="2486">
          <cell r="B2486" t="str">
            <v>SAO JOSE DOS CAMPOS</v>
          </cell>
          <cell r="AJ2486">
            <v>225</v>
          </cell>
          <cell r="AL2486">
            <v>4.4000000000000004</v>
          </cell>
        </row>
        <row r="2487">
          <cell r="B2487" t="str">
            <v>SAO JOSE DOS CAMPOS</v>
          </cell>
          <cell r="AJ2487">
            <v>215</v>
          </cell>
          <cell r="AL2487">
            <v>3.9</v>
          </cell>
        </row>
        <row r="2488">
          <cell r="B2488" t="str">
            <v>SAO JOSE DOS CAMPOS</v>
          </cell>
          <cell r="AJ2488">
            <v>302</v>
          </cell>
          <cell r="AL2488">
            <v>3.3000000000000003</v>
          </cell>
        </row>
        <row r="2489">
          <cell r="B2489" t="str">
            <v>SAO JOSE DOS CAMPOS</v>
          </cell>
          <cell r="AJ2489">
            <v>867</v>
          </cell>
          <cell r="AL2489">
            <v>3.8000000000000003</v>
          </cell>
        </row>
        <row r="2490">
          <cell r="B2490" t="str">
            <v>ITAPECERICA DA SERRA</v>
          </cell>
          <cell r="AJ2490">
            <v>419</v>
          </cell>
          <cell r="AL2490">
            <v>4</v>
          </cell>
        </row>
        <row r="2491">
          <cell r="B2491" t="str">
            <v>ITAPECERICA DA SERRA</v>
          </cell>
          <cell r="AJ2491">
            <v>188</v>
          </cell>
          <cell r="AL2491">
            <v>4.3</v>
          </cell>
        </row>
        <row r="2492">
          <cell r="B2492" t="str">
            <v>ITAPECERICA DA SERRA</v>
          </cell>
          <cell r="AJ2492">
            <v>512</v>
          </cell>
          <cell r="AL2492">
            <v>4.0999999999999996</v>
          </cell>
        </row>
        <row r="2493">
          <cell r="B2493" t="str">
            <v>CARAPICUIBA</v>
          </cell>
          <cell r="AJ2493">
            <v>888</v>
          </cell>
          <cell r="AL2493">
            <v>4.0999999999999996</v>
          </cell>
        </row>
        <row r="2494">
          <cell r="B2494" t="str">
            <v>ITAPEVI</v>
          </cell>
          <cell r="AJ2494">
            <v>334</v>
          </cell>
          <cell r="AL2494">
            <v>2.6</v>
          </cell>
        </row>
        <row r="2495">
          <cell r="B2495" t="str">
            <v>CARAPICUIBA</v>
          </cell>
          <cell r="AJ2495">
            <v>971</v>
          </cell>
          <cell r="AL2495">
            <v>3.8000000000000003</v>
          </cell>
        </row>
        <row r="2496">
          <cell r="B2496" t="str">
            <v>CARAPICUIBA</v>
          </cell>
          <cell r="AJ2496">
            <v>167</v>
          </cell>
          <cell r="AL2496">
            <v>5.0999999999999996</v>
          </cell>
        </row>
        <row r="2497">
          <cell r="B2497" t="str">
            <v>CARAPICUIBA</v>
          </cell>
          <cell r="AJ2497">
            <v>235</v>
          </cell>
          <cell r="AL2497">
            <v>5.4</v>
          </cell>
        </row>
        <row r="2498">
          <cell r="B2498" t="str">
            <v>CARAPICUIBA</v>
          </cell>
          <cell r="AJ2498">
            <v>476</v>
          </cell>
          <cell r="AL2498">
            <v>3.2</v>
          </cell>
        </row>
        <row r="2499">
          <cell r="B2499" t="str">
            <v>SUZANO</v>
          </cell>
          <cell r="AJ2499">
            <v>651</v>
          </cell>
          <cell r="AL2499">
            <v>3.7</v>
          </cell>
        </row>
        <row r="2500">
          <cell r="B2500" t="str">
            <v>SUZANO</v>
          </cell>
          <cell r="AJ2500">
            <v>1376</v>
          </cell>
          <cell r="AL2500">
            <v>3.5</v>
          </cell>
        </row>
        <row r="2501">
          <cell r="B2501" t="str">
            <v>ITAQUAQUECETUBA</v>
          </cell>
          <cell r="AJ2501">
            <v>335</v>
          </cell>
          <cell r="AL2501">
            <v>4.0999999999999996</v>
          </cell>
        </row>
        <row r="2502">
          <cell r="B2502" t="str">
            <v>SUZANO</v>
          </cell>
          <cell r="AJ2502">
            <v>725</v>
          </cell>
          <cell r="AL2502">
            <v>3.3000000000000003</v>
          </cell>
        </row>
        <row r="2503">
          <cell r="B2503" t="str">
            <v>MOGI DAS CRUZES</v>
          </cell>
          <cell r="AJ2503">
            <v>739</v>
          </cell>
          <cell r="AL2503">
            <v>4.0999999999999996</v>
          </cell>
        </row>
        <row r="2504">
          <cell r="B2504" t="str">
            <v>SUL 1</v>
          </cell>
          <cell r="AJ2504">
            <v>118</v>
          </cell>
          <cell r="AL2504">
            <v>5.2</v>
          </cell>
        </row>
        <row r="2505">
          <cell r="B2505" t="str">
            <v>SUL 2</v>
          </cell>
          <cell r="AJ2505">
            <v>727</v>
          </cell>
          <cell r="AL2505">
            <v>3.4</v>
          </cell>
        </row>
        <row r="2506">
          <cell r="B2506" t="str">
            <v>SUL 2</v>
          </cell>
          <cell r="AJ2506">
            <v>635</v>
          </cell>
          <cell r="AL2506">
            <v>3.7</v>
          </cell>
        </row>
        <row r="2507">
          <cell r="B2507" t="str">
            <v>SUL 2</v>
          </cell>
          <cell r="AJ2507">
            <v>1141</v>
          </cell>
          <cell r="AL2507">
            <v>3.4</v>
          </cell>
        </row>
        <row r="2508">
          <cell r="B2508" t="str">
            <v>SUL 2</v>
          </cell>
          <cell r="AJ2508">
            <v>905</v>
          </cell>
          <cell r="AL2508">
            <v>3.7</v>
          </cell>
        </row>
        <row r="2509">
          <cell r="B2509" t="str">
            <v>SUL 1</v>
          </cell>
          <cell r="AJ2509">
            <v>78</v>
          </cell>
          <cell r="AL2509">
            <v>7</v>
          </cell>
        </row>
        <row r="2510">
          <cell r="B2510" t="str">
            <v>SUL 1</v>
          </cell>
          <cell r="AJ2510">
            <v>159</v>
          </cell>
          <cell r="AL2510">
            <v>5</v>
          </cell>
        </row>
        <row r="2511">
          <cell r="B2511" t="str">
            <v>SUL 2</v>
          </cell>
          <cell r="AJ2511">
            <v>73</v>
          </cell>
          <cell r="AL2511">
            <v>5.9</v>
          </cell>
        </row>
        <row r="2512">
          <cell r="B2512" t="str">
            <v>SUL 3</v>
          </cell>
          <cell r="AJ2512">
            <v>657</v>
          </cell>
          <cell r="AL2512">
            <v>3.4</v>
          </cell>
        </row>
        <row r="2513">
          <cell r="B2513" t="str">
            <v>DIADEMA</v>
          </cell>
          <cell r="AJ2513">
            <v>920</v>
          </cell>
          <cell r="AL2513">
            <v>3.4</v>
          </cell>
        </row>
        <row r="2514">
          <cell r="B2514" t="str">
            <v>SANTO ANDRE</v>
          </cell>
          <cell r="AJ2514">
            <v>988</v>
          </cell>
          <cell r="AL2514">
            <v>3.7</v>
          </cell>
        </row>
        <row r="2515">
          <cell r="B2515" t="str">
            <v>GUARULHOS NORTE</v>
          </cell>
          <cell r="AJ2515">
            <v>413</v>
          </cell>
          <cell r="AL2515">
            <v>4</v>
          </cell>
        </row>
        <row r="2516">
          <cell r="B2516" t="str">
            <v>GUARULHOS NORTE</v>
          </cell>
          <cell r="AJ2516">
            <v>1099</v>
          </cell>
          <cell r="AL2516">
            <v>3.6</v>
          </cell>
        </row>
        <row r="2517">
          <cell r="B2517" t="str">
            <v>GUARULHOS SUL</v>
          </cell>
          <cell r="AJ2517">
            <v>335</v>
          </cell>
          <cell r="AL2517">
            <v>3.7</v>
          </cell>
        </row>
        <row r="2518">
          <cell r="B2518" t="str">
            <v>OURINHOS</v>
          </cell>
          <cell r="AJ2518">
            <v>198</v>
          </cell>
          <cell r="AL2518">
            <v>4.3999999999999995</v>
          </cell>
        </row>
        <row r="2519">
          <cell r="B2519" t="str">
            <v>SAO JOSE DO RIO PRETO</v>
          </cell>
          <cell r="AJ2519">
            <v>212</v>
          </cell>
          <cell r="AL2519">
            <v>2.8</v>
          </cell>
        </row>
        <row r="2520">
          <cell r="B2520" t="str">
            <v>JAU</v>
          </cell>
          <cell r="AJ2520">
            <v>270</v>
          </cell>
          <cell r="AL2520">
            <v>5.0999999999999996</v>
          </cell>
        </row>
        <row r="2521">
          <cell r="B2521" t="str">
            <v>BAURU</v>
          </cell>
          <cell r="AJ2521">
            <v>207</v>
          </cell>
          <cell r="AL2521">
            <v>3.8000000000000003</v>
          </cell>
        </row>
        <row r="2522">
          <cell r="B2522" t="str">
            <v>CARAGUATATUBA</v>
          </cell>
          <cell r="AJ2522">
            <v>151</v>
          </cell>
          <cell r="AL2522">
            <v>2.9</v>
          </cell>
        </row>
        <row r="2523">
          <cell r="B2523" t="str">
            <v>CARAGUATATUBA</v>
          </cell>
          <cell r="AJ2523">
            <v>772</v>
          </cell>
          <cell r="AL2523">
            <v>3.7</v>
          </cell>
        </row>
        <row r="2524">
          <cell r="B2524" t="str">
            <v>CAMPINAS LESTE</v>
          </cell>
          <cell r="AJ2524">
            <v>29</v>
          </cell>
          <cell r="AL2524">
            <v>6</v>
          </cell>
        </row>
        <row r="2525">
          <cell r="B2525" t="str">
            <v>MOGI MIRIM</v>
          </cell>
          <cell r="AJ2525">
            <v>258</v>
          </cell>
          <cell r="AL2525">
            <v>4.7</v>
          </cell>
        </row>
        <row r="2526">
          <cell r="B2526" t="str">
            <v>MOGI MIRIM</v>
          </cell>
          <cell r="AJ2526">
            <v>185</v>
          </cell>
          <cell r="AL2526">
            <v>3.7</v>
          </cell>
        </row>
        <row r="2527">
          <cell r="B2527" t="str">
            <v>CAMPINAS LESTE</v>
          </cell>
          <cell r="AJ2527">
            <v>422</v>
          </cell>
          <cell r="AL2527">
            <v>3.5</v>
          </cell>
        </row>
        <row r="2528">
          <cell r="B2528" t="str">
            <v>SUMARE</v>
          </cell>
          <cell r="AJ2528">
            <v>764</v>
          </cell>
          <cell r="AL2528">
            <v>4.3</v>
          </cell>
        </row>
        <row r="2529">
          <cell r="B2529" t="str">
            <v>SUMARE</v>
          </cell>
          <cell r="AJ2529">
            <v>260</v>
          </cell>
          <cell r="AL2529">
            <v>3.7</v>
          </cell>
        </row>
        <row r="2530">
          <cell r="B2530" t="str">
            <v>JUNDIAI</v>
          </cell>
          <cell r="AJ2530">
            <v>418</v>
          </cell>
          <cell r="AL2530">
            <v>4.1999999999999993</v>
          </cell>
        </row>
        <row r="2531">
          <cell r="B2531" t="str">
            <v>JUNDIAI</v>
          </cell>
          <cell r="AJ2531">
            <v>454</v>
          </cell>
          <cell r="AL2531">
            <v>4</v>
          </cell>
        </row>
        <row r="2532">
          <cell r="B2532" t="str">
            <v>JUNDIAI</v>
          </cell>
          <cell r="AJ2532">
            <v>476</v>
          </cell>
          <cell r="AL2532">
            <v>3.5</v>
          </cell>
        </row>
        <row r="2533">
          <cell r="B2533" t="str">
            <v>JUNDIAI</v>
          </cell>
          <cell r="AJ2533">
            <v>616</v>
          </cell>
          <cell r="AL2533">
            <v>3.7</v>
          </cell>
        </row>
        <row r="2534">
          <cell r="B2534" t="str">
            <v>JUNDIAI</v>
          </cell>
          <cell r="AJ2534">
            <v>394</v>
          </cell>
          <cell r="AL2534">
            <v>4.5</v>
          </cell>
        </row>
        <row r="2535">
          <cell r="B2535" t="str">
            <v>LIMEIRA</v>
          </cell>
          <cell r="AJ2535">
            <v>272</v>
          </cell>
          <cell r="AL2535">
            <v>4.9000000000000004</v>
          </cell>
        </row>
        <row r="2536">
          <cell r="B2536" t="str">
            <v>SAO VICENTE</v>
          </cell>
          <cell r="AJ2536">
            <v>888</v>
          </cell>
          <cell r="AL2536">
            <v>2.6</v>
          </cell>
        </row>
        <row r="2537">
          <cell r="B2537" t="str">
            <v>JACAREI</v>
          </cell>
          <cell r="AJ2537">
            <v>302</v>
          </cell>
          <cell r="AL2537">
            <v>3.3000000000000003</v>
          </cell>
        </row>
        <row r="2538">
          <cell r="B2538" t="str">
            <v>GUARULHOS SUL</v>
          </cell>
          <cell r="AJ2538">
            <v>847</v>
          </cell>
          <cell r="AL2538">
            <v>3.2</v>
          </cell>
        </row>
        <row r="2539">
          <cell r="B2539" t="str">
            <v>VOTORANTIM</v>
          </cell>
          <cell r="AJ2539">
            <v>352</v>
          </cell>
          <cell r="AL2539">
            <v>3.9</v>
          </cell>
        </row>
        <row r="2540">
          <cell r="B2540" t="str">
            <v>ITU</v>
          </cell>
          <cell r="AJ2540">
            <v>603</v>
          </cell>
          <cell r="AL2540">
            <v>3.7</v>
          </cell>
        </row>
        <row r="2541">
          <cell r="B2541" t="str">
            <v>VOTORANTIM</v>
          </cell>
          <cell r="AJ2541">
            <v>512</v>
          </cell>
          <cell r="AL2541">
            <v>4</v>
          </cell>
        </row>
        <row r="2542">
          <cell r="B2542" t="str">
            <v>ANDRADINA</v>
          </cell>
          <cell r="AJ2542">
            <v>385</v>
          </cell>
          <cell r="AL2542">
            <v>3.5</v>
          </cell>
        </row>
        <row r="2543">
          <cell r="B2543" t="str">
            <v>MAUA</v>
          </cell>
          <cell r="AJ2543">
            <v>246</v>
          </cell>
          <cell r="AL2543">
            <v>4</v>
          </cell>
        </row>
        <row r="2544">
          <cell r="B2544" t="str">
            <v>SANTO ANDRE</v>
          </cell>
          <cell r="AJ2544">
            <v>720</v>
          </cell>
          <cell r="AL2544">
            <v>3.5</v>
          </cell>
        </row>
        <row r="2545">
          <cell r="B2545" t="str">
            <v>MARILIA</v>
          </cell>
          <cell r="AJ2545">
            <v>36</v>
          </cell>
          <cell r="AL2545">
            <v>6.9</v>
          </cell>
        </row>
        <row r="2546">
          <cell r="B2546" t="str">
            <v>SUL 3</v>
          </cell>
          <cell r="AJ2546">
            <v>469</v>
          </cell>
          <cell r="AL2546">
            <v>4.6999999999999993</v>
          </cell>
        </row>
        <row r="2547">
          <cell r="B2547" t="str">
            <v>SUL 2</v>
          </cell>
          <cell r="AJ2547">
            <v>655</v>
          </cell>
          <cell r="AL2547">
            <v>3.5</v>
          </cell>
        </row>
        <row r="2548">
          <cell r="B2548" t="str">
            <v>SUL 1</v>
          </cell>
          <cell r="AJ2548">
            <v>917</v>
          </cell>
          <cell r="AL2548">
            <v>3.3000000000000003</v>
          </cell>
        </row>
        <row r="2549">
          <cell r="B2549" t="str">
            <v>SUL 2</v>
          </cell>
          <cell r="AJ2549">
            <v>299</v>
          </cell>
          <cell r="AL2549">
            <v>4.0999999999999996</v>
          </cell>
        </row>
        <row r="2550">
          <cell r="B2550" t="str">
            <v>PIRASSUNUNGA</v>
          </cell>
          <cell r="AJ2550">
            <v>323</v>
          </cell>
          <cell r="AL2550">
            <v>3.5</v>
          </cell>
        </row>
        <row r="2551">
          <cell r="B2551" t="str">
            <v>JACAREI</v>
          </cell>
          <cell r="AJ2551">
            <v>796</v>
          </cell>
          <cell r="AL2551">
            <v>3.4</v>
          </cell>
        </row>
        <row r="2552">
          <cell r="B2552" t="str">
            <v>ITAQUAQUECETUBA</v>
          </cell>
          <cell r="AJ2552">
            <v>399</v>
          </cell>
          <cell r="AL2552">
            <v>2.7</v>
          </cell>
        </row>
        <row r="2553">
          <cell r="B2553" t="str">
            <v>ITAPECERICA DA SERRA</v>
          </cell>
          <cell r="AJ2553">
            <v>613</v>
          </cell>
          <cell r="AL2553">
            <v>3.9</v>
          </cell>
        </row>
        <row r="2554">
          <cell r="B2554" t="str">
            <v>CARAPICUIBA</v>
          </cell>
          <cell r="AJ2554">
            <v>136</v>
          </cell>
          <cell r="AL2554">
            <v>5.8</v>
          </cell>
        </row>
        <row r="2555">
          <cell r="B2555" t="str">
            <v>ITAPECERICA DA SERRA</v>
          </cell>
          <cell r="AJ2555">
            <v>720</v>
          </cell>
          <cell r="AL2555">
            <v>3.4</v>
          </cell>
        </row>
        <row r="2556">
          <cell r="B2556" t="str">
            <v>TABOAO DA SERRA</v>
          </cell>
          <cell r="AJ2556">
            <v>294</v>
          </cell>
          <cell r="AL2556">
            <v>3.8000000000000003</v>
          </cell>
        </row>
        <row r="2557">
          <cell r="B2557" t="str">
            <v>SAO CARLOS</v>
          </cell>
          <cell r="AJ2557">
            <v>61</v>
          </cell>
          <cell r="AL2557">
            <v>6.3</v>
          </cell>
        </row>
        <row r="2558">
          <cell r="B2558" t="str">
            <v>SAO CARLOS</v>
          </cell>
          <cell r="AJ2558">
            <v>265</v>
          </cell>
          <cell r="AL2558">
            <v>4.0999999999999996</v>
          </cell>
        </row>
        <row r="2559">
          <cell r="B2559" t="str">
            <v>NORTE 1</v>
          </cell>
          <cell r="AJ2559">
            <v>812</v>
          </cell>
          <cell r="AL2559">
            <v>3.2</v>
          </cell>
        </row>
        <row r="2560">
          <cell r="B2560" t="str">
            <v>NORTE 1</v>
          </cell>
          <cell r="AJ2560">
            <v>722</v>
          </cell>
          <cell r="AL2560">
            <v>3.2</v>
          </cell>
        </row>
        <row r="2561">
          <cell r="B2561" t="str">
            <v>SUMARE</v>
          </cell>
          <cell r="AJ2561">
            <v>1110</v>
          </cell>
          <cell r="AL2561">
            <v>3.7</v>
          </cell>
        </row>
        <row r="2562">
          <cell r="B2562" t="str">
            <v>PIRACICABA</v>
          </cell>
          <cell r="AJ2562">
            <v>379</v>
          </cell>
          <cell r="AL2562">
            <v>4</v>
          </cell>
        </row>
        <row r="2563">
          <cell r="B2563" t="str">
            <v>NORTE 1</v>
          </cell>
          <cell r="AJ2563">
            <v>55</v>
          </cell>
          <cell r="AL2563">
            <v>6.1</v>
          </cell>
        </row>
        <row r="2564">
          <cell r="B2564" t="str">
            <v>LESTE 4</v>
          </cell>
          <cell r="AJ2564">
            <v>37</v>
          </cell>
          <cell r="AL2564">
            <v>7.8</v>
          </cell>
        </row>
        <row r="2565">
          <cell r="B2565" t="str">
            <v>LESTE 2</v>
          </cell>
          <cell r="AJ2565">
            <v>188</v>
          </cell>
          <cell r="AL2565">
            <v>5.6</v>
          </cell>
        </row>
        <row r="2566">
          <cell r="B2566" t="str">
            <v>SUL 3</v>
          </cell>
          <cell r="AJ2566">
            <v>219</v>
          </cell>
          <cell r="AL2566">
            <v>5.6</v>
          </cell>
        </row>
        <row r="2567">
          <cell r="B2567" t="str">
            <v>SOROCABA</v>
          </cell>
          <cell r="AJ2567">
            <v>84</v>
          </cell>
          <cell r="AL2567">
            <v>6.5</v>
          </cell>
        </row>
        <row r="2568">
          <cell r="B2568" t="str">
            <v>SOROCABA</v>
          </cell>
          <cell r="AJ2568">
            <v>246</v>
          </cell>
          <cell r="AL2568">
            <v>4</v>
          </cell>
        </row>
        <row r="2569">
          <cell r="B2569" t="str">
            <v>SAO ROQUE</v>
          </cell>
          <cell r="AJ2569">
            <v>790</v>
          </cell>
          <cell r="AL2569">
            <v>3.6</v>
          </cell>
        </row>
        <row r="2570">
          <cell r="B2570" t="str">
            <v>CARAPICUIBA</v>
          </cell>
          <cell r="AJ2570">
            <v>579</v>
          </cell>
          <cell r="AL2570">
            <v>4</v>
          </cell>
        </row>
        <row r="2571">
          <cell r="B2571" t="str">
            <v>GUARULHOS NORTE</v>
          </cell>
          <cell r="AJ2571">
            <v>388</v>
          </cell>
          <cell r="AL2571">
            <v>2.9</v>
          </cell>
        </row>
        <row r="2572">
          <cell r="B2572" t="str">
            <v>GUARULHOS NORTE</v>
          </cell>
          <cell r="AJ2572">
            <v>138</v>
          </cell>
          <cell r="AL2572">
            <v>5.8</v>
          </cell>
        </row>
        <row r="2573">
          <cell r="B2573" t="str">
            <v>SUL 2</v>
          </cell>
          <cell r="AJ2573">
            <v>937</v>
          </cell>
          <cell r="AL2573">
            <v>3.7</v>
          </cell>
        </row>
        <row r="2574">
          <cell r="B2574" t="str">
            <v>SUL 2</v>
          </cell>
          <cell r="AJ2574">
            <v>452</v>
          </cell>
          <cell r="AL2574">
            <v>4.1999999999999993</v>
          </cell>
        </row>
        <row r="2575">
          <cell r="B2575" t="str">
            <v>SUL 3</v>
          </cell>
          <cell r="AJ2575">
            <v>657</v>
          </cell>
          <cell r="AL2575">
            <v>3.3000000000000003</v>
          </cell>
        </row>
        <row r="2576">
          <cell r="B2576" t="str">
            <v>SUL 3</v>
          </cell>
          <cell r="AJ2576">
            <v>1174</v>
          </cell>
          <cell r="AL2576">
            <v>3.2</v>
          </cell>
        </row>
        <row r="2577">
          <cell r="B2577" t="str">
            <v>SUL 3</v>
          </cell>
          <cell r="AJ2577">
            <v>466</v>
          </cell>
          <cell r="AL2577">
            <v>3.8000000000000003</v>
          </cell>
        </row>
        <row r="2578">
          <cell r="B2578" t="str">
            <v>LESTE 1</v>
          </cell>
          <cell r="AJ2578">
            <v>811</v>
          </cell>
          <cell r="AL2578">
            <v>4.1999999999999993</v>
          </cell>
        </row>
        <row r="2579">
          <cell r="B2579" t="str">
            <v>LESTE 1</v>
          </cell>
          <cell r="AJ2579">
            <v>804</v>
          </cell>
          <cell r="AL2579">
            <v>3.5</v>
          </cell>
        </row>
        <row r="2580">
          <cell r="B2580" t="str">
            <v>LESTE 1</v>
          </cell>
          <cell r="AJ2580">
            <v>126</v>
          </cell>
          <cell r="AL2580">
            <v>6.2</v>
          </cell>
        </row>
        <row r="2581">
          <cell r="B2581" t="str">
            <v>LESTE 2</v>
          </cell>
          <cell r="AJ2581">
            <v>489</v>
          </cell>
          <cell r="AL2581">
            <v>4.5</v>
          </cell>
        </row>
        <row r="2582">
          <cell r="B2582" t="str">
            <v>LESTE 2</v>
          </cell>
          <cell r="AJ2582">
            <v>129</v>
          </cell>
          <cell r="AL2582">
            <v>5.8</v>
          </cell>
        </row>
        <row r="2583">
          <cell r="B2583" t="str">
            <v>LESTE 1</v>
          </cell>
          <cell r="AJ2583">
            <v>27</v>
          </cell>
          <cell r="AL2583">
            <v>6.3</v>
          </cell>
        </row>
        <row r="2584">
          <cell r="B2584" t="str">
            <v>LESTE 3</v>
          </cell>
          <cell r="AJ2584">
            <v>331</v>
          </cell>
          <cell r="AL2584">
            <v>3.5</v>
          </cell>
        </row>
        <row r="2585">
          <cell r="B2585" t="str">
            <v>NORTE 2</v>
          </cell>
          <cell r="AJ2585">
            <v>890</v>
          </cell>
          <cell r="AL2585">
            <v>3</v>
          </cell>
        </row>
        <row r="2586">
          <cell r="B2586" t="str">
            <v>RIBEIRAO PRETO</v>
          </cell>
          <cell r="AJ2586">
            <v>46</v>
          </cell>
          <cell r="AL2586">
            <v>6.3</v>
          </cell>
        </row>
        <row r="2587">
          <cell r="B2587" t="str">
            <v>FRANCA</v>
          </cell>
          <cell r="AJ2587">
            <v>246</v>
          </cell>
          <cell r="AL2587">
            <v>4.3999999999999995</v>
          </cell>
        </row>
        <row r="2588">
          <cell r="B2588" t="str">
            <v>FRANCA</v>
          </cell>
          <cell r="AJ2588">
            <v>50</v>
          </cell>
          <cell r="AL2588">
            <v>7.9</v>
          </cell>
        </row>
        <row r="2589">
          <cell r="B2589" t="str">
            <v>BARRETOS</v>
          </cell>
          <cell r="AJ2589">
            <v>358</v>
          </cell>
          <cell r="AL2589">
            <v>5.0999999999999996</v>
          </cell>
        </row>
        <row r="2590">
          <cell r="B2590" t="str">
            <v>ITAPETININGA</v>
          </cell>
          <cell r="AJ2590">
            <v>439</v>
          </cell>
          <cell r="AL2590">
            <v>3.8000000000000003</v>
          </cell>
        </row>
        <row r="2591">
          <cell r="B2591" t="str">
            <v>SAO VICENTE</v>
          </cell>
          <cell r="AJ2591">
            <v>291</v>
          </cell>
          <cell r="AL2591">
            <v>3.9</v>
          </cell>
        </row>
        <row r="2592">
          <cell r="B2592" t="str">
            <v>NORTE 1</v>
          </cell>
          <cell r="AJ2592">
            <v>581</v>
          </cell>
          <cell r="AL2592">
            <v>3.6</v>
          </cell>
        </row>
        <row r="2593">
          <cell r="B2593" t="str">
            <v>LESTE 3</v>
          </cell>
          <cell r="AJ2593">
            <v>1043</v>
          </cell>
          <cell r="AL2593">
            <v>3.7</v>
          </cell>
        </row>
        <row r="2594">
          <cell r="B2594" t="str">
            <v>LESTE 5</v>
          </cell>
          <cell r="AJ2594">
            <v>437</v>
          </cell>
          <cell r="AL2594">
            <v>3.5</v>
          </cell>
        </row>
        <row r="2595">
          <cell r="B2595" t="str">
            <v>CENTRO SUL</v>
          </cell>
          <cell r="AJ2595">
            <v>77</v>
          </cell>
          <cell r="AL2595">
            <v>6.9</v>
          </cell>
        </row>
        <row r="2596">
          <cell r="B2596" t="str">
            <v>LESTE 1</v>
          </cell>
          <cell r="AJ2596">
            <v>114</v>
          </cell>
          <cell r="AL2596">
            <v>6.4</v>
          </cell>
        </row>
        <row r="2597">
          <cell r="B2597" t="str">
            <v>LESTE 1</v>
          </cell>
          <cell r="AJ2597">
            <v>475</v>
          </cell>
          <cell r="AL2597">
            <v>4.3999999999999995</v>
          </cell>
        </row>
        <row r="2598">
          <cell r="B2598" t="str">
            <v>LESTE 1</v>
          </cell>
          <cell r="AJ2598">
            <v>828</v>
          </cell>
          <cell r="AL2598">
            <v>3.3000000000000003</v>
          </cell>
        </row>
        <row r="2599">
          <cell r="B2599" t="str">
            <v>LESTE 2</v>
          </cell>
          <cell r="AJ2599">
            <v>631</v>
          </cell>
          <cell r="AL2599">
            <v>3.5</v>
          </cell>
        </row>
        <row r="2600">
          <cell r="B2600" t="str">
            <v>LESTE 2</v>
          </cell>
          <cell r="AJ2600">
            <v>327</v>
          </cell>
          <cell r="AL2600">
            <v>3.3</v>
          </cell>
        </row>
        <row r="2601">
          <cell r="B2601" t="str">
            <v>LESTE 3</v>
          </cell>
          <cell r="AJ2601">
            <v>89</v>
          </cell>
          <cell r="AL2601">
            <v>5.5</v>
          </cell>
        </row>
        <row r="2602">
          <cell r="B2602" t="str">
            <v>LESTE 3</v>
          </cell>
          <cell r="AJ2602">
            <v>126</v>
          </cell>
          <cell r="AL2602">
            <v>5.5</v>
          </cell>
        </row>
        <row r="2603">
          <cell r="B2603" t="str">
            <v>LESTE 3</v>
          </cell>
          <cell r="AJ2603">
            <v>285</v>
          </cell>
          <cell r="AL2603">
            <v>4</v>
          </cell>
        </row>
        <row r="2604">
          <cell r="B2604" t="str">
            <v>LESTE 2</v>
          </cell>
          <cell r="AJ2604">
            <v>519</v>
          </cell>
          <cell r="AL2604">
            <v>3.8000000000000003</v>
          </cell>
        </row>
        <row r="2605">
          <cell r="B2605" t="str">
            <v>LESTE 3</v>
          </cell>
          <cell r="AJ2605">
            <v>995</v>
          </cell>
          <cell r="AL2605">
            <v>3.3000000000000003</v>
          </cell>
        </row>
        <row r="2606">
          <cell r="B2606" t="str">
            <v>LESTE 2</v>
          </cell>
          <cell r="AJ2606">
            <v>806</v>
          </cell>
          <cell r="AL2606">
            <v>3.6</v>
          </cell>
        </row>
        <row r="2607">
          <cell r="B2607" t="str">
            <v>NORTE 1</v>
          </cell>
          <cell r="AJ2607">
            <v>516</v>
          </cell>
          <cell r="AL2607">
            <v>2.6</v>
          </cell>
        </row>
        <row r="2608">
          <cell r="B2608" t="str">
            <v>TABOAO DA SERRA</v>
          </cell>
          <cell r="AJ2608">
            <v>904</v>
          </cell>
          <cell r="AL2608">
            <v>3.5</v>
          </cell>
        </row>
        <row r="2609">
          <cell r="B2609" t="str">
            <v>ITAPECERICA DA SERRA</v>
          </cell>
          <cell r="AJ2609">
            <v>1137</v>
          </cell>
          <cell r="AL2609">
            <v>3.4</v>
          </cell>
        </row>
        <row r="2610">
          <cell r="B2610" t="str">
            <v>CAMPINAS LESTE</v>
          </cell>
          <cell r="AJ2610">
            <v>46</v>
          </cell>
          <cell r="AL2610">
            <v>7</v>
          </cell>
        </row>
        <row r="2611">
          <cell r="B2611" t="str">
            <v>RIBEIRAO PRETO</v>
          </cell>
          <cell r="AJ2611">
            <v>341</v>
          </cell>
          <cell r="AL2611">
            <v>4</v>
          </cell>
        </row>
        <row r="2612">
          <cell r="B2612" t="str">
            <v>GUARATINGUETA</v>
          </cell>
          <cell r="AJ2612">
            <v>151</v>
          </cell>
          <cell r="AL2612">
            <v>3</v>
          </cell>
        </row>
        <row r="2613">
          <cell r="B2613" t="str">
            <v>PINDAMONHANGABA</v>
          </cell>
          <cell r="AJ2613">
            <v>143</v>
          </cell>
          <cell r="AL2613">
            <v>4.5999999999999996</v>
          </cell>
        </row>
        <row r="2614">
          <cell r="B2614" t="str">
            <v>SANTOS</v>
          </cell>
          <cell r="AJ2614">
            <v>984</v>
          </cell>
          <cell r="AL2614">
            <v>3</v>
          </cell>
        </row>
        <row r="2615">
          <cell r="B2615" t="str">
            <v>CARAGUATATUBA</v>
          </cell>
          <cell r="AJ2615">
            <v>291</v>
          </cell>
          <cell r="AL2615">
            <v>2.8</v>
          </cell>
        </row>
        <row r="2616">
          <cell r="B2616" t="str">
            <v>SAO VICENTE</v>
          </cell>
          <cell r="AJ2616">
            <v>876</v>
          </cell>
          <cell r="AL2616">
            <v>3.2</v>
          </cell>
        </row>
        <row r="2617">
          <cell r="B2617" t="str">
            <v>SAO VICENTE</v>
          </cell>
          <cell r="AJ2617">
            <v>579</v>
          </cell>
          <cell r="AL2617">
            <v>3.6</v>
          </cell>
        </row>
        <row r="2618">
          <cell r="B2618" t="str">
            <v>SANTO ANDRE</v>
          </cell>
          <cell r="AJ2618">
            <v>429</v>
          </cell>
          <cell r="AL2618">
            <v>3.8000000000000003</v>
          </cell>
        </row>
        <row r="2619">
          <cell r="B2619" t="str">
            <v>MAUA</v>
          </cell>
          <cell r="AJ2619">
            <v>241</v>
          </cell>
          <cell r="AL2619">
            <v>4.0999999999999996</v>
          </cell>
        </row>
        <row r="2620">
          <cell r="B2620" t="str">
            <v>DIADEMA</v>
          </cell>
          <cell r="AJ2620">
            <v>877</v>
          </cell>
          <cell r="AL2620">
            <v>3.6</v>
          </cell>
        </row>
        <row r="2621">
          <cell r="B2621" t="str">
            <v>MAUA</v>
          </cell>
          <cell r="AJ2621">
            <v>274</v>
          </cell>
          <cell r="AL2621">
            <v>4.3999999999999995</v>
          </cell>
        </row>
        <row r="2622">
          <cell r="B2622" t="str">
            <v>MAUA</v>
          </cell>
          <cell r="AJ2622">
            <v>106</v>
          </cell>
          <cell r="AL2622">
            <v>5.6</v>
          </cell>
        </row>
        <row r="2623">
          <cell r="B2623" t="str">
            <v>MAUA</v>
          </cell>
          <cell r="AJ2623">
            <v>1683</v>
          </cell>
          <cell r="AL2623">
            <v>3.7</v>
          </cell>
        </row>
        <row r="2624">
          <cell r="B2624" t="str">
            <v>MAUA</v>
          </cell>
          <cell r="AJ2624">
            <v>893</v>
          </cell>
          <cell r="AL2624">
            <v>3.5</v>
          </cell>
        </row>
        <row r="2625">
          <cell r="B2625" t="str">
            <v>LESTE 5</v>
          </cell>
          <cell r="AJ2625">
            <v>74</v>
          </cell>
          <cell r="AL2625">
            <v>6.3</v>
          </cell>
        </row>
        <row r="2626">
          <cell r="B2626" t="str">
            <v>LESTE 1</v>
          </cell>
          <cell r="AJ2626">
            <v>789</v>
          </cell>
          <cell r="AL2626">
            <v>3.5</v>
          </cell>
        </row>
        <row r="2627">
          <cell r="B2627" t="str">
            <v>LESTE 2</v>
          </cell>
          <cell r="AJ2627">
            <v>894</v>
          </cell>
          <cell r="AL2627">
            <v>3.4</v>
          </cell>
        </row>
        <row r="2628">
          <cell r="B2628" t="str">
            <v>LESTE 5</v>
          </cell>
          <cell r="AJ2628">
            <v>100</v>
          </cell>
          <cell r="AL2628">
            <v>6.8</v>
          </cell>
        </row>
        <row r="2629">
          <cell r="B2629" t="str">
            <v>LESTE 5</v>
          </cell>
          <cell r="AJ2629">
            <v>736</v>
          </cell>
          <cell r="AL2629">
            <v>3.5</v>
          </cell>
        </row>
        <row r="2630">
          <cell r="B2630" t="str">
            <v>NORTE 2</v>
          </cell>
          <cell r="AJ2630">
            <v>776</v>
          </cell>
          <cell r="AL2630">
            <v>3.4</v>
          </cell>
        </row>
        <row r="2631">
          <cell r="B2631" t="str">
            <v>SUL 3</v>
          </cell>
          <cell r="AJ2631">
            <v>310</v>
          </cell>
          <cell r="AL2631">
            <v>4.6999999999999993</v>
          </cell>
        </row>
        <row r="2632">
          <cell r="B2632" t="str">
            <v>SUL 2</v>
          </cell>
          <cell r="AJ2632">
            <v>146</v>
          </cell>
          <cell r="AL2632">
            <v>6.1</v>
          </cell>
        </row>
        <row r="2633">
          <cell r="B2633" t="str">
            <v>SUL 3</v>
          </cell>
          <cell r="AJ2633">
            <v>179</v>
          </cell>
          <cell r="AL2633">
            <v>6.6</v>
          </cell>
        </row>
        <row r="2634">
          <cell r="B2634" t="str">
            <v>CENTRO OESTE</v>
          </cell>
          <cell r="AJ2634">
            <v>521</v>
          </cell>
          <cell r="AL2634">
            <v>3.1</v>
          </cell>
        </row>
        <row r="2635">
          <cell r="B2635" t="str">
            <v>CENTRO OESTE</v>
          </cell>
          <cell r="AJ2635">
            <v>630</v>
          </cell>
          <cell r="AL2635">
            <v>3.1</v>
          </cell>
        </row>
        <row r="2636">
          <cell r="B2636" t="str">
            <v>SUL 3</v>
          </cell>
          <cell r="AJ2636">
            <v>873</v>
          </cell>
          <cell r="AL2636">
            <v>3.5</v>
          </cell>
        </row>
        <row r="2637">
          <cell r="B2637" t="str">
            <v>SUL 1</v>
          </cell>
          <cell r="AJ2637">
            <v>557</v>
          </cell>
          <cell r="AL2637">
            <v>3.9</v>
          </cell>
        </row>
        <row r="2638">
          <cell r="B2638" t="str">
            <v>SUL 1</v>
          </cell>
          <cell r="AJ2638">
            <v>615</v>
          </cell>
          <cell r="AL2638">
            <v>3.6</v>
          </cell>
        </row>
        <row r="2639">
          <cell r="B2639" t="str">
            <v>SUL 2</v>
          </cell>
          <cell r="AJ2639">
            <v>859</v>
          </cell>
          <cell r="AL2639">
            <v>3.8000000000000003</v>
          </cell>
        </row>
        <row r="2640">
          <cell r="B2640" t="str">
            <v>GUARULHOS NORTE</v>
          </cell>
          <cell r="AJ2640">
            <v>611</v>
          </cell>
          <cell r="AL2640">
            <v>4.2</v>
          </cell>
        </row>
        <row r="2641">
          <cell r="B2641" t="str">
            <v>GUARULHOS NORTE</v>
          </cell>
          <cell r="AJ2641">
            <v>724</v>
          </cell>
          <cell r="AL2641">
            <v>4.2</v>
          </cell>
        </row>
        <row r="2642">
          <cell r="B2642" t="str">
            <v>GUARULHOS NORTE</v>
          </cell>
          <cell r="AJ2642">
            <v>72</v>
          </cell>
          <cell r="AL2642">
            <v>6.1</v>
          </cell>
        </row>
        <row r="2643">
          <cell r="B2643" t="str">
            <v>TABOAO DA SERRA</v>
          </cell>
          <cell r="AJ2643">
            <v>753</v>
          </cell>
          <cell r="AL2643">
            <v>3.7</v>
          </cell>
        </row>
        <row r="2644">
          <cell r="B2644" t="str">
            <v>TABOAO DA SERRA</v>
          </cell>
          <cell r="AJ2644">
            <v>399</v>
          </cell>
          <cell r="AL2644">
            <v>3.9</v>
          </cell>
        </row>
        <row r="2645">
          <cell r="B2645" t="str">
            <v>ITU</v>
          </cell>
          <cell r="AJ2645">
            <v>87</v>
          </cell>
          <cell r="AL2645">
            <v>6.8</v>
          </cell>
        </row>
        <row r="2646">
          <cell r="B2646" t="str">
            <v>SAO VICENTE</v>
          </cell>
          <cell r="AJ2646">
            <v>317</v>
          </cell>
          <cell r="AL2646">
            <v>3.7</v>
          </cell>
        </row>
        <row r="2647">
          <cell r="B2647" t="str">
            <v>SUL 3</v>
          </cell>
          <cell r="AJ2647">
            <v>145</v>
          </cell>
          <cell r="AL2647">
            <v>6.7</v>
          </cell>
        </row>
        <row r="2648">
          <cell r="B2648" t="str">
            <v>CENTRO OESTE</v>
          </cell>
          <cell r="AJ2648">
            <v>111</v>
          </cell>
          <cell r="AL2648">
            <v>7.5</v>
          </cell>
        </row>
        <row r="2649">
          <cell r="B2649" t="str">
            <v>SUL 1</v>
          </cell>
          <cell r="AJ2649">
            <v>155</v>
          </cell>
          <cell r="AL2649">
            <v>4.3</v>
          </cell>
        </row>
        <row r="2650">
          <cell r="B2650" t="str">
            <v>CENTRO SUL</v>
          </cell>
          <cell r="AJ2650">
            <v>616</v>
          </cell>
          <cell r="AL2650">
            <v>3.6</v>
          </cell>
        </row>
        <row r="2651">
          <cell r="B2651" t="str">
            <v>SUL 2</v>
          </cell>
          <cell r="AJ2651">
            <v>1109</v>
          </cell>
          <cell r="AL2651">
            <v>3.6</v>
          </cell>
        </row>
        <row r="2652">
          <cell r="B2652" t="str">
            <v>GUARULHOS SUL</v>
          </cell>
          <cell r="AJ2652">
            <v>151</v>
          </cell>
          <cell r="AL2652">
            <v>5.9</v>
          </cell>
        </row>
        <row r="2653">
          <cell r="B2653" t="str">
            <v>NORTE 1</v>
          </cell>
          <cell r="AJ2653">
            <v>367</v>
          </cell>
          <cell r="AL2653">
            <v>4.7</v>
          </cell>
        </row>
        <row r="2654">
          <cell r="B2654" t="str">
            <v>NORTE 1</v>
          </cell>
          <cell r="AJ2654">
            <v>560</v>
          </cell>
          <cell r="AL2654">
            <v>3.9</v>
          </cell>
        </row>
        <row r="2655">
          <cell r="B2655" t="str">
            <v>NORTE 1</v>
          </cell>
          <cell r="AJ2655">
            <v>59</v>
          </cell>
          <cell r="AL2655">
            <v>6.9</v>
          </cell>
        </row>
        <row r="2656">
          <cell r="B2656" t="str">
            <v>NORTE 1</v>
          </cell>
          <cell r="AJ2656">
            <v>908</v>
          </cell>
          <cell r="AL2656">
            <v>3.2</v>
          </cell>
        </row>
        <row r="2657">
          <cell r="B2657" t="str">
            <v>NORTE 1</v>
          </cell>
          <cell r="AJ2657">
            <v>167</v>
          </cell>
          <cell r="AL2657">
            <v>5</v>
          </cell>
        </row>
        <row r="2658">
          <cell r="B2658" t="str">
            <v>NORTE 1</v>
          </cell>
          <cell r="AJ2658">
            <v>462</v>
          </cell>
          <cell r="AL2658">
            <v>4.0999999999999996</v>
          </cell>
        </row>
        <row r="2659">
          <cell r="B2659" t="str">
            <v>NORTE 1</v>
          </cell>
          <cell r="AJ2659">
            <v>632</v>
          </cell>
          <cell r="AL2659">
            <v>3.2</v>
          </cell>
        </row>
        <row r="2660">
          <cell r="B2660" t="str">
            <v>NORTE 1</v>
          </cell>
          <cell r="AJ2660">
            <v>363</v>
          </cell>
          <cell r="AL2660">
            <v>3.7</v>
          </cell>
        </row>
        <row r="2661">
          <cell r="B2661" t="str">
            <v>NORTE 1</v>
          </cell>
          <cell r="AJ2661">
            <v>148</v>
          </cell>
          <cell r="AL2661">
            <v>5.4</v>
          </cell>
        </row>
        <row r="2662">
          <cell r="B2662" t="str">
            <v>NORTE 2</v>
          </cell>
          <cell r="AJ2662">
            <v>124</v>
          </cell>
          <cell r="AL2662">
            <v>7</v>
          </cell>
        </row>
        <row r="2663">
          <cell r="B2663" t="str">
            <v>CENTRO</v>
          </cell>
          <cell r="AJ2663">
            <v>86</v>
          </cell>
          <cell r="AL2663">
            <v>7.2</v>
          </cell>
        </row>
        <row r="2664">
          <cell r="B2664" t="str">
            <v>CENTRO</v>
          </cell>
          <cell r="AJ2664">
            <v>94</v>
          </cell>
          <cell r="AL2664">
            <v>7.2</v>
          </cell>
        </row>
        <row r="2665">
          <cell r="B2665" t="str">
            <v>NORTE 2</v>
          </cell>
          <cell r="AJ2665">
            <v>85</v>
          </cell>
          <cell r="AL2665">
            <v>6</v>
          </cell>
        </row>
        <row r="2666">
          <cell r="B2666" t="str">
            <v>NORTE 2</v>
          </cell>
          <cell r="AJ2666">
            <v>65</v>
          </cell>
          <cell r="AL2666">
            <v>6.5</v>
          </cell>
        </row>
        <row r="2667">
          <cell r="B2667" t="str">
            <v>NORTE 2</v>
          </cell>
          <cell r="AJ2667">
            <v>862</v>
          </cell>
          <cell r="AL2667">
            <v>3.2</v>
          </cell>
        </row>
        <row r="2668">
          <cell r="B2668" t="str">
            <v>NORTE 2</v>
          </cell>
          <cell r="AJ2668">
            <v>898</v>
          </cell>
          <cell r="AL2668">
            <v>3.4</v>
          </cell>
        </row>
        <row r="2669">
          <cell r="B2669" t="str">
            <v>LESTE 5</v>
          </cell>
          <cell r="AJ2669">
            <v>65</v>
          </cell>
          <cell r="AL2669">
            <v>5.5</v>
          </cell>
        </row>
        <row r="2670">
          <cell r="B2670" t="str">
            <v>LESTE 4</v>
          </cell>
          <cell r="AJ2670">
            <v>148</v>
          </cell>
          <cell r="AL2670">
            <v>6.4</v>
          </cell>
        </row>
        <row r="2671">
          <cell r="B2671" t="str">
            <v>SAO JOSE DOS CAMPOS</v>
          </cell>
          <cell r="AJ2671">
            <v>823</v>
          </cell>
          <cell r="AL2671">
            <v>3.7</v>
          </cell>
        </row>
        <row r="2672">
          <cell r="B2672" t="str">
            <v>SAO JOSE DOS CAMPOS</v>
          </cell>
          <cell r="AJ2672">
            <v>477</v>
          </cell>
          <cell r="AL2672">
            <v>3.8000000000000003</v>
          </cell>
        </row>
        <row r="2673">
          <cell r="B2673" t="str">
            <v>TAUBATE</v>
          </cell>
          <cell r="AJ2673">
            <v>286</v>
          </cell>
          <cell r="AL2673">
            <v>3</v>
          </cell>
        </row>
        <row r="2674">
          <cell r="B2674" t="str">
            <v>TAUBATE</v>
          </cell>
          <cell r="AJ2674">
            <v>267</v>
          </cell>
          <cell r="AL2674">
            <v>2.5</v>
          </cell>
        </row>
        <row r="2675">
          <cell r="B2675" t="str">
            <v>PINDAMONHANGABA</v>
          </cell>
          <cell r="AJ2675">
            <v>203</v>
          </cell>
          <cell r="AL2675">
            <v>2.4</v>
          </cell>
        </row>
        <row r="2676">
          <cell r="B2676" t="str">
            <v>AMERICANA</v>
          </cell>
          <cell r="AJ2676">
            <v>28</v>
          </cell>
          <cell r="AL2676">
            <v>7.9</v>
          </cell>
        </row>
        <row r="2677">
          <cell r="B2677" t="str">
            <v>AMERICANA</v>
          </cell>
          <cell r="AJ2677">
            <v>436</v>
          </cell>
          <cell r="AL2677">
            <v>4.1999999999999993</v>
          </cell>
        </row>
        <row r="2678">
          <cell r="B2678" t="str">
            <v>SUMARE</v>
          </cell>
          <cell r="AJ2678">
            <v>304</v>
          </cell>
          <cell r="AL2678">
            <v>5.6</v>
          </cell>
        </row>
        <row r="2679">
          <cell r="B2679" t="str">
            <v>CAMPINAS LESTE</v>
          </cell>
          <cell r="AJ2679">
            <v>273</v>
          </cell>
          <cell r="AL2679">
            <v>4.4000000000000004</v>
          </cell>
        </row>
        <row r="2680">
          <cell r="B2680" t="str">
            <v>PIRACICABA</v>
          </cell>
          <cell r="AJ2680">
            <v>562</v>
          </cell>
          <cell r="AL2680">
            <v>3.7</v>
          </cell>
        </row>
        <row r="2681">
          <cell r="B2681" t="str">
            <v>PIRACICABA</v>
          </cell>
          <cell r="AJ2681">
            <v>489</v>
          </cell>
          <cell r="AL2681">
            <v>4</v>
          </cell>
        </row>
        <row r="2682">
          <cell r="B2682" t="str">
            <v>BAURU</v>
          </cell>
          <cell r="AJ2682">
            <v>213</v>
          </cell>
          <cell r="AL2682">
            <v>4.6999999999999993</v>
          </cell>
        </row>
        <row r="2683">
          <cell r="B2683" t="str">
            <v>JAU</v>
          </cell>
          <cell r="AJ2683">
            <v>262</v>
          </cell>
          <cell r="AL2683">
            <v>4.1999999999999993</v>
          </cell>
        </row>
        <row r="2684">
          <cell r="B2684" t="str">
            <v>BAURU</v>
          </cell>
          <cell r="AJ2684">
            <v>560</v>
          </cell>
          <cell r="AL2684">
            <v>3.2</v>
          </cell>
        </row>
        <row r="2685">
          <cell r="B2685" t="str">
            <v>OURINHOS</v>
          </cell>
          <cell r="AJ2685">
            <v>334</v>
          </cell>
          <cell r="AL2685">
            <v>5</v>
          </cell>
        </row>
        <row r="2686">
          <cell r="B2686" t="str">
            <v>NORTE 1</v>
          </cell>
          <cell r="AJ2686">
            <v>1309</v>
          </cell>
          <cell r="AL2686">
            <v>3.4</v>
          </cell>
        </row>
        <row r="2687">
          <cell r="B2687" t="str">
            <v>LESTE 5</v>
          </cell>
          <cell r="AJ2687">
            <v>105</v>
          </cell>
          <cell r="AL2687">
            <v>6.3</v>
          </cell>
        </row>
        <row r="2688">
          <cell r="B2688" t="str">
            <v>LESTE 2</v>
          </cell>
          <cell r="AJ2688">
            <v>119</v>
          </cell>
          <cell r="AL2688">
            <v>6</v>
          </cell>
        </row>
        <row r="2689">
          <cell r="B2689" t="str">
            <v>CENTRO</v>
          </cell>
          <cell r="AJ2689">
            <v>432</v>
          </cell>
          <cell r="AL2689">
            <v>4.5999999999999996</v>
          </cell>
        </row>
        <row r="2690">
          <cell r="B2690" t="str">
            <v>CENTRO OESTE</v>
          </cell>
          <cell r="AJ2690">
            <v>340</v>
          </cell>
          <cell r="AL2690">
            <v>5.8</v>
          </cell>
        </row>
        <row r="2691">
          <cell r="B2691" t="str">
            <v>CENTRO SUL</v>
          </cell>
          <cell r="AJ2691">
            <v>851</v>
          </cell>
          <cell r="AL2691">
            <v>3.6</v>
          </cell>
        </row>
        <row r="2692">
          <cell r="B2692" t="str">
            <v>CENTRO SUL</v>
          </cell>
          <cell r="AJ2692">
            <v>86</v>
          </cell>
          <cell r="AL2692">
            <v>8.1999999999999993</v>
          </cell>
        </row>
        <row r="2693">
          <cell r="B2693" t="str">
            <v>CENTRO SUL</v>
          </cell>
          <cell r="AJ2693">
            <v>845</v>
          </cell>
          <cell r="AL2693">
            <v>2.9</v>
          </cell>
        </row>
        <row r="2694">
          <cell r="B2694" t="str">
            <v>CENTRO SUL</v>
          </cell>
          <cell r="AJ2694">
            <v>303</v>
          </cell>
          <cell r="AL2694">
            <v>4.2</v>
          </cell>
        </row>
        <row r="2695">
          <cell r="B2695" t="str">
            <v>SUL 1</v>
          </cell>
          <cell r="AJ2695">
            <v>110</v>
          </cell>
          <cell r="AL2695">
            <v>5.3</v>
          </cell>
        </row>
        <row r="2696">
          <cell r="B2696" t="str">
            <v>SUL 1</v>
          </cell>
          <cell r="AJ2696">
            <v>83</v>
          </cell>
          <cell r="AL2696">
            <v>6.5</v>
          </cell>
        </row>
        <row r="2697">
          <cell r="B2697" t="str">
            <v>SUL 1</v>
          </cell>
          <cell r="AJ2697">
            <v>400</v>
          </cell>
          <cell r="AL2697">
            <v>4.3</v>
          </cell>
        </row>
        <row r="2698">
          <cell r="B2698" t="str">
            <v>SUL 2</v>
          </cell>
          <cell r="AJ2698">
            <v>170</v>
          </cell>
          <cell r="AL2698">
            <v>5.4</v>
          </cell>
        </row>
        <row r="2699">
          <cell r="B2699" t="str">
            <v>SUL 1</v>
          </cell>
          <cell r="AJ2699">
            <v>701</v>
          </cell>
          <cell r="AL2699">
            <v>4.6999999999999993</v>
          </cell>
        </row>
        <row r="2700">
          <cell r="B2700" t="str">
            <v>SUL 2</v>
          </cell>
          <cell r="AJ2700">
            <v>120</v>
          </cell>
          <cell r="AL2700">
            <v>6.9</v>
          </cell>
        </row>
        <row r="2701">
          <cell r="B2701" t="str">
            <v>SUL 1</v>
          </cell>
          <cell r="AJ2701">
            <v>1729</v>
          </cell>
          <cell r="AL2701">
            <v>3.7</v>
          </cell>
        </row>
        <row r="2702">
          <cell r="B2702" t="str">
            <v>SUL 3</v>
          </cell>
          <cell r="AJ2702">
            <v>329</v>
          </cell>
          <cell r="AL2702">
            <v>3.9</v>
          </cell>
        </row>
        <row r="2703">
          <cell r="B2703" t="str">
            <v>SUL 3</v>
          </cell>
          <cell r="AJ2703">
            <v>269</v>
          </cell>
          <cell r="AL2703">
            <v>3.6</v>
          </cell>
        </row>
        <row r="2704">
          <cell r="B2704" t="str">
            <v>SUL 3</v>
          </cell>
          <cell r="AJ2704">
            <v>609</v>
          </cell>
          <cell r="AL2704">
            <v>4.0999999999999996</v>
          </cell>
        </row>
        <row r="2705">
          <cell r="B2705" t="str">
            <v>SUL 2</v>
          </cell>
          <cell r="AJ2705">
            <v>1253</v>
          </cell>
          <cell r="AL2705">
            <v>2.9</v>
          </cell>
        </row>
        <row r="2706">
          <cell r="B2706" t="str">
            <v>SUL 3</v>
          </cell>
          <cell r="AJ2706">
            <v>1047</v>
          </cell>
          <cell r="AL2706">
            <v>3.7</v>
          </cell>
        </row>
        <row r="2707">
          <cell r="B2707" t="str">
            <v>SUL 3</v>
          </cell>
          <cell r="AJ2707">
            <v>338</v>
          </cell>
          <cell r="AL2707">
            <v>4.3</v>
          </cell>
        </row>
        <row r="2708">
          <cell r="B2708" t="str">
            <v>CAIEIRAS</v>
          </cell>
          <cell r="AJ2708">
            <v>486</v>
          </cell>
          <cell r="AL2708">
            <v>4.7</v>
          </cell>
        </row>
        <row r="2709">
          <cell r="B2709" t="str">
            <v>CAIEIRAS</v>
          </cell>
          <cell r="AJ2709">
            <v>759</v>
          </cell>
          <cell r="AL2709">
            <v>2.6</v>
          </cell>
        </row>
        <row r="2710">
          <cell r="B2710" t="str">
            <v>CAIEIRAS</v>
          </cell>
          <cell r="AJ2710">
            <v>1391</v>
          </cell>
          <cell r="AL2710">
            <v>3.4</v>
          </cell>
        </row>
        <row r="2711">
          <cell r="B2711" t="str">
            <v>GUARULHOS SUL</v>
          </cell>
          <cell r="AJ2711">
            <v>684</v>
          </cell>
          <cell r="AL2711">
            <v>3.9</v>
          </cell>
        </row>
        <row r="2712">
          <cell r="B2712" t="str">
            <v>GUARULHOS SUL</v>
          </cell>
          <cell r="AJ2712">
            <v>771</v>
          </cell>
          <cell r="AL2712">
            <v>3.8000000000000003</v>
          </cell>
        </row>
        <row r="2713">
          <cell r="B2713" t="str">
            <v>JACAREI</v>
          </cell>
          <cell r="AJ2713">
            <v>276</v>
          </cell>
          <cell r="AL2713">
            <v>3.6</v>
          </cell>
        </row>
        <row r="2714">
          <cell r="B2714" t="str">
            <v>JACAREI</v>
          </cell>
          <cell r="AJ2714">
            <v>558</v>
          </cell>
          <cell r="AL2714">
            <v>4.0999999999999996</v>
          </cell>
        </row>
        <row r="2715">
          <cell r="B2715" t="str">
            <v>ITAQUAQUECETUBA</v>
          </cell>
          <cell r="AJ2715">
            <v>482</v>
          </cell>
          <cell r="AL2715">
            <v>3.7</v>
          </cell>
        </row>
        <row r="2716">
          <cell r="B2716" t="str">
            <v>MAUA</v>
          </cell>
          <cell r="AJ2716">
            <v>1226</v>
          </cell>
          <cell r="AL2716">
            <v>4</v>
          </cell>
        </row>
        <row r="2717">
          <cell r="B2717" t="str">
            <v>MAUA</v>
          </cell>
          <cell r="AJ2717">
            <v>156</v>
          </cell>
          <cell r="AL2717">
            <v>7.2</v>
          </cell>
        </row>
        <row r="2718">
          <cell r="B2718" t="str">
            <v>MAUA</v>
          </cell>
          <cell r="AJ2718">
            <v>203</v>
          </cell>
          <cell r="AL2718">
            <v>5.3999999999999995</v>
          </cell>
        </row>
        <row r="2719">
          <cell r="B2719" t="str">
            <v>SAO BERNARDO DO CAMPO</v>
          </cell>
          <cell r="AJ2719">
            <v>741</v>
          </cell>
          <cell r="AL2719">
            <v>3.7</v>
          </cell>
        </row>
        <row r="2720">
          <cell r="B2720" t="str">
            <v>CARAPICUIBA</v>
          </cell>
          <cell r="AJ2720">
            <v>127</v>
          </cell>
          <cell r="AL2720">
            <v>6.2</v>
          </cell>
        </row>
        <row r="2721">
          <cell r="B2721" t="str">
            <v>CARAPICUIBA</v>
          </cell>
          <cell r="AJ2721">
            <v>659</v>
          </cell>
          <cell r="AL2721">
            <v>3.8000000000000003</v>
          </cell>
        </row>
        <row r="2722">
          <cell r="B2722" t="str">
            <v>CARAPICUIBA</v>
          </cell>
          <cell r="AJ2722">
            <v>348</v>
          </cell>
          <cell r="AL2722">
            <v>4.3999999999999995</v>
          </cell>
        </row>
        <row r="2723">
          <cell r="B2723" t="str">
            <v>CARAPICUIBA</v>
          </cell>
          <cell r="AJ2723">
            <v>355</v>
          </cell>
          <cell r="AL2723">
            <v>4.0999999999999996</v>
          </cell>
        </row>
        <row r="2724">
          <cell r="B2724" t="str">
            <v>TABOAO DA SERRA</v>
          </cell>
          <cell r="AJ2724">
            <v>742</v>
          </cell>
          <cell r="AL2724">
            <v>3.5</v>
          </cell>
        </row>
        <row r="2725">
          <cell r="B2725" t="str">
            <v>TABOAO DA SERRA</v>
          </cell>
          <cell r="AJ2725">
            <v>608</v>
          </cell>
          <cell r="AL2725">
            <v>3.6</v>
          </cell>
        </row>
        <row r="2726">
          <cell r="B2726" t="str">
            <v>OSASCO</v>
          </cell>
          <cell r="AJ2726">
            <v>402</v>
          </cell>
          <cell r="AL2726">
            <v>3.4</v>
          </cell>
        </row>
        <row r="2727">
          <cell r="B2727" t="str">
            <v>OSASCO</v>
          </cell>
          <cell r="AJ2727">
            <v>729</v>
          </cell>
          <cell r="AL2727">
            <v>3.7</v>
          </cell>
        </row>
        <row r="2728">
          <cell r="B2728" t="str">
            <v>OSASCO</v>
          </cell>
          <cell r="AJ2728">
            <v>255</v>
          </cell>
          <cell r="AL2728">
            <v>4.0999999999999996</v>
          </cell>
        </row>
        <row r="2729">
          <cell r="B2729" t="str">
            <v>OSASCO</v>
          </cell>
          <cell r="AJ2729">
            <v>1077</v>
          </cell>
          <cell r="AL2729">
            <v>3.3000000000000003</v>
          </cell>
        </row>
        <row r="2730">
          <cell r="B2730" t="str">
            <v>OSASCO</v>
          </cell>
          <cell r="AJ2730">
            <v>449</v>
          </cell>
          <cell r="AL2730">
            <v>4.9000000000000004</v>
          </cell>
        </row>
        <row r="2731">
          <cell r="B2731" t="str">
            <v>CARAGUATATUBA</v>
          </cell>
          <cell r="AJ2731">
            <v>388</v>
          </cell>
          <cell r="AL2731">
            <v>3.8000000000000003</v>
          </cell>
        </row>
        <row r="2732">
          <cell r="B2732" t="str">
            <v>CARAGUATATUBA</v>
          </cell>
          <cell r="AJ2732">
            <v>492</v>
          </cell>
          <cell r="AL2732">
            <v>3.2</v>
          </cell>
        </row>
        <row r="2733">
          <cell r="B2733" t="str">
            <v>SANTOS</v>
          </cell>
          <cell r="AJ2733">
            <v>1519</v>
          </cell>
          <cell r="AL2733">
            <v>3.6</v>
          </cell>
        </row>
        <row r="2734">
          <cell r="B2734" t="str">
            <v>SANTOS</v>
          </cell>
          <cell r="AJ2734">
            <v>600</v>
          </cell>
          <cell r="AL2734">
            <v>3.4</v>
          </cell>
        </row>
        <row r="2735">
          <cell r="B2735" t="str">
            <v>SAO VICENTE</v>
          </cell>
          <cell r="AJ2735">
            <v>618</v>
          </cell>
          <cell r="AL2735">
            <v>3.4</v>
          </cell>
        </row>
        <row r="2736">
          <cell r="B2736" t="str">
            <v>SAO VICENTE</v>
          </cell>
          <cell r="AJ2736">
            <v>1052</v>
          </cell>
          <cell r="AL2736">
            <v>3.2</v>
          </cell>
        </row>
        <row r="2737">
          <cell r="B2737" t="str">
            <v>APIAI</v>
          </cell>
          <cell r="AJ2737">
            <v>254</v>
          </cell>
          <cell r="AL2737">
            <v>4.3</v>
          </cell>
        </row>
        <row r="2738">
          <cell r="B2738" t="str">
            <v>APIAI</v>
          </cell>
          <cell r="AJ2738">
            <v>167</v>
          </cell>
          <cell r="AL2738">
            <v>3.9</v>
          </cell>
        </row>
        <row r="2739">
          <cell r="B2739" t="str">
            <v>APIAI</v>
          </cell>
          <cell r="AJ2739">
            <v>237</v>
          </cell>
          <cell r="AL2739">
            <v>3.4</v>
          </cell>
        </row>
        <row r="2740">
          <cell r="B2740" t="str">
            <v>AVARE</v>
          </cell>
          <cell r="AJ2740">
            <v>504</v>
          </cell>
          <cell r="AL2740">
            <v>3.5</v>
          </cell>
        </row>
        <row r="2741">
          <cell r="B2741" t="str">
            <v>ITAPETININGA</v>
          </cell>
          <cell r="AJ2741">
            <v>301</v>
          </cell>
          <cell r="AL2741">
            <v>4.1999999999999993</v>
          </cell>
        </row>
        <row r="2742">
          <cell r="B2742" t="str">
            <v>ITU</v>
          </cell>
          <cell r="AJ2742">
            <v>676</v>
          </cell>
          <cell r="AL2742">
            <v>3.4</v>
          </cell>
        </row>
        <row r="2743">
          <cell r="B2743" t="str">
            <v>SOROCABA</v>
          </cell>
          <cell r="AJ2743">
            <v>424</v>
          </cell>
          <cell r="AL2743">
            <v>3.6</v>
          </cell>
        </row>
        <row r="2744">
          <cell r="B2744" t="str">
            <v>MOGI MIRIM</v>
          </cell>
          <cell r="AJ2744">
            <v>271</v>
          </cell>
          <cell r="AL2744">
            <v>3.5</v>
          </cell>
        </row>
        <row r="2745">
          <cell r="B2745" t="str">
            <v>ARARAQUARA</v>
          </cell>
          <cell r="AJ2745">
            <v>470</v>
          </cell>
          <cell r="AL2745">
            <v>4.5999999999999996</v>
          </cell>
        </row>
        <row r="2746">
          <cell r="B2746" t="str">
            <v>FRANCA</v>
          </cell>
          <cell r="AJ2746">
            <v>264</v>
          </cell>
          <cell r="AL2746">
            <v>4.6999999999999993</v>
          </cell>
        </row>
        <row r="2747">
          <cell r="B2747" t="str">
            <v>SAO CARLOS</v>
          </cell>
          <cell r="AJ2747">
            <v>80</v>
          </cell>
          <cell r="AL2747">
            <v>6.4</v>
          </cell>
        </row>
        <row r="2748">
          <cell r="B2748" t="str">
            <v>MIRACATU</v>
          </cell>
          <cell r="AJ2748">
            <v>139</v>
          </cell>
          <cell r="AL2748">
            <v>4.5999999999999996</v>
          </cell>
        </row>
        <row r="2749">
          <cell r="B2749" t="str">
            <v>LESTE 5</v>
          </cell>
          <cell r="AJ2749">
            <v>60</v>
          </cell>
          <cell r="AL2749">
            <v>6.4</v>
          </cell>
        </row>
        <row r="2750">
          <cell r="B2750" t="str">
            <v>LESTE 5</v>
          </cell>
          <cell r="AJ2750">
            <v>61</v>
          </cell>
          <cell r="AL2750">
            <v>5.8</v>
          </cell>
        </row>
        <row r="2751">
          <cell r="B2751" t="str">
            <v>LESTE 2</v>
          </cell>
          <cell r="AJ2751">
            <v>1460</v>
          </cell>
          <cell r="AL2751">
            <v>3.2</v>
          </cell>
        </row>
        <row r="2752">
          <cell r="B2752" t="str">
            <v>LESTE 2</v>
          </cell>
          <cell r="AJ2752">
            <v>85</v>
          </cell>
          <cell r="AL2752">
            <v>7.2</v>
          </cell>
        </row>
        <row r="2753">
          <cell r="B2753" t="str">
            <v>CENTRO SUL</v>
          </cell>
          <cell r="AJ2753">
            <v>618</v>
          </cell>
          <cell r="AL2753">
            <v>3.5</v>
          </cell>
        </row>
        <row r="2754">
          <cell r="B2754" t="str">
            <v>SUL 3</v>
          </cell>
          <cell r="AJ2754">
            <v>1117</v>
          </cell>
          <cell r="AL2754">
            <v>3.6</v>
          </cell>
        </row>
        <row r="2755">
          <cell r="B2755" t="str">
            <v>SUL 3</v>
          </cell>
          <cell r="AJ2755">
            <v>542</v>
          </cell>
          <cell r="AL2755">
            <v>3.1</v>
          </cell>
        </row>
        <row r="2756">
          <cell r="B2756" t="str">
            <v>GUARULHOS NORTE</v>
          </cell>
          <cell r="AJ2756">
            <v>677</v>
          </cell>
          <cell r="AL2756">
            <v>4.0999999999999996</v>
          </cell>
        </row>
        <row r="2757">
          <cell r="B2757" t="str">
            <v>OSASCO</v>
          </cell>
          <cell r="AJ2757">
            <v>456</v>
          </cell>
          <cell r="AL2757">
            <v>3.3000000000000003</v>
          </cell>
        </row>
        <row r="2758">
          <cell r="B2758" t="str">
            <v>MOGI MIRIM</v>
          </cell>
          <cell r="AJ2758">
            <v>323</v>
          </cell>
          <cell r="AL2758">
            <v>3.3000000000000003</v>
          </cell>
        </row>
        <row r="2759">
          <cell r="B2759" t="str">
            <v>LESTE 5</v>
          </cell>
          <cell r="AJ2759">
            <v>117</v>
          </cell>
          <cell r="AL2759">
            <v>5</v>
          </cell>
        </row>
        <row r="2760">
          <cell r="B2760" t="str">
            <v>NORTE 2</v>
          </cell>
          <cell r="AJ2760">
            <v>140</v>
          </cell>
          <cell r="AL2760">
            <v>6.7</v>
          </cell>
        </row>
        <row r="2761">
          <cell r="B2761" t="str">
            <v>LESTE 1</v>
          </cell>
          <cell r="AJ2761">
            <v>104</v>
          </cell>
          <cell r="AL2761">
            <v>6.6</v>
          </cell>
        </row>
        <row r="2762">
          <cell r="B2762" t="str">
            <v>LESTE 4</v>
          </cell>
          <cell r="AJ2762">
            <v>978</v>
          </cell>
          <cell r="AL2762">
            <v>3.5</v>
          </cell>
        </row>
        <row r="2763">
          <cell r="B2763" t="str">
            <v>LESTE 3</v>
          </cell>
          <cell r="AJ2763">
            <v>741</v>
          </cell>
          <cell r="AL2763">
            <v>3.4</v>
          </cell>
        </row>
        <row r="2764">
          <cell r="B2764" t="str">
            <v>LESTE 4</v>
          </cell>
          <cell r="AJ2764">
            <v>499</v>
          </cell>
          <cell r="AL2764">
            <v>3.6</v>
          </cell>
        </row>
        <row r="2765">
          <cell r="B2765" t="str">
            <v>SUL 1</v>
          </cell>
          <cell r="AJ2765">
            <v>135</v>
          </cell>
          <cell r="AL2765">
            <v>5.8</v>
          </cell>
        </row>
        <row r="2766">
          <cell r="B2766" t="str">
            <v>SUL 1</v>
          </cell>
          <cell r="AJ2766">
            <v>1125</v>
          </cell>
          <cell r="AL2766">
            <v>3.1</v>
          </cell>
        </row>
        <row r="2767">
          <cell r="B2767" t="str">
            <v>SUL 1</v>
          </cell>
          <cell r="AJ2767">
            <v>494</v>
          </cell>
          <cell r="AL2767">
            <v>3.6</v>
          </cell>
        </row>
        <row r="2768">
          <cell r="B2768" t="str">
            <v>SUL 1</v>
          </cell>
          <cell r="AJ2768">
            <v>838</v>
          </cell>
          <cell r="AL2768">
            <v>3.6</v>
          </cell>
        </row>
        <row r="2769">
          <cell r="B2769" t="str">
            <v>DIADEMA</v>
          </cell>
          <cell r="AJ2769">
            <v>609</v>
          </cell>
          <cell r="AL2769">
            <v>3.5</v>
          </cell>
        </row>
        <row r="2770">
          <cell r="B2770" t="str">
            <v>AMERICANA</v>
          </cell>
          <cell r="AJ2770">
            <v>585</v>
          </cell>
          <cell r="AL2770">
            <v>3.9</v>
          </cell>
        </row>
        <row r="2771">
          <cell r="B2771" t="str">
            <v>NORTE 1</v>
          </cell>
          <cell r="AJ2771">
            <v>201</v>
          </cell>
          <cell r="AL2771">
            <v>4.0999999999999996</v>
          </cell>
        </row>
        <row r="2772">
          <cell r="B2772" t="str">
            <v>LESTE 4</v>
          </cell>
          <cell r="AJ2772">
            <v>133</v>
          </cell>
          <cell r="AL2772">
            <v>6.2</v>
          </cell>
        </row>
        <row r="2773">
          <cell r="B2773" t="str">
            <v>LESTE 1</v>
          </cell>
          <cell r="AJ2773">
            <v>518</v>
          </cell>
          <cell r="AL2773">
            <v>3.2</v>
          </cell>
        </row>
        <row r="2774">
          <cell r="B2774" t="str">
            <v>CENTRO SUL</v>
          </cell>
          <cell r="AJ2774">
            <v>122</v>
          </cell>
          <cell r="AL2774">
            <v>6</v>
          </cell>
        </row>
        <row r="2775">
          <cell r="B2775" t="str">
            <v>SUL 3</v>
          </cell>
          <cell r="AJ2775">
            <v>384</v>
          </cell>
          <cell r="AL2775">
            <v>3.7</v>
          </cell>
        </row>
        <row r="2776">
          <cell r="B2776" t="str">
            <v>SUL 3</v>
          </cell>
          <cell r="AJ2776">
            <v>289</v>
          </cell>
          <cell r="AL2776">
            <v>3.7</v>
          </cell>
        </row>
        <row r="2777">
          <cell r="B2777" t="str">
            <v>SUL 2</v>
          </cell>
          <cell r="AJ2777">
            <v>143</v>
          </cell>
          <cell r="AL2777">
            <v>5.7</v>
          </cell>
        </row>
        <row r="2778">
          <cell r="B2778" t="str">
            <v>CAIEIRAS</v>
          </cell>
          <cell r="AJ2778">
            <v>505</v>
          </cell>
          <cell r="AL2778">
            <v>3.5</v>
          </cell>
        </row>
        <row r="2779">
          <cell r="B2779" t="str">
            <v>JACAREI</v>
          </cell>
          <cell r="AJ2779">
            <v>415</v>
          </cell>
          <cell r="AL2779">
            <v>3.3000000000000003</v>
          </cell>
        </row>
        <row r="2780">
          <cell r="B2780" t="str">
            <v>GUARULHOS NORTE</v>
          </cell>
          <cell r="AJ2780">
            <v>49</v>
          </cell>
          <cell r="AL2780">
            <v>6.1</v>
          </cell>
        </row>
        <row r="2781">
          <cell r="B2781" t="str">
            <v>DIADEMA</v>
          </cell>
          <cell r="AJ2781">
            <v>141</v>
          </cell>
          <cell r="AL2781">
            <v>5.5</v>
          </cell>
        </row>
        <row r="2782">
          <cell r="B2782" t="str">
            <v>DIADEMA</v>
          </cell>
          <cell r="AJ2782">
            <v>151</v>
          </cell>
          <cell r="AL2782">
            <v>6.9</v>
          </cell>
        </row>
        <row r="2783">
          <cell r="B2783" t="str">
            <v>DIADEMA</v>
          </cell>
          <cell r="AJ2783">
            <v>134</v>
          </cell>
          <cell r="AL2783">
            <v>7</v>
          </cell>
        </row>
        <row r="2784">
          <cell r="B2784" t="str">
            <v>SAO BERNARDO DO CAMPO</v>
          </cell>
          <cell r="AJ2784">
            <v>327</v>
          </cell>
          <cell r="AL2784">
            <v>4.0999999999999996</v>
          </cell>
        </row>
        <row r="2785">
          <cell r="B2785" t="str">
            <v>CARAGUATATUBA</v>
          </cell>
          <cell r="AJ2785">
            <v>296</v>
          </cell>
          <cell r="AL2785">
            <v>3.9</v>
          </cell>
        </row>
        <row r="2786">
          <cell r="B2786" t="str">
            <v>JACAREI</v>
          </cell>
          <cell r="AJ2786">
            <v>300</v>
          </cell>
          <cell r="AL2786">
            <v>3.9</v>
          </cell>
        </row>
        <row r="2787">
          <cell r="B2787" t="str">
            <v>JACAREI</v>
          </cell>
          <cell r="AJ2787">
            <v>387</v>
          </cell>
          <cell r="AL2787">
            <v>3.6</v>
          </cell>
        </row>
        <row r="2788">
          <cell r="B2788" t="str">
            <v>SAO JOSE DOS CAMPOS</v>
          </cell>
          <cell r="AJ2788">
            <v>590</v>
          </cell>
          <cell r="AL2788">
            <v>4.5</v>
          </cell>
        </row>
        <row r="2789">
          <cell r="B2789" t="str">
            <v>JACAREI</v>
          </cell>
          <cell r="AJ2789">
            <v>216</v>
          </cell>
          <cell r="AL2789">
            <v>3.5</v>
          </cell>
        </row>
        <row r="2790">
          <cell r="B2790" t="str">
            <v>TAUBATE</v>
          </cell>
          <cell r="AJ2790">
            <v>304</v>
          </cell>
          <cell r="AL2790">
            <v>3.1</v>
          </cell>
        </row>
        <row r="2791">
          <cell r="B2791" t="str">
            <v>TAUBATE</v>
          </cell>
          <cell r="AJ2791">
            <v>311</v>
          </cell>
          <cell r="AL2791">
            <v>4</v>
          </cell>
        </row>
        <row r="2792">
          <cell r="B2792" t="str">
            <v>BOTUCATU</v>
          </cell>
          <cell r="AJ2792">
            <v>370</v>
          </cell>
          <cell r="AL2792">
            <v>3.9</v>
          </cell>
        </row>
        <row r="2793">
          <cell r="B2793" t="str">
            <v>BOTUCATU</v>
          </cell>
          <cell r="AJ2793">
            <v>541</v>
          </cell>
          <cell r="AL2793">
            <v>4</v>
          </cell>
        </row>
        <row r="2794">
          <cell r="B2794" t="str">
            <v>ITARARE</v>
          </cell>
          <cell r="AJ2794">
            <v>302</v>
          </cell>
          <cell r="AL2794">
            <v>3.9</v>
          </cell>
        </row>
        <row r="2795">
          <cell r="B2795" t="str">
            <v>ITAPEVA</v>
          </cell>
          <cell r="AJ2795">
            <v>167</v>
          </cell>
          <cell r="AL2795">
            <v>2.7</v>
          </cell>
        </row>
        <row r="2796">
          <cell r="B2796" t="str">
            <v>ITU</v>
          </cell>
          <cell r="AJ2796">
            <v>394</v>
          </cell>
          <cell r="AL2796">
            <v>3.7</v>
          </cell>
        </row>
        <row r="2797">
          <cell r="B2797" t="str">
            <v>ITU</v>
          </cell>
          <cell r="AJ2797">
            <v>365</v>
          </cell>
          <cell r="AL2797">
            <v>4.1999999999999993</v>
          </cell>
        </row>
        <row r="2798">
          <cell r="B2798" t="str">
            <v>SOROCABA</v>
          </cell>
          <cell r="AJ2798">
            <v>242</v>
          </cell>
          <cell r="AL2798">
            <v>5.9</v>
          </cell>
        </row>
        <row r="2799">
          <cell r="B2799" t="str">
            <v>SOROCABA</v>
          </cell>
          <cell r="AJ2799">
            <v>191</v>
          </cell>
          <cell r="AL2799">
            <v>4.5</v>
          </cell>
        </row>
        <row r="2800">
          <cell r="B2800" t="str">
            <v>VOTORANTIM</v>
          </cell>
          <cell r="AJ2800">
            <v>595</v>
          </cell>
          <cell r="AL2800">
            <v>4.3999999999999995</v>
          </cell>
        </row>
        <row r="2801">
          <cell r="B2801" t="str">
            <v>AMERICANA</v>
          </cell>
          <cell r="AJ2801">
            <v>444</v>
          </cell>
          <cell r="AL2801">
            <v>4.8999999999999995</v>
          </cell>
        </row>
        <row r="2802">
          <cell r="B2802" t="str">
            <v>AMERICANA</v>
          </cell>
          <cell r="AJ2802">
            <v>276</v>
          </cell>
          <cell r="AL2802">
            <v>4.5999999999999996</v>
          </cell>
        </row>
        <row r="2803">
          <cell r="B2803" t="str">
            <v>SUMARE</v>
          </cell>
          <cell r="AJ2803">
            <v>772</v>
          </cell>
          <cell r="AL2803">
            <v>3.2</v>
          </cell>
        </row>
        <row r="2804">
          <cell r="B2804" t="str">
            <v>AMERICANA</v>
          </cell>
          <cell r="AJ2804">
            <v>707</v>
          </cell>
          <cell r="AL2804">
            <v>3.4</v>
          </cell>
        </row>
        <row r="2805">
          <cell r="B2805" t="str">
            <v>SUMARE</v>
          </cell>
          <cell r="AJ2805">
            <v>292</v>
          </cell>
          <cell r="AL2805">
            <v>3.1</v>
          </cell>
        </row>
        <row r="2806">
          <cell r="B2806" t="str">
            <v>SUMARE</v>
          </cell>
          <cell r="AJ2806">
            <v>259</v>
          </cell>
          <cell r="AL2806">
            <v>4.3</v>
          </cell>
        </row>
        <row r="2807">
          <cell r="B2807" t="str">
            <v>CAMPINAS OESTE</v>
          </cell>
          <cell r="AJ2807">
            <v>799</v>
          </cell>
          <cell r="AL2807">
            <v>3.9</v>
          </cell>
        </row>
        <row r="2808">
          <cell r="B2808" t="str">
            <v>CAMPINAS OESTE</v>
          </cell>
          <cell r="AJ2808">
            <v>1099</v>
          </cell>
          <cell r="AL2808">
            <v>3.7</v>
          </cell>
        </row>
        <row r="2809">
          <cell r="B2809" t="str">
            <v>SUMARE</v>
          </cell>
          <cell r="AJ2809">
            <v>1243</v>
          </cell>
          <cell r="AL2809">
            <v>3.4</v>
          </cell>
        </row>
        <row r="2810">
          <cell r="B2810" t="str">
            <v>JUNDIAI</v>
          </cell>
          <cell r="AJ2810">
            <v>1000</v>
          </cell>
          <cell r="AL2810">
            <v>3.9</v>
          </cell>
        </row>
        <row r="2811">
          <cell r="B2811" t="str">
            <v>JUNDIAI</v>
          </cell>
          <cell r="AJ2811">
            <v>243</v>
          </cell>
          <cell r="AL2811">
            <v>4.7</v>
          </cell>
        </row>
        <row r="2812">
          <cell r="B2812" t="str">
            <v>JABOTICABAL</v>
          </cell>
          <cell r="AJ2812">
            <v>350</v>
          </cell>
          <cell r="AL2812">
            <v>2.5</v>
          </cell>
        </row>
        <row r="2813">
          <cell r="B2813" t="str">
            <v>PRESIDENTE PRUDENTE</v>
          </cell>
          <cell r="AJ2813">
            <v>50</v>
          </cell>
          <cell r="AL2813">
            <v>4.3999999999999995</v>
          </cell>
        </row>
        <row r="2814">
          <cell r="B2814" t="str">
            <v>ASSIS</v>
          </cell>
          <cell r="AJ2814">
            <v>48</v>
          </cell>
          <cell r="AL2814">
            <v>3.9</v>
          </cell>
        </row>
        <row r="2815">
          <cell r="B2815" t="str">
            <v>OURINHOS</v>
          </cell>
          <cell r="AJ2815">
            <v>66</v>
          </cell>
          <cell r="AL2815">
            <v>5.5</v>
          </cell>
        </row>
        <row r="2816">
          <cell r="B2816" t="str">
            <v>MIRACATU</v>
          </cell>
          <cell r="AJ2816">
            <v>174</v>
          </cell>
          <cell r="AL2816">
            <v>3.4</v>
          </cell>
        </row>
        <row r="2817">
          <cell r="B2817" t="str">
            <v>MIRACATU</v>
          </cell>
          <cell r="AJ2817">
            <v>132</v>
          </cell>
          <cell r="AL2817">
            <v>3.7</v>
          </cell>
        </row>
        <row r="2818">
          <cell r="B2818" t="str">
            <v>NORTE 2</v>
          </cell>
          <cell r="AJ2818">
            <v>415</v>
          </cell>
          <cell r="AL2818">
            <v>4.5999999999999996</v>
          </cell>
        </row>
        <row r="2819">
          <cell r="B2819" t="str">
            <v>LESTE 1</v>
          </cell>
          <cell r="AJ2819">
            <v>126</v>
          </cell>
          <cell r="AL2819">
            <v>6</v>
          </cell>
        </row>
        <row r="2820">
          <cell r="B2820" t="str">
            <v>LESTE 2</v>
          </cell>
          <cell r="AJ2820">
            <v>57</v>
          </cell>
          <cell r="AL2820">
            <v>6.4</v>
          </cell>
        </row>
        <row r="2821">
          <cell r="B2821" t="str">
            <v>ITARARE</v>
          </cell>
          <cell r="AJ2821">
            <v>94</v>
          </cell>
          <cell r="AL2821">
            <v>3.6</v>
          </cell>
        </row>
        <row r="2822">
          <cell r="B2822" t="str">
            <v>BRAGANCA PAULISTA</v>
          </cell>
          <cell r="AJ2822">
            <v>263</v>
          </cell>
          <cell r="AL2822">
            <v>3.5</v>
          </cell>
        </row>
        <row r="2823">
          <cell r="B2823" t="str">
            <v>CAMPINAS OESTE</v>
          </cell>
          <cell r="AJ2823">
            <v>554</v>
          </cell>
          <cell r="AL2823">
            <v>4.5999999999999996</v>
          </cell>
        </row>
        <row r="2824">
          <cell r="B2824" t="str">
            <v>CAMPINAS LESTE</v>
          </cell>
          <cell r="AJ2824">
            <v>44</v>
          </cell>
          <cell r="AL2824">
            <v>6.2</v>
          </cell>
        </row>
        <row r="2825">
          <cell r="B2825" t="str">
            <v>PIRACICABA</v>
          </cell>
          <cell r="AJ2825">
            <v>604</v>
          </cell>
          <cell r="AL2825">
            <v>3.8000000000000003</v>
          </cell>
        </row>
        <row r="2826">
          <cell r="B2826" t="str">
            <v>PIRACICABA</v>
          </cell>
          <cell r="AJ2826">
            <v>520</v>
          </cell>
          <cell r="AL2826">
            <v>3.9</v>
          </cell>
        </row>
        <row r="2827">
          <cell r="B2827" t="str">
            <v>MOGI DAS CRUZES</v>
          </cell>
          <cell r="AJ2827">
            <v>163</v>
          </cell>
          <cell r="AL2827">
            <v>3.3000000000000003</v>
          </cell>
        </row>
        <row r="2828">
          <cell r="B2828" t="str">
            <v>ITAQUAQUECETUBA</v>
          </cell>
          <cell r="AJ2828">
            <v>87</v>
          </cell>
          <cell r="AL2828">
            <v>2.8000000000000003</v>
          </cell>
        </row>
        <row r="2829">
          <cell r="B2829" t="str">
            <v>SUZANO</v>
          </cell>
          <cell r="AJ2829">
            <v>624</v>
          </cell>
          <cell r="AL2829">
            <v>4.5999999999999996</v>
          </cell>
        </row>
        <row r="2830">
          <cell r="B2830" t="str">
            <v>ITAPEVI</v>
          </cell>
          <cell r="AJ2830">
            <v>234</v>
          </cell>
          <cell r="AL2830">
            <v>3.9</v>
          </cell>
        </row>
        <row r="2831">
          <cell r="B2831" t="str">
            <v>ITAPEVI</v>
          </cell>
          <cell r="AJ2831">
            <v>129</v>
          </cell>
          <cell r="AL2831">
            <v>2.7</v>
          </cell>
        </row>
        <row r="2832">
          <cell r="B2832" t="str">
            <v>CARAPICUIBA</v>
          </cell>
          <cell r="AJ2832">
            <v>1300</v>
          </cell>
          <cell r="AL2832">
            <v>3.3000000000000003</v>
          </cell>
        </row>
        <row r="2833">
          <cell r="B2833" t="str">
            <v>CARAPICUIBA</v>
          </cell>
          <cell r="AJ2833">
            <v>576</v>
          </cell>
          <cell r="AL2833">
            <v>4.0999999999999996</v>
          </cell>
        </row>
        <row r="2834">
          <cell r="B2834" t="str">
            <v>CARAPICUIBA</v>
          </cell>
          <cell r="AJ2834">
            <v>426</v>
          </cell>
          <cell r="AL2834">
            <v>4</v>
          </cell>
        </row>
        <row r="2835">
          <cell r="B2835" t="str">
            <v>CARAPICUIBA</v>
          </cell>
          <cell r="AJ2835">
            <v>1002</v>
          </cell>
          <cell r="AL2835">
            <v>3.4</v>
          </cell>
        </row>
        <row r="2836">
          <cell r="B2836" t="str">
            <v>CARAPICUIBA</v>
          </cell>
          <cell r="AJ2836">
            <v>156</v>
          </cell>
          <cell r="AL2836">
            <v>5.2</v>
          </cell>
        </row>
        <row r="2837">
          <cell r="B2837" t="str">
            <v>TABOAO DA SERRA</v>
          </cell>
          <cell r="AJ2837">
            <v>169</v>
          </cell>
          <cell r="AL2837">
            <v>4.3999999999999995</v>
          </cell>
        </row>
        <row r="2838">
          <cell r="B2838" t="str">
            <v>TABOAO DA SERRA</v>
          </cell>
          <cell r="AJ2838">
            <v>982</v>
          </cell>
          <cell r="AL2838">
            <v>3.2</v>
          </cell>
        </row>
        <row r="2839">
          <cell r="B2839" t="str">
            <v>TABOAO DA SERRA</v>
          </cell>
          <cell r="AJ2839">
            <v>258</v>
          </cell>
          <cell r="AL2839">
            <v>4</v>
          </cell>
        </row>
        <row r="2840">
          <cell r="B2840" t="str">
            <v>TABOAO DA SERRA</v>
          </cell>
          <cell r="AJ2840">
            <v>380</v>
          </cell>
          <cell r="AL2840">
            <v>3.5</v>
          </cell>
        </row>
        <row r="2841">
          <cell r="B2841" t="str">
            <v>TABOAO DA SERRA</v>
          </cell>
          <cell r="AJ2841">
            <v>984</v>
          </cell>
          <cell r="AL2841">
            <v>3.4</v>
          </cell>
        </row>
        <row r="2842">
          <cell r="B2842" t="str">
            <v>ITAPECERICA DA SERRA</v>
          </cell>
          <cell r="AJ2842">
            <v>442</v>
          </cell>
          <cell r="AL2842">
            <v>3.8000000000000003</v>
          </cell>
        </row>
        <row r="2843">
          <cell r="B2843" t="str">
            <v>ITAPECERICA DA SERRA</v>
          </cell>
          <cell r="AJ2843">
            <v>438</v>
          </cell>
          <cell r="AL2843">
            <v>4.3</v>
          </cell>
        </row>
        <row r="2844">
          <cell r="B2844" t="str">
            <v>ITAPECERICA DA SERRA</v>
          </cell>
          <cell r="AJ2844">
            <v>218</v>
          </cell>
          <cell r="AL2844">
            <v>3.7</v>
          </cell>
        </row>
        <row r="2845">
          <cell r="B2845" t="str">
            <v>ITAPECERICA DA SERRA</v>
          </cell>
          <cell r="AJ2845">
            <v>252</v>
          </cell>
          <cell r="AL2845">
            <v>3.3000000000000003</v>
          </cell>
        </row>
        <row r="2846">
          <cell r="B2846" t="str">
            <v>ITAPECERICA DA SERRA</v>
          </cell>
          <cell r="AJ2846">
            <v>354</v>
          </cell>
          <cell r="AL2846">
            <v>4.0999999999999996</v>
          </cell>
        </row>
        <row r="2847">
          <cell r="B2847" t="str">
            <v>TABOAO DA SERRA</v>
          </cell>
          <cell r="AJ2847">
            <v>627</v>
          </cell>
          <cell r="AL2847">
            <v>4.1999999999999993</v>
          </cell>
        </row>
        <row r="2848">
          <cell r="B2848" t="str">
            <v>OSASCO</v>
          </cell>
          <cell r="AJ2848">
            <v>1456</v>
          </cell>
          <cell r="AL2848">
            <v>3.5</v>
          </cell>
        </row>
        <row r="2849">
          <cell r="B2849" t="str">
            <v>OSASCO</v>
          </cell>
          <cell r="AJ2849">
            <v>1066</v>
          </cell>
          <cell r="AL2849">
            <v>3.4</v>
          </cell>
        </row>
        <row r="2850">
          <cell r="B2850" t="str">
            <v>SANTOS</v>
          </cell>
          <cell r="AJ2850">
            <v>1008</v>
          </cell>
          <cell r="AL2850">
            <v>3.4</v>
          </cell>
        </row>
        <row r="2851">
          <cell r="B2851" t="str">
            <v>PINDAMONHANGABA</v>
          </cell>
          <cell r="AJ2851">
            <v>263</v>
          </cell>
          <cell r="AL2851">
            <v>3</v>
          </cell>
        </row>
        <row r="2852">
          <cell r="B2852" t="str">
            <v>APIAI</v>
          </cell>
          <cell r="AJ2852">
            <v>288</v>
          </cell>
          <cell r="AL2852">
            <v>3.6</v>
          </cell>
        </row>
        <row r="2853">
          <cell r="B2853" t="str">
            <v>CAMPINAS OESTE</v>
          </cell>
          <cell r="AJ2853">
            <v>236</v>
          </cell>
          <cell r="AL2853">
            <v>4.3</v>
          </cell>
        </row>
        <row r="2854">
          <cell r="B2854" t="str">
            <v>CAMPINAS LESTE</v>
          </cell>
          <cell r="AJ2854">
            <v>37</v>
          </cell>
          <cell r="AL2854">
            <v>7</v>
          </cell>
        </row>
        <row r="2855">
          <cell r="B2855" t="str">
            <v>CAMPINAS OESTE</v>
          </cell>
          <cell r="AJ2855">
            <v>383</v>
          </cell>
          <cell r="AL2855">
            <v>4.5999999999999996</v>
          </cell>
        </row>
        <row r="2856">
          <cell r="B2856" t="str">
            <v>JUNDIAI</v>
          </cell>
          <cell r="AJ2856">
            <v>298</v>
          </cell>
          <cell r="AL2856">
            <v>4.1999999999999993</v>
          </cell>
        </row>
        <row r="2857">
          <cell r="B2857" t="str">
            <v>BAURU</v>
          </cell>
          <cell r="AJ2857">
            <v>815</v>
          </cell>
          <cell r="AL2857">
            <v>3.4</v>
          </cell>
        </row>
        <row r="2858">
          <cell r="B2858" t="str">
            <v>LESTE 1</v>
          </cell>
          <cell r="AJ2858">
            <v>575</v>
          </cell>
          <cell r="AL2858">
            <v>3.7</v>
          </cell>
        </row>
        <row r="2859">
          <cell r="B2859" t="str">
            <v>LESTE 1</v>
          </cell>
          <cell r="AJ2859">
            <v>633</v>
          </cell>
          <cell r="AL2859">
            <v>3.1</v>
          </cell>
        </row>
        <row r="2860">
          <cell r="B2860" t="str">
            <v>LESTE 1</v>
          </cell>
          <cell r="AJ2860">
            <v>492</v>
          </cell>
          <cell r="AL2860">
            <v>4.5</v>
          </cell>
        </row>
        <row r="2861">
          <cell r="B2861" t="str">
            <v>SUL 1</v>
          </cell>
          <cell r="AJ2861">
            <v>350</v>
          </cell>
          <cell r="AL2861">
            <v>3.7</v>
          </cell>
        </row>
        <row r="2862">
          <cell r="B2862" t="str">
            <v>SUL 2</v>
          </cell>
          <cell r="AJ2862">
            <v>973</v>
          </cell>
          <cell r="AL2862">
            <v>3.3000000000000003</v>
          </cell>
        </row>
        <row r="2863">
          <cell r="B2863" t="str">
            <v>SUL 1</v>
          </cell>
          <cell r="AJ2863">
            <v>96</v>
          </cell>
          <cell r="AL2863">
            <v>6.4</v>
          </cell>
        </row>
        <row r="2864">
          <cell r="B2864" t="str">
            <v>SUL 2</v>
          </cell>
          <cell r="AJ2864">
            <v>272</v>
          </cell>
          <cell r="AL2864">
            <v>5.6999999999999993</v>
          </cell>
        </row>
        <row r="2865">
          <cell r="B2865" t="str">
            <v>SUL 2</v>
          </cell>
          <cell r="AJ2865">
            <v>1081</v>
          </cell>
          <cell r="AL2865">
            <v>3.5</v>
          </cell>
        </row>
        <row r="2866">
          <cell r="B2866" t="str">
            <v>SUL 1</v>
          </cell>
          <cell r="AJ2866">
            <v>571</v>
          </cell>
          <cell r="AL2866">
            <v>3.3000000000000003</v>
          </cell>
        </row>
        <row r="2867">
          <cell r="B2867" t="str">
            <v>SUL 2</v>
          </cell>
          <cell r="AJ2867">
            <v>707</v>
          </cell>
          <cell r="AL2867">
            <v>3.5</v>
          </cell>
        </row>
        <row r="2868">
          <cell r="B2868" t="str">
            <v>SUL 2</v>
          </cell>
          <cell r="AJ2868">
            <v>1284</v>
          </cell>
          <cell r="AL2868">
            <v>2.8</v>
          </cell>
        </row>
        <row r="2869">
          <cell r="B2869" t="str">
            <v>CAIEIRAS</v>
          </cell>
          <cell r="AJ2869">
            <v>311</v>
          </cell>
          <cell r="AL2869">
            <v>4.8</v>
          </cell>
        </row>
        <row r="2870">
          <cell r="B2870" t="str">
            <v>GUARULHOS NORTE</v>
          </cell>
          <cell r="AJ2870">
            <v>783</v>
          </cell>
          <cell r="AL2870">
            <v>4.3</v>
          </cell>
        </row>
        <row r="2871">
          <cell r="B2871" t="str">
            <v>MOGI DAS CRUZES</v>
          </cell>
          <cell r="AJ2871">
            <v>320</v>
          </cell>
          <cell r="AL2871">
            <v>4.0999999999999996</v>
          </cell>
        </row>
        <row r="2872">
          <cell r="B2872" t="str">
            <v>MOGI DAS CRUZES</v>
          </cell>
          <cell r="AJ2872">
            <v>351</v>
          </cell>
          <cell r="AL2872">
            <v>4.2</v>
          </cell>
        </row>
        <row r="2873">
          <cell r="B2873" t="str">
            <v>MOGI DAS CRUZES</v>
          </cell>
          <cell r="AJ2873">
            <v>394</v>
          </cell>
          <cell r="AL2873">
            <v>4.5999999999999996</v>
          </cell>
        </row>
        <row r="2874">
          <cell r="B2874" t="str">
            <v>MOGI DAS CRUZES</v>
          </cell>
          <cell r="AJ2874">
            <v>336</v>
          </cell>
          <cell r="AL2874">
            <v>3.7</v>
          </cell>
        </row>
        <row r="2875">
          <cell r="B2875" t="str">
            <v>MOGI DAS CRUZES</v>
          </cell>
          <cell r="AJ2875">
            <v>902</v>
          </cell>
          <cell r="AL2875">
            <v>3.9</v>
          </cell>
        </row>
        <row r="2876">
          <cell r="B2876" t="str">
            <v>ITAQUAQUECETUBA</v>
          </cell>
          <cell r="AJ2876">
            <v>121</v>
          </cell>
          <cell r="AL2876">
            <v>3.5</v>
          </cell>
        </row>
        <row r="2877">
          <cell r="B2877" t="str">
            <v>SUZANO</v>
          </cell>
          <cell r="AJ2877">
            <v>431</v>
          </cell>
          <cell r="AL2877">
            <v>4.0999999999999996</v>
          </cell>
        </row>
        <row r="2878">
          <cell r="B2878" t="str">
            <v>DIADEMA</v>
          </cell>
          <cell r="AJ2878">
            <v>378</v>
          </cell>
          <cell r="AL2878">
            <v>4.3</v>
          </cell>
        </row>
        <row r="2879">
          <cell r="B2879" t="str">
            <v>DIADEMA</v>
          </cell>
          <cell r="AJ2879">
            <v>305</v>
          </cell>
          <cell r="AL2879">
            <v>3.4</v>
          </cell>
        </row>
        <row r="2880">
          <cell r="B2880" t="str">
            <v>DIADEMA</v>
          </cell>
          <cell r="AJ2880">
            <v>89</v>
          </cell>
          <cell r="AL2880">
            <v>6.3</v>
          </cell>
        </row>
        <row r="2881">
          <cell r="B2881" t="str">
            <v>MAUA</v>
          </cell>
          <cell r="AJ2881">
            <v>455</v>
          </cell>
          <cell r="AL2881">
            <v>4.3</v>
          </cell>
        </row>
        <row r="2882">
          <cell r="B2882" t="str">
            <v>MAUA</v>
          </cell>
          <cell r="AJ2882">
            <v>184</v>
          </cell>
          <cell r="AL2882">
            <v>5.3</v>
          </cell>
        </row>
        <row r="2883">
          <cell r="B2883" t="str">
            <v>MAUA</v>
          </cell>
          <cell r="AJ2883">
            <v>48</v>
          </cell>
          <cell r="AL2883">
            <v>6.3</v>
          </cell>
        </row>
        <row r="2884">
          <cell r="B2884" t="str">
            <v>SAO BERNARDO DO CAMPO</v>
          </cell>
          <cell r="AJ2884">
            <v>278</v>
          </cell>
          <cell r="AL2884">
            <v>5</v>
          </cell>
        </row>
        <row r="2885">
          <cell r="B2885" t="str">
            <v>SAO BERNARDO DO CAMPO</v>
          </cell>
          <cell r="AJ2885">
            <v>1317</v>
          </cell>
          <cell r="AL2885">
            <v>3.4</v>
          </cell>
        </row>
        <row r="2886">
          <cell r="B2886" t="str">
            <v>SAO BERNARDO DO CAMPO</v>
          </cell>
          <cell r="AJ2886">
            <v>318</v>
          </cell>
          <cell r="AL2886">
            <v>4.8</v>
          </cell>
        </row>
        <row r="2887">
          <cell r="B2887" t="str">
            <v>SAO BERNARDO DO CAMPO</v>
          </cell>
          <cell r="AJ2887">
            <v>761</v>
          </cell>
          <cell r="AL2887">
            <v>3.4</v>
          </cell>
        </row>
        <row r="2888">
          <cell r="B2888" t="str">
            <v>SAO BERNARDO DO CAMPO</v>
          </cell>
          <cell r="AJ2888">
            <v>364</v>
          </cell>
          <cell r="AL2888">
            <v>5.2</v>
          </cell>
        </row>
        <row r="2889">
          <cell r="B2889" t="str">
            <v>SAO BERNARDO DO CAMPO</v>
          </cell>
          <cell r="AJ2889">
            <v>612</v>
          </cell>
          <cell r="AL2889">
            <v>3.9</v>
          </cell>
        </row>
        <row r="2890">
          <cell r="B2890" t="str">
            <v>CARAPICUIBA</v>
          </cell>
          <cell r="AJ2890">
            <v>150</v>
          </cell>
          <cell r="AL2890">
            <v>5.8</v>
          </cell>
        </row>
        <row r="2891">
          <cell r="B2891" t="str">
            <v>CARAPICUIBA</v>
          </cell>
          <cell r="AJ2891">
            <v>297</v>
          </cell>
          <cell r="AL2891">
            <v>3.5</v>
          </cell>
        </row>
        <row r="2892">
          <cell r="B2892" t="str">
            <v>CARAPICUIBA</v>
          </cell>
          <cell r="AJ2892">
            <v>1345</v>
          </cell>
          <cell r="AL2892">
            <v>3.9</v>
          </cell>
        </row>
        <row r="2893">
          <cell r="B2893" t="str">
            <v>ITAPEVI</v>
          </cell>
          <cell r="AJ2893">
            <v>397</v>
          </cell>
          <cell r="AL2893">
            <v>3.5</v>
          </cell>
        </row>
        <row r="2894">
          <cell r="B2894" t="str">
            <v>ITAPEVI</v>
          </cell>
          <cell r="AJ2894">
            <v>680</v>
          </cell>
          <cell r="AL2894">
            <v>3.8000000000000003</v>
          </cell>
        </row>
        <row r="2895">
          <cell r="B2895" t="str">
            <v>APIAI</v>
          </cell>
          <cell r="AJ2895">
            <v>281</v>
          </cell>
          <cell r="AL2895">
            <v>3.6</v>
          </cell>
        </row>
        <row r="2896">
          <cell r="B2896" t="str">
            <v>APIAI</v>
          </cell>
          <cell r="AJ2896">
            <v>21</v>
          </cell>
          <cell r="AL2896">
            <v>3.3</v>
          </cell>
        </row>
        <row r="2897">
          <cell r="B2897" t="str">
            <v>APIAI</v>
          </cell>
          <cell r="AJ2897">
            <v>61</v>
          </cell>
          <cell r="AL2897">
            <v>3.2</v>
          </cell>
        </row>
        <row r="2898">
          <cell r="B2898" t="str">
            <v>MOGI MIRIM</v>
          </cell>
          <cell r="AJ2898">
            <v>229</v>
          </cell>
          <cell r="AL2898">
            <v>4.3</v>
          </cell>
        </row>
        <row r="2899">
          <cell r="B2899" t="str">
            <v>SAO JOAO DA BOA VISTA</v>
          </cell>
          <cell r="AJ2899">
            <v>331</v>
          </cell>
          <cell r="AL2899">
            <v>4.1999999999999993</v>
          </cell>
        </row>
        <row r="2900">
          <cell r="B2900" t="str">
            <v>SAO JOAO DA BOA VISTA</v>
          </cell>
          <cell r="AJ2900">
            <v>120</v>
          </cell>
          <cell r="AL2900">
            <v>4.0999999999999996</v>
          </cell>
        </row>
        <row r="2901">
          <cell r="B2901" t="str">
            <v>RIBEIRAO PRETO</v>
          </cell>
          <cell r="AJ2901">
            <v>438</v>
          </cell>
          <cell r="AL2901">
            <v>3</v>
          </cell>
        </row>
        <row r="2902">
          <cell r="B2902" t="str">
            <v>REGISTRO</v>
          </cell>
          <cell r="AJ2902">
            <v>212</v>
          </cell>
          <cell r="AL2902">
            <v>4</v>
          </cell>
        </row>
        <row r="2903">
          <cell r="B2903" t="str">
            <v>SUL 3</v>
          </cell>
          <cell r="AJ2903">
            <v>586</v>
          </cell>
          <cell r="AL2903">
            <v>3.9</v>
          </cell>
        </row>
        <row r="2904">
          <cell r="B2904" t="str">
            <v>SAO VICENTE</v>
          </cell>
          <cell r="AJ2904">
            <v>705</v>
          </cell>
          <cell r="AL2904">
            <v>3.3000000000000003</v>
          </cell>
        </row>
        <row r="2905">
          <cell r="B2905" t="str">
            <v>SOROCABA</v>
          </cell>
          <cell r="AJ2905">
            <v>59</v>
          </cell>
          <cell r="AL2905">
            <v>7.5</v>
          </cell>
        </row>
        <row r="2906">
          <cell r="B2906" t="str">
            <v>SOROCABA</v>
          </cell>
          <cell r="AJ2906">
            <v>110</v>
          </cell>
          <cell r="AL2906">
            <v>7</v>
          </cell>
        </row>
        <row r="2907">
          <cell r="B2907" t="str">
            <v>LIMEIRA</v>
          </cell>
          <cell r="AJ2907">
            <v>518</v>
          </cell>
          <cell r="AL2907">
            <v>3.6</v>
          </cell>
        </row>
        <row r="2908">
          <cell r="B2908" t="str">
            <v>LESTE 4</v>
          </cell>
          <cell r="AJ2908">
            <v>107</v>
          </cell>
          <cell r="AL2908">
            <v>7.1</v>
          </cell>
        </row>
        <row r="2909">
          <cell r="B2909" t="str">
            <v>NORTE 1</v>
          </cell>
          <cell r="AJ2909">
            <v>142</v>
          </cell>
          <cell r="AL2909">
            <v>5.9</v>
          </cell>
        </row>
        <row r="2910">
          <cell r="B2910" t="str">
            <v>LESTE 5</v>
          </cell>
          <cell r="AJ2910">
            <v>537</v>
          </cell>
          <cell r="AL2910">
            <v>4.1999999999999993</v>
          </cell>
        </row>
        <row r="2911">
          <cell r="B2911" t="str">
            <v>LESTE 4</v>
          </cell>
          <cell r="AJ2911">
            <v>127</v>
          </cell>
          <cell r="AL2911">
            <v>6.6</v>
          </cell>
        </row>
        <row r="2912">
          <cell r="B2912" t="str">
            <v>LESTE 4</v>
          </cell>
          <cell r="AJ2912">
            <v>888</v>
          </cell>
          <cell r="AL2912">
            <v>3.6</v>
          </cell>
        </row>
        <row r="2913">
          <cell r="B2913" t="str">
            <v>LESTE 4</v>
          </cell>
          <cell r="AJ2913">
            <v>819</v>
          </cell>
          <cell r="AL2913">
            <v>3.4</v>
          </cell>
        </row>
        <row r="2914">
          <cell r="B2914" t="str">
            <v>SUL 1</v>
          </cell>
          <cell r="AJ2914">
            <v>928</v>
          </cell>
          <cell r="AL2914">
            <v>3.2</v>
          </cell>
        </row>
        <row r="2915">
          <cell r="B2915" t="str">
            <v>SUL 2</v>
          </cell>
          <cell r="AJ2915">
            <v>114</v>
          </cell>
          <cell r="AL2915">
            <v>5.8</v>
          </cell>
        </row>
        <row r="2916">
          <cell r="B2916" t="str">
            <v>SUL 1</v>
          </cell>
          <cell r="AJ2916">
            <v>541</v>
          </cell>
          <cell r="AL2916">
            <v>3.8000000000000003</v>
          </cell>
        </row>
        <row r="2917">
          <cell r="B2917" t="str">
            <v>SUL 3</v>
          </cell>
          <cell r="AJ2917">
            <v>616</v>
          </cell>
          <cell r="AL2917">
            <v>3.4</v>
          </cell>
        </row>
        <row r="2918">
          <cell r="B2918" t="str">
            <v>SUL 3</v>
          </cell>
          <cell r="AJ2918">
            <v>789</v>
          </cell>
          <cell r="AL2918">
            <v>3.9</v>
          </cell>
        </row>
        <row r="2919">
          <cell r="B2919" t="str">
            <v>SUL 2</v>
          </cell>
          <cell r="AJ2919">
            <v>769</v>
          </cell>
          <cell r="AL2919">
            <v>3.5</v>
          </cell>
        </row>
        <row r="2920">
          <cell r="B2920" t="str">
            <v>SUL 3</v>
          </cell>
          <cell r="AJ2920">
            <v>1155</v>
          </cell>
          <cell r="AL2920">
            <v>3.5</v>
          </cell>
        </row>
        <row r="2921">
          <cell r="B2921" t="str">
            <v>SUL 3</v>
          </cell>
          <cell r="AJ2921">
            <v>1163</v>
          </cell>
          <cell r="AL2921">
            <v>3.2</v>
          </cell>
        </row>
        <row r="2922">
          <cell r="B2922" t="str">
            <v>CAIEIRAS</v>
          </cell>
          <cell r="AJ2922">
            <v>273</v>
          </cell>
          <cell r="AL2922">
            <v>4</v>
          </cell>
        </row>
        <row r="2923">
          <cell r="B2923" t="str">
            <v>CAIEIRAS</v>
          </cell>
          <cell r="AJ2923">
            <v>997</v>
          </cell>
          <cell r="AL2923">
            <v>3.3000000000000003</v>
          </cell>
        </row>
        <row r="2924">
          <cell r="B2924" t="str">
            <v>GUARULHOS NORTE</v>
          </cell>
          <cell r="AJ2924">
            <v>139</v>
          </cell>
          <cell r="AL2924">
            <v>6.1</v>
          </cell>
        </row>
        <row r="2925">
          <cell r="B2925" t="str">
            <v>GUARULHOS NORTE</v>
          </cell>
          <cell r="AJ2925">
            <v>241</v>
          </cell>
          <cell r="AL2925">
            <v>6.6</v>
          </cell>
        </row>
        <row r="2926">
          <cell r="B2926" t="str">
            <v>JACAREI</v>
          </cell>
          <cell r="AJ2926">
            <v>129</v>
          </cell>
          <cell r="AL2926">
            <v>4.9000000000000004</v>
          </cell>
        </row>
        <row r="2927">
          <cell r="B2927" t="str">
            <v>GUARULHOS SUL</v>
          </cell>
          <cell r="AJ2927">
            <v>985</v>
          </cell>
          <cell r="AL2927">
            <v>3.4</v>
          </cell>
        </row>
        <row r="2928">
          <cell r="B2928" t="str">
            <v>GUARULHOS SUL</v>
          </cell>
          <cell r="AJ2928">
            <v>1422</v>
          </cell>
          <cell r="AL2928">
            <v>3.1</v>
          </cell>
        </row>
        <row r="2929">
          <cell r="B2929" t="str">
            <v>GUARULHOS NORTE</v>
          </cell>
          <cell r="AJ2929">
            <v>1120</v>
          </cell>
          <cell r="AL2929">
            <v>3.6</v>
          </cell>
        </row>
        <row r="2930">
          <cell r="B2930" t="str">
            <v>MOGI DAS CRUZES</v>
          </cell>
          <cell r="AJ2930">
            <v>529</v>
          </cell>
          <cell r="AL2930">
            <v>3.2</v>
          </cell>
        </row>
        <row r="2931">
          <cell r="B2931" t="str">
            <v>SUZANO</v>
          </cell>
          <cell r="AJ2931">
            <v>526</v>
          </cell>
          <cell r="AL2931">
            <v>5</v>
          </cell>
        </row>
        <row r="2932">
          <cell r="B2932" t="str">
            <v>MAUA</v>
          </cell>
          <cell r="AJ2932">
            <v>235</v>
          </cell>
          <cell r="AL2932">
            <v>6.2</v>
          </cell>
        </row>
        <row r="2933">
          <cell r="B2933" t="str">
            <v>MAUA</v>
          </cell>
          <cell r="AJ2933">
            <v>1045</v>
          </cell>
          <cell r="AL2933">
            <v>3.7</v>
          </cell>
        </row>
        <row r="2934">
          <cell r="B2934" t="str">
            <v>MAUA</v>
          </cell>
          <cell r="AJ2934">
            <v>441</v>
          </cell>
          <cell r="AL2934">
            <v>4.1999999999999993</v>
          </cell>
        </row>
        <row r="2935">
          <cell r="B2935" t="str">
            <v>MAUA</v>
          </cell>
          <cell r="AJ2935">
            <v>615</v>
          </cell>
          <cell r="AL2935">
            <v>4</v>
          </cell>
        </row>
        <row r="2936">
          <cell r="B2936" t="str">
            <v>SANTO ANDRE</v>
          </cell>
          <cell r="AJ2936">
            <v>198</v>
          </cell>
          <cell r="AL2936">
            <v>4.5999999999999996</v>
          </cell>
        </row>
        <row r="2937">
          <cell r="B2937" t="str">
            <v>SAO BERNARDO DO CAMPO</v>
          </cell>
          <cell r="AJ2937">
            <v>442</v>
          </cell>
          <cell r="AL2937">
            <v>4.3999999999999995</v>
          </cell>
        </row>
        <row r="2938">
          <cell r="B2938" t="str">
            <v>SAO BERNARDO DO CAMPO</v>
          </cell>
          <cell r="AJ2938">
            <v>850</v>
          </cell>
          <cell r="AL2938">
            <v>4.0999999999999996</v>
          </cell>
        </row>
        <row r="2939">
          <cell r="B2939" t="str">
            <v>SAO BERNARDO DO CAMPO</v>
          </cell>
          <cell r="AJ2939">
            <v>969</v>
          </cell>
          <cell r="AL2939">
            <v>3.5</v>
          </cell>
        </row>
        <row r="2940">
          <cell r="B2940" t="str">
            <v>TABOAO DA SERRA</v>
          </cell>
          <cell r="AJ2940">
            <v>433</v>
          </cell>
          <cell r="AL2940">
            <v>3.9</v>
          </cell>
        </row>
        <row r="2941">
          <cell r="B2941" t="str">
            <v>CARAGUATATUBA</v>
          </cell>
          <cell r="AJ2941">
            <v>428</v>
          </cell>
          <cell r="AL2941">
            <v>2.8</v>
          </cell>
        </row>
        <row r="2942">
          <cell r="B2942" t="str">
            <v>SANTOS</v>
          </cell>
          <cell r="AJ2942">
            <v>84</v>
          </cell>
          <cell r="AL2942">
            <v>5.8</v>
          </cell>
        </row>
        <row r="2943">
          <cell r="B2943" t="str">
            <v>SANTOS</v>
          </cell>
          <cell r="AJ2943">
            <v>539</v>
          </cell>
          <cell r="AL2943">
            <v>3.1</v>
          </cell>
        </row>
        <row r="2944">
          <cell r="B2944" t="str">
            <v>SANTOS</v>
          </cell>
          <cell r="AJ2944">
            <v>81</v>
          </cell>
          <cell r="AL2944">
            <v>5.5</v>
          </cell>
        </row>
        <row r="2945">
          <cell r="B2945" t="str">
            <v>SANTOS</v>
          </cell>
          <cell r="AJ2945">
            <v>215</v>
          </cell>
          <cell r="AL2945">
            <v>3.4</v>
          </cell>
        </row>
        <row r="2946">
          <cell r="B2946" t="str">
            <v>SAO VICENTE</v>
          </cell>
          <cell r="AJ2946">
            <v>249</v>
          </cell>
          <cell r="AL2946">
            <v>3.3</v>
          </cell>
        </row>
        <row r="2947">
          <cell r="B2947" t="str">
            <v>SAO VICENTE</v>
          </cell>
          <cell r="AJ2947">
            <v>197</v>
          </cell>
          <cell r="AL2947">
            <v>3.1</v>
          </cell>
        </row>
        <row r="2948">
          <cell r="B2948" t="str">
            <v>SAO VICENTE</v>
          </cell>
          <cell r="AJ2948">
            <v>531</v>
          </cell>
          <cell r="AL2948">
            <v>3.1</v>
          </cell>
        </row>
        <row r="2949">
          <cell r="B2949" t="str">
            <v>PINDAMONHANGABA</v>
          </cell>
          <cell r="AJ2949">
            <v>195</v>
          </cell>
          <cell r="AL2949">
            <v>2.6</v>
          </cell>
        </row>
        <row r="2950">
          <cell r="B2950" t="str">
            <v>PINDAMONHANGABA</v>
          </cell>
          <cell r="AJ2950">
            <v>170</v>
          </cell>
          <cell r="AL2950">
            <v>4.4000000000000004</v>
          </cell>
        </row>
        <row r="2951">
          <cell r="B2951" t="str">
            <v>JACAREI</v>
          </cell>
          <cell r="AJ2951">
            <v>763</v>
          </cell>
          <cell r="AL2951">
            <v>3.6</v>
          </cell>
        </row>
        <row r="2952">
          <cell r="B2952" t="str">
            <v>TAUBATE</v>
          </cell>
          <cell r="AJ2952">
            <v>128</v>
          </cell>
          <cell r="AL2952">
            <v>4.1999999999999993</v>
          </cell>
        </row>
        <row r="2953">
          <cell r="B2953" t="str">
            <v>SAO JOSE DOS CAMPOS</v>
          </cell>
          <cell r="AJ2953">
            <v>954</v>
          </cell>
          <cell r="AL2953">
            <v>2.9</v>
          </cell>
        </row>
        <row r="2954">
          <cell r="B2954" t="str">
            <v>SAO JOSE DOS CAMPOS</v>
          </cell>
          <cell r="AJ2954">
            <v>662</v>
          </cell>
          <cell r="AL2954">
            <v>4.3</v>
          </cell>
        </row>
        <row r="2955">
          <cell r="B2955" t="str">
            <v>SAO JOSE DOS CAMPOS</v>
          </cell>
          <cell r="AJ2955">
            <v>351</v>
          </cell>
          <cell r="AL2955">
            <v>3.9</v>
          </cell>
        </row>
        <row r="2956">
          <cell r="B2956" t="str">
            <v>SAO JOSE DOS CAMPOS</v>
          </cell>
          <cell r="AJ2956">
            <v>187</v>
          </cell>
          <cell r="AL2956">
            <v>4.8999999999999995</v>
          </cell>
        </row>
        <row r="2957">
          <cell r="B2957" t="str">
            <v>TAUBATE</v>
          </cell>
          <cell r="AJ2957">
            <v>780</v>
          </cell>
          <cell r="AL2957">
            <v>3.7</v>
          </cell>
        </row>
        <row r="2958">
          <cell r="B2958" t="str">
            <v>ITU</v>
          </cell>
          <cell r="AJ2958">
            <v>676</v>
          </cell>
          <cell r="AL2958">
            <v>5.0999999999999996</v>
          </cell>
        </row>
        <row r="2959">
          <cell r="B2959" t="str">
            <v>SOROCABA</v>
          </cell>
          <cell r="AJ2959">
            <v>234</v>
          </cell>
          <cell r="AL2959">
            <v>4.8</v>
          </cell>
        </row>
        <row r="2960">
          <cell r="B2960" t="str">
            <v>SOROCABA</v>
          </cell>
          <cell r="AJ2960">
            <v>226</v>
          </cell>
          <cell r="AL2960">
            <v>5.3</v>
          </cell>
        </row>
        <row r="2961">
          <cell r="B2961" t="str">
            <v>SOROCABA</v>
          </cell>
          <cell r="AJ2961">
            <v>72</v>
          </cell>
          <cell r="AL2961">
            <v>6.7</v>
          </cell>
        </row>
        <row r="2962">
          <cell r="B2962" t="str">
            <v>VOTORANTIM</v>
          </cell>
          <cell r="AJ2962">
            <v>381</v>
          </cell>
          <cell r="AL2962">
            <v>4.5999999999999996</v>
          </cell>
        </row>
        <row r="2963">
          <cell r="B2963" t="str">
            <v>AMERICANA</v>
          </cell>
          <cell r="AJ2963">
            <v>271</v>
          </cell>
          <cell r="AL2963">
            <v>4.8999999999999995</v>
          </cell>
        </row>
        <row r="2964">
          <cell r="B2964" t="str">
            <v>AMERICANA</v>
          </cell>
          <cell r="AJ2964">
            <v>28</v>
          </cell>
          <cell r="AL2964">
            <v>7.7</v>
          </cell>
        </row>
        <row r="2965">
          <cell r="B2965" t="str">
            <v>SUMARE</v>
          </cell>
          <cell r="AJ2965">
            <v>146</v>
          </cell>
          <cell r="AL2965">
            <v>3.5</v>
          </cell>
        </row>
        <row r="2966">
          <cell r="B2966" t="str">
            <v>SUMARE</v>
          </cell>
          <cell r="AJ2966">
            <v>209</v>
          </cell>
          <cell r="AL2966">
            <v>3.9</v>
          </cell>
        </row>
        <row r="2967">
          <cell r="B2967" t="str">
            <v>SUMARE</v>
          </cell>
          <cell r="AJ2967">
            <v>224</v>
          </cell>
          <cell r="AL2967">
            <v>6.1</v>
          </cell>
        </row>
        <row r="2968">
          <cell r="B2968" t="str">
            <v>SUMARE</v>
          </cell>
          <cell r="AJ2968">
            <v>802</v>
          </cell>
          <cell r="AL2968">
            <v>4.1999999999999993</v>
          </cell>
        </row>
        <row r="2969">
          <cell r="B2969" t="str">
            <v>SUMARE</v>
          </cell>
          <cell r="AJ2969">
            <v>473</v>
          </cell>
          <cell r="AL2969">
            <v>3.5</v>
          </cell>
        </row>
        <row r="2970">
          <cell r="B2970" t="str">
            <v>SUMARE</v>
          </cell>
          <cell r="AJ2970">
            <v>704</v>
          </cell>
          <cell r="AL2970">
            <v>3.5</v>
          </cell>
        </row>
        <row r="2971">
          <cell r="B2971" t="str">
            <v>BRAGANCA PAULISTA</v>
          </cell>
          <cell r="AJ2971">
            <v>521</v>
          </cell>
          <cell r="AL2971">
            <v>3.8000000000000003</v>
          </cell>
        </row>
        <row r="2972">
          <cell r="B2972" t="str">
            <v>BRAGANCA PAULISTA</v>
          </cell>
          <cell r="AJ2972">
            <v>535</v>
          </cell>
          <cell r="AL2972">
            <v>3.7</v>
          </cell>
        </row>
        <row r="2973">
          <cell r="B2973" t="str">
            <v>CAMPINAS LESTE</v>
          </cell>
          <cell r="AJ2973">
            <v>56</v>
          </cell>
          <cell r="AL2973">
            <v>8.1999999999999993</v>
          </cell>
        </row>
        <row r="2974">
          <cell r="B2974" t="str">
            <v>CAMPINAS LESTE</v>
          </cell>
          <cell r="AJ2974">
            <v>178</v>
          </cell>
          <cell r="AL2974">
            <v>4.9000000000000004</v>
          </cell>
        </row>
        <row r="2975">
          <cell r="B2975" t="str">
            <v>CAMPINAS OESTE</v>
          </cell>
          <cell r="AJ2975">
            <v>107</v>
          </cell>
          <cell r="AL2975">
            <v>6.8</v>
          </cell>
        </row>
        <row r="2976">
          <cell r="B2976" t="str">
            <v>CAMPINAS LESTE</v>
          </cell>
          <cell r="AJ2976">
            <v>43</v>
          </cell>
          <cell r="AL2976">
            <v>8.1999999999999993</v>
          </cell>
        </row>
        <row r="2977">
          <cell r="B2977" t="str">
            <v>CAMPINAS LESTE</v>
          </cell>
          <cell r="AJ2977">
            <v>379</v>
          </cell>
          <cell r="AL2977">
            <v>3.6</v>
          </cell>
        </row>
        <row r="2978">
          <cell r="B2978" t="str">
            <v>JUNDIAI</v>
          </cell>
          <cell r="AJ2978">
            <v>304</v>
          </cell>
          <cell r="AL2978">
            <v>3.9</v>
          </cell>
        </row>
        <row r="2979">
          <cell r="B2979" t="str">
            <v>PIRASSUNUNGA</v>
          </cell>
          <cell r="AJ2979">
            <v>674</v>
          </cell>
          <cell r="AL2979">
            <v>4.7</v>
          </cell>
        </row>
        <row r="2980">
          <cell r="B2980" t="str">
            <v>SAO JOAO DA BOA VISTA</v>
          </cell>
          <cell r="AJ2980">
            <v>60</v>
          </cell>
          <cell r="AL2980">
            <v>4.8</v>
          </cell>
        </row>
        <row r="2981">
          <cell r="B2981" t="str">
            <v>SAO JOAO DA BOA VISTA</v>
          </cell>
          <cell r="AJ2981">
            <v>611</v>
          </cell>
          <cell r="AL2981">
            <v>3.5</v>
          </cell>
        </row>
        <row r="2982">
          <cell r="B2982" t="str">
            <v>ARARAQUARA</v>
          </cell>
          <cell r="AJ2982">
            <v>347</v>
          </cell>
          <cell r="AL2982">
            <v>3.7</v>
          </cell>
        </row>
        <row r="2983">
          <cell r="B2983" t="str">
            <v>FRANCA</v>
          </cell>
          <cell r="AJ2983">
            <v>62</v>
          </cell>
          <cell r="AL2983">
            <v>6.8</v>
          </cell>
        </row>
        <row r="2984">
          <cell r="B2984" t="str">
            <v>RIBEIRAO PRETO</v>
          </cell>
          <cell r="AJ2984">
            <v>703</v>
          </cell>
          <cell r="AL2984">
            <v>4.1999999999999993</v>
          </cell>
        </row>
        <row r="2985">
          <cell r="B2985" t="str">
            <v>RIBEIRAO PRETO</v>
          </cell>
          <cell r="AJ2985">
            <v>144</v>
          </cell>
          <cell r="AL2985">
            <v>4.5999999999999996</v>
          </cell>
        </row>
        <row r="2986">
          <cell r="B2986" t="str">
            <v>SAO CARLOS</v>
          </cell>
          <cell r="AJ2986">
            <v>378</v>
          </cell>
          <cell r="AL2986">
            <v>4.8999999999999995</v>
          </cell>
        </row>
        <row r="2987">
          <cell r="B2987" t="str">
            <v>TAQUARITINGA</v>
          </cell>
          <cell r="AJ2987">
            <v>453</v>
          </cell>
          <cell r="AL2987">
            <v>5.6</v>
          </cell>
        </row>
        <row r="2988">
          <cell r="B2988" t="str">
            <v>BAURU</v>
          </cell>
          <cell r="AJ2988">
            <v>530</v>
          </cell>
          <cell r="AL2988">
            <v>3.5</v>
          </cell>
        </row>
        <row r="2989">
          <cell r="B2989" t="str">
            <v>JAU</v>
          </cell>
          <cell r="AJ2989">
            <v>1073</v>
          </cell>
          <cell r="AL2989">
            <v>3.9</v>
          </cell>
        </row>
        <row r="2990">
          <cell r="B2990" t="str">
            <v>FERNANDOPOLIS</v>
          </cell>
          <cell r="AJ2990">
            <v>226</v>
          </cell>
          <cell r="AL2990">
            <v>4.1999999999999993</v>
          </cell>
        </row>
        <row r="2991">
          <cell r="B2991" t="str">
            <v>SAO JOSE DO RIO PRETO</v>
          </cell>
          <cell r="AJ2991">
            <v>348</v>
          </cell>
          <cell r="AL2991">
            <v>5.0999999999999996</v>
          </cell>
        </row>
        <row r="2992">
          <cell r="B2992" t="str">
            <v>SAO JOSE DO RIO PRETO</v>
          </cell>
          <cell r="AJ2992">
            <v>979</v>
          </cell>
          <cell r="AL2992">
            <v>4.0999999999999996</v>
          </cell>
        </row>
        <row r="2993">
          <cell r="B2993" t="str">
            <v>BIRIGUI</v>
          </cell>
          <cell r="AJ2993">
            <v>995</v>
          </cell>
          <cell r="AL2993">
            <v>3.6</v>
          </cell>
        </row>
        <row r="2994">
          <cell r="B2994" t="str">
            <v>PENAPOLIS</v>
          </cell>
          <cell r="AJ2994">
            <v>531</v>
          </cell>
          <cell r="AL2994">
            <v>4.3</v>
          </cell>
        </row>
        <row r="2995">
          <cell r="B2995" t="str">
            <v>PRESIDENTE PRUDENTE</v>
          </cell>
          <cell r="AJ2995">
            <v>134</v>
          </cell>
          <cell r="AL2995">
            <v>2.7</v>
          </cell>
        </row>
        <row r="2996">
          <cell r="B2996" t="str">
            <v>PRESIDENTE PRUDENTE</v>
          </cell>
          <cell r="AJ2996">
            <v>348</v>
          </cell>
          <cell r="AL2996">
            <v>4.7</v>
          </cell>
        </row>
        <row r="2997">
          <cell r="B2997" t="str">
            <v>PRESIDENTE PRUDENTE</v>
          </cell>
          <cell r="AJ2997">
            <v>447</v>
          </cell>
          <cell r="AL2997">
            <v>3.4</v>
          </cell>
        </row>
        <row r="2998">
          <cell r="B2998" t="str">
            <v>ASSIS</v>
          </cell>
          <cell r="AJ2998">
            <v>35</v>
          </cell>
          <cell r="AL2998">
            <v>6.5</v>
          </cell>
        </row>
        <row r="2999">
          <cell r="B2999" t="str">
            <v>ASSIS</v>
          </cell>
          <cell r="AJ2999">
            <v>235</v>
          </cell>
          <cell r="AL2999">
            <v>3.3000000000000003</v>
          </cell>
        </row>
        <row r="3000">
          <cell r="B3000" t="str">
            <v>MARILIA</v>
          </cell>
          <cell r="AJ3000">
            <v>868</v>
          </cell>
          <cell r="AL3000">
            <v>3.7</v>
          </cell>
        </row>
        <row r="3001">
          <cell r="B3001" t="str">
            <v>MARILIA</v>
          </cell>
          <cell r="AJ3001">
            <v>411</v>
          </cell>
          <cell r="AL3001">
            <v>3.2</v>
          </cell>
        </row>
        <row r="3002">
          <cell r="B3002" t="str">
            <v>REGISTRO</v>
          </cell>
          <cell r="AJ3002">
            <v>162</v>
          </cell>
          <cell r="AL3002">
            <v>3.6</v>
          </cell>
        </row>
        <row r="3003">
          <cell r="B3003" t="str">
            <v>REGISTRO</v>
          </cell>
          <cell r="AJ3003">
            <v>456</v>
          </cell>
          <cell r="AL3003">
            <v>3.8000000000000003</v>
          </cell>
        </row>
        <row r="3004">
          <cell r="B3004" t="str">
            <v>CENTRO OESTE</v>
          </cell>
          <cell r="AJ3004">
            <v>58</v>
          </cell>
          <cell r="AL3004">
            <v>5.8</v>
          </cell>
        </row>
        <row r="3005">
          <cell r="B3005" t="str">
            <v>GUARULHOS NORTE</v>
          </cell>
          <cell r="AJ3005">
            <v>201</v>
          </cell>
          <cell r="AL3005">
            <v>4.5</v>
          </cell>
        </row>
        <row r="3006">
          <cell r="B3006" t="str">
            <v>DIADEMA</v>
          </cell>
          <cell r="AJ3006">
            <v>874</v>
          </cell>
          <cell r="AL3006">
            <v>3.6</v>
          </cell>
        </row>
        <row r="3007">
          <cell r="B3007" t="str">
            <v>ITAPEVI</v>
          </cell>
          <cell r="AJ3007">
            <v>259</v>
          </cell>
          <cell r="AL3007">
            <v>2.5</v>
          </cell>
        </row>
        <row r="3008">
          <cell r="B3008" t="str">
            <v>SANTOS</v>
          </cell>
          <cell r="AJ3008">
            <v>1042</v>
          </cell>
          <cell r="AL3008">
            <v>2.8000000000000003</v>
          </cell>
        </row>
        <row r="3009">
          <cell r="B3009" t="str">
            <v>SAO VICENTE</v>
          </cell>
          <cell r="AJ3009">
            <v>498</v>
          </cell>
          <cell r="AL3009">
            <v>3</v>
          </cell>
        </row>
        <row r="3010">
          <cell r="B3010" t="str">
            <v>APIAI</v>
          </cell>
          <cell r="AJ3010">
            <v>114</v>
          </cell>
          <cell r="AL3010">
            <v>3.4</v>
          </cell>
        </row>
        <row r="3011">
          <cell r="B3011" t="str">
            <v>ITAPETININGA</v>
          </cell>
          <cell r="AJ3011">
            <v>303</v>
          </cell>
          <cell r="AL3011">
            <v>4.0999999999999996</v>
          </cell>
        </row>
        <row r="3012">
          <cell r="B3012" t="str">
            <v>ITAPEVA</v>
          </cell>
          <cell r="AJ3012">
            <v>222</v>
          </cell>
          <cell r="AL3012">
            <v>2.9</v>
          </cell>
        </row>
        <row r="3013">
          <cell r="B3013" t="str">
            <v>SOROCABA</v>
          </cell>
          <cell r="AJ3013">
            <v>422</v>
          </cell>
          <cell r="AL3013">
            <v>3.6</v>
          </cell>
        </row>
        <row r="3014">
          <cell r="B3014" t="str">
            <v>MOGI MIRIM</v>
          </cell>
          <cell r="AJ3014">
            <v>27</v>
          </cell>
          <cell r="AL3014">
            <v>7</v>
          </cell>
        </row>
        <row r="3015">
          <cell r="B3015" t="str">
            <v>JUNDIAI</v>
          </cell>
          <cell r="AJ3015">
            <v>511</v>
          </cell>
          <cell r="AL3015">
            <v>4.1999999999999993</v>
          </cell>
        </row>
        <row r="3016">
          <cell r="B3016" t="str">
            <v>ARARAQUARA</v>
          </cell>
          <cell r="AJ3016">
            <v>121</v>
          </cell>
          <cell r="AL3016">
            <v>5.3</v>
          </cell>
        </row>
        <row r="3017">
          <cell r="B3017" t="str">
            <v>JABOTICABAL</v>
          </cell>
          <cell r="AJ3017">
            <v>536</v>
          </cell>
          <cell r="AL3017">
            <v>3.4</v>
          </cell>
        </row>
        <row r="3018">
          <cell r="B3018" t="str">
            <v>SAO JOAQUIM DA BARRA</v>
          </cell>
          <cell r="AJ3018">
            <v>160</v>
          </cell>
          <cell r="AL3018">
            <v>6.1</v>
          </cell>
        </row>
        <row r="3019">
          <cell r="B3019" t="str">
            <v>SAO JOAQUIM DA BARRA</v>
          </cell>
          <cell r="AJ3019">
            <v>263</v>
          </cell>
          <cell r="AL3019">
            <v>4.5999999999999996</v>
          </cell>
        </row>
        <row r="3020">
          <cell r="B3020" t="str">
            <v>BAURU</v>
          </cell>
          <cell r="AJ3020">
            <v>631</v>
          </cell>
          <cell r="AL3020">
            <v>3.5</v>
          </cell>
        </row>
        <row r="3021">
          <cell r="B3021" t="str">
            <v>MIRANTE DO PARANAPANEMA</v>
          </cell>
          <cell r="AJ3021">
            <v>433</v>
          </cell>
          <cell r="AL3021">
            <v>4.3999999999999995</v>
          </cell>
        </row>
        <row r="3022">
          <cell r="B3022" t="str">
            <v>MARILIA</v>
          </cell>
          <cell r="AJ3022">
            <v>543</v>
          </cell>
          <cell r="AL3022">
            <v>3.5</v>
          </cell>
        </row>
        <row r="3023">
          <cell r="B3023" t="str">
            <v>MARILIA</v>
          </cell>
          <cell r="AJ3023">
            <v>214</v>
          </cell>
          <cell r="AL3023">
            <v>4.8</v>
          </cell>
        </row>
        <row r="3024">
          <cell r="B3024" t="str">
            <v>LESTE 4</v>
          </cell>
          <cell r="AJ3024">
            <v>129</v>
          </cell>
          <cell r="AL3024">
            <v>6</v>
          </cell>
        </row>
        <row r="3025">
          <cell r="B3025" t="str">
            <v>LESTE 2</v>
          </cell>
          <cell r="AJ3025">
            <v>724</v>
          </cell>
          <cell r="AL3025">
            <v>3.3000000000000003</v>
          </cell>
        </row>
        <row r="3026">
          <cell r="B3026" t="str">
            <v>LESTE 3</v>
          </cell>
          <cell r="AJ3026">
            <v>1308</v>
          </cell>
          <cell r="AL3026">
            <v>3.4</v>
          </cell>
        </row>
        <row r="3027">
          <cell r="B3027" t="str">
            <v>SUL 1</v>
          </cell>
          <cell r="AJ3027">
            <v>187</v>
          </cell>
          <cell r="AL3027">
            <v>3.7</v>
          </cell>
        </row>
        <row r="3028">
          <cell r="B3028" t="str">
            <v>MOGI DAS CRUZES</v>
          </cell>
          <cell r="AJ3028">
            <v>450</v>
          </cell>
          <cell r="AL3028">
            <v>3.5</v>
          </cell>
        </row>
        <row r="3029">
          <cell r="B3029" t="str">
            <v>ITAQUAQUECETUBA</v>
          </cell>
          <cell r="AJ3029">
            <v>461</v>
          </cell>
          <cell r="AL3029">
            <v>4</v>
          </cell>
        </row>
        <row r="3030">
          <cell r="B3030" t="str">
            <v>MAUA</v>
          </cell>
          <cell r="AJ3030">
            <v>385</v>
          </cell>
          <cell r="AL3030">
            <v>4</v>
          </cell>
        </row>
        <row r="3031">
          <cell r="B3031" t="str">
            <v>CARAPICUIBA</v>
          </cell>
          <cell r="AJ3031">
            <v>416</v>
          </cell>
          <cell r="AL3031">
            <v>4.5999999999999996</v>
          </cell>
        </row>
        <row r="3032">
          <cell r="B3032" t="str">
            <v>CARAPICUIBA</v>
          </cell>
          <cell r="AJ3032">
            <v>732</v>
          </cell>
          <cell r="AL3032">
            <v>3.7</v>
          </cell>
        </row>
        <row r="3033">
          <cell r="B3033" t="str">
            <v>ITAPEVI</v>
          </cell>
          <cell r="AJ3033">
            <v>399</v>
          </cell>
          <cell r="AL3033">
            <v>3.6</v>
          </cell>
        </row>
        <row r="3034">
          <cell r="B3034" t="str">
            <v>TAUBATE</v>
          </cell>
          <cell r="AJ3034">
            <v>378</v>
          </cell>
          <cell r="AL3034">
            <v>3.2</v>
          </cell>
        </row>
        <row r="3035">
          <cell r="B3035" t="str">
            <v>LESTE 4</v>
          </cell>
          <cell r="AJ3035">
            <v>1128</v>
          </cell>
          <cell r="AL3035">
            <v>3.5</v>
          </cell>
        </row>
        <row r="3036">
          <cell r="B3036" t="str">
            <v>SUL 3</v>
          </cell>
          <cell r="AJ3036">
            <v>869</v>
          </cell>
          <cell r="AL3036">
            <v>3.6</v>
          </cell>
        </row>
        <row r="3037">
          <cell r="B3037" t="str">
            <v>SUL 3</v>
          </cell>
          <cell r="AJ3037">
            <v>115</v>
          </cell>
          <cell r="AL3037">
            <v>5.5</v>
          </cell>
        </row>
        <row r="3038">
          <cell r="B3038" t="str">
            <v>SUL 2</v>
          </cell>
          <cell r="AJ3038">
            <v>618</v>
          </cell>
          <cell r="AL3038">
            <v>3.4</v>
          </cell>
        </row>
        <row r="3039">
          <cell r="B3039" t="str">
            <v>ITAPETININGA</v>
          </cell>
          <cell r="AJ3039">
            <v>433</v>
          </cell>
          <cell r="AL3039">
            <v>4.5999999999999996</v>
          </cell>
        </row>
        <row r="3040">
          <cell r="B3040" t="str">
            <v>MOGI DAS CRUZES</v>
          </cell>
          <cell r="AJ3040">
            <v>478</v>
          </cell>
          <cell r="AL3040">
            <v>2.7</v>
          </cell>
        </row>
        <row r="3041">
          <cell r="B3041" t="str">
            <v>ITAQUAQUECETUBA</v>
          </cell>
          <cell r="AJ3041">
            <v>776</v>
          </cell>
          <cell r="AL3041">
            <v>3.3000000000000003</v>
          </cell>
        </row>
        <row r="3042">
          <cell r="B3042" t="str">
            <v>ITAQUAQUECETUBA</v>
          </cell>
          <cell r="AJ3042">
            <v>442</v>
          </cell>
          <cell r="AL3042">
            <v>5.1999999999999993</v>
          </cell>
        </row>
        <row r="3043">
          <cell r="B3043" t="str">
            <v>SUL 1</v>
          </cell>
          <cell r="AJ3043">
            <v>83</v>
          </cell>
          <cell r="AL3043">
            <v>6.2</v>
          </cell>
        </row>
        <row r="3044">
          <cell r="B3044" t="str">
            <v>JAU</v>
          </cell>
          <cell r="AJ3044">
            <v>236</v>
          </cell>
          <cell r="AL3044">
            <v>4.1999999999999993</v>
          </cell>
        </row>
        <row r="3045">
          <cell r="B3045" t="str">
            <v>BAURU</v>
          </cell>
          <cell r="AJ3045">
            <v>58</v>
          </cell>
          <cell r="AL3045">
            <v>6.6</v>
          </cell>
        </row>
        <row r="3046">
          <cell r="B3046" t="str">
            <v>BAURU</v>
          </cell>
          <cell r="AJ3046">
            <v>259</v>
          </cell>
          <cell r="AL3046">
            <v>4.3</v>
          </cell>
        </row>
        <row r="3047">
          <cell r="B3047" t="str">
            <v>JAU</v>
          </cell>
          <cell r="AJ3047">
            <v>886</v>
          </cell>
          <cell r="AL3047">
            <v>3.8000000000000003</v>
          </cell>
        </row>
        <row r="3048">
          <cell r="B3048" t="str">
            <v>JAU</v>
          </cell>
          <cell r="AJ3048">
            <v>479</v>
          </cell>
          <cell r="AL3048">
            <v>3.5</v>
          </cell>
        </row>
        <row r="3049">
          <cell r="B3049" t="str">
            <v>VOTUPORANGA</v>
          </cell>
          <cell r="AJ3049">
            <v>744</v>
          </cell>
          <cell r="AL3049">
            <v>3.3000000000000003</v>
          </cell>
        </row>
        <row r="3050">
          <cell r="B3050" t="str">
            <v>SAO JOSE DO RIO PRETO</v>
          </cell>
          <cell r="AJ3050">
            <v>348</v>
          </cell>
          <cell r="AL3050">
            <v>5.4</v>
          </cell>
        </row>
        <row r="3051">
          <cell r="B3051" t="str">
            <v>NORTE 1</v>
          </cell>
          <cell r="AJ3051">
            <v>234</v>
          </cell>
          <cell r="AL3051">
            <v>3.5</v>
          </cell>
        </row>
        <row r="3052">
          <cell r="B3052" t="str">
            <v>LESTE 5</v>
          </cell>
          <cell r="AJ3052">
            <v>80</v>
          </cell>
          <cell r="AL3052">
            <v>5.6</v>
          </cell>
        </row>
        <row r="3053">
          <cell r="B3053" t="str">
            <v>LESTE 4</v>
          </cell>
          <cell r="AJ3053">
            <v>434</v>
          </cell>
          <cell r="AL3053">
            <v>3.9</v>
          </cell>
        </row>
        <row r="3054">
          <cell r="B3054" t="str">
            <v>LESTE 4</v>
          </cell>
          <cell r="AJ3054">
            <v>1073</v>
          </cell>
          <cell r="AL3054">
            <v>3.9</v>
          </cell>
        </row>
        <row r="3055">
          <cell r="B3055" t="str">
            <v>LESTE 2</v>
          </cell>
          <cell r="AJ3055">
            <v>93</v>
          </cell>
          <cell r="AL3055">
            <v>5.8</v>
          </cell>
        </row>
        <row r="3056">
          <cell r="B3056" t="str">
            <v>LESTE 2</v>
          </cell>
          <cell r="AJ3056">
            <v>872</v>
          </cell>
          <cell r="AL3056">
            <v>3.5</v>
          </cell>
        </row>
        <row r="3057">
          <cell r="B3057" t="str">
            <v>LESTE 3</v>
          </cell>
          <cell r="AJ3057">
            <v>829</v>
          </cell>
          <cell r="AL3057">
            <v>3.2</v>
          </cell>
        </row>
        <row r="3058">
          <cell r="B3058" t="str">
            <v>LESTE 3</v>
          </cell>
          <cell r="AJ3058">
            <v>866</v>
          </cell>
          <cell r="AL3058">
            <v>3.8000000000000003</v>
          </cell>
        </row>
        <row r="3059">
          <cell r="B3059" t="str">
            <v>LESTE 2</v>
          </cell>
          <cell r="AJ3059">
            <v>392</v>
          </cell>
          <cell r="AL3059">
            <v>2.9</v>
          </cell>
        </row>
        <row r="3060">
          <cell r="B3060" t="str">
            <v>CENTRO OESTE</v>
          </cell>
          <cell r="AJ3060">
            <v>200</v>
          </cell>
          <cell r="AL3060">
            <v>4.8</v>
          </cell>
        </row>
        <row r="3061">
          <cell r="B3061" t="str">
            <v>SUL 1</v>
          </cell>
          <cell r="AJ3061">
            <v>145</v>
          </cell>
          <cell r="AL3061">
            <v>6.8</v>
          </cell>
        </row>
        <row r="3062">
          <cell r="B3062" t="str">
            <v>SUL 1</v>
          </cell>
          <cell r="AJ3062">
            <v>441</v>
          </cell>
          <cell r="AL3062">
            <v>3.1</v>
          </cell>
        </row>
        <row r="3063">
          <cell r="B3063" t="str">
            <v>SUL 2</v>
          </cell>
          <cell r="AJ3063">
            <v>567</v>
          </cell>
          <cell r="AL3063">
            <v>3.6</v>
          </cell>
        </row>
        <row r="3064">
          <cell r="B3064" t="str">
            <v>SUL 2</v>
          </cell>
          <cell r="AJ3064">
            <v>517</v>
          </cell>
          <cell r="AL3064">
            <v>4.1999999999999993</v>
          </cell>
        </row>
        <row r="3065">
          <cell r="B3065" t="str">
            <v>SUL 3</v>
          </cell>
          <cell r="AJ3065">
            <v>643</v>
          </cell>
          <cell r="AL3065">
            <v>4</v>
          </cell>
        </row>
        <row r="3066">
          <cell r="B3066" t="str">
            <v>SUL 3</v>
          </cell>
          <cell r="AJ3066">
            <v>120</v>
          </cell>
          <cell r="AL3066">
            <v>5.6</v>
          </cell>
        </row>
        <row r="3067">
          <cell r="B3067" t="str">
            <v>SUL 3</v>
          </cell>
          <cell r="AJ3067">
            <v>104</v>
          </cell>
          <cell r="AL3067">
            <v>5.6</v>
          </cell>
        </row>
        <row r="3068">
          <cell r="B3068" t="str">
            <v>SUL 3</v>
          </cell>
          <cell r="AJ3068">
            <v>457</v>
          </cell>
          <cell r="AL3068">
            <v>4.5</v>
          </cell>
        </row>
        <row r="3069">
          <cell r="B3069" t="str">
            <v>SUL 3</v>
          </cell>
          <cell r="AJ3069">
            <v>959</v>
          </cell>
          <cell r="AL3069">
            <v>3.7</v>
          </cell>
        </row>
        <row r="3070">
          <cell r="B3070" t="str">
            <v>SUL 3</v>
          </cell>
          <cell r="AJ3070">
            <v>1068</v>
          </cell>
          <cell r="AL3070">
            <v>3.8000000000000003</v>
          </cell>
        </row>
        <row r="3071">
          <cell r="B3071" t="str">
            <v>SUL 3</v>
          </cell>
          <cell r="AJ3071">
            <v>267</v>
          </cell>
          <cell r="AL3071">
            <v>3.5</v>
          </cell>
        </row>
        <row r="3072">
          <cell r="B3072" t="str">
            <v>ASSIS</v>
          </cell>
          <cell r="AJ3072">
            <v>72</v>
          </cell>
          <cell r="AL3072">
            <v>4.7</v>
          </cell>
        </row>
        <row r="3073">
          <cell r="B3073" t="str">
            <v>MARILIA</v>
          </cell>
          <cell r="AJ3073">
            <v>912</v>
          </cell>
          <cell r="AL3073">
            <v>3.4</v>
          </cell>
        </row>
        <row r="3074">
          <cell r="B3074" t="str">
            <v>ASSIS</v>
          </cell>
          <cell r="AJ3074">
            <v>419</v>
          </cell>
          <cell r="AL3074">
            <v>3.6</v>
          </cell>
        </row>
        <row r="3075">
          <cell r="B3075" t="str">
            <v>JABOTICABAL</v>
          </cell>
          <cell r="AJ3075">
            <v>431</v>
          </cell>
          <cell r="AL3075">
            <v>3.5</v>
          </cell>
        </row>
        <row r="3076">
          <cell r="B3076" t="str">
            <v>JABOTICABAL</v>
          </cell>
          <cell r="AJ3076">
            <v>266</v>
          </cell>
          <cell r="AL3076">
            <v>3.5</v>
          </cell>
        </row>
        <row r="3077">
          <cell r="B3077" t="str">
            <v>SERTAOZINHO</v>
          </cell>
          <cell r="AJ3077">
            <v>340</v>
          </cell>
          <cell r="AL3077">
            <v>3.7</v>
          </cell>
        </row>
        <row r="3078">
          <cell r="B3078" t="str">
            <v>RIBEIRAO PRETO</v>
          </cell>
          <cell r="AJ3078">
            <v>400</v>
          </cell>
          <cell r="AL3078">
            <v>4</v>
          </cell>
        </row>
        <row r="3079">
          <cell r="B3079" t="str">
            <v>RIBEIRAO PRETO</v>
          </cell>
          <cell r="AJ3079">
            <v>382</v>
          </cell>
          <cell r="AL3079">
            <v>3.3</v>
          </cell>
        </row>
        <row r="3080">
          <cell r="B3080" t="str">
            <v>RIBEIRAO PRETO</v>
          </cell>
          <cell r="AJ3080">
            <v>713</v>
          </cell>
          <cell r="AL3080">
            <v>3.3000000000000003</v>
          </cell>
        </row>
        <row r="3081">
          <cell r="B3081" t="str">
            <v>ARARAQUARA</v>
          </cell>
          <cell r="AJ3081">
            <v>48</v>
          </cell>
          <cell r="AL3081">
            <v>7</v>
          </cell>
        </row>
        <row r="3082">
          <cell r="B3082" t="str">
            <v>PRESIDENTE PRUDENTE</v>
          </cell>
          <cell r="AJ3082">
            <v>330</v>
          </cell>
          <cell r="AL3082">
            <v>4</v>
          </cell>
        </row>
        <row r="3083">
          <cell r="B3083" t="str">
            <v>MIRANTE DO PARANAPANEMA</v>
          </cell>
          <cell r="AJ3083">
            <v>160</v>
          </cell>
          <cell r="AL3083">
            <v>3.3</v>
          </cell>
        </row>
        <row r="3084">
          <cell r="B3084" t="str">
            <v>CARAPICUIBA</v>
          </cell>
          <cell r="AJ3084">
            <v>224</v>
          </cell>
          <cell r="AL3084">
            <v>4.3</v>
          </cell>
        </row>
        <row r="3085">
          <cell r="B3085" t="str">
            <v>ITAPEVI</v>
          </cell>
          <cell r="AJ3085">
            <v>330</v>
          </cell>
          <cell r="AL3085">
            <v>4.8999999999999995</v>
          </cell>
        </row>
        <row r="3086">
          <cell r="B3086" t="str">
            <v>TABOAO DA SERRA</v>
          </cell>
          <cell r="AJ3086">
            <v>65</v>
          </cell>
          <cell r="AL3086">
            <v>5.7</v>
          </cell>
        </row>
        <row r="3087">
          <cell r="B3087" t="str">
            <v>TABOAO DA SERRA</v>
          </cell>
          <cell r="AJ3087">
            <v>263</v>
          </cell>
          <cell r="AL3087">
            <v>3.6</v>
          </cell>
        </row>
        <row r="3088">
          <cell r="B3088" t="str">
            <v>ITAPECERICA DA SERRA</v>
          </cell>
          <cell r="AJ3088">
            <v>882</v>
          </cell>
          <cell r="AL3088">
            <v>3.9</v>
          </cell>
        </row>
        <row r="3089">
          <cell r="B3089" t="str">
            <v>ITAPECERICA DA SERRA</v>
          </cell>
          <cell r="AJ3089">
            <v>455</v>
          </cell>
          <cell r="AL3089">
            <v>3.4</v>
          </cell>
        </row>
        <row r="3090">
          <cell r="B3090" t="str">
            <v>TABOAO DA SERRA</v>
          </cell>
          <cell r="AJ3090">
            <v>466</v>
          </cell>
          <cell r="AL3090">
            <v>4</v>
          </cell>
        </row>
        <row r="3091">
          <cell r="B3091" t="str">
            <v>ITAPECERICA DA SERRA</v>
          </cell>
          <cell r="AJ3091">
            <v>249</v>
          </cell>
          <cell r="AL3091">
            <v>4.3</v>
          </cell>
        </row>
        <row r="3092">
          <cell r="B3092" t="str">
            <v>ITAPEVI</v>
          </cell>
          <cell r="AJ3092">
            <v>251</v>
          </cell>
          <cell r="AL3092">
            <v>2.7</v>
          </cell>
        </row>
        <row r="3093">
          <cell r="B3093" t="str">
            <v>ITAPEVI</v>
          </cell>
          <cell r="AJ3093">
            <v>574</v>
          </cell>
          <cell r="AL3093">
            <v>2.7</v>
          </cell>
        </row>
        <row r="3094">
          <cell r="B3094" t="str">
            <v>CAIEIRAS</v>
          </cell>
          <cell r="AJ3094">
            <v>527</v>
          </cell>
          <cell r="AL3094">
            <v>3.7</v>
          </cell>
        </row>
        <row r="3095">
          <cell r="B3095" t="str">
            <v>CAIEIRAS</v>
          </cell>
          <cell r="AJ3095">
            <v>453</v>
          </cell>
          <cell r="AL3095">
            <v>3.4</v>
          </cell>
        </row>
        <row r="3096">
          <cell r="B3096" t="str">
            <v>MOGI DAS CRUZES</v>
          </cell>
          <cell r="AJ3096">
            <v>666</v>
          </cell>
          <cell r="AL3096">
            <v>3.7</v>
          </cell>
        </row>
        <row r="3097">
          <cell r="B3097" t="str">
            <v>ITAQUAQUECETUBA</v>
          </cell>
          <cell r="AJ3097">
            <v>581</v>
          </cell>
          <cell r="AL3097">
            <v>3.4</v>
          </cell>
        </row>
        <row r="3098">
          <cell r="B3098" t="str">
            <v>ITAQUAQUECETUBA</v>
          </cell>
          <cell r="AJ3098">
            <v>999</v>
          </cell>
          <cell r="AL3098">
            <v>3.3000000000000003</v>
          </cell>
        </row>
        <row r="3099">
          <cell r="B3099" t="str">
            <v>MAUA</v>
          </cell>
          <cell r="AJ3099">
            <v>100</v>
          </cell>
          <cell r="AL3099">
            <v>6.1</v>
          </cell>
        </row>
        <row r="3100">
          <cell r="B3100" t="str">
            <v>MAUA</v>
          </cell>
          <cell r="AJ3100">
            <v>127</v>
          </cell>
          <cell r="AL3100">
            <v>7.2</v>
          </cell>
        </row>
        <row r="3101">
          <cell r="B3101" t="str">
            <v>MAUA</v>
          </cell>
          <cell r="AJ3101">
            <v>123</v>
          </cell>
          <cell r="AL3101">
            <v>6.3</v>
          </cell>
        </row>
        <row r="3102">
          <cell r="B3102" t="str">
            <v>MAUA</v>
          </cell>
          <cell r="AJ3102">
            <v>792</v>
          </cell>
          <cell r="AL3102">
            <v>4.0999999999999996</v>
          </cell>
        </row>
        <row r="3103">
          <cell r="B3103" t="str">
            <v>MAUA</v>
          </cell>
          <cell r="AJ3103">
            <v>7</v>
          </cell>
          <cell r="AL3103">
            <v>6.8</v>
          </cell>
        </row>
        <row r="3104">
          <cell r="B3104" t="str">
            <v>REGISTRO</v>
          </cell>
          <cell r="AJ3104">
            <v>484</v>
          </cell>
          <cell r="AL3104">
            <v>4</v>
          </cell>
        </row>
        <row r="3105">
          <cell r="B3105" t="str">
            <v>CARAGUATATUBA</v>
          </cell>
          <cell r="AJ3105">
            <v>654</v>
          </cell>
          <cell r="AL3105">
            <v>3.5</v>
          </cell>
        </row>
        <row r="3106">
          <cell r="B3106" t="str">
            <v>CARAGUATATUBA</v>
          </cell>
          <cell r="AJ3106">
            <v>297</v>
          </cell>
          <cell r="AL3106">
            <v>3.9</v>
          </cell>
        </row>
        <row r="3107">
          <cell r="B3107" t="str">
            <v>SAO VICENTE</v>
          </cell>
          <cell r="AJ3107">
            <v>448</v>
          </cell>
          <cell r="AL3107">
            <v>2.6</v>
          </cell>
        </row>
        <row r="3108">
          <cell r="B3108" t="str">
            <v>SAO VICENTE</v>
          </cell>
          <cell r="AJ3108">
            <v>646</v>
          </cell>
          <cell r="AL3108">
            <v>3.5</v>
          </cell>
        </row>
        <row r="3109">
          <cell r="B3109" t="str">
            <v>SAO VICENTE</v>
          </cell>
          <cell r="AJ3109">
            <v>828</v>
          </cell>
          <cell r="AL3109">
            <v>3.4</v>
          </cell>
        </row>
        <row r="3110">
          <cell r="B3110" t="str">
            <v>AVARE</v>
          </cell>
          <cell r="AJ3110">
            <v>364</v>
          </cell>
          <cell r="AL3110">
            <v>3.6</v>
          </cell>
        </row>
        <row r="3111">
          <cell r="B3111" t="str">
            <v>ITAPETININGA</v>
          </cell>
          <cell r="AJ3111">
            <v>250</v>
          </cell>
          <cell r="AL3111">
            <v>4.2</v>
          </cell>
        </row>
        <row r="3112">
          <cell r="B3112" t="str">
            <v>ITARARE</v>
          </cell>
          <cell r="AJ3112">
            <v>510</v>
          </cell>
          <cell r="AL3112">
            <v>4.1999999999999993</v>
          </cell>
        </row>
        <row r="3113">
          <cell r="B3113" t="str">
            <v>ITU</v>
          </cell>
          <cell r="AJ3113">
            <v>773</v>
          </cell>
          <cell r="AL3113">
            <v>4.6999999999999993</v>
          </cell>
        </row>
        <row r="3114">
          <cell r="B3114" t="str">
            <v>SAO ROQUE</v>
          </cell>
          <cell r="AJ3114">
            <v>294</v>
          </cell>
          <cell r="AL3114">
            <v>4.4000000000000004</v>
          </cell>
        </row>
        <row r="3115">
          <cell r="B3115" t="str">
            <v>VOTORANTIM</v>
          </cell>
          <cell r="AJ3115">
            <v>185</v>
          </cell>
          <cell r="AL3115">
            <v>3.9</v>
          </cell>
        </row>
        <row r="3116">
          <cell r="B3116" t="str">
            <v>GUARATINGUETA</v>
          </cell>
          <cell r="AJ3116">
            <v>326</v>
          </cell>
          <cell r="AL3116">
            <v>4.3</v>
          </cell>
        </row>
        <row r="3117">
          <cell r="B3117" t="str">
            <v>PINDAMONHANGABA</v>
          </cell>
          <cell r="AJ3117">
            <v>256</v>
          </cell>
          <cell r="AL3117">
            <v>5.7</v>
          </cell>
        </row>
        <row r="3118">
          <cell r="B3118" t="str">
            <v>JACAREI</v>
          </cell>
          <cell r="AJ3118">
            <v>493</v>
          </cell>
          <cell r="AL3118">
            <v>3.8000000000000003</v>
          </cell>
        </row>
        <row r="3119">
          <cell r="B3119" t="str">
            <v>JACAREI</v>
          </cell>
          <cell r="AJ3119">
            <v>237</v>
          </cell>
          <cell r="AL3119">
            <v>3.3000000000000003</v>
          </cell>
        </row>
        <row r="3120">
          <cell r="B3120" t="str">
            <v>JACAREI</v>
          </cell>
          <cell r="AJ3120">
            <v>439</v>
          </cell>
          <cell r="AL3120">
            <v>4.0999999999999996</v>
          </cell>
        </row>
        <row r="3121">
          <cell r="B3121" t="str">
            <v>JACAREI</v>
          </cell>
          <cell r="AJ3121">
            <v>98</v>
          </cell>
          <cell r="AL3121">
            <v>3.6</v>
          </cell>
        </row>
        <row r="3122">
          <cell r="B3122" t="str">
            <v>JACAREI</v>
          </cell>
          <cell r="AJ3122">
            <v>323</v>
          </cell>
          <cell r="AL3122">
            <v>2.7</v>
          </cell>
        </row>
        <row r="3123">
          <cell r="B3123" t="str">
            <v>SAO JOSE DOS CAMPOS</v>
          </cell>
          <cell r="AJ3123">
            <v>635</v>
          </cell>
          <cell r="AL3123">
            <v>3.6</v>
          </cell>
        </row>
        <row r="3124">
          <cell r="B3124" t="str">
            <v>SAO JOSE DOS CAMPOS</v>
          </cell>
          <cell r="AJ3124">
            <v>459</v>
          </cell>
          <cell r="AL3124">
            <v>4.1999999999999993</v>
          </cell>
        </row>
        <row r="3125">
          <cell r="B3125" t="str">
            <v>TAUBATE</v>
          </cell>
          <cell r="AJ3125">
            <v>407</v>
          </cell>
          <cell r="AL3125">
            <v>3.7</v>
          </cell>
        </row>
        <row r="3126">
          <cell r="B3126" t="str">
            <v>TAUBATE</v>
          </cell>
          <cell r="AJ3126">
            <v>335</v>
          </cell>
          <cell r="AL3126">
            <v>3.5</v>
          </cell>
        </row>
        <row r="3127">
          <cell r="B3127" t="str">
            <v>AMERICANA</v>
          </cell>
          <cell r="AJ3127">
            <v>366</v>
          </cell>
          <cell r="AL3127">
            <v>4.5</v>
          </cell>
        </row>
        <row r="3128">
          <cell r="B3128" t="str">
            <v>AMERICANA</v>
          </cell>
          <cell r="AJ3128">
            <v>400</v>
          </cell>
          <cell r="AL3128">
            <v>3.4</v>
          </cell>
        </row>
        <row r="3129">
          <cell r="B3129" t="str">
            <v>SUMARE</v>
          </cell>
          <cell r="AJ3129">
            <v>542</v>
          </cell>
          <cell r="AL3129">
            <v>4</v>
          </cell>
        </row>
        <row r="3130">
          <cell r="B3130" t="str">
            <v>SUMARE</v>
          </cell>
          <cell r="AJ3130">
            <v>1008</v>
          </cell>
          <cell r="AL3130">
            <v>3.4</v>
          </cell>
        </row>
        <row r="3131">
          <cell r="B3131" t="str">
            <v>SUMARE</v>
          </cell>
          <cell r="AJ3131">
            <v>613</v>
          </cell>
          <cell r="AL3131">
            <v>3.8000000000000003</v>
          </cell>
        </row>
        <row r="3132">
          <cell r="B3132" t="str">
            <v>SUMARE</v>
          </cell>
          <cell r="AJ3132">
            <v>544</v>
          </cell>
          <cell r="AL3132">
            <v>4.8</v>
          </cell>
        </row>
        <row r="3133">
          <cell r="B3133" t="str">
            <v>SUMARE</v>
          </cell>
          <cell r="AJ3133">
            <v>1111</v>
          </cell>
          <cell r="AL3133">
            <v>3.6</v>
          </cell>
        </row>
        <row r="3134">
          <cell r="B3134" t="str">
            <v>SUMARE</v>
          </cell>
          <cell r="AJ3134">
            <v>989</v>
          </cell>
          <cell r="AL3134">
            <v>3.3000000000000003</v>
          </cell>
        </row>
        <row r="3135">
          <cell r="B3135" t="str">
            <v>SUMARE</v>
          </cell>
          <cell r="AJ3135">
            <v>739</v>
          </cell>
          <cell r="AL3135">
            <v>4</v>
          </cell>
        </row>
        <row r="3136">
          <cell r="B3136" t="str">
            <v>SUMARE</v>
          </cell>
          <cell r="AJ3136">
            <v>181</v>
          </cell>
          <cell r="AL3136">
            <v>5.6</v>
          </cell>
        </row>
        <row r="3137">
          <cell r="B3137" t="str">
            <v>MOGI MIRIM</v>
          </cell>
          <cell r="AJ3137">
            <v>294</v>
          </cell>
          <cell r="AL3137">
            <v>5.3999999999999995</v>
          </cell>
        </row>
        <row r="3138">
          <cell r="B3138" t="str">
            <v>MOGI MIRIM</v>
          </cell>
          <cell r="AJ3138">
            <v>724</v>
          </cell>
          <cell r="AL3138">
            <v>4.0999999999999996</v>
          </cell>
        </row>
        <row r="3139">
          <cell r="B3139" t="str">
            <v>BRAGANCA PAULISTA</v>
          </cell>
          <cell r="AJ3139">
            <v>748</v>
          </cell>
          <cell r="AL3139">
            <v>3.7</v>
          </cell>
        </row>
        <row r="3140">
          <cell r="B3140" t="str">
            <v>CAMPINAS OESTE</v>
          </cell>
          <cell r="AJ3140">
            <v>382</v>
          </cell>
          <cell r="AL3140">
            <v>3</v>
          </cell>
        </row>
        <row r="3141">
          <cell r="B3141" t="str">
            <v>CAMPINAS OESTE</v>
          </cell>
          <cell r="AJ3141">
            <v>319</v>
          </cell>
          <cell r="AL3141">
            <v>4</v>
          </cell>
        </row>
        <row r="3142">
          <cell r="B3142" t="str">
            <v>CAMPINAS OESTE</v>
          </cell>
          <cell r="AJ3142">
            <v>814</v>
          </cell>
          <cell r="AL3142">
            <v>4.5</v>
          </cell>
        </row>
        <row r="3143">
          <cell r="B3143" t="str">
            <v>CAMPINAS OESTE</v>
          </cell>
          <cell r="AJ3143">
            <v>392</v>
          </cell>
          <cell r="AL3143">
            <v>4.3</v>
          </cell>
        </row>
        <row r="3144">
          <cell r="B3144" t="str">
            <v>CAMPINAS OESTE</v>
          </cell>
          <cell r="AJ3144">
            <v>94</v>
          </cell>
          <cell r="AL3144">
            <v>6.4</v>
          </cell>
        </row>
        <row r="3145">
          <cell r="B3145" t="str">
            <v>CAMPINAS OESTE</v>
          </cell>
          <cell r="AJ3145">
            <v>955</v>
          </cell>
          <cell r="AL3145">
            <v>3.3000000000000003</v>
          </cell>
        </row>
        <row r="3146">
          <cell r="B3146" t="str">
            <v>CAPIVARI</v>
          </cell>
          <cell r="AJ3146">
            <v>506</v>
          </cell>
          <cell r="AL3146">
            <v>3.9</v>
          </cell>
        </row>
        <row r="3147">
          <cell r="B3147" t="str">
            <v>SAO JOAO DA BOA VISTA</v>
          </cell>
          <cell r="AJ3147">
            <v>64</v>
          </cell>
          <cell r="AL3147">
            <v>4.5999999999999996</v>
          </cell>
        </row>
        <row r="3148">
          <cell r="B3148" t="str">
            <v>JUNDIAI</v>
          </cell>
          <cell r="AJ3148">
            <v>317</v>
          </cell>
          <cell r="AL3148">
            <v>4.7</v>
          </cell>
        </row>
        <row r="3149">
          <cell r="B3149" t="str">
            <v>LIMEIRA</v>
          </cell>
          <cell r="AJ3149">
            <v>550</v>
          </cell>
          <cell r="AL3149">
            <v>4</v>
          </cell>
        </row>
        <row r="3150">
          <cell r="B3150" t="str">
            <v>LIMEIRA</v>
          </cell>
          <cell r="AJ3150">
            <v>671</v>
          </cell>
          <cell r="AL3150">
            <v>4.5</v>
          </cell>
        </row>
        <row r="3151">
          <cell r="B3151" t="str">
            <v>LIMEIRA</v>
          </cell>
          <cell r="AJ3151">
            <v>597</v>
          </cell>
          <cell r="AL3151">
            <v>3</v>
          </cell>
        </row>
        <row r="3152">
          <cell r="B3152" t="str">
            <v>PIRACICABA</v>
          </cell>
          <cell r="AJ3152">
            <v>739</v>
          </cell>
          <cell r="AL3152">
            <v>3.6</v>
          </cell>
        </row>
        <row r="3153">
          <cell r="B3153" t="str">
            <v>LIMEIRA</v>
          </cell>
          <cell r="AJ3153">
            <v>903</v>
          </cell>
          <cell r="AL3153">
            <v>3.8000000000000003</v>
          </cell>
        </row>
        <row r="3154">
          <cell r="B3154" t="str">
            <v>SAO JOAO DA BOA VISTA</v>
          </cell>
          <cell r="AJ3154">
            <v>192</v>
          </cell>
          <cell r="AL3154">
            <v>4.3</v>
          </cell>
        </row>
        <row r="3155">
          <cell r="B3155" t="str">
            <v>NORTE 2</v>
          </cell>
          <cell r="AJ3155">
            <v>53</v>
          </cell>
          <cell r="AL3155">
            <v>7</v>
          </cell>
        </row>
        <row r="3156">
          <cell r="B3156" t="str">
            <v>LESTE 5</v>
          </cell>
          <cell r="AJ3156">
            <v>73</v>
          </cell>
          <cell r="AL3156">
            <v>6.2</v>
          </cell>
        </row>
        <row r="3157">
          <cell r="B3157" t="str">
            <v>SUL 3</v>
          </cell>
          <cell r="AJ3157">
            <v>1288</v>
          </cell>
          <cell r="AL3157">
            <v>4</v>
          </cell>
        </row>
        <row r="3158">
          <cell r="B3158" t="str">
            <v>SUL 2</v>
          </cell>
          <cell r="AJ3158">
            <v>605</v>
          </cell>
          <cell r="AL3158">
            <v>3.4</v>
          </cell>
        </row>
        <row r="3159">
          <cell r="B3159" t="str">
            <v>ARARAQUARA</v>
          </cell>
          <cell r="AJ3159">
            <v>770</v>
          </cell>
          <cell r="AL3159">
            <v>3.2</v>
          </cell>
        </row>
        <row r="3160">
          <cell r="B3160" t="str">
            <v>SAO VICENTE</v>
          </cell>
          <cell r="AJ3160">
            <v>479</v>
          </cell>
          <cell r="AL3160">
            <v>2.9</v>
          </cell>
        </row>
        <row r="3161">
          <cell r="B3161" t="str">
            <v>SAO VICENTE</v>
          </cell>
          <cell r="AJ3161">
            <v>301</v>
          </cell>
          <cell r="AL3161">
            <v>3.5</v>
          </cell>
        </row>
        <row r="3162">
          <cell r="B3162" t="str">
            <v>VOTORANTIM</v>
          </cell>
          <cell r="AJ3162">
            <v>452</v>
          </cell>
          <cell r="AL3162">
            <v>4.3</v>
          </cell>
        </row>
        <row r="3163">
          <cell r="B3163" t="str">
            <v>FRANCA</v>
          </cell>
          <cell r="AJ3163">
            <v>235</v>
          </cell>
          <cell r="AL3163">
            <v>4</v>
          </cell>
        </row>
        <row r="3164">
          <cell r="B3164" t="str">
            <v>SANTOS</v>
          </cell>
          <cell r="AJ3164">
            <v>1138</v>
          </cell>
          <cell r="AL3164">
            <v>3.2</v>
          </cell>
        </row>
        <row r="3165">
          <cell r="B3165" t="str">
            <v>CAMPINAS OESTE</v>
          </cell>
          <cell r="AJ3165">
            <v>1117</v>
          </cell>
          <cell r="AL3165">
            <v>3.4</v>
          </cell>
        </row>
        <row r="3166">
          <cell r="B3166" t="str">
            <v>ITAQUAQUECETUBA</v>
          </cell>
          <cell r="AJ3166">
            <v>227</v>
          </cell>
          <cell r="AL3166">
            <v>3.7</v>
          </cell>
        </row>
        <row r="3167">
          <cell r="B3167" t="str">
            <v>SUZANO</v>
          </cell>
          <cell r="AJ3167">
            <v>641</v>
          </cell>
          <cell r="AL3167">
            <v>3.6</v>
          </cell>
        </row>
        <row r="3168">
          <cell r="B3168" t="str">
            <v>NORTE 1</v>
          </cell>
          <cell r="AJ3168">
            <v>253</v>
          </cell>
          <cell r="AL3168">
            <v>4.0999999999999996</v>
          </cell>
        </row>
        <row r="3169">
          <cell r="B3169" t="str">
            <v>LESTE 2</v>
          </cell>
          <cell r="AJ3169">
            <v>628</v>
          </cell>
          <cell r="AL3169">
            <v>3.2</v>
          </cell>
        </row>
        <row r="3170">
          <cell r="B3170" t="str">
            <v>ITAPECERICA DA SERRA</v>
          </cell>
          <cell r="AJ3170">
            <v>28</v>
          </cell>
          <cell r="AL3170">
            <v>7.2</v>
          </cell>
        </row>
        <row r="3171">
          <cell r="B3171" t="str">
            <v>NORTE 1</v>
          </cell>
          <cell r="AJ3171">
            <v>910</v>
          </cell>
          <cell r="AL3171">
            <v>3.3000000000000003</v>
          </cell>
        </row>
        <row r="3172">
          <cell r="B3172" t="str">
            <v>NORTE 1</v>
          </cell>
          <cell r="AJ3172">
            <v>122</v>
          </cell>
          <cell r="AL3172">
            <v>5.8</v>
          </cell>
        </row>
        <row r="3173">
          <cell r="B3173" t="str">
            <v>NORTE 1</v>
          </cell>
          <cell r="AJ3173">
            <v>58</v>
          </cell>
          <cell r="AL3173">
            <v>6.8</v>
          </cell>
        </row>
        <row r="3174">
          <cell r="B3174" t="str">
            <v>LESTE 4</v>
          </cell>
          <cell r="AJ3174">
            <v>770</v>
          </cell>
          <cell r="AL3174">
            <v>3.2</v>
          </cell>
        </row>
        <row r="3175">
          <cell r="B3175" t="str">
            <v>LESTE 1</v>
          </cell>
          <cell r="AJ3175">
            <v>139</v>
          </cell>
          <cell r="AL3175">
            <v>5.8</v>
          </cell>
        </row>
        <row r="3176">
          <cell r="B3176" t="str">
            <v>LESTE 2</v>
          </cell>
          <cell r="AJ3176">
            <v>588</v>
          </cell>
          <cell r="AL3176">
            <v>3.8000000000000003</v>
          </cell>
        </row>
        <row r="3177">
          <cell r="B3177" t="str">
            <v>LESTE 2</v>
          </cell>
          <cell r="AJ3177">
            <v>458</v>
          </cell>
          <cell r="AL3177">
            <v>3.6</v>
          </cell>
        </row>
        <row r="3178">
          <cell r="B3178" t="str">
            <v>LESTE 1</v>
          </cell>
          <cell r="AJ3178">
            <v>643</v>
          </cell>
          <cell r="AL3178">
            <v>4.5999999999999996</v>
          </cell>
        </row>
        <row r="3179">
          <cell r="B3179" t="str">
            <v>SUL 1</v>
          </cell>
          <cell r="AJ3179">
            <v>222</v>
          </cell>
          <cell r="AL3179">
            <v>5</v>
          </cell>
        </row>
        <row r="3180">
          <cell r="B3180" t="str">
            <v>SUL 2</v>
          </cell>
          <cell r="AJ3180">
            <v>637</v>
          </cell>
          <cell r="AL3180">
            <v>3.6</v>
          </cell>
        </row>
        <row r="3181">
          <cell r="B3181" t="str">
            <v>SUL 1</v>
          </cell>
          <cell r="AJ3181">
            <v>1805</v>
          </cell>
          <cell r="AL3181">
            <v>3.5</v>
          </cell>
        </row>
        <row r="3182">
          <cell r="B3182" t="str">
            <v>SUL 3</v>
          </cell>
          <cell r="AJ3182">
            <v>490</v>
          </cell>
          <cell r="AL3182">
            <v>3.5</v>
          </cell>
        </row>
        <row r="3183">
          <cell r="B3183" t="str">
            <v>GUARULHOS NORTE</v>
          </cell>
          <cell r="AJ3183">
            <v>90</v>
          </cell>
          <cell r="AL3183">
            <v>6.2</v>
          </cell>
        </row>
        <row r="3184">
          <cell r="B3184" t="str">
            <v>JACAREI</v>
          </cell>
          <cell r="AJ3184">
            <v>702</v>
          </cell>
          <cell r="AL3184">
            <v>4</v>
          </cell>
        </row>
        <row r="3185">
          <cell r="B3185" t="str">
            <v>GUARULHOS NORTE</v>
          </cell>
          <cell r="AJ3185">
            <v>911</v>
          </cell>
          <cell r="AL3185">
            <v>3.2</v>
          </cell>
        </row>
        <row r="3186">
          <cell r="B3186" t="str">
            <v>GUARULHOS NORTE</v>
          </cell>
          <cell r="AJ3186">
            <v>1010</v>
          </cell>
          <cell r="AL3186">
            <v>3.3000000000000003</v>
          </cell>
        </row>
        <row r="3187">
          <cell r="B3187" t="str">
            <v>GUARULHOS NORTE</v>
          </cell>
          <cell r="AJ3187">
            <v>1105</v>
          </cell>
          <cell r="AL3187">
            <v>3.4</v>
          </cell>
        </row>
        <row r="3188">
          <cell r="B3188" t="str">
            <v>MOGI DAS CRUZES</v>
          </cell>
          <cell r="AJ3188">
            <v>687</v>
          </cell>
          <cell r="AL3188">
            <v>4.2</v>
          </cell>
        </row>
        <row r="3189">
          <cell r="B3189" t="str">
            <v>SUZANO</v>
          </cell>
          <cell r="AJ3189">
            <v>889</v>
          </cell>
          <cell r="AL3189">
            <v>3.1</v>
          </cell>
        </row>
        <row r="3190">
          <cell r="B3190" t="str">
            <v>DIADEMA</v>
          </cell>
          <cell r="AJ3190">
            <v>660</v>
          </cell>
          <cell r="AL3190">
            <v>3.3000000000000003</v>
          </cell>
        </row>
        <row r="3191">
          <cell r="B3191" t="str">
            <v>MAUA</v>
          </cell>
          <cell r="AJ3191">
            <v>296</v>
          </cell>
          <cell r="AL3191">
            <v>4.0999999999999996</v>
          </cell>
        </row>
        <row r="3192">
          <cell r="B3192" t="str">
            <v>CARAGUATATUBA</v>
          </cell>
          <cell r="AJ3192">
            <v>383</v>
          </cell>
          <cell r="AL3192">
            <v>2.9</v>
          </cell>
        </row>
        <row r="3193">
          <cell r="B3193" t="str">
            <v>MAUA</v>
          </cell>
          <cell r="AJ3193">
            <v>134</v>
          </cell>
          <cell r="AL3193">
            <v>3.8000000000000003</v>
          </cell>
        </row>
        <row r="3194">
          <cell r="B3194" t="str">
            <v>SAO BERNARDO DO CAMPO</v>
          </cell>
          <cell r="AJ3194">
            <v>730</v>
          </cell>
          <cell r="AL3194">
            <v>4</v>
          </cell>
        </row>
        <row r="3195">
          <cell r="B3195" t="str">
            <v>CARAPICUIBA</v>
          </cell>
          <cell r="AJ3195">
            <v>365</v>
          </cell>
          <cell r="AL3195">
            <v>4.0999999999999996</v>
          </cell>
        </row>
        <row r="3196">
          <cell r="B3196" t="str">
            <v>ITAPECERICA DA SERRA</v>
          </cell>
          <cell r="AJ3196">
            <v>111</v>
          </cell>
          <cell r="AL3196">
            <v>7.4</v>
          </cell>
        </row>
        <row r="3197">
          <cell r="B3197" t="str">
            <v>ITAPECERICA DA SERRA</v>
          </cell>
          <cell r="AJ3197">
            <v>171</v>
          </cell>
          <cell r="AL3197">
            <v>6.6</v>
          </cell>
        </row>
        <row r="3198">
          <cell r="B3198" t="str">
            <v>TABOAO DA SERRA</v>
          </cell>
          <cell r="AJ3198">
            <v>1228</v>
          </cell>
          <cell r="AL3198">
            <v>3.6</v>
          </cell>
        </row>
        <row r="3199">
          <cell r="B3199" t="str">
            <v>CARAPICUIBA</v>
          </cell>
          <cell r="AJ3199">
            <v>631</v>
          </cell>
          <cell r="AL3199">
            <v>3.9</v>
          </cell>
        </row>
        <row r="3200">
          <cell r="B3200" t="str">
            <v>ITAPEVI</v>
          </cell>
          <cell r="AJ3200">
            <v>818</v>
          </cell>
          <cell r="AL3200">
            <v>3.4</v>
          </cell>
        </row>
        <row r="3201">
          <cell r="B3201" t="str">
            <v>OSASCO</v>
          </cell>
          <cell r="AJ3201">
            <v>490</v>
          </cell>
          <cell r="AL3201">
            <v>3.9</v>
          </cell>
        </row>
        <row r="3202">
          <cell r="B3202" t="str">
            <v>OSASCO</v>
          </cell>
          <cell r="AJ3202">
            <v>609</v>
          </cell>
          <cell r="AL3202">
            <v>3.8000000000000003</v>
          </cell>
        </row>
        <row r="3203">
          <cell r="B3203" t="str">
            <v>CARAGUATATUBA</v>
          </cell>
          <cell r="AJ3203">
            <v>251</v>
          </cell>
          <cell r="AL3203">
            <v>2.8</v>
          </cell>
        </row>
        <row r="3204">
          <cell r="B3204" t="str">
            <v>CARAGUATATUBA</v>
          </cell>
          <cell r="AJ3204">
            <v>132</v>
          </cell>
          <cell r="AL3204">
            <v>2.6</v>
          </cell>
        </row>
        <row r="3205">
          <cell r="B3205" t="str">
            <v>CARAGUATATUBA</v>
          </cell>
          <cell r="AJ3205">
            <v>469</v>
          </cell>
          <cell r="AL3205">
            <v>3.6</v>
          </cell>
        </row>
        <row r="3206">
          <cell r="B3206" t="str">
            <v>SANTOS</v>
          </cell>
          <cell r="AJ3206">
            <v>610</v>
          </cell>
          <cell r="AL3206">
            <v>3.2</v>
          </cell>
        </row>
        <row r="3207">
          <cell r="B3207" t="str">
            <v>SAO VICENTE</v>
          </cell>
          <cell r="AJ3207">
            <v>655</v>
          </cell>
          <cell r="AL3207">
            <v>3.5</v>
          </cell>
        </row>
        <row r="3208">
          <cell r="B3208" t="str">
            <v>PINDAMONHANGABA</v>
          </cell>
          <cell r="AJ3208">
            <v>301</v>
          </cell>
          <cell r="AL3208">
            <v>5.4</v>
          </cell>
        </row>
        <row r="3209">
          <cell r="B3209" t="str">
            <v>JACAREI</v>
          </cell>
          <cell r="AJ3209">
            <v>268</v>
          </cell>
          <cell r="AL3209">
            <v>5.6</v>
          </cell>
        </row>
        <row r="3210">
          <cell r="B3210" t="str">
            <v>TAUBATE</v>
          </cell>
          <cell r="AJ3210">
            <v>190</v>
          </cell>
          <cell r="AL3210">
            <v>3.2</v>
          </cell>
        </row>
        <row r="3211">
          <cell r="B3211" t="str">
            <v>APIAI</v>
          </cell>
          <cell r="AJ3211">
            <v>111</v>
          </cell>
          <cell r="AL3211">
            <v>4.8999999999999995</v>
          </cell>
        </row>
        <row r="3212">
          <cell r="B3212" t="str">
            <v>ITAPETININGA</v>
          </cell>
          <cell r="AJ3212">
            <v>554</v>
          </cell>
          <cell r="AL3212">
            <v>3.7</v>
          </cell>
        </row>
        <row r="3213">
          <cell r="B3213" t="str">
            <v>ITAPETININGA</v>
          </cell>
          <cell r="AJ3213">
            <v>254</v>
          </cell>
          <cell r="AL3213">
            <v>4.3</v>
          </cell>
        </row>
        <row r="3214">
          <cell r="B3214" t="str">
            <v>ITAPETININGA</v>
          </cell>
          <cell r="AJ3214">
            <v>134</v>
          </cell>
          <cell r="AL3214">
            <v>3.9</v>
          </cell>
        </row>
        <row r="3215">
          <cell r="B3215" t="str">
            <v>ITU</v>
          </cell>
          <cell r="AJ3215">
            <v>796</v>
          </cell>
          <cell r="AL3215">
            <v>4.3</v>
          </cell>
        </row>
        <row r="3216">
          <cell r="B3216" t="str">
            <v>ITU</v>
          </cell>
          <cell r="AJ3216">
            <v>843</v>
          </cell>
          <cell r="AL3216">
            <v>3.7</v>
          </cell>
        </row>
        <row r="3217">
          <cell r="B3217" t="str">
            <v>SOROCABA</v>
          </cell>
          <cell r="AJ3217">
            <v>52</v>
          </cell>
          <cell r="AL3217">
            <v>6.4</v>
          </cell>
        </row>
        <row r="3218">
          <cell r="B3218" t="str">
            <v>AMERICANA</v>
          </cell>
          <cell r="AJ3218">
            <v>53</v>
          </cell>
          <cell r="AL3218">
            <v>6.5</v>
          </cell>
        </row>
        <row r="3219">
          <cell r="B3219" t="str">
            <v>AMERICANA</v>
          </cell>
          <cell r="AJ3219">
            <v>353</v>
          </cell>
          <cell r="AL3219">
            <v>3.4</v>
          </cell>
        </row>
        <row r="3220">
          <cell r="B3220" t="str">
            <v>MOGI MIRIM</v>
          </cell>
          <cell r="AJ3220">
            <v>669</v>
          </cell>
          <cell r="AL3220">
            <v>3.4</v>
          </cell>
        </row>
        <row r="3221">
          <cell r="B3221" t="str">
            <v>CAMPINAS LESTE</v>
          </cell>
          <cell r="AJ3221">
            <v>613</v>
          </cell>
          <cell r="AL3221">
            <v>2.9</v>
          </cell>
        </row>
        <row r="3222">
          <cell r="B3222" t="str">
            <v>MOGI MIRIM</v>
          </cell>
          <cell r="AJ3222">
            <v>17</v>
          </cell>
          <cell r="AL3222">
            <v>8.6</v>
          </cell>
        </row>
        <row r="3223">
          <cell r="B3223" t="str">
            <v>BRAGANCA PAULISTA</v>
          </cell>
          <cell r="AJ3223">
            <v>398</v>
          </cell>
          <cell r="AL3223">
            <v>4.5999999999999996</v>
          </cell>
        </row>
        <row r="3224">
          <cell r="B3224" t="str">
            <v>BRAGANCA PAULISTA</v>
          </cell>
          <cell r="AJ3224">
            <v>478</v>
          </cell>
          <cell r="AL3224">
            <v>3.6</v>
          </cell>
        </row>
        <row r="3225">
          <cell r="B3225" t="str">
            <v>CAMPINAS LESTE</v>
          </cell>
          <cell r="AJ3225">
            <v>639</v>
          </cell>
          <cell r="AL3225">
            <v>3</v>
          </cell>
        </row>
        <row r="3226">
          <cell r="B3226" t="str">
            <v>CAMPINAS OESTE</v>
          </cell>
          <cell r="AJ3226">
            <v>64</v>
          </cell>
          <cell r="AL3226">
            <v>5.9</v>
          </cell>
        </row>
        <row r="3227">
          <cell r="B3227" t="str">
            <v>CAMPINAS OESTE</v>
          </cell>
          <cell r="AJ3227">
            <v>737</v>
          </cell>
          <cell r="AL3227">
            <v>3.3000000000000003</v>
          </cell>
        </row>
        <row r="3228">
          <cell r="B3228" t="str">
            <v>CAMPINAS OESTE</v>
          </cell>
          <cell r="AJ3228">
            <v>105</v>
          </cell>
          <cell r="AL3228">
            <v>6.1</v>
          </cell>
        </row>
        <row r="3229">
          <cell r="B3229" t="str">
            <v>CAMPINAS OESTE</v>
          </cell>
          <cell r="AJ3229">
            <v>44</v>
          </cell>
          <cell r="AL3229">
            <v>5.4</v>
          </cell>
        </row>
        <row r="3230">
          <cell r="B3230" t="str">
            <v>CAMPINAS LESTE</v>
          </cell>
          <cell r="AJ3230">
            <v>56</v>
          </cell>
          <cell r="AL3230">
            <v>7.3</v>
          </cell>
        </row>
        <row r="3231">
          <cell r="B3231" t="str">
            <v>CAMPINAS LESTE</v>
          </cell>
          <cell r="AJ3231">
            <v>17</v>
          </cell>
          <cell r="AL3231">
            <v>9.9</v>
          </cell>
        </row>
        <row r="3232">
          <cell r="B3232" t="str">
            <v>CAMPINAS OESTE</v>
          </cell>
          <cell r="AJ3232">
            <v>1280</v>
          </cell>
          <cell r="AL3232">
            <v>3.6</v>
          </cell>
        </row>
        <row r="3233">
          <cell r="B3233" t="str">
            <v>JUNDIAI</v>
          </cell>
          <cell r="AJ3233">
            <v>989</v>
          </cell>
          <cell r="AL3233">
            <v>3.3000000000000003</v>
          </cell>
        </row>
        <row r="3234">
          <cell r="B3234" t="str">
            <v>PIRASSUNUNGA</v>
          </cell>
          <cell r="AJ3234">
            <v>474</v>
          </cell>
          <cell r="AL3234">
            <v>4</v>
          </cell>
        </row>
        <row r="3235">
          <cell r="B3235" t="str">
            <v>LIMEIRA</v>
          </cell>
          <cell r="AJ3235">
            <v>507</v>
          </cell>
          <cell r="AL3235">
            <v>3.5</v>
          </cell>
        </row>
        <row r="3236">
          <cell r="B3236" t="str">
            <v>LIMEIRA</v>
          </cell>
          <cell r="AJ3236">
            <v>660</v>
          </cell>
          <cell r="AL3236">
            <v>3.9</v>
          </cell>
        </row>
        <row r="3237">
          <cell r="B3237" t="str">
            <v>LIMEIRA</v>
          </cell>
          <cell r="AJ3237">
            <v>334</v>
          </cell>
          <cell r="AL3237">
            <v>3.6</v>
          </cell>
        </row>
        <row r="3238">
          <cell r="B3238" t="str">
            <v>LIMEIRA</v>
          </cell>
          <cell r="AJ3238">
            <v>202</v>
          </cell>
          <cell r="AL3238">
            <v>4.4000000000000004</v>
          </cell>
        </row>
        <row r="3239">
          <cell r="B3239" t="str">
            <v>LIMEIRA</v>
          </cell>
          <cell r="AJ3239">
            <v>336</v>
          </cell>
          <cell r="AL3239">
            <v>5</v>
          </cell>
        </row>
        <row r="3240">
          <cell r="B3240" t="str">
            <v>MOGI MIRIM</v>
          </cell>
          <cell r="AJ3240">
            <v>290</v>
          </cell>
          <cell r="AL3240">
            <v>4.3999999999999995</v>
          </cell>
        </row>
        <row r="3241">
          <cell r="B3241" t="str">
            <v>PIRACICABA</v>
          </cell>
          <cell r="AJ3241">
            <v>942</v>
          </cell>
          <cell r="AL3241">
            <v>3.6</v>
          </cell>
        </row>
        <row r="3242">
          <cell r="B3242" t="str">
            <v>PIRACICABA</v>
          </cell>
          <cell r="AJ3242">
            <v>435</v>
          </cell>
          <cell r="AL3242">
            <v>3.7</v>
          </cell>
        </row>
        <row r="3243">
          <cell r="B3243" t="str">
            <v>ARARAQUARA</v>
          </cell>
          <cell r="AJ3243">
            <v>390</v>
          </cell>
          <cell r="AL3243">
            <v>4.0999999999999996</v>
          </cell>
        </row>
        <row r="3244">
          <cell r="B3244" t="str">
            <v>FRANCA</v>
          </cell>
          <cell r="AJ3244">
            <v>807</v>
          </cell>
          <cell r="AL3244">
            <v>3.4</v>
          </cell>
        </row>
        <row r="3245">
          <cell r="B3245" t="str">
            <v>RIBEIRAO PRETO</v>
          </cell>
          <cell r="AJ3245">
            <v>542</v>
          </cell>
          <cell r="AL3245">
            <v>3.7</v>
          </cell>
        </row>
        <row r="3246">
          <cell r="B3246" t="str">
            <v>TAQUARITINGA</v>
          </cell>
          <cell r="AJ3246">
            <v>674</v>
          </cell>
          <cell r="AL3246">
            <v>4.3999999999999995</v>
          </cell>
        </row>
        <row r="3247">
          <cell r="B3247" t="str">
            <v>JAU</v>
          </cell>
          <cell r="AJ3247">
            <v>218</v>
          </cell>
          <cell r="AL3247">
            <v>4.5999999999999996</v>
          </cell>
        </row>
        <row r="3248">
          <cell r="B3248" t="str">
            <v>LINS</v>
          </cell>
          <cell r="AJ3248">
            <v>17</v>
          </cell>
          <cell r="AL3248">
            <v>5.3</v>
          </cell>
        </row>
        <row r="3249">
          <cell r="B3249" t="str">
            <v>FERNANDOPOLIS</v>
          </cell>
          <cell r="AJ3249">
            <v>205</v>
          </cell>
          <cell r="AL3249">
            <v>5.5</v>
          </cell>
        </row>
        <row r="3250">
          <cell r="B3250" t="str">
            <v>JOSE BONIFACIO</v>
          </cell>
          <cell r="AJ3250">
            <v>698</v>
          </cell>
          <cell r="AL3250">
            <v>4.8</v>
          </cell>
        </row>
        <row r="3251">
          <cell r="B3251" t="str">
            <v>ARACATUBA</v>
          </cell>
          <cell r="AJ3251">
            <v>250</v>
          </cell>
          <cell r="AL3251">
            <v>3.9</v>
          </cell>
        </row>
        <row r="3252">
          <cell r="B3252" t="str">
            <v>PRESIDENTE PRUDENTE</v>
          </cell>
          <cell r="AJ3252">
            <v>352</v>
          </cell>
          <cell r="AL3252">
            <v>5</v>
          </cell>
        </row>
        <row r="3253">
          <cell r="B3253" t="str">
            <v>MARILIA</v>
          </cell>
          <cell r="AJ3253">
            <v>431</v>
          </cell>
          <cell r="AL3253">
            <v>3.5</v>
          </cell>
        </row>
        <row r="3254">
          <cell r="B3254" t="str">
            <v>MIRACATU</v>
          </cell>
          <cell r="AJ3254">
            <v>568</v>
          </cell>
          <cell r="AL3254">
            <v>3.5</v>
          </cell>
        </row>
        <row r="3255">
          <cell r="B3255" t="str">
            <v>MIRACATU</v>
          </cell>
          <cell r="AJ3255">
            <v>94</v>
          </cell>
          <cell r="AL3255">
            <v>3.7</v>
          </cell>
        </row>
        <row r="3256">
          <cell r="B3256" t="str">
            <v>CAMPINAS OESTE</v>
          </cell>
          <cell r="AJ3256">
            <v>79</v>
          </cell>
          <cell r="AL3256">
            <v>6.3</v>
          </cell>
        </row>
        <row r="3257">
          <cell r="B3257" t="str">
            <v>CAPIVARI</v>
          </cell>
          <cell r="AJ3257">
            <v>1368</v>
          </cell>
          <cell r="AL3257">
            <v>3.8000000000000003</v>
          </cell>
        </row>
        <row r="3258">
          <cell r="B3258" t="str">
            <v>PIRASSUNUNGA</v>
          </cell>
          <cell r="AJ3258">
            <v>88</v>
          </cell>
          <cell r="AL3258">
            <v>4.0999999999999996</v>
          </cell>
        </row>
        <row r="3259">
          <cell r="B3259" t="str">
            <v>SUMARE</v>
          </cell>
          <cell r="AJ3259">
            <v>825</v>
          </cell>
          <cell r="AL3259">
            <v>3.5</v>
          </cell>
        </row>
        <row r="3260">
          <cell r="B3260" t="str">
            <v>SANTOS</v>
          </cell>
          <cell r="AJ3260">
            <v>653</v>
          </cell>
          <cell r="AL3260">
            <v>3</v>
          </cell>
        </row>
        <row r="3261">
          <cell r="B3261" t="str">
            <v>CARAGUATATUBA</v>
          </cell>
          <cell r="AJ3261">
            <v>562</v>
          </cell>
          <cell r="AL3261">
            <v>3.6</v>
          </cell>
        </row>
        <row r="3262">
          <cell r="B3262" t="str">
            <v>MARILIA</v>
          </cell>
          <cell r="AJ3262">
            <v>299</v>
          </cell>
          <cell r="AL3262">
            <v>3.9</v>
          </cell>
        </row>
        <row r="3263">
          <cell r="B3263" t="str">
            <v>MARILIA</v>
          </cell>
          <cell r="AJ3263">
            <v>611</v>
          </cell>
          <cell r="AL3263">
            <v>3.7</v>
          </cell>
        </row>
        <row r="3264">
          <cell r="B3264" t="str">
            <v>ARARAQUARA</v>
          </cell>
          <cell r="AJ3264">
            <v>313</v>
          </cell>
          <cell r="AL3264">
            <v>3.2</v>
          </cell>
        </row>
        <row r="3265">
          <cell r="B3265" t="str">
            <v>SAO JOSE DOS CAMPOS</v>
          </cell>
          <cell r="AJ3265">
            <v>394</v>
          </cell>
          <cell r="AL3265">
            <v>3.1</v>
          </cell>
        </row>
        <row r="3266">
          <cell r="B3266" t="str">
            <v>SAO JOSE DOS CAMPOS</v>
          </cell>
          <cell r="AJ3266">
            <v>915</v>
          </cell>
          <cell r="AL3266">
            <v>4.5</v>
          </cell>
        </row>
        <row r="3267">
          <cell r="B3267" t="str">
            <v>SAO VICENTE</v>
          </cell>
          <cell r="AJ3267">
            <v>902</v>
          </cell>
          <cell r="AL3267">
            <v>3.4</v>
          </cell>
        </row>
        <row r="3268">
          <cell r="B3268" t="str">
            <v>BARRETOS</v>
          </cell>
          <cell r="AJ3268">
            <v>254</v>
          </cell>
          <cell r="AL3268">
            <v>2.7</v>
          </cell>
        </row>
        <row r="3269">
          <cell r="B3269" t="str">
            <v>NORTE 2</v>
          </cell>
          <cell r="AJ3269">
            <v>149</v>
          </cell>
          <cell r="AL3269">
            <v>6.2</v>
          </cell>
        </row>
        <row r="3270">
          <cell r="B3270" t="str">
            <v>SUL 3</v>
          </cell>
          <cell r="AJ3270">
            <v>744</v>
          </cell>
          <cell r="AL3270">
            <v>3.1</v>
          </cell>
        </row>
        <row r="3271">
          <cell r="B3271" t="str">
            <v>GUARULHOS NORTE</v>
          </cell>
          <cell r="AJ3271">
            <v>158</v>
          </cell>
          <cell r="AL3271">
            <v>6.3</v>
          </cell>
        </row>
        <row r="3272">
          <cell r="B3272" t="str">
            <v>JACAREI</v>
          </cell>
          <cell r="AJ3272">
            <v>319</v>
          </cell>
          <cell r="AL3272">
            <v>3.4</v>
          </cell>
        </row>
        <row r="3273">
          <cell r="B3273" t="str">
            <v>CARAPICUIBA</v>
          </cell>
          <cell r="AJ3273">
            <v>376</v>
          </cell>
          <cell r="AL3273">
            <v>3.9</v>
          </cell>
        </row>
        <row r="3274">
          <cell r="B3274" t="str">
            <v>CARAPICUIBA</v>
          </cell>
          <cell r="AJ3274">
            <v>810</v>
          </cell>
          <cell r="AL3274">
            <v>3.4</v>
          </cell>
        </row>
        <row r="3275">
          <cell r="B3275" t="str">
            <v>CARAPICUIBA</v>
          </cell>
          <cell r="AJ3275">
            <v>775</v>
          </cell>
          <cell r="AL3275">
            <v>3.2</v>
          </cell>
        </row>
        <row r="3276">
          <cell r="B3276" t="str">
            <v>SAO ROQUE</v>
          </cell>
          <cell r="AJ3276">
            <v>395</v>
          </cell>
          <cell r="AL3276">
            <v>3.9</v>
          </cell>
        </row>
        <row r="3277">
          <cell r="B3277" t="str">
            <v>ITAPEVI</v>
          </cell>
          <cell r="AJ3277">
            <v>864</v>
          </cell>
          <cell r="AL3277">
            <v>3.5</v>
          </cell>
        </row>
        <row r="3278">
          <cell r="B3278" t="str">
            <v>ITAPEVI</v>
          </cell>
          <cell r="AJ3278">
            <v>962</v>
          </cell>
          <cell r="AL3278">
            <v>3.3000000000000003</v>
          </cell>
        </row>
        <row r="3279">
          <cell r="B3279" t="str">
            <v>PINDAMONHANGABA</v>
          </cell>
          <cell r="AJ3279">
            <v>490</v>
          </cell>
          <cell r="AL3279">
            <v>3.7</v>
          </cell>
        </row>
        <row r="3280">
          <cell r="B3280" t="str">
            <v>APIAI</v>
          </cell>
          <cell r="AJ3280">
            <v>29</v>
          </cell>
          <cell r="AL3280">
            <v>3.2</v>
          </cell>
        </row>
        <row r="3281">
          <cell r="B3281" t="str">
            <v>APIAI</v>
          </cell>
          <cell r="AJ3281">
            <v>156</v>
          </cell>
          <cell r="AL3281">
            <v>4.4000000000000004</v>
          </cell>
        </row>
        <row r="3282">
          <cell r="B3282" t="str">
            <v>APIAI</v>
          </cell>
          <cell r="AJ3282">
            <v>289</v>
          </cell>
          <cell r="AL3282">
            <v>3.5</v>
          </cell>
        </row>
        <row r="3283">
          <cell r="B3283" t="str">
            <v>APIAI</v>
          </cell>
          <cell r="AJ3283">
            <v>110</v>
          </cell>
          <cell r="AL3283">
            <v>4.0999999999999996</v>
          </cell>
        </row>
        <row r="3284">
          <cell r="B3284" t="str">
            <v>SUMARE</v>
          </cell>
          <cell r="AJ3284">
            <v>548</v>
          </cell>
          <cell r="AL3284">
            <v>4</v>
          </cell>
        </row>
        <row r="3285">
          <cell r="B3285" t="str">
            <v>SUMARE</v>
          </cell>
          <cell r="AJ3285">
            <v>1074</v>
          </cell>
          <cell r="AL3285">
            <v>3.5</v>
          </cell>
        </row>
        <row r="3286">
          <cell r="B3286" t="str">
            <v>SUMARE</v>
          </cell>
          <cell r="AJ3286">
            <v>592</v>
          </cell>
          <cell r="AL3286">
            <v>3.5</v>
          </cell>
        </row>
        <row r="3287">
          <cell r="B3287" t="str">
            <v>JUNDIAI</v>
          </cell>
          <cell r="AJ3287">
            <v>385</v>
          </cell>
          <cell r="AL3287">
            <v>4.0999999999999996</v>
          </cell>
        </row>
        <row r="3288">
          <cell r="B3288" t="str">
            <v>PIRACICABA</v>
          </cell>
          <cell r="AJ3288">
            <v>370</v>
          </cell>
          <cell r="AL3288">
            <v>4.7</v>
          </cell>
        </row>
        <row r="3289">
          <cell r="B3289" t="str">
            <v>PIRACICABA</v>
          </cell>
          <cell r="AJ3289">
            <v>327</v>
          </cell>
          <cell r="AL3289">
            <v>5.2</v>
          </cell>
        </row>
        <row r="3290">
          <cell r="B3290" t="str">
            <v>PIRACICABA</v>
          </cell>
          <cell r="AJ3290">
            <v>340</v>
          </cell>
          <cell r="AL3290">
            <v>5.2</v>
          </cell>
        </row>
        <row r="3291">
          <cell r="B3291" t="str">
            <v>PIRACICABA</v>
          </cell>
          <cell r="AJ3291">
            <v>87</v>
          </cell>
          <cell r="AL3291">
            <v>8.5</v>
          </cell>
        </row>
        <row r="3292">
          <cell r="B3292" t="str">
            <v>TAQUARITINGA</v>
          </cell>
          <cell r="AJ3292">
            <v>646</v>
          </cell>
          <cell r="AL3292">
            <v>4.8</v>
          </cell>
        </row>
        <row r="3293">
          <cell r="B3293" t="str">
            <v>TABOAO DA SERRA</v>
          </cell>
          <cell r="AJ3293">
            <v>401</v>
          </cell>
          <cell r="AL3293">
            <v>4</v>
          </cell>
        </row>
        <row r="3294">
          <cell r="B3294" t="str">
            <v>RIBEIRAO PRETO</v>
          </cell>
          <cell r="AJ3294">
            <v>71</v>
          </cell>
          <cell r="AL3294">
            <v>6.1</v>
          </cell>
        </row>
        <row r="3295">
          <cell r="B3295" t="str">
            <v>RIBEIRAO PRETO</v>
          </cell>
          <cell r="AJ3295">
            <v>311</v>
          </cell>
          <cell r="AL3295">
            <v>3.8000000000000003</v>
          </cell>
        </row>
        <row r="3296">
          <cell r="B3296" t="str">
            <v>LIMEIRA</v>
          </cell>
          <cell r="AJ3296">
            <v>359</v>
          </cell>
          <cell r="AL3296">
            <v>4.6999999999999993</v>
          </cell>
        </row>
        <row r="3297">
          <cell r="B3297" t="str">
            <v>GUARULHOS NORTE</v>
          </cell>
          <cell r="AJ3297">
            <v>255</v>
          </cell>
          <cell r="AL3297">
            <v>4.6999999999999993</v>
          </cell>
        </row>
        <row r="3298">
          <cell r="B3298" t="str">
            <v>MAUA</v>
          </cell>
          <cell r="AJ3298">
            <v>28</v>
          </cell>
          <cell r="AL3298">
            <v>6.3</v>
          </cell>
        </row>
        <row r="3299">
          <cell r="B3299" t="str">
            <v>MOGI DAS CRUZES</v>
          </cell>
          <cell r="AJ3299">
            <v>813</v>
          </cell>
          <cell r="AL3299">
            <v>3.7</v>
          </cell>
        </row>
        <row r="3300">
          <cell r="B3300" t="str">
            <v>PIRACICABA</v>
          </cell>
          <cell r="AJ3300">
            <v>411</v>
          </cell>
          <cell r="AL3300">
            <v>3.9</v>
          </cell>
        </row>
        <row r="3301">
          <cell r="B3301" t="str">
            <v>ARACATUBA</v>
          </cell>
          <cell r="AJ3301">
            <v>304</v>
          </cell>
          <cell r="AL3301">
            <v>4.5</v>
          </cell>
        </row>
        <row r="3302">
          <cell r="B3302" t="str">
            <v>CARAGUATATUBA</v>
          </cell>
          <cell r="AJ3302">
            <v>811</v>
          </cell>
          <cell r="AL3302">
            <v>3.9</v>
          </cell>
        </row>
        <row r="3303">
          <cell r="B3303" t="str">
            <v>BIRIGUI</v>
          </cell>
          <cell r="AJ3303">
            <v>640</v>
          </cell>
          <cell r="AL3303">
            <v>4.8</v>
          </cell>
        </row>
        <row r="3304">
          <cell r="B3304" t="str">
            <v>FRANCA</v>
          </cell>
          <cell r="AJ3304">
            <v>64</v>
          </cell>
          <cell r="AL3304">
            <v>8.1999999999999993</v>
          </cell>
        </row>
        <row r="3305">
          <cell r="B3305" t="str">
            <v>NORTE 1</v>
          </cell>
          <cell r="AJ3305">
            <v>90</v>
          </cell>
          <cell r="AL3305">
            <v>5.4</v>
          </cell>
        </row>
        <row r="3306">
          <cell r="B3306" t="str">
            <v>NORTE 2</v>
          </cell>
          <cell r="AJ3306">
            <v>407</v>
          </cell>
          <cell r="AL3306">
            <v>4.1999999999999993</v>
          </cell>
        </row>
        <row r="3307">
          <cell r="B3307" t="str">
            <v>NORTE 2</v>
          </cell>
          <cell r="AJ3307">
            <v>762</v>
          </cell>
          <cell r="AL3307">
            <v>3.9</v>
          </cell>
        </row>
        <row r="3308">
          <cell r="B3308" t="str">
            <v>LESTE 4</v>
          </cell>
          <cell r="AJ3308">
            <v>145</v>
          </cell>
          <cell r="AL3308">
            <v>6.2</v>
          </cell>
        </row>
        <row r="3309">
          <cell r="B3309" t="str">
            <v>LESTE 4</v>
          </cell>
          <cell r="AJ3309">
            <v>609</v>
          </cell>
          <cell r="AL3309">
            <v>3.8000000000000003</v>
          </cell>
        </row>
        <row r="3310">
          <cell r="B3310" t="str">
            <v>LESTE 4</v>
          </cell>
          <cell r="AJ3310">
            <v>710</v>
          </cell>
          <cell r="AL3310">
            <v>3.9</v>
          </cell>
        </row>
        <row r="3311">
          <cell r="B3311" t="str">
            <v>LESTE 3</v>
          </cell>
          <cell r="AJ3311">
            <v>468</v>
          </cell>
          <cell r="AL3311">
            <v>3.4</v>
          </cell>
        </row>
        <row r="3312">
          <cell r="B3312" t="str">
            <v>LESTE 3</v>
          </cell>
          <cell r="AJ3312">
            <v>599</v>
          </cell>
          <cell r="AL3312">
            <v>4.3</v>
          </cell>
        </row>
        <row r="3313">
          <cell r="B3313" t="str">
            <v>LESTE 3</v>
          </cell>
          <cell r="AJ3313">
            <v>203</v>
          </cell>
          <cell r="AL3313">
            <v>5.4</v>
          </cell>
        </row>
        <row r="3314">
          <cell r="B3314" t="str">
            <v>LESTE 1</v>
          </cell>
          <cell r="AJ3314">
            <v>877</v>
          </cell>
          <cell r="AL3314">
            <v>3.2</v>
          </cell>
        </row>
        <row r="3315">
          <cell r="B3315" t="str">
            <v>LESTE 2</v>
          </cell>
          <cell r="AJ3315">
            <v>575</v>
          </cell>
          <cell r="AL3315">
            <v>4.3999999999999995</v>
          </cell>
        </row>
        <row r="3316">
          <cell r="B3316" t="str">
            <v>LESTE 3</v>
          </cell>
          <cell r="AJ3316">
            <v>20</v>
          </cell>
          <cell r="AL3316">
            <v>6.3</v>
          </cell>
        </row>
        <row r="3317">
          <cell r="B3317" t="str">
            <v>SUL 2</v>
          </cell>
          <cell r="AJ3317">
            <v>721</v>
          </cell>
          <cell r="AL3317">
            <v>3.8000000000000003</v>
          </cell>
        </row>
        <row r="3318">
          <cell r="B3318" t="str">
            <v>SUL 2</v>
          </cell>
          <cell r="AJ3318">
            <v>1056</v>
          </cell>
          <cell r="AL3318">
            <v>3.4</v>
          </cell>
        </row>
        <row r="3319">
          <cell r="B3319" t="str">
            <v>SUL 3</v>
          </cell>
          <cell r="AJ3319">
            <v>51</v>
          </cell>
          <cell r="AL3319">
            <v>8.5</v>
          </cell>
        </row>
        <row r="3320">
          <cell r="B3320" t="str">
            <v>SUL 2</v>
          </cell>
          <cell r="AJ3320">
            <v>1713</v>
          </cell>
          <cell r="AL3320">
            <v>3.5</v>
          </cell>
        </row>
        <row r="3321">
          <cell r="B3321" t="str">
            <v>CAIEIRAS</v>
          </cell>
          <cell r="AJ3321">
            <v>433</v>
          </cell>
          <cell r="AL3321">
            <v>3.7</v>
          </cell>
        </row>
        <row r="3322">
          <cell r="B3322" t="str">
            <v>CAIEIRAS</v>
          </cell>
          <cell r="AJ3322">
            <v>636</v>
          </cell>
          <cell r="AL3322">
            <v>3.7</v>
          </cell>
        </row>
        <row r="3323">
          <cell r="B3323" t="str">
            <v>CAIEIRAS</v>
          </cell>
          <cell r="AJ3323">
            <v>339</v>
          </cell>
          <cell r="AL3323">
            <v>3.7</v>
          </cell>
        </row>
        <row r="3324">
          <cell r="B3324" t="str">
            <v>GUARULHOS NORTE</v>
          </cell>
          <cell r="AJ3324">
            <v>538</v>
          </cell>
          <cell r="AL3324">
            <v>3.6</v>
          </cell>
        </row>
        <row r="3325">
          <cell r="B3325" t="str">
            <v>GUARULHOS NORTE</v>
          </cell>
          <cell r="AJ3325">
            <v>987</v>
          </cell>
          <cell r="AL3325">
            <v>3.9</v>
          </cell>
        </row>
        <row r="3326">
          <cell r="B3326" t="str">
            <v>GUARULHOS SUL</v>
          </cell>
          <cell r="AJ3326">
            <v>492</v>
          </cell>
          <cell r="AL3326">
            <v>3.8000000000000003</v>
          </cell>
        </row>
        <row r="3327">
          <cell r="B3327" t="str">
            <v>SUZANO</v>
          </cell>
          <cell r="AJ3327">
            <v>137</v>
          </cell>
          <cell r="AL3327">
            <v>5.6</v>
          </cell>
        </row>
        <row r="3328">
          <cell r="B3328" t="str">
            <v>ITAQUAQUECETUBA</v>
          </cell>
          <cell r="AJ3328">
            <v>225</v>
          </cell>
          <cell r="AL3328">
            <v>4</v>
          </cell>
        </row>
        <row r="3329">
          <cell r="B3329" t="str">
            <v>DIADEMA</v>
          </cell>
          <cell r="AJ3329">
            <v>56</v>
          </cell>
          <cell r="AL3329">
            <v>5.8</v>
          </cell>
        </row>
        <row r="3330">
          <cell r="B3330" t="str">
            <v>MAUA</v>
          </cell>
          <cell r="AJ3330">
            <v>264</v>
          </cell>
          <cell r="AL3330">
            <v>4.1999999999999993</v>
          </cell>
        </row>
        <row r="3331">
          <cell r="B3331" t="str">
            <v>MAUA</v>
          </cell>
          <cell r="AJ3331">
            <v>219</v>
          </cell>
          <cell r="AL3331">
            <v>4</v>
          </cell>
        </row>
        <row r="3332">
          <cell r="B3332" t="str">
            <v>ITAPEVI</v>
          </cell>
          <cell r="AJ3332">
            <v>806</v>
          </cell>
          <cell r="AL3332">
            <v>3.8000000000000003</v>
          </cell>
        </row>
        <row r="3333">
          <cell r="B3333" t="str">
            <v>ITAPEVI</v>
          </cell>
          <cell r="AJ3333">
            <v>1494</v>
          </cell>
          <cell r="AL3333">
            <v>3.5</v>
          </cell>
        </row>
        <row r="3334">
          <cell r="B3334" t="str">
            <v>ITAPEVI</v>
          </cell>
          <cell r="AJ3334">
            <v>394</v>
          </cell>
          <cell r="AL3334">
            <v>3.8000000000000003</v>
          </cell>
        </row>
        <row r="3335">
          <cell r="B3335" t="str">
            <v>ITAPEVI</v>
          </cell>
          <cell r="AJ3335">
            <v>718</v>
          </cell>
          <cell r="AL3335">
            <v>2.6</v>
          </cell>
        </row>
        <row r="3336">
          <cell r="B3336" t="str">
            <v>CARAPICUIBA</v>
          </cell>
          <cell r="AJ3336">
            <v>116</v>
          </cell>
          <cell r="AL3336">
            <v>5.5</v>
          </cell>
        </row>
        <row r="3337">
          <cell r="B3337" t="str">
            <v>CARAPICUIBA</v>
          </cell>
          <cell r="AJ3337">
            <v>1554</v>
          </cell>
          <cell r="AL3337">
            <v>3.5</v>
          </cell>
        </row>
        <row r="3338">
          <cell r="B3338" t="str">
            <v>ITAPECERICA DA SERRA</v>
          </cell>
          <cell r="AJ3338">
            <v>489</v>
          </cell>
          <cell r="AL3338">
            <v>3.6</v>
          </cell>
        </row>
        <row r="3339">
          <cell r="B3339" t="str">
            <v>ITAPECERICA DA SERRA</v>
          </cell>
          <cell r="AJ3339">
            <v>450</v>
          </cell>
          <cell r="AL3339">
            <v>4.0999999999999996</v>
          </cell>
        </row>
        <row r="3340">
          <cell r="B3340" t="str">
            <v>TABOAO DA SERRA</v>
          </cell>
          <cell r="AJ3340">
            <v>1087</v>
          </cell>
          <cell r="AL3340">
            <v>3.4</v>
          </cell>
        </row>
        <row r="3341">
          <cell r="B3341" t="str">
            <v>SANTOS</v>
          </cell>
          <cell r="AJ3341">
            <v>381</v>
          </cell>
          <cell r="AL3341">
            <v>4.3</v>
          </cell>
        </row>
        <row r="3342">
          <cell r="B3342" t="str">
            <v>SAO VICENTE</v>
          </cell>
          <cell r="AJ3342">
            <v>1534</v>
          </cell>
          <cell r="AL3342">
            <v>3.1</v>
          </cell>
        </row>
        <row r="3343">
          <cell r="B3343" t="str">
            <v>SAO VICENTE</v>
          </cell>
          <cell r="AJ3343">
            <v>198</v>
          </cell>
          <cell r="AL3343">
            <v>4.3999999999999995</v>
          </cell>
        </row>
        <row r="3344">
          <cell r="B3344" t="str">
            <v>PINDAMONHANGABA</v>
          </cell>
          <cell r="AJ3344">
            <v>114</v>
          </cell>
          <cell r="AL3344">
            <v>4.4000000000000004</v>
          </cell>
        </row>
        <row r="3345">
          <cell r="B3345" t="str">
            <v>TAUBATE</v>
          </cell>
          <cell r="AJ3345">
            <v>334</v>
          </cell>
          <cell r="AL3345">
            <v>3.1</v>
          </cell>
        </row>
        <row r="3346">
          <cell r="B3346" t="str">
            <v>TAUBATE</v>
          </cell>
          <cell r="AJ3346">
            <v>175</v>
          </cell>
          <cell r="AL3346">
            <v>2.6</v>
          </cell>
        </row>
        <row r="3347">
          <cell r="B3347" t="str">
            <v>JACAREI</v>
          </cell>
          <cell r="AJ3347">
            <v>416</v>
          </cell>
          <cell r="AL3347">
            <v>4.3999999999999995</v>
          </cell>
        </row>
        <row r="3348">
          <cell r="B3348" t="str">
            <v>JACAREI</v>
          </cell>
          <cell r="AJ3348">
            <v>1006</v>
          </cell>
          <cell r="AL3348">
            <v>4</v>
          </cell>
        </row>
        <row r="3349">
          <cell r="B3349" t="str">
            <v>BOTUCATU</v>
          </cell>
          <cell r="AJ3349">
            <v>515</v>
          </cell>
          <cell r="AL3349">
            <v>3.9</v>
          </cell>
        </row>
        <row r="3350">
          <cell r="B3350" t="str">
            <v>ITAPETININGA</v>
          </cell>
          <cell r="AJ3350">
            <v>59</v>
          </cell>
          <cell r="AL3350">
            <v>7.4</v>
          </cell>
        </row>
        <row r="3351">
          <cell r="B3351" t="str">
            <v>ITAPETININGA</v>
          </cell>
          <cell r="AJ3351">
            <v>677</v>
          </cell>
          <cell r="AL3351">
            <v>3.9</v>
          </cell>
        </row>
        <row r="3352">
          <cell r="B3352" t="str">
            <v>ITAPEVA</v>
          </cell>
          <cell r="AJ3352">
            <v>79</v>
          </cell>
          <cell r="AL3352">
            <v>3.1</v>
          </cell>
        </row>
        <row r="3353">
          <cell r="B3353" t="str">
            <v>ITARARE</v>
          </cell>
          <cell r="AJ3353">
            <v>135</v>
          </cell>
          <cell r="AL3353">
            <v>3.6</v>
          </cell>
        </row>
        <row r="3354">
          <cell r="B3354" t="str">
            <v>SAO ROQUE</v>
          </cell>
          <cell r="AJ3354">
            <v>445</v>
          </cell>
          <cell r="AL3354">
            <v>2.9</v>
          </cell>
        </row>
        <row r="3355">
          <cell r="B3355" t="str">
            <v>AMERICANA</v>
          </cell>
          <cell r="AJ3355">
            <v>299</v>
          </cell>
          <cell r="AL3355">
            <v>4.1999999999999993</v>
          </cell>
        </row>
        <row r="3356">
          <cell r="B3356" t="str">
            <v>SUMARE</v>
          </cell>
          <cell r="AJ3356">
            <v>833</v>
          </cell>
          <cell r="AL3356">
            <v>3.4</v>
          </cell>
        </row>
        <row r="3357">
          <cell r="B3357" t="str">
            <v>MOGI MIRIM</v>
          </cell>
          <cell r="AJ3357">
            <v>292</v>
          </cell>
          <cell r="AL3357">
            <v>3.3000000000000003</v>
          </cell>
        </row>
        <row r="3358">
          <cell r="B3358" t="str">
            <v>BRAGANCA PAULISTA</v>
          </cell>
          <cell r="AJ3358">
            <v>472</v>
          </cell>
          <cell r="AL3358">
            <v>4.9000000000000004</v>
          </cell>
        </row>
        <row r="3359">
          <cell r="B3359" t="str">
            <v>CAMPINAS OESTE</v>
          </cell>
          <cell r="AJ3359">
            <v>716</v>
          </cell>
          <cell r="AL3359">
            <v>3.4</v>
          </cell>
        </row>
        <row r="3360">
          <cell r="B3360" t="str">
            <v>CAPIVARI</v>
          </cell>
          <cell r="AJ3360">
            <v>326</v>
          </cell>
          <cell r="AL3360">
            <v>4.5999999999999996</v>
          </cell>
        </row>
        <row r="3361">
          <cell r="B3361" t="str">
            <v>CAPIVARI</v>
          </cell>
          <cell r="AJ3361">
            <v>1003</v>
          </cell>
          <cell r="AL3361">
            <v>3.9</v>
          </cell>
        </row>
        <row r="3362">
          <cell r="B3362" t="str">
            <v>SAO JOAO DA BOA VISTA</v>
          </cell>
          <cell r="AJ3362">
            <v>194</v>
          </cell>
          <cell r="AL3362">
            <v>3.6</v>
          </cell>
        </row>
        <row r="3363">
          <cell r="B3363" t="str">
            <v>JUNDIAI</v>
          </cell>
          <cell r="AJ3363">
            <v>315</v>
          </cell>
          <cell r="AL3363">
            <v>5.3</v>
          </cell>
        </row>
        <row r="3364">
          <cell r="B3364" t="str">
            <v>JUNDIAI</v>
          </cell>
          <cell r="AJ3364">
            <v>732</v>
          </cell>
          <cell r="AL3364">
            <v>4.1999999999999993</v>
          </cell>
        </row>
        <row r="3365">
          <cell r="B3365" t="str">
            <v>LIMEIRA</v>
          </cell>
          <cell r="AJ3365">
            <v>174</v>
          </cell>
          <cell r="AL3365">
            <v>2.9</v>
          </cell>
        </row>
        <row r="3366">
          <cell r="B3366" t="str">
            <v>LIMEIRA</v>
          </cell>
          <cell r="AJ3366">
            <v>234</v>
          </cell>
          <cell r="AL3366">
            <v>4.5999999999999996</v>
          </cell>
        </row>
        <row r="3367">
          <cell r="B3367" t="str">
            <v>PIRASSUNUNGA</v>
          </cell>
          <cell r="AJ3367">
            <v>416</v>
          </cell>
          <cell r="AL3367">
            <v>3.6</v>
          </cell>
        </row>
        <row r="3368">
          <cell r="B3368" t="str">
            <v>RIBEIRAO PRETO</v>
          </cell>
          <cell r="AJ3368">
            <v>643</v>
          </cell>
          <cell r="AL3368">
            <v>3.3000000000000003</v>
          </cell>
        </row>
        <row r="3369">
          <cell r="B3369" t="str">
            <v>SERTAOZINHO</v>
          </cell>
          <cell r="AJ3369">
            <v>828</v>
          </cell>
          <cell r="AL3369">
            <v>3.5</v>
          </cell>
        </row>
        <row r="3370">
          <cell r="B3370" t="str">
            <v>RIBEIRAO PRETO</v>
          </cell>
          <cell r="AJ3370">
            <v>661</v>
          </cell>
          <cell r="AL3370">
            <v>4</v>
          </cell>
        </row>
        <row r="3371">
          <cell r="B3371" t="str">
            <v>ARARAQUARA</v>
          </cell>
          <cell r="AJ3371">
            <v>326</v>
          </cell>
          <cell r="AL3371">
            <v>4.9000000000000004</v>
          </cell>
        </row>
        <row r="3372">
          <cell r="B3372" t="str">
            <v>BAURU</v>
          </cell>
          <cell r="AJ3372">
            <v>482</v>
          </cell>
          <cell r="AL3372">
            <v>4.5999999999999996</v>
          </cell>
        </row>
        <row r="3373">
          <cell r="B3373" t="str">
            <v>BAURU</v>
          </cell>
          <cell r="AJ3373">
            <v>559</v>
          </cell>
          <cell r="AL3373">
            <v>3.6</v>
          </cell>
        </row>
        <row r="3374">
          <cell r="B3374" t="str">
            <v>BAURU</v>
          </cell>
          <cell r="AJ3374">
            <v>555</v>
          </cell>
          <cell r="AL3374">
            <v>3.5</v>
          </cell>
        </row>
        <row r="3375">
          <cell r="B3375" t="str">
            <v>BAURU</v>
          </cell>
          <cell r="AJ3375">
            <v>432</v>
          </cell>
          <cell r="AL3375">
            <v>4.3999999999999995</v>
          </cell>
        </row>
        <row r="3376">
          <cell r="B3376" t="str">
            <v>JALES</v>
          </cell>
          <cell r="AJ3376">
            <v>354</v>
          </cell>
          <cell r="AL3376">
            <v>4.6999999999999993</v>
          </cell>
        </row>
        <row r="3377">
          <cell r="B3377" t="str">
            <v>BARRETOS</v>
          </cell>
          <cell r="AJ3377">
            <v>431</v>
          </cell>
          <cell r="AL3377">
            <v>4.8</v>
          </cell>
        </row>
        <row r="3378">
          <cell r="B3378" t="str">
            <v>PRESIDENTE PRUDENTE</v>
          </cell>
          <cell r="AJ3378">
            <v>844</v>
          </cell>
          <cell r="AL3378">
            <v>3.6</v>
          </cell>
        </row>
        <row r="3379">
          <cell r="B3379" t="str">
            <v>PIRAJU</v>
          </cell>
          <cell r="AJ3379">
            <v>343</v>
          </cell>
          <cell r="AL3379">
            <v>3.8000000000000003</v>
          </cell>
        </row>
        <row r="3380">
          <cell r="B3380" t="str">
            <v>REGISTRO</v>
          </cell>
          <cell r="AJ3380">
            <v>185</v>
          </cell>
          <cell r="AL3380">
            <v>3.6</v>
          </cell>
        </row>
        <row r="3381">
          <cell r="B3381" t="str">
            <v>REGISTRO</v>
          </cell>
          <cell r="AJ3381">
            <v>215</v>
          </cell>
          <cell r="AL3381">
            <v>3.4</v>
          </cell>
        </row>
        <row r="3382">
          <cell r="B3382" t="str">
            <v>REGISTRO</v>
          </cell>
          <cell r="AJ3382">
            <v>354</v>
          </cell>
          <cell r="AL3382">
            <v>3.5</v>
          </cell>
        </row>
        <row r="3383">
          <cell r="B3383" t="str">
            <v>AVARE</v>
          </cell>
          <cell r="AJ3383">
            <v>90</v>
          </cell>
          <cell r="AL3383">
            <v>4</v>
          </cell>
        </row>
        <row r="3384">
          <cell r="B3384" t="str">
            <v>AMERICANA</v>
          </cell>
          <cell r="AJ3384">
            <v>97</v>
          </cell>
          <cell r="AL3384">
            <v>5.5</v>
          </cell>
        </row>
        <row r="3385">
          <cell r="B3385" t="str">
            <v>AMERICANA</v>
          </cell>
          <cell r="AJ3385">
            <v>442</v>
          </cell>
          <cell r="AL3385">
            <v>4.3</v>
          </cell>
        </row>
        <row r="3386">
          <cell r="B3386" t="str">
            <v>AMERICANA</v>
          </cell>
          <cell r="AJ3386">
            <v>222</v>
          </cell>
          <cell r="AL3386">
            <v>5</v>
          </cell>
        </row>
        <row r="3387">
          <cell r="B3387" t="str">
            <v>BRAGANCA PAULISTA</v>
          </cell>
          <cell r="AJ3387">
            <v>640</v>
          </cell>
          <cell r="AL3387">
            <v>3.5</v>
          </cell>
        </row>
        <row r="3388">
          <cell r="B3388" t="str">
            <v>BRAGANCA PAULISTA</v>
          </cell>
          <cell r="AJ3388">
            <v>312</v>
          </cell>
          <cell r="AL3388">
            <v>3.9</v>
          </cell>
        </row>
        <row r="3389">
          <cell r="B3389" t="str">
            <v>PIRACICABA</v>
          </cell>
          <cell r="AJ3389">
            <v>271</v>
          </cell>
          <cell r="AL3389">
            <v>4.5</v>
          </cell>
        </row>
        <row r="3390">
          <cell r="B3390" t="str">
            <v>LIMEIRA</v>
          </cell>
          <cell r="AJ3390">
            <v>732</v>
          </cell>
          <cell r="AL3390">
            <v>3.4</v>
          </cell>
        </row>
        <row r="3391">
          <cell r="B3391" t="str">
            <v>FRANCA</v>
          </cell>
          <cell r="AJ3391">
            <v>256</v>
          </cell>
          <cell r="AL3391">
            <v>5.6</v>
          </cell>
        </row>
        <row r="3392">
          <cell r="B3392" t="str">
            <v>SAO CARLOS</v>
          </cell>
          <cell r="AJ3392">
            <v>175</v>
          </cell>
          <cell r="AL3392">
            <v>3.9</v>
          </cell>
        </row>
        <row r="3393">
          <cell r="B3393" t="str">
            <v>SUL 3</v>
          </cell>
          <cell r="AJ3393">
            <v>93</v>
          </cell>
          <cell r="AL3393">
            <v>5.8</v>
          </cell>
        </row>
        <row r="3394">
          <cell r="B3394" t="str">
            <v>SUL 3</v>
          </cell>
          <cell r="AJ3394">
            <v>116</v>
          </cell>
          <cell r="AL3394">
            <v>6.9</v>
          </cell>
        </row>
        <row r="3395">
          <cell r="B3395" t="str">
            <v>CAIEIRAS</v>
          </cell>
          <cell r="AJ3395">
            <v>981</v>
          </cell>
          <cell r="AL3395">
            <v>3.3000000000000003</v>
          </cell>
        </row>
        <row r="3396">
          <cell r="B3396" t="str">
            <v>CAIEIRAS</v>
          </cell>
          <cell r="AJ3396">
            <v>1032</v>
          </cell>
          <cell r="AL3396">
            <v>3.4</v>
          </cell>
        </row>
        <row r="3397">
          <cell r="B3397" t="str">
            <v>CAIEIRAS</v>
          </cell>
          <cell r="AJ3397">
            <v>600</v>
          </cell>
          <cell r="AL3397">
            <v>3.4</v>
          </cell>
        </row>
        <row r="3398">
          <cell r="B3398" t="str">
            <v>MOGI DAS CRUZES</v>
          </cell>
          <cell r="AJ3398">
            <v>801</v>
          </cell>
          <cell r="AL3398">
            <v>4</v>
          </cell>
        </row>
        <row r="3399">
          <cell r="B3399" t="str">
            <v>ITAPECERICA DA SERRA</v>
          </cell>
          <cell r="AJ3399">
            <v>338</v>
          </cell>
          <cell r="AL3399">
            <v>4</v>
          </cell>
        </row>
        <row r="3400">
          <cell r="B3400" t="str">
            <v>ITAPECERICA DA SERRA</v>
          </cell>
          <cell r="AJ3400">
            <v>257</v>
          </cell>
          <cell r="AL3400">
            <v>4</v>
          </cell>
        </row>
        <row r="3401">
          <cell r="B3401" t="str">
            <v>APIAI</v>
          </cell>
          <cell r="AJ3401">
            <v>351</v>
          </cell>
          <cell r="AL3401">
            <v>3.8000000000000003</v>
          </cell>
        </row>
        <row r="3402">
          <cell r="B3402" t="str">
            <v>BOTUCATU</v>
          </cell>
          <cell r="AJ3402">
            <v>307</v>
          </cell>
          <cell r="AL3402">
            <v>3.4</v>
          </cell>
        </row>
        <row r="3403">
          <cell r="B3403" t="str">
            <v>CAMPINAS OESTE</v>
          </cell>
          <cell r="AJ3403">
            <v>81</v>
          </cell>
          <cell r="AL3403">
            <v>7.2</v>
          </cell>
        </row>
        <row r="3404">
          <cell r="B3404" t="str">
            <v>CAMPINAS OESTE</v>
          </cell>
          <cell r="AJ3404">
            <v>320</v>
          </cell>
          <cell r="AL3404">
            <v>3.8</v>
          </cell>
        </row>
        <row r="3405">
          <cell r="B3405" t="str">
            <v>CAMPINAS LESTE</v>
          </cell>
          <cell r="AJ3405">
            <v>556</v>
          </cell>
          <cell r="AL3405">
            <v>3.3000000000000003</v>
          </cell>
        </row>
        <row r="3406">
          <cell r="B3406" t="str">
            <v>CAMPINAS LESTE</v>
          </cell>
          <cell r="AJ3406">
            <v>83</v>
          </cell>
          <cell r="AL3406">
            <v>8.1999999999999993</v>
          </cell>
        </row>
        <row r="3407">
          <cell r="B3407" t="str">
            <v>CATANDUVA</v>
          </cell>
          <cell r="AJ3407">
            <v>503</v>
          </cell>
          <cell r="AL3407">
            <v>3.3000000000000003</v>
          </cell>
        </row>
        <row r="3408">
          <cell r="B3408" t="str">
            <v>FRANCA</v>
          </cell>
          <cell r="AJ3408">
            <v>867</v>
          </cell>
          <cell r="AL3408">
            <v>4</v>
          </cell>
        </row>
        <row r="3409">
          <cell r="B3409" t="str">
            <v>FRANCA</v>
          </cell>
          <cell r="AJ3409">
            <v>237</v>
          </cell>
          <cell r="AL3409">
            <v>4.5</v>
          </cell>
        </row>
        <row r="3410">
          <cell r="B3410" t="str">
            <v>FRANCA</v>
          </cell>
          <cell r="AJ3410">
            <v>675</v>
          </cell>
          <cell r="AL3410">
            <v>3.5</v>
          </cell>
        </row>
        <row r="3411">
          <cell r="B3411" t="str">
            <v>FRANCA</v>
          </cell>
          <cell r="AJ3411">
            <v>192</v>
          </cell>
          <cell r="AL3411">
            <v>4.3</v>
          </cell>
        </row>
        <row r="3412">
          <cell r="B3412" t="str">
            <v>ITAPETININGA</v>
          </cell>
          <cell r="AJ3412">
            <v>384</v>
          </cell>
          <cell r="AL3412">
            <v>5.0999999999999996</v>
          </cell>
        </row>
        <row r="3413">
          <cell r="B3413" t="str">
            <v>ITAPETININGA</v>
          </cell>
          <cell r="AJ3413">
            <v>235</v>
          </cell>
          <cell r="AL3413">
            <v>5.2</v>
          </cell>
        </row>
        <row r="3414">
          <cell r="B3414" t="str">
            <v>ITU</v>
          </cell>
          <cell r="AJ3414">
            <v>945</v>
          </cell>
          <cell r="AL3414">
            <v>3.9</v>
          </cell>
        </row>
        <row r="3415">
          <cell r="B3415" t="str">
            <v>PIRASSUNUNGA</v>
          </cell>
          <cell r="AJ3415">
            <v>279</v>
          </cell>
          <cell r="AL3415">
            <v>4.3999999999999995</v>
          </cell>
        </row>
        <row r="3416">
          <cell r="B3416" t="str">
            <v>PIRASSUNUNGA</v>
          </cell>
          <cell r="AJ3416">
            <v>474</v>
          </cell>
          <cell r="AL3416">
            <v>4.0999999999999996</v>
          </cell>
        </row>
        <row r="3417">
          <cell r="B3417" t="str">
            <v>SOROCABA</v>
          </cell>
          <cell r="AJ3417">
            <v>769</v>
          </cell>
          <cell r="AL3417">
            <v>4.0999999999999996</v>
          </cell>
        </row>
        <row r="3418">
          <cell r="B3418" t="str">
            <v>SUMARE</v>
          </cell>
          <cell r="AJ3418">
            <v>743</v>
          </cell>
          <cell r="AL3418">
            <v>3.6</v>
          </cell>
        </row>
        <row r="3419">
          <cell r="B3419" t="str">
            <v>BAURU</v>
          </cell>
          <cell r="AJ3419">
            <v>485</v>
          </cell>
          <cell r="AL3419">
            <v>4.0999999999999996</v>
          </cell>
        </row>
        <row r="3420">
          <cell r="B3420" t="str">
            <v>BAURU</v>
          </cell>
          <cell r="AJ3420">
            <v>84</v>
          </cell>
          <cell r="AL3420">
            <v>5.5</v>
          </cell>
        </row>
        <row r="3421">
          <cell r="B3421" t="str">
            <v>NORTE 1</v>
          </cell>
          <cell r="AJ3421">
            <v>372</v>
          </cell>
          <cell r="AL3421">
            <v>4.0999999999999996</v>
          </cell>
        </row>
        <row r="3422">
          <cell r="B3422" t="str">
            <v>MOGI DAS CRUZES</v>
          </cell>
          <cell r="AJ3422">
            <v>962</v>
          </cell>
          <cell r="AL3422">
            <v>3.6</v>
          </cell>
        </row>
        <row r="3423">
          <cell r="B3423" t="str">
            <v>LESTE 2</v>
          </cell>
          <cell r="AJ3423">
            <v>94</v>
          </cell>
          <cell r="AL3423">
            <v>5.4</v>
          </cell>
        </row>
        <row r="3424">
          <cell r="B3424" t="str">
            <v>GUARULHOS NORTE</v>
          </cell>
          <cell r="AJ3424">
            <v>268</v>
          </cell>
          <cell r="AL3424">
            <v>2.6</v>
          </cell>
        </row>
        <row r="3425">
          <cell r="B3425" t="str">
            <v>MOGI DAS CRUZES</v>
          </cell>
          <cell r="AJ3425">
            <v>124</v>
          </cell>
          <cell r="AL3425">
            <v>3.2</v>
          </cell>
        </row>
        <row r="3426">
          <cell r="B3426" t="str">
            <v>ITAPECERICA DA SERRA</v>
          </cell>
          <cell r="AJ3426">
            <v>69</v>
          </cell>
          <cell r="AL3426">
            <v>5.6</v>
          </cell>
        </row>
        <row r="3427">
          <cell r="B3427" t="str">
            <v>ITAPECERICA DA SERRA</v>
          </cell>
          <cell r="AJ3427">
            <v>438</v>
          </cell>
          <cell r="AL3427">
            <v>4.0999999999999996</v>
          </cell>
        </row>
        <row r="3428">
          <cell r="B3428" t="str">
            <v>RIBEIRAO PRETO</v>
          </cell>
          <cell r="AJ3428">
            <v>316</v>
          </cell>
          <cell r="AL3428">
            <v>3.8000000000000003</v>
          </cell>
        </row>
        <row r="3429">
          <cell r="B3429" t="str">
            <v>SUL 2</v>
          </cell>
          <cell r="AJ3429">
            <v>162</v>
          </cell>
          <cell r="AL3429">
            <v>3.8000000000000003</v>
          </cell>
        </row>
        <row r="3430">
          <cell r="B3430" t="str">
            <v>TABOAO DA SERRA</v>
          </cell>
          <cell r="AJ3430">
            <v>337</v>
          </cell>
          <cell r="AL3430">
            <v>4.4000000000000004</v>
          </cell>
        </row>
        <row r="3431">
          <cell r="B3431" t="str">
            <v>CAMPINAS OESTE</v>
          </cell>
          <cell r="AJ3431">
            <v>391</v>
          </cell>
          <cell r="AL3431">
            <v>2.4</v>
          </cell>
        </row>
        <row r="3432">
          <cell r="B3432" t="str">
            <v>JACAREI</v>
          </cell>
          <cell r="AJ3432">
            <v>491</v>
          </cell>
          <cell r="AL3432">
            <v>4.5999999999999996</v>
          </cell>
        </row>
        <row r="3433">
          <cell r="B3433" t="str">
            <v>CAMPINAS OESTE</v>
          </cell>
          <cell r="AJ3433">
            <v>486</v>
          </cell>
          <cell r="AL3433">
            <v>3.8000000000000003</v>
          </cell>
        </row>
        <row r="3434">
          <cell r="B3434" t="str">
            <v>CAMPINAS OESTE</v>
          </cell>
          <cell r="AJ3434">
            <v>876</v>
          </cell>
          <cell r="AL3434">
            <v>3.5</v>
          </cell>
        </row>
        <row r="3435">
          <cell r="B3435" t="str">
            <v>JABOTICABAL</v>
          </cell>
          <cell r="AJ3435">
            <v>304</v>
          </cell>
          <cell r="AL3435">
            <v>3</v>
          </cell>
        </row>
        <row r="3436">
          <cell r="B3436" t="str">
            <v>SERTAOZINHO</v>
          </cell>
          <cell r="AJ3436">
            <v>579</v>
          </cell>
          <cell r="AL3436">
            <v>3.6</v>
          </cell>
        </row>
        <row r="3437">
          <cell r="B3437" t="str">
            <v>SAO CARLOS</v>
          </cell>
          <cell r="AJ3437">
            <v>374</v>
          </cell>
          <cell r="AL3437">
            <v>3.6</v>
          </cell>
        </row>
        <row r="3438">
          <cell r="B3438" t="str">
            <v>NORTE 1</v>
          </cell>
          <cell r="AJ3438">
            <v>544</v>
          </cell>
          <cell r="AL3438">
            <v>3.2</v>
          </cell>
        </row>
        <row r="3439">
          <cell r="B3439" t="str">
            <v>NORTE 1</v>
          </cell>
          <cell r="AJ3439">
            <v>453</v>
          </cell>
          <cell r="AL3439">
            <v>2.9</v>
          </cell>
        </row>
        <row r="3440">
          <cell r="B3440" t="str">
            <v>ITAPEVI</v>
          </cell>
          <cell r="AJ3440">
            <v>1376</v>
          </cell>
          <cell r="AL3440">
            <v>3.4</v>
          </cell>
        </row>
        <row r="3441">
          <cell r="B3441" t="str">
            <v>GUARULHOS SUL</v>
          </cell>
          <cell r="AJ3441">
            <v>1349</v>
          </cell>
          <cell r="AL3441">
            <v>3.3000000000000003</v>
          </cell>
        </row>
        <row r="3442">
          <cell r="B3442" t="str">
            <v>GUARULHOS SUL</v>
          </cell>
          <cell r="AJ3442">
            <v>723</v>
          </cell>
          <cell r="AL3442">
            <v>4.3</v>
          </cell>
        </row>
        <row r="3443">
          <cell r="B3443" t="str">
            <v>SUL 2</v>
          </cell>
          <cell r="AJ3443">
            <v>771</v>
          </cell>
          <cell r="AL3443">
            <v>3.5</v>
          </cell>
        </row>
        <row r="3444">
          <cell r="B3444" t="str">
            <v>MOGI DAS CRUZES</v>
          </cell>
          <cell r="AJ3444">
            <v>211</v>
          </cell>
          <cell r="AL3444">
            <v>3.8</v>
          </cell>
        </row>
        <row r="3445">
          <cell r="B3445" t="str">
            <v>MOGI DAS CRUZES</v>
          </cell>
          <cell r="AJ3445">
            <v>219</v>
          </cell>
          <cell r="AL3445">
            <v>4.7</v>
          </cell>
        </row>
        <row r="3446">
          <cell r="B3446" t="str">
            <v>MOGI DAS CRUZES</v>
          </cell>
          <cell r="AJ3446">
            <v>283</v>
          </cell>
          <cell r="AL3446">
            <v>4.3</v>
          </cell>
        </row>
        <row r="3447">
          <cell r="B3447" t="str">
            <v>TABOAO DA SERRA</v>
          </cell>
          <cell r="AJ3447">
            <v>655</v>
          </cell>
          <cell r="AL3447">
            <v>3.7</v>
          </cell>
        </row>
        <row r="3448">
          <cell r="B3448" t="str">
            <v>CAMPINAS OESTE</v>
          </cell>
          <cell r="AJ3448">
            <v>331</v>
          </cell>
          <cell r="AL3448">
            <v>4.5</v>
          </cell>
        </row>
        <row r="3449">
          <cell r="B3449" t="str">
            <v>LIMEIRA</v>
          </cell>
          <cell r="AJ3449">
            <v>390</v>
          </cell>
          <cell r="AL3449">
            <v>4.4000000000000004</v>
          </cell>
        </row>
        <row r="3450">
          <cell r="B3450" t="str">
            <v>AVARE</v>
          </cell>
          <cell r="AJ3450">
            <v>404</v>
          </cell>
          <cell r="AL3450">
            <v>3.8000000000000003</v>
          </cell>
        </row>
        <row r="3451">
          <cell r="B3451" t="str">
            <v>SAO CARLOS</v>
          </cell>
          <cell r="AJ3451">
            <v>145</v>
          </cell>
          <cell r="AL3451">
            <v>3.6</v>
          </cell>
        </row>
        <row r="3452">
          <cell r="B3452" t="str">
            <v>SANTO ANASTACIO</v>
          </cell>
          <cell r="AJ3452">
            <v>362</v>
          </cell>
          <cell r="AL3452">
            <v>3.8000000000000003</v>
          </cell>
        </row>
        <row r="3453">
          <cell r="B3453" t="str">
            <v>SUL 2</v>
          </cell>
          <cell r="AJ3453">
            <v>513</v>
          </cell>
          <cell r="AL3453">
            <v>3.1</v>
          </cell>
        </row>
        <row r="3454">
          <cell r="B3454" t="str">
            <v>SUL 2</v>
          </cell>
          <cell r="AJ3454">
            <v>246</v>
          </cell>
          <cell r="AL3454">
            <v>5.0999999999999996</v>
          </cell>
        </row>
        <row r="3455">
          <cell r="B3455" t="str">
            <v>SUMARE</v>
          </cell>
          <cell r="AJ3455">
            <v>60</v>
          </cell>
          <cell r="AL3455">
            <v>7.7</v>
          </cell>
        </row>
        <row r="3456">
          <cell r="B3456" t="str">
            <v>SUMARE</v>
          </cell>
          <cell r="AJ3456">
            <v>349</v>
          </cell>
          <cell r="AL3456">
            <v>5.7</v>
          </cell>
        </row>
        <row r="3457">
          <cell r="B3457" t="str">
            <v>LESTE 3</v>
          </cell>
          <cell r="AJ3457">
            <v>57</v>
          </cell>
          <cell r="AL3457">
            <v>5.2</v>
          </cell>
        </row>
        <row r="3458">
          <cell r="B3458" t="str">
            <v>LESTE 3</v>
          </cell>
          <cell r="AJ3458">
            <v>1001</v>
          </cell>
          <cell r="AL3458">
            <v>3.4</v>
          </cell>
        </row>
        <row r="3459">
          <cell r="B3459" t="str">
            <v>LESTE 3</v>
          </cell>
          <cell r="AJ3459">
            <v>72</v>
          </cell>
          <cell r="AL3459">
            <v>5.9</v>
          </cell>
        </row>
        <row r="3460">
          <cell r="B3460" t="str">
            <v>LESTE 4</v>
          </cell>
          <cell r="AJ3460">
            <v>112</v>
          </cell>
          <cell r="AL3460">
            <v>5.7</v>
          </cell>
        </row>
        <row r="3461">
          <cell r="B3461" t="str">
            <v>SUZANO</v>
          </cell>
          <cell r="AJ3461">
            <v>465</v>
          </cell>
          <cell r="AL3461">
            <v>4.3</v>
          </cell>
        </row>
        <row r="3462">
          <cell r="B3462" t="str">
            <v>SANTOS</v>
          </cell>
          <cell r="AJ3462">
            <v>576</v>
          </cell>
          <cell r="AL3462">
            <v>3.4</v>
          </cell>
        </row>
        <row r="3463">
          <cell r="B3463" t="str">
            <v>SAO VICENTE</v>
          </cell>
          <cell r="AJ3463">
            <v>418</v>
          </cell>
          <cell r="AL3463">
            <v>3.4</v>
          </cell>
        </row>
        <row r="3464">
          <cell r="B3464" t="str">
            <v>NORTE 1</v>
          </cell>
          <cell r="AJ3464">
            <v>721</v>
          </cell>
          <cell r="AL3464">
            <v>2.7</v>
          </cell>
        </row>
        <row r="3465">
          <cell r="B3465" t="str">
            <v>NORTE 2</v>
          </cell>
          <cell r="AJ3465">
            <v>191</v>
          </cell>
          <cell r="AL3465">
            <v>6.7</v>
          </cell>
        </row>
        <row r="3466">
          <cell r="B3466" t="str">
            <v>NORTE 2</v>
          </cell>
          <cell r="AJ3466">
            <v>112</v>
          </cell>
          <cell r="AL3466">
            <v>6.2</v>
          </cell>
        </row>
        <row r="3467">
          <cell r="B3467" t="str">
            <v>SUL 1</v>
          </cell>
          <cell r="AJ3467">
            <v>950</v>
          </cell>
          <cell r="AL3467">
            <v>3.3000000000000003</v>
          </cell>
        </row>
        <row r="3468">
          <cell r="B3468" t="str">
            <v>CAIEIRAS</v>
          </cell>
          <cell r="AJ3468">
            <v>791</v>
          </cell>
          <cell r="AL3468">
            <v>4</v>
          </cell>
        </row>
        <row r="3469">
          <cell r="B3469" t="str">
            <v>GUARULHOS SUL</v>
          </cell>
          <cell r="AJ3469">
            <v>61</v>
          </cell>
          <cell r="AL3469">
            <v>6.7</v>
          </cell>
        </row>
        <row r="3470">
          <cell r="B3470" t="str">
            <v>LESTE 2</v>
          </cell>
          <cell r="AJ3470">
            <v>93</v>
          </cell>
          <cell r="AL3470">
            <v>6.8</v>
          </cell>
        </row>
        <row r="3471">
          <cell r="B3471" t="str">
            <v>LESTE 2</v>
          </cell>
          <cell r="AJ3471">
            <v>332</v>
          </cell>
          <cell r="AL3471">
            <v>3.8000000000000003</v>
          </cell>
        </row>
        <row r="3472">
          <cell r="B3472" t="str">
            <v>LESTE 2</v>
          </cell>
          <cell r="AJ3472">
            <v>1046</v>
          </cell>
          <cell r="AL3472">
            <v>3.1</v>
          </cell>
        </row>
        <row r="3473">
          <cell r="B3473" t="str">
            <v>LESTE 3</v>
          </cell>
          <cell r="AJ3473">
            <v>803</v>
          </cell>
          <cell r="AL3473">
            <v>3.3000000000000003</v>
          </cell>
        </row>
        <row r="3474">
          <cell r="B3474" t="str">
            <v>DIADEMA</v>
          </cell>
          <cell r="AJ3474">
            <v>1424</v>
          </cell>
          <cell r="AL3474">
            <v>4.0999999999999996</v>
          </cell>
        </row>
        <row r="3475">
          <cell r="B3475" t="str">
            <v>SUZANO</v>
          </cell>
          <cell r="AJ3475">
            <v>579</v>
          </cell>
          <cell r="AL3475">
            <v>4.0999999999999996</v>
          </cell>
        </row>
        <row r="3476">
          <cell r="B3476" t="str">
            <v>GUARULHOS SUL</v>
          </cell>
          <cell r="AJ3476">
            <v>342</v>
          </cell>
          <cell r="AL3476">
            <v>3.3</v>
          </cell>
        </row>
        <row r="3477">
          <cell r="B3477" t="str">
            <v>SANTO ANDRE</v>
          </cell>
          <cell r="AJ3477">
            <v>799</v>
          </cell>
          <cell r="AL3477">
            <v>3.5</v>
          </cell>
        </row>
        <row r="3478">
          <cell r="B3478" t="str">
            <v>MAUA</v>
          </cell>
          <cell r="AJ3478">
            <v>1248</v>
          </cell>
          <cell r="AL3478">
            <v>3.5</v>
          </cell>
        </row>
        <row r="3479">
          <cell r="B3479" t="str">
            <v>CAIEIRAS</v>
          </cell>
          <cell r="AJ3479">
            <v>925</v>
          </cell>
          <cell r="AL3479">
            <v>3.4</v>
          </cell>
        </row>
        <row r="3480">
          <cell r="B3480" t="str">
            <v>ITAPEVI</v>
          </cell>
          <cell r="AJ3480">
            <v>150</v>
          </cell>
          <cell r="AL3480">
            <v>2.7</v>
          </cell>
        </row>
        <row r="3481">
          <cell r="B3481" t="str">
            <v>NORTE 1</v>
          </cell>
          <cell r="AJ3481">
            <v>614</v>
          </cell>
          <cell r="AL3481">
            <v>3.8000000000000003</v>
          </cell>
        </row>
        <row r="3482">
          <cell r="B3482" t="str">
            <v>OSASCO</v>
          </cell>
          <cell r="AJ3482">
            <v>1040</v>
          </cell>
          <cell r="AL3482">
            <v>3.3000000000000003</v>
          </cell>
        </row>
        <row r="3483">
          <cell r="B3483" t="str">
            <v>DIADEMA</v>
          </cell>
          <cell r="AJ3483">
            <v>788</v>
          </cell>
          <cell r="AL3483">
            <v>3.8000000000000003</v>
          </cell>
        </row>
        <row r="3484">
          <cell r="B3484" t="str">
            <v>SUL 1</v>
          </cell>
          <cell r="AJ3484">
            <v>150</v>
          </cell>
          <cell r="AL3484">
            <v>5.3</v>
          </cell>
        </row>
        <row r="3485">
          <cell r="B3485" t="str">
            <v>MIRANTE DO PARANAPANEMA</v>
          </cell>
          <cell r="AJ3485">
            <v>48</v>
          </cell>
          <cell r="AL3485">
            <v>8.1</v>
          </cell>
        </row>
        <row r="3486">
          <cell r="B3486" t="str">
            <v>SAO JOAO DA BOA VISTA</v>
          </cell>
          <cell r="AJ3486">
            <v>94</v>
          </cell>
          <cell r="AL3486">
            <v>3.6</v>
          </cell>
        </row>
        <row r="3487">
          <cell r="B3487" t="str">
            <v>SUL 2</v>
          </cell>
          <cell r="AJ3487">
            <v>1423</v>
          </cell>
          <cell r="AL3487">
            <v>3.1</v>
          </cell>
        </row>
        <row r="3488">
          <cell r="B3488" t="str">
            <v>GUARULHOS SUL</v>
          </cell>
          <cell r="AJ3488">
            <v>430</v>
          </cell>
          <cell r="AL3488">
            <v>4.6999999999999993</v>
          </cell>
        </row>
        <row r="3489">
          <cell r="B3489" t="str">
            <v>GUARULHOS SUL</v>
          </cell>
          <cell r="AJ3489">
            <v>986</v>
          </cell>
          <cell r="AL3489">
            <v>3.5</v>
          </cell>
        </row>
        <row r="3490">
          <cell r="B3490" t="str">
            <v>GUARULHOS SUL</v>
          </cell>
          <cell r="AJ3490">
            <v>738</v>
          </cell>
          <cell r="AL3490">
            <v>3.7</v>
          </cell>
        </row>
        <row r="3491">
          <cell r="B3491" t="str">
            <v>PIRACICABA</v>
          </cell>
          <cell r="AJ3491">
            <v>581</v>
          </cell>
          <cell r="AL3491">
            <v>3.9</v>
          </cell>
        </row>
        <row r="3492">
          <cell r="B3492" t="str">
            <v>JUNDIAI</v>
          </cell>
          <cell r="AJ3492">
            <v>711</v>
          </cell>
          <cell r="AL3492">
            <v>4.3</v>
          </cell>
        </row>
        <row r="3493">
          <cell r="B3493" t="str">
            <v>PIRACICABA</v>
          </cell>
          <cell r="AJ3493">
            <v>387</v>
          </cell>
          <cell r="AL3493">
            <v>3.8000000000000003</v>
          </cell>
        </row>
        <row r="3494">
          <cell r="B3494" t="str">
            <v>RIBEIRAO PRETO</v>
          </cell>
          <cell r="AJ3494">
            <v>508</v>
          </cell>
          <cell r="AL3494">
            <v>2.8000000000000003</v>
          </cell>
        </row>
        <row r="3495">
          <cell r="B3495" t="str">
            <v>RIBEIRAO PRETO</v>
          </cell>
          <cell r="AJ3495">
            <v>486</v>
          </cell>
          <cell r="AL3495">
            <v>4.0999999999999996</v>
          </cell>
        </row>
        <row r="3496">
          <cell r="B3496" t="str">
            <v>SAO JOSE DOS CAMPOS</v>
          </cell>
          <cell r="AJ3496">
            <v>331</v>
          </cell>
          <cell r="AL3496">
            <v>3</v>
          </cell>
        </row>
        <row r="3497">
          <cell r="B3497" t="str">
            <v>FRANCA</v>
          </cell>
          <cell r="AJ3497">
            <v>791</v>
          </cell>
          <cell r="AL3497">
            <v>4.1999999999999993</v>
          </cell>
        </row>
        <row r="3498">
          <cell r="B3498" t="str">
            <v>ITAPEVI</v>
          </cell>
          <cell r="AJ3498">
            <v>436</v>
          </cell>
          <cell r="AL3498">
            <v>4</v>
          </cell>
        </row>
        <row r="3499">
          <cell r="B3499" t="str">
            <v>LESTE 3</v>
          </cell>
          <cell r="AJ3499">
            <v>105</v>
          </cell>
          <cell r="AL3499">
            <v>5.8</v>
          </cell>
        </row>
        <row r="3500">
          <cell r="B3500" t="str">
            <v>GUARULHOS NORTE</v>
          </cell>
          <cell r="AJ3500">
            <v>1090</v>
          </cell>
          <cell r="AL3500">
            <v>3.1</v>
          </cell>
        </row>
        <row r="3501">
          <cell r="B3501" t="str">
            <v>SUZANO</v>
          </cell>
          <cell r="AJ3501">
            <v>654</v>
          </cell>
          <cell r="AL3501">
            <v>3.4</v>
          </cell>
        </row>
        <row r="3502">
          <cell r="B3502" t="str">
            <v>ITU</v>
          </cell>
          <cell r="AJ3502">
            <v>413</v>
          </cell>
          <cell r="AL3502">
            <v>4.1999999999999993</v>
          </cell>
        </row>
        <row r="3503">
          <cell r="B3503" t="str">
            <v>JAU</v>
          </cell>
          <cell r="AJ3503">
            <v>664</v>
          </cell>
          <cell r="AL3503">
            <v>3.8000000000000003</v>
          </cell>
        </row>
        <row r="3504">
          <cell r="B3504" t="str">
            <v>MAUA</v>
          </cell>
          <cell r="AJ3504">
            <v>159</v>
          </cell>
          <cell r="AL3504">
            <v>5.7</v>
          </cell>
        </row>
        <row r="3505">
          <cell r="B3505" t="str">
            <v>JABOTICABAL</v>
          </cell>
          <cell r="AJ3505">
            <v>199</v>
          </cell>
          <cell r="AL3505">
            <v>3.3000000000000003</v>
          </cell>
        </row>
        <row r="3506">
          <cell r="B3506" t="str">
            <v>CAPIVARI</v>
          </cell>
          <cell r="AJ3506">
            <v>318</v>
          </cell>
          <cell r="AL3506">
            <v>4.3999999999999995</v>
          </cell>
        </row>
        <row r="3507">
          <cell r="B3507" t="str">
            <v>VOTORANTIM</v>
          </cell>
          <cell r="AJ3507">
            <v>477</v>
          </cell>
          <cell r="AL3507">
            <v>3.4</v>
          </cell>
        </row>
        <row r="3508">
          <cell r="B3508" t="str">
            <v>CAIEIRAS</v>
          </cell>
          <cell r="AJ3508">
            <v>437</v>
          </cell>
          <cell r="AL3508">
            <v>3.2</v>
          </cell>
        </row>
        <row r="3509">
          <cell r="B3509" t="str">
            <v>ANDRADINA</v>
          </cell>
          <cell r="AJ3509">
            <v>325</v>
          </cell>
          <cell r="AL3509">
            <v>4.4000000000000004</v>
          </cell>
        </row>
        <row r="3510">
          <cell r="B3510" t="str">
            <v>CENTRO SUL</v>
          </cell>
          <cell r="AJ3510">
            <v>1016</v>
          </cell>
          <cell r="AL3510">
            <v>3.3000000000000003</v>
          </cell>
        </row>
        <row r="3511">
          <cell r="B3511" t="str">
            <v>GUARULHOS NORTE</v>
          </cell>
          <cell r="AJ3511">
            <v>697</v>
          </cell>
          <cell r="AL3511">
            <v>3.2</v>
          </cell>
        </row>
        <row r="3512">
          <cell r="B3512" t="str">
            <v>LESTE 3</v>
          </cell>
          <cell r="AJ3512">
            <v>804</v>
          </cell>
          <cell r="AL3512">
            <v>3.8000000000000003</v>
          </cell>
        </row>
        <row r="3513">
          <cell r="B3513" t="str">
            <v>RIBEIRAO PRETO</v>
          </cell>
          <cell r="AJ3513">
            <v>396</v>
          </cell>
          <cell r="AL3513">
            <v>4.3</v>
          </cell>
        </row>
        <row r="3514">
          <cell r="B3514" t="str">
            <v>MAUA</v>
          </cell>
          <cell r="AJ3514">
            <v>963</v>
          </cell>
          <cell r="AL3514">
            <v>3.5</v>
          </cell>
        </row>
        <row r="3515">
          <cell r="B3515" t="str">
            <v>NORTE 1</v>
          </cell>
          <cell r="AJ3515">
            <v>124</v>
          </cell>
          <cell r="AL3515">
            <v>6.2</v>
          </cell>
        </row>
        <row r="3516">
          <cell r="B3516" t="str">
            <v>SUL 3</v>
          </cell>
          <cell r="AJ3516">
            <v>1258</v>
          </cell>
          <cell r="AL3516">
            <v>3.9</v>
          </cell>
        </row>
        <row r="3517">
          <cell r="B3517" t="str">
            <v>CAMPINAS OESTE</v>
          </cell>
          <cell r="AJ3517">
            <v>647</v>
          </cell>
          <cell r="AL3517">
            <v>3.4</v>
          </cell>
        </row>
        <row r="3518">
          <cell r="B3518" t="str">
            <v>LINS</v>
          </cell>
          <cell r="AJ3518">
            <v>301</v>
          </cell>
          <cell r="AL3518">
            <v>4.9000000000000004</v>
          </cell>
        </row>
        <row r="3519">
          <cell r="B3519" t="str">
            <v>CAMPINAS OESTE</v>
          </cell>
          <cell r="AJ3519">
            <v>451</v>
          </cell>
          <cell r="AL3519">
            <v>4.6999999999999993</v>
          </cell>
        </row>
        <row r="3520">
          <cell r="B3520" t="str">
            <v>LESTE 3</v>
          </cell>
          <cell r="AJ3520">
            <v>730</v>
          </cell>
          <cell r="AL3520">
            <v>3.2</v>
          </cell>
        </row>
        <row r="3521">
          <cell r="B3521" t="str">
            <v>CENTRO SUL</v>
          </cell>
          <cell r="AJ3521">
            <v>590</v>
          </cell>
          <cell r="AL3521">
            <v>4.1999999999999993</v>
          </cell>
        </row>
        <row r="3522">
          <cell r="B3522" t="str">
            <v>MAUA</v>
          </cell>
          <cell r="AJ3522">
            <v>1118</v>
          </cell>
          <cell r="AL3522">
            <v>3.5</v>
          </cell>
        </row>
        <row r="3523">
          <cell r="B3523" t="str">
            <v>LESTE 2</v>
          </cell>
          <cell r="AJ3523">
            <v>81</v>
          </cell>
          <cell r="AL3523">
            <v>6.1</v>
          </cell>
        </row>
        <row r="3524">
          <cell r="B3524" t="str">
            <v>SAO CARLOS</v>
          </cell>
          <cell r="AJ3524">
            <v>395</v>
          </cell>
          <cell r="AL3524">
            <v>4</v>
          </cell>
        </row>
        <row r="3525">
          <cell r="B3525" t="str">
            <v>SAO CARLOS</v>
          </cell>
          <cell r="AJ3525">
            <v>470</v>
          </cell>
          <cell r="AL3525">
            <v>3.3000000000000003</v>
          </cell>
        </row>
        <row r="3526">
          <cell r="B3526" t="str">
            <v>BRAGANCA PAULISTA</v>
          </cell>
          <cell r="AJ3526">
            <v>637</v>
          </cell>
          <cell r="AL3526">
            <v>3.8000000000000003</v>
          </cell>
        </row>
        <row r="3527">
          <cell r="B3527" t="str">
            <v>RIBEIRAO PRETO</v>
          </cell>
          <cell r="AJ3527">
            <v>313</v>
          </cell>
          <cell r="AL3527">
            <v>7.1</v>
          </cell>
        </row>
        <row r="3528">
          <cell r="B3528" t="str">
            <v>JUNDIAI</v>
          </cell>
          <cell r="AJ3528">
            <v>1280</v>
          </cell>
          <cell r="AL3528">
            <v>3.8000000000000003</v>
          </cell>
        </row>
        <row r="3529">
          <cell r="B3529" t="str">
            <v>AMERICANA</v>
          </cell>
          <cell r="AJ3529">
            <v>84</v>
          </cell>
          <cell r="AL3529">
            <v>6.9</v>
          </cell>
        </row>
        <row r="3530">
          <cell r="B3530" t="str">
            <v>AMERICANA</v>
          </cell>
          <cell r="AJ3530">
            <v>577</v>
          </cell>
          <cell r="AL3530">
            <v>3.6</v>
          </cell>
        </row>
        <row r="3531">
          <cell r="B3531" t="str">
            <v>LIMEIRA</v>
          </cell>
          <cell r="AJ3531">
            <v>804</v>
          </cell>
          <cell r="AL3531">
            <v>3.3000000000000003</v>
          </cell>
        </row>
        <row r="3532">
          <cell r="B3532" t="str">
            <v>PIRACICABA</v>
          </cell>
          <cell r="AJ3532">
            <v>445</v>
          </cell>
          <cell r="AL3532">
            <v>3.2</v>
          </cell>
        </row>
        <row r="3533">
          <cell r="B3533" t="str">
            <v>PIRACICABA</v>
          </cell>
          <cell r="AJ3533">
            <v>247</v>
          </cell>
          <cell r="AL3533">
            <v>3.6</v>
          </cell>
        </row>
        <row r="3534">
          <cell r="B3534" t="str">
            <v>ARARAQUARA</v>
          </cell>
          <cell r="AJ3534">
            <v>682</v>
          </cell>
          <cell r="AL3534">
            <v>3</v>
          </cell>
        </row>
        <row r="3535">
          <cell r="B3535" t="str">
            <v>CAMPINAS OESTE</v>
          </cell>
          <cell r="AJ3535">
            <v>913</v>
          </cell>
          <cell r="AL3535">
            <v>3.7</v>
          </cell>
        </row>
        <row r="3536">
          <cell r="B3536" t="str">
            <v>ITU</v>
          </cell>
          <cell r="AJ3536">
            <v>327</v>
          </cell>
          <cell r="AL3536">
            <v>4.0999999999999996</v>
          </cell>
        </row>
        <row r="3537">
          <cell r="B3537" t="str">
            <v>SAO JOSE DO RIO PRETO</v>
          </cell>
          <cell r="AJ3537">
            <v>974</v>
          </cell>
          <cell r="AL3537">
            <v>3.8000000000000003</v>
          </cell>
        </row>
        <row r="3538">
          <cell r="B3538" t="str">
            <v>SUL 1</v>
          </cell>
          <cell r="AJ3538">
            <v>769</v>
          </cell>
          <cell r="AL3538">
            <v>3.6</v>
          </cell>
        </row>
        <row r="3539">
          <cell r="B3539" t="str">
            <v>GUARULHOS SUL</v>
          </cell>
          <cell r="AJ3539">
            <v>469</v>
          </cell>
          <cell r="AL3539">
            <v>3.6</v>
          </cell>
        </row>
        <row r="3540">
          <cell r="B3540" t="str">
            <v>ITARARE</v>
          </cell>
          <cell r="AJ3540">
            <v>214</v>
          </cell>
          <cell r="AL3540">
            <v>3.9</v>
          </cell>
        </row>
        <row r="3541">
          <cell r="B3541" t="str">
            <v>SUL 2</v>
          </cell>
          <cell r="AJ3541">
            <v>286</v>
          </cell>
          <cell r="AL3541">
            <v>4.1999999999999993</v>
          </cell>
        </row>
        <row r="3542">
          <cell r="B3542" t="str">
            <v>SUL 2</v>
          </cell>
          <cell r="AJ3542">
            <v>146</v>
          </cell>
          <cell r="AL3542">
            <v>5.4</v>
          </cell>
        </row>
        <row r="3543">
          <cell r="B3543" t="str">
            <v>LESTE 3</v>
          </cell>
          <cell r="AJ3543">
            <v>1011</v>
          </cell>
          <cell r="AL3543">
            <v>3.1</v>
          </cell>
        </row>
        <row r="3544">
          <cell r="B3544" t="str">
            <v>BAURU</v>
          </cell>
          <cell r="AJ3544">
            <v>286</v>
          </cell>
          <cell r="AL3544">
            <v>4.3</v>
          </cell>
        </row>
        <row r="3545">
          <cell r="B3545" t="str">
            <v>FRANCA</v>
          </cell>
          <cell r="AJ3545">
            <v>429</v>
          </cell>
          <cell r="AL3545">
            <v>3.5</v>
          </cell>
        </row>
        <row r="3546">
          <cell r="B3546" t="str">
            <v>FRANCA</v>
          </cell>
          <cell r="AJ3546">
            <v>467</v>
          </cell>
          <cell r="AL3546">
            <v>3.6</v>
          </cell>
        </row>
        <row r="3547">
          <cell r="B3547" t="str">
            <v>PINDAMONHANGABA</v>
          </cell>
          <cell r="AJ3547">
            <v>303</v>
          </cell>
          <cell r="AL3547">
            <v>3.1</v>
          </cell>
        </row>
        <row r="3548">
          <cell r="B3548" t="str">
            <v>LESTE 2</v>
          </cell>
          <cell r="AJ3548">
            <v>194</v>
          </cell>
          <cell r="AL3548">
            <v>6.1</v>
          </cell>
        </row>
        <row r="3549">
          <cell r="B3549" t="str">
            <v>LESTE 2</v>
          </cell>
          <cell r="AJ3549">
            <v>106</v>
          </cell>
          <cell r="AL3549">
            <v>5.8</v>
          </cell>
        </row>
        <row r="3550">
          <cell r="B3550" t="str">
            <v>TABOAO DA SERRA</v>
          </cell>
          <cell r="AJ3550">
            <v>631</v>
          </cell>
          <cell r="AL3550">
            <v>4.1999999999999993</v>
          </cell>
        </row>
        <row r="3551">
          <cell r="B3551" t="str">
            <v>CAMPINAS OESTE</v>
          </cell>
          <cell r="AJ3551">
            <v>529</v>
          </cell>
          <cell r="AL3551">
            <v>3.4</v>
          </cell>
        </row>
        <row r="3552">
          <cell r="B3552" t="str">
            <v>PIRACICABA</v>
          </cell>
          <cell r="AJ3552">
            <v>471</v>
          </cell>
          <cell r="AL3552">
            <v>3.5</v>
          </cell>
        </row>
        <row r="3553">
          <cell r="B3553" t="str">
            <v>PIRACICABA</v>
          </cell>
          <cell r="AJ3553">
            <v>298</v>
          </cell>
          <cell r="AL3553">
            <v>3.7</v>
          </cell>
        </row>
        <row r="3554">
          <cell r="B3554" t="str">
            <v>ITAQUAQUECETUBA</v>
          </cell>
          <cell r="AJ3554">
            <v>675</v>
          </cell>
          <cell r="AL3554">
            <v>3.7</v>
          </cell>
        </row>
        <row r="3555">
          <cell r="B3555" t="str">
            <v>MOGI DAS CRUZES</v>
          </cell>
          <cell r="AJ3555">
            <v>457</v>
          </cell>
          <cell r="AL3555">
            <v>3.2</v>
          </cell>
        </row>
        <row r="3556">
          <cell r="B3556" t="str">
            <v>CAPIVARI</v>
          </cell>
          <cell r="AJ3556">
            <v>543</v>
          </cell>
          <cell r="AL3556">
            <v>4</v>
          </cell>
        </row>
        <row r="3557">
          <cell r="B3557" t="str">
            <v>MARILIA</v>
          </cell>
          <cell r="AJ3557">
            <v>207</v>
          </cell>
          <cell r="AL3557">
            <v>4.7</v>
          </cell>
        </row>
        <row r="3558">
          <cell r="B3558" t="str">
            <v>BIRIGUI</v>
          </cell>
          <cell r="AJ3558">
            <v>457</v>
          </cell>
          <cell r="AL3558">
            <v>3.3000000000000003</v>
          </cell>
        </row>
        <row r="3559">
          <cell r="B3559" t="str">
            <v>LESTE 3</v>
          </cell>
          <cell r="AJ3559">
            <v>922</v>
          </cell>
          <cell r="AL3559">
            <v>3.8000000000000003</v>
          </cell>
        </row>
        <row r="3560">
          <cell r="B3560" t="str">
            <v>MOGI MIRIM</v>
          </cell>
          <cell r="AJ3560">
            <v>250</v>
          </cell>
          <cell r="AL3560">
            <v>3.5</v>
          </cell>
        </row>
        <row r="3561">
          <cell r="B3561" t="str">
            <v>NORTE 1</v>
          </cell>
          <cell r="AJ3561">
            <v>615</v>
          </cell>
          <cell r="AL3561">
            <v>4.3</v>
          </cell>
        </row>
        <row r="3562">
          <cell r="B3562" t="str">
            <v>SUL 3</v>
          </cell>
          <cell r="AJ3562">
            <v>186</v>
          </cell>
          <cell r="AL3562">
            <v>5.5</v>
          </cell>
        </row>
        <row r="3563">
          <cell r="B3563" t="str">
            <v>SUL 2</v>
          </cell>
          <cell r="AJ3563">
            <v>291</v>
          </cell>
          <cell r="AL3563">
            <v>3.3000000000000003</v>
          </cell>
        </row>
        <row r="3564">
          <cell r="B3564" t="str">
            <v>SUL 2</v>
          </cell>
          <cell r="AJ3564">
            <v>157</v>
          </cell>
          <cell r="AL3564">
            <v>5.8</v>
          </cell>
        </row>
        <row r="3565">
          <cell r="B3565" t="str">
            <v>SUL 2</v>
          </cell>
          <cell r="AJ3565">
            <v>445</v>
          </cell>
          <cell r="AL3565">
            <v>4.1999999999999993</v>
          </cell>
        </row>
        <row r="3566">
          <cell r="B3566" t="str">
            <v>SUL 2</v>
          </cell>
          <cell r="AJ3566">
            <v>214</v>
          </cell>
          <cell r="AL3566">
            <v>6</v>
          </cell>
        </row>
        <row r="3567">
          <cell r="B3567" t="str">
            <v>CAMPINAS OESTE</v>
          </cell>
          <cell r="AJ3567">
            <v>308</v>
          </cell>
          <cell r="AL3567">
            <v>4.8999999999999995</v>
          </cell>
        </row>
        <row r="3568">
          <cell r="B3568" t="str">
            <v>SUMARE</v>
          </cell>
          <cell r="AJ3568">
            <v>381</v>
          </cell>
          <cell r="AL3568">
            <v>3.8000000000000003</v>
          </cell>
        </row>
        <row r="3569">
          <cell r="B3569" t="str">
            <v>ARARAQUARA</v>
          </cell>
          <cell r="AJ3569">
            <v>258</v>
          </cell>
          <cell r="AL3569">
            <v>3.5</v>
          </cell>
        </row>
        <row r="3570">
          <cell r="B3570" t="str">
            <v>SUMARE</v>
          </cell>
          <cell r="AJ3570">
            <v>460</v>
          </cell>
          <cell r="AL3570">
            <v>3</v>
          </cell>
        </row>
        <row r="3571">
          <cell r="B3571" t="str">
            <v>CAPIVARI</v>
          </cell>
          <cell r="AJ3571">
            <v>402</v>
          </cell>
          <cell r="AL3571">
            <v>4.0999999999999996</v>
          </cell>
        </row>
        <row r="3572">
          <cell r="B3572" t="str">
            <v>ARARAQUARA</v>
          </cell>
          <cell r="AJ3572">
            <v>271</v>
          </cell>
          <cell r="AL3572">
            <v>4.0999999999999996</v>
          </cell>
        </row>
        <row r="3573">
          <cell r="B3573" t="str">
            <v>SANTOS</v>
          </cell>
          <cell r="AJ3573">
            <v>79</v>
          </cell>
          <cell r="AL3573">
            <v>5</v>
          </cell>
        </row>
        <row r="3574">
          <cell r="B3574" t="str">
            <v>MARILIA</v>
          </cell>
          <cell r="AJ3574">
            <v>224</v>
          </cell>
          <cell r="AL3574">
            <v>4.4000000000000004</v>
          </cell>
        </row>
        <row r="3575">
          <cell r="B3575" t="str">
            <v>BAURU</v>
          </cell>
          <cell r="AJ3575">
            <v>285</v>
          </cell>
          <cell r="AL3575">
            <v>3.6</v>
          </cell>
        </row>
        <row r="3576">
          <cell r="B3576" t="str">
            <v>SAO ROQUE</v>
          </cell>
          <cell r="AJ3576">
            <v>240</v>
          </cell>
          <cell r="AL3576">
            <v>4.8</v>
          </cell>
        </row>
        <row r="3577">
          <cell r="B3577" t="str">
            <v>RIBEIRAO PRETO</v>
          </cell>
          <cell r="AJ3577">
            <v>333</v>
          </cell>
          <cell r="AL3577">
            <v>4.3999999999999995</v>
          </cell>
        </row>
        <row r="3578">
          <cell r="B3578" t="str">
            <v>SUMARE</v>
          </cell>
          <cell r="AJ3578">
            <v>363</v>
          </cell>
          <cell r="AL3578">
            <v>3.2</v>
          </cell>
        </row>
        <row r="3579">
          <cell r="B3579" t="str">
            <v>SAO CARLOS</v>
          </cell>
          <cell r="AJ3579">
            <v>216</v>
          </cell>
          <cell r="AL3579">
            <v>2.9</v>
          </cell>
        </row>
        <row r="3580">
          <cell r="B3580" t="str">
            <v>PIRACICABA</v>
          </cell>
          <cell r="AJ3580">
            <v>408</v>
          </cell>
          <cell r="AL3580">
            <v>4.0999999999999996</v>
          </cell>
        </row>
        <row r="3581">
          <cell r="B3581" t="str">
            <v>NORTE 1</v>
          </cell>
          <cell r="AJ3581">
            <v>245</v>
          </cell>
          <cell r="AL3581">
            <v>2.9</v>
          </cell>
        </row>
        <row r="3582">
          <cell r="B3582" t="str">
            <v>NORTE 1</v>
          </cell>
          <cell r="AJ3582">
            <v>399</v>
          </cell>
          <cell r="AL3582">
            <v>3.9</v>
          </cell>
        </row>
        <row r="3583">
          <cell r="B3583" t="str">
            <v>GUARULHOS NORTE</v>
          </cell>
          <cell r="AJ3583">
            <v>196</v>
          </cell>
          <cell r="AL3583">
            <v>3.3</v>
          </cell>
        </row>
        <row r="3584">
          <cell r="B3584" t="str">
            <v>PIRACICABA</v>
          </cell>
          <cell r="AJ3584">
            <v>188</v>
          </cell>
          <cell r="AL3584">
            <v>4.3</v>
          </cell>
        </row>
        <row r="3585">
          <cell r="B3585" t="str">
            <v>SUL 3</v>
          </cell>
          <cell r="AJ3585">
            <v>1144</v>
          </cell>
          <cell r="AL3585">
            <v>2.8</v>
          </cell>
        </row>
        <row r="3586">
          <cell r="B3586" t="str">
            <v>MARILIA</v>
          </cell>
          <cell r="AJ3586">
            <v>466</v>
          </cell>
          <cell r="AL3586">
            <v>3.7</v>
          </cell>
        </row>
        <row r="3587">
          <cell r="B3587" t="str">
            <v>SANTOS</v>
          </cell>
          <cell r="AJ3587">
            <v>289</v>
          </cell>
          <cell r="AL3587">
            <v>4.5999999999999996</v>
          </cell>
        </row>
        <row r="3588">
          <cell r="B3588" t="str">
            <v>SANTOS</v>
          </cell>
          <cell r="AJ3588">
            <v>527</v>
          </cell>
          <cell r="AL3588">
            <v>3</v>
          </cell>
        </row>
        <row r="3589">
          <cell r="B3589" t="str">
            <v>TABOAO DA SERRA</v>
          </cell>
          <cell r="AJ3589">
            <v>459</v>
          </cell>
          <cell r="AL3589">
            <v>4.1999999999999993</v>
          </cell>
        </row>
        <row r="3590">
          <cell r="B3590" t="str">
            <v>SUL 1</v>
          </cell>
          <cell r="AJ3590">
            <v>110</v>
          </cell>
          <cell r="AL3590">
            <v>6</v>
          </cell>
        </row>
        <row r="3591">
          <cell r="B3591" t="str">
            <v>LIMEIRA</v>
          </cell>
          <cell r="AJ3591">
            <v>229</v>
          </cell>
          <cell r="AL3591">
            <v>4.4000000000000004</v>
          </cell>
        </row>
        <row r="3592">
          <cell r="B3592" t="str">
            <v>SUL 1</v>
          </cell>
          <cell r="AJ3592">
            <v>173</v>
          </cell>
          <cell r="AL3592">
            <v>5.6</v>
          </cell>
        </row>
        <row r="3593">
          <cell r="B3593" t="str">
            <v>SOROCABA</v>
          </cell>
          <cell r="AJ3593">
            <v>651</v>
          </cell>
          <cell r="AL3593">
            <v>3.6</v>
          </cell>
        </row>
        <row r="3594">
          <cell r="B3594" t="str">
            <v>SUL 3</v>
          </cell>
          <cell r="AJ3594">
            <v>1148</v>
          </cell>
          <cell r="AL3594">
            <v>3.5</v>
          </cell>
        </row>
        <row r="3595">
          <cell r="B3595" t="str">
            <v>BRAGANCA PAULISTA</v>
          </cell>
          <cell r="AJ3595">
            <v>189</v>
          </cell>
          <cell r="AL3595">
            <v>4.0999999999999996</v>
          </cell>
        </row>
        <row r="3596">
          <cell r="B3596" t="str">
            <v>LINS</v>
          </cell>
          <cell r="AJ3596">
            <v>214</v>
          </cell>
          <cell r="AL3596">
            <v>4.5</v>
          </cell>
        </row>
        <row r="3597">
          <cell r="B3597" t="str">
            <v>ARARAQUARA</v>
          </cell>
          <cell r="AJ3597">
            <v>254</v>
          </cell>
          <cell r="AL3597">
            <v>4.7</v>
          </cell>
        </row>
        <row r="3598">
          <cell r="B3598" t="str">
            <v>SAO ROQUE</v>
          </cell>
          <cell r="AJ3598">
            <v>294</v>
          </cell>
          <cell r="AL3598">
            <v>2.8</v>
          </cell>
        </row>
        <row r="3599">
          <cell r="B3599" t="str">
            <v>NORTE 1</v>
          </cell>
          <cell r="AJ3599">
            <v>323</v>
          </cell>
          <cell r="AL3599">
            <v>3.7</v>
          </cell>
        </row>
        <row r="3600">
          <cell r="B3600" t="str">
            <v>LESTE 2</v>
          </cell>
          <cell r="AJ3600">
            <v>145</v>
          </cell>
          <cell r="AL3600">
            <v>5.0999999999999996</v>
          </cell>
        </row>
        <row r="3601">
          <cell r="B3601" t="str">
            <v>LESTE 2</v>
          </cell>
          <cell r="AJ3601">
            <v>543</v>
          </cell>
          <cell r="AL3601">
            <v>4.5</v>
          </cell>
        </row>
        <row r="3602">
          <cell r="B3602" t="str">
            <v>SOROCABA</v>
          </cell>
          <cell r="AJ3602">
            <v>309</v>
          </cell>
          <cell r="AL3602">
            <v>4.2</v>
          </cell>
        </row>
        <row r="3603">
          <cell r="B3603" t="str">
            <v>BOTUCATU</v>
          </cell>
          <cell r="AJ3603">
            <v>216</v>
          </cell>
          <cell r="AL3603">
            <v>5.4</v>
          </cell>
        </row>
        <row r="3604">
          <cell r="B3604" t="str">
            <v>SAO JOSE DOS CAMPOS</v>
          </cell>
          <cell r="AJ3604">
            <v>404</v>
          </cell>
          <cell r="AL3604">
            <v>2.8</v>
          </cell>
        </row>
        <row r="3605">
          <cell r="B3605" t="str">
            <v>JAU</v>
          </cell>
          <cell r="AJ3605">
            <v>391</v>
          </cell>
          <cell r="AL3605">
            <v>4.4000000000000004</v>
          </cell>
        </row>
        <row r="3606">
          <cell r="B3606" t="str">
            <v>PRESIDENTE PRUDENTE</v>
          </cell>
          <cell r="AJ3606">
            <v>285</v>
          </cell>
          <cell r="AL3606">
            <v>3.8000000000000003</v>
          </cell>
        </row>
        <row r="3607">
          <cell r="B3607" t="str">
            <v>PIRACICABA</v>
          </cell>
          <cell r="AJ3607">
            <v>147</v>
          </cell>
          <cell r="AL3607">
            <v>3.1</v>
          </cell>
        </row>
        <row r="3608">
          <cell r="B3608" t="str">
            <v>FRANCA</v>
          </cell>
          <cell r="AJ3608">
            <v>519</v>
          </cell>
          <cell r="AL3608">
            <v>3.8000000000000003</v>
          </cell>
        </row>
        <row r="3609">
          <cell r="B3609" t="str">
            <v>FRANCA</v>
          </cell>
          <cell r="AJ3609">
            <v>449</v>
          </cell>
          <cell r="AL3609">
            <v>4.5999999999999996</v>
          </cell>
        </row>
        <row r="3610">
          <cell r="B3610" t="str">
            <v>FRANCA</v>
          </cell>
          <cell r="AJ3610">
            <v>493</v>
          </cell>
          <cell r="AL3610">
            <v>3.4</v>
          </cell>
        </row>
        <row r="3611">
          <cell r="B3611" t="str">
            <v>SAO CARLOS</v>
          </cell>
          <cell r="AJ3611">
            <v>296</v>
          </cell>
          <cell r="AL3611">
            <v>3.8000000000000003</v>
          </cell>
        </row>
        <row r="3612">
          <cell r="B3612" t="str">
            <v>CAPIVARI</v>
          </cell>
          <cell r="AJ3612">
            <v>719</v>
          </cell>
          <cell r="AL3612">
            <v>4.5</v>
          </cell>
        </row>
        <row r="3613">
          <cell r="B3613" t="str">
            <v>ITAPEVI</v>
          </cell>
          <cell r="AJ3613">
            <v>338</v>
          </cell>
          <cell r="AL3613">
            <v>4</v>
          </cell>
        </row>
        <row r="3614">
          <cell r="B3614" t="str">
            <v>SAO JOSE DOS CAMPOS</v>
          </cell>
          <cell r="AJ3614">
            <v>507</v>
          </cell>
          <cell r="AL3614">
            <v>3.7</v>
          </cell>
        </row>
        <row r="3615">
          <cell r="B3615" t="str">
            <v>FRANCA</v>
          </cell>
          <cell r="AJ3615">
            <v>751</v>
          </cell>
          <cell r="AL3615">
            <v>3.9</v>
          </cell>
        </row>
        <row r="3616">
          <cell r="B3616" t="str">
            <v>ITAQUAQUECETUBA</v>
          </cell>
          <cell r="AJ3616">
            <v>638</v>
          </cell>
          <cell r="AL3616">
            <v>3.9</v>
          </cell>
        </row>
        <row r="3617">
          <cell r="B3617" t="str">
            <v>ARARAQUARA</v>
          </cell>
          <cell r="AJ3617">
            <v>201</v>
          </cell>
          <cell r="AL3617">
            <v>3.1</v>
          </cell>
        </row>
        <row r="3618">
          <cell r="B3618" t="str">
            <v>AMERICANA</v>
          </cell>
          <cell r="AJ3618">
            <v>587</v>
          </cell>
          <cell r="AL3618">
            <v>3.5</v>
          </cell>
        </row>
        <row r="3619">
          <cell r="B3619" t="str">
            <v>PINDAMONHANGABA</v>
          </cell>
          <cell r="AJ3619">
            <v>217</v>
          </cell>
          <cell r="AL3619">
            <v>5.2</v>
          </cell>
        </row>
        <row r="3620">
          <cell r="B3620" t="str">
            <v>ARACATUBA</v>
          </cell>
          <cell r="AJ3620">
            <v>208</v>
          </cell>
          <cell r="AL3620">
            <v>3.6</v>
          </cell>
        </row>
        <row r="3621">
          <cell r="B3621" t="str">
            <v>VOTORANTIM</v>
          </cell>
          <cell r="AJ3621">
            <v>260</v>
          </cell>
          <cell r="AL3621">
            <v>3.7</v>
          </cell>
        </row>
        <row r="3622">
          <cell r="B3622" t="str">
            <v>BRAGANCA PAULISTA</v>
          </cell>
          <cell r="AJ3622">
            <v>647</v>
          </cell>
          <cell r="AL3622">
            <v>3.8000000000000003</v>
          </cell>
        </row>
        <row r="3623">
          <cell r="B3623" t="str">
            <v>BRAGANCA PAULISTA</v>
          </cell>
          <cell r="AJ3623">
            <v>236</v>
          </cell>
          <cell r="AL3623">
            <v>3.8000000000000003</v>
          </cell>
        </row>
        <row r="3624">
          <cell r="B3624" t="str">
            <v>SOROCABA</v>
          </cell>
          <cell r="AJ3624">
            <v>795</v>
          </cell>
          <cell r="AL3624">
            <v>4.1999999999999993</v>
          </cell>
        </row>
        <row r="3625">
          <cell r="B3625" t="str">
            <v>JAU</v>
          </cell>
          <cell r="AJ3625">
            <v>116</v>
          </cell>
          <cell r="AL3625">
            <v>3.5</v>
          </cell>
        </row>
        <row r="3626">
          <cell r="B3626" t="str">
            <v>SOROCABA</v>
          </cell>
          <cell r="AJ3626">
            <v>719</v>
          </cell>
          <cell r="AL3626">
            <v>4.3</v>
          </cell>
        </row>
        <row r="3627">
          <cell r="B3627" t="str">
            <v>GUARULHOS NORTE</v>
          </cell>
          <cell r="AJ3627">
            <v>626</v>
          </cell>
          <cell r="AL3627">
            <v>4</v>
          </cell>
        </row>
        <row r="3628">
          <cell r="B3628" t="str">
            <v>JAU</v>
          </cell>
          <cell r="AJ3628">
            <v>573</v>
          </cell>
          <cell r="AL3628">
            <v>3.7</v>
          </cell>
        </row>
        <row r="3629">
          <cell r="B3629" t="str">
            <v>CAMPINAS OESTE</v>
          </cell>
          <cell r="AJ3629">
            <v>710</v>
          </cell>
          <cell r="AL3629">
            <v>3.4</v>
          </cell>
        </row>
        <row r="3630">
          <cell r="B3630" t="str">
            <v>VOTORANTIM</v>
          </cell>
          <cell r="AJ3630">
            <v>281</v>
          </cell>
          <cell r="AL3630">
            <v>2.8</v>
          </cell>
        </row>
        <row r="3631">
          <cell r="B3631" t="str">
            <v>CAMPINAS LESTE</v>
          </cell>
          <cell r="AJ3631">
            <v>137</v>
          </cell>
          <cell r="AL3631">
            <v>6.8</v>
          </cell>
        </row>
        <row r="3632">
          <cell r="B3632" t="str">
            <v>BRAGANCA PAULISTA</v>
          </cell>
          <cell r="AJ3632">
            <v>483</v>
          </cell>
          <cell r="AL3632">
            <v>3.8</v>
          </cell>
        </row>
        <row r="3633">
          <cell r="B3633" t="str">
            <v>SOROCABA</v>
          </cell>
          <cell r="AJ3633">
            <v>651</v>
          </cell>
          <cell r="AL3633">
            <v>4</v>
          </cell>
        </row>
        <row r="3634">
          <cell r="B3634" t="str">
            <v>CAMPINAS LESTE</v>
          </cell>
          <cell r="AJ3634">
            <v>363</v>
          </cell>
          <cell r="AL3634">
            <v>4.3</v>
          </cell>
        </row>
        <row r="3635">
          <cell r="B3635" t="str">
            <v>PRESIDENTE PRUDENTE</v>
          </cell>
          <cell r="AJ3635">
            <v>299</v>
          </cell>
          <cell r="AL3635">
            <v>5.3</v>
          </cell>
        </row>
        <row r="3636">
          <cell r="B3636" t="str">
            <v>OURINHOS</v>
          </cell>
          <cell r="AJ3636">
            <v>240</v>
          </cell>
          <cell r="AL3636">
            <v>2.8</v>
          </cell>
        </row>
        <row r="3637">
          <cell r="B3637" t="str">
            <v>SAO JOSE DO RIO PRETO</v>
          </cell>
          <cell r="AJ3637">
            <v>534</v>
          </cell>
          <cell r="AL3637">
            <v>3.9</v>
          </cell>
        </row>
        <row r="3638">
          <cell r="B3638" t="str">
            <v>SAO JOSE DO RIO PRETO</v>
          </cell>
          <cell r="AJ3638">
            <v>545</v>
          </cell>
          <cell r="AL3638">
            <v>3.4</v>
          </cell>
        </row>
        <row r="3639">
          <cell r="B3639" t="str">
            <v>BAURU</v>
          </cell>
          <cell r="AJ3639">
            <v>291</v>
          </cell>
          <cell r="AL3639">
            <v>3.5</v>
          </cell>
        </row>
        <row r="3640">
          <cell r="B3640" t="str">
            <v>MOGI MIRIM</v>
          </cell>
          <cell r="AJ3640">
            <v>325</v>
          </cell>
          <cell r="AL3640">
            <v>4.0999999999999996</v>
          </cell>
        </row>
        <row r="3641">
          <cell r="B3641" t="str">
            <v>SUL 1</v>
          </cell>
          <cell r="AJ3641">
            <v>501</v>
          </cell>
          <cell r="AL3641">
            <v>4.3</v>
          </cell>
        </row>
        <row r="3642">
          <cell r="B3642" t="str">
            <v>TABOAO DA SERRA</v>
          </cell>
          <cell r="AJ3642">
            <v>565</v>
          </cell>
          <cell r="AL3642">
            <v>3.4</v>
          </cell>
        </row>
        <row r="3643">
          <cell r="B3643" t="str">
            <v>RIBEIRAO PRETO</v>
          </cell>
          <cell r="AJ3643">
            <v>335</v>
          </cell>
          <cell r="AL3643">
            <v>4.0999999999999996</v>
          </cell>
        </row>
        <row r="3644">
          <cell r="B3644" t="str">
            <v>TAUBATE</v>
          </cell>
          <cell r="AJ3644">
            <v>384</v>
          </cell>
          <cell r="AL3644">
            <v>3.1</v>
          </cell>
        </row>
        <row r="3645">
          <cell r="B3645" t="str">
            <v>RIBEIRAO PRETO</v>
          </cell>
          <cell r="AJ3645">
            <v>506</v>
          </cell>
          <cell r="AL3645">
            <v>4.8999999999999995</v>
          </cell>
        </row>
        <row r="3646">
          <cell r="B3646" t="str">
            <v>RIBEIRAO PRETO</v>
          </cell>
          <cell r="AJ3646">
            <v>479</v>
          </cell>
          <cell r="AL3646">
            <v>5.6</v>
          </cell>
        </row>
        <row r="3647">
          <cell r="B3647" t="str">
            <v>RIBEIRAO PRETO</v>
          </cell>
          <cell r="AJ3647">
            <v>247</v>
          </cell>
          <cell r="AL3647">
            <v>3.8</v>
          </cell>
        </row>
        <row r="3648">
          <cell r="B3648" t="str">
            <v>SUMARE</v>
          </cell>
          <cell r="AJ3648">
            <v>767</v>
          </cell>
          <cell r="AL3648">
            <v>4</v>
          </cell>
        </row>
        <row r="3649">
          <cell r="B3649" t="str">
            <v>SUMARE</v>
          </cell>
          <cell r="AJ3649">
            <v>642</v>
          </cell>
          <cell r="AL3649">
            <v>4.0999999999999996</v>
          </cell>
        </row>
        <row r="3650">
          <cell r="B3650" t="str">
            <v>CAMPINAS OESTE</v>
          </cell>
          <cell r="AJ3650">
            <v>505</v>
          </cell>
          <cell r="AL3650">
            <v>4.0999999999999996</v>
          </cell>
        </row>
        <row r="3651">
          <cell r="B3651" t="str">
            <v>JACAREI</v>
          </cell>
          <cell r="AJ3651">
            <v>208</v>
          </cell>
          <cell r="AL3651">
            <v>3.8000000000000003</v>
          </cell>
        </row>
        <row r="3652">
          <cell r="B3652" t="str">
            <v>OURINHOS</v>
          </cell>
          <cell r="AJ3652">
            <v>206</v>
          </cell>
          <cell r="AL3652">
            <v>3.6</v>
          </cell>
        </row>
        <row r="3653">
          <cell r="B3653" t="str">
            <v>CATANDUVA</v>
          </cell>
          <cell r="AJ3653">
            <v>263</v>
          </cell>
          <cell r="AL3653">
            <v>5.5</v>
          </cell>
        </row>
        <row r="3654">
          <cell r="B3654" t="str">
            <v>PENAPOLIS</v>
          </cell>
          <cell r="AJ3654">
            <v>318</v>
          </cell>
          <cell r="AL3654">
            <v>3.9</v>
          </cell>
        </row>
        <row r="3655">
          <cell r="B3655" t="str">
            <v>GUARULHOS NORTE</v>
          </cell>
          <cell r="AJ3655">
            <v>1098</v>
          </cell>
          <cell r="AL3655">
            <v>2.7</v>
          </cell>
        </row>
        <row r="3656">
          <cell r="B3656" t="str">
            <v>AMERICANA</v>
          </cell>
          <cell r="AJ3656">
            <v>362</v>
          </cell>
          <cell r="AL3656">
            <v>4.5</v>
          </cell>
        </row>
        <row r="3657">
          <cell r="B3657" t="str">
            <v>AMERICANA</v>
          </cell>
          <cell r="AJ3657">
            <v>522</v>
          </cell>
          <cell r="AL3657">
            <v>4.5</v>
          </cell>
        </row>
        <row r="3658">
          <cell r="B3658" t="str">
            <v>AMERICANA</v>
          </cell>
          <cell r="AJ3658">
            <v>236</v>
          </cell>
          <cell r="AL3658">
            <v>4</v>
          </cell>
        </row>
        <row r="3659">
          <cell r="B3659" t="str">
            <v>ADAMANTINA</v>
          </cell>
          <cell r="AJ3659">
            <v>256</v>
          </cell>
          <cell r="AL3659">
            <v>3.6</v>
          </cell>
        </row>
        <row r="3660">
          <cell r="B3660" t="str">
            <v>MOGI MIRIM</v>
          </cell>
          <cell r="AJ3660">
            <v>425</v>
          </cell>
          <cell r="AL3660">
            <v>3.7</v>
          </cell>
        </row>
        <row r="3661">
          <cell r="B3661" t="str">
            <v>MOGI MIRIM</v>
          </cell>
          <cell r="AJ3661">
            <v>168</v>
          </cell>
          <cell r="AL3661">
            <v>3.1</v>
          </cell>
        </row>
        <row r="3662">
          <cell r="B3662" t="str">
            <v>SAO CARLOS</v>
          </cell>
          <cell r="AJ3662">
            <v>809</v>
          </cell>
          <cell r="AL3662">
            <v>3.5</v>
          </cell>
        </row>
        <row r="3663">
          <cell r="B3663" t="str">
            <v>SAO CARLOS</v>
          </cell>
          <cell r="AJ3663">
            <v>309</v>
          </cell>
          <cell r="AL3663">
            <v>3.6</v>
          </cell>
        </row>
        <row r="3664">
          <cell r="B3664" t="str">
            <v>REGISTRO</v>
          </cell>
          <cell r="AJ3664">
            <v>154</v>
          </cell>
          <cell r="AL3664">
            <v>3</v>
          </cell>
        </row>
        <row r="3665">
          <cell r="B3665" t="str">
            <v>NORTE 2</v>
          </cell>
          <cell r="AJ3665">
            <v>29</v>
          </cell>
          <cell r="AL3665">
            <v>6.3</v>
          </cell>
        </row>
        <row r="3666">
          <cell r="B3666" t="str">
            <v>BARRETOS</v>
          </cell>
          <cell r="AJ3666">
            <v>164</v>
          </cell>
          <cell r="AL3666">
            <v>2.7</v>
          </cell>
        </row>
        <row r="3667">
          <cell r="B3667" t="str">
            <v>JAU</v>
          </cell>
          <cell r="AJ3667">
            <v>204</v>
          </cell>
          <cell r="AL3667">
            <v>4.6999999999999993</v>
          </cell>
        </row>
        <row r="3668">
          <cell r="B3668" t="str">
            <v>CAPIVARI</v>
          </cell>
          <cell r="AJ3668">
            <v>462</v>
          </cell>
          <cell r="AL3668">
            <v>3.9</v>
          </cell>
        </row>
        <row r="3669">
          <cell r="B3669" t="str">
            <v>SUMARE</v>
          </cell>
          <cell r="AJ3669">
            <v>318</v>
          </cell>
          <cell r="AL3669">
            <v>4</v>
          </cell>
        </row>
        <row r="3670">
          <cell r="B3670" t="str">
            <v>LIMEIRA</v>
          </cell>
          <cell r="AJ3670">
            <v>914</v>
          </cell>
          <cell r="AL3670">
            <v>3.9</v>
          </cell>
        </row>
        <row r="3671">
          <cell r="B3671" t="str">
            <v>JAU</v>
          </cell>
          <cell r="AJ3671">
            <v>269</v>
          </cell>
          <cell r="AL3671">
            <v>4.1999999999999993</v>
          </cell>
        </row>
        <row r="3672">
          <cell r="B3672" t="str">
            <v>SAO CARLOS</v>
          </cell>
          <cell r="AJ3672">
            <v>554</v>
          </cell>
          <cell r="AL3672">
            <v>4</v>
          </cell>
        </row>
        <row r="3673">
          <cell r="B3673" t="str">
            <v>JAU</v>
          </cell>
          <cell r="AJ3673">
            <v>375</v>
          </cell>
          <cell r="AL3673">
            <v>3.5</v>
          </cell>
        </row>
        <row r="3674">
          <cell r="B3674" t="str">
            <v>MIRACATU</v>
          </cell>
          <cell r="AJ3674">
            <v>422</v>
          </cell>
          <cell r="AL3674">
            <v>4.0999999999999996</v>
          </cell>
        </row>
        <row r="3675">
          <cell r="B3675" t="str">
            <v>LESTE 2</v>
          </cell>
          <cell r="AJ3675">
            <v>812</v>
          </cell>
          <cell r="AL3675">
            <v>3.5</v>
          </cell>
        </row>
        <row r="3676">
          <cell r="B3676" t="str">
            <v>RIBEIRAO PRETO</v>
          </cell>
          <cell r="AJ3676">
            <v>668</v>
          </cell>
          <cell r="AL3676">
            <v>3.9</v>
          </cell>
        </row>
        <row r="3677">
          <cell r="B3677" t="str">
            <v>SUL 2</v>
          </cell>
          <cell r="AJ3677">
            <v>548</v>
          </cell>
          <cell r="AL3677">
            <v>3.7</v>
          </cell>
        </row>
        <row r="3678">
          <cell r="B3678" t="str">
            <v>GUARULHOS SUL</v>
          </cell>
          <cell r="AJ3678">
            <v>299</v>
          </cell>
          <cell r="AL3678">
            <v>3.5</v>
          </cell>
        </row>
        <row r="3679">
          <cell r="B3679" t="str">
            <v>GUARULHOS NORTE</v>
          </cell>
          <cell r="AJ3679">
            <v>869</v>
          </cell>
          <cell r="AL3679">
            <v>4</v>
          </cell>
        </row>
        <row r="3680">
          <cell r="B3680" t="str">
            <v>GUARULHOS SUL</v>
          </cell>
          <cell r="AJ3680">
            <v>496</v>
          </cell>
          <cell r="AL3680">
            <v>3.8000000000000003</v>
          </cell>
        </row>
        <row r="3681">
          <cell r="B3681" t="str">
            <v>GUARULHOS SUL</v>
          </cell>
          <cell r="AJ3681">
            <v>953</v>
          </cell>
          <cell r="AL3681">
            <v>3.7</v>
          </cell>
        </row>
        <row r="3682">
          <cell r="B3682" t="str">
            <v>GUARULHOS SUL</v>
          </cell>
          <cell r="AJ3682">
            <v>1308</v>
          </cell>
          <cell r="AL3682">
            <v>3.7</v>
          </cell>
        </row>
        <row r="3683">
          <cell r="B3683" t="str">
            <v>GUARULHOS SUL</v>
          </cell>
          <cell r="AJ3683">
            <v>648</v>
          </cell>
          <cell r="AL3683">
            <v>3.3000000000000003</v>
          </cell>
        </row>
        <row r="3684">
          <cell r="B3684" t="str">
            <v>SANTO ANDRE</v>
          </cell>
          <cell r="AJ3684">
            <v>353</v>
          </cell>
          <cell r="AL3684">
            <v>4.3999999999999995</v>
          </cell>
        </row>
        <row r="3685">
          <cell r="B3685" t="str">
            <v>BRAGANCA PAULISTA</v>
          </cell>
          <cell r="AJ3685">
            <v>612</v>
          </cell>
          <cell r="AL3685">
            <v>4.1999999999999993</v>
          </cell>
        </row>
        <row r="3686">
          <cell r="B3686" t="str">
            <v>BAURU</v>
          </cell>
          <cell r="AJ3686">
            <v>621</v>
          </cell>
          <cell r="AL3686">
            <v>3.7</v>
          </cell>
        </row>
        <row r="3687">
          <cell r="B3687" t="str">
            <v>BAURU</v>
          </cell>
          <cell r="AJ3687">
            <v>496</v>
          </cell>
          <cell r="AL3687">
            <v>3.3000000000000003</v>
          </cell>
        </row>
        <row r="3688">
          <cell r="B3688" t="str">
            <v>JAU</v>
          </cell>
          <cell r="AJ3688">
            <v>88</v>
          </cell>
          <cell r="AL3688">
            <v>4.2</v>
          </cell>
        </row>
        <row r="3689">
          <cell r="B3689" t="str">
            <v>BOTUCATU</v>
          </cell>
          <cell r="AJ3689">
            <v>366</v>
          </cell>
          <cell r="AL3689">
            <v>3.6</v>
          </cell>
        </row>
        <row r="3690">
          <cell r="B3690" t="str">
            <v>ITAPETININGA</v>
          </cell>
          <cell r="AJ3690">
            <v>542</v>
          </cell>
          <cell r="AL3690">
            <v>3.5</v>
          </cell>
        </row>
        <row r="3691">
          <cell r="B3691" t="str">
            <v>ITU</v>
          </cell>
          <cell r="AJ3691">
            <v>805</v>
          </cell>
          <cell r="AL3691">
            <v>3.8000000000000003</v>
          </cell>
        </row>
        <row r="3692">
          <cell r="B3692" t="str">
            <v>ITU</v>
          </cell>
          <cell r="AJ3692">
            <v>88</v>
          </cell>
          <cell r="AL3692">
            <v>6.9</v>
          </cell>
        </row>
        <row r="3693">
          <cell r="B3693" t="str">
            <v>SOROCABA</v>
          </cell>
          <cell r="AJ3693">
            <v>360</v>
          </cell>
          <cell r="AL3693">
            <v>4.0999999999999996</v>
          </cell>
        </row>
        <row r="3694">
          <cell r="B3694" t="str">
            <v>SOROCABA</v>
          </cell>
          <cell r="AJ3694">
            <v>595</v>
          </cell>
          <cell r="AL3694">
            <v>3.6</v>
          </cell>
        </row>
        <row r="3695">
          <cell r="B3695" t="str">
            <v>SOROCABA</v>
          </cell>
          <cell r="AJ3695">
            <v>1359</v>
          </cell>
          <cell r="AL3695">
            <v>3.6</v>
          </cell>
        </row>
        <row r="3696">
          <cell r="B3696" t="str">
            <v>SOROCABA</v>
          </cell>
          <cell r="AJ3696">
            <v>386</v>
          </cell>
          <cell r="AL3696">
            <v>4.3</v>
          </cell>
        </row>
        <row r="3697">
          <cell r="B3697" t="str">
            <v>SOROCABA</v>
          </cell>
          <cell r="AJ3697">
            <v>846</v>
          </cell>
          <cell r="AL3697">
            <v>4.0999999999999996</v>
          </cell>
        </row>
        <row r="3698">
          <cell r="B3698" t="str">
            <v>SOROCABA</v>
          </cell>
          <cell r="AJ3698">
            <v>149</v>
          </cell>
          <cell r="AL3698">
            <v>5.3</v>
          </cell>
        </row>
        <row r="3699">
          <cell r="B3699" t="str">
            <v>AVARE</v>
          </cell>
          <cell r="AJ3699">
            <v>395</v>
          </cell>
          <cell r="AL3699">
            <v>3.7</v>
          </cell>
        </row>
        <row r="3700">
          <cell r="B3700" t="str">
            <v>VOTORANTIM</v>
          </cell>
          <cell r="AJ3700">
            <v>403</v>
          </cell>
          <cell r="AL3700">
            <v>4.1999999999999993</v>
          </cell>
        </row>
        <row r="3701">
          <cell r="B3701" t="str">
            <v>AMERICANA</v>
          </cell>
          <cell r="AJ3701">
            <v>186</v>
          </cell>
          <cell r="AL3701">
            <v>4.5</v>
          </cell>
        </row>
        <row r="3702">
          <cell r="B3702" t="str">
            <v>SAO JOAO DA BOA VISTA</v>
          </cell>
          <cell r="AJ3702">
            <v>382</v>
          </cell>
          <cell r="AL3702">
            <v>3.3000000000000003</v>
          </cell>
        </row>
        <row r="3703">
          <cell r="B3703" t="str">
            <v>SAO JOAO DA BOA VISTA</v>
          </cell>
          <cell r="AJ3703">
            <v>320</v>
          </cell>
          <cell r="AL3703">
            <v>3.9</v>
          </cell>
        </row>
        <row r="3704">
          <cell r="B3704" t="str">
            <v>SUMARE</v>
          </cell>
          <cell r="AJ3704">
            <v>92</v>
          </cell>
          <cell r="AL3704">
            <v>6.1</v>
          </cell>
        </row>
        <row r="3705">
          <cell r="B3705" t="str">
            <v>SUMARE</v>
          </cell>
          <cell r="AJ3705">
            <v>208</v>
          </cell>
          <cell r="AL3705">
            <v>4.5</v>
          </cell>
        </row>
        <row r="3706">
          <cell r="B3706" t="str">
            <v>SUMARE</v>
          </cell>
          <cell r="AJ3706">
            <v>569</v>
          </cell>
          <cell r="AL3706">
            <v>4.5999999999999996</v>
          </cell>
        </row>
        <row r="3707">
          <cell r="B3707" t="str">
            <v>SUMARE</v>
          </cell>
          <cell r="AJ3707">
            <v>366</v>
          </cell>
          <cell r="AL3707">
            <v>4.6999999999999993</v>
          </cell>
        </row>
        <row r="3708">
          <cell r="B3708" t="str">
            <v>SAO JOAO DA BOA VISTA</v>
          </cell>
          <cell r="AJ3708">
            <v>395</v>
          </cell>
          <cell r="AL3708">
            <v>3.6</v>
          </cell>
        </row>
        <row r="3709">
          <cell r="B3709" t="str">
            <v>JUNDIAI</v>
          </cell>
          <cell r="AJ3709">
            <v>672</v>
          </cell>
          <cell r="AL3709">
            <v>4</v>
          </cell>
        </row>
        <row r="3710">
          <cell r="B3710" t="str">
            <v>RIBEIRAO PRETO</v>
          </cell>
          <cell r="AJ3710">
            <v>481</v>
          </cell>
          <cell r="AL3710">
            <v>3.3000000000000003</v>
          </cell>
        </row>
        <row r="3711">
          <cell r="B3711" t="str">
            <v>FRANCA</v>
          </cell>
          <cell r="AJ3711">
            <v>458</v>
          </cell>
          <cell r="AL3711">
            <v>3.7</v>
          </cell>
        </row>
        <row r="3712">
          <cell r="B3712" t="str">
            <v>FRANCA</v>
          </cell>
          <cell r="AJ3712">
            <v>307</v>
          </cell>
          <cell r="AL3712">
            <v>3.9</v>
          </cell>
        </row>
        <row r="3713">
          <cell r="B3713" t="str">
            <v>FRANCA</v>
          </cell>
          <cell r="AJ3713">
            <v>489</v>
          </cell>
          <cell r="AL3713">
            <v>3.2</v>
          </cell>
        </row>
        <row r="3714">
          <cell r="B3714" t="str">
            <v>SAO JOAQUIM DA BARRA</v>
          </cell>
          <cell r="AJ3714">
            <v>477</v>
          </cell>
          <cell r="AL3714">
            <v>3.9</v>
          </cell>
        </row>
        <row r="3715">
          <cell r="B3715" t="str">
            <v>RIBEIRAO PRETO</v>
          </cell>
          <cell r="AJ3715">
            <v>38</v>
          </cell>
          <cell r="AL3715">
            <v>5.7</v>
          </cell>
        </row>
        <row r="3716">
          <cell r="B3716" t="str">
            <v>RIBEIRAO PRETO</v>
          </cell>
          <cell r="AJ3716">
            <v>83</v>
          </cell>
          <cell r="AL3716">
            <v>5.2</v>
          </cell>
        </row>
        <row r="3717">
          <cell r="B3717" t="str">
            <v>RIBEIRAO PRETO</v>
          </cell>
          <cell r="AJ3717">
            <v>637</v>
          </cell>
          <cell r="AL3717">
            <v>3.7</v>
          </cell>
        </row>
        <row r="3718">
          <cell r="B3718" t="str">
            <v>RIBEIRAO PRETO</v>
          </cell>
          <cell r="AJ3718">
            <v>462</v>
          </cell>
          <cell r="AL3718">
            <v>3.6</v>
          </cell>
        </row>
        <row r="3719">
          <cell r="B3719" t="str">
            <v>RIBEIRAO PRETO</v>
          </cell>
          <cell r="AJ3719">
            <v>528</v>
          </cell>
          <cell r="AL3719">
            <v>3.7</v>
          </cell>
        </row>
        <row r="3720">
          <cell r="B3720" t="str">
            <v>SAO CARLOS</v>
          </cell>
          <cell r="AJ3720">
            <v>503</v>
          </cell>
          <cell r="AL3720">
            <v>4.5</v>
          </cell>
        </row>
        <row r="3721">
          <cell r="B3721" t="str">
            <v>ASSIS</v>
          </cell>
          <cell r="AJ3721">
            <v>175</v>
          </cell>
          <cell r="AL3721">
            <v>4.2</v>
          </cell>
        </row>
        <row r="3722">
          <cell r="B3722" t="str">
            <v>ASSIS</v>
          </cell>
          <cell r="AJ3722">
            <v>32</v>
          </cell>
          <cell r="AL3722">
            <v>6.9</v>
          </cell>
        </row>
        <row r="3723">
          <cell r="B3723" t="str">
            <v>OURINHOS</v>
          </cell>
          <cell r="AJ3723">
            <v>627</v>
          </cell>
          <cell r="AL3723">
            <v>3.2</v>
          </cell>
        </row>
        <row r="3724">
          <cell r="B3724" t="str">
            <v>SANTO ANASTACIO</v>
          </cell>
          <cell r="AJ3724">
            <v>97</v>
          </cell>
          <cell r="AL3724">
            <v>7.2</v>
          </cell>
        </row>
        <row r="3725">
          <cell r="B3725" t="str">
            <v>PRESIDENTE PRUDENTE</v>
          </cell>
          <cell r="AJ3725">
            <v>204</v>
          </cell>
          <cell r="AL3725">
            <v>4.3999999999999995</v>
          </cell>
        </row>
        <row r="3726">
          <cell r="B3726" t="str">
            <v>TUPA</v>
          </cell>
          <cell r="AJ3726">
            <v>18</v>
          </cell>
          <cell r="AL3726">
            <v>6.7</v>
          </cell>
        </row>
        <row r="3727">
          <cell r="B3727" t="str">
            <v>BAURU</v>
          </cell>
          <cell r="AJ3727">
            <v>593</v>
          </cell>
          <cell r="AL3727">
            <v>4.3</v>
          </cell>
        </row>
        <row r="3728">
          <cell r="B3728" t="str">
            <v>BAURU</v>
          </cell>
          <cell r="AJ3728">
            <v>288</v>
          </cell>
          <cell r="AL3728">
            <v>3</v>
          </cell>
        </row>
        <row r="3729">
          <cell r="B3729" t="str">
            <v>BAURU</v>
          </cell>
          <cell r="AJ3729">
            <v>214</v>
          </cell>
          <cell r="AL3729">
            <v>4.3</v>
          </cell>
        </row>
        <row r="3730">
          <cell r="B3730" t="str">
            <v>JAU</v>
          </cell>
          <cell r="AJ3730">
            <v>633</v>
          </cell>
          <cell r="AL3730">
            <v>3.2</v>
          </cell>
        </row>
        <row r="3731">
          <cell r="B3731" t="str">
            <v>PIRASSUNUNGA</v>
          </cell>
          <cell r="AJ3731">
            <v>36</v>
          </cell>
          <cell r="AL3731">
            <v>5.8</v>
          </cell>
        </row>
        <row r="3732">
          <cell r="B3732" t="str">
            <v>PIRASSUNUNGA</v>
          </cell>
          <cell r="AJ3732">
            <v>997</v>
          </cell>
          <cell r="AL3732">
            <v>3.6</v>
          </cell>
        </row>
        <row r="3733">
          <cell r="B3733" t="str">
            <v>PIRASSUNUNGA</v>
          </cell>
          <cell r="AJ3733">
            <v>643</v>
          </cell>
          <cell r="AL3733">
            <v>3.3000000000000003</v>
          </cell>
        </row>
        <row r="3734">
          <cell r="B3734" t="str">
            <v>CAMPINAS LESTE</v>
          </cell>
          <cell r="AJ3734">
            <v>266</v>
          </cell>
          <cell r="AL3734">
            <v>3.5</v>
          </cell>
        </row>
        <row r="3735">
          <cell r="B3735" t="str">
            <v>CAMPINAS OESTE</v>
          </cell>
          <cell r="AJ3735">
            <v>510</v>
          </cell>
          <cell r="AL3735">
            <v>4.3</v>
          </cell>
        </row>
        <row r="3736">
          <cell r="B3736" t="str">
            <v>CAMPINAS OESTE</v>
          </cell>
          <cell r="AJ3736">
            <v>50</v>
          </cell>
          <cell r="AL3736">
            <v>7.6</v>
          </cell>
        </row>
        <row r="3737">
          <cell r="B3737" t="str">
            <v>CAMPINAS OESTE</v>
          </cell>
          <cell r="AJ3737">
            <v>521</v>
          </cell>
          <cell r="AL3737">
            <v>4.0999999999999996</v>
          </cell>
        </row>
        <row r="3738">
          <cell r="B3738" t="str">
            <v>CAMPINAS OESTE</v>
          </cell>
          <cell r="AJ3738">
            <v>1448</v>
          </cell>
          <cell r="AL3738">
            <v>3.3000000000000003</v>
          </cell>
        </row>
        <row r="3739">
          <cell r="B3739" t="str">
            <v>CAMPINAS OESTE</v>
          </cell>
          <cell r="AJ3739">
            <v>510</v>
          </cell>
          <cell r="AL3739">
            <v>3.4</v>
          </cell>
        </row>
        <row r="3740">
          <cell r="B3740" t="str">
            <v>JUNDIAI</v>
          </cell>
          <cell r="AJ3740">
            <v>730</v>
          </cell>
          <cell r="AL3740">
            <v>3.5</v>
          </cell>
        </row>
        <row r="3741">
          <cell r="B3741" t="str">
            <v>CAPIVARI</v>
          </cell>
          <cell r="AJ3741">
            <v>268</v>
          </cell>
          <cell r="AL3741">
            <v>4.1999999999999993</v>
          </cell>
        </row>
        <row r="3742">
          <cell r="B3742" t="str">
            <v>JUNDIAI</v>
          </cell>
          <cell r="AJ3742">
            <v>1018</v>
          </cell>
          <cell r="AL3742">
            <v>2.9</v>
          </cell>
        </row>
        <row r="3743">
          <cell r="B3743" t="str">
            <v>JUNDIAI</v>
          </cell>
          <cell r="AJ3743">
            <v>715</v>
          </cell>
          <cell r="AL3743">
            <v>3.9</v>
          </cell>
        </row>
        <row r="3744">
          <cell r="B3744" t="str">
            <v>PIRASSUNUNGA</v>
          </cell>
          <cell r="AJ3744">
            <v>472</v>
          </cell>
          <cell r="AL3744">
            <v>4.3</v>
          </cell>
        </row>
        <row r="3745">
          <cell r="B3745" t="str">
            <v>LIMEIRA</v>
          </cell>
          <cell r="AJ3745">
            <v>308</v>
          </cell>
          <cell r="AL3745">
            <v>5</v>
          </cell>
        </row>
        <row r="3746">
          <cell r="B3746" t="str">
            <v>LIMEIRA</v>
          </cell>
          <cell r="AJ3746">
            <v>590</v>
          </cell>
          <cell r="AL3746">
            <v>2.8000000000000003</v>
          </cell>
        </row>
        <row r="3747">
          <cell r="B3747" t="str">
            <v>JUNDIAI</v>
          </cell>
          <cell r="AJ3747">
            <v>1307</v>
          </cell>
          <cell r="AL3747">
            <v>3.8000000000000003</v>
          </cell>
        </row>
        <row r="3748">
          <cell r="B3748" t="str">
            <v>JUNDIAI</v>
          </cell>
          <cell r="AJ3748">
            <v>130</v>
          </cell>
          <cell r="AL3748">
            <v>5.4</v>
          </cell>
        </row>
        <row r="3749">
          <cell r="B3749" t="str">
            <v>SAO JOAO DA BOA VISTA</v>
          </cell>
          <cell r="AJ3749">
            <v>375</v>
          </cell>
          <cell r="AL3749">
            <v>3.3000000000000003</v>
          </cell>
        </row>
        <row r="3750">
          <cell r="B3750" t="str">
            <v>MOGI MIRIM</v>
          </cell>
          <cell r="AJ3750">
            <v>596</v>
          </cell>
          <cell r="AL3750">
            <v>3.3000000000000003</v>
          </cell>
        </row>
        <row r="3751">
          <cell r="B3751" t="str">
            <v>PIRACICABA</v>
          </cell>
          <cell r="AJ3751">
            <v>378</v>
          </cell>
          <cell r="AL3751">
            <v>4.1999999999999993</v>
          </cell>
        </row>
        <row r="3752">
          <cell r="B3752" t="str">
            <v>PIRACICABA</v>
          </cell>
          <cell r="AJ3752">
            <v>136</v>
          </cell>
          <cell r="AL3752">
            <v>3.4</v>
          </cell>
        </row>
        <row r="3753">
          <cell r="B3753" t="str">
            <v>SANTOS</v>
          </cell>
          <cell r="AJ3753">
            <v>160</v>
          </cell>
          <cell r="AL3753">
            <v>4.9000000000000004</v>
          </cell>
        </row>
        <row r="3754">
          <cell r="B3754" t="str">
            <v>SANTOS</v>
          </cell>
          <cell r="AJ3754">
            <v>60</v>
          </cell>
          <cell r="AL3754">
            <v>4.4000000000000004</v>
          </cell>
        </row>
        <row r="3755">
          <cell r="B3755" t="str">
            <v>SAO VICENTE</v>
          </cell>
          <cell r="AJ3755">
            <v>558</v>
          </cell>
          <cell r="AL3755">
            <v>2.9</v>
          </cell>
        </row>
        <row r="3756">
          <cell r="B3756" t="str">
            <v>SANTOS</v>
          </cell>
          <cell r="AJ3756">
            <v>462</v>
          </cell>
          <cell r="AL3756">
            <v>3.4</v>
          </cell>
        </row>
        <row r="3757">
          <cell r="B3757" t="str">
            <v>SAO VICENTE</v>
          </cell>
          <cell r="AJ3757">
            <v>688</v>
          </cell>
          <cell r="AL3757">
            <v>3.2</v>
          </cell>
        </row>
        <row r="3758">
          <cell r="B3758" t="str">
            <v>JACAREI</v>
          </cell>
          <cell r="AJ3758">
            <v>523</v>
          </cell>
          <cell r="AL3758">
            <v>4.2</v>
          </cell>
        </row>
        <row r="3759">
          <cell r="B3759" t="str">
            <v>GUARATINGUETA</v>
          </cell>
          <cell r="AJ3759">
            <v>128</v>
          </cell>
          <cell r="AL3759">
            <v>2.5</v>
          </cell>
        </row>
        <row r="3760">
          <cell r="B3760" t="str">
            <v>GUARATINGUETA</v>
          </cell>
          <cell r="AJ3760">
            <v>243</v>
          </cell>
          <cell r="AL3760">
            <v>3.6</v>
          </cell>
        </row>
        <row r="3761">
          <cell r="B3761" t="str">
            <v>PINDAMONHANGABA</v>
          </cell>
          <cell r="AJ3761">
            <v>429</v>
          </cell>
          <cell r="AL3761">
            <v>4.5</v>
          </cell>
        </row>
        <row r="3762">
          <cell r="B3762" t="str">
            <v>PINDAMONHANGABA</v>
          </cell>
          <cell r="AJ3762">
            <v>567</v>
          </cell>
          <cell r="AL3762">
            <v>4.0999999999999996</v>
          </cell>
        </row>
        <row r="3763">
          <cell r="B3763" t="str">
            <v>SAO JOSE DOS CAMPOS</v>
          </cell>
          <cell r="AJ3763">
            <v>626</v>
          </cell>
          <cell r="AL3763">
            <v>3.5</v>
          </cell>
        </row>
        <row r="3764">
          <cell r="B3764" t="str">
            <v>SAO JOSE DOS CAMPOS</v>
          </cell>
          <cell r="AJ3764">
            <v>140</v>
          </cell>
          <cell r="AL3764">
            <v>5.3999999999999995</v>
          </cell>
        </row>
        <row r="3765">
          <cell r="B3765" t="str">
            <v>SAO JOSE DOS CAMPOS</v>
          </cell>
          <cell r="AJ3765">
            <v>747</v>
          </cell>
          <cell r="AL3765">
            <v>3.4</v>
          </cell>
        </row>
        <row r="3766">
          <cell r="B3766" t="str">
            <v>TAUBATE</v>
          </cell>
          <cell r="AJ3766">
            <v>268</v>
          </cell>
          <cell r="AL3766">
            <v>2.6</v>
          </cell>
        </row>
        <row r="3767">
          <cell r="B3767" t="str">
            <v>REGISTRO</v>
          </cell>
          <cell r="AJ3767">
            <v>708</v>
          </cell>
          <cell r="AL3767">
            <v>3.9</v>
          </cell>
        </row>
        <row r="3768">
          <cell r="B3768" t="str">
            <v>REGISTRO</v>
          </cell>
          <cell r="AJ3768">
            <v>110</v>
          </cell>
          <cell r="AL3768">
            <v>3.5</v>
          </cell>
        </row>
        <row r="3769">
          <cell r="B3769" t="str">
            <v>NORTE 1</v>
          </cell>
          <cell r="AJ3769">
            <v>63</v>
          </cell>
          <cell r="AL3769">
            <v>7</v>
          </cell>
        </row>
        <row r="3770">
          <cell r="B3770" t="str">
            <v>NORTE 1</v>
          </cell>
          <cell r="AJ3770">
            <v>607</v>
          </cell>
          <cell r="AL3770">
            <v>3.9</v>
          </cell>
        </row>
        <row r="3771">
          <cell r="B3771" t="str">
            <v>LESTE 4</v>
          </cell>
          <cell r="AJ3771">
            <v>821</v>
          </cell>
          <cell r="AL3771">
            <v>3.8000000000000003</v>
          </cell>
        </row>
        <row r="3772">
          <cell r="B3772" t="str">
            <v>LESTE 4</v>
          </cell>
          <cell r="AJ3772">
            <v>634</v>
          </cell>
          <cell r="AL3772">
            <v>3.6</v>
          </cell>
        </row>
        <row r="3773">
          <cell r="B3773" t="str">
            <v>LESTE 2</v>
          </cell>
          <cell r="AJ3773">
            <v>1147</v>
          </cell>
          <cell r="AL3773">
            <v>3.1</v>
          </cell>
        </row>
        <row r="3774">
          <cell r="B3774" t="str">
            <v>SUL 1</v>
          </cell>
          <cell r="AJ3774">
            <v>427</v>
          </cell>
          <cell r="AL3774">
            <v>4</v>
          </cell>
        </row>
        <row r="3775">
          <cell r="B3775" t="str">
            <v>SUL 2</v>
          </cell>
          <cell r="AJ3775">
            <v>666</v>
          </cell>
          <cell r="AL3775">
            <v>3.3000000000000003</v>
          </cell>
        </row>
        <row r="3776">
          <cell r="B3776" t="str">
            <v>SUL 1</v>
          </cell>
          <cell r="AJ3776">
            <v>100</v>
          </cell>
          <cell r="AL3776">
            <v>6.5</v>
          </cell>
        </row>
        <row r="3777">
          <cell r="B3777" t="str">
            <v>SUL 1</v>
          </cell>
          <cell r="AJ3777">
            <v>31</v>
          </cell>
          <cell r="AL3777">
            <v>5.2</v>
          </cell>
        </row>
        <row r="3778">
          <cell r="B3778" t="str">
            <v>SUL 3</v>
          </cell>
          <cell r="AJ3778">
            <v>114</v>
          </cell>
          <cell r="AL3778">
            <v>8.8000000000000007</v>
          </cell>
        </row>
        <row r="3779">
          <cell r="B3779" t="str">
            <v>SUL 3</v>
          </cell>
          <cell r="AJ3779">
            <v>379</v>
          </cell>
          <cell r="AL3779">
            <v>3.7</v>
          </cell>
        </row>
        <row r="3780">
          <cell r="B3780" t="str">
            <v>CAIEIRAS</v>
          </cell>
          <cell r="AJ3780">
            <v>1302</v>
          </cell>
          <cell r="AL3780">
            <v>3.5</v>
          </cell>
        </row>
        <row r="3781">
          <cell r="B3781" t="str">
            <v>GUARULHOS NORTE</v>
          </cell>
          <cell r="AJ3781">
            <v>136</v>
          </cell>
          <cell r="AL3781">
            <v>6.1</v>
          </cell>
        </row>
        <row r="3782">
          <cell r="B3782" t="str">
            <v>GUARULHOS SUL</v>
          </cell>
          <cell r="AJ3782">
            <v>1278</v>
          </cell>
          <cell r="AL3782">
            <v>3.8000000000000003</v>
          </cell>
        </row>
        <row r="3783">
          <cell r="B3783" t="str">
            <v>GUARULHOS NORTE</v>
          </cell>
          <cell r="AJ3783">
            <v>581</v>
          </cell>
          <cell r="AL3783">
            <v>3.9</v>
          </cell>
        </row>
        <row r="3784">
          <cell r="B3784" t="str">
            <v>JACAREI</v>
          </cell>
          <cell r="AJ3784">
            <v>666</v>
          </cell>
          <cell r="AL3784">
            <v>3.7</v>
          </cell>
        </row>
        <row r="3785">
          <cell r="B3785" t="str">
            <v>JACAREI</v>
          </cell>
          <cell r="AJ3785">
            <v>289</v>
          </cell>
          <cell r="AL3785">
            <v>3.7</v>
          </cell>
        </row>
        <row r="3786">
          <cell r="B3786" t="str">
            <v>SUZANO</v>
          </cell>
          <cell r="AJ3786">
            <v>260</v>
          </cell>
          <cell r="AL3786">
            <v>4.3</v>
          </cell>
        </row>
        <row r="3787">
          <cell r="B3787" t="str">
            <v>SUZANO</v>
          </cell>
          <cell r="AJ3787">
            <v>508</v>
          </cell>
          <cell r="AL3787">
            <v>4.5</v>
          </cell>
        </row>
        <row r="3788">
          <cell r="B3788" t="str">
            <v>ITAQUAQUECETUBA</v>
          </cell>
          <cell r="AJ3788">
            <v>408</v>
          </cell>
          <cell r="AL3788">
            <v>3.7</v>
          </cell>
        </row>
        <row r="3789">
          <cell r="B3789" t="str">
            <v>ITAQUAQUECETUBA</v>
          </cell>
          <cell r="AJ3789">
            <v>920</v>
          </cell>
          <cell r="AL3789">
            <v>3.1</v>
          </cell>
        </row>
        <row r="3790">
          <cell r="B3790" t="str">
            <v>MOGI DAS CRUZES</v>
          </cell>
          <cell r="AJ3790">
            <v>379</v>
          </cell>
          <cell r="AL3790">
            <v>3.7</v>
          </cell>
        </row>
        <row r="3791">
          <cell r="B3791" t="str">
            <v>DIADEMA</v>
          </cell>
          <cell r="AJ3791">
            <v>140</v>
          </cell>
          <cell r="AL3791">
            <v>7.1</v>
          </cell>
        </row>
        <row r="3792">
          <cell r="B3792" t="str">
            <v>DIADEMA</v>
          </cell>
          <cell r="AJ3792">
            <v>421</v>
          </cell>
          <cell r="AL3792">
            <v>3.9</v>
          </cell>
        </row>
        <row r="3793">
          <cell r="B3793" t="str">
            <v>DIADEMA</v>
          </cell>
          <cell r="AJ3793">
            <v>122</v>
          </cell>
          <cell r="AL3793">
            <v>6.3</v>
          </cell>
        </row>
        <row r="3794">
          <cell r="B3794" t="str">
            <v>MAUA</v>
          </cell>
          <cell r="AJ3794">
            <v>869</v>
          </cell>
          <cell r="AL3794">
            <v>3.4</v>
          </cell>
        </row>
        <row r="3795">
          <cell r="B3795" t="str">
            <v>SANTO ANDRE</v>
          </cell>
          <cell r="AJ3795">
            <v>59</v>
          </cell>
          <cell r="AL3795">
            <v>6.8</v>
          </cell>
        </row>
        <row r="3796">
          <cell r="B3796" t="str">
            <v>SAO BERNARDO DO CAMPO</v>
          </cell>
          <cell r="AJ3796">
            <v>698</v>
          </cell>
          <cell r="AL3796">
            <v>4.5</v>
          </cell>
        </row>
        <row r="3797">
          <cell r="B3797" t="str">
            <v>OSASCO</v>
          </cell>
          <cell r="AJ3797">
            <v>896</v>
          </cell>
          <cell r="AL3797">
            <v>3.7</v>
          </cell>
        </row>
        <row r="3798">
          <cell r="B3798" t="str">
            <v>ITAPEVI</v>
          </cell>
          <cell r="AJ3798">
            <v>1270</v>
          </cell>
          <cell r="AL3798">
            <v>3.4</v>
          </cell>
        </row>
        <row r="3799">
          <cell r="B3799" t="str">
            <v>CARAPICUIBA</v>
          </cell>
          <cell r="AJ3799">
            <v>132</v>
          </cell>
          <cell r="AL3799">
            <v>5.4</v>
          </cell>
        </row>
        <row r="3800">
          <cell r="B3800" t="str">
            <v>TABOAO DA SERRA</v>
          </cell>
          <cell r="AJ3800">
            <v>519</v>
          </cell>
          <cell r="AL3800">
            <v>3.5</v>
          </cell>
        </row>
        <row r="3801">
          <cell r="B3801" t="str">
            <v>ITAPECERICA DA SERRA</v>
          </cell>
          <cell r="AJ3801">
            <v>283</v>
          </cell>
          <cell r="AL3801">
            <v>3.7</v>
          </cell>
        </row>
        <row r="3802">
          <cell r="B3802" t="str">
            <v>ITAPECERICA DA SERRA</v>
          </cell>
          <cell r="AJ3802">
            <v>555</v>
          </cell>
          <cell r="AL3802">
            <v>3.7</v>
          </cell>
        </row>
        <row r="3803">
          <cell r="B3803" t="str">
            <v>ITAPECERICA DA SERRA</v>
          </cell>
          <cell r="AJ3803">
            <v>196</v>
          </cell>
          <cell r="AL3803">
            <v>3.5</v>
          </cell>
        </row>
        <row r="3804">
          <cell r="B3804" t="str">
            <v>ITAPECERICA DA SERRA</v>
          </cell>
          <cell r="AJ3804">
            <v>175</v>
          </cell>
          <cell r="AL3804">
            <v>3.9</v>
          </cell>
        </row>
        <row r="3805">
          <cell r="B3805" t="str">
            <v>ITAPECERICA DA SERRA</v>
          </cell>
          <cell r="AJ3805">
            <v>237</v>
          </cell>
          <cell r="AL3805">
            <v>5.0999999999999996</v>
          </cell>
        </row>
        <row r="3806">
          <cell r="B3806" t="str">
            <v>LESTE 4</v>
          </cell>
          <cell r="AJ3806">
            <v>842</v>
          </cell>
          <cell r="AL3806">
            <v>3.1</v>
          </cell>
        </row>
        <row r="3807">
          <cell r="B3807" t="str">
            <v>LESTE 4</v>
          </cell>
          <cell r="AJ3807">
            <v>58</v>
          </cell>
          <cell r="AL3807">
            <v>5.0999999999999996</v>
          </cell>
        </row>
        <row r="3808">
          <cell r="B3808" t="str">
            <v>LESTE 1</v>
          </cell>
          <cell r="AJ3808">
            <v>115</v>
          </cell>
          <cell r="AL3808">
            <v>5.7</v>
          </cell>
        </row>
        <row r="3809">
          <cell r="B3809" t="str">
            <v>SUL 2</v>
          </cell>
          <cell r="AJ3809">
            <v>1149</v>
          </cell>
          <cell r="AL3809">
            <v>3.5</v>
          </cell>
        </row>
        <row r="3810">
          <cell r="B3810" t="str">
            <v>SUL 3</v>
          </cell>
          <cell r="AJ3810">
            <v>862</v>
          </cell>
          <cell r="AL3810">
            <v>3.6</v>
          </cell>
        </row>
        <row r="3811">
          <cell r="B3811" t="str">
            <v>SUL 3</v>
          </cell>
          <cell r="AJ3811">
            <v>93</v>
          </cell>
          <cell r="AL3811">
            <v>5.9</v>
          </cell>
        </row>
        <row r="3812">
          <cell r="B3812" t="str">
            <v>SUL 2</v>
          </cell>
          <cell r="AJ3812">
            <v>424</v>
          </cell>
          <cell r="AL3812">
            <v>4.5</v>
          </cell>
        </row>
        <row r="3813">
          <cell r="B3813" t="str">
            <v>CAIEIRAS</v>
          </cell>
          <cell r="AJ3813">
            <v>586</v>
          </cell>
          <cell r="AL3813">
            <v>2.5</v>
          </cell>
        </row>
        <row r="3814">
          <cell r="B3814" t="str">
            <v>CAIEIRAS</v>
          </cell>
          <cell r="AJ3814">
            <v>245</v>
          </cell>
          <cell r="AL3814">
            <v>3.7</v>
          </cell>
        </row>
        <row r="3815">
          <cell r="B3815" t="str">
            <v>CAIEIRAS</v>
          </cell>
          <cell r="AJ3815">
            <v>540</v>
          </cell>
          <cell r="AL3815">
            <v>3.8000000000000003</v>
          </cell>
        </row>
        <row r="3816">
          <cell r="B3816" t="str">
            <v>CAIEIRAS</v>
          </cell>
          <cell r="AJ3816">
            <v>334</v>
          </cell>
          <cell r="AL3816">
            <v>3.6</v>
          </cell>
        </row>
        <row r="3817">
          <cell r="B3817" t="str">
            <v>ITAQUAQUECETUBA</v>
          </cell>
          <cell r="AJ3817">
            <v>618</v>
          </cell>
          <cell r="AL3817">
            <v>4.1999999999999993</v>
          </cell>
        </row>
        <row r="3818">
          <cell r="B3818" t="str">
            <v>TABOAO DA SERRA</v>
          </cell>
          <cell r="AJ3818">
            <v>461</v>
          </cell>
          <cell r="AL3818">
            <v>3.9</v>
          </cell>
        </row>
        <row r="3819">
          <cell r="B3819" t="str">
            <v>SUL 1</v>
          </cell>
          <cell r="AJ3819">
            <v>1237</v>
          </cell>
          <cell r="AL3819">
            <v>3.2</v>
          </cell>
        </row>
        <row r="3820">
          <cell r="B3820" t="str">
            <v>SUL 2</v>
          </cell>
          <cell r="AJ3820">
            <v>1225</v>
          </cell>
          <cell r="AL3820">
            <v>3.5</v>
          </cell>
        </row>
        <row r="3821">
          <cell r="B3821" t="str">
            <v>SUL 1</v>
          </cell>
          <cell r="AJ3821">
            <v>152</v>
          </cell>
          <cell r="AL3821">
            <v>6</v>
          </cell>
        </row>
        <row r="3822">
          <cell r="B3822" t="str">
            <v>SAO JOSE DOS CAMPOS</v>
          </cell>
          <cell r="AJ3822">
            <v>709</v>
          </cell>
          <cell r="AL3822">
            <v>4.3</v>
          </cell>
        </row>
        <row r="3823">
          <cell r="B3823" t="str">
            <v>CAMPINAS OESTE</v>
          </cell>
          <cell r="AJ3823">
            <v>370</v>
          </cell>
          <cell r="AL3823">
            <v>4.3999999999999995</v>
          </cell>
        </row>
        <row r="3824">
          <cell r="B3824" t="str">
            <v>LESTE 1</v>
          </cell>
          <cell r="AJ3824">
            <v>561</v>
          </cell>
          <cell r="AL3824">
            <v>3.8000000000000003</v>
          </cell>
        </row>
        <row r="3825">
          <cell r="B3825" t="str">
            <v>LESTE 1</v>
          </cell>
          <cell r="AJ3825">
            <v>74</v>
          </cell>
          <cell r="AL3825">
            <v>6.2</v>
          </cell>
        </row>
        <row r="3826">
          <cell r="B3826" t="str">
            <v>LESTE 2</v>
          </cell>
          <cell r="AJ3826">
            <v>1193</v>
          </cell>
          <cell r="AL3826">
            <v>3.7</v>
          </cell>
        </row>
        <row r="3827">
          <cell r="B3827" t="str">
            <v>LESTE 2</v>
          </cell>
          <cell r="AJ3827">
            <v>137</v>
          </cell>
          <cell r="AL3827">
            <v>5.7</v>
          </cell>
        </row>
        <row r="3828">
          <cell r="B3828" t="str">
            <v>LESTE 3</v>
          </cell>
          <cell r="AJ3828">
            <v>869</v>
          </cell>
          <cell r="AL3828">
            <v>3.5</v>
          </cell>
        </row>
        <row r="3829">
          <cell r="B3829" t="str">
            <v>LESTE 3</v>
          </cell>
          <cell r="AJ3829">
            <v>976</v>
          </cell>
          <cell r="AL3829">
            <v>3.4</v>
          </cell>
        </row>
        <row r="3830">
          <cell r="B3830" t="str">
            <v>LESTE 4</v>
          </cell>
          <cell r="AJ3830">
            <v>1021</v>
          </cell>
          <cell r="AL3830">
            <v>3.5</v>
          </cell>
        </row>
        <row r="3831">
          <cell r="B3831" t="str">
            <v>SUL 2</v>
          </cell>
          <cell r="AJ3831">
            <v>82</v>
          </cell>
          <cell r="AL3831">
            <v>5.9</v>
          </cell>
        </row>
        <row r="3832">
          <cell r="B3832" t="str">
            <v>CAIEIRAS</v>
          </cell>
          <cell r="AJ3832">
            <v>407</v>
          </cell>
          <cell r="AL3832">
            <v>3.7</v>
          </cell>
        </row>
        <row r="3833">
          <cell r="B3833" t="str">
            <v>SUL 2</v>
          </cell>
          <cell r="AJ3833">
            <v>215</v>
          </cell>
          <cell r="AL3833">
            <v>4.5999999999999996</v>
          </cell>
        </row>
        <row r="3834">
          <cell r="B3834" t="str">
            <v>CAIEIRAS</v>
          </cell>
          <cell r="AJ3834">
            <v>755</v>
          </cell>
          <cell r="AL3834">
            <v>3.4</v>
          </cell>
        </row>
        <row r="3835">
          <cell r="B3835" t="str">
            <v>LESTE 3</v>
          </cell>
          <cell r="AJ3835">
            <v>32</v>
          </cell>
          <cell r="AL3835">
            <v>5.2</v>
          </cell>
        </row>
        <row r="3836">
          <cell r="B3836" t="str">
            <v>LESTE 3</v>
          </cell>
          <cell r="AJ3836">
            <v>423</v>
          </cell>
          <cell r="AL3836">
            <v>3.4</v>
          </cell>
        </row>
        <row r="3837">
          <cell r="B3837" t="str">
            <v>JACAREI</v>
          </cell>
          <cell r="AJ3837">
            <v>288</v>
          </cell>
          <cell r="AL3837">
            <v>4.0999999999999996</v>
          </cell>
        </row>
        <row r="3838">
          <cell r="B3838" t="str">
            <v>OSASCO</v>
          </cell>
          <cell r="AJ3838">
            <v>890</v>
          </cell>
          <cell r="AL3838">
            <v>3.7</v>
          </cell>
        </row>
        <row r="3839">
          <cell r="B3839" t="str">
            <v>SUL 2</v>
          </cell>
          <cell r="AJ3839">
            <v>109</v>
          </cell>
          <cell r="AL3839">
            <v>6.5</v>
          </cell>
        </row>
        <row r="3840">
          <cell r="B3840" t="str">
            <v>LESTE 4</v>
          </cell>
          <cell r="AJ3840">
            <v>430</v>
          </cell>
          <cell r="AL3840">
            <v>3.5</v>
          </cell>
        </row>
        <row r="3841">
          <cell r="B3841" t="str">
            <v>LESTE 4</v>
          </cell>
          <cell r="AJ3841">
            <v>652</v>
          </cell>
          <cell r="AL3841">
            <v>3.4</v>
          </cell>
        </row>
        <row r="3842">
          <cell r="B3842" t="str">
            <v>LESTE 4</v>
          </cell>
          <cell r="AJ3842">
            <v>486</v>
          </cell>
          <cell r="AL3842">
            <v>3.6</v>
          </cell>
        </row>
        <row r="3843">
          <cell r="B3843" t="str">
            <v>LESTE 1</v>
          </cell>
          <cell r="AJ3843">
            <v>126</v>
          </cell>
          <cell r="AL3843">
            <v>5.6</v>
          </cell>
        </row>
        <row r="3844">
          <cell r="B3844" t="str">
            <v>LESTE 2</v>
          </cell>
          <cell r="AJ3844">
            <v>479</v>
          </cell>
          <cell r="AL3844">
            <v>3.9</v>
          </cell>
        </row>
        <row r="3845">
          <cell r="B3845" t="str">
            <v>LESTE 1</v>
          </cell>
          <cell r="AJ3845">
            <v>533</v>
          </cell>
          <cell r="AL3845">
            <v>4.5</v>
          </cell>
        </row>
        <row r="3846">
          <cell r="B3846" t="str">
            <v>LESTE 2</v>
          </cell>
          <cell r="AJ3846">
            <v>350</v>
          </cell>
          <cell r="AL3846">
            <v>4.9000000000000004</v>
          </cell>
        </row>
        <row r="3847">
          <cell r="B3847" t="str">
            <v>LESTE 2</v>
          </cell>
          <cell r="AJ3847">
            <v>525</v>
          </cell>
          <cell r="AL3847">
            <v>4</v>
          </cell>
        </row>
        <row r="3848">
          <cell r="B3848" t="str">
            <v>LESTE 2</v>
          </cell>
          <cell r="AJ3848">
            <v>321</v>
          </cell>
          <cell r="AL3848">
            <v>4.8</v>
          </cell>
        </row>
        <row r="3849">
          <cell r="B3849" t="str">
            <v>LESTE 3</v>
          </cell>
          <cell r="AJ3849">
            <v>162</v>
          </cell>
          <cell r="AL3849">
            <v>6.1</v>
          </cell>
        </row>
        <row r="3850">
          <cell r="B3850" t="str">
            <v>SUL 3</v>
          </cell>
          <cell r="AJ3850">
            <v>187</v>
          </cell>
          <cell r="AL3850">
            <v>6.3</v>
          </cell>
        </row>
        <row r="3851">
          <cell r="B3851" t="str">
            <v>SUL 3</v>
          </cell>
          <cell r="AJ3851">
            <v>1085</v>
          </cell>
          <cell r="AL3851">
            <v>3.8000000000000003</v>
          </cell>
        </row>
        <row r="3852">
          <cell r="B3852" t="str">
            <v>SUL 3</v>
          </cell>
          <cell r="AJ3852">
            <v>1068</v>
          </cell>
          <cell r="AL3852">
            <v>3.4</v>
          </cell>
        </row>
        <row r="3853">
          <cell r="B3853" t="str">
            <v>SUL 3</v>
          </cell>
          <cell r="AJ3853">
            <v>980</v>
          </cell>
          <cell r="AL3853">
            <v>3.5</v>
          </cell>
        </row>
        <row r="3854">
          <cell r="B3854" t="str">
            <v>SUZANO</v>
          </cell>
          <cell r="AJ3854">
            <v>409</v>
          </cell>
          <cell r="AL3854">
            <v>3.8000000000000003</v>
          </cell>
        </row>
        <row r="3855">
          <cell r="B3855" t="str">
            <v>SUZANO</v>
          </cell>
          <cell r="AJ3855">
            <v>455</v>
          </cell>
          <cell r="AL3855">
            <v>4.0999999999999996</v>
          </cell>
        </row>
        <row r="3856">
          <cell r="B3856" t="str">
            <v>SAO ROQUE</v>
          </cell>
          <cell r="AJ3856">
            <v>219</v>
          </cell>
          <cell r="AL3856">
            <v>4.0999999999999996</v>
          </cell>
        </row>
        <row r="3857">
          <cell r="B3857" t="str">
            <v>ITAPECERICA DA SERRA</v>
          </cell>
          <cell r="AJ3857">
            <v>173</v>
          </cell>
          <cell r="AL3857">
            <v>5.0999999999999996</v>
          </cell>
        </row>
        <row r="3858">
          <cell r="B3858" t="str">
            <v>TABOAO DA SERRA</v>
          </cell>
          <cell r="AJ3858">
            <v>706</v>
          </cell>
          <cell r="AL3858">
            <v>3.6</v>
          </cell>
        </row>
        <row r="3859">
          <cell r="B3859" t="str">
            <v>SANTOS</v>
          </cell>
          <cell r="AJ3859">
            <v>580</v>
          </cell>
          <cell r="AL3859">
            <v>3.1</v>
          </cell>
        </row>
        <row r="3860">
          <cell r="B3860" t="str">
            <v>SAO VICENTE</v>
          </cell>
          <cell r="AJ3860">
            <v>600</v>
          </cell>
          <cell r="AL3860">
            <v>3.2</v>
          </cell>
        </row>
        <row r="3861">
          <cell r="B3861" t="str">
            <v>GUARATINGUETA</v>
          </cell>
          <cell r="AJ3861">
            <v>387</v>
          </cell>
          <cell r="AL3861">
            <v>4.0999999999999996</v>
          </cell>
        </row>
        <row r="3862">
          <cell r="B3862" t="str">
            <v>JACAREI</v>
          </cell>
          <cell r="AJ3862">
            <v>270</v>
          </cell>
          <cell r="AL3862">
            <v>4.3</v>
          </cell>
        </row>
        <row r="3863">
          <cell r="B3863" t="str">
            <v>AVARE</v>
          </cell>
          <cell r="AJ3863">
            <v>627</v>
          </cell>
          <cell r="AL3863">
            <v>3.7</v>
          </cell>
        </row>
        <row r="3864">
          <cell r="B3864" t="str">
            <v>ITAPETININGA</v>
          </cell>
          <cell r="AJ3864">
            <v>182</v>
          </cell>
          <cell r="AL3864">
            <v>4.5999999999999996</v>
          </cell>
        </row>
        <row r="3865">
          <cell r="B3865" t="str">
            <v>ITARARE</v>
          </cell>
          <cell r="AJ3865">
            <v>251</v>
          </cell>
          <cell r="AL3865">
            <v>3.9</v>
          </cell>
        </row>
        <row r="3866">
          <cell r="B3866" t="str">
            <v>SAO ROQUE</v>
          </cell>
          <cell r="AJ3866">
            <v>239</v>
          </cell>
          <cell r="AL3866">
            <v>3</v>
          </cell>
        </row>
        <row r="3867">
          <cell r="B3867" t="str">
            <v>SAO ROQUE</v>
          </cell>
          <cell r="AJ3867">
            <v>253</v>
          </cell>
          <cell r="AL3867">
            <v>2.8</v>
          </cell>
        </row>
        <row r="3868">
          <cell r="B3868" t="str">
            <v>SOROCABA</v>
          </cell>
          <cell r="AJ3868">
            <v>136</v>
          </cell>
          <cell r="AL3868">
            <v>4.5999999999999996</v>
          </cell>
        </row>
        <row r="3869">
          <cell r="B3869" t="str">
            <v>SOROCABA</v>
          </cell>
          <cell r="AJ3869">
            <v>1241</v>
          </cell>
          <cell r="AL3869">
            <v>3.6</v>
          </cell>
        </row>
        <row r="3870">
          <cell r="B3870" t="str">
            <v>SOROCABA</v>
          </cell>
          <cell r="AJ3870">
            <v>172</v>
          </cell>
          <cell r="AL3870">
            <v>5.3</v>
          </cell>
        </row>
        <row r="3871">
          <cell r="B3871" t="str">
            <v>SOROCABA</v>
          </cell>
          <cell r="AJ3871">
            <v>328</v>
          </cell>
          <cell r="AL3871">
            <v>5.2</v>
          </cell>
        </row>
        <row r="3872">
          <cell r="B3872" t="str">
            <v>ITAPETININGA</v>
          </cell>
          <cell r="AJ3872">
            <v>855</v>
          </cell>
          <cell r="AL3872">
            <v>3.2</v>
          </cell>
        </row>
        <row r="3873">
          <cell r="B3873" t="str">
            <v>VOTORANTIM</v>
          </cell>
          <cell r="AJ3873">
            <v>307</v>
          </cell>
          <cell r="AL3873">
            <v>3.9</v>
          </cell>
        </row>
        <row r="3874">
          <cell r="B3874" t="str">
            <v>ARARAQUARA</v>
          </cell>
          <cell r="AJ3874">
            <v>112</v>
          </cell>
          <cell r="AL3874">
            <v>5.8</v>
          </cell>
        </row>
        <row r="3875">
          <cell r="B3875" t="str">
            <v>ARARAQUARA</v>
          </cell>
          <cell r="AJ3875">
            <v>328</v>
          </cell>
          <cell r="AL3875">
            <v>4.8</v>
          </cell>
        </row>
        <row r="3876">
          <cell r="B3876" t="str">
            <v>JABOTICABAL</v>
          </cell>
          <cell r="AJ3876">
            <v>406</v>
          </cell>
          <cell r="AL3876">
            <v>3.4</v>
          </cell>
        </row>
        <row r="3877">
          <cell r="B3877" t="str">
            <v>FRANCA</v>
          </cell>
          <cell r="AJ3877">
            <v>104</v>
          </cell>
          <cell r="AL3877">
            <v>7.5</v>
          </cell>
        </row>
        <row r="3878">
          <cell r="B3878" t="str">
            <v>FRANCA</v>
          </cell>
          <cell r="AJ3878">
            <v>68</v>
          </cell>
          <cell r="AL3878">
            <v>7.9</v>
          </cell>
        </row>
        <row r="3879">
          <cell r="B3879" t="str">
            <v>RIBEIRAO PRETO</v>
          </cell>
          <cell r="AJ3879">
            <v>75</v>
          </cell>
          <cell r="AL3879">
            <v>6.3</v>
          </cell>
        </row>
        <row r="3880">
          <cell r="B3880" t="str">
            <v>RIBEIRAO PRETO</v>
          </cell>
          <cell r="AJ3880">
            <v>423</v>
          </cell>
          <cell r="AL3880">
            <v>4.1999999999999993</v>
          </cell>
        </row>
        <row r="3881">
          <cell r="B3881" t="str">
            <v>RIBEIRAO PRETO</v>
          </cell>
          <cell r="AJ3881">
            <v>441</v>
          </cell>
          <cell r="AL3881">
            <v>3.2</v>
          </cell>
        </row>
        <row r="3882">
          <cell r="B3882" t="str">
            <v>TAQUARITINGA</v>
          </cell>
          <cell r="AJ3882">
            <v>252</v>
          </cell>
          <cell r="AL3882">
            <v>5.6999999999999993</v>
          </cell>
        </row>
        <row r="3883">
          <cell r="B3883" t="str">
            <v>TAQUARITINGA</v>
          </cell>
          <cell r="AJ3883">
            <v>630</v>
          </cell>
          <cell r="AL3883">
            <v>3.8000000000000003</v>
          </cell>
        </row>
        <row r="3884">
          <cell r="B3884" t="str">
            <v>TAQUARITINGA</v>
          </cell>
          <cell r="AJ3884">
            <v>204</v>
          </cell>
          <cell r="AL3884">
            <v>4.6999999999999993</v>
          </cell>
        </row>
        <row r="3885">
          <cell r="B3885" t="str">
            <v>ARARAQUARA</v>
          </cell>
          <cell r="AJ3885">
            <v>94</v>
          </cell>
          <cell r="AL3885">
            <v>5.9</v>
          </cell>
        </row>
        <row r="3886">
          <cell r="B3886" t="str">
            <v>BAURU</v>
          </cell>
          <cell r="AJ3886">
            <v>55</v>
          </cell>
          <cell r="AL3886">
            <v>4.4000000000000004</v>
          </cell>
        </row>
        <row r="3887">
          <cell r="B3887" t="str">
            <v>LINS</v>
          </cell>
          <cell r="AJ3887">
            <v>237</v>
          </cell>
          <cell r="AL3887">
            <v>4.9000000000000004</v>
          </cell>
        </row>
        <row r="3888">
          <cell r="B3888" t="str">
            <v>MIRANTE DO PARANAPANEMA</v>
          </cell>
          <cell r="AJ3888">
            <v>121</v>
          </cell>
          <cell r="AL3888">
            <v>6</v>
          </cell>
        </row>
        <row r="3889">
          <cell r="B3889" t="str">
            <v>ASSIS</v>
          </cell>
          <cell r="AJ3889">
            <v>345</v>
          </cell>
          <cell r="AL3889">
            <v>2.8000000000000003</v>
          </cell>
        </row>
        <row r="3890">
          <cell r="B3890" t="str">
            <v>MARILIA</v>
          </cell>
          <cell r="AJ3890">
            <v>433</v>
          </cell>
          <cell r="AL3890">
            <v>4.2</v>
          </cell>
        </row>
        <row r="3891">
          <cell r="B3891" t="str">
            <v>MARILIA</v>
          </cell>
          <cell r="AJ3891">
            <v>510</v>
          </cell>
          <cell r="AL3891">
            <v>3.3000000000000003</v>
          </cell>
        </row>
        <row r="3892">
          <cell r="B3892" t="str">
            <v>OURINHOS</v>
          </cell>
          <cell r="AJ3892">
            <v>520</v>
          </cell>
          <cell r="AL3892">
            <v>3.8000000000000003</v>
          </cell>
        </row>
        <row r="3893">
          <cell r="B3893" t="str">
            <v>TUPA</v>
          </cell>
          <cell r="AJ3893">
            <v>534</v>
          </cell>
          <cell r="AL3893">
            <v>3.2</v>
          </cell>
        </row>
        <row r="3894">
          <cell r="B3894" t="str">
            <v>MIRACATU</v>
          </cell>
          <cell r="AJ3894">
            <v>390</v>
          </cell>
          <cell r="AL3894">
            <v>3.2</v>
          </cell>
        </row>
        <row r="3895">
          <cell r="B3895" t="str">
            <v>REGISTRO</v>
          </cell>
          <cell r="AJ3895">
            <v>111</v>
          </cell>
          <cell r="AL3895">
            <v>3.8000000000000003</v>
          </cell>
        </row>
        <row r="3896">
          <cell r="B3896" t="str">
            <v>REGISTRO</v>
          </cell>
          <cell r="AJ3896">
            <v>395</v>
          </cell>
          <cell r="AL3896">
            <v>4.4000000000000004</v>
          </cell>
        </row>
        <row r="3897">
          <cell r="B3897" t="str">
            <v>AMERICANA</v>
          </cell>
          <cell r="AJ3897">
            <v>156</v>
          </cell>
          <cell r="AL3897">
            <v>5</v>
          </cell>
        </row>
        <row r="3898">
          <cell r="B3898" t="str">
            <v>AMERICANA</v>
          </cell>
          <cell r="AJ3898">
            <v>620</v>
          </cell>
          <cell r="AL3898">
            <v>3.4</v>
          </cell>
        </row>
        <row r="3899">
          <cell r="B3899" t="str">
            <v>AMERICANA</v>
          </cell>
          <cell r="AJ3899">
            <v>456</v>
          </cell>
          <cell r="AL3899">
            <v>3.8000000000000003</v>
          </cell>
        </row>
        <row r="3900">
          <cell r="B3900" t="str">
            <v>AMERICANA</v>
          </cell>
          <cell r="AJ3900">
            <v>349</v>
          </cell>
          <cell r="AL3900">
            <v>3.7</v>
          </cell>
        </row>
        <row r="3901">
          <cell r="B3901" t="str">
            <v>AMERICANA</v>
          </cell>
          <cell r="AJ3901">
            <v>67</v>
          </cell>
          <cell r="AL3901">
            <v>6.8</v>
          </cell>
        </row>
        <row r="3902">
          <cell r="B3902" t="str">
            <v>MOGI MIRIM</v>
          </cell>
          <cell r="AJ3902">
            <v>118</v>
          </cell>
          <cell r="AL3902">
            <v>4.0999999999999996</v>
          </cell>
        </row>
        <row r="3903">
          <cell r="B3903" t="str">
            <v>BRAGANCA PAULISTA</v>
          </cell>
          <cell r="AJ3903">
            <v>451</v>
          </cell>
          <cell r="AL3903">
            <v>3.8</v>
          </cell>
        </row>
        <row r="3904">
          <cell r="B3904" t="str">
            <v>BRAGANCA PAULISTA</v>
          </cell>
          <cell r="AJ3904">
            <v>491</v>
          </cell>
          <cell r="AL3904">
            <v>3.8000000000000003</v>
          </cell>
        </row>
        <row r="3905">
          <cell r="B3905" t="str">
            <v>BRAGANCA PAULISTA</v>
          </cell>
          <cell r="AJ3905">
            <v>308</v>
          </cell>
          <cell r="AL3905">
            <v>4.7</v>
          </cell>
        </row>
        <row r="3906">
          <cell r="B3906" t="str">
            <v>CAMPINAS LESTE</v>
          </cell>
          <cell r="AJ3906">
            <v>360</v>
          </cell>
          <cell r="AL3906">
            <v>3.3000000000000003</v>
          </cell>
        </row>
        <row r="3907">
          <cell r="B3907" t="str">
            <v>CAMPINAS LESTE</v>
          </cell>
          <cell r="AJ3907">
            <v>75</v>
          </cell>
          <cell r="AL3907">
            <v>6.2</v>
          </cell>
        </row>
        <row r="3908">
          <cell r="B3908" t="str">
            <v>CAMPINAS OESTE</v>
          </cell>
          <cell r="AJ3908">
            <v>967</v>
          </cell>
          <cell r="AL3908">
            <v>3.8000000000000003</v>
          </cell>
        </row>
        <row r="3909">
          <cell r="B3909" t="str">
            <v>CAMPINAS LESTE</v>
          </cell>
          <cell r="AJ3909">
            <v>29</v>
          </cell>
          <cell r="AL3909">
            <v>6.2</v>
          </cell>
        </row>
        <row r="3910">
          <cell r="B3910" t="str">
            <v>CAMPINAS OESTE</v>
          </cell>
          <cell r="AJ3910">
            <v>63</v>
          </cell>
          <cell r="AL3910">
            <v>7.6</v>
          </cell>
        </row>
        <row r="3911">
          <cell r="B3911" t="str">
            <v>CAPIVARI</v>
          </cell>
          <cell r="AJ3911">
            <v>530</v>
          </cell>
          <cell r="AL3911">
            <v>4.1999999999999993</v>
          </cell>
        </row>
        <row r="3912">
          <cell r="B3912" t="str">
            <v>CAPIVARI</v>
          </cell>
          <cell r="AJ3912">
            <v>239</v>
          </cell>
          <cell r="AL3912">
            <v>2.9</v>
          </cell>
        </row>
        <row r="3913">
          <cell r="B3913" t="str">
            <v>PIRASSUNUNGA</v>
          </cell>
          <cell r="AJ3913">
            <v>413</v>
          </cell>
          <cell r="AL3913">
            <v>3.9</v>
          </cell>
        </row>
        <row r="3914">
          <cell r="B3914" t="str">
            <v>LIMEIRA</v>
          </cell>
          <cell r="AJ3914">
            <v>948</v>
          </cell>
          <cell r="AL3914">
            <v>3.9</v>
          </cell>
        </row>
        <row r="3915">
          <cell r="B3915" t="str">
            <v>LIMEIRA</v>
          </cell>
          <cell r="AJ3915">
            <v>263</v>
          </cell>
          <cell r="AL3915">
            <v>4.3</v>
          </cell>
        </row>
        <row r="3916">
          <cell r="B3916" t="str">
            <v>LIMEIRA</v>
          </cell>
          <cell r="AJ3916">
            <v>1169</v>
          </cell>
          <cell r="AL3916">
            <v>3.5</v>
          </cell>
        </row>
        <row r="3917">
          <cell r="B3917" t="str">
            <v>LIMEIRA</v>
          </cell>
          <cell r="AJ3917">
            <v>356</v>
          </cell>
          <cell r="AL3917">
            <v>4.0999999999999996</v>
          </cell>
        </row>
        <row r="3918">
          <cell r="B3918" t="str">
            <v>MOGI MIRIM</v>
          </cell>
          <cell r="AJ3918">
            <v>339</v>
          </cell>
          <cell r="AL3918">
            <v>3.2</v>
          </cell>
        </row>
        <row r="3919">
          <cell r="B3919" t="str">
            <v>JUNDIAI</v>
          </cell>
          <cell r="AJ3919">
            <v>408</v>
          </cell>
          <cell r="AL3919">
            <v>4</v>
          </cell>
        </row>
        <row r="3920">
          <cell r="B3920" t="str">
            <v>SAO JOAO DA BOA VISTA</v>
          </cell>
          <cell r="AJ3920">
            <v>64</v>
          </cell>
          <cell r="AL3920">
            <v>3.9</v>
          </cell>
        </row>
        <row r="3921">
          <cell r="B3921" t="str">
            <v>CENTRO OESTE</v>
          </cell>
          <cell r="AJ3921">
            <v>775</v>
          </cell>
          <cell r="AL3921">
            <v>2.6</v>
          </cell>
        </row>
        <row r="3922">
          <cell r="B3922" t="str">
            <v>ITAPECERICA DA SERRA</v>
          </cell>
          <cell r="AJ3922">
            <v>414</v>
          </cell>
          <cell r="AL3922">
            <v>3.5</v>
          </cell>
        </row>
        <row r="3923">
          <cell r="B3923" t="str">
            <v>ITAPECERICA DA SERRA</v>
          </cell>
          <cell r="AJ3923">
            <v>167</v>
          </cell>
          <cell r="AL3923">
            <v>4.3</v>
          </cell>
        </row>
        <row r="3924">
          <cell r="B3924" t="str">
            <v>SANTO ANASTACIO</v>
          </cell>
          <cell r="AJ3924">
            <v>161</v>
          </cell>
          <cell r="AL3924">
            <v>4.3999999999999995</v>
          </cell>
        </row>
        <row r="3925">
          <cell r="B3925" t="str">
            <v>OURINHOS</v>
          </cell>
          <cell r="AJ3925">
            <v>363</v>
          </cell>
          <cell r="AL3925">
            <v>4.1999999999999993</v>
          </cell>
        </row>
        <row r="3926">
          <cell r="B3926" t="str">
            <v>NORTE 1</v>
          </cell>
          <cell r="AJ3926">
            <v>627</v>
          </cell>
          <cell r="AL3926">
            <v>2.8</v>
          </cell>
        </row>
        <row r="3927">
          <cell r="B3927" t="str">
            <v>NORTE 1</v>
          </cell>
          <cell r="AJ3927">
            <v>713</v>
          </cell>
          <cell r="AL3927">
            <v>3.8000000000000003</v>
          </cell>
        </row>
        <row r="3928">
          <cell r="B3928" t="str">
            <v>NORTE 1</v>
          </cell>
          <cell r="AJ3928">
            <v>86</v>
          </cell>
          <cell r="AL3928">
            <v>5.8</v>
          </cell>
        </row>
        <row r="3929">
          <cell r="B3929" t="str">
            <v>NORTE 2</v>
          </cell>
          <cell r="AJ3929">
            <v>63</v>
          </cell>
          <cell r="AL3929">
            <v>6.8</v>
          </cell>
        </row>
        <row r="3930">
          <cell r="B3930" t="str">
            <v>LESTE 3</v>
          </cell>
          <cell r="AJ3930">
            <v>311</v>
          </cell>
          <cell r="AL3930">
            <v>3.5</v>
          </cell>
        </row>
        <row r="3931">
          <cell r="B3931" t="str">
            <v>LESTE 3</v>
          </cell>
          <cell r="AJ3931">
            <v>831</v>
          </cell>
          <cell r="AL3931">
            <v>3</v>
          </cell>
        </row>
        <row r="3932">
          <cell r="B3932" t="str">
            <v>LESTE 3</v>
          </cell>
          <cell r="AJ3932">
            <v>1150</v>
          </cell>
          <cell r="AL3932">
            <v>3.3000000000000003</v>
          </cell>
        </row>
        <row r="3933">
          <cell r="B3933" t="str">
            <v>LESTE 3</v>
          </cell>
          <cell r="AJ3933">
            <v>342</v>
          </cell>
          <cell r="AL3933">
            <v>3.7</v>
          </cell>
        </row>
        <row r="3934">
          <cell r="B3934" t="str">
            <v>CENTRO SUL</v>
          </cell>
          <cell r="AJ3934">
            <v>508</v>
          </cell>
          <cell r="AL3934">
            <v>4.6999999999999993</v>
          </cell>
        </row>
        <row r="3935">
          <cell r="B3935" t="str">
            <v>SUL 1</v>
          </cell>
          <cell r="AJ3935">
            <v>82</v>
          </cell>
          <cell r="AL3935">
            <v>6.3</v>
          </cell>
        </row>
        <row r="3936">
          <cell r="B3936" t="str">
            <v>SUL 2</v>
          </cell>
          <cell r="AJ3936">
            <v>484</v>
          </cell>
          <cell r="AL3936">
            <v>4.6999999999999993</v>
          </cell>
        </row>
        <row r="3937">
          <cell r="B3937" t="str">
            <v>CAIEIRAS</v>
          </cell>
          <cell r="AJ3937">
            <v>253</v>
          </cell>
          <cell r="AL3937">
            <v>5.4</v>
          </cell>
        </row>
        <row r="3938">
          <cell r="B3938" t="str">
            <v>GUARULHOS SUL</v>
          </cell>
          <cell r="AJ3938">
            <v>92</v>
          </cell>
          <cell r="AL3938">
            <v>6.1</v>
          </cell>
        </row>
        <row r="3939">
          <cell r="B3939" t="str">
            <v>SUZANO</v>
          </cell>
          <cell r="AJ3939">
            <v>672</v>
          </cell>
          <cell r="AL3939">
            <v>3.9</v>
          </cell>
        </row>
        <row r="3940">
          <cell r="B3940" t="str">
            <v>ITAQUAQUECETUBA</v>
          </cell>
          <cell r="AJ3940">
            <v>439</v>
          </cell>
          <cell r="AL3940">
            <v>3.6</v>
          </cell>
        </row>
        <row r="3941">
          <cell r="B3941" t="str">
            <v>ITAQUAQUECETUBA</v>
          </cell>
          <cell r="AJ3941">
            <v>768</v>
          </cell>
          <cell r="AL3941">
            <v>3.8000000000000003</v>
          </cell>
        </row>
        <row r="3942">
          <cell r="B3942" t="str">
            <v>MAUA</v>
          </cell>
          <cell r="AJ3942">
            <v>450</v>
          </cell>
          <cell r="AL3942">
            <v>3.7</v>
          </cell>
        </row>
        <row r="3943">
          <cell r="B3943" t="str">
            <v>LESTE 1</v>
          </cell>
          <cell r="AJ3943">
            <v>163</v>
          </cell>
          <cell r="AL3943">
            <v>6.2</v>
          </cell>
        </row>
        <row r="3944">
          <cell r="B3944" t="str">
            <v>LESTE 3</v>
          </cell>
          <cell r="AJ3944">
            <v>804</v>
          </cell>
          <cell r="AL3944">
            <v>3.2</v>
          </cell>
        </row>
        <row r="3945">
          <cell r="B3945" t="str">
            <v>SUL 3</v>
          </cell>
          <cell r="AJ3945">
            <v>1245</v>
          </cell>
          <cell r="AL3945">
            <v>4.0999999999999996</v>
          </cell>
        </row>
        <row r="3946">
          <cell r="B3946" t="str">
            <v>LESTE 1</v>
          </cell>
          <cell r="AJ3946">
            <v>617</v>
          </cell>
          <cell r="AL3946">
            <v>3.7</v>
          </cell>
        </row>
        <row r="3947">
          <cell r="B3947" t="str">
            <v>LESTE 2</v>
          </cell>
          <cell r="AJ3947">
            <v>80</v>
          </cell>
          <cell r="AL3947">
            <v>5.6</v>
          </cell>
        </row>
        <row r="3948">
          <cell r="B3948" t="str">
            <v>LESTE 2</v>
          </cell>
          <cell r="AJ3948">
            <v>132</v>
          </cell>
          <cell r="AL3948">
            <v>6.6</v>
          </cell>
        </row>
        <row r="3949">
          <cell r="B3949" t="str">
            <v>DIADEMA</v>
          </cell>
          <cell r="AJ3949">
            <v>1185</v>
          </cell>
          <cell r="AL3949">
            <v>3.6</v>
          </cell>
        </row>
        <row r="3950">
          <cell r="B3950" t="str">
            <v>DIADEMA</v>
          </cell>
          <cell r="AJ3950">
            <v>724</v>
          </cell>
          <cell r="AL3950">
            <v>4.3999999999999995</v>
          </cell>
        </row>
        <row r="3951">
          <cell r="B3951" t="str">
            <v>DIADEMA</v>
          </cell>
          <cell r="AJ3951">
            <v>84</v>
          </cell>
          <cell r="AL3951">
            <v>6.3</v>
          </cell>
        </row>
        <row r="3952">
          <cell r="B3952" t="str">
            <v>DIADEMA</v>
          </cell>
          <cell r="AJ3952">
            <v>470</v>
          </cell>
          <cell r="AL3952">
            <v>3.5</v>
          </cell>
        </row>
        <row r="3953">
          <cell r="B3953" t="str">
            <v>DIADEMA</v>
          </cell>
          <cell r="AJ3953">
            <v>848</v>
          </cell>
          <cell r="AL3953">
            <v>3.5</v>
          </cell>
        </row>
        <row r="3954">
          <cell r="B3954" t="str">
            <v>MAUA</v>
          </cell>
          <cell r="AJ3954">
            <v>723</v>
          </cell>
          <cell r="AL3954">
            <v>3.5</v>
          </cell>
        </row>
        <row r="3955">
          <cell r="B3955" t="str">
            <v>MAUA</v>
          </cell>
          <cell r="AJ3955">
            <v>62</v>
          </cell>
          <cell r="AL3955">
            <v>5.8</v>
          </cell>
        </row>
        <row r="3956">
          <cell r="B3956" t="str">
            <v>MAUA</v>
          </cell>
          <cell r="AJ3956">
            <v>424</v>
          </cell>
          <cell r="AL3956">
            <v>4.1999999999999993</v>
          </cell>
        </row>
        <row r="3957">
          <cell r="B3957" t="str">
            <v>OSASCO</v>
          </cell>
          <cell r="AJ3957">
            <v>1237</v>
          </cell>
          <cell r="AL3957">
            <v>3.2</v>
          </cell>
        </row>
        <row r="3958">
          <cell r="B3958" t="str">
            <v>GUARULHOS SUL</v>
          </cell>
          <cell r="AJ3958">
            <v>102</v>
          </cell>
          <cell r="AL3958">
            <v>5.0999999999999996</v>
          </cell>
        </row>
        <row r="3959">
          <cell r="B3959" t="str">
            <v>GUARULHOS SUL</v>
          </cell>
          <cell r="AJ3959">
            <v>117</v>
          </cell>
          <cell r="AL3959">
            <v>6.6</v>
          </cell>
        </row>
        <row r="3960">
          <cell r="B3960" t="str">
            <v>GUARULHOS SUL</v>
          </cell>
          <cell r="AJ3960">
            <v>513</v>
          </cell>
          <cell r="AL3960">
            <v>3.2</v>
          </cell>
        </row>
        <row r="3961">
          <cell r="B3961" t="str">
            <v>SUL 1</v>
          </cell>
          <cell r="AJ3961">
            <v>130</v>
          </cell>
          <cell r="AL3961">
            <v>6.1</v>
          </cell>
        </row>
        <row r="3962">
          <cell r="B3962" t="str">
            <v>GUARATINGUETA</v>
          </cell>
          <cell r="AJ3962">
            <v>174</v>
          </cell>
          <cell r="AL3962">
            <v>3</v>
          </cell>
        </row>
        <row r="3963">
          <cell r="B3963" t="str">
            <v>CARAPICUIBA</v>
          </cell>
          <cell r="AJ3963">
            <v>554</v>
          </cell>
          <cell r="AL3963">
            <v>4.0999999999999996</v>
          </cell>
        </row>
        <row r="3964">
          <cell r="B3964" t="str">
            <v>LESTE 3</v>
          </cell>
          <cell r="AJ3964">
            <v>89</v>
          </cell>
          <cell r="AL3964">
            <v>5.2</v>
          </cell>
        </row>
        <row r="3965">
          <cell r="B3965" t="str">
            <v>SUL 2</v>
          </cell>
          <cell r="AJ3965">
            <v>866</v>
          </cell>
          <cell r="AL3965">
            <v>3.6</v>
          </cell>
        </row>
        <row r="3966">
          <cell r="B3966" t="str">
            <v>CAMPINAS OESTE</v>
          </cell>
          <cell r="AJ3966">
            <v>149</v>
          </cell>
          <cell r="AL3966">
            <v>5.3999999999999995</v>
          </cell>
        </row>
        <row r="3967">
          <cell r="B3967" t="str">
            <v>DIADEMA</v>
          </cell>
          <cell r="AJ3967">
            <v>148</v>
          </cell>
          <cell r="AL3967">
            <v>4.8</v>
          </cell>
        </row>
        <row r="3968">
          <cell r="B3968" t="str">
            <v>LESTE 3</v>
          </cell>
          <cell r="AJ3968">
            <v>100</v>
          </cell>
          <cell r="AL3968">
            <v>5.8</v>
          </cell>
        </row>
        <row r="3969">
          <cell r="B3969" t="str">
            <v>CAIEIRAS</v>
          </cell>
          <cell r="AJ3969">
            <v>277</v>
          </cell>
          <cell r="AL3969">
            <v>3.8000000000000003</v>
          </cell>
        </row>
        <row r="3970">
          <cell r="B3970" t="str">
            <v>MAUA</v>
          </cell>
          <cell r="AJ3970">
            <v>230</v>
          </cell>
          <cell r="AL3970">
            <v>5.3999999999999995</v>
          </cell>
        </row>
        <row r="3971">
          <cell r="B3971" t="str">
            <v>SAO BERNARDO DO CAMPO</v>
          </cell>
          <cell r="AJ3971">
            <v>985</v>
          </cell>
          <cell r="AL3971">
            <v>4</v>
          </cell>
        </row>
        <row r="3972">
          <cell r="B3972" t="str">
            <v>SAO BERNARDO DO CAMPO</v>
          </cell>
          <cell r="AJ3972">
            <v>1079</v>
          </cell>
          <cell r="AL3972">
            <v>3.7</v>
          </cell>
        </row>
        <row r="3973">
          <cell r="B3973" t="str">
            <v>SAO VICENTE</v>
          </cell>
          <cell r="AJ3973">
            <v>610</v>
          </cell>
          <cell r="AL3973">
            <v>3.5</v>
          </cell>
        </row>
        <row r="3974">
          <cell r="B3974" t="str">
            <v>SAO VICENTE</v>
          </cell>
          <cell r="AJ3974">
            <v>608</v>
          </cell>
          <cell r="AL3974">
            <v>3.9</v>
          </cell>
        </row>
        <row r="3975">
          <cell r="B3975" t="str">
            <v>SANTOS</v>
          </cell>
          <cell r="AJ3975">
            <v>351</v>
          </cell>
          <cell r="AL3975">
            <v>4.3</v>
          </cell>
        </row>
        <row r="3976">
          <cell r="B3976" t="str">
            <v>GUARATINGUETA</v>
          </cell>
          <cell r="AJ3976">
            <v>427</v>
          </cell>
          <cell r="AL3976">
            <v>4</v>
          </cell>
        </row>
        <row r="3977">
          <cell r="B3977" t="str">
            <v>SAO JOSE DOS CAMPOS</v>
          </cell>
          <cell r="AJ3977">
            <v>411</v>
          </cell>
          <cell r="AL3977">
            <v>3.7</v>
          </cell>
        </row>
        <row r="3978">
          <cell r="B3978" t="str">
            <v>SAO JOSE DOS CAMPOS</v>
          </cell>
          <cell r="AJ3978">
            <v>294</v>
          </cell>
          <cell r="AL3978">
            <v>3.8000000000000003</v>
          </cell>
        </row>
        <row r="3979">
          <cell r="B3979" t="str">
            <v>TAUBATE</v>
          </cell>
          <cell r="AJ3979">
            <v>456</v>
          </cell>
          <cell r="AL3979">
            <v>2.6</v>
          </cell>
        </row>
        <row r="3980">
          <cell r="B3980" t="str">
            <v>AVARE</v>
          </cell>
          <cell r="AJ3980">
            <v>379</v>
          </cell>
          <cell r="AL3980">
            <v>3.9</v>
          </cell>
        </row>
        <row r="3981">
          <cell r="B3981" t="str">
            <v>ITAPEVA</v>
          </cell>
          <cell r="AJ3981">
            <v>89</v>
          </cell>
          <cell r="AL3981">
            <v>4.8</v>
          </cell>
        </row>
        <row r="3982">
          <cell r="B3982" t="str">
            <v>ITAPETININGA</v>
          </cell>
          <cell r="AJ3982">
            <v>309</v>
          </cell>
          <cell r="AL3982">
            <v>3.9</v>
          </cell>
        </row>
        <row r="3983">
          <cell r="B3983" t="str">
            <v>APIAI</v>
          </cell>
          <cell r="AJ3983">
            <v>310</v>
          </cell>
          <cell r="AL3983">
            <v>4.0999999999999996</v>
          </cell>
        </row>
        <row r="3984">
          <cell r="B3984" t="str">
            <v>ITU</v>
          </cell>
          <cell r="AJ3984">
            <v>67</v>
          </cell>
          <cell r="AL3984">
            <v>6</v>
          </cell>
        </row>
        <row r="3985">
          <cell r="B3985" t="str">
            <v>ITU</v>
          </cell>
          <cell r="AJ3985">
            <v>620</v>
          </cell>
          <cell r="AL3985">
            <v>3.6</v>
          </cell>
        </row>
        <row r="3986">
          <cell r="B3986" t="str">
            <v>ITAPETININGA</v>
          </cell>
          <cell r="AJ3986">
            <v>430</v>
          </cell>
          <cell r="AL3986">
            <v>3.6</v>
          </cell>
        </row>
        <row r="3987">
          <cell r="B3987" t="str">
            <v>SOROCABA</v>
          </cell>
          <cell r="AJ3987">
            <v>644</v>
          </cell>
          <cell r="AL3987">
            <v>4.0999999999999996</v>
          </cell>
        </row>
        <row r="3988">
          <cell r="B3988" t="str">
            <v>SOROCABA</v>
          </cell>
          <cell r="AJ3988">
            <v>957</v>
          </cell>
          <cell r="AL3988">
            <v>3.4</v>
          </cell>
        </row>
        <row r="3989">
          <cell r="B3989" t="str">
            <v>SOROCABA</v>
          </cell>
          <cell r="AJ3989">
            <v>54</v>
          </cell>
          <cell r="AL3989">
            <v>7.3</v>
          </cell>
        </row>
        <row r="3990">
          <cell r="B3990" t="str">
            <v>SOROCABA</v>
          </cell>
          <cell r="AJ3990">
            <v>202</v>
          </cell>
          <cell r="AL3990">
            <v>6.5</v>
          </cell>
        </row>
        <row r="3991">
          <cell r="B3991" t="str">
            <v>SOROCABA</v>
          </cell>
          <cell r="AJ3991">
            <v>730</v>
          </cell>
          <cell r="AL3991">
            <v>3.8000000000000003</v>
          </cell>
        </row>
        <row r="3992">
          <cell r="B3992" t="str">
            <v>ITAPETININGA</v>
          </cell>
          <cell r="AJ3992">
            <v>497</v>
          </cell>
          <cell r="AL3992">
            <v>3.8000000000000003</v>
          </cell>
        </row>
        <row r="3993">
          <cell r="B3993" t="str">
            <v>MOGI MIRIM</v>
          </cell>
          <cell r="AJ3993">
            <v>15</v>
          </cell>
          <cell r="AL3993">
            <v>7.3</v>
          </cell>
        </row>
        <row r="3994">
          <cell r="B3994" t="str">
            <v>MOGI MIRIM</v>
          </cell>
          <cell r="AJ3994">
            <v>258</v>
          </cell>
          <cell r="AL3994">
            <v>4.5999999999999996</v>
          </cell>
        </row>
        <row r="3995">
          <cell r="B3995" t="str">
            <v>PIRASSUNUNGA</v>
          </cell>
          <cell r="AJ3995">
            <v>328</v>
          </cell>
          <cell r="AL3995">
            <v>5.6</v>
          </cell>
        </row>
        <row r="3996">
          <cell r="B3996" t="str">
            <v>BRAGANCA PAULISTA</v>
          </cell>
          <cell r="AJ3996">
            <v>357</v>
          </cell>
          <cell r="AL3996">
            <v>4.5</v>
          </cell>
        </row>
        <row r="3997">
          <cell r="B3997" t="str">
            <v>CAMPINAS OESTE</v>
          </cell>
          <cell r="AJ3997">
            <v>92</v>
          </cell>
          <cell r="AL3997">
            <v>6.5</v>
          </cell>
        </row>
        <row r="3998">
          <cell r="B3998" t="str">
            <v>CAMPINAS OESTE</v>
          </cell>
          <cell r="AJ3998">
            <v>146</v>
          </cell>
          <cell r="AL3998">
            <v>6</v>
          </cell>
        </row>
        <row r="3999">
          <cell r="B3999" t="str">
            <v>CAMPINAS LESTE</v>
          </cell>
          <cell r="AJ3999">
            <v>57</v>
          </cell>
          <cell r="AL3999">
            <v>7.3</v>
          </cell>
        </row>
        <row r="4000">
          <cell r="B4000" t="str">
            <v>CAMPINAS OESTE</v>
          </cell>
          <cell r="AJ4000">
            <v>866</v>
          </cell>
          <cell r="AL4000">
            <v>3.7</v>
          </cell>
        </row>
        <row r="4001">
          <cell r="B4001" t="str">
            <v>CAMPINAS OESTE</v>
          </cell>
          <cell r="AJ4001">
            <v>707</v>
          </cell>
          <cell r="AL4001">
            <v>4</v>
          </cell>
        </row>
        <row r="4002">
          <cell r="B4002" t="str">
            <v>SAO JOAO DA BOA VISTA</v>
          </cell>
          <cell r="AJ4002">
            <v>30</v>
          </cell>
          <cell r="AL4002">
            <v>4.8</v>
          </cell>
        </row>
        <row r="4003">
          <cell r="B4003" t="str">
            <v>SAO JOAO DA BOA VISTA</v>
          </cell>
          <cell r="AJ4003">
            <v>112</v>
          </cell>
          <cell r="AL4003">
            <v>6.6</v>
          </cell>
        </row>
        <row r="4004">
          <cell r="B4004" t="str">
            <v>AMERICANA</v>
          </cell>
          <cell r="AJ4004">
            <v>619</v>
          </cell>
          <cell r="AL4004">
            <v>4</v>
          </cell>
        </row>
        <row r="4005">
          <cell r="B4005" t="str">
            <v>LIMEIRA</v>
          </cell>
          <cell r="AJ4005">
            <v>291</v>
          </cell>
          <cell r="AL4005">
            <v>4.3</v>
          </cell>
        </row>
        <row r="4006">
          <cell r="B4006" t="str">
            <v>LIMEIRA</v>
          </cell>
          <cell r="AJ4006">
            <v>928</v>
          </cell>
          <cell r="AL4006">
            <v>3.2</v>
          </cell>
        </row>
        <row r="4007">
          <cell r="B4007" t="str">
            <v>CAPIVARI</v>
          </cell>
          <cell r="AJ4007">
            <v>451</v>
          </cell>
          <cell r="AL4007">
            <v>4.0999999999999996</v>
          </cell>
        </row>
        <row r="4008">
          <cell r="B4008" t="str">
            <v>SUMARE</v>
          </cell>
          <cell r="AJ4008">
            <v>607</v>
          </cell>
          <cell r="AL4008">
            <v>3.9</v>
          </cell>
        </row>
        <row r="4009">
          <cell r="B4009" t="str">
            <v>SUMARE</v>
          </cell>
          <cell r="AJ4009">
            <v>416</v>
          </cell>
          <cell r="AL4009">
            <v>4.3999999999999995</v>
          </cell>
        </row>
        <row r="4010">
          <cell r="B4010" t="str">
            <v>SAO JOAO DA BOA VISTA</v>
          </cell>
          <cell r="AJ4010">
            <v>545</v>
          </cell>
          <cell r="AL4010">
            <v>3.5</v>
          </cell>
        </row>
        <row r="4011">
          <cell r="B4011" t="str">
            <v>JUNDIAI</v>
          </cell>
          <cell r="AJ4011">
            <v>551</v>
          </cell>
          <cell r="AL4011">
            <v>4</v>
          </cell>
        </row>
        <row r="4012">
          <cell r="B4012" t="str">
            <v>FRANCA</v>
          </cell>
          <cell r="AJ4012">
            <v>670</v>
          </cell>
          <cell r="AL4012">
            <v>3.3000000000000003</v>
          </cell>
        </row>
        <row r="4013">
          <cell r="B4013" t="str">
            <v>ARARAQUARA</v>
          </cell>
          <cell r="AJ4013">
            <v>59</v>
          </cell>
          <cell r="AL4013">
            <v>9</v>
          </cell>
        </row>
        <row r="4014">
          <cell r="B4014" t="str">
            <v>RIBEIRAO PRETO</v>
          </cell>
          <cell r="AJ4014">
            <v>62</v>
          </cell>
          <cell r="AL4014">
            <v>6.4</v>
          </cell>
        </row>
        <row r="4015">
          <cell r="B4015" t="str">
            <v>RIBEIRAO PRETO</v>
          </cell>
          <cell r="AJ4015">
            <v>163</v>
          </cell>
          <cell r="AL4015">
            <v>4.6999999999999993</v>
          </cell>
        </row>
        <row r="4016">
          <cell r="B4016" t="str">
            <v>SAO CARLOS</v>
          </cell>
          <cell r="AJ4016">
            <v>552</v>
          </cell>
          <cell r="AL4016">
            <v>3.2</v>
          </cell>
        </row>
        <row r="4017">
          <cell r="B4017" t="str">
            <v>SERTAOZINHO</v>
          </cell>
          <cell r="AJ4017">
            <v>908</v>
          </cell>
          <cell r="AL4017">
            <v>3.4</v>
          </cell>
        </row>
        <row r="4018">
          <cell r="B4018" t="str">
            <v>BAURU</v>
          </cell>
          <cell r="AJ4018">
            <v>558</v>
          </cell>
          <cell r="AL4018">
            <v>3.4</v>
          </cell>
        </row>
        <row r="4019">
          <cell r="B4019" t="str">
            <v>ANDRADINA</v>
          </cell>
          <cell r="AJ4019">
            <v>20</v>
          </cell>
          <cell r="AL4019">
            <v>3</v>
          </cell>
        </row>
        <row r="4020">
          <cell r="B4020" t="str">
            <v>BIRIGUI</v>
          </cell>
          <cell r="AJ4020">
            <v>466</v>
          </cell>
          <cell r="AL4020">
            <v>4</v>
          </cell>
        </row>
        <row r="4021">
          <cell r="B4021" t="str">
            <v>BIRIGUI</v>
          </cell>
          <cell r="AJ4021">
            <v>1105</v>
          </cell>
          <cell r="AL4021">
            <v>3.8000000000000003</v>
          </cell>
        </row>
        <row r="4022">
          <cell r="B4022" t="str">
            <v>ASSIS</v>
          </cell>
          <cell r="AJ4022">
            <v>415</v>
          </cell>
          <cell r="AL4022">
            <v>3.5</v>
          </cell>
        </row>
        <row r="4023">
          <cell r="B4023" t="str">
            <v>MIRACATU</v>
          </cell>
          <cell r="AJ4023">
            <v>284</v>
          </cell>
          <cell r="AL4023">
            <v>3.7</v>
          </cell>
        </row>
        <row r="4024">
          <cell r="B4024" t="str">
            <v>JALES</v>
          </cell>
          <cell r="AJ4024">
            <v>310</v>
          </cell>
          <cell r="AL4024">
            <v>4.5</v>
          </cell>
        </row>
        <row r="4025">
          <cell r="B4025" t="str">
            <v>JOSE BONIFACIO</v>
          </cell>
          <cell r="AJ4025">
            <v>411</v>
          </cell>
          <cell r="AL4025">
            <v>3.9</v>
          </cell>
        </row>
        <row r="4026">
          <cell r="B4026" t="str">
            <v>NORTE 2</v>
          </cell>
          <cell r="AJ4026">
            <v>580</v>
          </cell>
          <cell r="AL4026">
            <v>3.9</v>
          </cell>
        </row>
        <row r="4027">
          <cell r="B4027" t="str">
            <v>NORTE 2</v>
          </cell>
          <cell r="AJ4027">
            <v>199</v>
          </cell>
          <cell r="AL4027">
            <v>5.8</v>
          </cell>
        </row>
        <row r="4028">
          <cell r="B4028" t="str">
            <v>LESTE 2</v>
          </cell>
          <cell r="AJ4028">
            <v>957</v>
          </cell>
          <cell r="AL4028">
            <v>3.3000000000000003</v>
          </cell>
        </row>
        <row r="4029">
          <cell r="B4029" t="str">
            <v>LESTE 3</v>
          </cell>
          <cell r="AJ4029">
            <v>88</v>
          </cell>
          <cell r="AL4029">
            <v>5.6</v>
          </cell>
        </row>
        <row r="4030">
          <cell r="B4030" t="str">
            <v>LESTE 4</v>
          </cell>
          <cell r="AJ4030">
            <v>296</v>
          </cell>
          <cell r="AL4030">
            <v>4.1999999999999993</v>
          </cell>
        </row>
        <row r="4031">
          <cell r="B4031" t="str">
            <v>LESTE 3</v>
          </cell>
          <cell r="AJ4031">
            <v>282</v>
          </cell>
          <cell r="AL4031">
            <v>3.2</v>
          </cell>
        </row>
        <row r="4032">
          <cell r="B4032" t="str">
            <v>CAIEIRAS</v>
          </cell>
          <cell r="AJ4032">
            <v>309</v>
          </cell>
          <cell r="AL4032">
            <v>3.8000000000000003</v>
          </cell>
        </row>
        <row r="4033">
          <cell r="B4033" t="str">
            <v>GUARULHOS NORTE</v>
          </cell>
          <cell r="AJ4033">
            <v>686</v>
          </cell>
          <cell r="AL4033">
            <v>4.0999999999999996</v>
          </cell>
        </row>
        <row r="4034">
          <cell r="B4034" t="str">
            <v>GUARULHOS SUL</v>
          </cell>
          <cell r="AJ4034">
            <v>1150</v>
          </cell>
          <cell r="AL4034">
            <v>4.5999999999999996</v>
          </cell>
        </row>
        <row r="4035">
          <cell r="B4035" t="str">
            <v>SUZANO</v>
          </cell>
          <cell r="AJ4035">
            <v>716</v>
          </cell>
          <cell r="AL4035">
            <v>4.3</v>
          </cell>
        </row>
        <row r="4036">
          <cell r="B4036" t="str">
            <v>SUZANO</v>
          </cell>
          <cell r="AJ4036">
            <v>563</v>
          </cell>
          <cell r="AL4036">
            <v>5</v>
          </cell>
        </row>
        <row r="4037">
          <cell r="B4037" t="str">
            <v>SUZANO</v>
          </cell>
          <cell r="AJ4037">
            <v>592</v>
          </cell>
          <cell r="AL4037">
            <v>3.8000000000000003</v>
          </cell>
        </row>
        <row r="4038">
          <cell r="B4038" t="str">
            <v>SUZANO</v>
          </cell>
          <cell r="AJ4038">
            <v>520</v>
          </cell>
          <cell r="AL4038">
            <v>3.2</v>
          </cell>
        </row>
        <row r="4039">
          <cell r="B4039" t="str">
            <v>MOGI DAS CRUZES</v>
          </cell>
          <cell r="AJ4039">
            <v>364</v>
          </cell>
          <cell r="AL4039">
            <v>4.5999999999999996</v>
          </cell>
        </row>
        <row r="4040">
          <cell r="B4040" t="str">
            <v>MOGI DAS CRUZES</v>
          </cell>
          <cell r="AJ4040">
            <v>133</v>
          </cell>
          <cell r="AL4040">
            <v>5.6</v>
          </cell>
        </row>
        <row r="4041">
          <cell r="B4041" t="str">
            <v>OSASCO</v>
          </cell>
          <cell r="AJ4041">
            <v>1323</v>
          </cell>
          <cell r="AL4041">
            <v>3.2</v>
          </cell>
        </row>
        <row r="4042">
          <cell r="B4042" t="str">
            <v>SAO ROQUE</v>
          </cell>
          <cell r="AJ4042">
            <v>558</v>
          </cell>
          <cell r="AL4042">
            <v>3.6</v>
          </cell>
        </row>
        <row r="4043">
          <cell r="B4043" t="str">
            <v>TABOAO DA SERRA</v>
          </cell>
          <cell r="AJ4043">
            <v>1199</v>
          </cell>
          <cell r="AL4043">
            <v>3.9</v>
          </cell>
        </row>
        <row r="4044">
          <cell r="B4044" t="str">
            <v>TABOAO DA SERRA</v>
          </cell>
          <cell r="AJ4044">
            <v>988</v>
          </cell>
          <cell r="AL4044">
            <v>3.6</v>
          </cell>
        </row>
        <row r="4045">
          <cell r="B4045" t="str">
            <v>TABOAO DA SERRA</v>
          </cell>
          <cell r="AJ4045">
            <v>535</v>
          </cell>
          <cell r="AL4045">
            <v>3.7</v>
          </cell>
        </row>
        <row r="4046">
          <cell r="B4046" t="str">
            <v>TABOAO DA SERRA</v>
          </cell>
          <cell r="AJ4046">
            <v>1433</v>
          </cell>
          <cell r="AL4046">
            <v>3.2</v>
          </cell>
        </row>
        <row r="4047">
          <cell r="B4047" t="str">
            <v>TABOAO DA SERRA</v>
          </cell>
          <cell r="AJ4047">
            <v>519</v>
          </cell>
          <cell r="AL4047">
            <v>4</v>
          </cell>
        </row>
        <row r="4048">
          <cell r="B4048" t="str">
            <v>ITAPECERICA DA SERRA</v>
          </cell>
          <cell r="AJ4048">
            <v>516</v>
          </cell>
          <cell r="AL4048">
            <v>3.9</v>
          </cell>
        </row>
        <row r="4049">
          <cell r="B4049" t="str">
            <v>CENTRO OESTE</v>
          </cell>
          <cell r="AJ4049">
            <v>138</v>
          </cell>
          <cell r="AL4049">
            <v>6.1</v>
          </cell>
        </row>
        <row r="4050">
          <cell r="B4050" t="str">
            <v>SUL 1</v>
          </cell>
          <cell r="AJ4050">
            <v>1216</v>
          </cell>
          <cell r="AL4050">
            <v>3.3000000000000003</v>
          </cell>
        </row>
        <row r="4051">
          <cell r="B4051" t="str">
            <v>SUL 1</v>
          </cell>
          <cell r="AJ4051">
            <v>731</v>
          </cell>
          <cell r="AL4051">
            <v>3.9</v>
          </cell>
        </row>
        <row r="4052">
          <cell r="B4052" t="str">
            <v>SUL 2</v>
          </cell>
          <cell r="AJ4052">
            <v>143</v>
          </cell>
          <cell r="AL4052">
            <v>5.2</v>
          </cell>
        </row>
        <row r="4053">
          <cell r="B4053" t="str">
            <v>SUL 2</v>
          </cell>
          <cell r="AJ4053">
            <v>675</v>
          </cell>
          <cell r="AL4053">
            <v>3.5</v>
          </cell>
        </row>
        <row r="4054">
          <cell r="B4054" t="str">
            <v>SUL 3</v>
          </cell>
          <cell r="AJ4054">
            <v>124</v>
          </cell>
          <cell r="AL4054">
            <v>5.7</v>
          </cell>
        </row>
        <row r="4055">
          <cell r="B4055" t="str">
            <v>SUL 3</v>
          </cell>
          <cell r="AJ4055">
            <v>88</v>
          </cell>
          <cell r="AL4055">
            <v>6.6</v>
          </cell>
        </row>
        <row r="4056">
          <cell r="B4056" t="str">
            <v>SUL 3</v>
          </cell>
          <cell r="AJ4056">
            <v>485</v>
          </cell>
          <cell r="AL4056">
            <v>3.9</v>
          </cell>
        </row>
        <row r="4057">
          <cell r="B4057" t="str">
            <v>DIADEMA</v>
          </cell>
          <cell r="AJ4057">
            <v>97</v>
          </cell>
          <cell r="AL4057">
            <v>7.3</v>
          </cell>
        </row>
        <row r="4058">
          <cell r="B4058" t="str">
            <v>DIADEMA</v>
          </cell>
          <cell r="AJ4058">
            <v>78</v>
          </cell>
          <cell r="AL4058">
            <v>7.4</v>
          </cell>
        </row>
        <row r="4059">
          <cell r="B4059" t="str">
            <v>DIADEMA</v>
          </cell>
          <cell r="AJ4059">
            <v>107</v>
          </cell>
          <cell r="AL4059">
            <v>6.4</v>
          </cell>
        </row>
        <row r="4060">
          <cell r="B4060" t="str">
            <v>DIADEMA</v>
          </cell>
          <cell r="AJ4060">
            <v>651</v>
          </cell>
          <cell r="AL4060">
            <v>3.4</v>
          </cell>
        </row>
        <row r="4061">
          <cell r="B4061" t="str">
            <v>DIADEMA</v>
          </cell>
          <cell r="AJ4061">
            <v>30</v>
          </cell>
          <cell r="AL4061">
            <v>8</v>
          </cell>
        </row>
        <row r="4062">
          <cell r="B4062" t="str">
            <v>SAO BERNARDO DO CAMPO</v>
          </cell>
          <cell r="AJ4062">
            <v>892</v>
          </cell>
          <cell r="AL4062">
            <v>3.4</v>
          </cell>
        </row>
        <row r="4063">
          <cell r="B4063" t="str">
            <v>SAO BERNARDO DO CAMPO</v>
          </cell>
          <cell r="AJ4063">
            <v>257</v>
          </cell>
          <cell r="AL4063">
            <v>4.7</v>
          </cell>
        </row>
        <row r="4064">
          <cell r="B4064" t="str">
            <v>MOGI DAS CRUZES</v>
          </cell>
          <cell r="AJ4064">
            <v>499</v>
          </cell>
          <cell r="AL4064">
            <v>4.3</v>
          </cell>
        </row>
        <row r="4065">
          <cell r="B4065" t="str">
            <v>CARAPICUIBA</v>
          </cell>
          <cell r="AJ4065">
            <v>839</v>
          </cell>
          <cell r="AL4065">
            <v>3.8000000000000003</v>
          </cell>
        </row>
        <row r="4066">
          <cell r="B4066" t="str">
            <v>TAUBATE</v>
          </cell>
          <cell r="AJ4066">
            <v>462</v>
          </cell>
          <cell r="AL4066">
            <v>3.6</v>
          </cell>
        </row>
        <row r="4067">
          <cell r="B4067" t="str">
            <v>RIBEIRAO PRETO</v>
          </cell>
          <cell r="AJ4067">
            <v>55</v>
          </cell>
          <cell r="AL4067">
            <v>6.2</v>
          </cell>
        </row>
        <row r="4068">
          <cell r="B4068" t="str">
            <v>SAO CARLOS</v>
          </cell>
          <cell r="AJ4068">
            <v>276</v>
          </cell>
          <cell r="AL4068">
            <v>5.0999999999999996</v>
          </cell>
        </row>
        <row r="4069">
          <cell r="B4069" t="str">
            <v>NORTE 2</v>
          </cell>
          <cell r="AJ4069">
            <v>48</v>
          </cell>
          <cell r="AL4069">
            <v>7.3</v>
          </cell>
        </row>
        <row r="4070">
          <cell r="B4070" t="str">
            <v>NORTE 2</v>
          </cell>
          <cell r="AJ4070">
            <v>262</v>
          </cell>
          <cell r="AL4070">
            <v>4</v>
          </cell>
        </row>
        <row r="4071">
          <cell r="B4071" t="str">
            <v>ASSIS</v>
          </cell>
          <cell r="AJ4071">
            <v>648</v>
          </cell>
          <cell r="AL4071">
            <v>4</v>
          </cell>
        </row>
        <row r="4072">
          <cell r="B4072" t="str">
            <v>PIRAJU</v>
          </cell>
          <cell r="AJ4072">
            <v>248</v>
          </cell>
          <cell r="AL4072">
            <v>4.3999999999999995</v>
          </cell>
        </row>
        <row r="4073">
          <cell r="B4073" t="str">
            <v>OURINHOS</v>
          </cell>
          <cell r="AJ4073">
            <v>387</v>
          </cell>
          <cell r="AL4073">
            <v>3.6</v>
          </cell>
        </row>
        <row r="4074">
          <cell r="B4074" t="str">
            <v>PIRAJU</v>
          </cell>
          <cell r="AJ4074">
            <v>174</v>
          </cell>
          <cell r="AL4074">
            <v>3.5</v>
          </cell>
        </row>
        <row r="4075">
          <cell r="B4075" t="str">
            <v>SANTOS</v>
          </cell>
          <cell r="AJ4075">
            <v>48</v>
          </cell>
          <cell r="AL4075">
            <v>5.3</v>
          </cell>
        </row>
        <row r="4076">
          <cell r="B4076" t="str">
            <v>LESTE 1</v>
          </cell>
          <cell r="AJ4076">
            <v>127</v>
          </cell>
          <cell r="AL4076">
            <v>6</v>
          </cell>
        </row>
        <row r="4077">
          <cell r="B4077" t="str">
            <v>LESTE 3</v>
          </cell>
          <cell r="AJ4077">
            <v>361</v>
          </cell>
          <cell r="AL4077">
            <v>2.7</v>
          </cell>
        </row>
        <row r="4078">
          <cell r="B4078" t="str">
            <v>LINS</v>
          </cell>
          <cell r="AJ4078">
            <v>30</v>
          </cell>
          <cell r="AL4078">
            <v>5.4</v>
          </cell>
        </row>
        <row r="4079">
          <cell r="B4079" t="str">
            <v>LESTE 3</v>
          </cell>
          <cell r="AJ4079">
            <v>1082</v>
          </cell>
          <cell r="AL4079">
            <v>3.4</v>
          </cell>
        </row>
        <row r="4080">
          <cell r="B4080" t="str">
            <v>LESTE 1</v>
          </cell>
          <cell r="AJ4080">
            <v>170</v>
          </cell>
          <cell r="AL4080">
            <v>5.8</v>
          </cell>
        </row>
        <row r="4081">
          <cell r="B4081" t="str">
            <v>LESTE 3</v>
          </cell>
          <cell r="AJ4081">
            <v>1274</v>
          </cell>
          <cell r="AL4081">
            <v>3.2</v>
          </cell>
        </row>
        <row r="4082">
          <cell r="B4082" t="str">
            <v>LESTE 3</v>
          </cell>
          <cell r="AJ4082">
            <v>126</v>
          </cell>
          <cell r="AL4082">
            <v>5.4</v>
          </cell>
        </row>
        <row r="4083">
          <cell r="B4083" t="str">
            <v>ITAQUAQUECETUBA</v>
          </cell>
          <cell r="AJ4083">
            <v>413</v>
          </cell>
          <cell r="AL4083">
            <v>3</v>
          </cell>
        </row>
        <row r="4084">
          <cell r="B4084" t="str">
            <v>GUARULHOS SUL</v>
          </cell>
          <cell r="AJ4084">
            <v>500</v>
          </cell>
          <cell r="AL4084">
            <v>5</v>
          </cell>
        </row>
        <row r="4085">
          <cell r="B4085" t="str">
            <v>GUARULHOS SUL</v>
          </cell>
          <cell r="AJ4085">
            <v>1520</v>
          </cell>
          <cell r="AL4085">
            <v>3.6</v>
          </cell>
        </row>
        <row r="4086">
          <cell r="B4086" t="str">
            <v>GUARULHOS NORTE</v>
          </cell>
          <cell r="AJ4086">
            <v>557</v>
          </cell>
          <cell r="AL4086">
            <v>3.9</v>
          </cell>
        </row>
        <row r="4087">
          <cell r="B4087" t="str">
            <v>NORTE 1</v>
          </cell>
          <cell r="AJ4087">
            <v>781</v>
          </cell>
          <cell r="AL4087">
            <v>2.6</v>
          </cell>
        </row>
        <row r="4088">
          <cell r="B4088" t="str">
            <v>LESTE 4</v>
          </cell>
          <cell r="AJ4088">
            <v>835</v>
          </cell>
          <cell r="AL4088">
            <v>3.3000000000000003</v>
          </cell>
        </row>
        <row r="4089">
          <cell r="B4089" t="str">
            <v>MAUA</v>
          </cell>
          <cell r="AJ4089">
            <v>385</v>
          </cell>
          <cell r="AL4089">
            <v>4.0999999999999996</v>
          </cell>
        </row>
        <row r="4090">
          <cell r="B4090" t="str">
            <v>SAO ROQUE</v>
          </cell>
          <cell r="AJ4090">
            <v>447</v>
          </cell>
          <cell r="AL4090">
            <v>3.6</v>
          </cell>
        </row>
        <row r="4091">
          <cell r="B4091" t="str">
            <v>LESTE 2</v>
          </cell>
          <cell r="AJ4091">
            <v>974</v>
          </cell>
          <cell r="AL4091">
            <v>3.1</v>
          </cell>
        </row>
        <row r="4092">
          <cell r="B4092" t="str">
            <v>SAO JOSE DO RIO PRETO</v>
          </cell>
          <cell r="AJ4092">
            <v>581</v>
          </cell>
          <cell r="AL4092">
            <v>4.2</v>
          </cell>
        </row>
        <row r="4093">
          <cell r="B4093" t="str">
            <v>SANTO ANDRE</v>
          </cell>
          <cell r="AJ4093">
            <v>313</v>
          </cell>
          <cell r="AL4093">
            <v>5.2</v>
          </cell>
        </row>
        <row r="4094">
          <cell r="B4094" t="str">
            <v>SAO BERNARDO DO CAMPO</v>
          </cell>
          <cell r="AJ4094">
            <v>1120</v>
          </cell>
          <cell r="AL4094">
            <v>3.5</v>
          </cell>
        </row>
        <row r="4095">
          <cell r="B4095" t="str">
            <v>SUL 3</v>
          </cell>
          <cell r="AJ4095">
            <v>1050</v>
          </cell>
          <cell r="AL4095">
            <v>3.5</v>
          </cell>
        </row>
        <row r="4096">
          <cell r="B4096" t="str">
            <v>GUARATINGUETA</v>
          </cell>
          <cell r="AJ4096">
            <v>179</v>
          </cell>
          <cell r="AL4096">
            <v>3.8</v>
          </cell>
        </row>
        <row r="4097">
          <cell r="B4097" t="str">
            <v>MAUA</v>
          </cell>
          <cell r="AJ4097">
            <v>222</v>
          </cell>
          <cell r="AL4097">
            <v>4</v>
          </cell>
        </row>
        <row r="4098">
          <cell r="B4098" t="str">
            <v>ARACATUBA</v>
          </cell>
          <cell r="AJ4098">
            <v>865</v>
          </cell>
          <cell r="AL4098">
            <v>3.9</v>
          </cell>
        </row>
        <row r="4099">
          <cell r="B4099" t="str">
            <v>ARACATUBA</v>
          </cell>
          <cell r="AJ4099">
            <v>201</v>
          </cell>
          <cell r="AL4099">
            <v>3.8000000000000003</v>
          </cell>
        </row>
        <row r="4100">
          <cell r="B4100" t="str">
            <v>ARACATUBA</v>
          </cell>
          <cell r="AJ4100">
            <v>544</v>
          </cell>
          <cell r="AL4100">
            <v>3.7</v>
          </cell>
        </row>
        <row r="4101">
          <cell r="B4101" t="str">
            <v>AMERICANA</v>
          </cell>
          <cell r="AJ4101">
            <v>341</v>
          </cell>
          <cell r="AL4101">
            <v>4.1999999999999993</v>
          </cell>
        </row>
        <row r="4102">
          <cell r="B4102" t="str">
            <v>AMERICANA</v>
          </cell>
          <cell r="AJ4102">
            <v>264</v>
          </cell>
          <cell r="AL4102">
            <v>5.2</v>
          </cell>
        </row>
        <row r="4103">
          <cell r="B4103" t="str">
            <v>BRAGANCA PAULISTA</v>
          </cell>
          <cell r="AJ4103">
            <v>419</v>
          </cell>
          <cell r="AL4103">
            <v>4.3</v>
          </cell>
        </row>
        <row r="4104">
          <cell r="B4104" t="str">
            <v>BRAGANCA PAULISTA</v>
          </cell>
          <cell r="AJ4104">
            <v>517</v>
          </cell>
          <cell r="AL4104">
            <v>3.4</v>
          </cell>
        </row>
        <row r="4105">
          <cell r="B4105" t="str">
            <v>BRAGANCA PAULISTA</v>
          </cell>
          <cell r="AJ4105">
            <v>791</v>
          </cell>
          <cell r="AL4105">
            <v>3.5</v>
          </cell>
        </row>
        <row r="4106">
          <cell r="B4106" t="str">
            <v>CAMPINAS OESTE</v>
          </cell>
          <cell r="AJ4106">
            <v>347</v>
          </cell>
          <cell r="AL4106">
            <v>4.0999999999999996</v>
          </cell>
        </row>
        <row r="4107">
          <cell r="B4107" t="str">
            <v>CAMPINAS LESTE</v>
          </cell>
          <cell r="AJ4107">
            <v>42</v>
          </cell>
          <cell r="AL4107">
            <v>7.1</v>
          </cell>
        </row>
        <row r="4108">
          <cell r="B4108" t="str">
            <v>CAMPINAS OESTE</v>
          </cell>
          <cell r="AJ4108">
            <v>896</v>
          </cell>
          <cell r="AL4108">
            <v>3.7</v>
          </cell>
        </row>
        <row r="4109">
          <cell r="B4109" t="str">
            <v>CAMPINAS OESTE</v>
          </cell>
          <cell r="AJ4109">
            <v>343</v>
          </cell>
          <cell r="AL4109">
            <v>4</v>
          </cell>
        </row>
        <row r="4110">
          <cell r="B4110" t="str">
            <v>CAMPINAS OESTE</v>
          </cell>
          <cell r="AJ4110">
            <v>1192</v>
          </cell>
          <cell r="AL4110">
            <v>3.5</v>
          </cell>
        </row>
        <row r="4111">
          <cell r="B4111" t="str">
            <v>CAMPINAS OESTE</v>
          </cell>
          <cell r="AJ4111">
            <v>325</v>
          </cell>
          <cell r="AL4111">
            <v>3.8000000000000003</v>
          </cell>
        </row>
        <row r="4112">
          <cell r="B4112" t="str">
            <v>CAMPINAS LESTE</v>
          </cell>
          <cell r="AJ4112">
            <v>19</v>
          </cell>
          <cell r="AL4112">
            <v>6.3</v>
          </cell>
        </row>
        <row r="4113">
          <cell r="B4113" t="str">
            <v>CAPIVARI</v>
          </cell>
          <cell r="AJ4113">
            <v>355</v>
          </cell>
          <cell r="AL4113">
            <v>5.1999999999999993</v>
          </cell>
        </row>
        <row r="4114">
          <cell r="B4114" t="str">
            <v>SAO JOAO DA BOA VISTA</v>
          </cell>
          <cell r="AJ4114">
            <v>48</v>
          </cell>
          <cell r="AL4114">
            <v>6.4</v>
          </cell>
        </row>
        <row r="4115">
          <cell r="B4115" t="str">
            <v>PIRASSUNUNGA</v>
          </cell>
          <cell r="AJ4115">
            <v>83</v>
          </cell>
          <cell r="AL4115">
            <v>4.0999999999999996</v>
          </cell>
        </row>
        <row r="4116">
          <cell r="B4116" t="str">
            <v>MOGI MIRIM</v>
          </cell>
          <cell r="AJ4116">
            <v>230</v>
          </cell>
          <cell r="AL4116">
            <v>5.2</v>
          </cell>
        </row>
        <row r="4117">
          <cell r="B4117" t="str">
            <v>PIRASSUNUNGA</v>
          </cell>
          <cell r="AJ4117">
            <v>293</v>
          </cell>
          <cell r="AL4117">
            <v>4.3</v>
          </cell>
        </row>
        <row r="4118">
          <cell r="B4118" t="str">
            <v>PIRASSUNUNGA</v>
          </cell>
          <cell r="AJ4118">
            <v>302</v>
          </cell>
          <cell r="AL4118">
            <v>3.2</v>
          </cell>
        </row>
        <row r="4119">
          <cell r="B4119" t="str">
            <v>AMERICANA</v>
          </cell>
          <cell r="AJ4119">
            <v>412</v>
          </cell>
          <cell r="AL4119">
            <v>3.9</v>
          </cell>
        </row>
        <row r="4120">
          <cell r="B4120" t="str">
            <v>AMERICANA</v>
          </cell>
          <cell r="AJ4120">
            <v>248</v>
          </cell>
          <cell r="AL4120">
            <v>3.4</v>
          </cell>
        </row>
        <row r="4121">
          <cell r="B4121" t="str">
            <v>PIRASSUNUNGA</v>
          </cell>
          <cell r="AJ4121">
            <v>453</v>
          </cell>
          <cell r="AL4121">
            <v>3.7</v>
          </cell>
        </row>
        <row r="4122">
          <cell r="B4122" t="str">
            <v>SUMARE</v>
          </cell>
          <cell r="AJ4122">
            <v>306</v>
          </cell>
          <cell r="AL4122">
            <v>3.8000000000000003</v>
          </cell>
        </row>
        <row r="4123">
          <cell r="B4123" t="str">
            <v>SUL 1</v>
          </cell>
          <cell r="AJ4123">
            <v>483</v>
          </cell>
          <cell r="AL4123">
            <v>4</v>
          </cell>
        </row>
        <row r="4124">
          <cell r="B4124" t="str">
            <v>MARILIA</v>
          </cell>
          <cell r="AJ4124">
            <v>360</v>
          </cell>
          <cell r="AL4124">
            <v>3.6</v>
          </cell>
        </row>
        <row r="4125">
          <cell r="B4125" t="str">
            <v>MARILIA</v>
          </cell>
          <cell r="AJ4125">
            <v>416</v>
          </cell>
          <cell r="AL4125">
            <v>3.8000000000000003</v>
          </cell>
        </row>
        <row r="4126">
          <cell r="B4126" t="str">
            <v>MIRANTE DO PARANAPANEMA</v>
          </cell>
          <cell r="AJ4126">
            <v>130</v>
          </cell>
          <cell r="AL4126">
            <v>4</v>
          </cell>
        </row>
        <row r="4127">
          <cell r="B4127" t="str">
            <v>ARARAQUARA</v>
          </cell>
          <cell r="AJ4127">
            <v>475</v>
          </cell>
          <cell r="AL4127">
            <v>3.2</v>
          </cell>
        </row>
        <row r="4128">
          <cell r="B4128" t="str">
            <v>ARARAQUARA</v>
          </cell>
          <cell r="AJ4128">
            <v>75</v>
          </cell>
          <cell r="AL4128">
            <v>7.2</v>
          </cell>
        </row>
        <row r="4129">
          <cell r="B4129" t="str">
            <v>BARRETOS</v>
          </cell>
          <cell r="AJ4129">
            <v>581</v>
          </cell>
          <cell r="AL4129">
            <v>3.3000000000000003</v>
          </cell>
        </row>
        <row r="4130">
          <cell r="B4130" t="str">
            <v>BARRETOS</v>
          </cell>
          <cell r="AJ4130">
            <v>92</v>
          </cell>
          <cell r="AL4130">
            <v>4.3</v>
          </cell>
        </row>
        <row r="4131">
          <cell r="B4131" t="str">
            <v>TAQUARITINGA</v>
          </cell>
          <cell r="AJ4131">
            <v>51</v>
          </cell>
          <cell r="AL4131">
            <v>8.4</v>
          </cell>
        </row>
        <row r="4132">
          <cell r="B4132" t="str">
            <v>FRANCA</v>
          </cell>
          <cell r="AJ4132">
            <v>504</v>
          </cell>
          <cell r="AL4132">
            <v>4.7</v>
          </cell>
        </row>
        <row r="4133">
          <cell r="B4133" t="str">
            <v>FRANCA</v>
          </cell>
          <cell r="AJ4133">
            <v>80</v>
          </cell>
          <cell r="AL4133">
            <v>6.6</v>
          </cell>
        </row>
        <row r="4134">
          <cell r="B4134" t="str">
            <v>FRANCA</v>
          </cell>
          <cell r="AJ4134">
            <v>31</v>
          </cell>
          <cell r="AL4134">
            <v>7.2</v>
          </cell>
        </row>
        <row r="4135">
          <cell r="B4135" t="str">
            <v>SAO CARLOS</v>
          </cell>
          <cell r="AJ4135">
            <v>375</v>
          </cell>
          <cell r="AL4135">
            <v>4.5999999999999996</v>
          </cell>
        </row>
        <row r="4136">
          <cell r="B4136" t="str">
            <v>RIBEIRAO PRETO</v>
          </cell>
          <cell r="AJ4136">
            <v>250</v>
          </cell>
          <cell r="AL4136">
            <v>4.3</v>
          </cell>
        </row>
        <row r="4137">
          <cell r="B4137" t="str">
            <v>RIBEIRAO PRETO</v>
          </cell>
          <cell r="AJ4137">
            <v>351</v>
          </cell>
          <cell r="AL4137">
            <v>3.8000000000000003</v>
          </cell>
        </row>
        <row r="4138">
          <cell r="B4138" t="str">
            <v>PIRASSUNUNGA</v>
          </cell>
          <cell r="AJ4138">
            <v>443</v>
          </cell>
          <cell r="AL4138">
            <v>3.5</v>
          </cell>
        </row>
        <row r="4139">
          <cell r="B4139" t="str">
            <v>SAO CARLOS</v>
          </cell>
          <cell r="AJ4139">
            <v>235</v>
          </cell>
          <cell r="AL4139">
            <v>3.8000000000000003</v>
          </cell>
        </row>
        <row r="4140">
          <cell r="B4140" t="str">
            <v>SAO VICENTE</v>
          </cell>
          <cell r="AJ4140">
            <v>233</v>
          </cell>
          <cell r="AL4140">
            <v>3.6</v>
          </cell>
        </row>
        <row r="4141">
          <cell r="B4141" t="str">
            <v>SAO VICENTE</v>
          </cell>
          <cell r="AJ4141">
            <v>774</v>
          </cell>
          <cell r="AL4141">
            <v>2.8000000000000003</v>
          </cell>
        </row>
        <row r="4142">
          <cell r="B4142" t="str">
            <v>JACAREI</v>
          </cell>
          <cell r="AJ4142">
            <v>391</v>
          </cell>
          <cell r="AL4142">
            <v>3.8000000000000003</v>
          </cell>
        </row>
        <row r="4143">
          <cell r="B4143" t="str">
            <v>PINDAMONHANGABA</v>
          </cell>
          <cell r="AJ4143">
            <v>380</v>
          </cell>
          <cell r="AL4143">
            <v>4.3</v>
          </cell>
        </row>
        <row r="4144">
          <cell r="B4144" t="str">
            <v>PINDAMONHANGABA</v>
          </cell>
          <cell r="AJ4144">
            <v>325</v>
          </cell>
          <cell r="AL4144">
            <v>4.5999999999999996</v>
          </cell>
        </row>
        <row r="4145">
          <cell r="B4145" t="str">
            <v>FERNANDOPOLIS</v>
          </cell>
          <cell r="AJ4145">
            <v>256</v>
          </cell>
          <cell r="AL4145">
            <v>4.3</v>
          </cell>
        </row>
        <row r="4146">
          <cell r="B4146" t="str">
            <v>SAO JOSE DO RIO PRETO</v>
          </cell>
          <cell r="AJ4146">
            <v>1042</v>
          </cell>
          <cell r="AL4146">
            <v>3.8000000000000003</v>
          </cell>
        </row>
        <row r="4147">
          <cell r="B4147" t="str">
            <v>SAO JOSE DO RIO PRETO</v>
          </cell>
          <cell r="AJ4147">
            <v>843</v>
          </cell>
          <cell r="AL4147">
            <v>3.6</v>
          </cell>
        </row>
        <row r="4148">
          <cell r="B4148" t="str">
            <v>VOTUPORANGA</v>
          </cell>
          <cell r="AJ4148">
            <v>413</v>
          </cell>
          <cell r="AL4148">
            <v>4.5999999999999996</v>
          </cell>
        </row>
        <row r="4149">
          <cell r="B4149" t="str">
            <v>ITU</v>
          </cell>
          <cell r="AJ4149">
            <v>438</v>
          </cell>
          <cell r="AL4149">
            <v>2.9</v>
          </cell>
        </row>
        <row r="4150">
          <cell r="B4150" t="str">
            <v>ITU</v>
          </cell>
          <cell r="AJ4150">
            <v>343</v>
          </cell>
          <cell r="AL4150">
            <v>2.7</v>
          </cell>
        </row>
        <row r="4151">
          <cell r="B4151" t="str">
            <v>ITAPETININGA</v>
          </cell>
          <cell r="AJ4151">
            <v>30</v>
          </cell>
          <cell r="AL4151">
            <v>6.3</v>
          </cell>
        </row>
        <row r="4152">
          <cell r="B4152" t="str">
            <v>ITU</v>
          </cell>
          <cell r="AJ4152">
            <v>30</v>
          </cell>
          <cell r="AL4152">
            <v>6.1</v>
          </cell>
        </row>
        <row r="4153">
          <cell r="B4153" t="str">
            <v>ITAPETININGA</v>
          </cell>
          <cell r="AJ4153">
            <v>391</v>
          </cell>
          <cell r="AL4153">
            <v>4.1999999999999993</v>
          </cell>
        </row>
        <row r="4154">
          <cell r="B4154" t="str">
            <v>VOTORANTIM</v>
          </cell>
          <cell r="AJ4154">
            <v>510</v>
          </cell>
          <cell r="AL4154">
            <v>4.3</v>
          </cell>
        </row>
        <row r="4155">
          <cell r="B4155" t="str">
            <v>VOTORANTIM</v>
          </cell>
          <cell r="AJ4155">
            <v>537</v>
          </cell>
          <cell r="AL4155">
            <v>3.4</v>
          </cell>
        </row>
        <row r="4156">
          <cell r="B4156" t="str">
            <v>MIRACATU</v>
          </cell>
          <cell r="AJ4156">
            <v>192</v>
          </cell>
          <cell r="AL4156">
            <v>4.1999999999999993</v>
          </cell>
        </row>
        <row r="4157">
          <cell r="B4157" t="str">
            <v>LESTE 3</v>
          </cell>
          <cell r="AJ4157">
            <v>903</v>
          </cell>
          <cell r="AL4157">
            <v>3.4</v>
          </cell>
        </row>
        <row r="4158">
          <cell r="B4158" t="str">
            <v>SUL 2</v>
          </cell>
          <cell r="AJ4158">
            <v>682</v>
          </cell>
          <cell r="AL4158">
            <v>4.3</v>
          </cell>
        </row>
        <row r="4159">
          <cell r="B4159" t="str">
            <v>CAIEIRAS</v>
          </cell>
          <cell r="AJ4159">
            <v>531</v>
          </cell>
          <cell r="AL4159">
            <v>4.1999999999999993</v>
          </cell>
        </row>
        <row r="4160">
          <cell r="B4160" t="str">
            <v>CENTRO OESTE</v>
          </cell>
          <cell r="AJ4160">
            <v>748</v>
          </cell>
          <cell r="AL4160">
            <v>3.6</v>
          </cell>
        </row>
        <row r="4161">
          <cell r="B4161" t="str">
            <v>CAIEIRAS</v>
          </cell>
          <cell r="AJ4161">
            <v>420</v>
          </cell>
          <cell r="AL4161">
            <v>3.9</v>
          </cell>
        </row>
        <row r="4162">
          <cell r="B4162" t="str">
            <v>GUARULHOS NORTE</v>
          </cell>
          <cell r="AJ4162">
            <v>814</v>
          </cell>
          <cell r="AL4162">
            <v>3.1</v>
          </cell>
        </row>
        <row r="4163">
          <cell r="B4163" t="str">
            <v>SUZANO</v>
          </cell>
          <cell r="AJ4163">
            <v>664</v>
          </cell>
          <cell r="AL4163">
            <v>3.7</v>
          </cell>
        </row>
        <row r="4164">
          <cell r="B4164" t="str">
            <v>SUZANO</v>
          </cell>
          <cell r="AJ4164">
            <v>1024</v>
          </cell>
          <cell r="AL4164">
            <v>3.5</v>
          </cell>
        </row>
        <row r="4165">
          <cell r="B4165" t="str">
            <v>SUZANO</v>
          </cell>
          <cell r="AJ4165">
            <v>743</v>
          </cell>
          <cell r="AL4165">
            <v>4.1999999999999993</v>
          </cell>
        </row>
        <row r="4166">
          <cell r="B4166" t="str">
            <v>SUZANO</v>
          </cell>
          <cell r="AJ4166">
            <v>284</v>
          </cell>
          <cell r="AL4166">
            <v>3.4</v>
          </cell>
        </row>
        <row r="4167">
          <cell r="B4167" t="str">
            <v>MOGI DAS CRUZES</v>
          </cell>
          <cell r="AJ4167">
            <v>842</v>
          </cell>
          <cell r="AL4167">
            <v>3.6</v>
          </cell>
        </row>
        <row r="4168">
          <cell r="B4168" t="str">
            <v>CARAPICUIBA</v>
          </cell>
          <cell r="AJ4168">
            <v>920</v>
          </cell>
          <cell r="AL4168">
            <v>3.9</v>
          </cell>
        </row>
        <row r="4169">
          <cell r="B4169" t="str">
            <v>ITAPEVI</v>
          </cell>
          <cell r="AJ4169">
            <v>1048</v>
          </cell>
          <cell r="AL4169">
            <v>3.5</v>
          </cell>
        </row>
        <row r="4170">
          <cell r="B4170" t="str">
            <v>CARAPICUIBA</v>
          </cell>
          <cell r="AJ4170">
            <v>1514</v>
          </cell>
          <cell r="AL4170">
            <v>3.7</v>
          </cell>
        </row>
        <row r="4171">
          <cell r="B4171" t="str">
            <v>ITAPEVI</v>
          </cell>
          <cell r="AJ4171">
            <v>469</v>
          </cell>
          <cell r="AL4171">
            <v>3.5</v>
          </cell>
        </row>
        <row r="4172">
          <cell r="B4172" t="str">
            <v>TABOAO DA SERRA</v>
          </cell>
          <cell r="AJ4172">
            <v>1021</v>
          </cell>
          <cell r="AL4172">
            <v>3.6</v>
          </cell>
        </row>
        <row r="4173">
          <cell r="B4173" t="str">
            <v>TABOAO DA SERRA</v>
          </cell>
          <cell r="AJ4173">
            <v>178</v>
          </cell>
          <cell r="AL4173">
            <v>5.5</v>
          </cell>
        </row>
        <row r="4174">
          <cell r="B4174" t="str">
            <v>ITAPEVI</v>
          </cell>
          <cell r="AJ4174">
            <v>467</v>
          </cell>
          <cell r="AL4174">
            <v>2.5</v>
          </cell>
        </row>
        <row r="4175">
          <cell r="B4175" t="str">
            <v>CARAPICUIBA</v>
          </cell>
          <cell r="AJ4175">
            <v>309</v>
          </cell>
          <cell r="AL4175">
            <v>4.8</v>
          </cell>
        </row>
        <row r="4176">
          <cell r="B4176" t="str">
            <v>CARAPICUIBA</v>
          </cell>
          <cell r="AJ4176">
            <v>82</v>
          </cell>
          <cell r="AL4176">
            <v>4.9000000000000004</v>
          </cell>
        </row>
        <row r="4177">
          <cell r="B4177" t="str">
            <v>ITAQUAQUECETUBA</v>
          </cell>
          <cell r="AJ4177">
            <v>606</v>
          </cell>
          <cell r="AL4177">
            <v>3.6</v>
          </cell>
        </row>
        <row r="4178">
          <cell r="B4178" t="str">
            <v>TABOAO DA SERRA</v>
          </cell>
          <cell r="AJ4178">
            <v>305</v>
          </cell>
          <cell r="AL4178">
            <v>3.8000000000000003</v>
          </cell>
        </row>
        <row r="4179">
          <cell r="B4179" t="str">
            <v>TABOAO DA SERRA</v>
          </cell>
          <cell r="AJ4179">
            <v>719</v>
          </cell>
          <cell r="AL4179">
            <v>3.3000000000000003</v>
          </cell>
        </row>
        <row r="4180">
          <cell r="B4180" t="str">
            <v>SAO BERNARDO DO CAMPO</v>
          </cell>
          <cell r="AJ4180">
            <v>731</v>
          </cell>
          <cell r="AL4180">
            <v>4.0999999999999996</v>
          </cell>
        </row>
        <row r="4181">
          <cell r="B4181" t="str">
            <v>SAO BERNARDO DO CAMPO</v>
          </cell>
          <cell r="AJ4181">
            <v>691</v>
          </cell>
          <cell r="AL4181">
            <v>3.6</v>
          </cell>
        </row>
        <row r="4182">
          <cell r="B4182" t="str">
            <v>SAO BERNARDO DO CAMPO</v>
          </cell>
          <cell r="AJ4182">
            <v>557</v>
          </cell>
          <cell r="AL4182">
            <v>3.8000000000000003</v>
          </cell>
        </row>
        <row r="4183">
          <cell r="B4183" t="str">
            <v>LESTE 3</v>
          </cell>
          <cell r="AJ4183">
            <v>119</v>
          </cell>
          <cell r="AL4183">
            <v>5.9</v>
          </cell>
        </row>
        <row r="4184">
          <cell r="B4184" t="str">
            <v>MIRANTE DO PARANAPANEMA</v>
          </cell>
          <cell r="AJ4184">
            <v>190</v>
          </cell>
          <cell r="AL4184">
            <v>3.3000000000000003</v>
          </cell>
        </row>
        <row r="4185">
          <cell r="B4185" t="str">
            <v>ITAPEVI</v>
          </cell>
          <cell r="AJ4185">
            <v>240</v>
          </cell>
          <cell r="AL4185">
            <v>3</v>
          </cell>
        </row>
        <row r="4186">
          <cell r="B4186" t="str">
            <v>SUL 3</v>
          </cell>
          <cell r="AJ4186">
            <v>316</v>
          </cell>
          <cell r="AL4186">
            <v>4.5</v>
          </cell>
        </row>
        <row r="4187">
          <cell r="B4187" t="str">
            <v>GUARULHOS SUL</v>
          </cell>
          <cell r="AJ4187">
            <v>118</v>
          </cell>
          <cell r="AL4187">
            <v>6.6</v>
          </cell>
        </row>
        <row r="4188">
          <cell r="B4188" t="str">
            <v>GUARULHOS NORTE</v>
          </cell>
          <cell r="AJ4188">
            <v>1301</v>
          </cell>
          <cell r="AL4188">
            <v>4</v>
          </cell>
        </row>
        <row r="4189">
          <cell r="B4189" t="str">
            <v>GUARULHOS SUL</v>
          </cell>
          <cell r="AJ4189">
            <v>517</v>
          </cell>
          <cell r="AL4189">
            <v>3.5</v>
          </cell>
        </row>
        <row r="4190">
          <cell r="B4190" t="str">
            <v>SANTOS</v>
          </cell>
          <cell r="AJ4190">
            <v>1168</v>
          </cell>
          <cell r="AL4190">
            <v>3.2</v>
          </cell>
        </row>
        <row r="4191">
          <cell r="B4191" t="str">
            <v>JACAREI</v>
          </cell>
          <cell r="AJ4191">
            <v>361</v>
          </cell>
          <cell r="AL4191">
            <v>3.8000000000000003</v>
          </cell>
        </row>
        <row r="4192">
          <cell r="B4192" t="str">
            <v>SUZANO</v>
          </cell>
          <cell r="AJ4192">
            <v>1562</v>
          </cell>
          <cell r="AL4192">
            <v>3.3000000000000003</v>
          </cell>
        </row>
        <row r="4193">
          <cell r="B4193" t="str">
            <v>SUZANO</v>
          </cell>
          <cell r="AJ4193">
            <v>774</v>
          </cell>
          <cell r="AL4193">
            <v>3.7</v>
          </cell>
        </row>
        <row r="4194">
          <cell r="B4194" t="str">
            <v>LESTE 4</v>
          </cell>
          <cell r="AJ4194">
            <v>251</v>
          </cell>
          <cell r="AL4194">
            <v>4.5</v>
          </cell>
        </row>
        <row r="4195">
          <cell r="B4195" t="str">
            <v>LESTE 5</v>
          </cell>
          <cell r="AJ4195">
            <v>110</v>
          </cell>
          <cell r="AL4195">
            <v>6.3</v>
          </cell>
        </row>
        <row r="4196">
          <cell r="B4196" t="str">
            <v>SUL 2</v>
          </cell>
          <cell r="AJ4196">
            <v>83</v>
          </cell>
          <cell r="AL4196">
            <v>5.8</v>
          </cell>
        </row>
        <row r="4197">
          <cell r="B4197" t="str">
            <v>SUL 2</v>
          </cell>
          <cell r="AJ4197">
            <v>117</v>
          </cell>
          <cell r="AL4197">
            <v>6.3</v>
          </cell>
        </row>
        <row r="4198">
          <cell r="B4198" t="str">
            <v>LESTE 4</v>
          </cell>
          <cell r="AJ4198">
            <v>81</v>
          </cell>
          <cell r="AL4198">
            <v>6.2</v>
          </cell>
        </row>
        <row r="4199">
          <cell r="B4199" t="str">
            <v>LESTE 4</v>
          </cell>
          <cell r="AJ4199">
            <v>58</v>
          </cell>
          <cell r="AL4199">
            <v>6.3</v>
          </cell>
        </row>
        <row r="4200">
          <cell r="B4200" t="str">
            <v>LESTE 4</v>
          </cell>
          <cell r="AJ4200">
            <v>143</v>
          </cell>
          <cell r="AL4200">
            <v>6</v>
          </cell>
        </row>
        <row r="4201">
          <cell r="B4201" t="str">
            <v>LESTE 1</v>
          </cell>
          <cell r="AJ4201">
            <v>135</v>
          </cell>
          <cell r="AL4201">
            <v>6.3</v>
          </cell>
        </row>
        <row r="4202">
          <cell r="B4202" t="str">
            <v>LESTE 4</v>
          </cell>
          <cell r="AJ4202">
            <v>589</v>
          </cell>
          <cell r="AL4202">
            <v>3.6</v>
          </cell>
        </row>
        <row r="4203">
          <cell r="B4203" t="str">
            <v>LESTE 4</v>
          </cell>
          <cell r="AJ4203">
            <v>58</v>
          </cell>
          <cell r="AL4203">
            <v>7</v>
          </cell>
        </row>
        <row r="4204">
          <cell r="B4204" t="str">
            <v>LESTE 4</v>
          </cell>
          <cell r="AJ4204">
            <v>576</v>
          </cell>
          <cell r="AL4204">
            <v>3.9</v>
          </cell>
        </row>
        <row r="4205">
          <cell r="B4205" t="str">
            <v>LESTE 4</v>
          </cell>
          <cell r="AJ4205">
            <v>105</v>
          </cell>
          <cell r="AL4205">
            <v>6</v>
          </cell>
        </row>
        <row r="4206">
          <cell r="B4206" t="str">
            <v>LESTE 4</v>
          </cell>
          <cell r="AJ4206">
            <v>188</v>
          </cell>
          <cell r="AL4206">
            <v>3.1</v>
          </cell>
        </row>
        <row r="4207">
          <cell r="B4207" t="str">
            <v>LESTE 4</v>
          </cell>
          <cell r="AJ4207">
            <v>195</v>
          </cell>
          <cell r="AL4207">
            <v>4.8999999999999995</v>
          </cell>
        </row>
        <row r="4208">
          <cell r="B4208" t="str">
            <v>LESTE 3</v>
          </cell>
          <cell r="AJ4208">
            <v>672</v>
          </cell>
          <cell r="AL4208">
            <v>3.3000000000000003</v>
          </cell>
        </row>
        <row r="4209">
          <cell r="B4209" t="str">
            <v>LESTE 4</v>
          </cell>
          <cell r="AJ4209">
            <v>663</v>
          </cell>
          <cell r="AL4209">
            <v>3.7</v>
          </cell>
        </row>
        <row r="4210">
          <cell r="B4210" t="str">
            <v>LESTE 2</v>
          </cell>
          <cell r="AJ4210">
            <v>530</v>
          </cell>
          <cell r="AL4210">
            <v>3.7</v>
          </cell>
        </row>
        <row r="4211">
          <cell r="B4211" t="str">
            <v>LESTE 3</v>
          </cell>
          <cell r="AJ4211">
            <v>1276</v>
          </cell>
          <cell r="AL4211">
            <v>3.5</v>
          </cell>
        </row>
        <row r="4212">
          <cell r="B4212" t="str">
            <v>LESTE 2</v>
          </cell>
          <cell r="AJ4212">
            <v>156</v>
          </cell>
          <cell r="AL4212">
            <v>5.2</v>
          </cell>
        </row>
        <row r="4213">
          <cell r="B4213" t="str">
            <v>LESTE 3</v>
          </cell>
          <cell r="AJ4213">
            <v>49</v>
          </cell>
          <cell r="AL4213">
            <v>5.9</v>
          </cell>
        </row>
        <row r="4214">
          <cell r="B4214" t="str">
            <v>LESTE 2</v>
          </cell>
          <cell r="AJ4214">
            <v>667</v>
          </cell>
          <cell r="AL4214">
            <v>4</v>
          </cell>
        </row>
        <row r="4215">
          <cell r="B4215" t="str">
            <v>SUL 3</v>
          </cell>
          <cell r="AJ4215">
            <v>122</v>
          </cell>
          <cell r="AL4215">
            <v>6</v>
          </cell>
        </row>
        <row r="4216">
          <cell r="B4216" t="str">
            <v>SUL 3</v>
          </cell>
          <cell r="AJ4216">
            <v>128</v>
          </cell>
          <cell r="AL4216">
            <v>5.6</v>
          </cell>
        </row>
        <row r="4217">
          <cell r="B4217" t="str">
            <v>CARAPICUIBA</v>
          </cell>
          <cell r="AJ4217">
            <v>1699</v>
          </cell>
          <cell r="AL4217">
            <v>3.5</v>
          </cell>
        </row>
        <row r="4218">
          <cell r="B4218" t="str">
            <v>ARACATUBA</v>
          </cell>
          <cell r="AJ4218">
            <v>496</v>
          </cell>
          <cell r="AL4218">
            <v>3.6</v>
          </cell>
        </row>
        <row r="4219">
          <cell r="B4219" t="str">
            <v>JAU</v>
          </cell>
          <cell r="AJ4219">
            <v>519</v>
          </cell>
          <cell r="AL4219">
            <v>3.5</v>
          </cell>
        </row>
        <row r="4220">
          <cell r="B4220" t="str">
            <v>JAU</v>
          </cell>
          <cell r="AJ4220">
            <v>328</v>
          </cell>
          <cell r="AL4220">
            <v>3.9</v>
          </cell>
        </row>
        <row r="4221">
          <cell r="B4221" t="str">
            <v>LINS</v>
          </cell>
          <cell r="AJ4221">
            <v>44</v>
          </cell>
          <cell r="AL4221">
            <v>6.2</v>
          </cell>
        </row>
        <row r="4222">
          <cell r="B4222" t="str">
            <v>AMERICANA</v>
          </cell>
          <cell r="AJ4222">
            <v>294</v>
          </cell>
          <cell r="AL4222">
            <v>4.8999999999999995</v>
          </cell>
        </row>
        <row r="4223">
          <cell r="B4223" t="str">
            <v>BRAGANCA PAULISTA</v>
          </cell>
          <cell r="AJ4223">
            <v>360</v>
          </cell>
          <cell r="AL4223">
            <v>3.1</v>
          </cell>
        </row>
        <row r="4224">
          <cell r="B4224" t="str">
            <v>BRAGANCA PAULISTA</v>
          </cell>
          <cell r="AJ4224">
            <v>811</v>
          </cell>
          <cell r="AL4224">
            <v>3.6</v>
          </cell>
        </row>
        <row r="4225">
          <cell r="B4225" t="str">
            <v>BRAGANCA PAULISTA</v>
          </cell>
          <cell r="AJ4225">
            <v>520</v>
          </cell>
          <cell r="AL4225">
            <v>3.5</v>
          </cell>
        </row>
        <row r="4226">
          <cell r="B4226" t="str">
            <v>LIMEIRA</v>
          </cell>
          <cell r="AJ4226">
            <v>214</v>
          </cell>
          <cell r="AL4226">
            <v>3.3</v>
          </cell>
        </row>
        <row r="4227">
          <cell r="B4227" t="str">
            <v>CAMPINAS OESTE</v>
          </cell>
          <cell r="AJ4227">
            <v>125</v>
          </cell>
          <cell r="AL4227">
            <v>6.5</v>
          </cell>
        </row>
        <row r="4228">
          <cell r="B4228" t="str">
            <v>CAPIVARI</v>
          </cell>
          <cell r="AJ4228">
            <v>422</v>
          </cell>
          <cell r="AL4228">
            <v>4.5</v>
          </cell>
        </row>
        <row r="4229">
          <cell r="B4229" t="str">
            <v>CAPIVARI</v>
          </cell>
          <cell r="AJ4229">
            <v>470</v>
          </cell>
          <cell r="AL4229">
            <v>4</v>
          </cell>
        </row>
        <row r="4230">
          <cell r="B4230" t="str">
            <v>CAPIVARI</v>
          </cell>
          <cell r="AJ4230">
            <v>1089</v>
          </cell>
          <cell r="AL4230">
            <v>3.8000000000000003</v>
          </cell>
        </row>
        <row r="4231">
          <cell r="B4231" t="str">
            <v>JUNDIAI</v>
          </cell>
          <cell r="AJ4231">
            <v>770</v>
          </cell>
          <cell r="AL4231">
            <v>3.6</v>
          </cell>
        </row>
        <row r="4232">
          <cell r="B4232" t="str">
            <v>JUNDIAI</v>
          </cell>
          <cell r="AJ4232">
            <v>1042</v>
          </cell>
          <cell r="AL4232">
            <v>4.1999999999999993</v>
          </cell>
        </row>
        <row r="4233">
          <cell r="B4233" t="str">
            <v>MOGI MIRIM</v>
          </cell>
          <cell r="AJ4233">
            <v>247</v>
          </cell>
          <cell r="AL4233">
            <v>4.2</v>
          </cell>
        </row>
        <row r="4234">
          <cell r="B4234" t="str">
            <v>LIMEIRA</v>
          </cell>
          <cell r="AJ4234">
            <v>518</v>
          </cell>
          <cell r="AL4234">
            <v>3.4</v>
          </cell>
        </row>
        <row r="4235">
          <cell r="B4235" t="str">
            <v>PIRACICABA</v>
          </cell>
          <cell r="AJ4235">
            <v>64</v>
          </cell>
          <cell r="AL4235">
            <v>6.3</v>
          </cell>
        </row>
        <row r="4236">
          <cell r="B4236" t="str">
            <v>JAU</v>
          </cell>
          <cell r="AJ4236">
            <v>565</v>
          </cell>
          <cell r="AL4236">
            <v>3</v>
          </cell>
        </row>
        <row r="4237">
          <cell r="B4237" t="str">
            <v>LIMEIRA</v>
          </cell>
          <cell r="AJ4237">
            <v>485</v>
          </cell>
          <cell r="AL4237">
            <v>4</v>
          </cell>
        </row>
        <row r="4238">
          <cell r="B4238" t="str">
            <v>SUMARE</v>
          </cell>
          <cell r="AJ4238">
            <v>293</v>
          </cell>
          <cell r="AL4238">
            <v>5.5</v>
          </cell>
        </row>
        <row r="4239">
          <cell r="B4239" t="str">
            <v>SUMARE</v>
          </cell>
          <cell r="AJ4239">
            <v>251</v>
          </cell>
          <cell r="AL4239">
            <v>3.7</v>
          </cell>
        </row>
        <row r="4240">
          <cell r="B4240" t="str">
            <v>SUMARE</v>
          </cell>
          <cell r="AJ4240">
            <v>1058</v>
          </cell>
          <cell r="AL4240">
            <v>3.6</v>
          </cell>
        </row>
        <row r="4241">
          <cell r="B4241" t="str">
            <v>OURINHOS</v>
          </cell>
          <cell r="AJ4241">
            <v>85</v>
          </cell>
          <cell r="AL4241">
            <v>6.6</v>
          </cell>
        </row>
        <row r="4242">
          <cell r="B4242" t="str">
            <v>MIRANTE DO PARANAPANEMA</v>
          </cell>
          <cell r="AJ4242">
            <v>66</v>
          </cell>
          <cell r="AL4242">
            <v>4.5</v>
          </cell>
        </row>
        <row r="4243">
          <cell r="B4243" t="str">
            <v>MIRANTE DO PARANAPANEMA</v>
          </cell>
          <cell r="AJ4243">
            <v>42</v>
          </cell>
          <cell r="AL4243">
            <v>6.6</v>
          </cell>
        </row>
        <row r="4244">
          <cell r="B4244" t="str">
            <v>ARARAQUARA</v>
          </cell>
          <cell r="AJ4244">
            <v>271</v>
          </cell>
          <cell r="AL4244">
            <v>4.4000000000000004</v>
          </cell>
        </row>
        <row r="4245">
          <cell r="B4245" t="str">
            <v>RIBEIRAO PRETO</v>
          </cell>
          <cell r="AJ4245">
            <v>68</v>
          </cell>
          <cell r="AL4245">
            <v>7.2</v>
          </cell>
        </row>
        <row r="4246">
          <cell r="B4246" t="str">
            <v>SAO CARLOS</v>
          </cell>
          <cell r="AJ4246">
            <v>35</v>
          </cell>
          <cell r="AL4246">
            <v>4.9000000000000004</v>
          </cell>
        </row>
        <row r="4247">
          <cell r="B4247" t="str">
            <v>TAQUARITINGA</v>
          </cell>
          <cell r="AJ4247">
            <v>28</v>
          </cell>
          <cell r="AL4247">
            <v>6.8</v>
          </cell>
        </row>
        <row r="4248">
          <cell r="B4248" t="str">
            <v>SANTOS</v>
          </cell>
          <cell r="AJ4248">
            <v>739</v>
          </cell>
          <cell r="AL4248">
            <v>3.7</v>
          </cell>
        </row>
        <row r="4249">
          <cell r="B4249" t="str">
            <v>SANTOS</v>
          </cell>
          <cell r="AJ4249">
            <v>491</v>
          </cell>
          <cell r="AL4249">
            <v>3.8000000000000003</v>
          </cell>
        </row>
        <row r="4250">
          <cell r="B4250" t="str">
            <v>SAO VICENTE</v>
          </cell>
          <cell r="AJ4250">
            <v>354</v>
          </cell>
          <cell r="AL4250">
            <v>3.4</v>
          </cell>
        </row>
        <row r="4251">
          <cell r="B4251" t="str">
            <v>SAO VICENTE</v>
          </cell>
          <cell r="AJ4251">
            <v>868</v>
          </cell>
          <cell r="AL4251">
            <v>3.7</v>
          </cell>
        </row>
        <row r="4252">
          <cell r="B4252" t="str">
            <v>SAO VICENTE</v>
          </cell>
          <cell r="AJ4252">
            <v>249</v>
          </cell>
          <cell r="AL4252">
            <v>4</v>
          </cell>
        </row>
        <row r="4253">
          <cell r="B4253" t="str">
            <v>SAO VICENTE</v>
          </cell>
          <cell r="AJ4253">
            <v>570</v>
          </cell>
          <cell r="AL4253">
            <v>3.3000000000000003</v>
          </cell>
        </row>
        <row r="4254">
          <cell r="B4254" t="str">
            <v>SAO VICENTE</v>
          </cell>
          <cell r="AJ4254">
            <v>307</v>
          </cell>
          <cell r="AL4254">
            <v>4.7</v>
          </cell>
        </row>
        <row r="4255">
          <cell r="B4255" t="str">
            <v>SAO VICENTE</v>
          </cell>
          <cell r="AJ4255">
            <v>399</v>
          </cell>
          <cell r="AL4255">
            <v>3.3000000000000003</v>
          </cell>
        </row>
        <row r="4256">
          <cell r="B4256" t="str">
            <v>CARAGUATATUBA</v>
          </cell>
          <cell r="AJ4256">
            <v>661</v>
          </cell>
          <cell r="AL4256">
            <v>3.4</v>
          </cell>
        </row>
        <row r="4257">
          <cell r="B4257" t="str">
            <v>JALES</v>
          </cell>
          <cell r="AJ4257">
            <v>38</v>
          </cell>
          <cell r="AL4257">
            <v>6.6</v>
          </cell>
        </row>
        <row r="4258">
          <cell r="B4258" t="str">
            <v>BOTUCATU</v>
          </cell>
          <cell r="AJ4258">
            <v>618</v>
          </cell>
          <cell r="AL4258">
            <v>3.5</v>
          </cell>
        </row>
        <row r="4259">
          <cell r="B4259" t="str">
            <v>ITAPEVA</v>
          </cell>
          <cell r="AJ4259">
            <v>513</v>
          </cell>
          <cell r="AL4259">
            <v>4.1999999999999993</v>
          </cell>
        </row>
        <row r="4260">
          <cell r="B4260" t="str">
            <v>ITARARE</v>
          </cell>
          <cell r="AJ4260">
            <v>48</v>
          </cell>
          <cell r="AL4260">
            <v>6.4</v>
          </cell>
        </row>
        <row r="4261">
          <cell r="B4261" t="str">
            <v>ITU</v>
          </cell>
          <cell r="AJ4261">
            <v>130</v>
          </cell>
          <cell r="AL4261">
            <v>2.5</v>
          </cell>
        </row>
        <row r="4262">
          <cell r="B4262" t="str">
            <v>AVARE</v>
          </cell>
          <cell r="AJ4262">
            <v>365</v>
          </cell>
          <cell r="AL4262">
            <v>3.7</v>
          </cell>
        </row>
        <row r="4263">
          <cell r="B4263" t="str">
            <v>VOTORANTIM</v>
          </cell>
          <cell r="AJ4263">
            <v>159</v>
          </cell>
          <cell r="AL4263">
            <v>3.9</v>
          </cell>
        </row>
        <row r="4264">
          <cell r="B4264" t="str">
            <v>REGISTRO</v>
          </cell>
          <cell r="AJ4264">
            <v>33</v>
          </cell>
          <cell r="AL4264">
            <v>3.7</v>
          </cell>
        </row>
        <row r="4265">
          <cell r="B4265" t="str">
            <v>ITAQUAQUECETUBA</v>
          </cell>
          <cell r="AJ4265">
            <v>582</v>
          </cell>
          <cell r="AL4265">
            <v>3.3000000000000003</v>
          </cell>
        </row>
        <row r="4266">
          <cell r="B4266" t="str">
            <v>ITAQUAQUECETUBA</v>
          </cell>
          <cell r="AJ4266">
            <v>440</v>
          </cell>
          <cell r="AL4266">
            <v>4</v>
          </cell>
        </row>
        <row r="4267">
          <cell r="B4267" t="str">
            <v>MAUA</v>
          </cell>
          <cell r="AJ4267">
            <v>332</v>
          </cell>
          <cell r="AL4267">
            <v>4.5</v>
          </cell>
        </row>
        <row r="4268">
          <cell r="B4268" t="str">
            <v>MAUA</v>
          </cell>
          <cell r="AJ4268">
            <v>258</v>
          </cell>
          <cell r="AL4268">
            <v>4.6999999999999993</v>
          </cell>
        </row>
        <row r="4269">
          <cell r="B4269" t="str">
            <v>DIADEMA</v>
          </cell>
          <cell r="AJ4269">
            <v>867</v>
          </cell>
          <cell r="AL4269">
            <v>4.3</v>
          </cell>
        </row>
        <row r="4270">
          <cell r="B4270" t="str">
            <v>DIADEMA</v>
          </cell>
          <cell r="AJ4270">
            <v>483</v>
          </cell>
          <cell r="AL4270">
            <v>4.4000000000000004</v>
          </cell>
        </row>
        <row r="4271">
          <cell r="B4271" t="str">
            <v>DIADEMA</v>
          </cell>
          <cell r="AJ4271">
            <v>261</v>
          </cell>
          <cell r="AL4271">
            <v>4.1999999999999993</v>
          </cell>
        </row>
        <row r="4272">
          <cell r="B4272" t="str">
            <v>LESTE 2</v>
          </cell>
          <cell r="AJ4272">
            <v>600</v>
          </cell>
          <cell r="AL4272">
            <v>3</v>
          </cell>
        </row>
        <row r="4273">
          <cell r="B4273" t="str">
            <v>LESTE 2</v>
          </cell>
          <cell r="AJ4273">
            <v>704</v>
          </cell>
          <cell r="AL4273">
            <v>3.2</v>
          </cell>
        </row>
        <row r="4274">
          <cell r="B4274" t="str">
            <v>LESTE 2</v>
          </cell>
          <cell r="AJ4274">
            <v>606</v>
          </cell>
          <cell r="AL4274">
            <v>3.2</v>
          </cell>
        </row>
        <row r="4275">
          <cell r="B4275" t="str">
            <v>NORTE 1</v>
          </cell>
          <cell r="AJ4275">
            <v>144</v>
          </cell>
          <cell r="AL4275">
            <v>6.1</v>
          </cell>
        </row>
        <row r="4276">
          <cell r="B4276" t="str">
            <v>NORTE 1</v>
          </cell>
          <cell r="AJ4276">
            <v>1072</v>
          </cell>
          <cell r="AL4276">
            <v>3.1</v>
          </cell>
        </row>
        <row r="4277">
          <cell r="B4277" t="str">
            <v>SUL 1</v>
          </cell>
          <cell r="AJ4277">
            <v>139</v>
          </cell>
          <cell r="AL4277">
            <v>5.4</v>
          </cell>
        </row>
        <row r="4278">
          <cell r="B4278" t="str">
            <v>SUL 1</v>
          </cell>
          <cell r="AJ4278">
            <v>486</v>
          </cell>
          <cell r="AL4278">
            <v>3.5</v>
          </cell>
        </row>
        <row r="4279">
          <cell r="B4279" t="str">
            <v>SUMARE</v>
          </cell>
          <cell r="AJ4279">
            <v>354</v>
          </cell>
          <cell r="AL4279">
            <v>3.4</v>
          </cell>
        </row>
        <row r="4280">
          <cell r="B4280" t="str">
            <v>JACAREI</v>
          </cell>
          <cell r="AJ4280">
            <v>682</v>
          </cell>
          <cell r="AL4280">
            <v>3.8000000000000003</v>
          </cell>
        </row>
        <row r="4281">
          <cell r="B4281" t="str">
            <v>JACAREI</v>
          </cell>
          <cell r="AJ4281">
            <v>266</v>
          </cell>
          <cell r="AL4281">
            <v>4.5</v>
          </cell>
        </row>
        <row r="4282">
          <cell r="B4282" t="str">
            <v>MOGI DAS CRUZES</v>
          </cell>
          <cell r="AJ4282">
            <v>654</v>
          </cell>
          <cell r="AL4282">
            <v>4.0999999999999996</v>
          </cell>
        </row>
        <row r="4283">
          <cell r="B4283" t="str">
            <v>MOGI DAS CRUZES</v>
          </cell>
          <cell r="AJ4283">
            <v>43</v>
          </cell>
          <cell r="AL4283">
            <v>4.0999999999999996</v>
          </cell>
        </row>
        <row r="4284">
          <cell r="B4284" t="str">
            <v>REGISTRO</v>
          </cell>
          <cell r="AJ4284">
            <v>52</v>
          </cell>
          <cell r="AL4284">
            <v>4.4000000000000004</v>
          </cell>
        </row>
        <row r="4285">
          <cell r="B4285" t="str">
            <v>OSASCO</v>
          </cell>
          <cell r="AJ4285">
            <v>818</v>
          </cell>
          <cell r="AL4285">
            <v>3.6</v>
          </cell>
        </row>
        <row r="4286">
          <cell r="B4286" t="str">
            <v>ITAPEVI</v>
          </cell>
          <cell r="AJ4286">
            <v>778</v>
          </cell>
          <cell r="AL4286">
            <v>3.4</v>
          </cell>
        </row>
        <row r="4287">
          <cell r="B4287" t="str">
            <v>ITAPEVI</v>
          </cell>
          <cell r="AJ4287">
            <v>306</v>
          </cell>
          <cell r="AL4287">
            <v>2.4</v>
          </cell>
        </row>
        <row r="4288">
          <cell r="B4288" t="str">
            <v>JUNDIAI</v>
          </cell>
          <cell r="AJ4288">
            <v>870</v>
          </cell>
          <cell r="AL4288">
            <v>3.9</v>
          </cell>
        </row>
        <row r="4289">
          <cell r="B4289" t="str">
            <v>JUNDIAI</v>
          </cell>
          <cell r="AJ4289">
            <v>1160</v>
          </cell>
          <cell r="AL4289">
            <v>3.8000000000000003</v>
          </cell>
        </row>
        <row r="4290">
          <cell r="B4290" t="str">
            <v>ITAPETININGA</v>
          </cell>
          <cell r="AJ4290">
            <v>288</v>
          </cell>
          <cell r="AL4290">
            <v>3.9</v>
          </cell>
        </row>
        <row r="4291">
          <cell r="B4291" t="str">
            <v>ITAPECERICA DA SERRA</v>
          </cell>
          <cell r="AJ4291">
            <v>235</v>
          </cell>
          <cell r="AL4291">
            <v>4.6999999999999993</v>
          </cell>
        </row>
        <row r="4292">
          <cell r="B4292" t="str">
            <v>CARAPICUIBA</v>
          </cell>
          <cell r="AJ4292">
            <v>728</v>
          </cell>
          <cell r="AL4292">
            <v>4.0999999999999996</v>
          </cell>
        </row>
        <row r="4293">
          <cell r="B4293" t="str">
            <v>CARAPICUIBA</v>
          </cell>
          <cell r="AJ4293">
            <v>349</v>
          </cell>
          <cell r="AL4293">
            <v>4.3</v>
          </cell>
        </row>
        <row r="4294">
          <cell r="B4294" t="str">
            <v>JUNDIAI</v>
          </cell>
          <cell r="AJ4294">
            <v>683</v>
          </cell>
          <cell r="AL4294">
            <v>3.8000000000000003</v>
          </cell>
        </row>
        <row r="4295">
          <cell r="B4295" t="str">
            <v>CAIEIRAS</v>
          </cell>
          <cell r="AJ4295">
            <v>590</v>
          </cell>
          <cell r="AL4295">
            <v>3.8000000000000003</v>
          </cell>
        </row>
        <row r="4296">
          <cell r="B4296" t="str">
            <v>ITAPECERICA DA SERRA</v>
          </cell>
          <cell r="AJ4296">
            <v>216</v>
          </cell>
          <cell r="AL4296">
            <v>4</v>
          </cell>
        </row>
        <row r="4297">
          <cell r="B4297" t="str">
            <v>TABOAO DA SERRA</v>
          </cell>
          <cell r="AJ4297">
            <v>690</v>
          </cell>
          <cell r="AL4297">
            <v>4</v>
          </cell>
        </row>
        <row r="4298">
          <cell r="B4298" t="str">
            <v>SAO BERNARDO DO CAMPO</v>
          </cell>
          <cell r="AJ4298">
            <v>527</v>
          </cell>
          <cell r="AL4298">
            <v>4.6999999999999993</v>
          </cell>
        </row>
        <row r="4299">
          <cell r="B4299" t="str">
            <v>LESTE 2</v>
          </cell>
          <cell r="AJ4299">
            <v>180</v>
          </cell>
          <cell r="AL4299">
            <v>5</v>
          </cell>
        </row>
        <row r="4300">
          <cell r="B4300" t="str">
            <v>LESTE 1</v>
          </cell>
          <cell r="AJ4300">
            <v>185</v>
          </cell>
          <cell r="AL4300">
            <v>3.2</v>
          </cell>
        </row>
        <row r="4301">
          <cell r="B4301" t="str">
            <v>LESTE 1</v>
          </cell>
          <cell r="AJ4301">
            <v>372</v>
          </cell>
          <cell r="AL4301">
            <v>3.2</v>
          </cell>
        </row>
        <row r="4302">
          <cell r="B4302" t="str">
            <v>LESTE 3</v>
          </cell>
          <cell r="AJ4302">
            <v>742</v>
          </cell>
          <cell r="AL4302">
            <v>3.6</v>
          </cell>
        </row>
        <row r="4303">
          <cell r="B4303" t="str">
            <v>LESTE 1</v>
          </cell>
          <cell r="AJ4303">
            <v>595</v>
          </cell>
          <cell r="AL4303">
            <v>4.4000000000000004</v>
          </cell>
        </row>
        <row r="4304">
          <cell r="B4304" t="str">
            <v>SANTO ANDRE</v>
          </cell>
          <cell r="AJ4304">
            <v>410</v>
          </cell>
          <cell r="AL4304">
            <v>4.7</v>
          </cell>
        </row>
        <row r="4305">
          <cell r="B4305" t="str">
            <v>MAUA</v>
          </cell>
          <cell r="AJ4305">
            <v>85</v>
          </cell>
          <cell r="AL4305">
            <v>6.5</v>
          </cell>
        </row>
        <row r="4306">
          <cell r="B4306" t="str">
            <v>MAUA</v>
          </cell>
          <cell r="AJ4306">
            <v>84</v>
          </cell>
          <cell r="AL4306">
            <v>6</v>
          </cell>
        </row>
        <row r="4307">
          <cell r="B4307" t="str">
            <v>NORTE 1</v>
          </cell>
          <cell r="AJ4307">
            <v>516</v>
          </cell>
          <cell r="AL4307">
            <v>2.6</v>
          </cell>
        </row>
        <row r="4308">
          <cell r="B4308" t="str">
            <v>LESTE 1</v>
          </cell>
          <cell r="AJ4308">
            <v>605</v>
          </cell>
          <cell r="AL4308">
            <v>3.4</v>
          </cell>
        </row>
        <row r="4309">
          <cell r="B4309" t="str">
            <v>CENTRO SUL</v>
          </cell>
          <cell r="AJ4309">
            <v>56</v>
          </cell>
          <cell r="AL4309">
            <v>6.5</v>
          </cell>
        </row>
        <row r="4310">
          <cell r="B4310" t="str">
            <v>JAU</v>
          </cell>
          <cell r="AJ4310">
            <v>647</v>
          </cell>
          <cell r="AL4310">
            <v>3.3000000000000003</v>
          </cell>
        </row>
        <row r="4311">
          <cell r="B4311" t="str">
            <v>JUNDIAI</v>
          </cell>
          <cell r="AJ4311">
            <v>460</v>
          </cell>
          <cell r="AL4311">
            <v>4.0999999999999996</v>
          </cell>
        </row>
        <row r="4312">
          <cell r="B4312" t="str">
            <v>MOGI MIRIM</v>
          </cell>
          <cell r="AJ4312">
            <v>323</v>
          </cell>
          <cell r="AL4312">
            <v>4.8999999999999995</v>
          </cell>
        </row>
        <row r="4313">
          <cell r="B4313" t="str">
            <v>LIMEIRA</v>
          </cell>
          <cell r="AJ4313">
            <v>158</v>
          </cell>
          <cell r="AL4313">
            <v>3.8000000000000003</v>
          </cell>
        </row>
        <row r="4314">
          <cell r="B4314" t="str">
            <v>ADAMANTINA</v>
          </cell>
          <cell r="AJ4314">
            <v>315</v>
          </cell>
          <cell r="AL4314">
            <v>4</v>
          </cell>
        </row>
        <row r="4315">
          <cell r="B4315" t="str">
            <v>SANTO ANASTACIO</v>
          </cell>
          <cell r="AJ4315">
            <v>39</v>
          </cell>
          <cell r="AL4315">
            <v>6.9</v>
          </cell>
        </row>
        <row r="4316">
          <cell r="B4316" t="str">
            <v>SANTO ANASTACIO</v>
          </cell>
          <cell r="AJ4316">
            <v>58</v>
          </cell>
          <cell r="AL4316">
            <v>6.9</v>
          </cell>
        </row>
        <row r="4317">
          <cell r="B4317" t="str">
            <v>FRANCA</v>
          </cell>
          <cell r="AJ4317">
            <v>704</v>
          </cell>
          <cell r="AL4317">
            <v>4.1999999999999993</v>
          </cell>
        </row>
        <row r="4318">
          <cell r="B4318" t="str">
            <v>FRANCA</v>
          </cell>
          <cell r="AJ4318">
            <v>318</v>
          </cell>
          <cell r="AL4318">
            <v>3.9</v>
          </cell>
        </row>
        <row r="4319">
          <cell r="B4319" t="str">
            <v>FRANCA</v>
          </cell>
          <cell r="AJ4319">
            <v>189</v>
          </cell>
          <cell r="AL4319">
            <v>4.3</v>
          </cell>
        </row>
        <row r="4320">
          <cell r="B4320" t="str">
            <v>FRANCA</v>
          </cell>
          <cell r="AJ4320">
            <v>66</v>
          </cell>
          <cell r="AL4320">
            <v>7</v>
          </cell>
        </row>
        <row r="4321">
          <cell r="B4321" t="str">
            <v>RIBEIRAO PRETO</v>
          </cell>
          <cell r="AJ4321">
            <v>130</v>
          </cell>
          <cell r="AL4321">
            <v>5.6</v>
          </cell>
        </row>
        <row r="4322">
          <cell r="B4322" t="str">
            <v>SAO VICENTE</v>
          </cell>
          <cell r="AJ4322">
            <v>620</v>
          </cell>
          <cell r="AL4322">
            <v>3.7</v>
          </cell>
        </row>
        <row r="4323">
          <cell r="B4323" t="str">
            <v>SAO VICENTE</v>
          </cell>
          <cell r="AJ4323">
            <v>502</v>
          </cell>
          <cell r="AL4323">
            <v>4</v>
          </cell>
        </row>
        <row r="4324">
          <cell r="B4324" t="str">
            <v>SAO JOSE DOS CAMPOS</v>
          </cell>
          <cell r="AJ4324">
            <v>357</v>
          </cell>
          <cell r="AL4324">
            <v>4.7</v>
          </cell>
        </row>
        <row r="4325">
          <cell r="B4325" t="str">
            <v>JOSE BONIFACIO</v>
          </cell>
          <cell r="AJ4325">
            <v>438</v>
          </cell>
          <cell r="AL4325">
            <v>3.8000000000000003</v>
          </cell>
        </row>
        <row r="4326">
          <cell r="B4326" t="str">
            <v>SAO JOSE DO RIO PRETO</v>
          </cell>
          <cell r="AJ4326">
            <v>466</v>
          </cell>
          <cell r="AL4326">
            <v>3.6</v>
          </cell>
        </row>
        <row r="4327">
          <cell r="B4327" t="str">
            <v>NORTE 2</v>
          </cell>
          <cell r="AJ4327">
            <v>463</v>
          </cell>
          <cell r="AL4327">
            <v>3.4</v>
          </cell>
        </row>
        <row r="4328">
          <cell r="B4328" t="str">
            <v>LINS</v>
          </cell>
          <cell r="AJ4328">
            <v>153</v>
          </cell>
          <cell r="AL4328">
            <v>5.0999999999999996</v>
          </cell>
        </row>
        <row r="4329">
          <cell r="B4329" t="str">
            <v>BRAGANCA PAULISTA</v>
          </cell>
          <cell r="AJ4329">
            <v>260</v>
          </cell>
          <cell r="AL4329">
            <v>4.5</v>
          </cell>
        </row>
        <row r="4330">
          <cell r="B4330" t="str">
            <v>CAMPINAS OESTE</v>
          </cell>
          <cell r="AJ4330">
            <v>63</v>
          </cell>
          <cell r="AL4330">
            <v>6.1</v>
          </cell>
        </row>
        <row r="4331">
          <cell r="B4331" t="str">
            <v>MIRANTE DO PARANAPANEMA</v>
          </cell>
          <cell r="AJ4331">
            <v>88</v>
          </cell>
          <cell r="AL4331">
            <v>6.1999999999999993</v>
          </cell>
        </row>
        <row r="4332">
          <cell r="B4332" t="str">
            <v>MIRACATU</v>
          </cell>
          <cell r="AJ4332">
            <v>135</v>
          </cell>
          <cell r="AL4332">
            <v>3.7</v>
          </cell>
        </row>
        <row r="4333">
          <cell r="B4333" t="str">
            <v>ARARAQUARA</v>
          </cell>
          <cell r="AJ4333">
            <v>91</v>
          </cell>
          <cell r="AL4333">
            <v>6.7</v>
          </cell>
        </row>
        <row r="4334">
          <cell r="B4334" t="str">
            <v>APIAI</v>
          </cell>
          <cell r="AJ4334">
            <v>159</v>
          </cell>
          <cell r="AL4334">
            <v>4</v>
          </cell>
        </row>
        <row r="4335">
          <cell r="B4335" t="str">
            <v>APIAI</v>
          </cell>
          <cell r="AJ4335">
            <v>104</v>
          </cell>
          <cell r="AL4335">
            <v>3.9</v>
          </cell>
        </row>
        <row r="4336">
          <cell r="B4336" t="str">
            <v>RIBEIRAO PRETO</v>
          </cell>
          <cell r="AJ4336">
            <v>531</v>
          </cell>
          <cell r="AL4336">
            <v>3.5</v>
          </cell>
        </row>
        <row r="4337">
          <cell r="B4337" t="str">
            <v>SAO JOAQUIM DA BARRA</v>
          </cell>
          <cell r="AJ4337">
            <v>417</v>
          </cell>
          <cell r="AL4337">
            <v>3.6</v>
          </cell>
        </row>
        <row r="4338">
          <cell r="B4338" t="str">
            <v>MOGI DAS CRUZES</v>
          </cell>
          <cell r="AJ4338">
            <v>313</v>
          </cell>
          <cell r="AL4338">
            <v>4.2</v>
          </cell>
        </row>
        <row r="4339">
          <cell r="B4339" t="str">
            <v>MOGI DAS CRUZES</v>
          </cell>
          <cell r="AJ4339">
            <v>93</v>
          </cell>
          <cell r="AL4339">
            <v>4.4000000000000004</v>
          </cell>
        </row>
        <row r="4340">
          <cell r="B4340" t="str">
            <v>LESTE 1</v>
          </cell>
          <cell r="AJ4340">
            <v>690</v>
          </cell>
          <cell r="AL4340">
            <v>3.5</v>
          </cell>
        </row>
        <row r="4341">
          <cell r="B4341" t="str">
            <v>ITAQUAQUECETUBA</v>
          </cell>
          <cell r="AJ4341">
            <v>1266</v>
          </cell>
          <cell r="AL4341">
            <v>3.6</v>
          </cell>
        </row>
        <row r="4342">
          <cell r="B4342" t="str">
            <v>ITAQUAQUECETUBA</v>
          </cell>
          <cell r="AJ4342">
            <v>961</v>
          </cell>
          <cell r="AL4342">
            <v>3.5</v>
          </cell>
        </row>
        <row r="4343">
          <cell r="B4343" t="str">
            <v>ITAQUAQUECETUBA</v>
          </cell>
          <cell r="AJ4343">
            <v>703</v>
          </cell>
          <cell r="AL4343">
            <v>3.6</v>
          </cell>
        </row>
        <row r="4344">
          <cell r="B4344" t="str">
            <v>ITAQUAQUECETUBA</v>
          </cell>
          <cell r="AJ4344">
            <v>883</v>
          </cell>
          <cell r="AL4344">
            <v>3.5</v>
          </cell>
        </row>
        <row r="4345">
          <cell r="B4345" t="str">
            <v>ITAQUAQUECETUBA</v>
          </cell>
          <cell r="AJ4345">
            <v>176</v>
          </cell>
          <cell r="AL4345">
            <v>3.4</v>
          </cell>
        </row>
        <row r="4346">
          <cell r="B4346" t="str">
            <v>ITAQUAQUECETUBA</v>
          </cell>
          <cell r="AJ4346">
            <v>472</v>
          </cell>
          <cell r="AL4346">
            <v>4.0999999999999996</v>
          </cell>
        </row>
        <row r="4347">
          <cell r="B4347" t="str">
            <v>MOGI DAS CRUZES</v>
          </cell>
          <cell r="AJ4347">
            <v>207</v>
          </cell>
          <cell r="AL4347">
            <v>4.5999999999999996</v>
          </cell>
        </row>
        <row r="4348">
          <cell r="B4348" t="str">
            <v>MAUA</v>
          </cell>
          <cell r="AJ4348">
            <v>911</v>
          </cell>
          <cell r="AL4348">
            <v>3.9</v>
          </cell>
        </row>
        <row r="4349">
          <cell r="B4349" t="str">
            <v>OSASCO</v>
          </cell>
          <cell r="AJ4349">
            <v>450</v>
          </cell>
          <cell r="AL4349">
            <v>4</v>
          </cell>
        </row>
        <row r="4350">
          <cell r="B4350" t="str">
            <v>ITAPECERICA DA SERRA</v>
          </cell>
          <cell r="AJ4350">
            <v>42</v>
          </cell>
          <cell r="AL4350">
            <v>5.8</v>
          </cell>
        </row>
        <row r="4351">
          <cell r="B4351" t="str">
            <v>GUARULHOS NORTE</v>
          </cell>
          <cell r="AJ4351">
            <v>296</v>
          </cell>
          <cell r="AL4351">
            <v>3.4</v>
          </cell>
        </row>
        <row r="4352">
          <cell r="B4352" t="str">
            <v>TABOAO DA SERRA</v>
          </cell>
          <cell r="AJ4352">
            <v>154</v>
          </cell>
          <cell r="AL4352">
            <v>5.1999999999999993</v>
          </cell>
        </row>
        <row r="4353">
          <cell r="B4353" t="str">
            <v>TABOAO DA SERRA</v>
          </cell>
          <cell r="AJ4353">
            <v>593</v>
          </cell>
          <cell r="AL4353">
            <v>3.9</v>
          </cell>
        </row>
        <row r="4354">
          <cell r="B4354" t="str">
            <v>SUZANO</v>
          </cell>
          <cell r="AJ4354">
            <v>406</v>
          </cell>
          <cell r="AL4354">
            <v>4.1999999999999993</v>
          </cell>
        </row>
        <row r="4355">
          <cell r="B4355" t="str">
            <v>TABOAO DA SERRA</v>
          </cell>
          <cell r="AJ4355">
            <v>1032</v>
          </cell>
          <cell r="AL4355">
            <v>3.3000000000000003</v>
          </cell>
        </row>
        <row r="4356">
          <cell r="B4356" t="str">
            <v>SAO JOSE DOS CAMPOS</v>
          </cell>
          <cell r="AJ4356">
            <v>146</v>
          </cell>
          <cell r="AL4356">
            <v>3.3</v>
          </cell>
        </row>
        <row r="4357">
          <cell r="B4357" t="str">
            <v>AMERICANA</v>
          </cell>
          <cell r="AJ4357">
            <v>108</v>
          </cell>
          <cell r="AL4357">
            <v>4.3</v>
          </cell>
        </row>
        <row r="4358">
          <cell r="B4358" t="str">
            <v>BRAGANCA PAULISTA</v>
          </cell>
          <cell r="AJ4358">
            <v>31</v>
          </cell>
          <cell r="AL4358">
            <v>8.5</v>
          </cell>
        </row>
        <row r="4359">
          <cell r="B4359" t="str">
            <v>BRAGANCA PAULISTA</v>
          </cell>
          <cell r="AJ4359">
            <v>486</v>
          </cell>
          <cell r="AL4359">
            <v>3.5</v>
          </cell>
        </row>
        <row r="4360">
          <cell r="B4360" t="str">
            <v>BRAGANCA PAULISTA</v>
          </cell>
          <cell r="AJ4360">
            <v>351</v>
          </cell>
          <cell r="AL4360">
            <v>4.0999999999999996</v>
          </cell>
        </row>
        <row r="4361">
          <cell r="B4361" t="str">
            <v>BRAGANCA PAULISTA</v>
          </cell>
          <cell r="AJ4361">
            <v>286</v>
          </cell>
          <cell r="AL4361">
            <v>3.7</v>
          </cell>
        </row>
        <row r="4362">
          <cell r="B4362" t="str">
            <v>BRAGANCA PAULISTA</v>
          </cell>
          <cell r="AJ4362">
            <v>458</v>
          </cell>
          <cell r="AL4362">
            <v>3.5</v>
          </cell>
        </row>
        <row r="4363">
          <cell r="B4363" t="str">
            <v>BRAGANCA PAULISTA</v>
          </cell>
          <cell r="AJ4363">
            <v>127</v>
          </cell>
          <cell r="AL4363">
            <v>4.9000000000000004</v>
          </cell>
        </row>
        <row r="4364">
          <cell r="B4364" t="str">
            <v>CAMPINAS LESTE</v>
          </cell>
          <cell r="AJ4364">
            <v>154</v>
          </cell>
          <cell r="AL4364">
            <v>4.8</v>
          </cell>
        </row>
        <row r="4365">
          <cell r="B4365" t="str">
            <v>CAMPINAS OESTE</v>
          </cell>
          <cell r="AJ4365">
            <v>50</v>
          </cell>
          <cell r="AL4365">
            <v>6.3</v>
          </cell>
        </row>
        <row r="4366">
          <cell r="B4366" t="str">
            <v>CAPIVARI</v>
          </cell>
          <cell r="AJ4366">
            <v>217</v>
          </cell>
          <cell r="AL4366">
            <v>3.1</v>
          </cell>
        </row>
        <row r="4367">
          <cell r="B4367" t="str">
            <v>JUNDIAI</v>
          </cell>
          <cell r="AJ4367">
            <v>284</v>
          </cell>
          <cell r="AL4367">
            <v>4.5</v>
          </cell>
        </row>
        <row r="4368">
          <cell r="B4368" t="str">
            <v>AMERICANA</v>
          </cell>
          <cell r="AJ4368">
            <v>504</v>
          </cell>
          <cell r="AL4368">
            <v>3.4</v>
          </cell>
        </row>
        <row r="4369">
          <cell r="B4369" t="str">
            <v>BOTUCATU</v>
          </cell>
          <cell r="AJ4369">
            <v>153</v>
          </cell>
          <cell r="AL4369">
            <v>2.7</v>
          </cell>
        </row>
        <row r="4370">
          <cell r="B4370" t="str">
            <v>ITAQUAQUECETUBA</v>
          </cell>
          <cell r="AJ4370">
            <v>273</v>
          </cell>
          <cell r="AL4370">
            <v>3.7</v>
          </cell>
        </row>
        <row r="4371">
          <cell r="B4371" t="str">
            <v>ITAPECERICA DA SERRA</v>
          </cell>
          <cell r="AJ4371">
            <v>247</v>
          </cell>
          <cell r="AL4371">
            <v>4.8</v>
          </cell>
        </row>
        <row r="4372">
          <cell r="B4372" t="str">
            <v>SUL 3</v>
          </cell>
          <cell r="AJ4372">
            <v>48</v>
          </cell>
          <cell r="AL4372">
            <v>7</v>
          </cell>
        </row>
        <row r="4373">
          <cell r="B4373" t="str">
            <v>CAIEIRAS</v>
          </cell>
          <cell r="AJ4373">
            <v>922</v>
          </cell>
          <cell r="AL4373">
            <v>3.4</v>
          </cell>
        </row>
        <row r="4374">
          <cell r="B4374" t="str">
            <v>CAIEIRAS</v>
          </cell>
          <cell r="AJ4374">
            <v>334</v>
          </cell>
          <cell r="AL4374">
            <v>4</v>
          </cell>
        </row>
        <row r="4375">
          <cell r="B4375" t="str">
            <v>APIAI</v>
          </cell>
          <cell r="AJ4375">
            <v>110</v>
          </cell>
          <cell r="AL4375">
            <v>3.7</v>
          </cell>
        </row>
        <row r="4376">
          <cell r="B4376" t="str">
            <v>APIAI</v>
          </cell>
          <cell r="AJ4376">
            <v>148</v>
          </cell>
          <cell r="AL4376">
            <v>4</v>
          </cell>
        </row>
        <row r="4377">
          <cell r="B4377" t="str">
            <v>APIAI</v>
          </cell>
          <cell r="AJ4377">
            <v>59</v>
          </cell>
          <cell r="AL4377">
            <v>2.5</v>
          </cell>
        </row>
        <row r="4378">
          <cell r="B4378" t="str">
            <v>APIAI</v>
          </cell>
          <cell r="AJ4378">
            <v>153</v>
          </cell>
          <cell r="AL4378">
            <v>3.8000000000000003</v>
          </cell>
        </row>
        <row r="4379">
          <cell r="B4379" t="str">
            <v>APIAI</v>
          </cell>
          <cell r="AJ4379">
            <v>27</v>
          </cell>
          <cell r="AL4379">
            <v>3.1</v>
          </cell>
        </row>
        <row r="4380">
          <cell r="B4380" t="str">
            <v>AMERICANA</v>
          </cell>
          <cell r="AJ4380">
            <v>221</v>
          </cell>
          <cell r="AL4380">
            <v>4.0999999999999996</v>
          </cell>
        </row>
        <row r="4381">
          <cell r="B4381" t="str">
            <v>LESTE 1</v>
          </cell>
          <cell r="AJ4381">
            <v>87</v>
          </cell>
          <cell r="AL4381">
            <v>5.9</v>
          </cell>
        </row>
        <row r="4382">
          <cell r="B4382" t="str">
            <v>MIRANTE DO PARANAPANEMA</v>
          </cell>
          <cell r="AJ4382">
            <v>52</v>
          </cell>
          <cell r="AL4382">
            <v>6.9</v>
          </cell>
        </row>
        <row r="4383">
          <cell r="B4383" t="str">
            <v>MIRANTE DO PARANAPANEMA</v>
          </cell>
          <cell r="AJ4383">
            <v>68</v>
          </cell>
          <cell r="AL4383">
            <v>5.1999999999999993</v>
          </cell>
        </row>
        <row r="4384">
          <cell r="B4384" t="str">
            <v>SAO CARLOS</v>
          </cell>
          <cell r="AJ4384">
            <v>267</v>
          </cell>
          <cell r="AL4384">
            <v>4.3</v>
          </cell>
        </row>
        <row r="4385">
          <cell r="B4385" t="str">
            <v>VOTORANTIM</v>
          </cell>
          <cell r="AJ4385">
            <v>252</v>
          </cell>
          <cell r="AL4385">
            <v>5.0999999999999996</v>
          </cell>
        </row>
        <row r="4386">
          <cell r="B4386" t="str">
            <v>BAURU</v>
          </cell>
          <cell r="AJ4386">
            <v>56</v>
          </cell>
          <cell r="AL4386">
            <v>4.9000000000000004</v>
          </cell>
        </row>
        <row r="4387">
          <cell r="B4387" t="str">
            <v>SAO BERNARDO DO CAMPO</v>
          </cell>
          <cell r="AJ4387">
            <v>401</v>
          </cell>
          <cell r="AL4387">
            <v>4.3</v>
          </cell>
        </row>
        <row r="4388">
          <cell r="B4388" t="str">
            <v>NORTE 2</v>
          </cell>
          <cell r="AJ4388">
            <v>274</v>
          </cell>
          <cell r="AL4388">
            <v>3.1</v>
          </cell>
        </row>
        <row r="4389">
          <cell r="B4389" t="str">
            <v>GUARULHOS SUL</v>
          </cell>
          <cell r="AJ4389">
            <v>1426</v>
          </cell>
          <cell r="AL4389">
            <v>3.7</v>
          </cell>
        </row>
        <row r="4390">
          <cell r="B4390" t="str">
            <v>BIRIGUI</v>
          </cell>
          <cell r="AJ4390">
            <v>341</v>
          </cell>
          <cell r="AL4390">
            <v>4.5999999999999996</v>
          </cell>
        </row>
        <row r="4391">
          <cell r="B4391" t="str">
            <v>PENAPOLIS</v>
          </cell>
          <cell r="AJ4391">
            <v>488</v>
          </cell>
          <cell r="AL4391">
            <v>3.6</v>
          </cell>
        </row>
        <row r="4392">
          <cell r="B4392" t="str">
            <v>CAMPINAS OESTE</v>
          </cell>
          <cell r="AJ4392">
            <v>238</v>
          </cell>
          <cell r="AL4392">
            <v>4.3999999999999995</v>
          </cell>
        </row>
        <row r="4393">
          <cell r="B4393" t="str">
            <v>CAPIVARI</v>
          </cell>
          <cell r="AJ4393">
            <v>382</v>
          </cell>
          <cell r="AL4393">
            <v>3.6</v>
          </cell>
        </row>
        <row r="4394">
          <cell r="B4394" t="str">
            <v>CAMPINAS OESTE</v>
          </cell>
          <cell r="AJ4394">
            <v>340</v>
          </cell>
          <cell r="AL4394">
            <v>3.9</v>
          </cell>
        </row>
        <row r="4395">
          <cell r="B4395" t="str">
            <v>CAMPINAS LESTE</v>
          </cell>
          <cell r="AJ4395">
            <v>470</v>
          </cell>
          <cell r="AL4395">
            <v>2.8</v>
          </cell>
        </row>
        <row r="4396">
          <cell r="B4396" t="str">
            <v>CAPIVARI</v>
          </cell>
          <cell r="AJ4396">
            <v>725</v>
          </cell>
          <cell r="AL4396">
            <v>3.3000000000000003</v>
          </cell>
        </row>
        <row r="4397">
          <cell r="B4397" t="str">
            <v>MOGI MIRIM</v>
          </cell>
          <cell r="AJ4397">
            <v>180</v>
          </cell>
          <cell r="AL4397">
            <v>3.6</v>
          </cell>
        </row>
        <row r="4398">
          <cell r="B4398" t="str">
            <v>PIRACICABA</v>
          </cell>
          <cell r="AJ4398">
            <v>190</v>
          </cell>
          <cell r="AL4398">
            <v>4.5</v>
          </cell>
        </row>
        <row r="4399">
          <cell r="B4399" t="str">
            <v>SAO JOAO DA BOA VISTA</v>
          </cell>
          <cell r="AJ4399">
            <v>117</v>
          </cell>
          <cell r="AL4399">
            <v>5</v>
          </cell>
        </row>
        <row r="4400">
          <cell r="B4400" t="str">
            <v>MARILIA</v>
          </cell>
          <cell r="AJ4400">
            <v>745</v>
          </cell>
          <cell r="AL4400">
            <v>3.4</v>
          </cell>
        </row>
        <row r="4401">
          <cell r="B4401" t="str">
            <v>ARARAQUARA</v>
          </cell>
          <cell r="AJ4401">
            <v>348</v>
          </cell>
          <cell r="AL4401">
            <v>3.1</v>
          </cell>
        </row>
        <row r="4402">
          <cell r="B4402" t="str">
            <v>FRANCA</v>
          </cell>
          <cell r="AJ4402">
            <v>189</v>
          </cell>
          <cell r="AL4402">
            <v>3.7</v>
          </cell>
        </row>
        <row r="4403">
          <cell r="B4403" t="str">
            <v>FRANCA</v>
          </cell>
          <cell r="AJ4403">
            <v>361</v>
          </cell>
          <cell r="AL4403">
            <v>3.6</v>
          </cell>
        </row>
        <row r="4404">
          <cell r="B4404" t="str">
            <v>SERTAOZINHO</v>
          </cell>
          <cell r="AJ4404">
            <v>497</v>
          </cell>
          <cell r="AL4404">
            <v>4</v>
          </cell>
        </row>
        <row r="4405">
          <cell r="B4405" t="str">
            <v>TAQUARITINGA</v>
          </cell>
          <cell r="AJ4405">
            <v>225</v>
          </cell>
          <cell r="AL4405">
            <v>4.5</v>
          </cell>
        </row>
        <row r="4406">
          <cell r="B4406" t="str">
            <v>TAQUARITINGA</v>
          </cell>
          <cell r="AJ4406">
            <v>110</v>
          </cell>
          <cell r="AL4406">
            <v>6.8</v>
          </cell>
        </row>
        <row r="4407">
          <cell r="B4407" t="str">
            <v>SAO JOSE DO RIO PRETO</v>
          </cell>
          <cell r="AJ4407">
            <v>719</v>
          </cell>
          <cell r="AL4407">
            <v>3.2</v>
          </cell>
        </row>
        <row r="4408">
          <cell r="B4408" t="str">
            <v>PINDAMONHANGABA</v>
          </cell>
          <cell r="AJ4408">
            <v>108</v>
          </cell>
          <cell r="AL4408">
            <v>4.7</v>
          </cell>
        </row>
        <row r="4409">
          <cell r="B4409" t="str">
            <v>TAUBATE</v>
          </cell>
          <cell r="AJ4409">
            <v>622</v>
          </cell>
          <cell r="AL4409">
            <v>3.6</v>
          </cell>
        </row>
        <row r="4410">
          <cell r="B4410" t="str">
            <v>TAUBATE</v>
          </cell>
          <cell r="AJ4410">
            <v>521</v>
          </cell>
          <cell r="AL4410">
            <v>2.8</v>
          </cell>
        </row>
        <row r="4411">
          <cell r="B4411" t="str">
            <v>AVARE</v>
          </cell>
          <cell r="AJ4411">
            <v>245</v>
          </cell>
          <cell r="AL4411">
            <v>3.4</v>
          </cell>
        </row>
        <row r="4412">
          <cell r="B4412" t="str">
            <v>ITU</v>
          </cell>
          <cell r="AJ4412">
            <v>652</v>
          </cell>
          <cell r="AL4412">
            <v>4</v>
          </cell>
        </row>
        <row r="4413">
          <cell r="B4413" t="str">
            <v>SAO ROQUE</v>
          </cell>
          <cell r="AJ4413">
            <v>318</v>
          </cell>
          <cell r="AL4413">
            <v>3.7</v>
          </cell>
        </row>
        <row r="4414">
          <cell r="B4414" t="str">
            <v>SOROCABA</v>
          </cell>
          <cell r="AJ4414">
            <v>499</v>
          </cell>
          <cell r="AL4414">
            <v>3.8000000000000003</v>
          </cell>
        </row>
        <row r="4415">
          <cell r="B4415" t="str">
            <v>SOROCABA</v>
          </cell>
          <cell r="AJ4415">
            <v>258</v>
          </cell>
          <cell r="AL4415">
            <v>3.7</v>
          </cell>
        </row>
        <row r="4416">
          <cell r="B4416" t="str">
            <v>SOROCABA</v>
          </cell>
          <cell r="AJ4416">
            <v>534</v>
          </cell>
          <cell r="AL4416">
            <v>4.5</v>
          </cell>
        </row>
        <row r="4417">
          <cell r="B4417" t="str">
            <v>SOROCABA</v>
          </cell>
          <cell r="AJ4417">
            <v>479</v>
          </cell>
          <cell r="AL4417">
            <v>3.8000000000000003</v>
          </cell>
        </row>
        <row r="4418">
          <cell r="B4418" t="str">
            <v>VOTORANTIM</v>
          </cell>
          <cell r="AJ4418">
            <v>338</v>
          </cell>
          <cell r="AL4418">
            <v>3.9</v>
          </cell>
        </row>
        <row r="4419">
          <cell r="B4419" t="str">
            <v>LESTE 4</v>
          </cell>
          <cell r="AJ4419">
            <v>143</v>
          </cell>
          <cell r="AL4419">
            <v>5.8</v>
          </cell>
        </row>
        <row r="4420">
          <cell r="B4420" t="str">
            <v>LESTE 2</v>
          </cell>
          <cell r="AJ4420">
            <v>1065</v>
          </cell>
          <cell r="AL4420">
            <v>3.4</v>
          </cell>
        </row>
        <row r="4421">
          <cell r="B4421" t="str">
            <v>LESTE 2</v>
          </cell>
          <cell r="AJ4421">
            <v>1282</v>
          </cell>
          <cell r="AL4421">
            <v>3.2</v>
          </cell>
        </row>
        <row r="4422">
          <cell r="B4422" t="str">
            <v>LESTE 3</v>
          </cell>
          <cell r="AJ4422">
            <v>302</v>
          </cell>
          <cell r="AL4422">
            <v>4.3999999999999995</v>
          </cell>
        </row>
        <row r="4423">
          <cell r="B4423" t="str">
            <v>LESTE 3</v>
          </cell>
          <cell r="AJ4423">
            <v>837</v>
          </cell>
          <cell r="AL4423">
            <v>3.6</v>
          </cell>
        </row>
        <row r="4424">
          <cell r="B4424" t="str">
            <v>SUL 2</v>
          </cell>
          <cell r="AJ4424">
            <v>830</v>
          </cell>
          <cell r="AL4424">
            <v>3.5</v>
          </cell>
        </row>
        <row r="4425">
          <cell r="B4425" t="str">
            <v>SUL 2</v>
          </cell>
          <cell r="AJ4425">
            <v>346</v>
          </cell>
          <cell r="AL4425">
            <v>4.5999999999999996</v>
          </cell>
        </row>
        <row r="4426">
          <cell r="B4426" t="str">
            <v>GUARULHOS NORTE</v>
          </cell>
          <cell r="AJ4426">
            <v>653</v>
          </cell>
          <cell r="AL4426">
            <v>3.7</v>
          </cell>
        </row>
        <row r="4427">
          <cell r="B4427" t="str">
            <v>SANTO ANDRE</v>
          </cell>
          <cell r="AJ4427">
            <v>211</v>
          </cell>
          <cell r="AL4427">
            <v>3.6</v>
          </cell>
        </row>
        <row r="4428">
          <cell r="B4428" t="str">
            <v>ITAPECERICA DA SERRA</v>
          </cell>
          <cell r="AJ4428">
            <v>845</v>
          </cell>
          <cell r="AL4428">
            <v>3.3000000000000003</v>
          </cell>
        </row>
        <row r="4429">
          <cell r="B4429" t="str">
            <v>ITAPECERICA DA SERRA</v>
          </cell>
          <cell r="AJ4429">
            <v>50</v>
          </cell>
          <cell r="AL4429">
            <v>6.2</v>
          </cell>
        </row>
        <row r="4430">
          <cell r="B4430" t="str">
            <v>CARAPICUIBA</v>
          </cell>
          <cell r="AJ4430">
            <v>803</v>
          </cell>
          <cell r="AL4430">
            <v>4</v>
          </cell>
        </row>
        <row r="4431">
          <cell r="B4431" t="str">
            <v>LESTE 4</v>
          </cell>
          <cell r="AJ4431">
            <v>110</v>
          </cell>
          <cell r="AL4431">
            <v>6.4</v>
          </cell>
        </row>
        <row r="4432">
          <cell r="B4432" t="str">
            <v>SUL 1</v>
          </cell>
          <cell r="AJ4432">
            <v>193</v>
          </cell>
          <cell r="AL4432">
            <v>5.9</v>
          </cell>
        </row>
        <row r="4433">
          <cell r="B4433" t="str">
            <v>SUL 3</v>
          </cell>
          <cell r="AJ4433">
            <v>140</v>
          </cell>
          <cell r="AL4433">
            <v>7.5</v>
          </cell>
        </row>
        <row r="4434">
          <cell r="B4434" t="str">
            <v>ITAPECERICA DA SERRA</v>
          </cell>
          <cell r="AJ4434">
            <v>204</v>
          </cell>
          <cell r="AL4434">
            <v>3.9</v>
          </cell>
        </row>
        <row r="4435">
          <cell r="B4435" t="str">
            <v>CARAPICUIBA</v>
          </cell>
          <cell r="AJ4435">
            <v>88</v>
          </cell>
          <cell r="AL4435">
            <v>5.9</v>
          </cell>
        </row>
        <row r="4436">
          <cell r="B4436" t="str">
            <v>CAMPINAS LESTE</v>
          </cell>
          <cell r="AJ4436">
            <v>173</v>
          </cell>
          <cell r="AL4436">
            <v>5.3</v>
          </cell>
        </row>
        <row r="4437">
          <cell r="B4437" t="str">
            <v>CAMPINAS LESTE</v>
          </cell>
          <cell r="AJ4437">
            <v>63</v>
          </cell>
          <cell r="AL4437">
            <v>7.6</v>
          </cell>
        </row>
        <row r="4438">
          <cell r="B4438" t="str">
            <v>CAMPINAS OESTE</v>
          </cell>
          <cell r="AJ4438">
            <v>990</v>
          </cell>
          <cell r="AL4438">
            <v>3.6</v>
          </cell>
        </row>
        <row r="4439">
          <cell r="B4439" t="str">
            <v>LIMEIRA</v>
          </cell>
          <cell r="AJ4439">
            <v>165</v>
          </cell>
          <cell r="AL4439">
            <v>4.2</v>
          </cell>
        </row>
        <row r="4440">
          <cell r="B4440" t="str">
            <v>LIMEIRA</v>
          </cell>
          <cell r="AJ4440">
            <v>573</v>
          </cell>
          <cell r="AL4440">
            <v>4</v>
          </cell>
        </row>
        <row r="4441">
          <cell r="B4441" t="str">
            <v>SUMARE</v>
          </cell>
          <cell r="AJ4441">
            <v>268</v>
          </cell>
          <cell r="AL4441">
            <v>4.5</v>
          </cell>
        </row>
        <row r="4442">
          <cell r="B4442" t="str">
            <v>SAO CARLOS</v>
          </cell>
          <cell r="AJ4442">
            <v>802</v>
          </cell>
          <cell r="AL4442">
            <v>3</v>
          </cell>
        </row>
        <row r="4443">
          <cell r="B4443" t="str">
            <v>SAO CARLOS</v>
          </cell>
          <cell r="AJ4443">
            <v>954</v>
          </cell>
          <cell r="AL4443">
            <v>3.5</v>
          </cell>
        </row>
        <row r="4444">
          <cell r="B4444" t="str">
            <v>SERTAOZINHO</v>
          </cell>
          <cell r="AJ4444">
            <v>237</v>
          </cell>
          <cell r="AL4444">
            <v>2.7</v>
          </cell>
        </row>
        <row r="4445">
          <cell r="B4445" t="str">
            <v>SAO JOSE DOS CAMPOS</v>
          </cell>
          <cell r="AJ4445">
            <v>286</v>
          </cell>
          <cell r="AL4445">
            <v>4</v>
          </cell>
        </row>
        <row r="4446">
          <cell r="B4446" t="str">
            <v>ITAPEVA</v>
          </cell>
          <cell r="AJ4446">
            <v>47</v>
          </cell>
          <cell r="AL4446">
            <v>5.6</v>
          </cell>
        </row>
        <row r="4447">
          <cell r="B4447" t="str">
            <v>ITAPEVA</v>
          </cell>
          <cell r="AJ4447">
            <v>164</v>
          </cell>
          <cell r="AL4447">
            <v>5.3</v>
          </cell>
        </row>
        <row r="4448">
          <cell r="B4448" t="str">
            <v>ITARARE</v>
          </cell>
          <cell r="AJ4448">
            <v>21</v>
          </cell>
          <cell r="AL4448">
            <v>6.8</v>
          </cell>
        </row>
        <row r="4449">
          <cell r="B4449" t="str">
            <v>ITAPEVA</v>
          </cell>
          <cell r="AJ4449">
            <v>109</v>
          </cell>
          <cell r="AL4449">
            <v>3.8000000000000003</v>
          </cell>
        </row>
        <row r="4450">
          <cell r="B4450" t="str">
            <v>CAIEIRAS</v>
          </cell>
          <cell r="AJ4450">
            <v>885</v>
          </cell>
          <cell r="AL4450">
            <v>3.6</v>
          </cell>
        </row>
        <row r="4451">
          <cell r="B4451" t="str">
            <v>ITAQUAQUECETUBA</v>
          </cell>
          <cell r="AJ4451">
            <v>958</v>
          </cell>
          <cell r="AL4451">
            <v>3.7</v>
          </cell>
        </row>
        <row r="4452">
          <cell r="B4452" t="str">
            <v>ITAPECERICA DA SERRA</v>
          </cell>
          <cell r="AJ4452">
            <v>15</v>
          </cell>
          <cell r="AL4452">
            <v>8</v>
          </cell>
        </row>
        <row r="4453">
          <cell r="B4453" t="str">
            <v>SANTOS</v>
          </cell>
          <cell r="AJ4453">
            <v>83</v>
          </cell>
          <cell r="AL4453">
            <v>2.9</v>
          </cell>
        </row>
        <row r="4454">
          <cell r="B4454" t="str">
            <v>RIBEIRAO PRETO</v>
          </cell>
          <cell r="AJ4454">
            <v>282</v>
          </cell>
          <cell r="AL4454">
            <v>5.0999999999999996</v>
          </cell>
        </row>
        <row r="4455">
          <cell r="B4455" t="str">
            <v>CAMPINAS OESTE</v>
          </cell>
          <cell r="AJ4455">
            <v>84</v>
          </cell>
          <cell r="AL4455">
            <v>5.8</v>
          </cell>
        </row>
        <row r="4456">
          <cell r="B4456" t="str">
            <v>CAMPINAS OESTE</v>
          </cell>
          <cell r="AJ4456">
            <v>651</v>
          </cell>
          <cell r="AL4456">
            <v>4.3</v>
          </cell>
        </row>
        <row r="4457">
          <cell r="B4457" t="str">
            <v>JUNDIAI</v>
          </cell>
          <cell r="AJ4457">
            <v>999</v>
          </cell>
          <cell r="AL4457">
            <v>3.7</v>
          </cell>
        </row>
        <row r="4458">
          <cell r="B4458" t="str">
            <v>NORTE 2</v>
          </cell>
          <cell r="AJ4458">
            <v>416</v>
          </cell>
          <cell r="AL4458">
            <v>4.5999999999999996</v>
          </cell>
        </row>
        <row r="4459">
          <cell r="B4459" t="str">
            <v>NORTE 2</v>
          </cell>
          <cell r="AJ4459">
            <v>310</v>
          </cell>
          <cell r="AL4459">
            <v>4.8</v>
          </cell>
        </row>
        <row r="4460">
          <cell r="B4460" t="str">
            <v>LESTE 1</v>
          </cell>
          <cell r="AJ4460">
            <v>633</v>
          </cell>
          <cell r="AL4460">
            <v>4</v>
          </cell>
        </row>
        <row r="4461">
          <cell r="B4461" t="str">
            <v>LESTE 1</v>
          </cell>
          <cell r="AJ4461">
            <v>726</v>
          </cell>
          <cell r="AL4461">
            <v>3.2</v>
          </cell>
        </row>
        <row r="4462">
          <cell r="B4462" t="str">
            <v>LESTE 2</v>
          </cell>
          <cell r="AJ4462">
            <v>77</v>
          </cell>
          <cell r="AL4462">
            <v>5.4</v>
          </cell>
        </row>
        <row r="4463">
          <cell r="B4463" t="str">
            <v>LESTE 2</v>
          </cell>
          <cell r="AJ4463">
            <v>226</v>
          </cell>
          <cell r="AL4463">
            <v>5.2</v>
          </cell>
        </row>
        <row r="4464">
          <cell r="B4464" t="str">
            <v>SUL 2</v>
          </cell>
          <cell r="AJ4464">
            <v>877</v>
          </cell>
          <cell r="AL4464">
            <v>3.4</v>
          </cell>
        </row>
        <row r="4465">
          <cell r="B4465" t="str">
            <v>GUARULHOS SUL</v>
          </cell>
          <cell r="AJ4465">
            <v>64</v>
          </cell>
          <cell r="AL4465">
            <v>6.3</v>
          </cell>
        </row>
        <row r="4466">
          <cell r="B4466" t="str">
            <v>DIADEMA</v>
          </cell>
          <cell r="AJ4466">
            <v>1457</v>
          </cell>
          <cell r="AL4466">
            <v>3.5</v>
          </cell>
        </row>
        <row r="4467">
          <cell r="B4467" t="str">
            <v>SAO BERNARDO DO CAMPO</v>
          </cell>
          <cell r="AJ4467">
            <v>523</v>
          </cell>
          <cell r="AL4467">
            <v>3.7</v>
          </cell>
        </row>
        <row r="4468">
          <cell r="B4468" t="str">
            <v>TUPA</v>
          </cell>
          <cell r="AJ4468">
            <v>60</v>
          </cell>
          <cell r="AL4468">
            <v>6</v>
          </cell>
        </row>
        <row r="4469">
          <cell r="B4469" t="str">
            <v>MOGI MIRIM</v>
          </cell>
          <cell r="AJ4469">
            <v>447</v>
          </cell>
          <cell r="AL4469">
            <v>4.3999999999999995</v>
          </cell>
        </row>
        <row r="4470">
          <cell r="B4470" t="str">
            <v>PIRASSUNUNGA</v>
          </cell>
          <cell r="AJ4470">
            <v>682</v>
          </cell>
          <cell r="AL4470">
            <v>3</v>
          </cell>
        </row>
        <row r="4471">
          <cell r="B4471" t="str">
            <v>TUPA</v>
          </cell>
          <cell r="AJ4471">
            <v>282</v>
          </cell>
          <cell r="AL4471">
            <v>4.5999999999999996</v>
          </cell>
        </row>
        <row r="4472">
          <cell r="B4472" t="str">
            <v>FRANCA</v>
          </cell>
          <cell r="AJ4472">
            <v>725</v>
          </cell>
          <cell r="AL4472">
            <v>3.3000000000000003</v>
          </cell>
        </row>
        <row r="4473">
          <cell r="B4473" t="str">
            <v>FRANCA</v>
          </cell>
          <cell r="AJ4473">
            <v>235</v>
          </cell>
          <cell r="AL4473">
            <v>4.0999999999999996</v>
          </cell>
        </row>
        <row r="4474">
          <cell r="B4474" t="str">
            <v>SAO CARLOS</v>
          </cell>
          <cell r="AJ4474">
            <v>89</v>
          </cell>
          <cell r="AL4474">
            <v>5.8</v>
          </cell>
        </row>
        <row r="4475">
          <cell r="B4475" t="str">
            <v>PINDAMONHANGABA</v>
          </cell>
          <cell r="AJ4475">
            <v>338</v>
          </cell>
          <cell r="AL4475">
            <v>3.6</v>
          </cell>
        </row>
        <row r="4476">
          <cell r="B4476" t="str">
            <v>PINDAMONHANGABA</v>
          </cell>
          <cell r="AJ4476">
            <v>253</v>
          </cell>
          <cell r="AL4476">
            <v>4</v>
          </cell>
        </row>
        <row r="4477">
          <cell r="B4477" t="str">
            <v>SAO JOSE DOS CAMPOS</v>
          </cell>
          <cell r="AJ4477">
            <v>489</v>
          </cell>
          <cell r="AL4477">
            <v>4.6999999999999993</v>
          </cell>
        </row>
        <row r="4478">
          <cell r="B4478" t="str">
            <v>ITARARE</v>
          </cell>
          <cell r="AJ4478">
            <v>21</v>
          </cell>
          <cell r="AL4478">
            <v>6.9</v>
          </cell>
        </row>
        <row r="4479">
          <cell r="B4479" t="str">
            <v>ITAPETININGA</v>
          </cell>
          <cell r="AJ4479">
            <v>669</v>
          </cell>
          <cell r="AL4479">
            <v>3.9</v>
          </cell>
        </row>
        <row r="4480">
          <cell r="B4480" t="str">
            <v>VOTORANTIM</v>
          </cell>
          <cell r="AJ4480">
            <v>742</v>
          </cell>
          <cell r="AL4480">
            <v>3.6</v>
          </cell>
        </row>
        <row r="4481">
          <cell r="B4481" t="str">
            <v>LESTE 1</v>
          </cell>
          <cell r="AJ4481">
            <v>593</v>
          </cell>
          <cell r="AL4481">
            <v>3.3000000000000003</v>
          </cell>
        </row>
        <row r="4482">
          <cell r="B4482" t="str">
            <v>LESTE 2</v>
          </cell>
          <cell r="AJ4482">
            <v>137</v>
          </cell>
          <cell r="AL4482">
            <v>6.7</v>
          </cell>
        </row>
        <row r="4483">
          <cell r="B4483" t="str">
            <v>LESTE 2</v>
          </cell>
          <cell r="AJ4483">
            <v>122</v>
          </cell>
          <cell r="AL4483">
            <v>5.6</v>
          </cell>
        </row>
        <row r="4484">
          <cell r="B4484" t="str">
            <v>LESTE 2</v>
          </cell>
          <cell r="AJ4484">
            <v>520</v>
          </cell>
          <cell r="AL4484">
            <v>3.8000000000000003</v>
          </cell>
        </row>
        <row r="4485">
          <cell r="B4485" t="str">
            <v>LESTE 2</v>
          </cell>
          <cell r="AJ4485">
            <v>157</v>
          </cell>
          <cell r="AL4485">
            <v>5.5</v>
          </cell>
        </row>
        <row r="4486">
          <cell r="B4486" t="str">
            <v>SUZANO</v>
          </cell>
          <cell r="AJ4486">
            <v>630</v>
          </cell>
          <cell r="AL4486">
            <v>3.1</v>
          </cell>
        </row>
        <row r="4487">
          <cell r="B4487" t="str">
            <v>ITAQUAQUECETUBA</v>
          </cell>
          <cell r="AJ4487">
            <v>478</v>
          </cell>
          <cell r="AL4487">
            <v>3.8000000000000003</v>
          </cell>
        </row>
        <row r="4488">
          <cell r="B4488" t="str">
            <v>PINDAMONHANGABA</v>
          </cell>
          <cell r="AJ4488">
            <v>214</v>
          </cell>
          <cell r="AL4488">
            <v>4.4000000000000004</v>
          </cell>
        </row>
        <row r="4489">
          <cell r="B4489" t="str">
            <v>TAUBATE</v>
          </cell>
          <cell r="AJ4489">
            <v>98</v>
          </cell>
          <cell r="AL4489">
            <v>2.9</v>
          </cell>
        </row>
        <row r="4490">
          <cell r="B4490" t="str">
            <v>VOTORANTIM</v>
          </cell>
          <cell r="AJ4490">
            <v>223</v>
          </cell>
          <cell r="AL4490">
            <v>4.0999999999999996</v>
          </cell>
        </row>
        <row r="4491">
          <cell r="B4491" t="str">
            <v>REGISTRO</v>
          </cell>
          <cell r="AJ4491">
            <v>60</v>
          </cell>
          <cell r="AL4491">
            <v>3.6</v>
          </cell>
        </row>
        <row r="4492">
          <cell r="B4492" t="str">
            <v>NORTE 2</v>
          </cell>
          <cell r="AJ4492">
            <v>807</v>
          </cell>
          <cell r="AL4492">
            <v>3.2</v>
          </cell>
        </row>
        <row r="4493">
          <cell r="B4493" t="str">
            <v>LESTE 3</v>
          </cell>
          <cell r="AJ4493">
            <v>1065</v>
          </cell>
          <cell r="AL4493">
            <v>3</v>
          </cell>
        </row>
        <row r="4494">
          <cell r="B4494" t="str">
            <v>LESTE 3</v>
          </cell>
          <cell r="AJ4494">
            <v>1084</v>
          </cell>
          <cell r="AL4494">
            <v>2.7</v>
          </cell>
        </row>
        <row r="4495">
          <cell r="B4495" t="str">
            <v>LESTE 2</v>
          </cell>
          <cell r="AJ4495">
            <v>636</v>
          </cell>
          <cell r="AL4495">
            <v>3.8000000000000003</v>
          </cell>
        </row>
        <row r="4496">
          <cell r="B4496" t="str">
            <v>LESTE 3</v>
          </cell>
          <cell r="AJ4496">
            <v>89</v>
          </cell>
          <cell r="AL4496">
            <v>5.7</v>
          </cell>
        </row>
        <row r="4497">
          <cell r="B4497" t="str">
            <v>LESTE 3</v>
          </cell>
          <cell r="AJ4497">
            <v>101</v>
          </cell>
          <cell r="AL4497">
            <v>5.0999999999999996</v>
          </cell>
        </row>
        <row r="4498">
          <cell r="B4498" t="str">
            <v>SUL 2</v>
          </cell>
          <cell r="AJ4498">
            <v>997</v>
          </cell>
          <cell r="AL4498">
            <v>3.3000000000000003</v>
          </cell>
        </row>
        <row r="4499">
          <cell r="B4499" t="str">
            <v>SUL 2</v>
          </cell>
          <cell r="AJ4499">
            <v>290</v>
          </cell>
          <cell r="AL4499">
            <v>4.3999999999999995</v>
          </cell>
        </row>
        <row r="4500">
          <cell r="B4500" t="str">
            <v>GUARULHOS NORTE</v>
          </cell>
          <cell r="AJ4500">
            <v>927</v>
          </cell>
          <cell r="AL4500">
            <v>4</v>
          </cell>
        </row>
        <row r="4501">
          <cell r="B4501" t="str">
            <v>GUARULHOS NORTE</v>
          </cell>
          <cell r="AJ4501">
            <v>792</v>
          </cell>
          <cell r="AL4501">
            <v>3.7</v>
          </cell>
        </row>
        <row r="4502">
          <cell r="B4502" t="str">
            <v>GUARULHOS SUL</v>
          </cell>
          <cell r="AJ4502">
            <v>719</v>
          </cell>
          <cell r="AL4502">
            <v>3.6</v>
          </cell>
        </row>
        <row r="4503">
          <cell r="B4503" t="str">
            <v>GUARULHOS SUL</v>
          </cell>
          <cell r="AJ4503">
            <v>585</v>
          </cell>
          <cell r="AL4503">
            <v>3.6</v>
          </cell>
        </row>
        <row r="4504">
          <cell r="B4504" t="str">
            <v>CAIEIRAS</v>
          </cell>
          <cell r="AJ4504">
            <v>826</v>
          </cell>
          <cell r="AL4504">
            <v>4</v>
          </cell>
        </row>
        <row r="4505">
          <cell r="B4505" t="str">
            <v>SUZANO</v>
          </cell>
          <cell r="AJ4505">
            <v>656</v>
          </cell>
          <cell r="AL4505">
            <v>4.5999999999999996</v>
          </cell>
        </row>
        <row r="4506">
          <cell r="B4506" t="str">
            <v>MOGI DAS CRUZES</v>
          </cell>
          <cell r="AJ4506">
            <v>660</v>
          </cell>
          <cell r="AL4506">
            <v>4.2</v>
          </cell>
        </row>
        <row r="4507">
          <cell r="B4507" t="str">
            <v>MOGI DAS CRUZES</v>
          </cell>
          <cell r="AJ4507">
            <v>164</v>
          </cell>
          <cell r="AL4507">
            <v>2.8</v>
          </cell>
        </row>
        <row r="4508">
          <cell r="B4508" t="str">
            <v>MOGI DAS CRUZES</v>
          </cell>
          <cell r="AJ4508">
            <v>464</v>
          </cell>
          <cell r="AL4508">
            <v>3.7</v>
          </cell>
        </row>
        <row r="4509">
          <cell r="B4509" t="str">
            <v>MOGI DAS CRUZES</v>
          </cell>
          <cell r="AJ4509">
            <v>312</v>
          </cell>
          <cell r="AL4509">
            <v>4.1999999999999993</v>
          </cell>
        </row>
        <row r="4510">
          <cell r="B4510" t="str">
            <v>SANTO ANDRE</v>
          </cell>
          <cell r="AJ4510">
            <v>405</v>
          </cell>
          <cell r="AL4510">
            <v>4.0999999999999996</v>
          </cell>
        </row>
        <row r="4511">
          <cell r="B4511" t="str">
            <v>MAUA</v>
          </cell>
          <cell r="AJ4511">
            <v>414</v>
          </cell>
          <cell r="AL4511">
            <v>3.8000000000000003</v>
          </cell>
        </row>
        <row r="4512">
          <cell r="B4512" t="str">
            <v>CARAPICUIBA</v>
          </cell>
          <cell r="AJ4512">
            <v>405</v>
          </cell>
          <cell r="AL4512">
            <v>4.4000000000000004</v>
          </cell>
        </row>
        <row r="4513">
          <cell r="B4513" t="str">
            <v>CARAPICUIBA</v>
          </cell>
          <cell r="AJ4513">
            <v>75</v>
          </cell>
          <cell r="AL4513">
            <v>6</v>
          </cell>
        </row>
        <row r="4514">
          <cell r="B4514" t="str">
            <v>ITAPECERICA DA SERRA</v>
          </cell>
          <cell r="AJ4514">
            <v>58</v>
          </cell>
          <cell r="AL4514">
            <v>5.7</v>
          </cell>
        </row>
        <row r="4515">
          <cell r="B4515" t="str">
            <v>ITAQUAQUECETUBA</v>
          </cell>
          <cell r="AJ4515">
            <v>1124</v>
          </cell>
          <cell r="AL4515">
            <v>3.6</v>
          </cell>
        </row>
        <row r="4516">
          <cell r="B4516" t="str">
            <v>MOGI MIRIM</v>
          </cell>
          <cell r="AJ4516">
            <v>22</v>
          </cell>
          <cell r="AL4516">
            <v>8.4</v>
          </cell>
        </row>
        <row r="4517">
          <cell r="B4517" t="str">
            <v>SAO JOSE DOS CAMPOS</v>
          </cell>
          <cell r="AJ4517">
            <v>280</v>
          </cell>
          <cell r="AL4517">
            <v>5.8</v>
          </cell>
        </row>
        <row r="4518">
          <cell r="B4518" t="str">
            <v>SAO JOSE DOS CAMPOS</v>
          </cell>
          <cell r="AJ4518">
            <v>680</v>
          </cell>
          <cell r="AL4518">
            <v>4</v>
          </cell>
        </row>
        <row r="4519">
          <cell r="B4519" t="str">
            <v>SAO JOSE DO RIO PRETO</v>
          </cell>
          <cell r="AJ4519">
            <v>377</v>
          </cell>
          <cell r="AL4519">
            <v>4.5</v>
          </cell>
        </row>
        <row r="4520">
          <cell r="B4520" t="str">
            <v>BOTUCATU</v>
          </cell>
          <cell r="AJ4520">
            <v>268</v>
          </cell>
          <cell r="AL4520">
            <v>3.2</v>
          </cell>
        </row>
        <row r="4521">
          <cell r="B4521" t="str">
            <v>LESTE 2</v>
          </cell>
          <cell r="AJ4521">
            <v>920</v>
          </cell>
          <cell r="AL4521">
            <v>3.3000000000000003</v>
          </cell>
        </row>
        <row r="4522">
          <cell r="B4522" t="str">
            <v>SUL 3</v>
          </cell>
          <cell r="AJ4522">
            <v>167</v>
          </cell>
          <cell r="AL4522">
            <v>6.4</v>
          </cell>
        </row>
        <row r="4523">
          <cell r="B4523" t="str">
            <v>SAO JOSE DOS CAMPOS</v>
          </cell>
          <cell r="AJ4523">
            <v>479</v>
          </cell>
          <cell r="AL4523">
            <v>5</v>
          </cell>
        </row>
        <row r="4524">
          <cell r="B4524" t="str">
            <v>SUL 3</v>
          </cell>
          <cell r="AJ4524">
            <v>635</v>
          </cell>
          <cell r="AL4524">
            <v>3.9</v>
          </cell>
        </row>
        <row r="4525">
          <cell r="B4525" t="str">
            <v>SAO BERNARDO DO CAMPO</v>
          </cell>
          <cell r="AJ4525">
            <v>490</v>
          </cell>
          <cell r="AL4525">
            <v>4.6999999999999993</v>
          </cell>
        </row>
        <row r="4526">
          <cell r="B4526" t="str">
            <v>SUMARE</v>
          </cell>
          <cell r="AJ4526">
            <v>506</v>
          </cell>
          <cell r="AL4526">
            <v>4.4000000000000004</v>
          </cell>
        </row>
        <row r="4527">
          <cell r="B4527" t="str">
            <v>SUMARE</v>
          </cell>
          <cell r="AJ4527">
            <v>1066</v>
          </cell>
          <cell r="AL4527">
            <v>3.8000000000000003</v>
          </cell>
        </row>
        <row r="4528">
          <cell r="B4528" t="str">
            <v>PIRASSUNUNGA</v>
          </cell>
          <cell r="AJ4528">
            <v>554</v>
          </cell>
          <cell r="AL4528">
            <v>3.5</v>
          </cell>
        </row>
        <row r="4529">
          <cell r="B4529" t="str">
            <v>BIRIGUI</v>
          </cell>
          <cell r="AJ4529">
            <v>498</v>
          </cell>
          <cell r="AL4529">
            <v>4.1999999999999993</v>
          </cell>
        </row>
        <row r="4530">
          <cell r="B4530" t="str">
            <v>BAURU</v>
          </cell>
          <cell r="AJ4530">
            <v>30</v>
          </cell>
          <cell r="AL4530">
            <v>5</v>
          </cell>
        </row>
        <row r="4531">
          <cell r="B4531" t="str">
            <v>JAU</v>
          </cell>
          <cell r="AJ4531">
            <v>153</v>
          </cell>
          <cell r="AL4531">
            <v>4.3999999999999995</v>
          </cell>
        </row>
        <row r="4532">
          <cell r="B4532" t="str">
            <v>BRAGANCA PAULISTA</v>
          </cell>
          <cell r="AJ4532">
            <v>186</v>
          </cell>
          <cell r="AL4532">
            <v>4</v>
          </cell>
        </row>
        <row r="4533">
          <cell r="B4533" t="str">
            <v>CAMPINAS OESTE</v>
          </cell>
          <cell r="AJ4533">
            <v>378</v>
          </cell>
          <cell r="AL4533">
            <v>5.0999999999999996</v>
          </cell>
        </row>
        <row r="4534">
          <cell r="B4534" t="str">
            <v>LIMEIRA</v>
          </cell>
          <cell r="AJ4534">
            <v>230</v>
          </cell>
          <cell r="AL4534">
            <v>3.1</v>
          </cell>
        </row>
        <row r="4535">
          <cell r="B4535" t="str">
            <v>CAPIVARI</v>
          </cell>
          <cell r="AJ4535">
            <v>387</v>
          </cell>
          <cell r="AL4535">
            <v>2.6</v>
          </cell>
        </row>
        <row r="4536">
          <cell r="B4536" t="str">
            <v>LIMEIRA</v>
          </cell>
          <cell r="AJ4536">
            <v>321</v>
          </cell>
          <cell r="AL4536">
            <v>4.3</v>
          </cell>
        </row>
        <row r="4537">
          <cell r="B4537" t="str">
            <v>PIRACICABA</v>
          </cell>
          <cell r="AJ4537">
            <v>355</v>
          </cell>
          <cell r="AL4537">
            <v>4</v>
          </cell>
        </row>
        <row r="4538">
          <cell r="B4538" t="str">
            <v>LIMEIRA</v>
          </cell>
          <cell r="AJ4538">
            <v>799</v>
          </cell>
          <cell r="AL4538">
            <v>3.4</v>
          </cell>
        </row>
        <row r="4539">
          <cell r="B4539" t="str">
            <v>SAO JOAO DA BOA VISTA</v>
          </cell>
          <cell r="AJ4539">
            <v>44</v>
          </cell>
          <cell r="AL4539">
            <v>6.1</v>
          </cell>
        </row>
        <row r="4540">
          <cell r="B4540" t="str">
            <v>SUMARE</v>
          </cell>
          <cell r="AJ4540">
            <v>108</v>
          </cell>
          <cell r="AL4540">
            <v>7.1</v>
          </cell>
        </row>
        <row r="4541">
          <cell r="B4541" t="str">
            <v>SUMARE</v>
          </cell>
          <cell r="AJ4541">
            <v>1054</v>
          </cell>
          <cell r="AL4541">
            <v>3.5</v>
          </cell>
        </row>
        <row r="4542">
          <cell r="B4542" t="str">
            <v>ASSIS</v>
          </cell>
          <cell r="AJ4542">
            <v>488</v>
          </cell>
          <cell r="AL4542">
            <v>4.0999999999999996</v>
          </cell>
        </row>
        <row r="4543">
          <cell r="B4543" t="str">
            <v>MARILIA</v>
          </cell>
          <cell r="AJ4543">
            <v>184</v>
          </cell>
          <cell r="AL4543">
            <v>4</v>
          </cell>
        </row>
        <row r="4544">
          <cell r="B4544" t="str">
            <v>MIRANTE DO PARANAPANEMA</v>
          </cell>
          <cell r="AJ4544">
            <v>58</v>
          </cell>
          <cell r="AL4544">
            <v>4.3999999999999995</v>
          </cell>
        </row>
        <row r="4545">
          <cell r="B4545" t="str">
            <v>PRESIDENTE PRUDENTE</v>
          </cell>
          <cell r="AJ4545">
            <v>306</v>
          </cell>
          <cell r="AL4545">
            <v>4.3</v>
          </cell>
        </row>
        <row r="4546">
          <cell r="B4546" t="str">
            <v>MIRACATU</v>
          </cell>
          <cell r="AJ4546">
            <v>40</v>
          </cell>
          <cell r="AL4546">
            <v>4.9000000000000004</v>
          </cell>
        </row>
        <row r="4547">
          <cell r="B4547" t="str">
            <v>RIBEIRAO PRETO</v>
          </cell>
          <cell r="AJ4547">
            <v>136</v>
          </cell>
          <cell r="AL4547">
            <v>5.3</v>
          </cell>
        </row>
        <row r="4548">
          <cell r="B4548" t="str">
            <v>RIBEIRAO PRETO</v>
          </cell>
          <cell r="AJ4548">
            <v>157</v>
          </cell>
          <cell r="AL4548">
            <v>6.8</v>
          </cell>
        </row>
        <row r="4549">
          <cell r="B4549" t="str">
            <v>SAO JOSE DO RIO PRETO</v>
          </cell>
          <cell r="AJ4549">
            <v>947</v>
          </cell>
          <cell r="AL4549">
            <v>3.6</v>
          </cell>
        </row>
        <row r="4550">
          <cell r="B4550" t="str">
            <v>SAO JOSE DO RIO PRETO</v>
          </cell>
          <cell r="AJ4550">
            <v>836</v>
          </cell>
          <cell r="AL4550">
            <v>3.3000000000000003</v>
          </cell>
        </row>
        <row r="4551">
          <cell r="B4551" t="str">
            <v>VOTUPORANGA</v>
          </cell>
          <cell r="AJ4551">
            <v>440</v>
          </cell>
          <cell r="AL4551">
            <v>5</v>
          </cell>
        </row>
        <row r="4552">
          <cell r="B4552" t="str">
            <v>GUARATINGUETA</v>
          </cell>
          <cell r="AJ4552">
            <v>402</v>
          </cell>
          <cell r="AL4552">
            <v>4</v>
          </cell>
        </row>
        <row r="4553">
          <cell r="B4553" t="str">
            <v>TAUBATE</v>
          </cell>
          <cell r="AJ4553">
            <v>125</v>
          </cell>
          <cell r="AL4553">
            <v>3.8000000000000003</v>
          </cell>
        </row>
        <row r="4554">
          <cell r="B4554" t="str">
            <v>AVARE</v>
          </cell>
          <cell r="AJ4554">
            <v>239</v>
          </cell>
          <cell r="AL4554">
            <v>4.3</v>
          </cell>
        </row>
        <row r="4555">
          <cell r="B4555" t="str">
            <v>ITAPETININGA</v>
          </cell>
          <cell r="AJ4555">
            <v>271</v>
          </cell>
          <cell r="AL4555">
            <v>4.5</v>
          </cell>
        </row>
        <row r="4556">
          <cell r="B4556" t="str">
            <v>ITARARE</v>
          </cell>
          <cell r="AJ4556">
            <v>53</v>
          </cell>
          <cell r="AL4556">
            <v>7.4</v>
          </cell>
        </row>
        <row r="4557">
          <cell r="B4557" t="str">
            <v>ITARARE</v>
          </cell>
          <cell r="AJ4557">
            <v>182</v>
          </cell>
          <cell r="AL4557">
            <v>3.5</v>
          </cell>
        </row>
        <row r="4558">
          <cell r="B4558" t="str">
            <v>ITU</v>
          </cell>
          <cell r="AJ4558">
            <v>1187</v>
          </cell>
          <cell r="AL4558">
            <v>3.6</v>
          </cell>
        </row>
        <row r="4559">
          <cell r="B4559" t="str">
            <v>SOROCABA</v>
          </cell>
          <cell r="AJ4559">
            <v>795</v>
          </cell>
          <cell r="AL4559">
            <v>4.0999999999999996</v>
          </cell>
        </row>
        <row r="4560">
          <cell r="B4560" t="str">
            <v>SUZANO</v>
          </cell>
          <cell r="AJ4560">
            <v>782</v>
          </cell>
          <cell r="AL4560">
            <v>3.1</v>
          </cell>
        </row>
        <row r="4561">
          <cell r="B4561" t="str">
            <v>ITAPECERICA DA SERRA</v>
          </cell>
          <cell r="AJ4561">
            <v>605</v>
          </cell>
          <cell r="AL4561">
            <v>3.9</v>
          </cell>
        </row>
        <row r="4562">
          <cell r="B4562" t="str">
            <v>ITAPECERICA DA SERRA</v>
          </cell>
          <cell r="AJ4562">
            <v>123</v>
          </cell>
          <cell r="AL4562">
            <v>4.2</v>
          </cell>
        </row>
        <row r="4563">
          <cell r="B4563" t="str">
            <v>SUZANO</v>
          </cell>
          <cell r="AJ4563">
            <v>637</v>
          </cell>
          <cell r="AL4563">
            <v>4.4000000000000004</v>
          </cell>
        </row>
        <row r="4564">
          <cell r="B4564" t="str">
            <v>NORTE 2</v>
          </cell>
          <cell r="AJ4564">
            <v>141</v>
          </cell>
          <cell r="AL4564">
            <v>5.5</v>
          </cell>
        </row>
        <row r="4565">
          <cell r="B4565" t="str">
            <v>CARAPICUIBA</v>
          </cell>
          <cell r="AJ4565">
            <v>362</v>
          </cell>
          <cell r="AL4565">
            <v>3.8000000000000003</v>
          </cell>
        </row>
        <row r="4566">
          <cell r="B4566" t="str">
            <v>ITAPEVI</v>
          </cell>
          <cell r="AJ4566">
            <v>343</v>
          </cell>
          <cell r="AL4566">
            <v>4.0999999999999996</v>
          </cell>
        </row>
        <row r="4567">
          <cell r="B4567" t="str">
            <v>TABOAO DA SERRA</v>
          </cell>
          <cell r="AJ4567">
            <v>898</v>
          </cell>
          <cell r="AL4567">
            <v>3.6</v>
          </cell>
        </row>
        <row r="4568">
          <cell r="B4568" t="str">
            <v>ITAPEVI</v>
          </cell>
          <cell r="AJ4568">
            <v>294</v>
          </cell>
          <cell r="AL4568">
            <v>3.4</v>
          </cell>
        </row>
        <row r="4569">
          <cell r="B4569" t="str">
            <v>ITAPECERICA DA SERRA</v>
          </cell>
          <cell r="AJ4569">
            <v>116</v>
          </cell>
          <cell r="AL4569">
            <v>5</v>
          </cell>
        </row>
        <row r="4570">
          <cell r="B4570" t="str">
            <v>CARAPICUIBA</v>
          </cell>
          <cell r="AJ4570">
            <v>1601</v>
          </cell>
          <cell r="AL4570">
            <v>3.5</v>
          </cell>
        </row>
        <row r="4571">
          <cell r="B4571" t="str">
            <v>ITAPECERICA DA SERRA</v>
          </cell>
          <cell r="AJ4571">
            <v>27</v>
          </cell>
          <cell r="AL4571">
            <v>7</v>
          </cell>
        </row>
        <row r="4572">
          <cell r="B4572" t="str">
            <v>AMERICANA</v>
          </cell>
          <cell r="AJ4572">
            <v>43</v>
          </cell>
          <cell r="AL4572">
            <v>6.1</v>
          </cell>
        </row>
        <row r="4573">
          <cell r="B4573" t="str">
            <v>PIRASSUNUNGA</v>
          </cell>
          <cell r="AJ4573">
            <v>99</v>
          </cell>
          <cell r="AL4573">
            <v>6.1</v>
          </cell>
        </row>
        <row r="4574">
          <cell r="B4574" t="str">
            <v>VOTORANTIM</v>
          </cell>
          <cell r="AJ4574">
            <v>317</v>
          </cell>
          <cell r="AL4574">
            <v>4.0999999999999996</v>
          </cell>
        </row>
        <row r="4575">
          <cell r="B4575" t="str">
            <v>CENTRO</v>
          </cell>
          <cell r="AJ4575">
            <v>50</v>
          </cell>
          <cell r="AL4575">
            <v>5.9</v>
          </cell>
        </row>
        <row r="4576">
          <cell r="B4576" t="str">
            <v>ITAPECERICA DA SERRA</v>
          </cell>
          <cell r="AJ4576">
            <v>51</v>
          </cell>
          <cell r="AL4576">
            <v>5.7</v>
          </cell>
        </row>
        <row r="4577">
          <cell r="B4577" t="str">
            <v>BAURU</v>
          </cell>
          <cell r="AJ4577">
            <v>436</v>
          </cell>
          <cell r="AL4577">
            <v>4.0999999999999996</v>
          </cell>
        </row>
        <row r="4578">
          <cell r="B4578" t="str">
            <v>TABOAO DA SERRA</v>
          </cell>
          <cell r="AJ4578">
            <v>816</v>
          </cell>
          <cell r="AL4578">
            <v>3.6</v>
          </cell>
        </row>
        <row r="4579">
          <cell r="B4579" t="str">
            <v>CARAPICUIBA</v>
          </cell>
          <cell r="AJ4579">
            <v>686</v>
          </cell>
          <cell r="AL4579">
            <v>3.9</v>
          </cell>
        </row>
        <row r="4580">
          <cell r="B4580" t="str">
            <v>CARAPICUIBA</v>
          </cell>
          <cell r="AJ4580">
            <v>60</v>
          </cell>
          <cell r="AL4580">
            <v>7.5</v>
          </cell>
        </row>
        <row r="4581">
          <cell r="B4581" t="str">
            <v>PENAPOLIS</v>
          </cell>
          <cell r="AJ4581">
            <v>325</v>
          </cell>
          <cell r="AL4581">
            <v>3.4</v>
          </cell>
        </row>
        <row r="4582">
          <cell r="B4582" t="str">
            <v>BAURU</v>
          </cell>
          <cell r="AJ4582">
            <v>58</v>
          </cell>
          <cell r="AL4582">
            <v>5.0999999999999996</v>
          </cell>
        </row>
        <row r="4583">
          <cell r="B4583" t="str">
            <v>LINS</v>
          </cell>
          <cell r="AJ4583">
            <v>288</v>
          </cell>
          <cell r="AL4583">
            <v>3.7</v>
          </cell>
        </row>
        <row r="4584">
          <cell r="B4584" t="str">
            <v>AMERICANA</v>
          </cell>
          <cell r="AJ4584">
            <v>460</v>
          </cell>
          <cell r="AL4584">
            <v>4.3999999999999995</v>
          </cell>
        </row>
        <row r="4585">
          <cell r="B4585" t="str">
            <v>AMERICANA</v>
          </cell>
          <cell r="AJ4585">
            <v>140</v>
          </cell>
          <cell r="AL4585">
            <v>4.8999999999999995</v>
          </cell>
        </row>
        <row r="4586">
          <cell r="B4586" t="str">
            <v>AMERICANA</v>
          </cell>
          <cell r="AJ4586">
            <v>44</v>
          </cell>
          <cell r="AL4586">
            <v>7.6</v>
          </cell>
        </row>
        <row r="4587">
          <cell r="B4587" t="str">
            <v>BRAGANCA PAULISTA</v>
          </cell>
          <cell r="AJ4587">
            <v>26</v>
          </cell>
          <cell r="AL4587">
            <v>6.1</v>
          </cell>
        </row>
        <row r="4588">
          <cell r="B4588" t="str">
            <v>SAO JOAO DA BOA VISTA</v>
          </cell>
          <cell r="AJ4588">
            <v>19</v>
          </cell>
          <cell r="AL4588">
            <v>5.9</v>
          </cell>
        </row>
        <row r="4589">
          <cell r="B4589" t="str">
            <v>JUNDIAI</v>
          </cell>
          <cell r="AJ4589">
            <v>1029</v>
          </cell>
          <cell r="AL4589">
            <v>3.5</v>
          </cell>
        </row>
        <row r="4590">
          <cell r="B4590" t="str">
            <v>JUNDIAI</v>
          </cell>
          <cell r="AJ4590">
            <v>822</v>
          </cell>
          <cell r="AL4590">
            <v>3.5</v>
          </cell>
        </row>
        <row r="4591">
          <cell r="B4591" t="str">
            <v>LIMEIRA</v>
          </cell>
          <cell r="AJ4591">
            <v>494</v>
          </cell>
          <cell r="AL4591">
            <v>3.7</v>
          </cell>
        </row>
        <row r="4592">
          <cell r="B4592" t="str">
            <v>PIRACICABA</v>
          </cell>
          <cell r="AJ4592">
            <v>532</v>
          </cell>
          <cell r="AL4592">
            <v>3.8000000000000003</v>
          </cell>
        </row>
        <row r="4593">
          <cell r="B4593" t="str">
            <v>PIRACICABA</v>
          </cell>
          <cell r="AJ4593">
            <v>379</v>
          </cell>
          <cell r="AL4593">
            <v>2.8</v>
          </cell>
        </row>
        <row r="4594">
          <cell r="B4594" t="str">
            <v>SAO JOAO DA BOA VISTA</v>
          </cell>
          <cell r="AJ4594">
            <v>160</v>
          </cell>
          <cell r="AL4594">
            <v>4.3999999999999995</v>
          </cell>
        </row>
        <row r="4595">
          <cell r="B4595" t="str">
            <v>SUMARE</v>
          </cell>
          <cell r="AJ4595">
            <v>404</v>
          </cell>
          <cell r="AL4595">
            <v>4</v>
          </cell>
        </row>
        <row r="4596">
          <cell r="B4596" t="str">
            <v>ARARAQUARA</v>
          </cell>
          <cell r="AJ4596">
            <v>55</v>
          </cell>
          <cell r="AL4596">
            <v>8.4</v>
          </cell>
        </row>
        <row r="4597">
          <cell r="B4597" t="str">
            <v>ARARAQUARA</v>
          </cell>
          <cell r="AJ4597">
            <v>271</v>
          </cell>
          <cell r="AL4597">
            <v>5.8</v>
          </cell>
        </row>
        <row r="4598">
          <cell r="B4598" t="str">
            <v>RIBEIRAO PRETO</v>
          </cell>
          <cell r="AJ4598">
            <v>887</v>
          </cell>
          <cell r="AL4598">
            <v>4.5</v>
          </cell>
        </row>
        <row r="4599">
          <cell r="B4599" t="str">
            <v>FRANCA</v>
          </cell>
          <cell r="AJ4599">
            <v>29</v>
          </cell>
          <cell r="AL4599">
            <v>7.6</v>
          </cell>
        </row>
        <row r="4600">
          <cell r="B4600" t="str">
            <v>TAQUARITINGA</v>
          </cell>
          <cell r="AJ4600">
            <v>318</v>
          </cell>
          <cell r="AL4600">
            <v>5.3999999999999995</v>
          </cell>
        </row>
        <row r="4601">
          <cell r="B4601" t="str">
            <v>TAQUARITINGA</v>
          </cell>
          <cell r="AJ4601">
            <v>50</v>
          </cell>
          <cell r="AL4601">
            <v>7.9</v>
          </cell>
        </row>
        <row r="4602">
          <cell r="B4602" t="str">
            <v>MIRACATU</v>
          </cell>
          <cell r="AJ4602">
            <v>45</v>
          </cell>
          <cell r="AL4602">
            <v>3.9</v>
          </cell>
        </row>
        <row r="4603">
          <cell r="B4603" t="str">
            <v>MIRACATU</v>
          </cell>
          <cell r="AJ4603">
            <v>116</v>
          </cell>
          <cell r="AL4603">
            <v>3.3000000000000003</v>
          </cell>
        </row>
        <row r="4604">
          <cell r="B4604" t="str">
            <v>BARRETOS</v>
          </cell>
          <cell r="AJ4604">
            <v>164</v>
          </cell>
          <cell r="AL4604">
            <v>4.5999999999999996</v>
          </cell>
        </row>
        <row r="4605">
          <cell r="B4605" t="str">
            <v>SAO JOSE DO RIO PRETO</v>
          </cell>
          <cell r="AJ4605">
            <v>934</v>
          </cell>
          <cell r="AL4605">
            <v>3.8000000000000003</v>
          </cell>
        </row>
        <row r="4606">
          <cell r="B4606" t="str">
            <v>VOTUPORANGA</v>
          </cell>
          <cell r="AJ4606">
            <v>307</v>
          </cell>
          <cell r="AL4606">
            <v>4.8999999999999995</v>
          </cell>
        </row>
        <row r="4607">
          <cell r="B4607" t="str">
            <v>SAO JOSE DOS CAMPOS</v>
          </cell>
          <cell r="AJ4607">
            <v>687</v>
          </cell>
          <cell r="AL4607">
            <v>3.9</v>
          </cell>
        </row>
        <row r="4608">
          <cell r="B4608" t="str">
            <v>TAUBATE</v>
          </cell>
          <cell r="AJ4608">
            <v>354</v>
          </cell>
          <cell r="AL4608">
            <v>3.8000000000000003</v>
          </cell>
        </row>
        <row r="4609">
          <cell r="B4609" t="str">
            <v>APIAI</v>
          </cell>
          <cell r="AJ4609">
            <v>9</v>
          </cell>
          <cell r="AL4609">
            <v>3.2</v>
          </cell>
        </row>
        <row r="4610">
          <cell r="B4610" t="str">
            <v>ITAPETININGA</v>
          </cell>
          <cell r="AJ4610">
            <v>334</v>
          </cell>
          <cell r="AL4610">
            <v>4.5999999999999996</v>
          </cell>
        </row>
        <row r="4611">
          <cell r="B4611" t="str">
            <v>ITARARE</v>
          </cell>
          <cell r="AJ4611">
            <v>18</v>
          </cell>
          <cell r="AL4611">
            <v>6.4</v>
          </cell>
        </row>
        <row r="4612">
          <cell r="B4612" t="str">
            <v>SOROCABA</v>
          </cell>
          <cell r="AJ4612">
            <v>826</v>
          </cell>
          <cell r="AL4612">
            <v>3.8000000000000003</v>
          </cell>
        </row>
        <row r="4613">
          <cell r="B4613" t="str">
            <v>SOROCABA</v>
          </cell>
          <cell r="AJ4613">
            <v>825</v>
          </cell>
          <cell r="AL4613">
            <v>3.4</v>
          </cell>
        </row>
        <row r="4614">
          <cell r="B4614" t="str">
            <v>VOTORANTIM</v>
          </cell>
          <cell r="AJ4614">
            <v>30</v>
          </cell>
          <cell r="AL4614">
            <v>5.4</v>
          </cell>
        </row>
        <row r="4615">
          <cell r="B4615" t="str">
            <v>SAO VICENTE</v>
          </cell>
          <cell r="AJ4615">
            <v>465</v>
          </cell>
          <cell r="AL4615">
            <v>2.6</v>
          </cell>
        </row>
        <row r="4616">
          <cell r="B4616" t="str">
            <v>ITAPECERICA DA SERRA</v>
          </cell>
          <cell r="AJ4616">
            <v>24</v>
          </cell>
          <cell r="AL4616">
            <v>7.8</v>
          </cell>
        </row>
        <row r="4617">
          <cell r="B4617" t="str">
            <v>CAPIVARI</v>
          </cell>
          <cell r="AJ4617">
            <v>1485</v>
          </cell>
          <cell r="AL4617">
            <v>3.7</v>
          </cell>
        </row>
        <row r="4618">
          <cell r="B4618" t="str">
            <v>LIMEIRA</v>
          </cell>
          <cell r="AJ4618">
            <v>935</v>
          </cell>
          <cell r="AL4618">
            <v>3.5</v>
          </cell>
        </row>
        <row r="4619">
          <cell r="B4619" t="str">
            <v>SAO ROQUE</v>
          </cell>
          <cell r="AJ4619">
            <v>424</v>
          </cell>
          <cell r="AL4619">
            <v>3.7</v>
          </cell>
        </row>
        <row r="4620">
          <cell r="B4620" t="str">
            <v>SAO ROQUE</v>
          </cell>
          <cell r="AJ4620">
            <v>504</v>
          </cell>
          <cell r="AL4620">
            <v>3.6</v>
          </cell>
        </row>
        <row r="4621">
          <cell r="B4621" t="str">
            <v>SOROCABA</v>
          </cell>
          <cell r="AJ4621">
            <v>532</v>
          </cell>
          <cell r="AL4621">
            <v>4.5999999999999996</v>
          </cell>
        </row>
        <row r="4622">
          <cell r="B4622" t="str">
            <v>SOROCABA</v>
          </cell>
          <cell r="AJ4622">
            <v>1025</v>
          </cell>
          <cell r="AL4622">
            <v>3.4</v>
          </cell>
        </row>
        <row r="4623">
          <cell r="B4623" t="str">
            <v>ITAPEVI</v>
          </cell>
          <cell r="AJ4623">
            <v>410</v>
          </cell>
          <cell r="AL4623">
            <v>2.8</v>
          </cell>
        </row>
        <row r="4624">
          <cell r="B4624" t="str">
            <v>LESTE 3</v>
          </cell>
          <cell r="AJ4624">
            <v>59</v>
          </cell>
          <cell r="AL4624">
            <v>5.9</v>
          </cell>
        </row>
        <row r="4625">
          <cell r="B4625" t="str">
            <v>LESTE 3</v>
          </cell>
          <cell r="AJ4625">
            <v>553</v>
          </cell>
          <cell r="AL4625">
            <v>3</v>
          </cell>
        </row>
        <row r="4626">
          <cell r="B4626" t="str">
            <v>MAUA</v>
          </cell>
          <cell r="AJ4626">
            <v>219</v>
          </cell>
          <cell r="AL4626">
            <v>6.1</v>
          </cell>
        </row>
        <row r="4627">
          <cell r="B4627" t="str">
            <v>MAUA</v>
          </cell>
          <cell r="AJ4627">
            <v>141</v>
          </cell>
          <cell r="AL4627">
            <v>9.4</v>
          </cell>
        </row>
        <row r="4628">
          <cell r="B4628" t="str">
            <v>MAUA</v>
          </cell>
          <cell r="AJ4628">
            <v>45</v>
          </cell>
          <cell r="AL4628">
            <v>5.6</v>
          </cell>
        </row>
        <row r="4629">
          <cell r="B4629" t="str">
            <v>MAUA</v>
          </cell>
          <cell r="AJ4629">
            <v>89</v>
          </cell>
          <cell r="AL4629">
            <v>5.7</v>
          </cell>
        </row>
        <row r="4630">
          <cell r="B4630" t="str">
            <v>JACAREI</v>
          </cell>
          <cell r="AJ4630">
            <v>388</v>
          </cell>
          <cell r="AL4630">
            <v>3.6</v>
          </cell>
        </row>
        <row r="4631">
          <cell r="B4631" t="str">
            <v>SANTO ANDRE</v>
          </cell>
          <cell r="AJ4631">
            <v>650</v>
          </cell>
          <cell r="AL4631">
            <v>4.5</v>
          </cell>
        </row>
        <row r="4632">
          <cell r="B4632" t="str">
            <v>PIRASSUNUNGA</v>
          </cell>
          <cell r="AJ4632">
            <v>320</v>
          </cell>
          <cell r="AL4632">
            <v>4.2</v>
          </cell>
        </row>
        <row r="4633">
          <cell r="B4633" t="str">
            <v>REGISTRO</v>
          </cell>
          <cell r="AJ4633">
            <v>332</v>
          </cell>
          <cell r="AL4633">
            <v>3.4</v>
          </cell>
        </row>
        <row r="4634">
          <cell r="B4634" t="str">
            <v>GUARATINGUETA</v>
          </cell>
          <cell r="AJ4634">
            <v>52</v>
          </cell>
          <cell r="AL4634">
            <v>3.5</v>
          </cell>
        </row>
        <row r="4635">
          <cell r="B4635" t="str">
            <v>SAO JOSE DOS CAMPOS</v>
          </cell>
          <cell r="AJ4635">
            <v>533</v>
          </cell>
          <cell r="AL4635">
            <v>3.3000000000000003</v>
          </cell>
        </row>
        <row r="4636">
          <cell r="B4636" t="str">
            <v>BAURU</v>
          </cell>
          <cell r="AJ4636">
            <v>642</v>
          </cell>
          <cell r="AL4636">
            <v>4.3999999999999995</v>
          </cell>
        </row>
        <row r="4637">
          <cell r="B4637" t="str">
            <v>GUARULHOS SUL</v>
          </cell>
          <cell r="AJ4637">
            <v>374</v>
          </cell>
          <cell r="AL4637">
            <v>3.8000000000000003</v>
          </cell>
        </row>
        <row r="4638">
          <cell r="B4638" t="str">
            <v>CAMPINAS LESTE</v>
          </cell>
          <cell r="AJ4638">
            <v>242</v>
          </cell>
          <cell r="AL4638">
            <v>5</v>
          </cell>
        </row>
        <row r="4639">
          <cell r="B4639" t="str">
            <v>ARACATUBA</v>
          </cell>
          <cell r="AJ4639">
            <v>304</v>
          </cell>
          <cell r="AL4639">
            <v>3.4</v>
          </cell>
        </row>
        <row r="4640">
          <cell r="B4640" t="str">
            <v>JAU</v>
          </cell>
          <cell r="AJ4640">
            <v>595</v>
          </cell>
          <cell r="AL4640">
            <v>3.8000000000000003</v>
          </cell>
        </row>
        <row r="4641">
          <cell r="B4641" t="str">
            <v>AMERICANA</v>
          </cell>
          <cell r="AJ4641">
            <v>50</v>
          </cell>
          <cell r="AL4641">
            <v>7.7</v>
          </cell>
        </row>
        <row r="4642">
          <cell r="B4642" t="str">
            <v>CAMPINAS OESTE</v>
          </cell>
          <cell r="AJ4642">
            <v>468</v>
          </cell>
          <cell r="AL4642">
            <v>3.7</v>
          </cell>
        </row>
        <row r="4643">
          <cell r="B4643" t="str">
            <v>CAMPINAS OESTE</v>
          </cell>
          <cell r="AJ4643">
            <v>699</v>
          </cell>
          <cell r="AL4643">
            <v>3.2</v>
          </cell>
        </row>
        <row r="4644">
          <cell r="B4644" t="str">
            <v>CAPIVARI</v>
          </cell>
          <cell r="AJ4644">
            <v>623</v>
          </cell>
          <cell r="AL4644">
            <v>4.9000000000000004</v>
          </cell>
        </row>
        <row r="4645">
          <cell r="B4645" t="str">
            <v>CAPIVARI</v>
          </cell>
          <cell r="AJ4645">
            <v>834</v>
          </cell>
          <cell r="AL4645">
            <v>3.2</v>
          </cell>
        </row>
        <row r="4646">
          <cell r="B4646" t="str">
            <v>MOGI MIRIM</v>
          </cell>
          <cell r="AJ4646">
            <v>450</v>
          </cell>
          <cell r="AL4646">
            <v>4</v>
          </cell>
        </row>
        <row r="4647">
          <cell r="B4647" t="str">
            <v>PIRACICABA</v>
          </cell>
          <cell r="AJ4647">
            <v>260</v>
          </cell>
          <cell r="AL4647">
            <v>5.0999999999999996</v>
          </cell>
        </row>
        <row r="4648">
          <cell r="B4648" t="str">
            <v>PIRACICABA</v>
          </cell>
          <cell r="AJ4648">
            <v>864</v>
          </cell>
          <cell r="AL4648">
            <v>4.3999999999999995</v>
          </cell>
        </row>
        <row r="4649">
          <cell r="B4649" t="str">
            <v>PIRACICABA</v>
          </cell>
          <cell r="AJ4649">
            <v>420</v>
          </cell>
          <cell r="AL4649">
            <v>4.1999999999999993</v>
          </cell>
        </row>
        <row r="4650">
          <cell r="B4650" t="str">
            <v>PIRACICABA</v>
          </cell>
          <cell r="AJ4650">
            <v>312</v>
          </cell>
          <cell r="AL4650">
            <v>4.1999999999999993</v>
          </cell>
        </row>
        <row r="4651">
          <cell r="B4651" t="str">
            <v>ITU</v>
          </cell>
          <cell r="AJ4651">
            <v>792</v>
          </cell>
          <cell r="AL4651">
            <v>3.8000000000000003</v>
          </cell>
        </row>
        <row r="4652">
          <cell r="B4652" t="str">
            <v>SUL 3</v>
          </cell>
          <cell r="AJ4652">
            <v>506</v>
          </cell>
          <cell r="AL4652">
            <v>3.7</v>
          </cell>
        </row>
        <row r="4653">
          <cell r="B4653" t="str">
            <v>CAIEIRAS</v>
          </cell>
          <cell r="AJ4653">
            <v>262</v>
          </cell>
          <cell r="AL4653">
            <v>4.1999999999999993</v>
          </cell>
        </row>
        <row r="4654">
          <cell r="B4654" t="str">
            <v>CAIEIRAS</v>
          </cell>
          <cell r="AJ4654">
            <v>1198</v>
          </cell>
          <cell r="AL4654">
            <v>3.4</v>
          </cell>
        </row>
        <row r="4655">
          <cell r="B4655" t="str">
            <v>CAIEIRAS</v>
          </cell>
          <cell r="AJ4655">
            <v>549</v>
          </cell>
          <cell r="AL4655">
            <v>3.3000000000000003</v>
          </cell>
        </row>
        <row r="4656">
          <cell r="B4656" t="str">
            <v>GUARULHOS NORTE</v>
          </cell>
          <cell r="AJ4656">
            <v>730</v>
          </cell>
          <cell r="AL4656">
            <v>3.9</v>
          </cell>
        </row>
        <row r="4657">
          <cell r="B4657" t="str">
            <v>JACAREI</v>
          </cell>
          <cell r="AJ4657">
            <v>427</v>
          </cell>
          <cell r="AL4657">
            <v>3.8000000000000003</v>
          </cell>
        </row>
        <row r="4658">
          <cell r="B4658" t="str">
            <v>MOGI DAS CRUZES</v>
          </cell>
          <cell r="AJ4658">
            <v>146</v>
          </cell>
          <cell r="AL4658">
            <v>3.6</v>
          </cell>
        </row>
        <row r="4659">
          <cell r="B4659" t="str">
            <v>SUZANO</v>
          </cell>
          <cell r="AJ4659">
            <v>1022</v>
          </cell>
          <cell r="AL4659">
            <v>3.6</v>
          </cell>
        </row>
        <row r="4660">
          <cell r="B4660" t="str">
            <v>SAO BERNARDO DO CAMPO</v>
          </cell>
          <cell r="AJ4660">
            <v>466</v>
          </cell>
          <cell r="AL4660">
            <v>4.5</v>
          </cell>
        </row>
        <row r="4661">
          <cell r="B4661" t="str">
            <v>MAUA</v>
          </cell>
          <cell r="AJ4661">
            <v>229</v>
          </cell>
          <cell r="AL4661">
            <v>4.8</v>
          </cell>
        </row>
        <row r="4662">
          <cell r="B4662" t="str">
            <v>MAUA</v>
          </cell>
          <cell r="AJ4662">
            <v>359</v>
          </cell>
          <cell r="AL4662">
            <v>4.0999999999999996</v>
          </cell>
        </row>
        <row r="4663">
          <cell r="B4663" t="str">
            <v>DIADEMA</v>
          </cell>
          <cell r="AJ4663">
            <v>1292</v>
          </cell>
          <cell r="AL4663">
            <v>3.9</v>
          </cell>
        </row>
        <row r="4664">
          <cell r="B4664" t="str">
            <v>TABOAO DA SERRA</v>
          </cell>
          <cell r="AJ4664">
            <v>188</v>
          </cell>
          <cell r="AL4664">
            <v>4.0999999999999996</v>
          </cell>
        </row>
        <row r="4665">
          <cell r="B4665" t="str">
            <v>AMERICANA</v>
          </cell>
          <cell r="AJ4665">
            <v>429</v>
          </cell>
          <cell r="AL4665">
            <v>4.8</v>
          </cell>
        </row>
        <row r="4666">
          <cell r="B4666" t="str">
            <v>BRAGANCA PAULISTA</v>
          </cell>
          <cell r="AJ4666">
            <v>679</v>
          </cell>
          <cell r="AL4666">
            <v>3.4</v>
          </cell>
        </row>
        <row r="4667">
          <cell r="B4667" t="str">
            <v>SAO JOSE DO RIO PRETO</v>
          </cell>
          <cell r="AJ4667">
            <v>321</v>
          </cell>
          <cell r="AL4667">
            <v>4.3</v>
          </cell>
        </row>
        <row r="4668">
          <cell r="B4668" t="str">
            <v>ITAQUAQUECETUBA</v>
          </cell>
          <cell r="AJ4668">
            <v>484</v>
          </cell>
          <cell r="AL4668">
            <v>3.3000000000000003</v>
          </cell>
        </row>
        <row r="4669">
          <cell r="B4669" t="str">
            <v>LESTE 2</v>
          </cell>
          <cell r="AJ4669">
            <v>1008</v>
          </cell>
          <cell r="AL4669">
            <v>3.2</v>
          </cell>
        </row>
        <row r="4670">
          <cell r="B4670" t="str">
            <v>SUL 3</v>
          </cell>
          <cell r="AJ4670">
            <v>655</v>
          </cell>
          <cell r="AL4670">
            <v>3.7</v>
          </cell>
        </row>
        <row r="4671">
          <cell r="B4671" t="str">
            <v>GUARULHOS SUL</v>
          </cell>
          <cell r="AJ4671">
            <v>45</v>
          </cell>
          <cell r="AL4671">
            <v>6.2</v>
          </cell>
        </row>
        <row r="4672">
          <cell r="B4672" t="str">
            <v>SANTO ANDRE</v>
          </cell>
          <cell r="AJ4672">
            <v>729</v>
          </cell>
          <cell r="AL4672">
            <v>4.0999999999999996</v>
          </cell>
        </row>
        <row r="4673">
          <cell r="B4673" t="str">
            <v>BAURU</v>
          </cell>
          <cell r="AJ4673">
            <v>626</v>
          </cell>
          <cell r="AL4673">
            <v>3.3000000000000003</v>
          </cell>
        </row>
        <row r="4674">
          <cell r="B4674" t="str">
            <v>GUARULHOS NORTE</v>
          </cell>
          <cell r="AJ4674">
            <v>779</v>
          </cell>
          <cell r="AL4674">
            <v>4.5</v>
          </cell>
        </row>
        <row r="4675">
          <cell r="B4675" t="str">
            <v>DIADEMA</v>
          </cell>
          <cell r="AJ4675">
            <v>652</v>
          </cell>
          <cell r="AL4675">
            <v>3.5</v>
          </cell>
        </row>
        <row r="4676">
          <cell r="B4676" t="str">
            <v>MAUA</v>
          </cell>
          <cell r="AJ4676">
            <v>47</v>
          </cell>
          <cell r="AL4676">
            <v>6.2</v>
          </cell>
        </row>
        <row r="4677">
          <cell r="B4677" t="str">
            <v>CARAPICUIBA</v>
          </cell>
          <cell r="AJ4677">
            <v>1124</v>
          </cell>
          <cell r="AL4677">
            <v>3.6</v>
          </cell>
        </row>
        <row r="4678">
          <cell r="B4678" t="str">
            <v>ITAPEVI</v>
          </cell>
          <cell r="AJ4678">
            <v>990</v>
          </cell>
          <cell r="AL4678">
            <v>3.1</v>
          </cell>
        </row>
        <row r="4679">
          <cell r="B4679" t="str">
            <v>ITAPEVI</v>
          </cell>
          <cell r="AJ4679">
            <v>1463</v>
          </cell>
          <cell r="AL4679">
            <v>3.3000000000000003</v>
          </cell>
        </row>
        <row r="4680">
          <cell r="B4680" t="str">
            <v>LESTE 3</v>
          </cell>
          <cell r="AJ4680">
            <v>118</v>
          </cell>
          <cell r="AL4680">
            <v>5.7</v>
          </cell>
        </row>
        <row r="4681">
          <cell r="B4681" t="str">
            <v>GUARULHOS SUL</v>
          </cell>
          <cell r="AJ4681">
            <v>526</v>
          </cell>
          <cell r="AL4681">
            <v>3.7</v>
          </cell>
        </row>
        <row r="4682">
          <cell r="B4682" t="str">
            <v>ITAQUAQUECETUBA</v>
          </cell>
          <cell r="AJ4682">
            <v>1019</v>
          </cell>
          <cell r="AL4682">
            <v>3.5</v>
          </cell>
        </row>
        <row r="4683">
          <cell r="B4683" t="str">
            <v>SUZANO</v>
          </cell>
          <cell r="AJ4683">
            <v>198</v>
          </cell>
          <cell r="AL4683">
            <v>4.3999999999999995</v>
          </cell>
        </row>
        <row r="4684">
          <cell r="B4684" t="str">
            <v>SAO BERNARDO DO CAMPO</v>
          </cell>
          <cell r="AJ4684">
            <v>1366</v>
          </cell>
          <cell r="AL4684">
            <v>3.9</v>
          </cell>
        </row>
        <row r="4685">
          <cell r="B4685" t="str">
            <v>AMERICANA</v>
          </cell>
          <cell r="AJ4685">
            <v>276</v>
          </cell>
          <cell r="AL4685">
            <v>4.6999999999999993</v>
          </cell>
        </row>
        <row r="4686">
          <cell r="B4686" t="str">
            <v>MOGI MIRIM</v>
          </cell>
          <cell r="AJ4686">
            <v>298</v>
          </cell>
          <cell r="AL4686">
            <v>4.6999999999999993</v>
          </cell>
        </row>
        <row r="4687">
          <cell r="B4687" t="str">
            <v>SAO JOAO DA BOA VISTA</v>
          </cell>
          <cell r="AJ4687">
            <v>46</v>
          </cell>
          <cell r="AL4687">
            <v>5.9</v>
          </cell>
        </row>
        <row r="4688">
          <cell r="B4688" t="str">
            <v>GUARATINGUETA</v>
          </cell>
          <cell r="AJ4688">
            <v>283</v>
          </cell>
          <cell r="AL4688">
            <v>3.3000000000000003</v>
          </cell>
        </row>
        <row r="4689">
          <cell r="B4689" t="str">
            <v>SANTOS</v>
          </cell>
          <cell r="AJ4689">
            <v>766</v>
          </cell>
          <cell r="AL4689">
            <v>3.3000000000000003</v>
          </cell>
        </row>
        <row r="4690">
          <cell r="B4690" t="str">
            <v>SANTOS</v>
          </cell>
          <cell r="AJ4690">
            <v>834</v>
          </cell>
          <cell r="AL4690">
            <v>3.3000000000000003</v>
          </cell>
        </row>
        <row r="4691">
          <cell r="B4691" t="str">
            <v>ITAPETININGA</v>
          </cell>
          <cell r="AJ4691">
            <v>628</v>
          </cell>
          <cell r="AL4691">
            <v>4.6999999999999993</v>
          </cell>
        </row>
        <row r="4692">
          <cell r="B4692" t="str">
            <v>ITU</v>
          </cell>
          <cell r="AJ4692">
            <v>740</v>
          </cell>
          <cell r="AL4692">
            <v>4.5</v>
          </cell>
        </row>
        <row r="4693">
          <cell r="B4693" t="str">
            <v>MOGI MIRIM</v>
          </cell>
          <cell r="AJ4693">
            <v>234</v>
          </cell>
          <cell r="AL4693">
            <v>5.5</v>
          </cell>
        </row>
        <row r="4694">
          <cell r="B4694" t="str">
            <v>PRESIDENTE PRUDENTE</v>
          </cell>
          <cell r="AJ4694">
            <v>468</v>
          </cell>
          <cell r="AL4694">
            <v>3.8000000000000003</v>
          </cell>
        </row>
        <row r="4695">
          <cell r="B4695" t="str">
            <v>LIMEIRA</v>
          </cell>
          <cell r="AJ4695">
            <v>474</v>
          </cell>
          <cell r="AL4695">
            <v>3.7</v>
          </cell>
        </row>
        <row r="4696">
          <cell r="B4696" t="str">
            <v>SAO CARLOS</v>
          </cell>
          <cell r="AJ4696">
            <v>449</v>
          </cell>
          <cell r="AL4696">
            <v>5</v>
          </cell>
        </row>
        <row r="4697">
          <cell r="B4697" t="str">
            <v>SAO JOSE DOS CAMPOS</v>
          </cell>
          <cell r="AJ4697">
            <v>251</v>
          </cell>
          <cell r="AL4697">
            <v>3.2</v>
          </cell>
        </row>
        <row r="4698">
          <cell r="B4698" t="str">
            <v>SOROCABA</v>
          </cell>
          <cell r="AJ4698">
            <v>92</v>
          </cell>
          <cell r="AL4698">
            <v>7</v>
          </cell>
        </row>
        <row r="4699">
          <cell r="B4699" t="str">
            <v>SOROCABA</v>
          </cell>
          <cell r="AJ4699">
            <v>838</v>
          </cell>
          <cell r="AL4699">
            <v>3.5</v>
          </cell>
        </row>
        <row r="4700">
          <cell r="B4700" t="str">
            <v>NORTE 1</v>
          </cell>
          <cell r="AJ4700">
            <v>71</v>
          </cell>
          <cell r="AL4700">
            <v>4.3</v>
          </cell>
        </row>
        <row r="4701">
          <cell r="B4701" t="str">
            <v>SUZANO</v>
          </cell>
          <cell r="AJ4701">
            <v>764</v>
          </cell>
          <cell r="AL4701">
            <v>3.4</v>
          </cell>
        </row>
        <row r="4702">
          <cell r="B4702" t="str">
            <v>LESTE 3</v>
          </cell>
          <cell r="AJ4702">
            <v>545</v>
          </cell>
          <cell r="AL4702">
            <v>3.7</v>
          </cell>
        </row>
        <row r="4703">
          <cell r="B4703" t="str">
            <v>GUARULHOS NORTE</v>
          </cell>
          <cell r="AJ4703">
            <v>293</v>
          </cell>
          <cell r="AL4703">
            <v>5</v>
          </cell>
        </row>
        <row r="4704">
          <cell r="B4704" t="str">
            <v>AMERICANA</v>
          </cell>
          <cell r="AJ4704">
            <v>106</v>
          </cell>
          <cell r="AL4704">
            <v>4</v>
          </cell>
        </row>
        <row r="4705">
          <cell r="B4705" t="str">
            <v>NORTE 1</v>
          </cell>
          <cell r="AJ4705">
            <v>549</v>
          </cell>
          <cell r="AL4705">
            <v>3.2</v>
          </cell>
        </row>
        <row r="4706">
          <cell r="B4706" t="str">
            <v>CENTRO</v>
          </cell>
          <cell r="AJ4706">
            <v>116</v>
          </cell>
          <cell r="AL4706">
            <v>6.3</v>
          </cell>
        </row>
        <row r="4707">
          <cell r="B4707" t="str">
            <v>TABOAO DA SERRA</v>
          </cell>
          <cell r="AJ4707">
            <v>122</v>
          </cell>
          <cell r="AL4707">
            <v>6.1</v>
          </cell>
        </row>
        <row r="4708">
          <cell r="B4708" t="str">
            <v>AMERICANA</v>
          </cell>
          <cell r="AJ4708">
            <v>249</v>
          </cell>
          <cell r="AL4708">
            <v>5.4</v>
          </cell>
        </row>
        <row r="4709">
          <cell r="B4709" t="str">
            <v>ANDRADINA</v>
          </cell>
          <cell r="AJ4709">
            <v>291</v>
          </cell>
          <cell r="AL4709">
            <v>4.0999999999999996</v>
          </cell>
        </row>
        <row r="4710">
          <cell r="B4710" t="str">
            <v>CAMPINAS LESTE</v>
          </cell>
          <cell r="AJ4710">
            <v>57</v>
          </cell>
          <cell r="AL4710">
            <v>7.1</v>
          </cell>
        </row>
        <row r="4711">
          <cell r="B4711" t="str">
            <v>CAMPINAS OESTE</v>
          </cell>
          <cell r="AJ4711">
            <v>131</v>
          </cell>
          <cell r="AL4711">
            <v>6.7</v>
          </cell>
        </row>
        <row r="4712">
          <cell r="B4712" t="str">
            <v>FRANCA</v>
          </cell>
          <cell r="AJ4712">
            <v>46</v>
          </cell>
          <cell r="AL4712">
            <v>7.1</v>
          </cell>
        </row>
        <row r="4713">
          <cell r="B4713" t="str">
            <v>ITU</v>
          </cell>
          <cell r="AJ4713">
            <v>182</v>
          </cell>
          <cell r="AL4713">
            <v>2.6</v>
          </cell>
        </row>
        <row r="4714">
          <cell r="B4714" t="str">
            <v>JABOTICABAL</v>
          </cell>
          <cell r="AJ4714">
            <v>501</v>
          </cell>
          <cell r="AL4714">
            <v>3.3000000000000003</v>
          </cell>
        </row>
        <row r="4715">
          <cell r="B4715" t="str">
            <v>LIMEIRA</v>
          </cell>
          <cell r="AJ4715">
            <v>606</v>
          </cell>
          <cell r="AL4715">
            <v>4.0999999999999996</v>
          </cell>
        </row>
        <row r="4716">
          <cell r="B4716" t="str">
            <v>MIRANTE DO PARANAPANEMA</v>
          </cell>
          <cell r="AJ4716">
            <v>163</v>
          </cell>
          <cell r="AL4716">
            <v>4.1999999999999993</v>
          </cell>
        </row>
        <row r="4717">
          <cell r="B4717" t="str">
            <v>ADAMANTINA</v>
          </cell>
          <cell r="AJ4717">
            <v>353</v>
          </cell>
          <cell r="AL4717">
            <v>3.9</v>
          </cell>
        </row>
        <row r="4718">
          <cell r="B4718" t="str">
            <v>PINDAMONHANGABA</v>
          </cell>
          <cell r="AJ4718">
            <v>225</v>
          </cell>
          <cell r="AL4718">
            <v>4.3</v>
          </cell>
        </row>
        <row r="4719">
          <cell r="B4719" t="str">
            <v>PINDAMONHANGABA</v>
          </cell>
          <cell r="AJ4719">
            <v>562</v>
          </cell>
          <cell r="AL4719">
            <v>3.2</v>
          </cell>
        </row>
        <row r="4720">
          <cell r="B4720" t="str">
            <v>SANTO ANASTACIO</v>
          </cell>
          <cell r="AJ4720">
            <v>266</v>
          </cell>
          <cell r="AL4720">
            <v>5.5</v>
          </cell>
        </row>
        <row r="4721">
          <cell r="B4721" t="str">
            <v>RIBEIRAO PRETO</v>
          </cell>
          <cell r="AJ4721">
            <v>823</v>
          </cell>
          <cell r="AL4721">
            <v>3</v>
          </cell>
        </row>
        <row r="4722">
          <cell r="B4722" t="str">
            <v>SERTAOZINHO</v>
          </cell>
          <cell r="AJ4722">
            <v>946</v>
          </cell>
          <cell r="AL4722">
            <v>4.0999999999999996</v>
          </cell>
        </row>
        <row r="4723">
          <cell r="B4723" t="str">
            <v>SOROCABA</v>
          </cell>
          <cell r="AJ4723">
            <v>265</v>
          </cell>
          <cell r="AL4723">
            <v>3.9</v>
          </cell>
        </row>
        <row r="4724">
          <cell r="B4724" t="str">
            <v>SOROCABA</v>
          </cell>
          <cell r="AJ4724">
            <v>1340</v>
          </cell>
          <cell r="AL4724">
            <v>3.6</v>
          </cell>
        </row>
        <row r="4725">
          <cell r="B4725" t="str">
            <v>ITU</v>
          </cell>
          <cell r="AJ4725">
            <v>350</v>
          </cell>
          <cell r="AL4725">
            <v>2.9</v>
          </cell>
        </row>
        <row r="4726">
          <cell r="B4726" t="str">
            <v>SANTOS</v>
          </cell>
          <cell r="AJ4726">
            <v>295</v>
          </cell>
          <cell r="AL4726">
            <v>4.3</v>
          </cell>
        </row>
        <row r="4727">
          <cell r="B4727" t="str">
            <v>SAO JOSE DOS CAMPOS</v>
          </cell>
          <cell r="AJ4727">
            <v>821</v>
          </cell>
          <cell r="AL4727">
            <v>4</v>
          </cell>
        </row>
        <row r="4728">
          <cell r="B4728" t="str">
            <v>LESTE 4</v>
          </cell>
          <cell r="AJ4728">
            <v>1408</v>
          </cell>
          <cell r="AL4728">
            <v>3.5</v>
          </cell>
        </row>
        <row r="4729">
          <cell r="B4729" t="str">
            <v>LESTE 3</v>
          </cell>
          <cell r="AJ4729">
            <v>415</v>
          </cell>
          <cell r="AL4729">
            <v>3.5</v>
          </cell>
        </row>
        <row r="4730">
          <cell r="B4730" t="str">
            <v>LESTE 3</v>
          </cell>
          <cell r="AJ4730">
            <v>277</v>
          </cell>
          <cell r="AL4730">
            <v>3.7</v>
          </cell>
        </row>
        <row r="4731">
          <cell r="B4731" t="str">
            <v>SAO BERNARDO DO CAMPO</v>
          </cell>
          <cell r="AJ4731">
            <v>341</v>
          </cell>
          <cell r="AL4731">
            <v>4.8</v>
          </cell>
        </row>
        <row r="4732">
          <cell r="B4732" t="str">
            <v>AMERICANA</v>
          </cell>
          <cell r="AJ4732">
            <v>320</v>
          </cell>
          <cell r="AL4732">
            <v>4.6999999999999993</v>
          </cell>
        </row>
        <row r="4733">
          <cell r="B4733" t="str">
            <v>AMERICANA</v>
          </cell>
          <cell r="AJ4733">
            <v>232</v>
          </cell>
          <cell r="AL4733">
            <v>3.4</v>
          </cell>
        </row>
        <row r="4734">
          <cell r="B4734" t="str">
            <v>ARARAQUARA</v>
          </cell>
          <cell r="AJ4734">
            <v>501</v>
          </cell>
          <cell r="AL4734">
            <v>3.5</v>
          </cell>
        </row>
        <row r="4735">
          <cell r="B4735" t="str">
            <v>CAMPINAS OESTE</v>
          </cell>
          <cell r="AJ4735">
            <v>872</v>
          </cell>
          <cell r="AL4735">
            <v>3.5</v>
          </cell>
        </row>
        <row r="4736">
          <cell r="B4736" t="str">
            <v>MARILIA</v>
          </cell>
          <cell r="AJ4736">
            <v>148</v>
          </cell>
          <cell r="AL4736">
            <v>3.2</v>
          </cell>
        </row>
        <row r="4737">
          <cell r="B4737" t="str">
            <v>SERTAOZINHO</v>
          </cell>
          <cell r="AJ4737">
            <v>701</v>
          </cell>
          <cell r="AL4737">
            <v>4.5</v>
          </cell>
        </row>
        <row r="4738">
          <cell r="B4738" t="str">
            <v>ITAPETININGA</v>
          </cell>
          <cell r="AJ4738">
            <v>630</v>
          </cell>
          <cell r="AL4738">
            <v>3.9</v>
          </cell>
        </row>
        <row r="4739">
          <cell r="B4739" t="str">
            <v>LESTE 3</v>
          </cell>
          <cell r="AJ4739">
            <v>757</v>
          </cell>
          <cell r="AL4739">
            <v>3.5</v>
          </cell>
        </row>
        <row r="4740">
          <cell r="B4740" t="str">
            <v>SUL 3</v>
          </cell>
          <cell r="AJ4740">
            <v>1046</v>
          </cell>
          <cell r="AL4740">
            <v>3.8000000000000003</v>
          </cell>
        </row>
        <row r="4741">
          <cell r="B4741" t="str">
            <v>MOGI DAS CRUZES</v>
          </cell>
          <cell r="AJ4741">
            <v>1311</v>
          </cell>
          <cell r="AL4741">
            <v>2.7</v>
          </cell>
        </row>
        <row r="4742">
          <cell r="B4742" t="str">
            <v>MOGI DAS CRUZES</v>
          </cell>
          <cell r="AJ4742">
            <v>640</v>
          </cell>
          <cell r="AL4742">
            <v>3.4</v>
          </cell>
        </row>
        <row r="4743">
          <cell r="B4743" t="str">
            <v>OSASCO</v>
          </cell>
          <cell r="AJ4743">
            <v>739</v>
          </cell>
          <cell r="AL4743">
            <v>3.9</v>
          </cell>
        </row>
        <row r="4744">
          <cell r="B4744" t="str">
            <v>CAIEIRAS</v>
          </cell>
          <cell r="AJ4744">
            <v>908</v>
          </cell>
          <cell r="AL4744">
            <v>3.4</v>
          </cell>
        </row>
        <row r="4745">
          <cell r="B4745" t="str">
            <v>CAIEIRAS</v>
          </cell>
          <cell r="AJ4745">
            <v>530</v>
          </cell>
          <cell r="AL4745">
            <v>3.8000000000000003</v>
          </cell>
        </row>
        <row r="4746">
          <cell r="B4746" t="str">
            <v>DIADEMA</v>
          </cell>
          <cell r="AJ4746">
            <v>1062</v>
          </cell>
          <cell r="AL4746">
            <v>3.8000000000000003</v>
          </cell>
        </row>
        <row r="4747">
          <cell r="B4747" t="str">
            <v>DIADEMA</v>
          </cell>
          <cell r="AJ4747">
            <v>841</v>
          </cell>
          <cell r="AL4747">
            <v>3.8000000000000003</v>
          </cell>
        </row>
        <row r="4748">
          <cell r="B4748" t="str">
            <v>DIADEMA</v>
          </cell>
          <cell r="AJ4748">
            <v>424</v>
          </cell>
          <cell r="AL4748">
            <v>4.0999999999999996</v>
          </cell>
        </row>
        <row r="4749">
          <cell r="B4749" t="str">
            <v>GUARULHOS NORTE</v>
          </cell>
          <cell r="AJ4749">
            <v>1587</v>
          </cell>
          <cell r="AL4749">
            <v>3.7</v>
          </cell>
        </row>
        <row r="4750">
          <cell r="B4750" t="str">
            <v>GUARULHOS NORTE</v>
          </cell>
          <cell r="AJ4750">
            <v>400</v>
          </cell>
          <cell r="AL4750">
            <v>2.7</v>
          </cell>
        </row>
        <row r="4751">
          <cell r="B4751" t="str">
            <v>GUARULHOS SUL</v>
          </cell>
          <cell r="AJ4751">
            <v>1138</v>
          </cell>
          <cell r="AL4751">
            <v>3.3000000000000003</v>
          </cell>
        </row>
        <row r="4752">
          <cell r="B4752" t="str">
            <v>JACAREI</v>
          </cell>
          <cell r="AJ4752">
            <v>742</v>
          </cell>
          <cell r="AL4752">
            <v>3.2</v>
          </cell>
        </row>
        <row r="4753">
          <cell r="B4753" t="str">
            <v>ITAQUAQUECETUBA</v>
          </cell>
          <cell r="AJ4753">
            <v>551</v>
          </cell>
          <cell r="AL4753">
            <v>4</v>
          </cell>
        </row>
        <row r="4754">
          <cell r="B4754" t="str">
            <v>MAUA</v>
          </cell>
          <cell r="AJ4754">
            <v>792</v>
          </cell>
          <cell r="AL4754">
            <v>3.5</v>
          </cell>
        </row>
        <row r="4755">
          <cell r="B4755" t="str">
            <v>NORTE 1</v>
          </cell>
          <cell r="AJ4755">
            <v>1237</v>
          </cell>
          <cell r="AL4755">
            <v>3.4</v>
          </cell>
        </row>
        <row r="4756">
          <cell r="B4756" t="str">
            <v>LESTE 3</v>
          </cell>
          <cell r="AJ4756">
            <v>1121</v>
          </cell>
          <cell r="AL4756">
            <v>3.8000000000000003</v>
          </cell>
        </row>
        <row r="4757">
          <cell r="B4757" t="str">
            <v>LESTE 3</v>
          </cell>
          <cell r="AJ4757">
            <v>763</v>
          </cell>
          <cell r="AL4757">
            <v>3.1</v>
          </cell>
        </row>
        <row r="4758">
          <cell r="B4758" t="str">
            <v>LESTE 2</v>
          </cell>
          <cell r="AJ4758">
            <v>855</v>
          </cell>
          <cell r="AL4758">
            <v>3.1</v>
          </cell>
        </row>
        <row r="4759">
          <cell r="B4759" t="str">
            <v>SUZANO</v>
          </cell>
          <cell r="AJ4759">
            <v>507</v>
          </cell>
          <cell r="AL4759">
            <v>3.7</v>
          </cell>
        </row>
        <row r="4760">
          <cell r="B4760" t="str">
            <v>ITAPECERICA DA SERRA</v>
          </cell>
          <cell r="AJ4760">
            <v>370</v>
          </cell>
          <cell r="AL4760">
            <v>3.5</v>
          </cell>
        </row>
        <row r="4761">
          <cell r="B4761" t="str">
            <v>ITAQUAQUECETUBA</v>
          </cell>
          <cell r="AJ4761">
            <v>689</v>
          </cell>
          <cell r="AL4761">
            <v>3.4</v>
          </cell>
        </row>
        <row r="4762">
          <cell r="B4762" t="str">
            <v>ITAQUAQUECETUBA</v>
          </cell>
          <cell r="AJ4762">
            <v>686</v>
          </cell>
          <cell r="AL4762">
            <v>3.9</v>
          </cell>
        </row>
        <row r="4763">
          <cell r="B4763" t="str">
            <v>ITAPEVI</v>
          </cell>
          <cell r="AJ4763">
            <v>740</v>
          </cell>
          <cell r="AL4763">
            <v>3.4</v>
          </cell>
        </row>
        <row r="4764">
          <cell r="B4764" t="str">
            <v>TABOAO DA SERRA</v>
          </cell>
          <cell r="AJ4764">
            <v>653</v>
          </cell>
          <cell r="AL4764">
            <v>3</v>
          </cell>
        </row>
        <row r="4765">
          <cell r="B4765" t="str">
            <v>GUARULHOS NORTE</v>
          </cell>
          <cell r="AJ4765">
            <v>1121</v>
          </cell>
          <cell r="AL4765">
            <v>3.4</v>
          </cell>
        </row>
        <row r="4766">
          <cell r="B4766" t="str">
            <v>MAUA</v>
          </cell>
          <cell r="AJ4766">
            <v>206</v>
          </cell>
          <cell r="AL4766">
            <v>5.1999999999999993</v>
          </cell>
        </row>
        <row r="4767">
          <cell r="B4767" t="str">
            <v>SANTO ANDRE</v>
          </cell>
          <cell r="AJ4767">
            <v>247</v>
          </cell>
          <cell r="AL4767">
            <v>4.0999999999999996</v>
          </cell>
        </row>
        <row r="4768">
          <cell r="B4768" t="str">
            <v>BIRIGUI</v>
          </cell>
          <cell r="AJ4768">
            <v>398</v>
          </cell>
          <cell r="AL4768">
            <v>4</v>
          </cell>
        </row>
        <row r="4769">
          <cell r="B4769" t="str">
            <v>CAMPINAS OESTE</v>
          </cell>
          <cell r="AJ4769">
            <v>699</v>
          </cell>
          <cell r="AL4769">
            <v>3.1</v>
          </cell>
        </row>
        <row r="4770">
          <cell r="B4770" t="str">
            <v>MAUA</v>
          </cell>
          <cell r="AJ4770">
            <v>879</v>
          </cell>
          <cell r="AL4770">
            <v>3.8000000000000003</v>
          </cell>
        </row>
        <row r="4771">
          <cell r="B4771" t="str">
            <v>GUARULHOS NORTE</v>
          </cell>
          <cell r="AJ4771">
            <v>602</v>
          </cell>
          <cell r="AL4771">
            <v>3.4</v>
          </cell>
        </row>
        <row r="4772">
          <cell r="B4772" t="str">
            <v>SUZANO</v>
          </cell>
          <cell r="AJ4772">
            <v>588</v>
          </cell>
          <cell r="AL4772">
            <v>3.9</v>
          </cell>
        </row>
        <row r="4773">
          <cell r="B4773" t="str">
            <v>SUZANO</v>
          </cell>
          <cell r="AJ4773">
            <v>891</v>
          </cell>
          <cell r="AL4773">
            <v>3.8000000000000003</v>
          </cell>
        </row>
        <row r="4774">
          <cell r="B4774" t="str">
            <v>CARAPICUIBA</v>
          </cell>
          <cell r="AJ4774">
            <v>913</v>
          </cell>
          <cell r="AL4774">
            <v>4.0999999999999996</v>
          </cell>
        </row>
        <row r="4775">
          <cell r="B4775" t="str">
            <v>SUL 3</v>
          </cell>
          <cell r="AJ4775">
            <v>546</v>
          </cell>
          <cell r="AL4775">
            <v>3.3000000000000003</v>
          </cell>
        </row>
        <row r="4776">
          <cell r="B4776" t="str">
            <v>SUL 2</v>
          </cell>
          <cell r="AJ4776">
            <v>1181</v>
          </cell>
          <cell r="AL4776">
            <v>3.4</v>
          </cell>
        </row>
        <row r="4777">
          <cell r="B4777" t="str">
            <v>SAO VICENTE</v>
          </cell>
          <cell r="AJ4777">
            <v>584</v>
          </cell>
          <cell r="AL4777">
            <v>4.1999999999999993</v>
          </cell>
        </row>
        <row r="4778">
          <cell r="B4778" t="str">
            <v>SUL 1</v>
          </cell>
          <cell r="AJ4778">
            <v>792</v>
          </cell>
          <cell r="AL4778">
            <v>3.5</v>
          </cell>
        </row>
        <row r="4779">
          <cell r="B4779" t="str">
            <v>SUL 1</v>
          </cell>
          <cell r="AJ4779">
            <v>1499</v>
          </cell>
          <cell r="AL4779">
            <v>3.3000000000000003</v>
          </cell>
        </row>
        <row r="4780">
          <cell r="B4780" t="str">
            <v>LESTE 2</v>
          </cell>
          <cell r="AJ4780">
            <v>196</v>
          </cell>
          <cell r="AL4780">
            <v>5.4</v>
          </cell>
        </row>
        <row r="4781">
          <cell r="B4781" t="str">
            <v>LESTE 2</v>
          </cell>
          <cell r="AJ4781">
            <v>388</v>
          </cell>
          <cell r="AL4781">
            <v>3.2</v>
          </cell>
        </row>
        <row r="4782">
          <cell r="B4782" t="str">
            <v>LESTE 2</v>
          </cell>
          <cell r="AJ4782">
            <v>300</v>
          </cell>
          <cell r="AL4782">
            <v>4.9000000000000004</v>
          </cell>
        </row>
        <row r="4783">
          <cell r="B4783" t="str">
            <v>SUL 2</v>
          </cell>
          <cell r="AJ4783">
            <v>146</v>
          </cell>
          <cell r="AL4783">
            <v>6.1</v>
          </cell>
        </row>
        <row r="4784">
          <cell r="B4784" t="str">
            <v>SUL 2</v>
          </cell>
          <cell r="AJ4784">
            <v>146</v>
          </cell>
          <cell r="AL4784">
            <v>6.1</v>
          </cell>
        </row>
        <row r="4785">
          <cell r="B4785" t="str">
            <v>SUL 2</v>
          </cell>
          <cell r="AJ4785">
            <v>160</v>
          </cell>
          <cell r="AL4785">
            <v>5.9</v>
          </cell>
        </row>
        <row r="4786">
          <cell r="B4786" t="str">
            <v>LESTE 2</v>
          </cell>
          <cell r="AJ4786">
            <v>523</v>
          </cell>
          <cell r="AL4786">
            <v>3.8000000000000003</v>
          </cell>
        </row>
        <row r="4787">
          <cell r="B4787" t="str">
            <v>LESTE 2</v>
          </cell>
          <cell r="AJ4787">
            <v>705</v>
          </cell>
          <cell r="AL4787">
            <v>3.1</v>
          </cell>
        </row>
        <row r="4788">
          <cell r="B4788" t="str">
            <v>NORTE 1</v>
          </cell>
          <cell r="AJ4788">
            <v>148</v>
          </cell>
          <cell r="AL4788">
            <v>4.9000000000000004</v>
          </cell>
        </row>
        <row r="4789">
          <cell r="B4789" t="str">
            <v>NORTE 1</v>
          </cell>
          <cell r="AJ4789">
            <v>170</v>
          </cell>
          <cell r="AL4789">
            <v>5.5</v>
          </cell>
        </row>
        <row r="4790">
          <cell r="B4790" t="str">
            <v>NORTE 1</v>
          </cell>
          <cell r="AJ4790">
            <v>726</v>
          </cell>
          <cell r="AL4790">
            <v>3.6</v>
          </cell>
        </row>
        <row r="4791">
          <cell r="B4791" t="str">
            <v>CAIEIRAS</v>
          </cell>
          <cell r="AJ4791">
            <v>904</v>
          </cell>
          <cell r="AL4791">
            <v>3.4</v>
          </cell>
        </row>
        <row r="4792">
          <cell r="B4792" t="str">
            <v>CAIEIRAS</v>
          </cell>
          <cell r="AJ4792">
            <v>1015</v>
          </cell>
          <cell r="AL4792">
            <v>3.3000000000000003</v>
          </cell>
        </row>
        <row r="4793">
          <cell r="B4793" t="str">
            <v>CAMPINAS OESTE</v>
          </cell>
          <cell r="AJ4793">
            <v>773</v>
          </cell>
          <cell r="AL4793">
            <v>3.1</v>
          </cell>
        </row>
        <row r="4794">
          <cell r="B4794" t="str">
            <v>SUL 3</v>
          </cell>
          <cell r="AJ4794">
            <v>128</v>
          </cell>
          <cell r="AL4794">
            <v>5.6</v>
          </cell>
        </row>
        <row r="4795">
          <cell r="B4795" t="str">
            <v>SUL 3</v>
          </cell>
          <cell r="AJ4795">
            <v>555</v>
          </cell>
          <cell r="AL4795">
            <v>4.0999999999999996</v>
          </cell>
        </row>
        <row r="4796">
          <cell r="B4796" t="str">
            <v>ITAQUAQUECETUBA</v>
          </cell>
          <cell r="AJ4796">
            <v>494</v>
          </cell>
          <cell r="AL4796">
            <v>4</v>
          </cell>
        </row>
        <row r="4797">
          <cell r="B4797" t="str">
            <v>ITAQUAQUECETUBA</v>
          </cell>
          <cell r="AJ4797">
            <v>562</v>
          </cell>
          <cell r="AL4797">
            <v>4</v>
          </cell>
        </row>
        <row r="4798">
          <cell r="B4798" t="str">
            <v>MAUA</v>
          </cell>
          <cell r="AJ4798">
            <v>113</v>
          </cell>
          <cell r="AL4798">
            <v>5.0999999999999996</v>
          </cell>
        </row>
        <row r="4799">
          <cell r="B4799" t="str">
            <v>TABOAO DA SERRA</v>
          </cell>
          <cell r="AJ4799">
            <v>378</v>
          </cell>
          <cell r="AL4799">
            <v>3.9</v>
          </cell>
        </row>
        <row r="4800">
          <cell r="B4800" t="str">
            <v>GUARULHOS NORTE</v>
          </cell>
          <cell r="AJ4800">
            <v>353</v>
          </cell>
          <cell r="AL4800">
            <v>3.3</v>
          </cell>
        </row>
        <row r="4801">
          <cell r="B4801" t="str">
            <v>GUARULHOS NORTE</v>
          </cell>
          <cell r="AJ4801">
            <v>1296</v>
          </cell>
          <cell r="AL4801">
            <v>3.3000000000000003</v>
          </cell>
        </row>
        <row r="4802">
          <cell r="B4802" t="str">
            <v>GUARULHOS NORTE</v>
          </cell>
          <cell r="AJ4802">
            <v>910</v>
          </cell>
          <cell r="AL4802">
            <v>3.6</v>
          </cell>
        </row>
        <row r="4803">
          <cell r="B4803" t="str">
            <v>LESTE 2</v>
          </cell>
          <cell r="AJ4803">
            <v>436</v>
          </cell>
          <cell r="AL4803">
            <v>3.4</v>
          </cell>
        </row>
        <row r="4804">
          <cell r="B4804" t="str">
            <v>CARAPICUIBA</v>
          </cell>
          <cell r="AJ4804">
            <v>78</v>
          </cell>
          <cell r="AL4804">
            <v>5.3</v>
          </cell>
        </row>
        <row r="4805">
          <cell r="B4805" t="str">
            <v>SUL 1</v>
          </cell>
          <cell r="AJ4805">
            <v>162</v>
          </cell>
          <cell r="AL4805">
            <v>6.4</v>
          </cell>
        </row>
        <row r="4806">
          <cell r="B4806" t="str">
            <v>MAUA</v>
          </cell>
          <cell r="AJ4806">
            <v>518</v>
          </cell>
          <cell r="AL4806">
            <v>3.4</v>
          </cell>
        </row>
        <row r="4807">
          <cell r="B4807" t="str">
            <v>MAUA</v>
          </cell>
          <cell r="AJ4807">
            <v>844</v>
          </cell>
          <cell r="AL4807">
            <v>3.7</v>
          </cell>
        </row>
        <row r="4808">
          <cell r="B4808" t="str">
            <v>SUZANO</v>
          </cell>
          <cell r="AJ4808">
            <v>441</v>
          </cell>
          <cell r="AL4808">
            <v>4.4000000000000004</v>
          </cell>
        </row>
        <row r="4809">
          <cell r="B4809" t="str">
            <v>SUZANO</v>
          </cell>
          <cell r="AJ4809">
            <v>589</v>
          </cell>
          <cell r="AL4809">
            <v>3.8000000000000003</v>
          </cell>
        </row>
        <row r="4810">
          <cell r="B4810" t="str">
            <v>ITAPEVI</v>
          </cell>
          <cell r="AJ4810">
            <v>351</v>
          </cell>
          <cell r="AL4810">
            <v>4.6999999999999993</v>
          </cell>
        </row>
        <row r="4811">
          <cell r="B4811" t="str">
            <v>TABOAO DA SERRA</v>
          </cell>
          <cell r="AJ4811">
            <v>595</v>
          </cell>
          <cell r="AL4811">
            <v>3.5</v>
          </cell>
        </row>
        <row r="4812">
          <cell r="B4812" t="str">
            <v>TABOAO DA SERRA</v>
          </cell>
          <cell r="AJ4812">
            <v>88</v>
          </cell>
          <cell r="AL4812">
            <v>4.5</v>
          </cell>
        </row>
        <row r="4813">
          <cell r="B4813" t="str">
            <v>SAO BERNARDO DO CAMPO</v>
          </cell>
          <cell r="AJ4813">
            <v>426</v>
          </cell>
          <cell r="AL4813">
            <v>4.5</v>
          </cell>
        </row>
        <row r="4814">
          <cell r="B4814" t="str">
            <v>LESTE 3</v>
          </cell>
          <cell r="AJ4814">
            <v>895</v>
          </cell>
          <cell r="AL4814">
            <v>3.4</v>
          </cell>
        </row>
        <row r="4815">
          <cell r="B4815" t="str">
            <v>ITAQUAQUECETUBA</v>
          </cell>
          <cell r="AJ4815">
            <v>765</v>
          </cell>
          <cell r="AL4815">
            <v>3.7</v>
          </cell>
        </row>
        <row r="4816">
          <cell r="B4816" t="str">
            <v>ITAQUAQUECETUBA</v>
          </cell>
          <cell r="AJ4816">
            <v>1080</v>
          </cell>
          <cell r="AL4816">
            <v>3.4</v>
          </cell>
        </row>
        <row r="4817">
          <cell r="B4817" t="str">
            <v>ITAQUAQUECETUBA</v>
          </cell>
          <cell r="AJ4817">
            <v>934</v>
          </cell>
          <cell r="AL4817">
            <v>3.8000000000000003</v>
          </cell>
        </row>
        <row r="4818">
          <cell r="B4818" t="str">
            <v>ITAQUAQUECETUBA</v>
          </cell>
          <cell r="AJ4818">
            <v>1090</v>
          </cell>
          <cell r="AL4818">
            <v>3.4</v>
          </cell>
        </row>
        <row r="4819">
          <cell r="B4819" t="str">
            <v>MOGI DAS CRUZES</v>
          </cell>
          <cell r="AJ4819">
            <v>621</v>
          </cell>
          <cell r="AL4819">
            <v>3</v>
          </cell>
        </row>
        <row r="4820">
          <cell r="B4820" t="str">
            <v>LESTE 2</v>
          </cell>
          <cell r="AJ4820">
            <v>613</v>
          </cell>
          <cell r="AL4820">
            <v>4.0999999999999996</v>
          </cell>
        </row>
        <row r="4821">
          <cell r="B4821" t="str">
            <v>LESTE 2</v>
          </cell>
          <cell r="AJ4821">
            <v>934</v>
          </cell>
          <cell r="AL4821">
            <v>3.3000000000000003</v>
          </cell>
        </row>
        <row r="4822">
          <cell r="B4822" t="str">
            <v>SUL 3</v>
          </cell>
          <cell r="AJ4822">
            <v>58</v>
          </cell>
          <cell r="AL4822">
            <v>6.5</v>
          </cell>
        </row>
        <row r="4823">
          <cell r="B4823" t="str">
            <v>SUL 3</v>
          </cell>
          <cell r="AJ4823">
            <v>146</v>
          </cell>
          <cell r="AL4823">
            <v>6</v>
          </cell>
        </row>
        <row r="4824">
          <cell r="B4824" t="str">
            <v>OSASCO</v>
          </cell>
          <cell r="AJ4824">
            <v>479</v>
          </cell>
          <cell r="AL4824">
            <v>5.0999999999999996</v>
          </cell>
        </row>
        <row r="4825">
          <cell r="B4825" t="str">
            <v>OSASCO</v>
          </cell>
          <cell r="AJ4825">
            <v>302</v>
          </cell>
          <cell r="AL4825">
            <v>3.7</v>
          </cell>
        </row>
        <row r="4826">
          <cell r="B4826" t="str">
            <v>GUARULHOS NORTE</v>
          </cell>
          <cell r="AJ4826">
            <v>968</v>
          </cell>
          <cell r="AL4826">
            <v>4.0999999999999996</v>
          </cell>
        </row>
        <row r="4827">
          <cell r="B4827" t="str">
            <v>ITAPETININGA</v>
          </cell>
          <cell r="AJ4827">
            <v>703</v>
          </cell>
          <cell r="AL4827">
            <v>3.3000000000000003</v>
          </cell>
        </row>
        <row r="4828">
          <cell r="B4828" t="str">
            <v>AVARE</v>
          </cell>
          <cell r="AJ4828">
            <v>169</v>
          </cell>
          <cell r="AL4828">
            <v>4.4000000000000004</v>
          </cell>
        </row>
        <row r="4829">
          <cell r="B4829" t="str">
            <v>SOROCABA</v>
          </cell>
          <cell r="AJ4829">
            <v>756</v>
          </cell>
          <cell r="AL4829">
            <v>4</v>
          </cell>
        </row>
        <row r="4830">
          <cell r="B4830" t="str">
            <v>ITU</v>
          </cell>
          <cell r="AJ4830">
            <v>1109</v>
          </cell>
          <cell r="AL4830">
            <v>3.5</v>
          </cell>
        </row>
        <row r="4831">
          <cell r="B4831" t="str">
            <v>ITU</v>
          </cell>
          <cell r="AJ4831">
            <v>639</v>
          </cell>
          <cell r="AL4831">
            <v>3.6</v>
          </cell>
        </row>
        <row r="4832">
          <cell r="B4832" t="str">
            <v>SUMARE</v>
          </cell>
          <cell r="AJ4832">
            <v>790</v>
          </cell>
          <cell r="AL4832">
            <v>4</v>
          </cell>
        </row>
        <row r="4833">
          <cell r="B4833" t="str">
            <v>VOTORANTIM</v>
          </cell>
          <cell r="AJ4833">
            <v>566</v>
          </cell>
          <cell r="AL4833">
            <v>4</v>
          </cell>
        </row>
        <row r="4834">
          <cell r="B4834" t="str">
            <v>CAIEIRAS</v>
          </cell>
          <cell r="AJ4834">
            <v>1155</v>
          </cell>
          <cell r="AL4834">
            <v>3.4</v>
          </cell>
        </row>
        <row r="4835">
          <cell r="B4835" t="str">
            <v>MOGI DAS CRUZES</v>
          </cell>
          <cell r="AJ4835">
            <v>286</v>
          </cell>
          <cell r="AL4835">
            <v>4.7</v>
          </cell>
        </row>
        <row r="4836">
          <cell r="B4836" t="str">
            <v>LESTE 4</v>
          </cell>
          <cell r="AJ4836">
            <v>99</v>
          </cell>
          <cell r="AL4836">
            <v>5.4</v>
          </cell>
        </row>
        <row r="4837">
          <cell r="B4837" t="str">
            <v>SAO BERNARDO DO CAMPO</v>
          </cell>
          <cell r="AJ4837">
            <v>544</v>
          </cell>
          <cell r="AL4837">
            <v>5</v>
          </cell>
        </row>
        <row r="4838">
          <cell r="B4838" t="str">
            <v>LESTE 1</v>
          </cell>
          <cell r="AJ4838">
            <v>420</v>
          </cell>
          <cell r="AL4838">
            <v>4.5999999999999996</v>
          </cell>
        </row>
        <row r="4839">
          <cell r="B4839" t="str">
            <v>LESTE 1</v>
          </cell>
          <cell r="AJ4839">
            <v>255</v>
          </cell>
          <cell r="AL4839">
            <v>4</v>
          </cell>
        </row>
        <row r="4840">
          <cell r="B4840" t="str">
            <v>CENTRO OESTE</v>
          </cell>
          <cell r="AJ4840">
            <v>582</v>
          </cell>
          <cell r="AL4840">
            <v>2.7</v>
          </cell>
        </row>
        <row r="4841">
          <cell r="B4841" t="str">
            <v>BIRIGUI</v>
          </cell>
          <cell r="AJ4841">
            <v>361</v>
          </cell>
          <cell r="AL4841">
            <v>3.7</v>
          </cell>
        </row>
        <row r="4842">
          <cell r="B4842" t="str">
            <v>JACAREI</v>
          </cell>
          <cell r="AJ4842">
            <v>604</v>
          </cell>
          <cell r="AL4842">
            <v>3.8000000000000003</v>
          </cell>
        </row>
        <row r="4843">
          <cell r="B4843" t="str">
            <v>SAO VICENTE</v>
          </cell>
          <cell r="AJ4843">
            <v>468</v>
          </cell>
          <cell r="AL4843">
            <v>4.3</v>
          </cell>
        </row>
        <row r="4844">
          <cell r="B4844" t="str">
            <v>SAO ROQUE</v>
          </cell>
          <cell r="AJ4844">
            <v>587</v>
          </cell>
          <cell r="AL4844">
            <v>3.6</v>
          </cell>
        </row>
        <row r="4845">
          <cell r="B4845" t="str">
            <v>PINDAMONHANGABA</v>
          </cell>
          <cell r="AJ4845">
            <v>473</v>
          </cell>
          <cell r="AL4845">
            <v>3.2</v>
          </cell>
        </row>
        <row r="4846">
          <cell r="B4846" t="str">
            <v>AVARE</v>
          </cell>
          <cell r="AJ4846">
            <v>516</v>
          </cell>
          <cell r="AL4846">
            <v>3.6</v>
          </cell>
        </row>
        <row r="4847">
          <cell r="B4847" t="str">
            <v>CAMPINAS OESTE</v>
          </cell>
          <cell r="AJ4847">
            <v>161</v>
          </cell>
          <cell r="AL4847">
            <v>7.8</v>
          </cell>
        </row>
        <row r="4848">
          <cell r="B4848" t="str">
            <v>REGISTRO</v>
          </cell>
          <cell r="AJ4848">
            <v>164</v>
          </cell>
          <cell r="AL4848">
            <v>3.7</v>
          </cell>
        </row>
        <row r="4849">
          <cell r="B4849" t="str">
            <v>LESTE 1</v>
          </cell>
          <cell r="AJ4849">
            <v>703</v>
          </cell>
          <cell r="AL4849">
            <v>3.5</v>
          </cell>
        </row>
        <row r="4850">
          <cell r="B4850" t="str">
            <v>NORTE 1</v>
          </cell>
          <cell r="AJ4850">
            <v>210</v>
          </cell>
          <cell r="AL4850">
            <v>2.9</v>
          </cell>
        </row>
        <row r="4851">
          <cell r="B4851" t="str">
            <v>SUL 2</v>
          </cell>
          <cell r="AJ4851">
            <v>107</v>
          </cell>
          <cell r="AL4851">
            <v>5.9</v>
          </cell>
        </row>
        <row r="4852">
          <cell r="B4852" t="str">
            <v>ITAQUAQUECETUBA</v>
          </cell>
          <cell r="AJ4852">
            <v>383</v>
          </cell>
          <cell r="AL4852">
            <v>2.9</v>
          </cell>
        </row>
        <row r="4853">
          <cell r="B4853" t="str">
            <v>SAO BERNARDO DO CAMPO</v>
          </cell>
          <cell r="AJ4853">
            <v>1245</v>
          </cell>
          <cell r="AL4853">
            <v>3.7</v>
          </cell>
        </row>
        <row r="4854">
          <cell r="B4854" t="str">
            <v>TABOAO DA SERRA</v>
          </cell>
          <cell r="AJ4854">
            <v>442</v>
          </cell>
          <cell r="AL4854">
            <v>3.8000000000000003</v>
          </cell>
        </row>
        <row r="4855">
          <cell r="B4855" t="str">
            <v>GUARATINGUETA</v>
          </cell>
          <cell r="AJ4855">
            <v>88</v>
          </cell>
          <cell r="AL4855">
            <v>4.1999999999999993</v>
          </cell>
        </row>
        <row r="4856">
          <cell r="B4856" t="str">
            <v>JUNDIAI</v>
          </cell>
          <cell r="AJ4856">
            <v>565</v>
          </cell>
          <cell r="AL4856">
            <v>3.9</v>
          </cell>
        </row>
        <row r="4857">
          <cell r="B4857" t="str">
            <v>LESTE 4</v>
          </cell>
          <cell r="AJ4857">
            <v>279</v>
          </cell>
          <cell r="AL4857">
            <v>3.9</v>
          </cell>
        </row>
        <row r="4858">
          <cell r="B4858" t="str">
            <v>TAUBATE</v>
          </cell>
          <cell r="AJ4858">
            <v>63</v>
          </cell>
          <cell r="AL4858">
            <v>4</v>
          </cell>
        </row>
        <row r="4859">
          <cell r="B4859" t="str">
            <v>LESTE 2</v>
          </cell>
          <cell r="AJ4859">
            <v>108</v>
          </cell>
          <cell r="AL4859">
            <v>5.7</v>
          </cell>
        </row>
        <row r="4860">
          <cell r="B4860" t="str">
            <v>CAIEIRAS</v>
          </cell>
          <cell r="AJ4860">
            <v>1395</v>
          </cell>
          <cell r="AL4860">
            <v>3.4</v>
          </cell>
        </row>
        <row r="4861">
          <cell r="B4861" t="str">
            <v>CAMPINAS OESTE</v>
          </cell>
          <cell r="AJ4861">
            <v>653</v>
          </cell>
          <cell r="AL4861">
            <v>3.5</v>
          </cell>
        </row>
        <row r="4862">
          <cell r="B4862" t="str">
            <v>CAMPINAS OESTE</v>
          </cell>
          <cell r="AJ4862">
            <v>54</v>
          </cell>
          <cell r="AL4862">
            <v>6.9</v>
          </cell>
        </row>
        <row r="4863">
          <cell r="B4863" t="str">
            <v>CAMPINAS OESTE</v>
          </cell>
          <cell r="AJ4863">
            <v>112</v>
          </cell>
          <cell r="AL4863">
            <v>6.2</v>
          </cell>
        </row>
        <row r="4864">
          <cell r="B4864" t="str">
            <v>CAMPINAS OESTE</v>
          </cell>
          <cell r="AJ4864">
            <v>699</v>
          </cell>
          <cell r="AL4864">
            <v>3.5</v>
          </cell>
        </row>
        <row r="4865">
          <cell r="B4865" t="str">
            <v>JACAREI</v>
          </cell>
          <cell r="AJ4865">
            <v>378</v>
          </cell>
          <cell r="AL4865">
            <v>4.0999999999999996</v>
          </cell>
        </row>
        <row r="4866">
          <cell r="B4866" t="str">
            <v>REGISTRO</v>
          </cell>
          <cell r="AJ4866">
            <v>579</v>
          </cell>
          <cell r="AL4866">
            <v>4.3</v>
          </cell>
        </row>
        <row r="4867">
          <cell r="B4867" t="str">
            <v>ARACATUBA</v>
          </cell>
          <cell r="AJ4867">
            <v>412</v>
          </cell>
          <cell r="AL4867">
            <v>3.9</v>
          </cell>
        </row>
        <row r="4868">
          <cell r="B4868" t="str">
            <v>GUARATINGUETA</v>
          </cell>
          <cell r="AJ4868">
            <v>124</v>
          </cell>
          <cell r="AL4868">
            <v>3.3000000000000003</v>
          </cell>
        </row>
        <row r="4869">
          <cell r="B4869" t="str">
            <v>LESTE 4</v>
          </cell>
          <cell r="AJ4869">
            <v>1121</v>
          </cell>
          <cell r="AL4869">
            <v>3.3000000000000003</v>
          </cell>
        </row>
        <row r="4870">
          <cell r="B4870" t="str">
            <v>ITU</v>
          </cell>
          <cell r="AJ4870">
            <v>965</v>
          </cell>
          <cell r="AL4870">
            <v>3.8000000000000003</v>
          </cell>
        </row>
        <row r="4871">
          <cell r="B4871" t="str">
            <v>PIRASSUNUNGA</v>
          </cell>
          <cell r="AJ4871">
            <v>563</v>
          </cell>
          <cell r="AL4871">
            <v>3.2</v>
          </cell>
        </row>
        <row r="4872">
          <cell r="B4872" t="str">
            <v>SUMARE</v>
          </cell>
          <cell r="AJ4872">
            <v>800</v>
          </cell>
          <cell r="AL4872">
            <v>3.8000000000000003</v>
          </cell>
        </row>
        <row r="4873">
          <cell r="B4873" t="str">
            <v>SUL 2</v>
          </cell>
          <cell r="AJ4873">
            <v>398</v>
          </cell>
          <cell r="AL4873">
            <v>3.7</v>
          </cell>
        </row>
        <row r="4874">
          <cell r="B4874" t="str">
            <v>SUL 2</v>
          </cell>
          <cell r="AJ4874">
            <v>100</v>
          </cell>
          <cell r="AL4874">
            <v>6.3</v>
          </cell>
        </row>
        <row r="4875">
          <cell r="B4875" t="str">
            <v>SUL 2</v>
          </cell>
          <cell r="AJ4875">
            <v>83</v>
          </cell>
          <cell r="AL4875">
            <v>5.7</v>
          </cell>
        </row>
        <row r="4876">
          <cell r="B4876" t="str">
            <v>SUL 2</v>
          </cell>
          <cell r="AJ4876">
            <v>59</v>
          </cell>
          <cell r="AL4876">
            <v>5</v>
          </cell>
        </row>
        <row r="4877">
          <cell r="B4877" t="str">
            <v>NORTE 1</v>
          </cell>
          <cell r="AJ4877">
            <v>83</v>
          </cell>
          <cell r="AL4877">
            <v>6</v>
          </cell>
        </row>
        <row r="4878">
          <cell r="B4878" t="str">
            <v>NORTE 1</v>
          </cell>
          <cell r="AJ4878">
            <v>219</v>
          </cell>
          <cell r="AL4878">
            <v>3.7</v>
          </cell>
        </row>
        <row r="4879">
          <cell r="B4879" t="str">
            <v>NORTE 1</v>
          </cell>
          <cell r="AJ4879">
            <v>540</v>
          </cell>
          <cell r="AL4879">
            <v>3.8</v>
          </cell>
        </row>
        <row r="4880">
          <cell r="B4880" t="str">
            <v>NORTE 1</v>
          </cell>
          <cell r="AJ4880">
            <v>611</v>
          </cell>
          <cell r="AL4880">
            <v>3.8</v>
          </cell>
        </row>
        <row r="4881">
          <cell r="B4881" t="str">
            <v>NORTE 1</v>
          </cell>
          <cell r="AJ4881">
            <v>396</v>
          </cell>
          <cell r="AL4881">
            <v>3.7</v>
          </cell>
        </row>
        <row r="4882">
          <cell r="B4882" t="str">
            <v>SUL 3</v>
          </cell>
          <cell r="AJ4882">
            <v>431</v>
          </cell>
          <cell r="AL4882">
            <v>4.0999999999999996</v>
          </cell>
        </row>
        <row r="4883">
          <cell r="B4883" t="str">
            <v>SUL 3</v>
          </cell>
          <cell r="AJ4883">
            <v>112</v>
          </cell>
          <cell r="AL4883">
            <v>5.9</v>
          </cell>
        </row>
        <row r="4884">
          <cell r="B4884" t="str">
            <v>SUL 3</v>
          </cell>
          <cell r="AJ4884">
            <v>117</v>
          </cell>
          <cell r="AL4884">
            <v>7</v>
          </cell>
        </row>
        <row r="4885">
          <cell r="B4885" t="str">
            <v>LESTE 2</v>
          </cell>
          <cell r="AJ4885">
            <v>358</v>
          </cell>
          <cell r="AL4885">
            <v>4.2</v>
          </cell>
        </row>
        <row r="4886">
          <cell r="B4886" t="str">
            <v>MOGI DAS CRUZES</v>
          </cell>
          <cell r="AJ4886">
            <v>99</v>
          </cell>
          <cell r="AL4886">
            <v>4.0999999999999996</v>
          </cell>
        </row>
        <row r="4887">
          <cell r="B4887" t="str">
            <v>LIMEIRA</v>
          </cell>
          <cell r="AJ4887">
            <v>629</v>
          </cell>
          <cell r="AL4887">
            <v>4.3999999999999995</v>
          </cell>
        </row>
        <row r="4888">
          <cell r="B4888" t="str">
            <v>LIMEIRA</v>
          </cell>
          <cell r="AJ4888">
            <v>395</v>
          </cell>
          <cell r="AL4888">
            <v>3.9</v>
          </cell>
        </row>
        <row r="4889">
          <cell r="B4889" t="str">
            <v>VOTORANTIM</v>
          </cell>
          <cell r="AJ4889">
            <v>392</v>
          </cell>
          <cell r="AL4889">
            <v>3.6</v>
          </cell>
        </row>
        <row r="4890">
          <cell r="B4890" t="str">
            <v>SOROCABA</v>
          </cell>
          <cell r="AJ4890">
            <v>575</v>
          </cell>
          <cell r="AL4890">
            <v>3.3000000000000003</v>
          </cell>
        </row>
        <row r="4891">
          <cell r="B4891" t="str">
            <v>MOGI MIRIM</v>
          </cell>
          <cell r="AJ4891">
            <v>409</v>
          </cell>
          <cell r="AL4891">
            <v>3.7</v>
          </cell>
        </row>
        <row r="4892">
          <cell r="B4892" t="str">
            <v>JACAREI</v>
          </cell>
          <cell r="AJ4892">
            <v>131</v>
          </cell>
          <cell r="AL4892">
            <v>4</v>
          </cell>
        </row>
        <row r="4893">
          <cell r="B4893" t="str">
            <v>CAMPINAS OESTE</v>
          </cell>
          <cell r="AJ4893">
            <v>129</v>
          </cell>
          <cell r="AL4893">
            <v>8.3000000000000007</v>
          </cell>
        </row>
        <row r="4894">
          <cell r="B4894" t="str">
            <v>CAMPINAS OESTE</v>
          </cell>
          <cell r="AJ4894">
            <v>609</v>
          </cell>
          <cell r="AL4894">
            <v>3.5</v>
          </cell>
        </row>
        <row r="4895">
          <cell r="B4895" t="str">
            <v>CAMPINAS OESTE</v>
          </cell>
          <cell r="AJ4895">
            <v>772</v>
          </cell>
          <cell r="AL4895">
            <v>3.6</v>
          </cell>
        </row>
        <row r="4896">
          <cell r="B4896" t="str">
            <v>CAMPINAS OESTE</v>
          </cell>
          <cell r="AJ4896">
            <v>56</v>
          </cell>
          <cell r="AL4896">
            <v>6.3</v>
          </cell>
        </row>
        <row r="4897">
          <cell r="B4897" t="str">
            <v>FRANCA</v>
          </cell>
          <cell r="AJ4897">
            <v>373</v>
          </cell>
          <cell r="AL4897">
            <v>3.1</v>
          </cell>
        </row>
        <row r="4898">
          <cell r="B4898" t="str">
            <v>SUMARE</v>
          </cell>
          <cell r="AJ4898">
            <v>99</v>
          </cell>
          <cell r="AL4898">
            <v>6</v>
          </cell>
        </row>
        <row r="4899">
          <cell r="B4899" t="str">
            <v>SUMARE</v>
          </cell>
          <cell r="AJ4899">
            <v>527</v>
          </cell>
          <cell r="AL4899">
            <v>4</v>
          </cell>
        </row>
        <row r="4900">
          <cell r="B4900" t="str">
            <v>TUPA</v>
          </cell>
          <cell r="AJ4900">
            <v>439</v>
          </cell>
          <cell r="AL4900">
            <v>3.8000000000000003</v>
          </cell>
        </row>
        <row r="4901">
          <cell r="B4901" t="str">
            <v>VOTORANTIM</v>
          </cell>
          <cell r="AJ4901">
            <v>312</v>
          </cell>
          <cell r="AL4901">
            <v>4.3</v>
          </cell>
        </row>
        <row r="4902">
          <cell r="B4902" t="str">
            <v>JUNDIAI</v>
          </cell>
          <cell r="AJ4902">
            <v>864</v>
          </cell>
          <cell r="AL4902">
            <v>4</v>
          </cell>
        </row>
        <row r="4903">
          <cell r="B4903" t="str">
            <v>GUARULHOS NORTE</v>
          </cell>
          <cell r="AJ4903">
            <v>615</v>
          </cell>
          <cell r="AL4903">
            <v>3.5</v>
          </cell>
        </row>
        <row r="4904">
          <cell r="B4904" t="str">
            <v>GUARULHOS NORTE</v>
          </cell>
          <cell r="AJ4904">
            <v>873</v>
          </cell>
          <cell r="AL4904">
            <v>3.4</v>
          </cell>
        </row>
        <row r="4905">
          <cell r="B4905" t="str">
            <v>GUARULHOS NORTE</v>
          </cell>
          <cell r="AJ4905">
            <v>484</v>
          </cell>
          <cell r="AL4905">
            <v>3.6</v>
          </cell>
        </row>
        <row r="4906">
          <cell r="B4906" t="str">
            <v>GUARULHOS NORTE</v>
          </cell>
          <cell r="AJ4906">
            <v>276</v>
          </cell>
          <cell r="AL4906">
            <v>3.4</v>
          </cell>
        </row>
        <row r="4907">
          <cell r="B4907" t="str">
            <v>GUARULHOS NORTE</v>
          </cell>
          <cell r="AJ4907">
            <v>976</v>
          </cell>
          <cell r="AL4907">
            <v>4.3999999999999995</v>
          </cell>
        </row>
        <row r="4908">
          <cell r="B4908" t="str">
            <v>GUARULHOS NORTE</v>
          </cell>
          <cell r="AJ4908">
            <v>110</v>
          </cell>
          <cell r="AL4908">
            <v>5.2</v>
          </cell>
        </row>
        <row r="4909">
          <cell r="B4909" t="str">
            <v>GUARULHOS NORTE</v>
          </cell>
          <cell r="AJ4909">
            <v>726</v>
          </cell>
          <cell r="AL4909">
            <v>3.7</v>
          </cell>
        </row>
        <row r="4910">
          <cell r="B4910" t="str">
            <v>GUARULHOS SUL</v>
          </cell>
          <cell r="AJ4910">
            <v>590</v>
          </cell>
          <cell r="AL4910">
            <v>3.6</v>
          </cell>
        </row>
        <row r="4911">
          <cell r="B4911" t="str">
            <v>GUARULHOS SUL</v>
          </cell>
          <cell r="AJ4911">
            <v>410</v>
          </cell>
          <cell r="AL4911">
            <v>3.7</v>
          </cell>
        </row>
        <row r="4912">
          <cell r="B4912" t="str">
            <v>SUL 3</v>
          </cell>
          <cell r="AJ4912">
            <v>967</v>
          </cell>
          <cell r="AL4912">
            <v>3.4</v>
          </cell>
        </row>
        <row r="4913">
          <cell r="B4913" t="str">
            <v>SUL 3</v>
          </cell>
          <cell r="AJ4913">
            <v>164</v>
          </cell>
          <cell r="AL4913">
            <v>6.1</v>
          </cell>
        </row>
        <row r="4914">
          <cell r="B4914" t="str">
            <v>SUL 3</v>
          </cell>
          <cell r="AJ4914">
            <v>1254</v>
          </cell>
          <cell r="AL4914">
            <v>3.4</v>
          </cell>
        </row>
        <row r="4915">
          <cell r="B4915" t="str">
            <v>NORTE 2</v>
          </cell>
          <cell r="AJ4915">
            <v>1373</v>
          </cell>
          <cell r="AL4915">
            <v>3.4</v>
          </cell>
        </row>
        <row r="4916">
          <cell r="B4916" t="str">
            <v>LESTE 2</v>
          </cell>
          <cell r="AJ4916">
            <v>794</v>
          </cell>
          <cell r="AL4916">
            <v>3.3000000000000003</v>
          </cell>
        </row>
        <row r="4917">
          <cell r="B4917" t="str">
            <v>LESTE 2</v>
          </cell>
          <cell r="AJ4917">
            <v>108</v>
          </cell>
          <cell r="AL4917">
            <v>5.7</v>
          </cell>
        </row>
        <row r="4918">
          <cell r="B4918" t="str">
            <v>LESTE 3</v>
          </cell>
          <cell r="AJ4918">
            <v>119</v>
          </cell>
          <cell r="AL4918">
            <v>5.5</v>
          </cell>
        </row>
        <row r="4919">
          <cell r="B4919" t="str">
            <v>SUL 2</v>
          </cell>
          <cell r="AJ4919">
            <v>81</v>
          </cell>
          <cell r="AL4919">
            <v>6.6</v>
          </cell>
        </row>
        <row r="4920">
          <cell r="B4920" t="str">
            <v>LESTE 1</v>
          </cell>
          <cell r="AJ4920">
            <v>116</v>
          </cell>
          <cell r="AL4920">
            <v>5.2</v>
          </cell>
        </row>
        <row r="4921">
          <cell r="B4921" t="str">
            <v>BAURU</v>
          </cell>
          <cell r="AJ4921">
            <v>485</v>
          </cell>
          <cell r="AL4921">
            <v>3.6</v>
          </cell>
        </row>
        <row r="4922">
          <cell r="B4922" t="str">
            <v>MOGI MIRIM</v>
          </cell>
          <cell r="AJ4922">
            <v>408</v>
          </cell>
          <cell r="AL4922">
            <v>3.4</v>
          </cell>
        </row>
        <row r="4923">
          <cell r="B4923" t="str">
            <v>MOGI MIRIM</v>
          </cell>
          <cell r="AJ4923">
            <v>353</v>
          </cell>
          <cell r="AL4923">
            <v>4.3</v>
          </cell>
        </row>
        <row r="4924">
          <cell r="B4924" t="str">
            <v>SUL 3</v>
          </cell>
          <cell r="AJ4924">
            <v>151</v>
          </cell>
          <cell r="AL4924">
            <v>5.7</v>
          </cell>
        </row>
        <row r="4925">
          <cell r="B4925" t="str">
            <v>SUL 3</v>
          </cell>
          <cell r="AJ4925">
            <v>159</v>
          </cell>
          <cell r="AL4925">
            <v>6.1</v>
          </cell>
        </row>
        <row r="4926">
          <cell r="B4926" t="str">
            <v>SUL 3</v>
          </cell>
          <cell r="AJ4926">
            <v>1085</v>
          </cell>
          <cell r="AL4926">
            <v>3.3000000000000003</v>
          </cell>
        </row>
        <row r="4927">
          <cell r="B4927" t="str">
            <v>SUL 3</v>
          </cell>
          <cell r="AJ4927">
            <v>110</v>
          </cell>
          <cell r="AL4927">
            <v>5.2</v>
          </cell>
        </row>
        <row r="4928">
          <cell r="B4928" t="str">
            <v>SUL 3</v>
          </cell>
          <cell r="AJ4928">
            <v>937</v>
          </cell>
          <cell r="AL4928">
            <v>3.3000000000000003</v>
          </cell>
        </row>
        <row r="4929">
          <cell r="B4929" t="str">
            <v>SUL 3</v>
          </cell>
          <cell r="AJ4929">
            <v>117</v>
          </cell>
          <cell r="AL4929">
            <v>5.7</v>
          </cell>
        </row>
        <row r="4930">
          <cell r="B4930" t="str">
            <v>SUL 3</v>
          </cell>
          <cell r="AJ4930">
            <v>198</v>
          </cell>
          <cell r="AL4930">
            <v>5.4</v>
          </cell>
        </row>
        <row r="4931">
          <cell r="B4931" t="str">
            <v>SUL 3</v>
          </cell>
          <cell r="AJ4931">
            <v>466</v>
          </cell>
          <cell r="AL4931">
            <v>4.3999999999999995</v>
          </cell>
        </row>
        <row r="4932">
          <cell r="B4932" t="str">
            <v>LESTE 2</v>
          </cell>
          <cell r="AJ4932">
            <v>126</v>
          </cell>
          <cell r="AL4932">
            <v>6.7</v>
          </cell>
        </row>
        <row r="4933">
          <cell r="B4933" t="str">
            <v>LESTE 2</v>
          </cell>
          <cell r="AJ4933">
            <v>669</v>
          </cell>
          <cell r="AL4933">
            <v>4</v>
          </cell>
        </row>
        <row r="4934">
          <cell r="B4934" t="str">
            <v>SUL 2</v>
          </cell>
          <cell r="AJ4934">
            <v>93</v>
          </cell>
          <cell r="AL4934">
            <v>5.8</v>
          </cell>
        </row>
        <row r="4935">
          <cell r="B4935" t="str">
            <v>LESTE 3</v>
          </cell>
          <cell r="AJ4935">
            <v>61</v>
          </cell>
          <cell r="AL4935">
            <v>5.4</v>
          </cell>
        </row>
        <row r="4936">
          <cell r="B4936" t="str">
            <v>OSASCO</v>
          </cell>
          <cell r="AJ4936">
            <v>1256</v>
          </cell>
          <cell r="AL4936">
            <v>3.4</v>
          </cell>
        </row>
        <row r="4937">
          <cell r="B4937" t="str">
            <v>CENTRO OESTE</v>
          </cell>
          <cell r="AJ4937">
            <v>424</v>
          </cell>
          <cell r="AL4937">
            <v>3.3000000000000003</v>
          </cell>
        </row>
        <row r="4938">
          <cell r="B4938" t="str">
            <v>LESTE 1</v>
          </cell>
          <cell r="AJ4938">
            <v>148</v>
          </cell>
          <cell r="AL4938">
            <v>5.7</v>
          </cell>
        </row>
        <row r="4939">
          <cell r="B4939" t="str">
            <v>LESTE 1</v>
          </cell>
          <cell r="AJ4939">
            <v>894</v>
          </cell>
          <cell r="AL4939">
            <v>3.2</v>
          </cell>
        </row>
        <row r="4940">
          <cell r="B4940" t="str">
            <v>SUL 1</v>
          </cell>
          <cell r="AJ4940">
            <v>1386</v>
          </cell>
          <cell r="AL4940">
            <v>3.2</v>
          </cell>
        </row>
        <row r="4941">
          <cell r="B4941" t="str">
            <v>CARAPICUIBA</v>
          </cell>
          <cell r="AJ4941">
            <v>618</v>
          </cell>
          <cell r="AL4941">
            <v>3.4</v>
          </cell>
        </row>
        <row r="4942">
          <cell r="B4942" t="str">
            <v>CAIEIRAS</v>
          </cell>
          <cell r="AJ4942">
            <v>823</v>
          </cell>
          <cell r="AL4942">
            <v>3.4</v>
          </cell>
        </row>
        <row r="4943">
          <cell r="B4943" t="str">
            <v>NORTE 1</v>
          </cell>
          <cell r="AJ4943">
            <v>638</v>
          </cell>
          <cell r="AL4943">
            <v>3.1</v>
          </cell>
        </row>
        <row r="4944">
          <cell r="B4944" t="str">
            <v>ITAQUAQUECETUBA</v>
          </cell>
          <cell r="AJ4944">
            <v>1239</v>
          </cell>
          <cell r="AL4944">
            <v>3.4</v>
          </cell>
        </row>
        <row r="4945">
          <cell r="B4945" t="str">
            <v>SUL 2</v>
          </cell>
          <cell r="AJ4945">
            <v>597</v>
          </cell>
          <cell r="AL4945">
            <v>3.7</v>
          </cell>
        </row>
        <row r="4946">
          <cell r="B4946" t="str">
            <v>GUARULHOS NORTE</v>
          </cell>
          <cell r="AJ4946">
            <v>106</v>
          </cell>
          <cell r="AL4946">
            <v>4.9000000000000004</v>
          </cell>
        </row>
        <row r="4947">
          <cell r="B4947" t="str">
            <v>GUARULHOS NORTE</v>
          </cell>
          <cell r="AJ4947">
            <v>1094</v>
          </cell>
          <cell r="AL4947">
            <v>3.5</v>
          </cell>
        </row>
        <row r="4948">
          <cell r="B4948" t="str">
            <v>GUARULHOS NORTE</v>
          </cell>
          <cell r="AJ4948">
            <v>673</v>
          </cell>
          <cell r="AL4948">
            <v>2.8</v>
          </cell>
        </row>
        <row r="4949">
          <cell r="B4949" t="str">
            <v>ITAPECERICA DA SERRA</v>
          </cell>
          <cell r="AJ4949">
            <v>439</v>
          </cell>
          <cell r="AL4949">
            <v>4</v>
          </cell>
        </row>
        <row r="4950">
          <cell r="B4950" t="str">
            <v>ITAPECERICA DA SERRA</v>
          </cell>
          <cell r="AJ4950">
            <v>566</v>
          </cell>
          <cell r="AL4950">
            <v>4.1999999999999993</v>
          </cell>
        </row>
        <row r="4951">
          <cell r="B4951" t="str">
            <v>ITAPECERICA DA SERRA</v>
          </cell>
          <cell r="AJ4951">
            <v>202</v>
          </cell>
          <cell r="AL4951">
            <v>3.9</v>
          </cell>
        </row>
        <row r="4952">
          <cell r="B4952" t="str">
            <v>OSASCO</v>
          </cell>
          <cell r="AJ4952">
            <v>755</v>
          </cell>
          <cell r="AL4952">
            <v>3.6</v>
          </cell>
        </row>
        <row r="4953">
          <cell r="B4953" t="str">
            <v>SANTO ANDRE</v>
          </cell>
          <cell r="AJ4953">
            <v>970</v>
          </cell>
          <cell r="AL4953">
            <v>3.9</v>
          </cell>
        </row>
        <row r="4954">
          <cell r="B4954" t="str">
            <v>SANTO ANDRE</v>
          </cell>
          <cell r="AJ4954">
            <v>468</v>
          </cell>
          <cell r="AL4954">
            <v>3.4</v>
          </cell>
        </row>
        <row r="4955">
          <cell r="B4955" t="str">
            <v>SUZANO</v>
          </cell>
          <cell r="AJ4955">
            <v>892</v>
          </cell>
          <cell r="AL4955">
            <v>3.4</v>
          </cell>
        </row>
        <row r="4956">
          <cell r="B4956" t="str">
            <v>RIBEIRAO PRETO</v>
          </cell>
          <cell r="AJ4956">
            <v>64</v>
          </cell>
          <cell r="AL4956">
            <v>6.1</v>
          </cell>
        </row>
        <row r="4957">
          <cell r="B4957" t="str">
            <v>RIBEIRAO PRETO</v>
          </cell>
          <cell r="AJ4957">
            <v>91</v>
          </cell>
          <cell r="AL4957">
            <v>6</v>
          </cell>
        </row>
        <row r="4958">
          <cell r="B4958" t="str">
            <v>RIBEIRAO PRETO</v>
          </cell>
          <cell r="AJ4958">
            <v>63</v>
          </cell>
          <cell r="AL4958">
            <v>5.3</v>
          </cell>
        </row>
        <row r="4959">
          <cell r="B4959" t="str">
            <v>RIBEIRAO PRETO</v>
          </cell>
          <cell r="AJ4959">
            <v>428</v>
          </cell>
          <cell r="AL4959">
            <v>3.7</v>
          </cell>
        </row>
        <row r="4960">
          <cell r="B4960" t="str">
            <v>RIBEIRAO PRETO</v>
          </cell>
          <cell r="AJ4960">
            <v>367</v>
          </cell>
          <cell r="AL4960">
            <v>3.4</v>
          </cell>
        </row>
        <row r="4961">
          <cell r="B4961" t="str">
            <v>RIBEIRAO PRETO</v>
          </cell>
          <cell r="AJ4961">
            <v>60</v>
          </cell>
          <cell r="AL4961">
            <v>5.6</v>
          </cell>
        </row>
        <row r="4962">
          <cell r="B4962" t="str">
            <v>SAO JOAO DA BOA VISTA</v>
          </cell>
          <cell r="AJ4962">
            <v>498</v>
          </cell>
          <cell r="AL4962">
            <v>3.2</v>
          </cell>
        </row>
        <row r="4963">
          <cell r="B4963" t="str">
            <v>SUMARE</v>
          </cell>
          <cell r="AJ4963">
            <v>629</v>
          </cell>
          <cell r="AL4963">
            <v>4</v>
          </cell>
        </row>
        <row r="4964">
          <cell r="B4964" t="str">
            <v>SANTOS</v>
          </cell>
          <cell r="AJ4964">
            <v>451</v>
          </cell>
          <cell r="AL4964">
            <v>3.6</v>
          </cell>
        </row>
        <row r="4965">
          <cell r="B4965" t="str">
            <v>BOTUCATU</v>
          </cell>
          <cell r="AJ4965">
            <v>247</v>
          </cell>
          <cell r="AL4965">
            <v>3.7</v>
          </cell>
        </row>
        <row r="4966">
          <cell r="B4966" t="str">
            <v>CENTRO OESTE</v>
          </cell>
          <cell r="AJ4966">
            <v>294</v>
          </cell>
          <cell r="AL4966">
            <v>4.9000000000000004</v>
          </cell>
        </row>
        <row r="4967">
          <cell r="B4967" t="str">
            <v>LIMEIRA</v>
          </cell>
          <cell r="AJ4967">
            <v>495</v>
          </cell>
          <cell r="AL4967">
            <v>3.7</v>
          </cell>
        </row>
        <row r="4968">
          <cell r="B4968" t="str">
            <v>PIRACICABA</v>
          </cell>
          <cell r="AJ4968">
            <v>235</v>
          </cell>
          <cell r="AL4968">
            <v>3.9</v>
          </cell>
        </row>
        <row r="4969">
          <cell r="B4969" t="str">
            <v>MIRANTE DO PARANAPANEMA</v>
          </cell>
          <cell r="AJ4969">
            <v>156</v>
          </cell>
          <cell r="AL4969">
            <v>7.6</v>
          </cell>
        </row>
        <row r="4970">
          <cell r="B4970" t="str">
            <v>SUZANO</v>
          </cell>
          <cell r="AJ4970">
            <v>485</v>
          </cell>
          <cell r="AL4970">
            <v>3.7</v>
          </cell>
        </row>
        <row r="4971">
          <cell r="B4971" t="str">
            <v>ITAPEVI</v>
          </cell>
          <cell r="AJ4971">
            <v>313</v>
          </cell>
          <cell r="AL4971">
            <v>2.2999999999999998</v>
          </cell>
        </row>
        <row r="4972">
          <cell r="B4972" t="str">
            <v>SUZANO</v>
          </cell>
          <cell r="AJ4972">
            <v>649</v>
          </cell>
          <cell r="AL4972">
            <v>4.4000000000000004</v>
          </cell>
        </row>
        <row r="4973">
          <cell r="B4973" t="str">
            <v>TABOAO DA SERRA</v>
          </cell>
          <cell r="AJ4973">
            <v>60</v>
          </cell>
          <cell r="AL4973">
            <v>6.1</v>
          </cell>
        </row>
        <row r="4974">
          <cell r="B4974" t="str">
            <v>NORTE 1</v>
          </cell>
          <cell r="AJ4974">
            <v>86</v>
          </cell>
          <cell r="AL4974">
            <v>5.5</v>
          </cell>
        </row>
        <row r="4975">
          <cell r="B4975" t="str">
            <v>AMERICANA</v>
          </cell>
          <cell r="AJ4975">
            <v>463</v>
          </cell>
          <cell r="AL4975">
            <v>3.4</v>
          </cell>
        </row>
        <row r="4976">
          <cell r="B4976" t="str">
            <v>ITU</v>
          </cell>
          <cell r="AJ4976">
            <v>299</v>
          </cell>
          <cell r="AL4976">
            <v>4.1999999999999993</v>
          </cell>
        </row>
        <row r="4977">
          <cell r="B4977" t="str">
            <v>JACAREI</v>
          </cell>
          <cell r="AJ4977">
            <v>264</v>
          </cell>
          <cell r="AL4977">
            <v>3.8000000000000003</v>
          </cell>
        </row>
        <row r="4978">
          <cell r="B4978" t="str">
            <v>PINDAMONHANGABA</v>
          </cell>
          <cell r="AJ4978">
            <v>364</v>
          </cell>
          <cell r="AL4978">
            <v>4</v>
          </cell>
        </row>
        <row r="4979">
          <cell r="B4979" t="str">
            <v>SAO JOSE DOS CAMPOS</v>
          </cell>
          <cell r="AJ4979">
            <v>771</v>
          </cell>
          <cell r="AL4979">
            <v>3.3000000000000003</v>
          </cell>
        </row>
        <row r="4980">
          <cell r="B4980" t="str">
            <v>VOTORANTIM</v>
          </cell>
          <cell r="AJ4980">
            <v>400</v>
          </cell>
          <cell r="AL4980">
            <v>4.5</v>
          </cell>
        </row>
        <row r="4981">
          <cell r="B4981" t="str">
            <v>SUL 2</v>
          </cell>
          <cell r="AJ4981">
            <v>275</v>
          </cell>
          <cell r="AL4981">
            <v>5.0999999999999996</v>
          </cell>
        </row>
        <row r="4982">
          <cell r="B4982" t="str">
            <v>GUARULHOS SUL</v>
          </cell>
          <cell r="AJ4982">
            <v>834</v>
          </cell>
          <cell r="AL4982">
            <v>3.2</v>
          </cell>
        </row>
        <row r="4983">
          <cell r="B4983" t="str">
            <v>SUL 3</v>
          </cell>
          <cell r="AJ4983">
            <v>490</v>
          </cell>
          <cell r="AL4983">
            <v>4</v>
          </cell>
        </row>
        <row r="4984">
          <cell r="B4984" t="str">
            <v>TABOAO DA SERRA</v>
          </cell>
          <cell r="AJ4984">
            <v>148</v>
          </cell>
          <cell r="AL4984">
            <v>5.8</v>
          </cell>
        </row>
        <row r="4985">
          <cell r="B4985" t="str">
            <v>JACAREI</v>
          </cell>
          <cell r="AJ4985">
            <v>738</v>
          </cell>
          <cell r="AL4985">
            <v>3.7</v>
          </cell>
        </row>
        <row r="4986">
          <cell r="B4986" t="str">
            <v>ITAPEVA</v>
          </cell>
          <cell r="AJ4986">
            <v>61</v>
          </cell>
          <cell r="AL4986">
            <v>4.4000000000000004</v>
          </cell>
        </row>
        <row r="4987">
          <cell r="B4987" t="str">
            <v>LESTE 3</v>
          </cell>
          <cell r="AJ4987">
            <v>935</v>
          </cell>
          <cell r="AL4987">
            <v>3.3000000000000003</v>
          </cell>
        </row>
        <row r="4988">
          <cell r="B4988" t="str">
            <v>ITAQUAQUECETUBA</v>
          </cell>
          <cell r="AJ4988">
            <v>802</v>
          </cell>
          <cell r="AL4988">
            <v>3.4</v>
          </cell>
        </row>
        <row r="4989">
          <cell r="B4989" t="str">
            <v>GUARATINGUETA</v>
          </cell>
          <cell r="AJ4989">
            <v>82</v>
          </cell>
          <cell r="AL4989">
            <v>4.0999999999999996</v>
          </cell>
        </row>
        <row r="4990">
          <cell r="B4990" t="str">
            <v>GUARATINGUETA</v>
          </cell>
          <cell r="AJ4990">
            <v>23</v>
          </cell>
          <cell r="AL4990">
            <v>5</v>
          </cell>
        </row>
        <row r="4991">
          <cell r="B4991" t="str">
            <v>NORTE 1</v>
          </cell>
          <cell r="AJ4991">
            <v>72</v>
          </cell>
          <cell r="AL4991">
            <v>5.6</v>
          </cell>
        </row>
        <row r="4992">
          <cell r="B4992" t="str">
            <v>PIRASSUNUNGA</v>
          </cell>
          <cell r="AJ4992">
            <v>202</v>
          </cell>
          <cell r="AL4992">
            <v>4.9000000000000004</v>
          </cell>
        </row>
        <row r="4993">
          <cell r="B4993" t="str">
            <v>TAQUARITINGA</v>
          </cell>
          <cell r="AJ4993">
            <v>88</v>
          </cell>
          <cell r="AL4993">
            <v>5.3</v>
          </cell>
        </row>
      </sheetData>
      <sheetData sheetId="3">
        <row r="15">
          <cell r="A15" t="str">
            <v>BAURU</v>
          </cell>
        </row>
        <row r="16">
          <cell r="A16" t="str">
            <v>BIRIGUI</v>
          </cell>
        </row>
        <row r="17">
          <cell r="A17" t="str">
            <v>BOTUCATU</v>
          </cell>
        </row>
        <row r="18">
          <cell r="A18" t="str">
            <v>BRAGANCA PAULISTA</v>
          </cell>
        </row>
        <row r="19">
          <cell r="A19" t="str">
            <v>CAIEIRAS</v>
          </cell>
        </row>
        <row r="20">
          <cell r="A20" t="str">
            <v>CAMPINAS LESTE</v>
          </cell>
        </row>
        <row r="21">
          <cell r="A21" t="str">
            <v>CAMPINAS OESTE</v>
          </cell>
        </row>
        <row r="22">
          <cell r="A22" t="str">
            <v>CAPIVARI</v>
          </cell>
        </row>
        <row r="23">
          <cell r="A23" t="str">
            <v>CARAGUATATUBA</v>
          </cell>
        </row>
        <row r="24">
          <cell r="A24" t="str">
            <v>CARAPICUIBA</v>
          </cell>
        </row>
        <row r="25">
          <cell r="A25" t="str">
            <v>CATANDUVA</v>
          </cell>
        </row>
        <row r="26">
          <cell r="A26" t="str">
            <v>CENTRO</v>
          </cell>
        </row>
        <row r="27">
          <cell r="A27" t="str">
            <v>CENTRO OESTE</v>
          </cell>
        </row>
        <row r="28">
          <cell r="A28" t="str">
            <v>CENTRO SUL</v>
          </cell>
        </row>
        <row r="29">
          <cell r="A29" t="str">
            <v>DIADEMA</v>
          </cell>
        </row>
        <row r="30">
          <cell r="A30" t="str">
            <v>FERNANDOPOLIS</v>
          </cell>
        </row>
        <row r="31">
          <cell r="A31" t="str">
            <v>FRANCA</v>
          </cell>
        </row>
        <row r="32">
          <cell r="A32" t="str">
            <v>GUARATINGUETA</v>
          </cell>
        </row>
        <row r="33">
          <cell r="A33" t="str">
            <v>GUARULHOS NORTE</v>
          </cell>
        </row>
        <row r="34">
          <cell r="A34" t="str">
            <v>GUARULHOS SUL</v>
          </cell>
        </row>
        <row r="35">
          <cell r="A35" t="str">
            <v>ITAPECERICA DA SERRA</v>
          </cell>
        </row>
        <row r="36">
          <cell r="A36" t="str">
            <v>ITAPETININGA</v>
          </cell>
        </row>
        <row r="37">
          <cell r="A37" t="str">
            <v>ITAPEVA</v>
          </cell>
        </row>
        <row r="38">
          <cell r="A38" t="str">
            <v>ITAPEVI</v>
          </cell>
        </row>
        <row r="39">
          <cell r="A39" t="str">
            <v>ITAQUAQUECETUBA</v>
          </cell>
        </row>
        <row r="40">
          <cell r="A40" t="str">
            <v>ITARARE</v>
          </cell>
        </row>
        <row r="41">
          <cell r="A41" t="str">
            <v>ITU</v>
          </cell>
        </row>
        <row r="42">
          <cell r="A42" t="str">
            <v>JABOTICABAL</v>
          </cell>
        </row>
        <row r="43">
          <cell r="A43" t="str">
            <v>JACAREI</v>
          </cell>
        </row>
        <row r="44">
          <cell r="A44" t="str">
            <v>JALES</v>
          </cell>
        </row>
        <row r="45">
          <cell r="A45" t="str">
            <v>JAU</v>
          </cell>
        </row>
        <row r="46">
          <cell r="A46" t="str">
            <v>JOSE BONIFACIO</v>
          </cell>
        </row>
        <row r="47">
          <cell r="A47" t="str">
            <v>JUNDIAI</v>
          </cell>
        </row>
        <row r="48">
          <cell r="A48" t="str">
            <v>LESTE 1</v>
          </cell>
        </row>
        <row r="49">
          <cell r="A49" t="str">
            <v>LESTE 2</v>
          </cell>
        </row>
        <row r="50">
          <cell r="A50" t="str">
            <v>LESTE 3</v>
          </cell>
        </row>
        <row r="51">
          <cell r="A51" t="str">
            <v>LESTE 4</v>
          </cell>
        </row>
        <row r="52">
          <cell r="A52" t="str">
            <v>LESTE 5</v>
          </cell>
        </row>
        <row r="53">
          <cell r="A53" t="str">
            <v>LIMEIRA</v>
          </cell>
        </row>
        <row r="54">
          <cell r="A54" t="str">
            <v>LINS</v>
          </cell>
        </row>
        <row r="55">
          <cell r="A55" t="str">
            <v>MARILIA</v>
          </cell>
        </row>
        <row r="56">
          <cell r="A56" t="str">
            <v>MAUA</v>
          </cell>
        </row>
        <row r="57">
          <cell r="A57" t="str">
            <v>MIRACATU</v>
          </cell>
        </row>
        <row r="58">
          <cell r="A58" t="str">
            <v>MIRANTE DO PARANAPANEMA</v>
          </cell>
        </row>
        <row r="59">
          <cell r="A59" t="str">
            <v>MOGI DAS CRUZES</v>
          </cell>
        </row>
        <row r="60">
          <cell r="A60" t="str">
            <v>MOGI MIRIM</v>
          </cell>
        </row>
        <row r="61">
          <cell r="A61" t="str">
            <v>NORTE 1</v>
          </cell>
        </row>
        <row r="62">
          <cell r="A62" t="str">
            <v>NORTE 2</v>
          </cell>
        </row>
        <row r="63">
          <cell r="A63" t="str">
            <v>OSASCO</v>
          </cell>
        </row>
        <row r="64">
          <cell r="A64" t="str">
            <v>OURINHOS</v>
          </cell>
        </row>
        <row r="65">
          <cell r="A65" t="str">
            <v>PENAPOLIS</v>
          </cell>
        </row>
        <row r="66">
          <cell r="A66" t="str">
            <v>PINDAMONHANGABA</v>
          </cell>
        </row>
        <row r="67">
          <cell r="A67" t="str">
            <v>PIRACICABA</v>
          </cell>
        </row>
        <row r="68">
          <cell r="A68" t="str">
            <v>PIRAJU</v>
          </cell>
        </row>
        <row r="69">
          <cell r="A69" t="str">
            <v>PIRASSUNUNGA</v>
          </cell>
        </row>
        <row r="70">
          <cell r="A70" t="str">
            <v>PRESIDENTE PRUDENTE</v>
          </cell>
        </row>
        <row r="71">
          <cell r="A71" t="str">
            <v>REGISTRO</v>
          </cell>
        </row>
        <row r="72">
          <cell r="A72" t="str">
            <v>RIBEIRAO PRETO</v>
          </cell>
        </row>
        <row r="73">
          <cell r="A73" t="str">
            <v>SANTO ANASTACIO</v>
          </cell>
        </row>
        <row r="74">
          <cell r="A74" t="str">
            <v>SANTO ANDRE</v>
          </cell>
        </row>
        <row r="75">
          <cell r="A75" t="str">
            <v>SANTOS</v>
          </cell>
        </row>
        <row r="76">
          <cell r="A76" t="str">
            <v>SAO BERNARDO DO CAMPO</v>
          </cell>
        </row>
        <row r="77">
          <cell r="A77" t="str">
            <v>SAO CARLOS</v>
          </cell>
        </row>
        <row r="78">
          <cell r="A78" t="str">
            <v>SAO JOAO DA BOA VISTA</v>
          </cell>
        </row>
        <row r="79">
          <cell r="A79" t="str">
            <v>SAO JOAQUIM DA BARRA</v>
          </cell>
        </row>
        <row r="80">
          <cell r="A80" t="str">
            <v>SAO JOSE DO RIO PRETO</v>
          </cell>
        </row>
        <row r="81">
          <cell r="A81" t="str">
            <v>SAO JOSE DOS CAMPOS</v>
          </cell>
        </row>
        <row r="82">
          <cell r="A82" t="str">
            <v>SAO ROQUE</v>
          </cell>
        </row>
        <row r="83">
          <cell r="A83" t="str">
            <v>SAO VICENTE</v>
          </cell>
        </row>
        <row r="84">
          <cell r="A84" t="str">
            <v>SERTAOZINHO</v>
          </cell>
        </row>
        <row r="85">
          <cell r="A85" t="str">
            <v>SOROCABA</v>
          </cell>
        </row>
        <row r="86">
          <cell r="A86" t="str">
            <v>SUL 1</v>
          </cell>
        </row>
        <row r="87">
          <cell r="A87" t="str">
            <v>SUL 2</v>
          </cell>
        </row>
        <row r="88">
          <cell r="A88" t="str">
            <v>SUL 3</v>
          </cell>
        </row>
        <row r="89">
          <cell r="A89" t="str">
            <v>SUMARE</v>
          </cell>
        </row>
        <row r="90">
          <cell r="A90" t="str">
            <v>SUZANO</v>
          </cell>
        </row>
        <row r="91">
          <cell r="A91" t="str">
            <v>TABOAO DA SERRA</v>
          </cell>
        </row>
        <row r="92">
          <cell r="A92" t="str">
            <v>TAQUARITINGA</v>
          </cell>
        </row>
        <row r="93">
          <cell r="A93" t="str">
            <v>TAUBATE</v>
          </cell>
        </row>
        <row r="94">
          <cell r="A94" t="str">
            <v>TUPA</v>
          </cell>
        </row>
        <row r="95">
          <cell r="A95" t="str">
            <v>VOTORANTIM</v>
          </cell>
        </row>
        <row r="96">
          <cell r="A96" t="str">
            <v>VOTUPORANGA</v>
          </cell>
        </row>
      </sheetData>
      <sheetData sheetId="4"/>
      <sheetData sheetId="5">
        <row r="5">
          <cell r="E5" t="str">
            <v>NORTE 1</v>
          </cell>
          <cell r="F5" t="str">
            <v>SAO PAULO</v>
          </cell>
          <cell r="G5" t="str">
            <v>Nível 1, 2 e 3</v>
          </cell>
          <cell r="H5">
            <v>1</v>
          </cell>
          <cell r="I5">
            <v>6</v>
          </cell>
          <cell r="J5">
            <v>0</v>
          </cell>
          <cell r="K5">
            <v>532</v>
          </cell>
          <cell r="L5">
            <v>0</v>
          </cell>
          <cell r="M5">
            <v>532</v>
          </cell>
          <cell r="N5">
            <v>0</v>
          </cell>
          <cell r="O5">
            <v>4.5999999999999996</v>
          </cell>
          <cell r="P5">
            <v>0</v>
          </cell>
          <cell r="Q5">
            <v>4.5999999999999996</v>
          </cell>
          <cell r="R5">
            <v>0</v>
          </cell>
          <cell r="S5">
            <v>532</v>
          </cell>
          <cell r="T5">
            <v>0</v>
          </cell>
          <cell r="U5">
            <v>0</v>
          </cell>
          <cell r="V5">
            <v>4.5999999999999996</v>
          </cell>
          <cell r="W5" t="str">
            <v>AF</v>
          </cell>
          <cell r="X5" t="str">
            <v>AF</v>
          </cell>
          <cell r="Y5">
            <v>4.9000000000000004</v>
          </cell>
          <cell r="Z5">
            <v>5.0999999999999996</v>
          </cell>
          <cell r="AA5">
            <v>0.8</v>
          </cell>
          <cell r="AB5" t="str">
            <v>Continuidade de Atendimento</v>
          </cell>
          <cell r="AC5" t="str">
            <v>-</v>
          </cell>
          <cell r="AD5">
            <v>3.5</v>
          </cell>
          <cell r="AE5">
            <v>3.8</v>
          </cell>
          <cell r="AF5">
            <v>4.0999999999999996</v>
          </cell>
          <cell r="AG5">
            <v>0.79300000000000004</v>
          </cell>
          <cell r="AH5">
            <v>3.7</v>
          </cell>
          <cell r="AI5">
            <v>4</v>
          </cell>
          <cell r="AJ5">
            <v>4.3</v>
          </cell>
          <cell r="AK5">
            <v>0.79400000000000004</v>
          </cell>
        </row>
        <row r="6">
          <cell r="E6" t="str">
            <v>NORTE 1</v>
          </cell>
          <cell r="F6" t="str">
            <v>SAO PAULO</v>
          </cell>
          <cell r="G6" t="str">
            <v>Nível 4, 5 e 6</v>
          </cell>
          <cell r="H6">
            <v>2</v>
          </cell>
          <cell r="I6">
            <v>3</v>
          </cell>
          <cell r="J6">
            <v>77</v>
          </cell>
          <cell r="K6">
            <v>451</v>
          </cell>
          <cell r="L6">
            <v>766</v>
          </cell>
          <cell r="M6">
            <v>1294</v>
          </cell>
          <cell r="N6">
            <v>4.8</v>
          </cell>
          <cell r="O6">
            <v>3.7</v>
          </cell>
          <cell r="P6">
            <v>2.7</v>
          </cell>
          <cell r="Q6">
            <v>3.2</v>
          </cell>
          <cell r="R6">
            <v>77</v>
          </cell>
          <cell r="S6">
            <v>451</v>
          </cell>
          <cell r="T6">
            <v>766</v>
          </cell>
          <cell r="U6">
            <v>1294</v>
          </cell>
          <cell r="V6">
            <v>3.2</v>
          </cell>
          <cell r="W6" t="str">
            <v>AI + AF + EM</v>
          </cell>
          <cell r="X6" t="str">
            <v>AI + AF + EM</v>
          </cell>
          <cell r="Y6">
            <v>3.5</v>
          </cell>
          <cell r="Z6">
            <v>3.8</v>
          </cell>
          <cell r="AA6">
            <v>0.79500000000000004</v>
          </cell>
          <cell r="AB6" t="str">
            <v>Continuidade de Atendimento</v>
          </cell>
          <cell r="AC6" t="str">
            <v>-</v>
          </cell>
          <cell r="AD6">
            <v>3.5</v>
          </cell>
          <cell r="AE6">
            <v>3.8</v>
          </cell>
          <cell r="AF6">
            <v>4.0999999999999996</v>
          </cell>
          <cell r="AG6">
            <v>0.79300000000000004</v>
          </cell>
          <cell r="AH6">
            <v>3.7</v>
          </cell>
          <cell r="AI6">
            <v>4</v>
          </cell>
          <cell r="AJ6">
            <v>4.3</v>
          </cell>
          <cell r="AK6">
            <v>0.79400000000000004</v>
          </cell>
        </row>
        <row r="7">
          <cell r="E7" t="str">
            <v>NORTE 1</v>
          </cell>
          <cell r="F7" t="str">
            <v>SAO PAULO</v>
          </cell>
          <cell r="G7" t="str">
            <v>Nível 4, 5 e 6</v>
          </cell>
          <cell r="H7">
            <v>1</v>
          </cell>
          <cell r="I7">
            <v>4</v>
          </cell>
          <cell r="J7">
            <v>0</v>
          </cell>
          <cell r="K7">
            <v>711</v>
          </cell>
          <cell r="L7">
            <v>588</v>
          </cell>
          <cell r="M7">
            <v>1299</v>
          </cell>
          <cell r="N7">
            <v>0</v>
          </cell>
          <cell r="O7">
            <v>3.5</v>
          </cell>
          <cell r="P7">
            <v>2.6</v>
          </cell>
          <cell r="Q7">
            <v>3.1</v>
          </cell>
          <cell r="R7">
            <v>0</v>
          </cell>
          <cell r="S7">
            <v>711</v>
          </cell>
          <cell r="T7">
            <v>588</v>
          </cell>
          <cell r="U7">
            <v>1299</v>
          </cell>
          <cell r="V7">
            <v>3.1</v>
          </cell>
          <cell r="W7" t="str">
            <v>AF + EM</v>
          </cell>
          <cell r="X7" t="str">
            <v>AF + EM</v>
          </cell>
          <cell r="Y7">
            <v>3.3</v>
          </cell>
          <cell r="Z7">
            <v>3.5</v>
          </cell>
          <cell r="AA7">
            <v>0.78200000000000003</v>
          </cell>
          <cell r="AB7" t="str">
            <v>Continuidade de Atendimento</v>
          </cell>
          <cell r="AC7" t="str">
            <v>-</v>
          </cell>
          <cell r="AD7">
            <v>3.5</v>
          </cell>
          <cell r="AE7">
            <v>3.8</v>
          </cell>
          <cell r="AF7">
            <v>4.0999999999999996</v>
          </cell>
          <cell r="AG7">
            <v>0.79300000000000004</v>
          </cell>
          <cell r="AH7">
            <v>3.7</v>
          </cell>
          <cell r="AI7">
            <v>4</v>
          </cell>
          <cell r="AJ7">
            <v>4.3</v>
          </cell>
          <cell r="AK7">
            <v>0.79400000000000004</v>
          </cell>
        </row>
        <row r="8">
          <cell r="E8" t="str">
            <v>NORTE 1</v>
          </cell>
          <cell r="F8" t="str">
            <v>SAO PAULO</v>
          </cell>
          <cell r="G8" t="str">
            <v>Nível 4, 5 e 6</v>
          </cell>
          <cell r="H8">
            <v>2</v>
          </cell>
          <cell r="I8">
            <v>3</v>
          </cell>
          <cell r="J8">
            <v>0</v>
          </cell>
          <cell r="K8">
            <v>0</v>
          </cell>
          <cell r="L8">
            <v>1029</v>
          </cell>
          <cell r="M8">
            <v>1029</v>
          </cell>
          <cell r="N8">
            <v>0</v>
          </cell>
          <cell r="O8">
            <v>0</v>
          </cell>
          <cell r="P8">
            <v>2.5</v>
          </cell>
          <cell r="Q8">
            <v>2.5</v>
          </cell>
          <cell r="R8">
            <v>0</v>
          </cell>
          <cell r="S8">
            <v>0</v>
          </cell>
          <cell r="T8">
            <v>1029</v>
          </cell>
          <cell r="U8">
            <v>1029</v>
          </cell>
          <cell r="V8">
            <v>2.5</v>
          </cell>
          <cell r="W8" t="str">
            <v>EM</v>
          </cell>
          <cell r="X8" t="str">
            <v>EM</v>
          </cell>
          <cell r="Y8">
            <v>2.8</v>
          </cell>
          <cell r="Z8">
            <v>3.2</v>
          </cell>
          <cell r="AA8">
            <v>0.78200000000000003</v>
          </cell>
          <cell r="AB8" t="str">
            <v>Continuidade de Atendimento</v>
          </cell>
          <cell r="AC8" t="str">
            <v>-</v>
          </cell>
          <cell r="AD8">
            <v>3.5</v>
          </cell>
          <cell r="AE8">
            <v>3.8</v>
          </cell>
          <cell r="AF8">
            <v>4.0999999999999996</v>
          </cell>
          <cell r="AG8">
            <v>0.79300000000000004</v>
          </cell>
          <cell r="AH8">
            <v>3.7</v>
          </cell>
          <cell r="AI8">
            <v>4</v>
          </cell>
          <cell r="AJ8">
            <v>4.3</v>
          </cell>
          <cell r="AK8">
            <v>0.79400000000000004</v>
          </cell>
        </row>
        <row r="9">
          <cell r="E9" t="str">
            <v>NORTE 1</v>
          </cell>
          <cell r="F9" t="str">
            <v>SAO PAULO</v>
          </cell>
          <cell r="G9" t="str">
            <v>Nível 4, 5 e 6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872</v>
          </cell>
          <cell r="M9">
            <v>872</v>
          </cell>
          <cell r="N9">
            <v>0</v>
          </cell>
          <cell r="O9">
            <v>0</v>
          </cell>
          <cell r="P9">
            <v>2.7</v>
          </cell>
          <cell r="Q9">
            <v>2.7</v>
          </cell>
          <cell r="R9">
            <v>0</v>
          </cell>
          <cell r="S9">
            <v>0</v>
          </cell>
          <cell r="T9">
            <v>872</v>
          </cell>
          <cell r="U9">
            <v>872</v>
          </cell>
          <cell r="V9">
            <v>2.7</v>
          </cell>
          <cell r="W9" t="str">
            <v>EM</v>
          </cell>
          <cell r="X9" t="str">
            <v>EM</v>
          </cell>
          <cell r="Y9">
            <v>3</v>
          </cell>
          <cell r="Z9">
            <v>3.4</v>
          </cell>
          <cell r="AA9">
            <v>0.78300000000000003</v>
          </cell>
          <cell r="AB9" t="str">
            <v>Continuidade de Atendimento</v>
          </cell>
          <cell r="AC9" t="str">
            <v>-</v>
          </cell>
          <cell r="AD9">
            <v>3.5</v>
          </cell>
          <cell r="AE9">
            <v>3.8</v>
          </cell>
          <cell r="AF9">
            <v>4.0999999999999996</v>
          </cell>
          <cell r="AG9">
            <v>0.79300000000000004</v>
          </cell>
          <cell r="AH9">
            <v>3.7</v>
          </cell>
          <cell r="AI9">
            <v>4</v>
          </cell>
          <cell r="AJ9">
            <v>4.3</v>
          </cell>
          <cell r="AK9">
            <v>0.79400000000000004</v>
          </cell>
        </row>
        <row r="10">
          <cell r="E10" t="str">
            <v>NORTE 1</v>
          </cell>
          <cell r="F10" t="str">
            <v>SAO PAULO</v>
          </cell>
          <cell r="G10" t="str">
            <v>Nível 1, 2 e 3</v>
          </cell>
          <cell r="H10">
            <v>2</v>
          </cell>
          <cell r="I10">
            <v>1</v>
          </cell>
          <cell r="J10">
            <v>125</v>
          </cell>
          <cell r="K10">
            <v>0</v>
          </cell>
          <cell r="L10">
            <v>0</v>
          </cell>
          <cell r="M10">
            <v>125</v>
          </cell>
          <cell r="N10">
            <v>5.5</v>
          </cell>
          <cell r="O10">
            <v>0</v>
          </cell>
          <cell r="P10">
            <v>0</v>
          </cell>
          <cell r="Q10">
            <v>5.5</v>
          </cell>
          <cell r="R10">
            <v>125</v>
          </cell>
          <cell r="S10">
            <v>0</v>
          </cell>
          <cell r="T10">
            <v>0</v>
          </cell>
          <cell r="U10">
            <v>125</v>
          </cell>
          <cell r="V10">
            <v>5.5</v>
          </cell>
          <cell r="W10" t="str">
            <v>AI</v>
          </cell>
          <cell r="X10" t="str">
            <v>AI</v>
          </cell>
          <cell r="Y10">
            <v>5.8</v>
          </cell>
          <cell r="Z10">
            <v>6</v>
          </cell>
          <cell r="AA10">
            <v>0.8</v>
          </cell>
          <cell r="AB10" t="str">
            <v>Continuidade de Atendimento</v>
          </cell>
          <cell r="AC10" t="str">
            <v>-</v>
          </cell>
          <cell r="AD10">
            <v>3.5</v>
          </cell>
          <cell r="AE10">
            <v>3.8</v>
          </cell>
          <cell r="AF10">
            <v>4.0999999999999996</v>
          </cell>
          <cell r="AG10">
            <v>0.79300000000000004</v>
          </cell>
          <cell r="AH10">
            <v>3.7</v>
          </cell>
          <cell r="AI10">
            <v>4</v>
          </cell>
          <cell r="AJ10">
            <v>4.3</v>
          </cell>
          <cell r="AK10">
            <v>0.79400000000000004</v>
          </cell>
        </row>
        <row r="11">
          <cell r="E11" t="str">
            <v>NORTE 1</v>
          </cell>
          <cell r="F11" t="str">
            <v>SAO PAULO</v>
          </cell>
          <cell r="G11" t="str">
            <v>Nível 1, 2 e 3</v>
          </cell>
          <cell r="H11">
            <v>2</v>
          </cell>
          <cell r="I11">
            <v>5</v>
          </cell>
          <cell r="J11">
            <v>59</v>
          </cell>
          <cell r="K11">
            <v>0</v>
          </cell>
          <cell r="L11">
            <v>0</v>
          </cell>
          <cell r="M11">
            <v>59</v>
          </cell>
          <cell r="N11">
            <v>6</v>
          </cell>
          <cell r="O11">
            <v>0</v>
          </cell>
          <cell r="P11">
            <v>0</v>
          </cell>
          <cell r="Q11">
            <v>6</v>
          </cell>
          <cell r="R11">
            <v>59</v>
          </cell>
          <cell r="S11">
            <v>0</v>
          </cell>
          <cell r="T11">
            <v>0</v>
          </cell>
          <cell r="U11">
            <v>59</v>
          </cell>
          <cell r="V11">
            <v>6</v>
          </cell>
          <cell r="W11" t="str">
            <v>AI</v>
          </cell>
          <cell r="X11" t="str">
            <v>AI</v>
          </cell>
          <cell r="Y11">
            <v>6.3</v>
          </cell>
          <cell r="Z11">
            <v>6.6</v>
          </cell>
          <cell r="AA11">
            <v>0.8</v>
          </cell>
          <cell r="AB11" t="str">
            <v>Continuidade de Atendimento</v>
          </cell>
          <cell r="AC11" t="str">
            <v>-</v>
          </cell>
          <cell r="AD11">
            <v>3.5</v>
          </cell>
          <cell r="AE11">
            <v>3.8</v>
          </cell>
          <cell r="AF11">
            <v>4.0999999999999996</v>
          </cell>
          <cell r="AG11">
            <v>0.79300000000000004</v>
          </cell>
          <cell r="AH11">
            <v>3.7</v>
          </cell>
          <cell r="AI11">
            <v>4</v>
          </cell>
          <cell r="AJ11">
            <v>4.3</v>
          </cell>
          <cell r="AK11">
            <v>0.79400000000000004</v>
          </cell>
        </row>
        <row r="12">
          <cell r="E12" t="str">
            <v>NORTE 1</v>
          </cell>
          <cell r="F12" t="str">
            <v>SAO PAULO</v>
          </cell>
          <cell r="G12" t="str">
            <v>Nível 1, 2 e 3</v>
          </cell>
          <cell r="H12">
            <v>1</v>
          </cell>
          <cell r="I12">
            <v>2</v>
          </cell>
          <cell r="J12">
            <v>111</v>
          </cell>
          <cell r="K12">
            <v>0</v>
          </cell>
          <cell r="L12">
            <v>0</v>
          </cell>
          <cell r="M12">
            <v>111</v>
          </cell>
          <cell r="N12">
            <v>6.3</v>
          </cell>
          <cell r="O12">
            <v>0</v>
          </cell>
          <cell r="P12">
            <v>0</v>
          </cell>
          <cell r="Q12">
            <v>6.3</v>
          </cell>
          <cell r="R12">
            <v>111</v>
          </cell>
          <cell r="S12">
            <v>0</v>
          </cell>
          <cell r="T12">
            <v>0</v>
          </cell>
          <cell r="U12">
            <v>111</v>
          </cell>
          <cell r="V12">
            <v>6.3</v>
          </cell>
          <cell r="W12" t="str">
            <v>AI</v>
          </cell>
          <cell r="X12" t="str">
            <v>AI</v>
          </cell>
          <cell r="Y12">
            <v>6.5</v>
          </cell>
          <cell r="Z12">
            <v>6.6</v>
          </cell>
          <cell r="AA12">
            <v>0.8</v>
          </cell>
          <cell r="AB12" t="str">
            <v>Continuidade de Atendimento</v>
          </cell>
          <cell r="AC12" t="str">
            <v>-</v>
          </cell>
          <cell r="AD12">
            <v>3.5</v>
          </cell>
          <cell r="AE12">
            <v>3.8</v>
          </cell>
          <cell r="AF12">
            <v>4.0999999999999996</v>
          </cell>
          <cell r="AG12">
            <v>0.79300000000000004</v>
          </cell>
          <cell r="AH12">
            <v>3.7</v>
          </cell>
          <cell r="AI12">
            <v>4</v>
          </cell>
          <cell r="AJ12">
            <v>4.3</v>
          </cell>
          <cell r="AK12">
            <v>0.79400000000000004</v>
          </cell>
        </row>
        <row r="13">
          <cell r="E13" t="str">
            <v>NORTE 1</v>
          </cell>
          <cell r="F13" t="str">
            <v>SAO PAULO</v>
          </cell>
          <cell r="G13" t="str">
            <v>Nível 1, 2 e 3</v>
          </cell>
          <cell r="H13">
            <v>2</v>
          </cell>
          <cell r="I13">
            <v>5</v>
          </cell>
          <cell r="J13">
            <v>0</v>
          </cell>
          <cell r="K13">
            <v>0</v>
          </cell>
          <cell r="L13">
            <v>239</v>
          </cell>
          <cell r="M13">
            <v>239</v>
          </cell>
          <cell r="N13">
            <v>0</v>
          </cell>
          <cell r="O13">
            <v>0</v>
          </cell>
          <cell r="P13">
            <v>2.9</v>
          </cell>
          <cell r="Q13">
            <v>2.9</v>
          </cell>
          <cell r="R13">
            <v>0</v>
          </cell>
          <cell r="S13">
            <v>0</v>
          </cell>
          <cell r="T13">
            <v>239</v>
          </cell>
          <cell r="U13">
            <v>239</v>
          </cell>
          <cell r="V13">
            <v>2.9</v>
          </cell>
          <cell r="W13" t="str">
            <v>EM</v>
          </cell>
          <cell r="X13" t="str">
            <v>EM</v>
          </cell>
          <cell r="Y13">
            <v>3.3</v>
          </cell>
          <cell r="Z13">
            <v>3.7</v>
          </cell>
          <cell r="AA13">
            <v>0.8</v>
          </cell>
          <cell r="AB13" t="str">
            <v>Continuidade de Atendimento</v>
          </cell>
          <cell r="AC13" t="str">
            <v>-</v>
          </cell>
          <cell r="AD13">
            <v>3.5</v>
          </cell>
          <cell r="AE13">
            <v>3.8</v>
          </cell>
          <cell r="AF13">
            <v>4.0999999999999996</v>
          </cell>
          <cell r="AG13">
            <v>0.79300000000000004</v>
          </cell>
          <cell r="AH13">
            <v>3.7</v>
          </cell>
          <cell r="AI13">
            <v>4</v>
          </cell>
          <cell r="AJ13">
            <v>4.3</v>
          </cell>
          <cell r="AK13">
            <v>0.79400000000000004</v>
          </cell>
        </row>
        <row r="14">
          <cell r="E14" t="str">
            <v>NORTE 1</v>
          </cell>
          <cell r="F14" t="str">
            <v>SAO PAULO</v>
          </cell>
          <cell r="G14" t="str">
            <v>Nível 1, 2 e 3</v>
          </cell>
          <cell r="H14">
            <v>2</v>
          </cell>
          <cell r="I14">
            <v>1</v>
          </cell>
          <cell r="J14">
            <v>119</v>
          </cell>
          <cell r="K14">
            <v>0</v>
          </cell>
          <cell r="L14">
            <v>0</v>
          </cell>
          <cell r="M14">
            <v>119</v>
          </cell>
          <cell r="N14">
            <v>5.2</v>
          </cell>
          <cell r="O14">
            <v>0</v>
          </cell>
          <cell r="P14">
            <v>0</v>
          </cell>
          <cell r="Q14">
            <v>5.2</v>
          </cell>
          <cell r="R14">
            <v>119</v>
          </cell>
          <cell r="S14">
            <v>0</v>
          </cell>
          <cell r="T14">
            <v>0</v>
          </cell>
          <cell r="U14">
            <v>119</v>
          </cell>
          <cell r="V14">
            <v>5.2</v>
          </cell>
          <cell r="W14" t="str">
            <v>AI</v>
          </cell>
          <cell r="X14" t="str">
            <v>AI</v>
          </cell>
          <cell r="Y14">
            <v>5.5</v>
          </cell>
          <cell r="Z14">
            <v>5.8</v>
          </cell>
          <cell r="AA14">
            <v>0.8</v>
          </cell>
          <cell r="AB14" t="str">
            <v>Continuidade de Atendimento</v>
          </cell>
          <cell r="AC14" t="str">
            <v>-</v>
          </cell>
          <cell r="AD14">
            <v>3.5</v>
          </cell>
          <cell r="AE14">
            <v>3.8</v>
          </cell>
          <cell r="AF14">
            <v>4.0999999999999996</v>
          </cell>
          <cell r="AG14">
            <v>0.79300000000000004</v>
          </cell>
          <cell r="AH14">
            <v>3.7</v>
          </cell>
          <cell r="AI14">
            <v>4</v>
          </cell>
          <cell r="AJ14">
            <v>4.3</v>
          </cell>
          <cell r="AK14">
            <v>0.79400000000000004</v>
          </cell>
        </row>
        <row r="15">
          <cell r="E15" t="str">
            <v>NORTE 1</v>
          </cell>
          <cell r="F15" t="str">
            <v>SAO PAULO</v>
          </cell>
          <cell r="G15" t="str">
            <v>Nível 1, 2 e 3</v>
          </cell>
          <cell r="H15">
            <v>2</v>
          </cell>
          <cell r="I15">
            <v>1</v>
          </cell>
          <cell r="J15">
            <v>135</v>
          </cell>
          <cell r="K15">
            <v>0</v>
          </cell>
          <cell r="L15">
            <v>0</v>
          </cell>
          <cell r="M15">
            <v>135</v>
          </cell>
          <cell r="N15">
            <v>4.5</v>
          </cell>
          <cell r="O15">
            <v>0</v>
          </cell>
          <cell r="P15">
            <v>0</v>
          </cell>
          <cell r="Q15">
            <v>4.5</v>
          </cell>
          <cell r="R15">
            <v>135</v>
          </cell>
          <cell r="S15">
            <v>0</v>
          </cell>
          <cell r="T15">
            <v>0</v>
          </cell>
          <cell r="U15">
            <v>135</v>
          </cell>
          <cell r="V15">
            <v>4.5</v>
          </cell>
          <cell r="W15" t="str">
            <v>AI</v>
          </cell>
          <cell r="X15" t="str">
            <v>AI</v>
          </cell>
          <cell r="Y15">
            <v>4.8</v>
          </cell>
          <cell r="Z15">
            <v>5.0999999999999996</v>
          </cell>
          <cell r="AA15">
            <v>0.8</v>
          </cell>
          <cell r="AB15" t="str">
            <v>Continuidade de Atendimento</v>
          </cell>
          <cell r="AC15" t="str">
            <v>-</v>
          </cell>
          <cell r="AD15">
            <v>3.5</v>
          </cell>
          <cell r="AE15">
            <v>3.8</v>
          </cell>
          <cell r="AF15">
            <v>4.0999999999999996</v>
          </cell>
          <cell r="AG15">
            <v>0.79300000000000004</v>
          </cell>
          <cell r="AH15">
            <v>3.7</v>
          </cell>
          <cell r="AI15">
            <v>4</v>
          </cell>
          <cell r="AJ15">
            <v>4.3</v>
          </cell>
          <cell r="AK15">
            <v>0.79400000000000004</v>
          </cell>
        </row>
        <row r="16">
          <cell r="E16" t="str">
            <v>NORTE 1</v>
          </cell>
          <cell r="F16" t="str">
            <v>SAO PAULO</v>
          </cell>
          <cell r="G16" t="str">
            <v>Nível 1, 2 e 3</v>
          </cell>
          <cell r="H16">
            <v>1</v>
          </cell>
          <cell r="I16">
            <v>2</v>
          </cell>
          <cell r="J16">
            <v>134</v>
          </cell>
          <cell r="K16">
            <v>0</v>
          </cell>
          <cell r="L16">
            <v>0</v>
          </cell>
          <cell r="M16">
            <v>134</v>
          </cell>
          <cell r="N16">
            <v>6.1</v>
          </cell>
          <cell r="O16">
            <v>0</v>
          </cell>
          <cell r="P16">
            <v>0</v>
          </cell>
          <cell r="Q16">
            <v>6.1</v>
          </cell>
          <cell r="R16">
            <v>134</v>
          </cell>
          <cell r="S16">
            <v>0</v>
          </cell>
          <cell r="T16">
            <v>0</v>
          </cell>
          <cell r="U16">
            <v>134</v>
          </cell>
          <cell r="V16">
            <v>6.1</v>
          </cell>
          <cell r="W16" t="str">
            <v>AI</v>
          </cell>
          <cell r="X16" t="str">
            <v>AI</v>
          </cell>
          <cell r="Y16">
            <v>6.3</v>
          </cell>
          <cell r="Z16">
            <v>6.5</v>
          </cell>
          <cell r="AA16">
            <v>0.8</v>
          </cell>
          <cell r="AB16" t="str">
            <v>Continuidade de Atendimento</v>
          </cell>
          <cell r="AC16" t="str">
            <v>-</v>
          </cell>
          <cell r="AD16">
            <v>3.5</v>
          </cell>
          <cell r="AE16">
            <v>3.8</v>
          </cell>
          <cell r="AF16">
            <v>4.0999999999999996</v>
          </cell>
          <cell r="AG16">
            <v>0.79300000000000004</v>
          </cell>
          <cell r="AH16">
            <v>3.7</v>
          </cell>
          <cell r="AI16">
            <v>4</v>
          </cell>
          <cell r="AJ16">
            <v>4.3</v>
          </cell>
          <cell r="AK16">
            <v>0.79400000000000004</v>
          </cell>
        </row>
        <row r="17">
          <cell r="E17" t="str">
            <v>NORTE 1</v>
          </cell>
          <cell r="F17" t="str">
            <v>SAO PAULO</v>
          </cell>
          <cell r="G17" t="str">
            <v>Nível 4, 5 e 6</v>
          </cell>
          <cell r="H17">
            <v>1</v>
          </cell>
          <cell r="I17">
            <v>4</v>
          </cell>
          <cell r="J17">
            <v>0</v>
          </cell>
          <cell r="K17">
            <v>233</v>
          </cell>
          <cell r="L17">
            <v>738</v>
          </cell>
          <cell r="M17">
            <v>971</v>
          </cell>
          <cell r="N17">
            <v>0</v>
          </cell>
          <cell r="O17">
            <v>4</v>
          </cell>
          <cell r="P17">
            <v>2.7</v>
          </cell>
          <cell r="Q17">
            <v>3</v>
          </cell>
          <cell r="R17">
            <v>0</v>
          </cell>
          <cell r="S17">
            <v>233</v>
          </cell>
          <cell r="T17">
            <v>738</v>
          </cell>
          <cell r="U17">
            <v>971</v>
          </cell>
          <cell r="V17">
            <v>3</v>
          </cell>
          <cell r="W17" t="str">
            <v>AF + EM</v>
          </cell>
          <cell r="X17" t="str">
            <v>AF + EM</v>
          </cell>
          <cell r="Y17">
            <v>3.2</v>
          </cell>
          <cell r="Z17">
            <v>3.5</v>
          </cell>
          <cell r="AA17">
            <v>0.78300000000000003</v>
          </cell>
          <cell r="AB17" t="str">
            <v>Continuidade de Atendimento</v>
          </cell>
          <cell r="AC17" t="str">
            <v>-</v>
          </cell>
          <cell r="AD17">
            <v>3.5</v>
          </cell>
          <cell r="AE17">
            <v>3.8</v>
          </cell>
          <cell r="AF17">
            <v>4.0999999999999996</v>
          </cell>
          <cell r="AG17">
            <v>0.79300000000000004</v>
          </cell>
          <cell r="AH17">
            <v>3.7</v>
          </cell>
          <cell r="AI17">
            <v>4</v>
          </cell>
          <cell r="AJ17">
            <v>4.3</v>
          </cell>
          <cell r="AK17">
            <v>0.79400000000000004</v>
          </cell>
        </row>
        <row r="18">
          <cell r="E18" t="str">
            <v>NORTE 1</v>
          </cell>
          <cell r="F18" t="str">
            <v>SAO PAULO</v>
          </cell>
          <cell r="G18" t="str">
            <v>Nível 4, 5 e 6</v>
          </cell>
          <cell r="H18">
            <v>1</v>
          </cell>
          <cell r="I18">
            <v>4</v>
          </cell>
          <cell r="J18">
            <v>0</v>
          </cell>
          <cell r="K18">
            <v>208</v>
          </cell>
          <cell r="L18">
            <v>244</v>
          </cell>
          <cell r="M18">
            <v>452</v>
          </cell>
          <cell r="N18">
            <v>0</v>
          </cell>
          <cell r="O18">
            <v>4.3</v>
          </cell>
          <cell r="P18">
            <v>2.9</v>
          </cell>
          <cell r="Q18">
            <v>3.5</v>
          </cell>
          <cell r="R18">
            <v>0</v>
          </cell>
          <cell r="S18">
            <v>208</v>
          </cell>
          <cell r="T18">
            <v>244</v>
          </cell>
          <cell r="U18">
            <v>452</v>
          </cell>
          <cell r="V18">
            <v>3.5</v>
          </cell>
          <cell r="W18" t="str">
            <v>AF + EM</v>
          </cell>
          <cell r="X18" t="str">
            <v>AF + EM</v>
          </cell>
          <cell r="Y18">
            <v>3.7</v>
          </cell>
          <cell r="Z18">
            <v>4</v>
          </cell>
          <cell r="AA18">
            <v>0.8</v>
          </cell>
          <cell r="AB18" t="str">
            <v>Continuidade de Atendimento</v>
          </cell>
          <cell r="AC18" t="str">
            <v>-</v>
          </cell>
          <cell r="AD18">
            <v>3.5</v>
          </cell>
          <cell r="AE18">
            <v>3.8</v>
          </cell>
          <cell r="AF18">
            <v>4.0999999999999996</v>
          </cell>
          <cell r="AG18">
            <v>0.79300000000000004</v>
          </cell>
          <cell r="AH18">
            <v>3.7</v>
          </cell>
          <cell r="AI18">
            <v>4</v>
          </cell>
          <cell r="AJ18">
            <v>4.3</v>
          </cell>
          <cell r="AK18">
            <v>0.79400000000000004</v>
          </cell>
        </row>
        <row r="19">
          <cell r="E19" t="str">
            <v>NORTE 1</v>
          </cell>
          <cell r="F19" t="str">
            <v>SAO PAULO</v>
          </cell>
          <cell r="G19" t="str">
            <v>Nível 1, 2 e 3</v>
          </cell>
          <cell r="H19">
            <v>1</v>
          </cell>
          <cell r="I19">
            <v>6</v>
          </cell>
          <cell r="J19">
            <v>45</v>
          </cell>
          <cell r="K19">
            <v>0</v>
          </cell>
          <cell r="L19">
            <v>0</v>
          </cell>
          <cell r="M19">
            <v>45</v>
          </cell>
          <cell r="N19">
            <v>5.7</v>
          </cell>
          <cell r="O19">
            <v>0</v>
          </cell>
          <cell r="P19">
            <v>0</v>
          </cell>
          <cell r="Q19">
            <v>5.7</v>
          </cell>
          <cell r="R19">
            <v>45</v>
          </cell>
          <cell r="S19">
            <v>0</v>
          </cell>
          <cell r="T19">
            <v>0</v>
          </cell>
          <cell r="U19">
            <v>45</v>
          </cell>
          <cell r="V19">
            <v>5.7</v>
          </cell>
          <cell r="W19" t="str">
            <v>AI</v>
          </cell>
          <cell r="X19" t="str">
            <v>AI</v>
          </cell>
          <cell r="Y19">
            <v>5.9</v>
          </cell>
          <cell r="Z19">
            <v>6.1</v>
          </cell>
          <cell r="AA19">
            <v>0.8</v>
          </cell>
          <cell r="AB19" t="str">
            <v>Continuidade de Atendimento</v>
          </cell>
          <cell r="AC19" t="str">
            <v>-</v>
          </cell>
          <cell r="AD19">
            <v>3.5</v>
          </cell>
          <cell r="AE19">
            <v>3.8</v>
          </cell>
          <cell r="AF19">
            <v>4.0999999999999996</v>
          </cell>
          <cell r="AG19">
            <v>0.79300000000000004</v>
          </cell>
          <cell r="AH19">
            <v>3.7</v>
          </cell>
          <cell r="AI19">
            <v>4</v>
          </cell>
          <cell r="AJ19">
            <v>4.3</v>
          </cell>
          <cell r="AK19">
            <v>0.79400000000000004</v>
          </cell>
        </row>
        <row r="20">
          <cell r="E20" t="str">
            <v>NORTE 1</v>
          </cell>
          <cell r="F20" t="str">
            <v>SAO PAULO</v>
          </cell>
          <cell r="G20" t="str">
            <v>Nível 4, 5 e 6</v>
          </cell>
          <cell r="H20">
            <v>1</v>
          </cell>
          <cell r="I20">
            <v>4</v>
          </cell>
          <cell r="J20">
            <v>0</v>
          </cell>
          <cell r="K20">
            <v>146</v>
          </cell>
          <cell r="L20">
            <v>339</v>
          </cell>
          <cell r="M20">
            <v>485</v>
          </cell>
          <cell r="N20">
            <v>0</v>
          </cell>
          <cell r="O20">
            <v>3.8</v>
          </cell>
          <cell r="P20">
            <v>2.8</v>
          </cell>
          <cell r="Q20">
            <v>3.1</v>
          </cell>
          <cell r="R20">
            <v>0</v>
          </cell>
          <cell r="S20">
            <v>146</v>
          </cell>
          <cell r="T20">
            <v>339</v>
          </cell>
          <cell r="U20">
            <v>485</v>
          </cell>
          <cell r="V20">
            <v>3.1</v>
          </cell>
          <cell r="W20" t="str">
            <v>AF + EM</v>
          </cell>
          <cell r="X20" t="str">
            <v>AF + EM</v>
          </cell>
          <cell r="Y20">
            <v>3.3</v>
          </cell>
          <cell r="Z20">
            <v>3.6</v>
          </cell>
          <cell r="AA20">
            <v>0.79400000000000004</v>
          </cell>
          <cell r="AB20" t="str">
            <v>Continuidade de Atendimento</v>
          </cell>
          <cell r="AC20" t="str">
            <v>-</v>
          </cell>
          <cell r="AD20">
            <v>3.5</v>
          </cell>
          <cell r="AE20">
            <v>3.8</v>
          </cell>
          <cell r="AF20">
            <v>4.0999999999999996</v>
          </cell>
          <cell r="AG20">
            <v>0.79300000000000004</v>
          </cell>
          <cell r="AH20">
            <v>3.7</v>
          </cell>
          <cell r="AI20">
            <v>4</v>
          </cell>
          <cell r="AJ20">
            <v>4.3</v>
          </cell>
          <cell r="AK20">
            <v>0.79400000000000004</v>
          </cell>
        </row>
        <row r="21">
          <cell r="E21" t="str">
            <v>NORTE 1</v>
          </cell>
          <cell r="F21" t="str">
            <v>SAO PAULO</v>
          </cell>
          <cell r="G21" t="str">
            <v>Nível 4, 5 e 6</v>
          </cell>
          <cell r="H21">
            <v>2</v>
          </cell>
          <cell r="I21">
            <v>7</v>
          </cell>
          <cell r="J21">
            <v>0</v>
          </cell>
          <cell r="K21">
            <v>346</v>
          </cell>
          <cell r="L21">
            <v>259</v>
          </cell>
          <cell r="M21">
            <v>605</v>
          </cell>
          <cell r="N21">
            <v>0</v>
          </cell>
          <cell r="O21">
            <v>4.2</v>
          </cell>
          <cell r="P21">
            <v>3.1</v>
          </cell>
          <cell r="Q21">
            <v>3.7</v>
          </cell>
          <cell r="R21">
            <v>0</v>
          </cell>
          <cell r="S21">
            <v>346</v>
          </cell>
          <cell r="T21">
            <v>259</v>
          </cell>
          <cell r="U21">
            <v>605</v>
          </cell>
          <cell r="V21">
            <v>3.7</v>
          </cell>
          <cell r="W21" t="str">
            <v>AF + EM</v>
          </cell>
          <cell r="X21" t="str">
            <v>AF + EM</v>
          </cell>
          <cell r="Y21">
            <v>4.0999999999999996</v>
          </cell>
          <cell r="Z21">
            <v>4.4000000000000004</v>
          </cell>
          <cell r="AA21">
            <v>0.8</v>
          </cell>
          <cell r="AB21" t="str">
            <v>Continuidade de Atendimento</v>
          </cell>
          <cell r="AC21" t="str">
            <v>-</v>
          </cell>
          <cell r="AD21">
            <v>3.5</v>
          </cell>
          <cell r="AE21">
            <v>3.8</v>
          </cell>
          <cell r="AF21">
            <v>4.0999999999999996</v>
          </cell>
          <cell r="AG21">
            <v>0.79300000000000004</v>
          </cell>
          <cell r="AH21">
            <v>3.7</v>
          </cell>
          <cell r="AI21">
            <v>4</v>
          </cell>
          <cell r="AJ21">
            <v>4.3</v>
          </cell>
          <cell r="AK21">
            <v>0.79400000000000004</v>
          </cell>
        </row>
        <row r="22">
          <cell r="E22" t="str">
            <v>NORTE 1</v>
          </cell>
          <cell r="F22" t="str">
            <v>SAO PAULO</v>
          </cell>
          <cell r="G22" t="str">
            <v>Nível 4, 5 e 6</v>
          </cell>
          <cell r="H22">
            <v>1</v>
          </cell>
          <cell r="I22">
            <v>4</v>
          </cell>
          <cell r="J22">
            <v>0</v>
          </cell>
          <cell r="K22">
            <v>327</v>
          </cell>
          <cell r="L22">
            <v>317</v>
          </cell>
          <cell r="M22">
            <v>644</v>
          </cell>
          <cell r="N22">
            <v>0</v>
          </cell>
          <cell r="O22">
            <v>3.7</v>
          </cell>
          <cell r="P22">
            <v>2.6</v>
          </cell>
          <cell r="Q22">
            <v>3.2</v>
          </cell>
          <cell r="R22">
            <v>0</v>
          </cell>
          <cell r="S22">
            <v>327</v>
          </cell>
          <cell r="T22">
            <v>317</v>
          </cell>
          <cell r="U22">
            <v>644</v>
          </cell>
          <cell r="V22">
            <v>3.2</v>
          </cell>
          <cell r="W22" t="str">
            <v>AF + EM</v>
          </cell>
          <cell r="X22" t="str">
            <v>AF + EM</v>
          </cell>
          <cell r="Y22">
            <v>3.4</v>
          </cell>
          <cell r="Z22">
            <v>3.6</v>
          </cell>
          <cell r="AA22">
            <v>0.78900000000000003</v>
          </cell>
          <cell r="AB22" t="str">
            <v>Continuidade de Atendimento</v>
          </cell>
          <cell r="AC22" t="str">
            <v>-</v>
          </cell>
          <cell r="AD22">
            <v>3.5</v>
          </cell>
          <cell r="AE22">
            <v>3.8</v>
          </cell>
          <cell r="AF22">
            <v>4.0999999999999996</v>
          </cell>
          <cell r="AG22">
            <v>0.79300000000000004</v>
          </cell>
          <cell r="AH22">
            <v>3.7</v>
          </cell>
          <cell r="AI22">
            <v>4</v>
          </cell>
          <cell r="AJ22">
            <v>4.3</v>
          </cell>
          <cell r="AK22">
            <v>0.79400000000000004</v>
          </cell>
        </row>
        <row r="23">
          <cell r="E23" t="str">
            <v>NORTE 1</v>
          </cell>
          <cell r="F23" t="str">
            <v>SAO PAULO</v>
          </cell>
          <cell r="G23" t="str">
            <v>Nível 4, 5 e 6</v>
          </cell>
          <cell r="H23">
            <v>1</v>
          </cell>
          <cell r="I23">
            <v>4</v>
          </cell>
          <cell r="J23">
            <v>0</v>
          </cell>
          <cell r="K23">
            <v>206</v>
          </cell>
          <cell r="L23">
            <v>369</v>
          </cell>
          <cell r="M23">
            <v>575</v>
          </cell>
          <cell r="N23">
            <v>0</v>
          </cell>
          <cell r="O23">
            <v>4.0999999999999996</v>
          </cell>
          <cell r="P23">
            <v>2.8</v>
          </cell>
          <cell r="Q23">
            <v>3.3</v>
          </cell>
          <cell r="R23">
            <v>0</v>
          </cell>
          <cell r="S23">
            <v>206</v>
          </cell>
          <cell r="T23">
            <v>369</v>
          </cell>
          <cell r="U23">
            <v>575</v>
          </cell>
          <cell r="V23">
            <v>3.3</v>
          </cell>
          <cell r="W23" t="str">
            <v>AF + EM</v>
          </cell>
          <cell r="X23" t="str">
            <v>AF + EM</v>
          </cell>
          <cell r="Y23">
            <v>3.5</v>
          </cell>
          <cell r="Z23">
            <v>3.7</v>
          </cell>
          <cell r="AA23">
            <v>0.79100000000000004</v>
          </cell>
          <cell r="AB23" t="str">
            <v>Continuidade de Atendimento</v>
          </cell>
          <cell r="AC23" t="str">
            <v>-</v>
          </cell>
          <cell r="AD23">
            <v>3.5</v>
          </cell>
          <cell r="AE23">
            <v>3.8</v>
          </cell>
          <cell r="AF23">
            <v>4.0999999999999996</v>
          </cell>
          <cell r="AG23">
            <v>0.79300000000000004</v>
          </cell>
          <cell r="AH23">
            <v>3.7</v>
          </cell>
          <cell r="AI23">
            <v>4</v>
          </cell>
          <cell r="AJ23">
            <v>4.3</v>
          </cell>
          <cell r="AK23">
            <v>0.79400000000000004</v>
          </cell>
        </row>
        <row r="24">
          <cell r="E24" t="str">
            <v>NORTE 1</v>
          </cell>
          <cell r="F24" t="str">
            <v>SAO PAULO</v>
          </cell>
          <cell r="G24" t="str">
            <v>Nível 1, 2 e 3</v>
          </cell>
          <cell r="H24">
            <v>1</v>
          </cell>
          <cell r="I24">
            <v>2</v>
          </cell>
          <cell r="J24">
            <v>116</v>
          </cell>
          <cell r="K24">
            <v>0</v>
          </cell>
          <cell r="L24">
            <v>0</v>
          </cell>
          <cell r="M24">
            <v>116</v>
          </cell>
          <cell r="N24">
            <v>5.8</v>
          </cell>
          <cell r="O24">
            <v>0</v>
          </cell>
          <cell r="P24">
            <v>0</v>
          </cell>
          <cell r="Q24">
            <v>5.8</v>
          </cell>
          <cell r="R24">
            <v>116</v>
          </cell>
          <cell r="S24">
            <v>0</v>
          </cell>
          <cell r="T24">
            <v>0</v>
          </cell>
          <cell r="U24">
            <v>116</v>
          </cell>
          <cell r="V24">
            <v>5.8</v>
          </cell>
          <cell r="W24" t="str">
            <v>AI</v>
          </cell>
          <cell r="X24" t="str">
            <v>AI</v>
          </cell>
          <cell r="Y24">
            <v>6</v>
          </cell>
          <cell r="Z24">
            <v>6.2</v>
          </cell>
          <cell r="AA24">
            <v>0.8</v>
          </cell>
          <cell r="AB24" t="str">
            <v>Continuidade de Atendimento</v>
          </cell>
          <cell r="AC24" t="str">
            <v>-</v>
          </cell>
          <cell r="AD24">
            <v>3.5</v>
          </cell>
          <cell r="AE24">
            <v>3.8</v>
          </cell>
          <cell r="AF24">
            <v>4.0999999999999996</v>
          </cell>
          <cell r="AG24">
            <v>0.79300000000000004</v>
          </cell>
          <cell r="AH24">
            <v>3.7</v>
          </cell>
          <cell r="AI24">
            <v>4</v>
          </cell>
          <cell r="AJ24">
            <v>4.3</v>
          </cell>
          <cell r="AK24">
            <v>0.79400000000000004</v>
          </cell>
        </row>
        <row r="25">
          <cell r="E25" t="str">
            <v>NORTE 1</v>
          </cell>
          <cell r="F25" t="str">
            <v>SAO PAULO</v>
          </cell>
          <cell r="G25" t="str">
            <v>Nível 4, 5 e 6</v>
          </cell>
          <cell r="H25">
            <v>1</v>
          </cell>
          <cell r="I25">
            <v>4</v>
          </cell>
          <cell r="J25">
            <v>0</v>
          </cell>
          <cell r="K25">
            <v>0</v>
          </cell>
          <cell r="L25">
            <v>577</v>
          </cell>
          <cell r="M25">
            <v>577</v>
          </cell>
          <cell r="N25">
            <v>0</v>
          </cell>
          <cell r="O25">
            <v>0</v>
          </cell>
          <cell r="P25">
            <v>2.7</v>
          </cell>
          <cell r="Q25">
            <v>2.7</v>
          </cell>
          <cell r="R25">
            <v>0</v>
          </cell>
          <cell r="S25">
            <v>0</v>
          </cell>
          <cell r="T25">
            <v>577</v>
          </cell>
          <cell r="U25">
            <v>577</v>
          </cell>
          <cell r="V25">
            <v>2.7</v>
          </cell>
          <cell r="W25" t="str">
            <v>EM</v>
          </cell>
          <cell r="X25" t="str">
            <v>EM</v>
          </cell>
          <cell r="Y25">
            <v>2.9</v>
          </cell>
          <cell r="Z25">
            <v>3.2</v>
          </cell>
          <cell r="AA25">
            <v>0.78500000000000003</v>
          </cell>
          <cell r="AB25" t="str">
            <v>Continuidade de Atendimento</v>
          </cell>
          <cell r="AC25" t="str">
            <v>-</v>
          </cell>
          <cell r="AD25">
            <v>3.5</v>
          </cell>
          <cell r="AE25">
            <v>3.8</v>
          </cell>
          <cell r="AF25">
            <v>4.0999999999999996</v>
          </cell>
          <cell r="AG25">
            <v>0.79300000000000004</v>
          </cell>
          <cell r="AH25">
            <v>3.7</v>
          </cell>
          <cell r="AI25">
            <v>4</v>
          </cell>
          <cell r="AJ25">
            <v>4.3</v>
          </cell>
          <cell r="AK25">
            <v>0.79400000000000004</v>
          </cell>
        </row>
        <row r="26">
          <cell r="E26" t="str">
            <v>NORTE 1</v>
          </cell>
          <cell r="F26" t="str">
            <v>SAO PAULO</v>
          </cell>
          <cell r="G26" t="str">
            <v>Nível 4, 5 e 6</v>
          </cell>
          <cell r="H26">
            <v>1</v>
          </cell>
          <cell r="I26">
            <v>4</v>
          </cell>
          <cell r="J26">
            <v>0</v>
          </cell>
          <cell r="K26">
            <v>368</v>
          </cell>
          <cell r="L26">
            <v>491</v>
          </cell>
          <cell r="M26">
            <v>859</v>
          </cell>
          <cell r="N26">
            <v>0</v>
          </cell>
          <cell r="O26">
            <v>3.7</v>
          </cell>
          <cell r="P26">
            <v>2.7</v>
          </cell>
          <cell r="Q26">
            <v>3.1</v>
          </cell>
          <cell r="R26">
            <v>0</v>
          </cell>
          <cell r="S26">
            <v>368</v>
          </cell>
          <cell r="T26">
            <v>491</v>
          </cell>
          <cell r="U26">
            <v>859</v>
          </cell>
          <cell r="V26">
            <v>3.1</v>
          </cell>
          <cell r="W26" t="str">
            <v>AF + EM</v>
          </cell>
          <cell r="X26" t="str">
            <v>AF + EM</v>
          </cell>
          <cell r="Y26">
            <v>3.3</v>
          </cell>
          <cell r="Z26">
            <v>3.6</v>
          </cell>
          <cell r="AA26">
            <v>0.78900000000000003</v>
          </cell>
          <cell r="AB26" t="str">
            <v>Continuidade de Atendimento</v>
          </cell>
          <cell r="AC26" t="str">
            <v>-</v>
          </cell>
          <cell r="AD26">
            <v>3.5</v>
          </cell>
          <cell r="AE26">
            <v>3.8</v>
          </cell>
          <cell r="AF26">
            <v>4.0999999999999996</v>
          </cell>
          <cell r="AG26">
            <v>0.79300000000000004</v>
          </cell>
          <cell r="AH26">
            <v>3.7</v>
          </cell>
          <cell r="AI26">
            <v>4</v>
          </cell>
          <cell r="AJ26">
            <v>4.3</v>
          </cell>
          <cell r="AK26">
            <v>0.79400000000000004</v>
          </cell>
        </row>
        <row r="27">
          <cell r="E27" t="str">
            <v>NORTE 1</v>
          </cell>
          <cell r="F27" t="str">
            <v>SAO PAULO</v>
          </cell>
          <cell r="G27" t="str">
            <v>Nível 1, 2 e 3</v>
          </cell>
          <cell r="H27">
            <v>1</v>
          </cell>
          <cell r="I27">
            <v>2</v>
          </cell>
          <cell r="J27">
            <v>159</v>
          </cell>
          <cell r="K27">
            <v>0</v>
          </cell>
          <cell r="L27">
            <v>0</v>
          </cell>
          <cell r="M27">
            <v>159</v>
          </cell>
          <cell r="N27">
            <v>5.0999999999999996</v>
          </cell>
          <cell r="O27">
            <v>0</v>
          </cell>
          <cell r="P27">
            <v>0</v>
          </cell>
          <cell r="Q27">
            <v>5.0999999999999996</v>
          </cell>
          <cell r="R27">
            <v>159</v>
          </cell>
          <cell r="S27">
            <v>0</v>
          </cell>
          <cell r="T27">
            <v>0</v>
          </cell>
          <cell r="U27">
            <v>159</v>
          </cell>
          <cell r="V27">
            <v>5.0999999999999996</v>
          </cell>
          <cell r="W27" t="str">
            <v>AI</v>
          </cell>
          <cell r="X27" t="str">
            <v>AI</v>
          </cell>
          <cell r="Y27">
            <v>5.3</v>
          </cell>
          <cell r="Z27">
            <v>5.5</v>
          </cell>
          <cell r="AA27">
            <v>0.8</v>
          </cell>
          <cell r="AB27" t="str">
            <v>Continuidade de Atendimento</v>
          </cell>
          <cell r="AC27" t="str">
            <v>-</v>
          </cell>
          <cell r="AD27">
            <v>3.5</v>
          </cell>
          <cell r="AE27">
            <v>3.8</v>
          </cell>
          <cell r="AF27">
            <v>4.0999999999999996</v>
          </cell>
          <cell r="AG27">
            <v>0.79300000000000004</v>
          </cell>
          <cell r="AH27">
            <v>3.7</v>
          </cell>
          <cell r="AI27">
            <v>4</v>
          </cell>
          <cell r="AJ27">
            <v>4.3</v>
          </cell>
          <cell r="AK27">
            <v>0.79400000000000004</v>
          </cell>
        </row>
        <row r="28">
          <cell r="E28" t="str">
            <v>NORTE 1</v>
          </cell>
          <cell r="F28" t="str">
            <v>SAO PAULO</v>
          </cell>
          <cell r="G28" t="str">
            <v>Nível 1, 2 e 3</v>
          </cell>
          <cell r="H28">
            <v>1</v>
          </cell>
          <cell r="I28">
            <v>2</v>
          </cell>
          <cell r="J28">
            <v>97</v>
          </cell>
          <cell r="K28">
            <v>0</v>
          </cell>
          <cell r="L28">
            <v>0</v>
          </cell>
          <cell r="M28">
            <v>97</v>
          </cell>
          <cell r="N28">
            <v>5.2</v>
          </cell>
          <cell r="O28">
            <v>0</v>
          </cell>
          <cell r="P28">
            <v>0</v>
          </cell>
          <cell r="Q28">
            <v>5.2</v>
          </cell>
          <cell r="R28">
            <v>97</v>
          </cell>
          <cell r="S28">
            <v>0</v>
          </cell>
          <cell r="T28">
            <v>0</v>
          </cell>
          <cell r="U28">
            <v>97</v>
          </cell>
          <cell r="V28">
            <v>5.2</v>
          </cell>
          <cell r="W28" t="str">
            <v>AI</v>
          </cell>
          <cell r="X28" t="str">
            <v>AI</v>
          </cell>
          <cell r="Y28">
            <v>5.4</v>
          </cell>
          <cell r="Z28">
            <v>5.6</v>
          </cell>
          <cell r="AA28">
            <v>0.8</v>
          </cell>
          <cell r="AB28" t="str">
            <v>Continuidade de Atendimento</v>
          </cell>
          <cell r="AC28" t="str">
            <v>-</v>
          </cell>
          <cell r="AD28">
            <v>3.5</v>
          </cell>
          <cell r="AE28">
            <v>3.8</v>
          </cell>
          <cell r="AF28">
            <v>4.0999999999999996</v>
          </cell>
          <cell r="AG28">
            <v>0.79300000000000004</v>
          </cell>
          <cell r="AH28">
            <v>3.7</v>
          </cell>
          <cell r="AI28">
            <v>4</v>
          </cell>
          <cell r="AJ28">
            <v>4.3</v>
          </cell>
          <cell r="AK28">
            <v>0.79400000000000004</v>
          </cell>
        </row>
        <row r="29">
          <cell r="E29" t="str">
            <v>NORTE 1</v>
          </cell>
          <cell r="F29" t="str">
            <v>SAO PAULO</v>
          </cell>
          <cell r="G29" t="str">
            <v>Nível 1, 2 e 3</v>
          </cell>
          <cell r="H29">
            <v>1</v>
          </cell>
          <cell r="I29">
            <v>6</v>
          </cell>
          <cell r="J29">
            <v>0</v>
          </cell>
          <cell r="K29">
            <v>328</v>
          </cell>
          <cell r="L29">
            <v>55</v>
          </cell>
          <cell r="M29">
            <v>383</v>
          </cell>
          <cell r="N29">
            <v>0</v>
          </cell>
          <cell r="O29">
            <v>4.2</v>
          </cell>
          <cell r="P29">
            <v>3.2</v>
          </cell>
          <cell r="Q29">
            <v>4.0999999999999996</v>
          </cell>
          <cell r="R29">
            <v>0</v>
          </cell>
          <cell r="S29">
            <v>328</v>
          </cell>
          <cell r="T29">
            <v>55</v>
          </cell>
          <cell r="U29">
            <v>383</v>
          </cell>
          <cell r="V29">
            <v>4.0999999999999996</v>
          </cell>
          <cell r="W29" t="str">
            <v>AF + EM</v>
          </cell>
          <cell r="X29" t="str">
            <v>AF + EM</v>
          </cell>
          <cell r="Y29">
            <v>4.4000000000000004</v>
          </cell>
          <cell r="Z29">
            <v>4.7</v>
          </cell>
          <cell r="AA29">
            <v>0.8</v>
          </cell>
          <cell r="AB29" t="str">
            <v>Continuidade de Atendimento</v>
          </cell>
          <cell r="AC29" t="str">
            <v>-</v>
          </cell>
          <cell r="AD29">
            <v>3.5</v>
          </cell>
          <cell r="AE29">
            <v>3.8</v>
          </cell>
          <cell r="AF29">
            <v>4.0999999999999996</v>
          </cell>
          <cell r="AG29">
            <v>0.79300000000000004</v>
          </cell>
          <cell r="AH29">
            <v>3.7</v>
          </cell>
          <cell r="AI29">
            <v>4</v>
          </cell>
          <cell r="AJ29">
            <v>4.3</v>
          </cell>
          <cell r="AK29">
            <v>0.79400000000000004</v>
          </cell>
        </row>
        <row r="30">
          <cell r="E30" t="str">
            <v>NORTE 1</v>
          </cell>
          <cell r="F30" t="str">
            <v>SAO PAULO</v>
          </cell>
          <cell r="G30" t="str">
            <v>Nível 4, 5 e 6</v>
          </cell>
          <cell r="H30">
            <v>1</v>
          </cell>
          <cell r="I30">
            <v>4</v>
          </cell>
          <cell r="J30">
            <v>0</v>
          </cell>
          <cell r="K30">
            <v>429</v>
          </cell>
          <cell r="L30">
            <v>767</v>
          </cell>
          <cell r="M30">
            <v>1196</v>
          </cell>
          <cell r="N30">
            <v>0</v>
          </cell>
          <cell r="O30">
            <v>4.5</v>
          </cell>
          <cell r="P30">
            <v>2.9</v>
          </cell>
          <cell r="Q30">
            <v>3.5</v>
          </cell>
          <cell r="R30">
            <v>0</v>
          </cell>
          <cell r="S30">
            <v>429</v>
          </cell>
          <cell r="T30">
            <v>767</v>
          </cell>
          <cell r="U30">
            <v>1196</v>
          </cell>
          <cell r="V30">
            <v>3.5</v>
          </cell>
          <cell r="W30" t="str">
            <v>AF + EM</v>
          </cell>
          <cell r="X30" t="str">
            <v>AF + EM</v>
          </cell>
          <cell r="Y30">
            <v>3.7</v>
          </cell>
          <cell r="Z30">
            <v>3.9</v>
          </cell>
          <cell r="AA30">
            <v>0.79100000000000004</v>
          </cell>
          <cell r="AB30" t="str">
            <v>Continuidade de Atendimento</v>
          </cell>
          <cell r="AC30" t="str">
            <v>-</v>
          </cell>
          <cell r="AD30">
            <v>3.5</v>
          </cell>
          <cell r="AE30">
            <v>3.8</v>
          </cell>
          <cell r="AF30">
            <v>4.0999999999999996</v>
          </cell>
          <cell r="AG30">
            <v>0.79300000000000004</v>
          </cell>
          <cell r="AH30">
            <v>3.7</v>
          </cell>
          <cell r="AI30">
            <v>4</v>
          </cell>
          <cell r="AJ30">
            <v>4.3</v>
          </cell>
          <cell r="AK30">
            <v>0.79400000000000004</v>
          </cell>
        </row>
        <row r="31">
          <cell r="E31" t="str">
            <v>NORTE 1</v>
          </cell>
          <cell r="F31" t="str">
            <v>SAO PAULO</v>
          </cell>
          <cell r="G31" t="str">
            <v>Nível 1, 2 e 3</v>
          </cell>
          <cell r="H31">
            <v>1</v>
          </cell>
          <cell r="I31">
            <v>2</v>
          </cell>
          <cell r="J31">
            <v>175</v>
          </cell>
          <cell r="K31">
            <v>0</v>
          </cell>
          <cell r="L31">
            <v>0</v>
          </cell>
          <cell r="M31">
            <v>175</v>
          </cell>
          <cell r="N31">
            <v>4.9000000000000004</v>
          </cell>
          <cell r="O31">
            <v>0</v>
          </cell>
          <cell r="P31">
            <v>0</v>
          </cell>
          <cell r="Q31">
            <v>4.9000000000000004</v>
          </cell>
          <cell r="R31">
            <v>175</v>
          </cell>
          <cell r="S31">
            <v>0</v>
          </cell>
          <cell r="T31">
            <v>0</v>
          </cell>
          <cell r="U31">
            <v>175</v>
          </cell>
          <cell r="V31">
            <v>4.9000000000000004</v>
          </cell>
          <cell r="W31" t="str">
            <v>AI</v>
          </cell>
          <cell r="X31" t="str">
            <v>AI</v>
          </cell>
          <cell r="Y31">
            <v>5.0999999999999996</v>
          </cell>
          <cell r="Z31">
            <v>5.3</v>
          </cell>
          <cell r="AA31">
            <v>0.8</v>
          </cell>
          <cell r="AB31" t="str">
            <v>Continuidade de Atendimento</v>
          </cell>
          <cell r="AC31" t="str">
            <v>-</v>
          </cell>
          <cell r="AD31">
            <v>3.5</v>
          </cell>
          <cell r="AE31">
            <v>3.8</v>
          </cell>
          <cell r="AF31">
            <v>4.0999999999999996</v>
          </cell>
          <cell r="AG31">
            <v>0.79300000000000004</v>
          </cell>
          <cell r="AH31">
            <v>3.7</v>
          </cell>
          <cell r="AI31">
            <v>4</v>
          </cell>
          <cell r="AJ31">
            <v>4.3</v>
          </cell>
          <cell r="AK31">
            <v>0.79400000000000004</v>
          </cell>
        </row>
        <row r="32">
          <cell r="E32" t="str">
            <v>NORTE 1</v>
          </cell>
          <cell r="F32" t="str">
            <v>SAO PAULO</v>
          </cell>
          <cell r="G32" t="str">
            <v>Nível 4, 5 e 6</v>
          </cell>
          <cell r="H32">
            <v>1</v>
          </cell>
          <cell r="I32">
            <v>4</v>
          </cell>
          <cell r="J32">
            <v>0</v>
          </cell>
          <cell r="K32">
            <v>897</v>
          </cell>
          <cell r="L32">
            <v>790</v>
          </cell>
          <cell r="M32">
            <v>1687</v>
          </cell>
          <cell r="N32">
            <v>0</v>
          </cell>
          <cell r="O32">
            <v>3.7</v>
          </cell>
          <cell r="P32">
            <v>2.8</v>
          </cell>
          <cell r="Q32">
            <v>3.3</v>
          </cell>
          <cell r="R32">
            <v>0</v>
          </cell>
          <cell r="S32">
            <v>897</v>
          </cell>
          <cell r="T32">
            <v>790</v>
          </cell>
          <cell r="U32">
            <v>1687</v>
          </cell>
          <cell r="V32">
            <v>3.3</v>
          </cell>
          <cell r="W32" t="str">
            <v>AF + EM</v>
          </cell>
          <cell r="X32" t="str">
            <v>AF + EM</v>
          </cell>
          <cell r="Y32">
            <v>3.5</v>
          </cell>
          <cell r="Z32">
            <v>3.7</v>
          </cell>
          <cell r="AA32">
            <v>0.78200000000000003</v>
          </cell>
          <cell r="AB32" t="str">
            <v>Continuidade de Atendimento</v>
          </cell>
          <cell r="AC32" t="str">
            <v>-</v>
          </cell>
          <cell r="AD32">
            <v>3.5</v>
          </cell>
          <cell r="AE32">
            <v>3.8</v>
          </cell>
          <cell r="AF32">
            <v>4.0999999999999996</v>
          </cell>
          <cell r="AG32">
            <v>0.79300000000000004</v>
          </cell>
          <cell r="AH32">
            <v>3.7</v>
          </cell>
          <cell r="AI32">
            <v>4</v>
          </cell>
          <cell r="AJ32">
            <v>4.3</v>
          </cell>
          <cell r="AK32">
            <v>0.79400000000000004</v>
          </cell>
        </row>
        <row r="33">
          <cell r="E33" t="str">
            <v>NORTE 1</v>
          </cell>
          <cell r="F33" t="str">
            <v>SAO PAULO</v>
          </cell>
          <cell r="G33" t="str">
            <v>Nível 1, 2 e 3</v>
          </cell>
          <cell r="H33">
            <v>2</v>
          </cell>
          <cell r="I33">
            <v>1</v>
          </cell>
          <cell r="J33">
            <v>88</v>
          </cell>
          <cell r="K33">
            <v>0</v>
          </cell>
          <cell r="L33">
            <v>0</v>
          </cell>
          <cell r="M33">
            <v>88</v>
          </cell>
          <cell r="N33">
            <v>5.0999999999999996</v>
          </cell>
          <cell r="O33">
            <v>0</v>
          </cell>
          <cell r="P33">
            <v>0</v>
          </cell>
          <cell r="Q33">
            <v>5.0999999999999996</v>
          </cell>
          <cell r="R33">
            <v>88</v>
          </cell>
          <cell r="S33">
            <v>0</v>
          </cell>
          <cell r="T33">
            <v>0</v>
          </cell>
          <cell r="U33">
            <v>88</v>
          </cell>
          <cell r="V33">
            <v>5.0999999999999996</v>
          </cell>
          <cell r="W33" t="str">
            <v>AI</v>
          </cell>
          <cell r="X33" t="str">
            <v>AI</v>
          </cell>
          <cell r="Y33">
            <v>5.4</v>
          </cell>
          <cell r="Z33">
            <v>5.7</v>
          </cell>
          <cell r="AA33">
            <v>0.8</v>
          </cell>
          <cell r="AB33" t="str">
            <v>Continuidade de Atendimento</v>
          </cell>
          <cell r="AC33" t="str">
            <v>-</v>
          </cell>
          <cell r="AD33">
            <v>3.5</v>
          </cell>
          <cell r="AE33">
            <v>3.8</v>
          </cell>
          <cell r="AF33">
            <v>4.0999999999999996</v>
          </cell>
          <cell r="AG33">
            <v>0.79300000000000004</v>
          </cell>
          <cell r="AH33">
            <v>3.7</v>
          </cell>
          <cell r="AI33">
            <v>4</v>
          </cell>
          <cell r="AJ33">
            <v>4.3</v>
          </cell>
          <cell r="AK33">
            <v>0.79400000000000004</v>
          </cell>
        </row>
        <row r="34">
          <cell r="E34" t="str">
            <v>CENTRO</v>
          </cell>
          <cell r="F34" t="str">
            <v>SAO PAULO</v>
          </cell>
          <cell r="G34" t="str">
            <v>Nível 1, 2 e 3</v>
          </cell>
          <cell r="H34">
            <v>1</v>
          </cell>
          <cell r="I34">
            <v>6</v>
          </cell>
          <cell r="J34">
            <v>0</v>
          </cell>
          <cell r="K34">
            <v>187</v>
          </cell>
          <cell r="L34">
            <v>64</v>
          </cell>
          <cell r="M34">
            <v>251</v>
          </cell>
          <cell r="N34">
            <v>0</v>
          </cell>
          <cell r="O34">
            <v>4.2</v>
          </cell>
          <cell r="P34">
            <v>3.1</v>
          </cell>
          <cell r="Q34">
            <v>3.9</v>
          </cell>
          <cell r="R34">
            <v>0</v>
          </cell>
          <cell r="S34">
            <v>187</v>
          </cell>
          <cell r="T34">
            <v>64</v>
          </cell>
          <cell r="U34">
            <v>251</v>
          </cell>
          <cell r="V34">
            <v>3.9</v>
          </cell>
          <cell r="W34" t="str">
            <v>AF + EM</v>
          </cell>
          <cell r="X34" t="str">
            <v>AF + EM</v>
          </cell>
          <cell r="Y34">
            <v>4.2</v>
          </cell>
          <cell r="Z34">
            <v>4.5</v>
          </cell>
          <cell r="AA34">
            <v>0.8</v>
          </cell>
          <cell r="AB34" t="str">
            <v>Continuidade de Atendimento</v>
          </cell>
          <cell r="AC34" t="str">
            <v>-</v>
          </cell>
          <cell r="AD34">
            <v>3.9</v>
          </cell>
          <cell r="AE34">
            <v>4.2</v>
          </cell>
          <cell r="AF34">
            <v>4.5</v>
          </cell>
          <cell r="AG34">
            <v>0.8</v>
          </cell>
          <cell r="AH34">
            <v>3.7</v>
          </cell>
          <cell r="AI34">
            <v>4</v>
          </cell>
          <cell r="AJ34">
            <v>4.3</v>
          </cell>
          <cell r="AK34">
            <v>0.79400000000000004</v>
          </cell>
        </row>
        <row r="35">
          <cell r="E35" t="str">
            <v>CENTRO</v>
          </cell>
          <cell r="F35" t="str">
            <v>SAO PAULO</v>
          </cell>
          <cell r="G35" t="str">
            <v>Nível 1, 2 e 3</v>
          </cell>
          <cell r="H35">
            <v>1</v>
          </cell>
          <cell r="I35">
            <v>6</v>
          </cell>
          <cell r="J35">
            <v>61</v>
          </cell>
          <cell r="K35">
            <v>0</v>
          </cell>
          <cell r="L35">
            <v>0</v>
          </cell>
          <cell r="M35">
            <v>61</v>
          </cell>
          <cell r="N35">
            <v>5.2</v>
          </cell>
          <cell r="O35">
            <v>0</v>
          </cell>
          <cell r="P35">
            <v>0</v>
          </cell>
          <cell r="Q35">
            <v>5.2</v>
          </cell>
          <cell r="R35">
            <v>61</v>
          </cell>
          <cell r="S35">
            <v>0</v>
          </cell>
          <cell r="T35">
            <v>0</v>
          </cell>
          <cell r="U35">
            <v>61</v>
          </cell>
          <cell r="V35">
            <v>5.2</v>
          </cell>
          <cell r="W35" t="str">
            <v>AI</v>
          </cell>
          <cell r="X35" t="str">
            <v>AI</v>
          </cell>
          <cell r="Y35">
            <v>5.4</v>
          </cell>
          <cell r="Z35">
            <v>5.7</v>
          </cell>
          <cell r="AA35">
            <v>0.8</v>
          </cell>
          <cell r="AB35" t="str">
            <v>Continuidade de Atendimento</v>
          </cell>
          <cell r="AC35" t="str">
            <v>-</v>
          </cell>
          <cell r="AD35">
            <v>3.9</v>
          </cell>
          <cell r="AE35">
            <v>4.2</v>
          </cell>
          <cell r="AF35">
            <v>4.5</v>
          </cell>
          <cell r="AG35">
            <v>0.8</v>
          </cell>
          <cell r="AH35">
            <v>3.7</v>
          </cell>
          <cell r="AI35">
            <v>4</v>
          </cell>
          <cell r="AJ35">
            <v>4.3</v>
          </cell>
          <cell r="AK35">
            <v>0.79400000000000004</v>
          </cell>
        </row>
        <row r="36">
          <cell r="E36" t="str">
            <v>CENTRO</v>
          </cell>
          <cell r="F36" t="str">
            <v>SAO PAULO</v>
          </cell>
          <cell r="G36" t="str">
            <v>Nível 4, 5 e 6</v>
          </cell>
          <cell r="H36">
            <v>1</v>
          </cell>
          <cell r="I36">
            <v>4</v>
          </cell>
          <cell r="J36">
            <v>0</v>
          </cell>
          <cell r="K36">
            <v>285</v>
          </cell>
          <cell r="L36">
            <v>315</v>
          </cell>
          <cell r="M36">
            <v>600</v>
          </cell>
          <cell r="N36">
            <v>0</v>
          </cell>
          <cell r="O36">
            <v>4</v>
          </cell>
          <cell r="P36">
            <v>3.1</v>
          </cell>
          <cell r="Q36">
            <v>3.5</v>
          </cell>
          <cell r="R36">
            <v>0</v>
          </cell>
          <cell r="S36">
            <v>285</v>
          </cell>
          <cell r="T36">
            <v>315</v>
          </cell>
          <cell r="U36">
            <v>600</v>
          </cell>
          <cell r="V36">
            <v>3.5</v>
          </cell>
          <cell r="W36" t="str">
            <v>AF + EM</v>
          </cell>
          <cell r="X36" t="str">
            <v>AF + EM</v>
          </cell>
          <cell r="Y36">
            <v>3.7</v>
          </cell>
          <cell r="Z36">
            <v>4</v>
          </cell>
          <cell r="AA36">
            <v>0.8</v>
          </cell>
          <cell r="AB36" t="str">
            <v>Continuidade de Atendimento</v>
          </cell>
          <cell r="AC36" t="str">
            <v>-</v>
          </cell>
          <cell r="AD36">
            <v>3.9</v>
          </cell>
          <cell r="AE36">
            <v>4.2</v>
          </cell>
          <cell r="AF36">
            <v>4.5</v>
          </cell>
          <cell r="AG36">
            <v>0.8</v>
          </cell>
          <cell r="AH36">
            <v>3.7</v>
          </cell>
          <cell r="AI36">
            <v>4</v>
          </cell>
          <cell r="AJ36">
            <v>4.3</v>
          </cell>
          <cell r="AK36">
            <v>0.79400000000000004</v>
          </cell>
        </row>
        <row r="37">
          <cell r="E37" t="str">
            <v>CENTRO</v>
          </cell>
          <cell r="F37" t="str">
            <v>SAO PAULO</v>
          </cell>
          <cell r="G37" t="str">
            <v>Nível 4, 5 e 6</v>
          </cell>
          <cell r="H37">
            <v>1</v>
          </cell>
          <cell r="I37">
            <v>4</v>
          </cell>
          <cell r="J37">
            <v>0</v>
          </cell>
          <cell r="K37">
            <v>371</v>
          </cell>
          <cell r="L37">
            <v>470</v>
          </cell>
          <cell r="M37">
            <v>841</v>
          </cell>
          <cell r="N37">
            <v>0</v>
          </cell>
          <cell r="O37">
            <v>4.2</v>
          </cell>
          <cell r="P37">
            <v>3.1</v>
          </cell>
          <cell r="Q37">
            <v>3.6</v>
          </cell>
          <cell r="R37">
            <v>0</v>
          </cell>
          <cell r="S37">
            <v>371</v>
          </cell>
          <cell r="T37">
            <v>470</v>
          </cell>
          <cell r="U37">
            <v>841</v>
          </cell>
          <cell r="V37">
            <v>3.6</v>
          </cell>
          <cell r="W37" t="str">
            <v>AF + EM</v>
          </cell>
          <cell r="X37" t="str">
            <v>AF + EM</v>
          </cell>
          <cell r="Y37">
            <v>3.8</v>
          </cell>
          <cell r="Z37">
            <v>4</v>
          </cell>
          <cell r="AA37">
            <v>0.8</v>
          </cell>
          <cell r="AB37" t="str">
            <v>Continuidade de Atendimento</v>
          </cell>
          <cell r="AC37" t="str">
            <v>-</v>
          </cell>
          <cell r="AD37">
            <v>3.9</v>
          </cell>
          <cell r="AE37">
            <v>4.2</v>
          </cell>
          <cell r="AF37">
            <v>4.5</v>
          </cell>
          <cell r="AG37">
            <v>0.8</v>
          </cell>
          <cell r="AH37">
            <v>3.7</v>
          </cell>
          <cell r="AI37">
            <v>4</v>
          </cell>
          <cell r="AJ37">
            <v>4.3</v>
          </cell>
          <cell r="AK37">
            <v>0.79400000000000004</v>
          </cell>
        </row>
        <row r="38">
          <cell r="E38" t="str">
            <v>NORTE 1</v>
          </cell>
          <cell r="F38" t="str">
            <v>SAO PAULO</v>
          </cell>
          <cell r="G38" t="str">
            <v>Nível 1, 2 e 3</v>
          </cell>
          <cell r="H38">
            <v>1</v>
          </cell>
          <cell r="I38">
            <v>2</v>
          </cell>
          <cell r="J38">
            <v>111</v>
          </cell>
          <cell r="K38">
            <v>0</v>
          </cell>
          <cell r="L38">
            <v>0</v>
          </cell>
          <cell r="M38">
            <v>111</v>
          </cell>
          <cell r="N38">
            <v>5.5</v>
          </cell>
          <cell r="O38">
            <v>0</v>
          </cell>
          <cell r="P38">
            <v>0</v>
          </cell>
          <cell r="Q38">
            <v>5.5</v>
          </cell>
          <cell r="R38">
            <v>111</v>
          </cell>
          <cell r="S38">
            <v>0</v>
          </cell>
          <cell r="T38">
            <v>0</v>
          </cell>
          <cell r="U38">
            <v>111</v>
          </cell>
          <cell r="V38">
            <v>5.5</v>
          </cell>
          <cell r="W38" t="str">
            <v>AI</v>
          </cell>
          <cell r="X38" t="str">
            <v>AI</v>
          </cell>
          <cell r="Y38">
            <v>5.7</v>
          </cell>
          <cell r="Z38">
            <v>5.9</v>
          </cell>
          <cell r="AA38">
            <v>0.8</v>
          </cell>
          <cell r="AB38" t="str">
            <v>Continuidade de Atendimento</v>
          </cell>
          <cell r="AC38" t="str">
            <v>-</v>
          </cell>
          <cell r="AD38">
            <v>3.5</v>
          </cell>
          <cell r="AE38">
            <v>3.8</v>
          </cell>
          <cell r="AF38">
            <v>4.0999999999999996</v>
          </cell>
          <cell r="AG38">
            <v>0.79300000000000004</v>
          </cell>
          <cell r="AH38">
            <v>3.7</v>
          </cell>
          <cell r="AI38">
            <v>4</v>
          </cell>
          <cell r="AJ38">
            <v>4.3</v>
          </cell>
          <cell r="AK38">
            <v>0.79400000000000004</v>
          </cell>
        </row>
        <row r="39">
          <cell r="E39" t="str">
            <v>CENTRO</v>
          </cell>
          <cell r="F39" t="str">
            <v>SAO PAULO</v>
          </cell>
          <cell r="G39" t="str">
            <v>Nível 1, 2 e 3</v>
          </cell>
          <cell r="H39">
            <v>2</v>
          </cell>
          <cell r="I39">
            <v>1</v>
          </cell>
          <cell r="J39">
            <v>44</v>
          </cell>
          <cell r="K39">
            <v>221</v>
          </cell>
          <cell r="L39">
            <v>0</v>
          </cell>
          <cell r="M39">
            <v>265</v>
          </cell>
          <cell r="N39">
            <v>5.3</v>
          </cell>
          <cell r="O39">
            <v>3.9</v>
          </cell>
          <cell r="P39">
            <v>0</v>
          </cell>
          <cell r="Q39">
            <v>4.0999999999999996</v>
          </cell>
          <cell r="R39">
            <v>44</v>
          </cell>
          <cell r="S39">
            <v>221</v>
          </cell>
          <cell r="T39">
            <v>0</v>
          </cell>
          <cell r="U39">
            <v>265</v>
          </cell>
          <cell r="V39">
            <v>4.0999999999999996</v>
          </cell>
          <cell r="W39" t="str">
            <v>AI + AF</v>
          </cell>
          <cell r="X39" t="str">
            <v>AI + AF</v>
          </cell>
          <cell r="Y39">
            <v>4.4000000000000004</v>
          </cell>
          <cell r="Z39">
            <v>4.8</v>
          </cell>
          <cell r="AA39">
            <v>0.8</v>
          </cell>
          <cell r="AB39" t="str">
            <v>Continuidade de Atendimento</v>
          </cell>
          <cell r="AC39" t="str">
            <v>-</v>
          </cell>
          <cell r="AD39">
            <v>3.9</v>
          </cell>
          <cell r="AE39">
            <v>4.2</v>
          </cell>
          <cell r="AF39">
            <v>4.5</v>
          </cell>
          <cell r="AG39">
            <v>0.8</v>
          </cell>
          <cell r="AH39">
            <v>3.7</v>
          </cell>
          <cell r="AI39">
            <v>4</v>
          </cell>
          <cell r="AJ39">
            <v>4.3</v>
          </cell>
          <cell r="AK39">
            <v>0.79400000000000004</v>
          </cell>
        </row>
        <row r="40">
          <cell r="E40" t="str">
            <v>NORTE 1</v>
          </cell>
          <cell r="F40" t="str">
            <v>SAO PAULO</v>
          </cell>
          <cell r="G40" t="str">
            <v>Nível 1, 2 e 3</v>
          </cell>
          <cell r="H40">
            <v>1</v>
          </cell>
          <cell r="I40">
            <v>2</v>
          </cell>
          <cell r="J40">
            <v>122</v>
          </cell>
          <cell r="K40">
            <v>0</v>
          </cell>
          <cell r="L40">
            <v>0</v>
          </cell>
          <cell r="M40">
            <v>122</v>
          </cell>
          <cell r="N40">
            <v>6</v>
          </cell>
          <cell r="O40">
            <v>0</v>
          </cell>
          <cell r="P40">
            <v>0</v>
          </cell>
          <cell r="Q40">
            <v>6</v>
          </cell>
          <cell r="R40">
            <v>122</v>
          </cell>
          <cell r="S40">
            <v>0</v>
          </cell>
          <cell r="T40">
            <v>0</v>
          </cell>
          <cell r="U40">
            <v>122</v>
          </cell>
          <cell r="V40">
            <v>6</v>
          </cell>
          <cell r="W40" t="str">
            <v>AI</v>
          </cell>
          <cell r="X40" t="str">
            <v>AI</v>
          </cell>
          <cell r="Y40">
            <v>6.2</v>
          </cell>
          <cell r="Z40">
            <v>6.4</v>
          </cell>
          <cell r="AA40">
            <v>0.8</v>
          </cell>
          <cell r="AB40" t="str">
            <v>Continuidade de Atendimento</v>
          </cell>
          <cell r="AC40" t="str">
            <v>-</v>
          </cell>
          <cell r="AD40">
            <v>3.5</v>
          </cell>
          <cell r="AE40">
            <v>3.8</v>
          </cell>
          <cell r="AF40">
            <v>4.0999999999999996</v>
          </cell>
          <cell r="AG40">
            <v>0.79300000000000004</v>
          </cell>
          <cell r="AH40">
            <v>3.7</v>
          </cell>
          <cell r="AI40">
            <v>4</v>
          </cell>
          <cell r="AJ40">
            <v>4.3</v>
          </cell>
          <cell r="AK40">
            <v>0.79400000000000004</v>
          </cell>
        </row>
        <row r="41">
          <cell r="E41" t="str">
            <v>NORTE 2</v>
          </cell>
          <cell r="F41" t="str">
            <v>SAO PAULO</v>
          </cell>
          <cell r="G41" t="str">
            <v>Nível 4, 5 e 6</v>
          </cell>
          <cell r="H41">
            <v>1</v>
          </cell>
          <cell r="I41">
            <v>4</v>
          </cell>
          <cell r="J41">
            <v>0</v>
          </cell>
          <cell r="K41">
            <v>239</v>
          </cell>
          <cell r="L41">
            <v>799</v>
          </cell>
          <cell r="M41">
            <v>1038</v>
          </cell>
          <cell r="N41">
            <v>0</v>
          </cell>
          <cell r="O41">
            <v>3.7</v>
          </cell>
          <cell r="P41">
            <v>2.7</v>
          </cell>
          <cell r="Q41">
            <v>2.9</v>
          </cell>
          <cell r="R41">
            <v>0</v>
          </cell>
          <cell r="S41">
            <v>239</v>
          </cell>
          <cell r="T41">
            <v>799</v>
          </cell>
          <cell r="U41">
            <v>1038</v>
          </cell>
          <cell r="V41">
            <v>2.9</v>
          </cell>
          <cell r="W41" t="str">
            <v>AF + EM</v>
          </cell>
          <cell r="X41" t="str">
            <v>AF + EM</v>
          </cell>
          <cell r="Y41">
            <v>3.1</v>
          </cell>
          <cell r="Z41">
            <v>3.4</v>
          </cell>
          <cell r="AA41">
            <v>0.79200000000000004</v>
          </cell>
          <cell r="AB41" t="str">
            <v>Continuidade de Atendimento</v>
          </cell>
          <cell r="AC41" t="str">
            <v>-</v>
          </cell>
          <cell r="AD41">
            <v>3.6</v>
          </cell>
          <cell r="AE41">
            <v>3.9</v>
          </cell>
          <cell r="AF41">
            <v>4.2</v>
          </cell>
          <cell r="AG41">
            <v>0.79600000000000004</v>
          </cell>
          <cell r="AH41">
            <v>3.7</v>
          </cell>
          <cell r="AI41">
            <v>4</v>
          </cell>
          <cell r="AJ41">
            <v>4.3</v>
          </cell>
          <cell r="AK41">
            <v>0.79400000000000004</v>
          </cell>
        </row>
        <row r="42">
          <cell r="E42" t="str">
            <v>CENTRO</v>
          </cell>
          <cell r="F42" t="str">
            <v>SAO PAULO</v>
          </cell>
          <cell r="G42" t="str">
            <v>Nível 4, 5 e 6</v>
          </cell>
          <cell r="H42">
            <v>1</v>
          </cell>
          <cell r="I42">
            <v>4</v>
          </cell>
          <cell r="J42">
            <v>0</v>
          </cell>
          <cell r="K42">
            <v>511</v>
          </cell>
          <cell r="L42">
            <v>516</v>
          </cell>
          <cell r="M42">
            <v>1027</v>
          </cell>
          <cell r="N42">
            <v>0</v>
          </cell>
          <cell r="O42">
            <v>4</v>
          </cell>
          <cell r="P42">
            <v>2.9</v>
          </cell>
          <cell r="Q42">
            <v>3.4</v>
          </cell>
          <cell r="R42">
            <v>0</v>
          </cell>
          <cell r="S42">
            <v>511</v>
          </cell>
          <cell r="T42">
            <v>516</v>
          </cell>
          <cell r="U42">
            <v>1027</v>
          </cell>
          <cell r="V42">
            <v>3.4</v>
          </cell>
          <cell r="W42" t="str">
            <v>AF + EM</v>
          </cell>
          <cell r="X42" t="str">
            <v>AF + EM</v>
          </cell>
          <cell r="Y42">
            <v>3.6</v>
          </cell>
          <cell r="Z42">
            <v>3.9</v>
          </cell>
          <cell r="AA42">
            <v>0.8</v>
          </cell>
          <cell r="AB42" t="str">
            <v>Continuidade de Atendimento</v>
          </cell>
          <cell r="AC42" t="str">
            <v>-</v>
          </cell>
          <cell r="AD42">
            <v>3.9</v>
          </cell>
          <cell r="AE42">
            <v>4.2</v>
          </cell>
          <cell r="AF42">
            <v>4.5</v>
          </cell>
          <cell r="AG42">
            <v>0.8</v>
          </cell>
          <cell r="AH42">
            <v>3.7</v>
          </cell>
          <cell r="AI42">
            <v>4</v>
          </cell>
          <cell r="AJ42">
            <v>4.3</v>
          </cell>
          <cell r="AK42">
            <v>0.79400000000000004</v>
          </cell>
        </row>
        <row r="43">
          <cell r="E43" t="str">
            <v>NORTE 1</v>
          </cell>
          <cell r="F43" t="str">
            <v>SAO PAULO</v>
          </cell>
          <cell r="G43" t="str">
            <v>Nível 4, 5 e 6</v>
          </cell>
          <cell r="H43">
            <v>1</v>
          </cell>
          <cell r="I43">
            <v>4</v>
          </cell>
          <cell r="J43">
            <v>0</v>
          </cell>
          <cell r="K43">
            <v>325</v>
          </cell>
          <cell r="L43">
            <v>550</v>
          </cell>
          <cell r="M43">
            <v>875</v>
          </cell>
          <cell r="N43">
            <v>0</v>
          </cell>
          <cell r="O43">
            <v>3.8</v>
          </cell>
          <cell r="P43">
            <v>2.8</v>
          </cell>
          <cell r="Q43">
            <v>3.2</v>
          </cell>
          <cell r="R43">
            <v>0</v>
          </cell>
          <cell r="S43">
            <v>325</v>
          </cell>
          <cell r="T43">
            <v>550</v>
          </cell>
          <cell r="U43">
            <v>875</v>
          </cell>
          <cell r="V43">
            <v>3.2</v>
          </cell>
          <cell r="W43" t="str">
            <v>AF + EM</v>
          </cell>
          <cell r="X43" t="str">
            <v>AF + EM</v>
          </cell>
          <cell r="Y43">
            <v>3.4</v>
          </cell>
          <cell r="Z43">
            <v>3.6</v>
          </cell>
          <cell r="AA43">
            <v>0.79500000000000004</v>
          </cell>
          <cell r="AB43" t="str">
            <v>Continuidade de Atendimento</v>
          </cell>
          <cell r="AC43" t="str">
            <v>-</v>
          </cell>
          <cell r="AD43">
            <v>3.5</v>
          </cell>
          <cell r="AE43">
            <v>3.8</v>
          </cell>
          <cell r="AF43">
            <v>4.0999999999999996</v>
          </cell>
          <cell r="AG43">
            <v>0.79300000000000004</v>
          </cell>
          <cell r="AH43">
            <v>3.7</v>
          </cell>
          <cell r="AI43">
            <v>4</v>
          </cell>
          <cell r="AJ43">
            <v>4.3</v>
          </cell>
          <cell r="AK43">
            <v>0.79400000000000004</v>
          </cell>
        </row>
        <row r="44">
          <cell r="E44" t="str">
            <v>NORTE 1</v>
          </cell>
          <cell r="F44" t="str">
            <v>SAO PAULO</v>
          </cell>
          <cell r="G44" t="str">
            <v>Nível 1, 2 e 3</v>
          </cell>
          <cell r="H44">
            <v>1</v>
          </cell>
          <cell r="I44">
            <v>6</v>
          </cell>
          <cell r="J44">
            <v>0</v>
          </cell>
          <cell r="K44">
            <v>342</v>
          </cell>
          <cell r="L44">
            <v>197</v>
          </cell>
          <cell r="M44">
            <v>539</v>
          </cell>
          <cell r="N44">
            <v>0</v>
          </cell>
          <cell r="O44">
            <v>3.8</v>
          </cell>
          <cell r="P44">
            <v>2.8</v>
          </cell>
          <cell r="Q44">
            <v>3.4</v>
          </cell>
          <cell r="R44">
            <v>0</v>
          </cell>
          <cell r="S44">
            <v>342</v>
          </cell>
          <cell r="T44">
            <v>197</v>
          </cell>
          <cell r="U44">
            <v>539</v>
          </cell>
          <cell r="V44">
            <v>3.4</v>
          </cell>
          <cell r="W44" t="str">
            <v>AF + EM</v>
          </cell>
          <cell r="X44" t="str">
            <v>AF + EM</v>
          </cell>
          <cell r="Y44">
            <v>3.7</v>
          </cell>
          <cell r="Z44">
            <v>4.0999999999999996</v>
          </cell>
          <cell r="AA44">
            <v>0.8</v>
          </cell>
          <cell r="AB44" t="str">
            <v>Continuidade de Atendimento</v>
          </cell>
          <cell r="AC44" t="str">
            <v>-</v>
          </cell>
          <cell r="AD44">
            <v>3.5</v>
          </cell>
          <cell r="AE44">
            <v>3.8</v>
          </cell>
          <cell r="AF44">
            <v>4.0999999999999996</v>
          </cell>
          <cell r="AG44">
            <v>0.79300000000000004</v>
          </cell>
          <cell r="AH44">
            <v>3.7</v>
          </cell>
          <cell r="AI44">
            <v>4</v>
          </cell>
          <cell r="AJ44">
            <v>4.3</v>
          </cell>
          <cell r="AK44">
            <v>0.79400000000000004</v>
          </cell>
        </row>
        <row r="45">
          <cell r="E45" t="str">
            <v>NORTE 1</v>
          </cell>
          <cell r="F45" t="str">
            <v>SAO PAULO</v>
          </cell>
          <cell r="G45" t="str">
            <v>Nível 1, 2 e 3</v>
          </cell>
          <cell r="H45">
            <v>2</v>
          </cell>
          <cell r="I45">
            <v>5</v>
          </cell>
          <cell r="J45">
            <v>0</v>
          </cell>
          <cell r="K45">
            <v>293</v>
          </cell>
          <cell r="L45">
            <v>126</v>
          </cell>
          <cell r="M45">
            <v>419</v>
          </cell>
          <cell r="N45">
            <v>0</v>
          </cell>
          <cell r="O45">
            <v>4.2</v>
          </cell>
          <cell r="P45">
            <v>3</v>
          </cell>
          <cell r="Q45">
            <v>3.8</v>
          </cell>
          <cell r="R45">
            <v>0</v>
          </cell>
          <cell r="S45">
            <v>293</v>
          </cell>
          <cell r="T45">
            <v>126</v>
          </cell>
          <cell r="U45">
            <v>419</v>
          </cell>
          <cell r="V45">
            <v>3.8</v>
          </cell>
          <cell r="W45" t="str">
            <v>AF + EM</v>
          </cell>
          <cell r="X45" t="str">
            <v>AF + EM</v>
          </cell>
          <cell r="Y45">
            <v>4.2</v>
          </cell>
          <cell r="Z45">
            <v>4.5999999999999996</v>
          </cell>
          <cell r="AA45">
            <v>0.8</v>
          </cell>
          <cell r="AB45" t="str">
            <v>Continuidade de Atendimento</v>
          </cell>
          <cell r="AC45" t="str">
            <v>-</v>
          </cell>
          <cell r="AD45">
            <v>3.5</v>
          </cell>
          <cell r="AE45">
            <v>3.8</v>
          </cell>
          <cell r="AF45">
            <v>4.0999999999999996</v>
          </cell>
          <cell r="AG45">
            <v>0.79300000000000004</v>
          </cell>
          <cell r="AH45">
            <v>3.7</v>
          </cell>
          <cell r="AI45">
            <v>4</v>
          </cell>
          <cell r="AJ45">
            <v>4.3</v>
          </cell>
          <cell r="AK45">
            <v>0.79400000000000004</v>
          </cell>
        </row>
        <row r="46">
          <cell r="E46" t="str">
            <v>NORTE 2</v>
          </cell>
          <cell r="F46" t="str">
            <v>SAO PAULO</v>
          </cell>
          <cell r="G46" t="str">
            <v>Nível 1, 2 e 3</v>
          </cell>
          <cell r="H46">
            <v>1</v>
          </cell>
          <cell r="I46">
            <v>2</v>
          </cell>
          <cell r="J46">
            <v>147</v>
          </cell>
          <cell r="K46">
            <v>0</v>
          </cell>
          <cell r="L46">
            <v>0</v>
          </cell>
          <cell r="M46">
            <v>147</v>
          </cell>
          <cell r="N46">
            <v>5.8</v>
          </cell>
          <cell r="O46">
            <v>0</v>
          </cell>
          <cell r="P46">
            <v>0</v>
          </cell>
          <cell r="Q46">
            <v>5.8</v>
          </cell>
          <cell r="R46">
            <v>147</v>
          </cell>
          <cell r="S46">
            <v>0</v>
          </cell>
          <cell r="T46">
            <v>0</v>
          </cell>
          <cell r="U46">
            <v>147</v>
          </cell>
          <cell r="V46">
            <v>5.8</v>
          </cell>
          <cell r="W46" t="str">
            <v>AI</v>
          </cell>
          <cell r="X46" t="str">
            <v>AI</v>
          </cell>
          <cell r="Y46">
            <v>6</v>
          </cell>
          <cell r="Z46">
            <v>6.2</v>
          </cell>
          <cell r="AA46">
            <v>0.8</v>
          </cell>
          <cell r="AB46" t="str">
            <v>Continuidade de Atendimento</v>
          </cell>
          <cell r="AC46" t="str">
            <v>-</v>
          </cell>
          <cell r="AD46">
            <v>3.6</v>
          </cell>
          <cell r="AE46">
            <v>3.9</v>
          </cell>
          <cell r="AF46">
            <v>4.2</v>
          </cell>
          <cell r="AG46">
            <v>0.79600000000000004</v>
          </cell>
          <cell r="AH46">
            <v>3.7</v>
          </cell>
          <cell r="AI46">
            <v>4</v>
          </cell>
          <cell r="AJ46">
            <v>4.3</v>
          </cell>
          <cell r="AK46">
            <v>0.79400000000000004</v>
          </cell>
        </row>
        <row r="47">
          <cell r="E47" t="str">
            <v>CENTRO</v>
          </cell>
          <cell r="F47" t="str">
            <v>SAO PAULO</v>
          </cell>
          <cell r="G47" t="str">
            <v>Nível 1, 2 e 3</v>
          </cell>
          <cell r="H47">
            <v>1</v>
          </cell>
          <cell r="I47">
            <v>2</v>
          </cell>
          <cell r="J47">
            <v>117</v>
          </cell>
          <cell r="K47">
            <v>0</v>
          </cell>
          <cell r="L47">
            <v>0</v>
          </cell>
          <cell r="M47">
            <v>117</v>
          </cell>
          <cell r="N47">
            <v>5.5</v>
          </cell>
          <cell r="O47">
            <v>0</v>
          </cell>
          <cell r="P47">
            <v>0</v>
          </cell>
          <cell r="Q47">
            <v>5.5</v>
          </cell>
          <cell r="R47">
            <v>117</v>
          </cell>
          <cell r="S47">
            <v>0</v>
          </cell>
          <cell r="T47">
            <v>0</v>
          </cell>
          <cell r="U47">
            <v>117</v>
          </cell>
          <cell r="V47">
            <v>5.5</v>
          </cell>
          <cell r="W47" t="str">
            <v>AI</v>
          </cell>
          <cell r="X47" t="str">
            <v>AI</v>
          </cell>
          <cell r="Y47">
            <v>5.7</v>
          </cell>
          <cell r="Z47">
            <v>5.9</v>
          </cell>
          <cell r="AA47">
            <v>0.8</v>
          </cell>
          <cell r="AB47" t="str">
            <v>Continuidade de Atendimento</v>
          </cell>
          <cell r="AC47" t="str">
            <v>-</v>
          </cell>
          <cell r="AD47">
            <v>3.9</v>
          </cell>
          <cell r="AE47">
            <v>4.2</v>
          </cell>
          <cell r="AF47">
            <v>4.5</v>
          </cell>
          <cell r="AG47">
            <v>0.8</v>
          </cell>
          <cell r="AH47">
            <v>3.7</v>
          </cell>
          <cell r="AI47">
            <v>4</v>
          </cell>
          <cell r="AJ47">
            <v>4.3</v>
          </cell>
          <cell r="AK47">
            <v>0.79400000000000004</v>
          </cell>
        </row>
        <row r="48">
          <cell r="E48" t="str">
            <v>CENTRO</v>
          </cell>
          <cell r="F48" t="str">
            <v>SAO PAULO</v>
          </cell>
          <cell r="G48" t="str">
            <v>Nível 1, 2 e 3</v>
          </cell>
          <cell r="H48">
            <v>1</v>
          </cell>
          <cell r="I48">
            <v>2</v>
          </cell>
          <cell r="J48">
            <v>74</v>
          </cell>
          <cell r="K48">
            <v>0</v>
          </cell>
          <cell r="L48">
            <v>0</v>
          </cell>
          <cell r="M48">
            <v>74</v>
          </cell>
          <cell r="N48">
            <v>6.1</v>
          </cell>
          <cell r="O48">
            <v>0</v>
          </cell>
          <cell r="P48">
            <v>0</v>
          </cell>
          <cell r="Q48">
            <v>6.1</v>
          </cell>
          <cell r="R48">
            <v>74</v>
          </cell>
          <cell r="S48">
            <v>0</v>
          </cell>
          <cell r="T48">
            <v>0</v>
          </cell>
          <cell r="U48">
            <v>74</v>
          </cell>
          <cell r="V48">
            <v>6.1</v>
          </cell>
          <cell r="W48" t="str">
            <v>AI</v>
          </cell>
          <cell r="X48" t="str">
            <v>AI</v>
          </cell>
          <cell r="Y48">
            <v>6.3</v>
          </cell>
          <cell r="Z48">
            <v>6.5</v>
          </cell>
          <cell r="AA48">
            <v>0.8</v>
          </cell>
          <cell r="AB48" t="str">
            <v>Continuidade de Atendimento</v>
          </cell>
          <cell r="AC48" t="str">
            <v>-</v>
          </cell>
          <cell r="AD48">
            <v>3.9</v>
          </cell>
          <cell r="AE48">
            <v>4.2</v>
          </cell>
          <cell r="AF48">
            <v>4.5</v>
          </cell>
          <cell r="AG48">
            <v>0.8</v>
          </cell>
          <cell r="AH48">
            <v>3.7</v>
          </cell>
          <cell r="AI48">
            <v>4</v>
          </cell>
          <cell r="AJ48">
            <v>4.3</v>
          </cell>
          <cell r="AK48">
            <v>0.79400000000000004</v>
          </cell>
        </row>
        <row r="49">
          <cell r="E49" t="str">
            <v>NORTE 1</v>
          </cell>
          <cell r="F49" t="str">
            <v>SAO PAULO</v>
          </cell>
          <cell r="G49" t="str">
            <v>Nível 4, 5 e 6</v>
          </cell>
          <cell r="H49">
            <v>1</v>
          </cell>
          <cell r="I49">
            <v>4</v>
          </cell>
          <cell r="J49">
            <v>0</v>
          </cell>
          <cell r="K49">
            <v>485</v>
          </cell>
          <cell r="L49">
            <v>545</v>
          </cell>
          <cell r="M49">
            <v>1030</v>
          </cell>
          <cell r="N49">
            <v>0</v>
          </cell>
          <cell r="O49">
            <v>3.9</v>
          </cell>
          <cell r="P49">
            <v>2.9</v>
          </cell>
          <cell r="Q49">
            <v>3.4</v>
          </cell>
          <cell r="R49">
            <v>0</v>
          </cell>
          <cell r="S49">
            <v>485</v>
          </cell>
          <cell r="T49">
            <v>545</v>
          </cell>
          <cell r="U49">
            <v>1030</v>
          </cell>
          <cell r="V49">
            <v>3.4</v>
          </cell>
          <cell r="W49" t="str">
            <v>AF + EM</v>
          </cell>
          <cell r="X49" t="str">
            <v>AF + EM</v>
          </cell>
          <cell r="Y49">
            <v>3.6</v>
          </cell>
          <cell r="Z49">
            <v>3.8</v>
          </cell>
          <cell r="AA49">
            <v>0.78700000000000003</v>
          </cell>
          <cell r="AB49" t="str">
            <v>Continuidade de Atendimento</v>
          </cell>
          <cell r="AC49" t="str">
            <v>-</v>
          </cell>
          <cell r="AD49">
            <v>3.5</v>
          </cell>
          <cell r="AE49">
            <v>3.8</v>
          </cell>
          <cell r="AF49">
            <v>4.0999999999999996</v>
          </cell>
          <cell r="AG49">
            <v>0.79300000000000004</v>
          </cell>
          <cell r="AH49">
            <v>3.7</v>
          </cell>
          <cell r="AI49">
            <v>4</v>
          </cell>
          <cell r="AJ49">
            <v>4.3</v>
          </cell>
          <cell r="AK49">
            <v>0.79400000000000004</v>
          </cell>
        </row>
        <row r="50">
          <cell r="E50" t="str">
            <v>CENTRO</v>
          </cell>
          <cell r="F50" t="str">
            <v>SAO PAULO</v>
          </cell>
          <cell r="G50" t="str">
            <v>Nível 1, 2 e 3</v>
          </cell>
          <cell r="H50">
            <v>1</v>
          </cell>
          <cell r="I50">
            <v>6</v>
          </cell>
          <cell r="J50">
            <v>0</v>
          </cell>
          <cell r="K50">
            <v>256</v>
          </cell>
          <cell r="L50">
            <v>136</v>
          </cell>
          <cell r="M50">
            <v>392</v>
          </cell>
          <cell r="N50">
            <v>0</v>
          </cell>
          <cell r="O50">
            <v>4</v>
          </cell>
          <cell r="P50">
            <v>3.1</v>
          </cell>
          <cell r="Q50">
            <v>3.7</v>
          </cell>
          <cell r="R50">
            <v>0</v>
          </cell>
          <cell r="S50">
            <v>256</v>
          </cell>
          <cell r="T50">
            <v>136</v>
          </cell>
          <cell r="U50">
            <v>392</v>
          </cell>
          <cell r="V50">
            <v>3.7</v>
          </cell>
          <cell r="W50" t="str">
            <v>AF + EM</v>
          </cell>
          <cell r="X50" t="str">
            <v>AF + EM</v>
          </cell>
          <cell r="Y50">
            <v>4</v>
          </cell>
          <cell r="Z50">
            <v>4.3</v>
          </cell>
          <cell r="AA50">
            <v>0.8</v>
          </cell>
          <cell r="AB50" t="str">
            <v>Continuidade de Atendimento</v>
          </cell>
          <cell r="AC50" t="str">
            <v>-</v>
          </cell>
          <cell r="AD50">
            <v>3.9</v>
          </cell>
          <cell r="AE50">
            <v>4.2</v>
          </cell>
          <cell r="AF50">
            <v>4.5</v>
          </cell>
          <cell r="AG50">
            <v>0.8</v>
          </cell>
          <cell r="AH50">
            <v>3.7</v>
          </cell>
          <cell r="AI50">
            <v>4</v>
          </cell>
          <cell r="AJ50">
            <v>4.3</v>
          </cell>
          <cell r="AK50">
            <v>0.79400000000000004</v>
          </cell>
        </row>
        <row r="51">
          <cell r="E51" t="str">
            <v>NORTE 1</v>
          </cell>
          <cell r="F51" t="str">
            <v>SAO PAULO</v>
          </cell>
          <cell r="G51" t="str">
            <v>Nível 1, 2 e 3</v>
          </cell>
          <cell r="H51">
            <v>1</v>
          </cell>
          <cell r="I51">
            <v>6</v>
          </cell>
          <cell r="J51">
            <v>85</v>
          </cell>
          <cell r="K51">
            <v>0</v>
          </cell>
          <cell r="L51">
            <v>0</v>
          </cell>
          <cell r="M51">
            <v>85</v>
          </cell>
          <cell r="N51">
            <v>5.9</v>
          </cell>
          <cell r="O51">
            <v>0</v>
          </cell>
          <cell r="P51">
            <v>0</v>
          </cell>
          <cell r="Q51">
            <v>5.9</v>
          </cell>
          <cell r="R51">
            <v>85</v>
          </cell>
          <cell r="S51">
            <v>0</v>
          </cell>
          <cell r="T51">
            <v>0</v>
          </cell>
          <cell r="U51">
            <v>85</v>
          </cell>
          <cell r="V51">
            <v>5.9</v>
          </cell>
          <cell r="W51" t="str">
            <v>AI</v>
          </cell>
          <cell r="X51" t="str">
            <v>AI</v>
          </cell>
          <cell r="Y51">
            <v>6.1</v>
          </cell>
          <cell r="Z51">
            <v>6.3</v>
          </cell>
          <cell r="AA51">
            <v>0.8</v>
          </cell>
          <cell r="AB51" t="str">
            <v>Continuidade de Atendimento</v>
          </cell>
          <cell r="AC51" t="str">
            <v>-</v>
          </cell>
          <cell r="AD51">
            <v>3.5</v>
          </cell>
          <cell r="AE51">
            <v>3.8</v>
          </cell>
          <cell r="AF51">
            <v>4.0999999999999996</v>
          </cell>
          <cell r="AG51">
            <v>0.79300000000000004</v>
          </cell>
          <cell r="AH51">
            <v>3.7</v>
          </cell>
          <cell r="AI51">
            <v>4</v>
          </cell>
          <cell r="AJ51">
            <v>4.3</v>
          </cell>
          <cell r="AK51">
            <v>0.79400000000000004</v>
          </cell>
        </row>
        <row r="52">
          <cell r="E52" t="str">
            <v>CENTRO</v>
          </cell>
          <cell r="F52" t="str">
            <v>SAO PAULO</v>
          </cell>
          <cell r="G52" t="str">
            <v>Nível 4, 5 e 6</v>
          </cell>
          <cell r="H52">
            <v>1</v>
          </cell>
          <cell r="I52">
            <v>8</v>
          </cell>
          <cell r="J52">
            <v>0</v>
          </cell>
          <cell r="K52">
            <v>250</v>
          </cell>
          <cell r="L52">
            <v>154</v>
          </cell>
          <cell r="M52">
            <v>404</v>
          </cell>
          <cell r="N52">
            <v>0</v>
          </cell>
          <cell r="O52">
            <v>4.4000000000000004</v>
          </cell>
          <cell r="P52">
            <v>2.9</v>
          </cell>
          <cell r="Q52">
            <v>3.8</v>
          </cell>
          <cell r="R52">
            <v>0</v>
          </cell>
          <cell r="S52">
            <v>250</v>
          </cell>
          <cell r="T52">
            <v>154</v>
          </cell>
          <cell r="U52">
            <v>404</v>
          </cell>
          <cell r="V52">
            <v>3.8</v>
          </cell>
          <cell r="W52" t="str">
            <v>AF + EM</v>
          </cell>
          <cell r="X52" t="str">
            <v>AF + EM</v>
          </cell>
          <cell r="Y52">
            <v>4.0999999999999996</v>
          </cell>
          <cell r="Z52">
            <v>4.3</v>
          </cell>
          <cell r="AA52">
            <v>0.8</v>
          </cell>
          <cell r="AB52" t="str">
            <v>Continuidade de Atendimento</v>
          </cell>
          <cell r="AC52" t="str">
            <v>-</v>
          </cell>
          <cell r="AD52">
            <v>3.9</v>
          </cell>
          <cell r="AE52">
            <v>4.2</v>
          </cell>
          <cell r="AF52">
            <v>4.5</v>
          </cell>
          <cell r="AG52">
            <v>0.8</v>
          </cell>
          <cell r="AH52">
            <v>3.7</v>
          </cell>
          <cell r="AI52">
            <v>4</v>
          </cell>
          <cell r="AJ52">
            <v>4.3</v>
          </cell>
          <cell r="AK52">
            <v>0.79400000000000004</v>
          </cell>
        </row>
        <row r="53">
          <cell r="E53" t="str">
            <v>CENTRO</v>
          </cell>
          <cell r="F53" t="str">
            <v>SAO PAULO</v>
          </cell>
          <cell r="G53" t="str">
            <v>Nível 1, 2 e 3</v>
          </cell>
          <cell r="H53">
            <v>1</v>
          </cell>
          <cell r="I53">
            <v>2</v>
          </cell>
          <cell r="J53">
            <v>114</v>
          </cell>
          <cell r="K53">
            <v>0</v>
          </cell>
          <cell r="L53">
            <v>0</v>
          </cell>
          <cell r="M53">
            <v>114</v>
          </cell>
          <cell r="N53">
            <v>6</v>
          </cell>
          <cell r="O53">
            <v>0</v>
          </cell>
          <cell r="P53">
            <v>0</v>
          </cell>
          <cell r="Q53">
            <v>6</v>
          </cell>
          <cell r="R53">
            <v>114</v>
          </cell>
          <cell r="S53">
            <v>0</v>
          </cell>
          <cell r="T53">
            <v>0</v>
          </cell>
          <cell r="U53">
            <v>114</v>
          </cell>
          <cell r="V53">
            <v>6</v>
          </cell>
          <cell r="W53" t="str">
            <v>AI</v>
          </cell>
          <cell r="X53" t="str">
            <v>AI</v>
          </cell>
          <cell r="Y53">
            <v>6.2</v>
          </cell>
          <cell r="Z53">
            <v>6.4</v>
          </cell>
          <cell r="AA53">
            <v>0.8</v>
          </cell>
          <cell r="AB53" t="str">
            <v>Continuidade de Atendimento</v>
          </cell>
          <cell r="AC53" t="str">
            <v>-</v>
          </cell>
          <cell r="AD53">
            <v>3.9</v>
          </cell>
          <cell r="AE53">
            <v>4.2</v>
          </cell>
          <cell r="AF53">
            <v>4.5</v>
          </cell>
          <cell r="AG53">
            <v>0.8</v>
          </cell>
          <cell r="AH53">
            <v>3.7</v>
          </cell>
          <cell r="AI53">
            <v>4</v>
          </cell>
          <cell r="AJ53">
            <v>4.3</v>
          </cell>
          <cell r="AK53">
            <v>0.79400000000000004</v>
          </cell>
        </row>
        <row r="54">
          <cell r="E54" t="str">
            <v>CENTRO</v>
          </cell>
          <cell r="F54" t="str">
            <v>SAO PAULO</v>
          </cell>
          <cell r="G54" t="str">
            <v>Nível 1, 2 e 3</v>
          </cell>
          <cell r="H54">
            <v>1</v>
          </cell>
          <cell r="I54">
            <v>2</v>
          </cell>
          <cell r="J54">
            <v>100</v>
          </cell>
          <cell r="K54">
            <v>0</v>
          </cell>
          <cell r="L54">
            <v>0</v>
          </cell>
          <cell r="M54">
            <v>100</v>
          </cell>
          <cell r="N54">
            <v>6.2</v>
          </cell>
          <cell r="O54">
            <v>0</v>
          </cell>
          <cell r="P54">
            <v>0</v>
          </cell>
          <cell r="Q54">
            <v>6.2</v>
          </cell>
          <cell r="R54">
            <v>100</v>
          </cell>
          <cell r="S54">
            <v>0</v>
          </cell>
          <cell r="T54">
            <v>0</v>
          </cell>
          <cell r="U54">
            <v>100</v>
          </cell>
          <cell r="V54">
            <v>6.2</v>
          </cell>
          <cell r="W54" t="str">
            <v>AI</v>
          </cell>
          <cell r="X54" t="str">
            <v>Sem Alunos 2024</v>
          </cell>
          <cell r="Y54">
            <v>6.4</v>
          </cell>
          <cell r="Z54">
            <v>6.5</v>
          </cell>
          <cell r="AA54" t="str">
            <v/>
          </cell>
          <cell r="AB54" t="str">
            <v>Sem Alunos 2024</v>
          </cell>
          <cell r="AC54" t="str">
            <v>-</v>
          </cell>
          <cell r="AD54">
            <v>3.9</v>
          </cell>
          <cell r="AE54">
            <v>4.2</v>
          </cell>
          <cell r="AF54">
            <v>4.5</v>
          </cell>
          <cell r="AG54">
            <v>0.8</v>
          </cell>
          <cell r="AH54">
            <v>3.7</v>
          </cell>
          <cell r="AI54">
            <v>4</v>
          </cell>
          <cell r="AJ54">
            <v>4.3</v>
          </cell>
          <cell r="AK54">
            <v>0.79400000000000004</v>
          </cell>
        </row>
        <row r="55">
          <cell r="E55" t="str">
            <v>CENTRO</v>
          </cell>
          <cell r="F55" t="str">
            <v>SAO PAULO</v>
          </cell>
          <cell r="G55" t="str">
            <v>Nível 4, 5 e 6</v>
          </cell>
          <cell r="H55">
            <v>2</v>
          </cell>
          <cell r="I55">
            <v>3</v>
          </cell>
          <cell r="J55">
            <v>0</v>
          </cell>
          <cell r="K55">
            <v>298</v>
          </cell>
          <cell r="L55">
            <v>468</v>
          </cell>
          <cell r="M55">
            <v>766</v>
          </cell>
          <cell r="N55">
            <v>0</v>
          </cell>
          <cell r="O55">
            <v>3.9</v>
          </cell>
          <cell r="P55">
            <v>2.7</v>
          </cell>
          <cell r="Q55">
            <v>3.2</v>
          </cell>
          <cell r="R55">
            <v>0</v>
          </cell>
          <cell r="S55">
            <v>298</v>
          </cell>
          <cell r="T55">
            <v>468</v>
          </cell>
          <cell r="U55">
            <v>766</v>
          </cell>
          <cell r="V55">
            <v>3.2</v>
          </cell>
          <cell r="W55" t="str">
            <v>AF + EM</v>
          </cell>
          <cell r="X55" t="str">
            <v>AF + EM</v>
          </cell>
          <cell r="Y55">
            <v>3.5</v>
          </cell>
          <cell r="Z55">
            <v>3.8</v>
          </cell>
          <cell r="AA55">
            <v>0.8</v>
          </cell>
          <cell r="AB55" t="str">
            <v>Continuidade de Atendimento</v>
          </cell>
          <cell r="AC55" t="str">
            <v>-</v>
          </cell>
          <cell r="AD55">
            <v>3.9</v>
          </cell>
          <cell r="AE55">
            <v>4.2</v>
          </cell>
          <cell r="AF55">
            <v>4.5</v>
          </cell>
          <cell r="AG55">
            <v>0.8</v>
          </cell>
          <cell r="AH55">
            <v>3.7</v>
          </cell>
          <cell r="AI55">
            <v>4</v>
          </cell>
          <cell r="AJ55">
            <v>4.3</v>
          </cell>
          <cell r="AK55">
            <v>0.79400000000000004</v>
          </cell>
        </row>
        <row r="56">
          <cell r="E56" t="str">
            <v>CENTRO</v>
          </cell>
          <cell r="F56" t="str">
            <v>SAO PAULO</v>
          </cell>
          <cell r="G56" t="str">
            <v>Nível 4, 5 e 6</v>
          </cell>
          <cell r="H56">
            <v>1</v>
          </cell>
          <cell r="I56">
            <v>4</v>
          </cell>
          <cell r="J56">
            <v>0</v>
          </cell>
          <cell r="K56">
            <v>379</v>
          </cell>
          <cell r="L56">
            <v>604</v>
          </cell>
          <cell r="M56">
            <v>983</v>
          </cell>
          <cell r="N56">
            <v>0</v>
          </cell>
          <cell r="O56">
            <v>4.2</v>
          </cell>
          <cell r="P56">
            <v>2.8</v>
          </cell>
          <cell r="Q56">
            <v>3.3</v>
          </cell>
          <cell r="R56">
            <v>0</v>
          </cell>
          <cell r="S56">
            <v>379</v>
          </cell>
          <cell r="T56">
            <v>604</v>
          </cell>
          <cell r="U56">
            <v>983</v>
          </cell>
          <cell r="V56">
            <v>3.3</v>
          </cell>
          <cell r="W56" t="str">
            <v>AF + EM</v>
          </cell>
          <cell r="X56" t="str">
            <v>AF + EM</v>
          </cell>
          <cell r="Y56">
            <v>3.5</v>
          </cell>
          <cell r="Z56">
            <v>3.8</v>
          </cell>
          <cell r="AA56">
            <v>0.79100000000000004</v>
          </cell>
          <cell r="AB56" t="str">
            <v>Continuidade de Atendimento</v>
          </cell>
          <cell r="AC56" t="str">
            <v>-</v>
          </cell>
          <cell r="AD56">
            <v>3.9</v>
          </cell>
          <cell r="AE56">
            <v>4.2</v>
          </cell>
          <cell r="AF56">
            <v>4.5</v>
          </cell>
          <cell r="AG56">
            <v>0.8</v>
          </cell>
          <cell r="AH56">
            <v>3.7</v>
          </cell>
          <cell r="AI56">
            <v>4</v>
          </cell>
          <cell r="AJ56">
            <v>4.3</v>
          </cell>
          <cell r="AK56">
            <v>0.79400000000000004</v>
          </cell>
        </row>
        <row r="57">
          <cell r="E57" t="str">
            <v>CENTRO</v>
          </cell>
          <cell r="F57" t="str">
            <v>SAO PAULO</v>
          </cell>
          <cell r="G57" t="str">
            <v>Nível 1, 2 e 3</v>
          </cell>
          <cell r="H57">
            <v>2</v>
          </cell>
          <cell r="I57">
            <v>1</v>
          </cell>
          <cell r="J57">
            <v>140</v>
          </cell>
          <cell r="K57">
            <v>0</v>
          </cell>
          <cell r="L57">
            <v>0</v>
          </cell>
          <cell r="M57">
            <v>140</v>
          </cell>
          <cell r="N57">
            <v>5.2</v>
          </cell>
          <cell r="O57">
            <v>0</v>
          </cell>
          <cell r="P57">
            <v>0</v>
          </cell>
          <cell r="Q57">
            <v>5.2</v>
          </cell>
          <cell r="R57">
            <v>140</v>
          </cell>
          <cell r="S57">
            <v>0</v>
          </cell>
          <cell r="T57">
            <v>0</v>
          </cell>
          <cell r="U57">
            <v>140</v>
          </cell>
          <cell r="V57">
            <v>5.2</v>
          </cell>
          <cell r="W57" t="str">
            <v>AI</v>
          </cell>
          <cell r="X57" t="str">
            <v>AI</v>
          </cell>
          <cell r="Y57">
            <v>5.5</v>
          </cell>
          <cell r="Z57">
            <v>5.8</v>
          </cell>
          <cell r="AA57">
            <v>0.8</v>
          </cell>
          <cell r="AB57" t="str">
            <v>Continuidade de Atendimento</v>
          </cell>
          <cell r="AC57" t="str">
            <v>-</v>
          </cell>
          <cell r="AD57">
            <v>3.9</v>
          </cell>
          <cell r="AE57">
            <v>4.2</v>
          </cell>
          <cell r="AF57">
            <v>4.5</v>
          </cell>
          <cell r="AG57">
            <v>0.8</v>
          </cell>
          <cell r="AH57">
            <v>3.7</v>
          </cell>
          <cell r="AI57">
            <v>4</v>
          </cell>
          <cell r="AJ57">
            <v>4.3</v>
          </cell>
          <cell r="AK57">
            <v>0.79400000000000004</v>
          </cell>
        </row>
        <row r="58">
          <cell r="E58" t="str">
            <v>NORTE 1</v>
          </cell>
          <cell r="F58" t="str">
            <v>SAO PAULO</v>
          </cell>
          <cell r="G58" t="str">
            <v>Nível 4, 5 e 6</v>
          </cell>
          <cell r="H58">
            <v>1</v>
          </cell>
          <cell r="I58">
            <v>8</v>
          </cell>
          <cell r="J58">
            <v>0</v>
          </cell>
          <cell r="K58">
            <v>644</v>
          </cell>
          <cell r="L58">
            <v>502</v>
          </cell>
          <cell r="M58">
            <v>1146</v>
          </cell>
          <cell r="N58">
            <v>0</v>
          </cell>
          <cell r="O58">
            <v>4.5999999999999996</v>
          </cell>
          <cell r="P58">
            <v>3.1</v>
          </cell>
          <cell r="Q58">
            <v>3.9</v>
          </cell>
          <cell r="R58">
            <v>0</v>
          </cell>
          <cell r="S58">
            <v>644</v>
          </cell>
          <cell r="T58">
            <v>502</v>
          </cell>
          <cell r="U58">
            <v>1146</v>
          </cell>
          <cell r="V58">
            <v>3.9</v>
          </cell>
          <cell r="W58" t="str">
            <v>AF + EM</v>
          </cell>
          <cell r="X58" t="str">
            <v>AF + EM</v>
          </cell>
          <cell r="Y58">
            <v>4.2</v>
          </cell>
          <cell r="Z58">
            <v>4.4000000000000004</v>
          </cell>
          <cell r="AA58">
            <v>0.8</v>
          </cell>
          <cell r="AB58" t="str">
            <v>Continuidade de Atendimento</v>
          </cell>
          <cell r="AC58" t="str">
            <v>-</v>
          </cell>
          <cell r="AD58">
            <v>3.5</v>
          </cell>
          <cell r="AE58">
            <v>3.8</v>
          </cell>
          <cell r="AF58">
            <v>4.0999999999999996</v>
          </cell>
          <cell r="AG58">
            <v>0.79300000000000004</v>
          </cell>
          <cell r="AH58">
            <v>3.7</v>
          </cell>
          <cell r="AI58">
            <v>4</v>
          </cell>
          <cell r="AJ58">
            <v>4.3</v>
          </cell>
          <cell r="AK58">
            <v>0.79400000000000004</v>
          </cell>
        </row>
        <row r="59">
          <cell r="E59" t="str">
            <v>NORTE 1</v>
          </cell>
          <cell r="F59" t="str">
            <v>SAO PAULO</v>
          </cell>
          <cell r="G59" t="str">
            <v>Nível 1, 2 e 3</v>
          </cell>
          <cell r="H59">
            <v>2</v>
          </cell>
          <cell r="I59">
            <v>1</v>
          </cell>
          <cell r="J59">
            <v>76</v>
          </cell>
          <cell r="K59">
            <v>0</v>
          </cell>
          <cell r="L59">
            <v>0</v>
          </cell>
          <cell r="M59">
            <v>76</v>
          </cell>
          <cell r="N59">
            <v>4.7</v>
          </cell>
          <cell r="O59">
            <v>0</v>
          </cell>
          <cell r="P59">
            <v>0</v>
          </cell>
          <cell r="Q59">
            <v>4.7</v>
          </cell>
          <cell r="R59">
            <v>76</v>
          </cell>
          <cell r="S59">
            <v>0</v>
          </cell>
          <cell r="T59">
            <v>0</v>
          </cell>
          <cell r="U59">
            <v>76</v>
          </cell>
          <cell r="V59">
            <v>4.7</v>
          </cell>
          <cell r="W59" t="str">
            <v>AI</v>
          </cell>
          <cell r="X59" t="str">
            <v>AI</v>
          </cell>
          <cell r="Y59">
            <v>5</v>
          </cell>
          <cell r="Z59">
            <v>5.3</v>
          </cell>
          <cell r="AA59">
            <v>0.8</v>
          </cell>
          <cell r="AB59" t="str">
            <v>Continuidade de Atendimento</v>
          </cell>
          <cell r="AC59" t="str">
            <v>-</v>
          </cell>
          <cell r="AD59">
            <v>3.5</v>
          </cell>
          <cell r="AE59">
            <v>3.8</v>
          </cell>
          <cell r="AF59">
            <v>4.0999999999999996</v>
          </cell>
          <cell r="AG59">
            <v>0.79300000000000004</v>
          </cell>
          <cell r="AH59">
            <v>3.7</v>
          </cell>
          <cell r="AI59">
            <v>4</v>
          </cell>
          <cell r="AJ59">
            <v>4.3</v>
          </cell>
          <cell r="AK59">
            <v>0.79400000000000004</v>
          </cell>
        </row>
        <row r="60">
          <cell r="E60" t="str">
            <v>CENTRO</v>
          </cell>
          <cell r="F60" t="str">
            <v>SAO PAULO</v>
          </cell>
          <cell r="G60" t="str">
            <v>Nível 1, 2 e 3</v>
          </cell>
          <cell r="H60">
            <v>1</v>
          </cell>
          <cell r="I60">
            <v>6</v>
          </cell>
          <cell r="J60">
            <v>0</v>
          </cell>
          <cell r="K60">
            <v>301</v>
          </cell>
          <cell r="L60">
            <v>0</v>
          </cell>
          <cell r="M60">
            <v>301</v>
          </cell>
          <cell r="N60">
            <v>0</v>
          </cell>
          <cell r="O60">
            <v>4.5</v>
          </cell>
          <cell r="P60">
            <v>0</v>
          </cell>
          <cell r="Q60">
            <v>4.5</v>
          </cell>
          <cell r="R60">
            <v>0</v>
          </cell>
          <cell r="S60">
            <v>301</v>
          </cell>
          <cell r="T60">
            <v>0</v>
          </cell>
          <cell r="U60">
            <v>301</v>
          </cell>
          <cell r="V60">
            <v>4.5</v>
          </cell>
          <cell r="W60" t="str">
            <v>AF</v>
          </cell>
          <cell r="X60" t="str">
            <v>AF</v>
          </cell>
          <cell r="Y60">
            <v>4.8</v>
          </cell>
          <cell r="Z60">
            <v>5</v>
          </cell>
          <cell r="AA60">
            <v>0.8</v>
          </cell>
          <cell r="AB60" t="str">
            <v>Continuidade de Atendimento</v>
          </cell>
          <cell r="AC60" t="str">
            <v>-</v>
          </cell>
          <cell r="AD60">
            <v>3.9</v>
          </cell>
          <cell r="AE60">
            <v>4.2</v>
          </cell>
          <cell r="AF60">
            <v>4.5</v>
          </cell>
          <cell r="AG60">
            <v>0.8</v>
          </cell>
          <cell r="AH60">
            <v>3.7</v>
          </cell>
          <cell r="AI60">
            <v>4</v>
          </cell>
          <cell r="AJ60">
            <v>4.3</v>
          </cell>
          <cell r="AK60">
            <v>0.79400000000000004</v>
          </cell>
        </row>
        <row r="61">
          <cell r="E61" t="str">
            <v>NORTE 1</v>
          </cell>
          <cell r="F61" t="str">
            <v>SAO PAULO</v>
          </cell>
          <cell r="G61" t="str">
            <v>Nível 1, 2 e 3</v>
          </cell>
          <cell r="H61">
            <v>1</v>
          </cell>
          <cell r="I61">
            <v>6</v>
          </cell>
          <cell r="J61">
            <v>0</v>
          </cell>
          <cell r="K61">
            <v>292</v>
          </cell>
          <cell r="L61">
            <v>145</v>
          </cell>
          <cell r="M61">
            <v>437</v>
          </cell>
          <cell r="N61">
            <v>0</v>
          </cell>
          <cell r="O61">
            <v>4.3</v>
          </cell>
          <cell r="P61">
            <v>3.3</v>
          </cell>
          <cell r="Q61">
            <v>4</v>
          </cell>
          <cell r="R61">
            <v>0</v>
          </cell>
          <cell r="S61">
            <v>292</v>
          </cell>
          <cell r="T61">
            <v>145</v>
          </cell>
          <cell r="U61">
            <v>437</v>
          </cell>
          <cell r="V61">
            <v>4</v>
          </cell>
          <cell r="W61" t="str">
            <v>AF + EM</v>
          </cell>
          <cell r="X61" t="str">
            <v>AF + EM</v>
          </cell>
          <cell r="Y61">
            <v>4.3</v>
          </cell>
          <cell r="Z61">
            <v>4.5999999999999996</v>
          </cell>
          <cell r="AA61">
            <v>0.8</v>
          </cell>
          <cell r="AB61" t="str">
            <v>Continuidade de Atendimento</v>
          </cell>
          <cell r="AC61" t="str">
            <v>-</v>
          </cell>
          <cell r="AD61">
            <v>3.5</v>
          </cell>
          <cell r="AE61">
            <v>3.8</v>
          </cell>
          <cell r="AF61">
            <v>4.0999999999999996</v>
          </cell>
          <cell r="AG61">
            <v>0.79300000000000004</v>
          </cell>
          <cell r="AH61">
            <v>3.7</v>
          </cell>
          <cell r="AI61">
            <v>4</v>
          </cell>
          <cell r="AJ61">
            <v>4.3</v>
          </cell>
          <cell r="AK61">
            <v>0.79400000000000004</v>
          </cell>
        </row>
        <row r="62">
          <cell r="E62" t="str">
            <v>CENTRO</v>
          </cell>
          <cell r="F62" t="str">
            <v>SAO PAULO</v>
          </cell>
          <cell r="G62" t="str">
            <v>Nível 1, 2 e 3</v>
          </cell>
          <cell r="H62">
            <v>1</v>
          </cell>
          <cell r="I62">
            <v>2</v>
          </cell>
          <cell r="J62">
            <v>126</v>
          </cell>
          <cell r="K62">
            <v>0</v>
          </cell>
          <cell r="L62">
            <v>0</v>
          </cell>
          <cell r="M62">
            <v>126</v>
          </cell>
          <cell r="N62">
            <v>5.2</v>
          </cell>
          <cell r="O62">
            <v>0</v>
          </cell>
          <cell r="P62">
            <v>0</v>
          </cell>
          <cell r="Q62">
            <v>5.2</v>
          </cell>
          <cell r="R62">
            <v>126</v>
          </cell>
          <cell r="S62">
            <v>0</v>
          </cell>
          <cell r="T62">
            <v>0</v>
          </cell>
          <cell r="U62">
            <v>126</v>
          </cell>
          <cell r="V62">
            <v>5.2</v>
          </cell>
          <cell r="W62" t="str">
            <v>AI</v>
          </cell>
          <cell r="X62" t="str">
            <v>AI</v>
          </cell>
          <cell r="Y62">
            <v>5.4</v>
          </cell>
          <cell r="Z62">
            <v>5.6</v>
          </cell>
          <cell r="AA62">
            <v>0.8</v>
          </cell>
          <cell r="AB62" t="str">
            <v>Continuidade de Atendimento</v>
          </cell>
          <cell r="AC62" t="str">
            <v>-</v>
          </cell>
          <cell r="AD62">
            <v>3.9</v>
          </cell>
          <cell r="AE62">
            <v>4.2</v>
          </cell>
          <cell r="AF62">
            <v>4.5</v>
          </cell>
          <cell r="AG62">
            <v>0.8</v>
          </cell>
          <cell r="AH62">
            <v>3.7</v>
          </cell>
          <cell r="AI62">
            <v>4</v>
          </cell>
          <cell r="AJ62">
            <v>4.3</v>
          </cell>
          <cell r="AK62">
            <v>0.79400000000000004</v>
          </cell>
        </row>
        <row r="63">
          <cell r="E63" t="str">
            <v>NORTE 2</v>
          </cell>
          <cell r="F63" t="str">
            <v>SAO PAULO</v>
          </cell>
          <cell r="G63" t="str">
            <v>Nível 4, 5 e 6</v>
          </cell>
          <cell r="H63">
            <v>2</v>
          </cell>
          <cell r="I63">
            <v>3</v>
          </cell>
          <cell r="J63">
            <v>0</v>
          </cell>
          <cell r="K63">
            <v>467</v>
          </cell>
          <cell r="L63">
            <v>591</v>
          </cell>
          <cell r="M63">
            <v>1058</v>
          </cell>
          <cell r="N63">
            <v>0</v>
          </cell>
          <cell r="O63">
            <v>4.2</v>
          </cell>
          <cell r="P63">
            <v>2.8</v>
          </cell>
          <cell r="Q63">
            <v>3.4</v>
          </cell>
          <cell r="R63">
            <v>0</v>
          </cell>
          <cell r="S63">
            <v>467</v>
          </cell>
          <cell r="T63">
            <v>591</v>
          </cell>
          <cell r="U63">
            <v>1058</v>
          </cell>
          <cell r="V63">
            <v>3.4</v>
          </cell>
          <cell r="W63" t="str">
            <v>AF + EM</v>
          </cell>
          <cell r="X63" t="str">
            <v>AF + EM</v>
          </cell>
          <cell r="Y63">
            <v>3.7</v>
          </cell>
          <cell r="Z63">
            <v>4</v>
          </cell>
          <cell r="AA63">
            <v>0.79700000000000004</v>
          </cell>
          <cell r="AB63" t="str">
            <v>Continuidade de Atendimento</v>
          </cell>
          <cell r="AC63" t="str">
            <v>-</v>
          </cell>
          <cell r="AD63">
            <v>3.6</v>
          </cell>
          <cell r="AE63">
            <v>3.9</v>
          </cell>
          <cell r="AF63">
            <v>4.2</v>
          </cell>
          <cell r="AG63">
            <v>0.79600000000000004</v>
          </cell>
          <cell r="AH63">
            <v>3.7</v>
          </cell>
          <cell r="AI63">
            <v>4</v>
          </cell>
          <cell r="AJ63">
            <v>4.3</v>
          </cell>
          <cell r="AK63">
            <v>0.79400000000000004</v>
          </cell>
        </row>
        <row r="64">
          <cell r="E64" t="str">
            <v>NORTE 1</v>
          </cell>
          <cell r="F64" t="str">
            <v>SAO PAULO</v>
          </cell>
          <cell r="G64" t="str">
            <v>Nível 1, 2 e 3</v>
          </cell>
          <cell r="H64">
            <v>1</v>
          </cell>
          <cell r="I64">
            <v>2</v>
          </cell>
          <cell r="J64">
            <v>103</v>
          </cell>
          <cell r="K64">
            <v>0</v>
          </cell>
          <cell r="L64">
            <v>0</v>
          </cell>
          <cell r="M64">
            <v>103</v>
          </cell>
          <cell r="N64">
            <v>5.8</v>
          </cell>
          <cell r="O64">
            <v>0</v>
          </cell>
          <cell r="P64">
            <v>0</v>
          </cell>
          <cell r="Q64">
            <v>5.8</v>
          </cell>
          <cell r="R64">
            <v>103</v>
          </cell>
          <cell r="S64">
            <v>0</v>
          </cell>
          <cell r="T64">
            <v>0</v>
          </cell>
          <cell r="U64">
            <v>103</v>
          </cell>
          <cell r="V64">
            <v>5.8</v>
          </cell>
          <cell r="W64" t="str">
            <v>AI</v>
          </cell>
          <cell r="X64" t="str">
            <v>AI</v>
          </cell>
          <cell r="Y64">
            <v>6</v>
          </cell>
          <cell r="Z64">
            <v>6.2</v>
          </cell>
          <cell r="AA64">
            <v>0.8</v>
          </cell>
          <cell r="AB64" t="str">
            <v>Continuidade de Atendimento</v>
          </cell>
          <cell r="AC64" t="str">
            <v>-</v>
          </cell>
          <cell r="AD64">
            <v>3.5</v>
          </cell>
          <cell r="AE64">
            <v>3.8</v>
          </cell>
          <cell r="AF64">
            <v>4.0999999999999996</v>
          </cell>
          <cell r="AG64">
            <v>0.79300000000000004</v>
          </cell>
          <cell r="AH64">
            <v>3.7</v>
          </cell>
          <cell r="AI64">
            <v>4</v>
          </cell>
          <cell r="AJ64">
            <v>4.3</v>
          </cell>
          <cell r="AK64">
            <v>0.79400000000000004</v>
          </cell>
        </row>
        <row r="65">
          <cell r="E65" t="str">
            <v>NORTE 1</v>
          </cell>
          <cell r="F65" t="str">
            <v>SAO PAULO</v>
          </cell>
          <cell r="G65" t="str">
            <v>Nível 4, 5 e 6</v>
          </cell>
          <cell r="H65">
            <v>1</v>
          </cell>
          <cell r="I65">
            <v>8</v>
          </cell>
          <cell r="J65">
            <v>0</v>
          </cell>
          <cell r="K65">
            <v>297</v>
          </cell>
          <cell r="L65">
            <v>93</v>
          </cell>
          <cell r="M65">
            <v>390</v>
          </cell>
          <cell r="N65">
            <v>0</v>
          </cell>
          <cell r="O65">
            <v>4.3</v>
          </cell>
          <cell r="P65">
            <v>3.4</v>
          </cell>
          <cell r="Q65">
            <v>4.0999999999999996</v>
          </cell>
          <cell r="R65">
            <v>0</v>
          </cell>
          <cell r="S65">
            <v>297</v>
          </cell>
          <cell r="T65">
            <v>93</v>
          </cell>
          <cell r="U65">
            <v>390</v>
          </cell>
          <cell r="V65">
            <v>4.0999999999999996</v>
          </cell>
          <cell r="W65" t="str">
            <v>AF + EM</v>
          </cell>
          <cell r="X65" t="str">
            <v>AF + EM</v>
          </cell>
          <cell r="Y65">
            <v>4.3</v>
          </cell>
          <cell r="Z65">
            <v>4.5999999999999996</v>
          </cell>
          <cell r="AA65">
            <v>0.8</v>
          </cell>
          <cell r="AB65" t="str">
            <v>Continuidade de Atendimento</v>
          </cell>
          <cell r="AC65" t="str">
            <v>-</v>
          </cell>
          <cell r="AD65">
            <v>3.5</v>
          </cell>
          <cell r="AE65">
            <v>3.8</v>
          </cell>
          <cell r="AF65">
            <v>4.0999999999999996</v>
          </cell>
          <cell r="AG65">
            <v>0.79300000000000004</v>
          </cell>
          <cell r="AH65">
            <v>3.7</v>
          </cell>
          <cell r="AI65">
            <v>4</v>
          </cell>
          <cell r="AJ65">
            <v>4.3</v>
          </cell>
          <cell r="AK65">
            <v>0.79400000000000004</v>
          </cell>
        </row>
        <row r="66">
          <cell r="E66" t="str">
            <v>NORTE 1</v>
          </cell>
          <cell r="F66" t="str">
            <v>SAO PAULO</v>
          </cell>
          <cell r="G66" t="str">
            <v>Nível 1, 2 e 3</v>
          </cell>
          <cell r="H66">
            <v>1</v>
          </cell>
          <cell r="I66">
            <v>6</v>
          </cell>
          <cell r="J66">
            <v>55</v>
          </cell>
          <cell r="K66">
            <v>0</v>
          </cell>
          <cell r="L66">
            <v>0</v>
          </cell>
          <cell r="M66">
            <v>55</v>
          </cell>
          <cell r="N66">
            <v>6.6</v>
          </cell>
          <cell r="O66">
            <v>0</v>
          </cell>
          <cell r="P66">
            <v>0</v>
          </cell>
          <cell r="Q66">
            <v>6.6</v>
          </cell>
          <cell r="R66">
            <v>55</v>
          </cell>
          <cell r="S66">
            <v>0</v>
          </cell>
          <cell r="T66">
            <v>0</v>
          </cell>
          <cell r="U66">
            <v>55</v>
          </cell>
          <cell r="V66">
            <v>6.6</v>
          </cell>
          <cell r="W66" t="str">
            <v>AI</v>
          </cell>
          <cell r="X66" t="str">
            <v>AI</v>
          </cell>
          <cell r="Y66">
            <v>6.8</v>
          </cell>
          <cell r="Z66">
            <v>7</v>
          </cell>
          <cell r="AA66">
            <v>0.8</v>
          </cell>
          <cell r="AB66" t="str">
            <v>Continuidade de Atendimento</v>
          </cell>
          <cell r="AC66" t="str">
            <v>-</v>
          </cell>
          <cell r="AD66">
            <v>3.5</v>
          </cell>
          <cell r="AE66">
            <v>3.8</v>
          </cell>
          <cell r="AF66">
            <v>4.0999999999999996</v>
          </cell>
          <cell r="AG66">
            <v>0.79300000000000004</v>
          </cell>
          <cell r="AH66">
            <v>3.7</v>
          </cell>
          <cell r="AI66">
            <v>4</v>
          </cell>
          <cell r="AJ66">
            <v>4.3</v>
          </cell>
          <cell r="AK66">
            <v>0.79400000000000004</v>
          </cell>
        </row>
        <row r="67">
          <cell r="E67" t="str">
            <v>NORTE 1</v>
          </cell>
          <cell r="F67" t="str">
            <v>SAO PAULO</v>
          </cell>
          <cell r="G67" t="str">
            <v>Nível 1, 2 e 3</v>
          </cell>
          <cell r="H67">
            <v>1</v>
          </cell>
          <cell r="I67">
            <v>2</v>
          </cell>
          <cell r="J67">
            <v>54</v>
          </cell>
          <cell r="K67">
            <v>0</v>
          </cell>
          <cell r="L67">
            <v>0</v>
          </cell>
          <cell r="M67">
            <v>54</v>
          </cell>
          <cell r="N67">
            <v>5.6</v>
          </cell>
          <cell r="O67">
            <v>0</v>
          </cell>
          <cell r="P67">
            <v>0</v>
          </cell>
          <cell r="Q67">
            <v>5.6</v>
          </cell>
          <cell r="R67">
            <v>54</v>
          </cell>
          <cell r="S67">
            <v>0</v>
          </cell>
          <cell r="T67">
            <v>0</v>
          </cell>
          <cell r="U67">
            <v>54</v>
          </cell>
          <cell r="V67">
            <v>5.6</v>
          </cell>
          <cell r="W67" t="str">
            <v>AI</v>
          </cell>
          <cell r="X67" t="str">
            <v>AI</v>
          </cell>
          <cell r="Y67">
            <v>5.8</v>
          </cell>
          <cell r="Z67">
            <v>6</v>
          </cell>
          <cell r="AA67">
            <v>0.8</v>
          </cell>
          <cell r="AB67" t="str">
            <v>Continuidade de Atendimento</v>
          </cell>
          <cell r="AC67" t="str">
            <v>-</v>
          </cell>
          <cell r="AD67">
            <v>3.5</v>
          </cell>
          <cell r="AE67">
            <v>3.8</v>
          </cell>
          <cell r="AF67">
            <v>4.0999999999999996</v>
          </cell>
          <cell r="AG67">
            <v>0.79300000000000004</v>
          </cell>
          <cell r="AH67">
            <v>3.7</v>
          </cell>
          <cell r="AI67">
            <v>4</v>
          </cell>
          <cell r="AJ67">
            <v>4.3</v>
          </cell>
          <cell r="AK67">
            <v>0.79400000000000004</v>
          </cell>
        </row>
        <row r="68">
          <cell r="E68" t="str">
            <v>CENTRO</v>
          </cell>
          <cell r="F68" t="str">
            <v>SAO PAULO</v>
          </cell>
          <cell r="G68" t="str">
            <v>Nível 1, 2 e 3</v>
          </cell>
          <cell r="H68">
            <v>1</v>
          </cell>
          <cell r="I68">
            <v>6</v>
          </cell>
          <cell r="J68">
            <v>0</v>
          </cell>
          <cell r="K68">
            <v>249</v>
          </cell>
          <cell r="L68">
            <v>0</v>
          </cell>
          <cell r="M68">
            <v>249</v>
          </cell>
          <cell r="N68">
            <v>0</v>
          </cell>
          <cell r="O68">
            <v>5.2</v>
          </cell>
          <cell r="P68">
            <v>0</v>
          </cell>
          <cell r="Q68">
            <v>5.2</v>
          </cell>
          <cell r="R68">
            <v>0</v>
          </cell>
          <cell r="S68">
            <v>249</v>
          </cell>
          <cell r="T68">
            <v>0</v>
          </cell>
          <cell r="U68">
            <v>249</v>
          </cell>
          <cell r="V68">
            <v>5.2</v>
          </cell>
          <cell r="W68" t="str">
            <v>AF</v>
          </cell>
          <cell r="X68" t="str">
            <v>AF</v>
          </cell>
          <cell r="Y68">
            <v>5.4</v>
          </cell>
          <cell r="Z68">
            <v>5.7</v>
          </cell>
          <cell r="AA68">
            <v>0.8</v>
          </cell>
          <cell r="AB68" t="str">
            <v>Continuidade de Atendimento</v>
          </cell>
          <cell r="AC68" t="str">
            <v>-</v>
          </cell>
          <cell r="AD68">
            <v>3.9</v>
          </cell>
          <cell r="AE68">
            <v>4.2</v>
          </cell>
          <cell r="AF68">
            <v>4.5</v>
          </cell>
          <cell r="AG68">
            <v>0.8</v>
          </cell>
          <cell r="AH68">
            <v>3.7</v>
          </cell>
          <cell r="AI68">
            <v>4</v>
          </cell>
          <cell r="AJ68">
            <v>4.3</v>
          </cell>
          <cell r="AK68">
            <v>0.79400000000000004</v>
          </cell>
        </row>
        <row r="69">
          <cell r="E69" t="str">
            <v>CENTRO</v>
          </cell>
          <cell r="F69" t="str">
            <v>SAO PAULO</v>
          </cell>
          <cell r="G69" t="str">
            <v>Nível 4, 5 e 6</v>
          </cell>
          <cell r="H69">
            <v>1</v>
          </cell>
          <cell r="I69">
            <v>8</v>
          </cell>
          <cell r="J69">
            <v>0</v>
          </cell>
          <cell r="K69">
            <v>309</v>
          </cell>
          <cell r="L69">
            <v>196</v>
          </cell>
          <cell r="M69">
            <v>505</v>
          </cell>
          <cell r="N69">
            <v>0</v>
          </cell>
          <cell r="O69">
            <v>4.7</v>
          </cell>
          <cell r="P69">
            <v>3.3</v>
          </cell>
          <cell r="Q69">
            <v>4.2</v>
          </cell>
          <cell r="R69">
            <v>0</v>
          </cell>
          <cell r="S69">
            <v>309</v>
          </cell>
          <cell r="T69">
            <v>196</v>
          </cell>
          <cell r="U69">
            <v>505</v>
          </cell>
          <cell r="V69">
            <v>4.2</v>
          </cell>
          <cell r="W69" t="str">
            <v>AF + EM</v>
          </cell>
          <cell r="X69" t="str">
            <v>AF + EM</v>
          </cell>
          <cell r="Y69">
            <v>4.4000000000000004</v>
          </cell>
          <cell r="Z69">
            <v>4.5999999999999996</v>
          </cell>
          <cell r="AA69">
            <v>0.8</v>
          </cell>
          <cell r="AB69" t="str">
            <v>Continuidade de Atendimento</v>
          </cell>
          <cell r="AC69" t="str">
            <v>-</v>
          </cell>
          <cell r="AD69">
            <v>3.9</v>
          </cell>
          <cell r="AE69">
            <v>4.2</v>
          </cell>
          <cell r="AF69">
            <v>4.5</v>
          </cell>
          <cell r="AG69">
            <v>0.8</v>
          </cell>
          <cell r="AH69">
            <v>3.7</v>
          </cell>
          <cell r="AI69">
            <v>4</v>
          </cell>
          <cell r="AJ69">
            <v>4.3</v>
          </cell>
          <cell r="AK69">
            <v>0.79400000000000004</v>
          </cell>
        </row>
        <row r="70">
          <cell r="E70" t="str">
            <v>LESTE 5</v>
          </cell>
          <cell r="F70" t="str">
            <v>SAO PAULO</v>
          </cell>
          <cell r="G70" t="str">
            <v>Nível 4, 5 e 6</v>
          </cell>
          <cell r="H70">
            <v>2</v>
          </cell>
          <cell r="I70">
            <v>3</v>
          </cell>
          <cell r="J70">
            <v>0</v>
          </cell>
          <cell r="K70">
            <v>607</v>
          </cell>
          <cell r="L70">
            <v>528</v>
          </cell>
          <cell r="M70">
            <v>1135</v>
          </cell>
          <cell r="N70">
            <v>0</v>
          </cell>
          <cell r="O70">
            <v>3.9</v>
          </cell>
          <cell r="P70">
            <v>2.8</v>
          </cell>
          <cell r="Q70">
            <v>3.4</v>
          </cell>
          <cell r="R70">
            <v>0</v>
          </cell>
          <cell r="S70">
            <v>607</v>
          </cell>
          <cell r="T70">
            <v>528</v>
          </cell>
          <cell r="U70">
            <v>1135</v>
          </cell>
          <cell r="V70">
            <v>3.4</v>
          </cell>
          <cell r="W70" t="str">
            <v>AF + EM</v>
          </cell>
          <cell r="X70" t="str">
            <v>AF + EM</v>
          </cell>
          <cell r="Y70">
            <v>3.7</v>
          </cell>
          <cell r="Z70">
            <v>4</v>
          </cell>
          <cell r="AA70">
            <v>0.8</v>
          </cell>
          <cell r="AB70" t="str">
            <v>Continuidade de Atendimento</v>
          </cell>
          <cell r="AC70" t="str">
            <v>-</v>
          </cell>
          <cell r="AD70">
            <v>3.8</v>
          </cell>
          <cell r="AE70">
            <v>4.0999999999999996</v>
          </cell>
          <cell r="AF70">
            <v>4.3</v>
          </cell>
          <cell r="AG70">
            <v>0.79700000000000004</v>
          </cell>
          <cell r="AH70">
            <v>3.7</v>
          </cell>
          <cell r="AI70">
            <v>4</v>
          </cell>
          <cell r="AJ70">
            <v>4.3</v>
          </cell>
          <cell r="AK70">
            <v>0.79400000000000004</v>
          </cell>
        </row>
        <row r="71">
          <cell r="E71" t="str">
            <v>CENTRO</v>
          </cell>
          <cell r="F71" t="str">
            <v>SAO PAULO</v>
          </cell>
          <cell r="G71" t="str">
            <v>Nível 1, 2 e 3</v>
          </cell>
          <cell r="H71">
            <v>1</v>
          </cell>
          <cell r="I71">
            <v>2</v>
          </cell>
          <cell r="J71">
            <v>78</v>
          </cell>
          <cell r="K71">
            <v>301</v>
          </cell>
          <cell r="L71">
            <v>0</v>
          </cell>
          <cell r="M71">
            <v>379</v>
          </cell>
          <cell r="N71">
            <v>5.5</v>
          </cell>
          <cell r="O71">
            <v>4.2</v>
          </cell>
          <cell r="P71">
            <v>0</v>
          </cell>
          <cell r="Q71">
            <v>4.5</v>
          </cell>
          <cell r="R71">
            <v>78</v>
          </cell>
          <cell r="S71">
            <v>301</v>
          </cell>
          <cell r="T71">
            <v>0</v>
          </cell>
          <cell r="U71">
            <v>379</v>
          </cell>
          <cell r="V71">
            <v>4.5</v>
          </cell>
          <cell r="W71" t="str">
            <v>AI + AF</v>
          </cell>
          <cell r="X71" t="str">
            <v>AI + AF</v>
          </cell>
          <cell r="Y71">
            <v>4.7</v>
          </cell>
          <cell r="Z71">
            <v>4.9000000000000004</v>
          </cell>
          <cell r="AA71">
            <v>0.8</v>
          </cell>
          <cell r="AB71" t="str">
            <v>Continuidade de Atendimento</v>
          </cell>
          <cell r="AC71" t="str">
            <v>-</v>
          </cell>
          <cell r="AD71">
            <v>3.9</v>
          </cell>
          <cell r="AE71">
            <v>4.2</v>
          </cell>
          <cell r="AF71">
            <v>4.5</v>
          </cell>
          <cell r="AG71">
            <v>0.8</v>
          </cell>
          <cell r="AH71">
            <v>3.7</v>
          </cell>
          <cell r="AI71">
            <v>4</v>
          </cell>
          <cell r="AJ71">
            <v>4.3</v>
          </cell>
          <cell r="AK71">
            <v>0.79400000000000004</v>
          </cell>
        </row>
        <row r="72">
          <cell r="E72" t="str">
            <v>NORTE 2</v>
          </cell>
          <cell r="F72" t="str">
            <v>SAO PAULO</v>
          </cell>
          <cell r="G72" t="str">
            <v>Nível 4, 5 e 6</v>
          </cell>
          <cell r="H72">
            <v>2</v>
          </cell>
          <cell r="I72">
            <v>3</v>
          </cell>
          <cell r="J72">
            <v>82</v>
          </cell>
          <cell r="K72">
            <v>341</v>
          </cell>
          <cell r="L72">
            <v>163</v>
          </cell>
          <cell r="M72">
            <v>586</v>
          </cell>
          <cell r="N72">
            <v>5.3</v>
          </cell>
          <cell r="O72">
            <v>3.8</v>
          </cell>
          <cell r="P72">
            <v>2.7</v>
          </cell>
          <cell r="Q72">
            <v>3.7</v>
          </cell>
          <cell r="R72">
            <v>82</v>
          </cell>
          <cell r="S72">
            <v>341</v>
          </cell>
          <cell r="T72">
            <v>163</v>
          </cell>
          <cell r="U72">
            <v>586</v>
          </cell>
          <cell r="V72">
            <v>3.7</v>
          </cell>
          <cell r="W72" t="str">
            <v>AI + AF + EM</v>
          </cell>
          <cell r="X72" t="str">
            <v>AI + AF + EM</v>
          </cell>
          <cell r="Y72">
            <v>4</v>
          </cell>
          <cell r="Z72">
            <v>4.3</v>
          </cell>
          <cell r="AA72">
            <v>0.79700000000000004</v>
          </cell>
          <cell r="AB72" t="str">
            <v>Continuidade de Atendimento</v>
          </cell>
          <cell r="AC72" t="str">
            <v>-</v>
          </cell>
          <cell r="AD72">
            <v>3.6</v>
          </cell>
          <cell r="AE72">
            <v>3.9</v>
          </cell>
          <cell r="AF72">
            <v>4.2</v>
          </cell>
          <cell r="AG72">
            <v>0.79600000000000004</v>
          </cell>
          <cell r="AH72">
            <v>3.7</v>
          </cell>
          <cell r="AI72">
            <v>4</v>
          </cell>
          <cell r="AJ72">
            <v>4.3</v>
          </cell>
          <cell r="AK72">
            <v>0.79400000000000004</v>
          </cell>
        </row>
        <row r="73">
          <cell r="E73" t="str">
            <v>LESTE 5</v>
          </cell>
          <cell r="F73" t="str">
            <v>SAO PAULO</v>
          </cell>
          <cell r="G73" t="str">
            <v>Nível 1, 2 e 3</v>
          </cell>
          <cell r="H73">
            <v>2</v>
          </cell>
          <cell r="I73">
            <v>1</v>
          </cell>
          <cell r="J73">
            <v>168</v>
          </cell>
          <cell r="K73">
            <v>0</v>
          </cell>
          <cell r="L73">
            <v>0</v>
          </cell>
          <cell r="M73">
            <v>168</v>
          </cell>
          <cell r="N73">
            <v>5.3</v>
          </cell>
          <cell r="O73">
            <v>0</v>
          </cell>
          <cell r="P73">
            <v>0</v>
          </cell>
          <cell r="Q73">
            <v>5.3</v>
          </cell>
          <cell r="R73">
            <v>168</v>
          </cell>
          <cell r="S73">
            <v>0</v>
          </cell>
          <cell r="T73">
            <v>0</v>
          </cell>
          <cell r="U73">
            <v>168</v>
          </cell>
          <cell r="V73">
            <v>5.3</v>
          </cell>
          <cell r="W73" t="str">
            <v>AI</v>
          </cell>
          <cell r="X73" t="str">
            <v>AI</v>
          </cell>
          <cell r="Y73">
            <v>5.6</v>
          </cell>
          <cell r="Z73">
            <v>5.9</v>
          </cell>
          <cell r="AA73">
            <v>0.8</v>
          </cell>
          <cell r="AB73" t="str">
            <v>Continuidade de Atendimento</v>
          </cell>
          <cell r="AC73" t="str">
            <v>-</v>
          </cell>
          <cell r="AD73">
            <v>3.8</v>
          </cell>
          <cell r="AE73">
            <v>4.0999999999999996</v>
          </cell>
          <cell r="AF73">
            <v>4.3</v>
          </cell>
          <cell r="AG73">
            <v>0.79700000000000004</v>
          </cell>
          <cell r="AH73">
            <v>3.7</v>
          </cell>
          <cell r="AI73">
            <v>4</v>
          </cell>
          <cell r="AJ73">
            <v>4.3</v>
          </cell>
          <cell r="AK73">
            <v>0.79400000000000004</v>
          </cell>
        </row>
        <row r="74">
          <cell r="E74" t="str">
            <v>CENTRO</v>
          </cell>
          <cell r="F74" t="str">
            <v>SAO PAULO</v>
          </cell>
          <cell r="G74" t="str">
            <v>Nível 4, 5 e 6</v>
          </cell>
          <cell r="H74">
            <v>1</v>
          </cell>
          <cell r="I74">
            <v>8</v>
          </cell>
          <cell r="J74">
            <v>0</v>
          </cell>
          <cell r="K74">
            <v>219</v>
          </cell>
          <cell r="L74">
            <v>129</v>
          </cell>
          <cell r="M74">
            <v>348</v>
          </cell>
          <cell r="N74">
            <v>0</v>
          </cell>
          <cell r="O74">
            <v>4.4000000000000004</v>
          </cell>
          <cell r="P74">
            <v>3.2</v>
          </cell>
          <cell r="Q74">
            <v>4</v>
          </cell>
          <cell r="R74">
            <v>0</v>
          </cell>
          <cell r="S74">
            <v>219</v>
          </cell>
          <cell r="T74">
            <v>129</v>
          </cell>
          <cell r="U74">
            <v>348</v>
          </cell>
          <cell r="V74">
            <v>4</v>
          </cell>
          <cell r="W74" t="str">
            <v>AF + EM</v>
          </cell>
          <cell r="X74" t="str">
            <v>AF + EM</v>
          </cell>
          <cell r="Y74">
            <v>4.2</v>
          </cell>
          <cell r="Z74">
            <v>4.4000000000000004</v>
          </cell>
          <cell r="AA74">
            <v>0.8</v>
          </cell>
          <cell r="AB74" t="str">
            <v>Continuidade de Atendimento</v>
          </cell>
          <cell r="AC74" t="str">
            <v>-</v>
          </cell>
          <cell r="AD74">
            <v>3.9</v>
          </cell>
          <cell r="AE74">
            <v>4.2</v>
          </cell>
          <cell r="AF74">
            <v>4.5</v>
          </cell>
          <cell r="AG74">
            <v>0.8</v>
          </cell>
          <cell r="AH74">
            <v>3.7</v>
          </cell>
          <cell r="AI74">
            <v>4</v>
          </cell>
          <cell r="AJ74">
            <v>4.3</v>
          </cell>
          <cell r="AK74">
            <v>0.79400000000000004</v>
          </cell>
        </row>
        <row r="75">
          <cell r="E75" t="str">
            <v>CENTRO</v>
          </cell>
          <cell r="F75" t="str">
            <v>SAO PAULO</v>
          </cell>
          <cell r="G75" t="str">
            <v>Nível 1, 2 e 3</v>
          </cell>
          <cell r="H75">
            <v>1</v>
          </cell>
          <cell r="I75">
            <v>6</v>
          </cell>
          <cell r="J75">
            <v>0</v>
          </cell>
          <cell r="K75">
            <v>172</v>
          </cell>
          <cell r="L75">
            <v>98</v>
          </cell>
          <cell r="M75">
            <v>270</v>
          </cell>
          <cell r="N75">
            <v>0</v>
          </cell>
          <cell r="O75">
            <v>4.8</v>
          </cell>
          <cell r="P75">
            <v>3.4</v>
          </cell>
          <cell r="Q75">
            <v>4.3</v>
          </cell>
          <cell r="R75">
            <v>0</v>
          </cell>
          <cell r="S75">
            <v>172</v>
          </cell>
          <cell r="T75">
            <v>98</v>
          </cell>
          <cell r="U75">
            <v>270</v>
          </cell>
          <cell r="V75">
            <v>4.3</v>
          </cell>
          <cell r="W75" t="str">
            <v>AF + EM</v>
          </cell>
          <cell r="X75" t="str">
            <v>AF + EM</v>
          </cell>
          <cell r="Y75">
            <v>4.5</v>
          </cell>
          <cell r="Z75">
            <v>4.8</v>
          </cell>
          <cell r="AA75">
            <v>0.8</v>
          </cell>
          <cell r="AB75" t="str">
            <v>Continuidade de Atendimento</v>
          </cell>
          <cell r="AC75" t="str">
            <v>-</v>
          </cell>
          <cell r="AD75">
            <v>3.9</v>
          </cell>
          <cell r="AE75">
            <v>4.2</v>
          </cell>
          <cell r="AF75">
            <v>4.5</v>
          </cell>
          <cell r="AG75">
            <v>0.8</v>
          </cell>
          <cell r="AH75">
            <v>3.7</v>
          </cell>
          <cell r="AI75">
            <v>4</v>
          </cell>
          <cell r="AJ75">
            <v>4.3</v>
          </cell>
          <cell r="AK75">
            <v>0.79400000000000004</v>
          </cell>
        </row>
        <row r="76">
          <cell r="E76" t="str">
            <v>NORTE 2</v>
          </cell>
          <cell r="F76" t="str">
            <v>SAO PAULO</v>
          </cell>
          <cell r="G76" t="str">
            <v>Nível 4, 5 e 6</v>
          </cell>
          <cell r="H76">
            <v>1</v>
          </cell>
          <cell r="I76">
            <v>4</v>
          </cell>
          <cell r="J76">
            <v>0</v>
          </cell>
          <cell r="K76">
            <v>247</v>
          </cell>
          <cell r="L76">
            <v>521</v>
          </cell>
          <cell r="M76">
            <v>768</v>
          </cell>
          <cell r="N76">
            <v>0</v>
          </cell>
          <cell r="O76">
            <v>3.9</v>
          </cell>
          <cell r="P76">
            <v>2.7</v>
          </cell>
          <cell r="Q76">
            <v>3.1</v>
          </cell>
          <cell r="R76">
            <v>0</v>
          </cell>
          <cell r="S76">
            <v>247</v>
          </cell>
          <cell r="T76">
            <v>521</v>
          </cell>
          <cell r="U76">
            <v>768</v>
          </cell>
          <cell r="V76">
            <v>3.1</v>
          </cell>
          <cell r="W76" t="str">
            <v>AF + EM</v>
          </cell>
          <cell r="X76" t="str">
            <v>AF + EM</v>
          </cell>
          <cell r="Y76">
            <v>3.3</v>
          </cell>
          <cell r="Z76">
            <v>3.6</v>
          </cell>
          <cell r="AA76">
            <v>0.8</v>
          </cell>
          <cell r="AB76" t="str">
            <v>Continuidade de Atendimento</v>
          </cell>
          <cell r="AC76" t="str">
            <v>-</v>
          </cell>
          <cell r="AD76">
            <v>3.6</v>
          </cell>
          <cell r="AE76">
            <v>3.9</v>
          </cell>
          <cell r="AF76">
            <v>4.2</v>
          </cell>
          <cell r="AG76">
            <v>0.79600000000000004</v>
          </cell>
          <cell r="AH76">
            <v>3.7</v>
          </cell>
          <cell r="AI76">
            <v>4</v>
          </cell>
          <cell r="AJ76">
            <v>4.3</v>
          </cell>
          <cell r="AK76">
            <v>0.79400000000000004</v>
          </cell>
        </row>
        <row r="77">
          <cell r="E77" t="str">
            <v>LESTE 5</v>
          </cell>
          <cell r="F77" t="str">
            <v>SAO PAULO</v>
          </cell>
          <cell r="G77" t="str">
            <v>Nível 4, 5 e 6</v>
          </cell>
          <cell r="H77">
            <v>1</v>
          </cell>
          <cell r="I77">
            <v>4</v>
          </cell>
          <cell r="J77">
            <v>0</v>
          </cell>
          <cell r="K77">
            <v>293</v>
          </cell>
          <cell r="L77">
            <v>384</v>
          </cell>
          <cell r="M77">
            <v>677</v>
          </cell>
          <cell r="N77">
            <v>0</v>
          </cell>
          <cell r="O77">
            <v>3.6</v>
          </cell>
          <cell r="P77">
            <v>2.8</v>
          </cell>
          <cell r="Q77">
            <v>3.1</v>
          </cell>
          <cell r="R77">
            <v>0</v>
          </cell>
          <cell r="S77">
            <v>293</v>
          </cell>
          <cell r="T77">
            <v>384</v>
          </cell>
          <cell r="U77">
            <v>677</v>
          </cell>
          <cell r="V77">
            <v>3.1</v>
          </cell>
          <cell r="W77" t="str">
            <v>AF + EM</v>
          </cell>
          <cell r="X77" t="str">
            <v>AF + EM</v>
          </cell>
          <cell r="Y77">
            <v>3.3</v>
          </cell>
          <cell r="Z77">
            <v>3.6</v>
          </cell>
          <cell r="AA77">
            <v>0.8</v>
          </cell>
          <cell r="AB77" t="str">
            <v>Continuidade de Atendimento</v>
          </cell>
          <cell r="AC77" t="str">
            <v>-</v>
          </cell>
          <cell r="AD77">
            <v>3.8</v>
          </cell>
          <cell r="AE77">
            <v>4.0999999999999996</v>
          </cell>
          <cell r="AF77">
            <v>4.3</v>
          </cell>
          <cell r="AG77">
            <v>0.79700000000000004</v>
          </cell>
          <cell r="AH77">
            <v>3.7</v>
          </cell>
          <cell r="AI77">
            <v>4</v>
          </cell>
          <cell r="AJ77">
            <v>4.3</v>
          </cell>
          <cell r="AK77">
            <v>0.79400000000000004</v>
          </cell>
        </row>
        <row r="78">
          <cell r="E78" t="str">
            <v>LESTE 5</v>
          </cell>
          <cell r="F78" t="str">
            <v>SAO PAULO</v>
          </cell>
          <cell r="G78" t="str">
            <v>Nível 1, 2 e 3</v>
          </cell>
          <cell r="H78">
            <v>1</v>
          </cell>
          <cell r="I78">
            <v>2</v>
          </cell>
          <cell r="J78">
            <v>145</v>
          </cell>
          <cell r="K78">
            <v>0</v>
          </cell>
          <cell r="L78">
            <v>0</v>
          </cell>
          <cell r="M78">
            <v>145</v>
          </cell>
          <cell r="N78">
            <v>5.7</v>
          </cell>
          <cell r="O78">
            <v>0</v>
          </cell>
          <cell r="P78">
            <v>0</v>
          </cell>
          <cell r="Q78">
            <v>5.7</v>
          </cell>
          <cell r="R78">
            <v>145</v>
          </cell>
          <cell r="S78">
            <v>0</v>
          </cell>
          <cell r="T78">
            <v>0</v>
          </cell>
          <cell r="U78">
            <v>145</v>
          </cell>
          <cell r="V78">
            <v>5.7</v>
          </cell>
          <cell r="W78" t="str">
            <v>AI</v>
          </cell>
          <cell r="X78" t="str">
            <v>AI</v>
          </cell>
          <cell r="Y78">
            <v>5.9</v>
          </cell>
          <cell r="Z78">
            <v>6.1</v>
          </cell>
          <cell r="AA78">
            <v>0.8</v>
          </cell>
          <cell r="AB78" t="str">
            <v>Continuidade de Atendimento</v>
          </cell>
          <cell r="AC78" t="str">
            <v>-</v>
          </cell>
          <cell r="AD78">
            <v>3.8</v>
          </cell>
          <cell r="AE78">
            <v>4.0999999999999996</v>
          </cell>
          <cell r="AF78">
            <v>4.3</v>
          </cell>
          <cell r="AG78">
            <v>0.79700000000000004</v>
          </cell>
          <cell r="AH78">
            <v>3.7</v>
          </cell>
          <cell r="AI78">
            <v>4</v>
          </cell>
          <cell r="AJ78">
            <v>4.3</v>
          </cell>
          <cell r="AK78">
            <v>0.79400000000000004</v>
          </cell>
        </row>
        <row r="79">
          <cell r="E79" t="str">
            <v>CENTRO</v>
          </cell>
          <cell r="F79" t="str">
            <v>SAO PAULO</v>
          </cell>
          <cell r="G79" t="str">
            <v>Nível 4, 5 e 6</v>
          </cell>
          <cell r="H79">
            <v>1</v>
          </cell>
          <cell r="I79">
            <v>4</v>
          </cell>
          <cell r="J79">
            <v>0</v>
          </cell>
          <cell r="K79">
            <v>281</v>
          </cell>
          <cell r="L79">
            <v>317</v>
          </cell>
          <cell r="M79">
            <v>598</v>
          </cell>
          <cell r="N79">
            <v>0</v>
          </cell>
          <cell r="O79">
            <v>3.7</v>
          </cell>
          <cell r="P79">
            <v>2.8</v>
          </cell>
          <cell r="Q79">
            <v>3.2</v>
          </cell>
          <cell r="R79">
            <v>0</v>
          </cell>
          <cell r="S79">
            <v>281</v>
          </cell>
          <cell r="T79">
            <v>317</v>
          </cell>
          <cell r="U79">
            <v>598</v>
          </cell>
          <cell r="V79">
            <v>3.2</v>
          </cell>
          <cell r="W79" t="str">
            <v>AF + EM</v>
          </cell>
          <cell r="X79" t="str">
            <v>AF + EM</v>
          </cell>
          <cell r="Y79">
            <v>3.4</v>
          </cell>
          <cell r="Z79">
            <v>3.7</v>
          </cell>
          <cell r="AA79">
            <v>0.8</v>
          </cell>
          <cell r="AB79" t="str">
            <v>Continuidade de Atendimento</v>
          </cell>
          <cell r="AC79" t="str">
            <v>-</v>
          </cell>
          <cell r="AD79">
            <v>3.9</v>
          </cell>
          <cell r="AE79">
            <v>4.2</v>
          </cell>
          <cell r="AF79">
            <v>4.5</v>
          </cell>
          <cell r="AG79">
            <v>0.8</v>
          </cell>
          <cell r="AH79">
            <v>3.7</v>
          </cell>
          <cell r="AI79">
            <v>4</v>
          </cell>
          <cell r="AJ79">
            <v>4.3</v>
          </cell>
          <cell r="AK79">
            <v>0.79400000000000004</v>
          </cell>
        </row>
        <row r="80">
          <cell r="E80" t="str">
            <v>NORTE 2</v>
          </cell>
          <cell r="F80" t="str">
            <v>SAO PAULO</v>
          </cell>
          <cell r="G80" t="str">
            <v>Nível 1, 2 e 3</v>
          </cell>
          <cell r="H80">
            <v>1</v>
          </cell>
          <cell r="I80">
            <v>6</v>
          </cell>
          <cell r="J80">
            <v>107</v>
          </cell>
          <cell r="K80">
            <v>0</v>
          </cell>
          <cell r="L80">
            <v>0</v>
          </cell>
          <cell r="M80">
            <v>107</v>
          </cell>
          <cell r="N80">
            <v>6.2</v>
          </cell>
          <cell r="O80">
            <v>0</v>
          </cell>
          <cell r="P80">
            <v>0</v>
          </cell>
          <cell r="Q80">
            <v>6.2</v>
          </cell>
          <cell r="R80">
            <v>107</v>
          </cell>
          <cell r="S80">
            <v>0</v>
          </cell>
          <cell r="T80">
            <v>0</v>
          </cell>
          <cell r="U80">
            <v>107</v>
          </cell>
          <cell r="V80">
            <v>6.2</v>
          </cell>
          <cell r="W80" t="str">
            <v>AI</v>
          </cell>
          <cell r="X80" t="str">
            <v>AI</v>
          </cell>
          <cell r="Y80">
            <v>6.4</v>
          </cell>
          <cell r="Z80">
            <v>6.6</v>
          </cell>
          <cell r="AA80">
            <v>0.8</v>
          </cell>
          <cell r="AB80" t="str">
            <v>Continuidade de Atendimento</v>
          </cell>
          <cell r="AC80" t="str">
            <v>-</v>
          </cell>
          <cell r="AD80">
            <v>3.6</v>
          </cell>
          <cell r="AE80">
            <v>3.9</v>
          </cell>
          <cell r="AF80">
            <v>4.2</v>
          </cell>
          <cell r="AG80">
            <v>0.79600000000000004</v>
          </cell>
          <cell r="AH80">
            <v>3.7</v>
          </cell>
          <cell r="AI80">
            <v>4</v>
          </cell>
          <cell r="AJ80">
            <v>4.3</v>
          </cell>
          <cell r="AK80">
            <v>0.79400000000000004</v>
          </cell>
        </row>
        <row r="81">
          <cell r="E81" t="str">
            <v>CENTRO</v>
          </cell>
          <cell r="F81" t="str">
            <v>SAO PAULO</v>
          </cell>
          <cell r="G81" t="str">
            <v>Nível 1, 2 e 3</v>
          </cell>
          <cell r="H81">
            <v>2</v>
          </cell>
          <cell r="I81">
            <v>5</v>
          </cell>
          <cell r="J81">
            <v>55</v>
          </cell>
          <cell r="K81">
            <v>0</v>
          </cell>
          <cell r="L81">
            <v>0</v>
          </cell>
          <cell r="M81">
            <v>55</v>
          </cell>
          <cell r="N81">
            <v>5.6</v>
          </cell>
          <cell r="O81">
            <v>0</v>
          </cell>
          <cell r="P81">
            <v>0</v>
          </cell>
          <cell r="Q81">
            <v>5.6</v>
          </cell>
          <cell r="R81">
            <v>55</v>
          </cell>
          <cell r="S81">
            <v>0</v>
          </cell>
          <cell r="T81">
            <v>0</v>
          </cell>
          <cell r="U81">
            <v>55</v>
          </cell>
          <cell r="V81">
            <v>5.6</v>
          </cell>
          <cell r="W81" t="str">
            <v>AI</v>
          </cell>
          <cell r="X81" t="str">
            <v>AI</v>
          </cell>
          <cell r="Y81">
            <v>5.9</v>
          </cell>
          <cell r="Z81">
            <v>6.2</v>
          </cell>
          <cell r="AA81">
            <v>0.8</v>
          </cell>
          <cell r="AB81" t="str">
            <v>Continuidade de Atendimento</v>
          </cell>
          <cell r="AC81" t="str">
            <v>-</v>
          </cell>
          <cell r="AD81">
            <v>3.9</v>
          </cell>
          <cell r="AE81">
            <v>4.2</v>
          </cell>
          <cell r="AF81">
            <v>4.5</v>
          </cell>
          <cell r="AG81">
            <v>0.8</v>
          </cell>
          <cell r="AH81">
            <v>3.7</v>
          </cell>
          <cell r="AI81">
            <v>4</v>
          </cell>
          <cell r="AJ81">
            <v>4.3</v>
          </cell>
          <cell r="AK81">
            <v>0.79400000000000004</v>
          </cell>
        </row>
        <row r="82">
          <cell r="E82" t="str">
            <v>LESTE 5</v>
          </cell>
          <cell r="F82" t="str">
            <v>SAO PAULO</v>
          </cell>
          <cell r="G82" t="str">
            <v>Nível 4, 5 e 6</v>
          </cell>
          <cell r="H82">
            <v>2</v>
          </cell>
          <cell r="I82">
            <v>3</v>
          </cell>
          <cell r="J82">
            <v>0</v>
          </cell>
          <cell r="K82">
            <v>407</v>
          </cell>
          <cell r="L82">
            <v>431</v>
          </cell>
          <cell r="M82">
            <v>838</v>
          </cell>
          <cell r="N82">
            <v>0</v>
          </cell>
          <cell r="O82">
            <v>3.7</v>
          </cell>
          <cell r="P82">
            <v>2.6</v>
          </cell>
          <cell r="Q82">
            <v>3.1</v>
          </cell>
          <cell r="R82">
            <v>0</v>
          </cell>
          <cell r="S82">
            <v>407</v>
          </cell>
          <cell r="T82">
            <v>431</v>
          </cell>
          <cell r="U82">
            <v>838</v>
          </cell>
          <cell r="V82">
            <v>3.1</v>
          </cell>
          <cell r="W82" t="str">
            <v>AF + EM</v>
          </cell>
          <cell r="X82" t="str">
            <v>AF + EM</v>
          </cell>
          <cell r="Y82">
            <v>3.4</v>
          </cell>
          <cell r="Z82">
            <v>3.8</v>
          </cell>
          <cell r="AA82">
            <v>0.79200000000000004</v>
          </cell>
          <cell r="AB82" t="str">
            <v>Continuidade de Atendimento</v>
          </cell>
          <cell r="AC82" t="str">
            <v>-</v>
          </cell>
          <cell r="AD82">
            <v>3.8</v>
          </cell>
          <cell r="AE82">
            <v>4.0999999999999996</v>
          </cell>
          <cell r="AF82">
            <v>4.3</v>
          </cell>
          <cell r="AG82">
            <v>0.79700000000000004</v>
          </cell>
          <cell r="AH82">
            <v>3.7</v>
          </cell>
          <cell r="AI82">
            <v>4</v>
          </cell>
          <cell r="AJ82">
            <v>4.3</v>
          </cell>
          <cell r="AK82">
            <v>0.79400000000000004</v>
          </cell>
        </row>
        <row r="83">
          <cell r="E83" t="str">
            <v>LESTE 5</v>
          </cell>
          <cell r="F83" t="str">
            <v>SAO PAULO</v>
          </cell>
          <cell r="G83" t="str">
            <v>Nível 1, 2 e 3</v>
          </cell>
          <cell r="H83">
            <v>1</v>
          </cell>
          <cell r="I83">
            <v>6</v>
          </cell>
          <cell r="J83">
            <v>0</v>
          </cell>
          <cell r="K83">
            <v>299</v>
          </cell>
          <cell r="L83">
            <v>125</v>
          </cell>
          <cell r="M83">
            <v>424</v>
          </cell>
          <cell r="N83">
            <v>0</v>
          </cell>
          <cell r="O83">
            <v>4.3</v>
          </cell>
          <cell r="P83">
            <v>3.1</v>
          </cell>
          <cell r="Q83">
            <v>3.9</v>
          </cell>
          <cell r="R83">
            <v>0</v>
          </cell>
          <cell r="S83">
            <v>299</v>
          </cell>
          <cell r="T83">
            <v>125</v>
          </cell>
          <cell r="U83">
            <v>424</v>
          </cell>
          <cell r="V83">
            <v>3.9</v>
          </cell>
          <cell r="W83" t="str">
            <v>AF + EM</v>
          </cell>
          <cell r="X83" t="str">
            <v>AF + EM</v>
          </cell>
          <cell r="Y83">
            <v>4.2</v>
          </cell>
          <cell r="Z83">
            <v>4.5999999999999996</v>
          </cell>
          <cell r="AA83">
            <v>0.8</v>
          </cell>
          <cell r="AB83" t="str">
            <v>Continuidade de Atendimento</v>
          </cell>
          <cell r="AC83" t="str">
            <v>-</v>
          </cell>
          <cell r="AD83">
            <v>3.8</v>
          </cell>
          <cell r="AE83">
            <v>4.0999999999999996</v>
          </cell>
          <cell r="AF83">
            <v>4.3</v>
          </cell>
          <cell r="AG83">
            <v>0.79700000000000004</v>
          </cell>
          <cell r="AH83">
            <v>3.7</v>
          </cell>
          <cell r="AI83">
            <v>4</v>
          </cell>
          <cell r="AJ83">
            <v>4.3</v>
          </cell>
          <cell r="AK83">
            <v>0.79400000000000004</v>
          </cell>
        </row>
        <row r="84">
          <cell r="E84" t="str">
            <v>NORTE 2</v>
          </cell>
          <cell r="F84" t="str">
            <v>SAO PAULO</v>
          </cell>
          <cell r="G84" t="str">
            <v>Nível 4, 5 e 6</v>
          </cell>
          <cell r="H84">
            <v>2</v>
          </cell>
          <cell r="I84">
            <v>3</v>
          </cell>
          <cell r="J84">
            <v>0</v>
          </cell>
          <cell r="K84">
            <v>332</v>
          </cell>
          <cell r="L84">
            <v>253</v>
          </cell>
          <cell r="M84">
            <v>585</v>
          </cell>
          <cell r="N84">
            <v>0</v>
          </cell>
          <cell r="O84">
            <v>3.9</v>
          </cell>
          <cell r="P84">
            <v>2.7</v>
          </cell>
          <cell r="Q84">
            <v>3.4</v>
          </cell>
          <cell r="R84">
            <v>0</v>
          </cell>
          <cell r="S84">
            <v>332</v>
          </cell>
          <cell r="T84">
            <v>253</v>
          </cell>
          <cell r="U84">
            <v>585</v>
          </cell>
          <cell r="V84">
            <v>3.4</v>
          </cell>
          <cell r="W84" t="str">
            <v>AF + EM</v>
          </cell>
          <cell r="X84" t="str">
            <v>AF + EM</v>
          </cell>
          <cell r="Y84">
            <v>3.7</v>
          </cell>
          <cell r="Z84">
            <v>4</v>
          </cell>
          <cell r="AA84">
            <v>0.8</v>
          </cell>
          <cell r="AB84" t="str">
            <v>Continuidade de Atendimento</v>
          </cell>
          <cell r="AC84" t="str">
            <v>-</v>
          </cell>
          <cell r="AD84">
            <v>3.6</v>
          </cell>
          <cell r="AE84">
            <v>3.9</v>
          </cell>
          <cell r="AF84">
            <v>4.2</v>
          </cell>
          <cell r="AG84">
            <v>0.79600000000000004</v>
          </cell>
          <cell r="AH84">
            <v>3.7</v>
          </cell>
          <cell r="AI84">
            <v>4</v>
          </cell>
          <cell r="AJ84">
            <v>4.3</v>
          </cell>
          <cell r="AK84">
            <v>0.79400000000000004</v>
          </cell>
        </row>
        <row r="85">
          <cell r="E85" t="str">
            <v>LESTE 5</v>
          </cell>
          <cell r="F85" t="str">
            <v>SAO PAULO</v>
          </cell>
          <cell r="G85" t="str">
            <v>Nível 4, 5 e 6</v>
          </cell>
          <cell r="H85">
            <v>2</v>
          </cell>
          <cell r="I85">
            <v>3</v>
          </cell>
          <cell r="J85">
            <v>0</v>
          </cell>
          <cell r="K85">
            <v>462</v>
          </cell>
          <cell r="L85">
            <v>585</v>
          </cell>
          <cell r="M85">
            <v>1047</v>
          </cell>
          <cell r="N85">
            <v>0</v>
          </cell>
          <cell r="O85">
            <v>4.0999999999999996</v>
          </cell>
          <cell r="P85">
            <v>2.7</v>
          </cell>
          <cell r="Q85">
            <v>3.3</v>
          </cell>
          <cell r="R85">
            <v>0</v>
          </cell>
          <cell r="S85">
            <v>462</v>
          </cell>
          <cell r="T85">
            <v>585</v>
          </cell>
          <cell r="U85">
            <v>1047</v>
          </cell>
          <cell r="V85">
            <v>3.3</v>
          </cell>
          <cell r="W85" t="str">
            <v>AF + EM</v>
          </cell>
          <cell r="X85" t="str">
            <v>AF + EM</v>
          </cell>
          <cell r="Y85">
            <v>3.6</v>
          </cell>
          <cell r="Z85">
            <v>3.9</v>
          </cell>
          <cell r="AA85">
            <v>0.78900000000000003</v>
          </cell>
          <cell r="AB85" t="str">
            <v>Continuidade de Atendimento</v>
          </cell>
          <cell r="AC85" t="str">
            <v>-</v>
          </cell>
          <cell r="AD85">
            <v>3.8</v>
          </cell>
          <cell r="AE85">
            <v>4.0999999999999996</v>
          </cell>
          <cell r="AF85">
            <v>4.3</v>
          </cell>
          <cell r="AG85">
            <v>0.79700000000000004</v>
          </cell>
          <cell r="AH85">
            <v>3.7</v>
          </cell>
          <cell r="AI85">
            <v>4</v>
          </cell>
          <cell r="AJ85">
            <v>4.3</v>
          </cell>
          <cell r="AK85">
            <v>0.79400000000000004</v>
          </cell>
        </row>
        <row r="86">
          <cell r="E86" t="str">
            <v>CENTRO</v>
          </cell>
          <cell r="F86" t="str">
            <v>SAO PAULO</v>
          </cell>
          <cell r="G86" t="str">
            <v>Nível 4, 5 e 6</v>
          </cell>
          <cell r="H86">
            <v>1</v>
          </cell>
          <cell r="I86">
            <v>4</v>
          </cell>
          <cell r="J86">
            <v>0</v>
          </cell>
          <cell r="K86">
            <v>467</v>
          </cell>
          <cell r="L86">
            <v>564</v>
          </cell>
          <cell r="M86">
            <v>1031</v>
          </cell>
          <cell r="N86">
            <v>0</v>
          </cell>
          <cell r="O86">
            <v>4.0999999999999996</v>
          </cell>
          <cell r="P86">
            <v>2.9</v>
          </cell>
          <cell r="Q86">
            <v>3.4</v>
          </cell>
          <cell r="R86">
            <v>0</v>
          </cell>
          <cell r="S86">
            <v>467</v>
          </cell>
          <cell r="T86">
            <v>564</v>
          </cell>
          <cell r="U86">
            <v>1031</v>
          </cell>
          <cell r="V86">
            <v>3.4</v>
          </cell>
          <cell r="W86" t="str">
            <v>AF + EM</v>
          </cell>
          <cell r="X86" t="str">
            <v>AF + EM</v>
          </cell>
          <cell r="Y86">
            <v>3.6</v>
          </cell>
          <cell r="Z86">
            <v>3.9</v>
          </cell>
          <cell r="AA86">
            <v>0.8</v>
          </cell>
          <cell r="AB86" t="str">
            <v>Continuidade de Atendimento</v>
          </cell>
          <cell r="AC86" t="str">
            <v>-</v>
          </cell>
          <cell r="AD86">
            <v>3.9</v>
          </cell>
          <cell r="AE86">
            <v>4.2</v>
          </cell>
          <cell r="AF86">
            <v>4.5</v>
          </cell>
          <cell r="AG86">
            <v>0.8</v>
          </cell>
          <cell r="AH86">
            <v>3.7</v>
          </cell>
          <cell r="AI86">
            <v>4</v>
          </cell>
          <cell r="AJ86">
            <v>4.3</v>
          </cell>
          <cell r="AK86">
            <v>0.79400000000000004</v>
          </cell>
        </row>
        <row r="87">
          <cell r="E87" t="str">
            <v>LESTE 5</v>
          </cell>
          <cell r="F87" t="str">
            <v>SAO PAULO</v>
          </cell>
          <cell r="G87" t="str">
            <v>Nível 1, 2 e 3</v>
          </cell>
          <cell r="H87">
            <v>2</v>
          </cell>
          <cell r="I87">
            <v>1</v>
          </cell>
          <cell r="J87">
            <v>104</v>
          </cell>
          <cell r="K87">
            <v>0</v>
          </cell>
          <cell r="L87">
            <v>0</v>
          </cell>
          <cell r="M87">
            <v>104</v>
          </cell>
          <cell r="N87">
            <v>5.5</v>
          </cell>
          <cell r="O87">
            <v>0</v>
          </cell>
          <cell r="P87">
            <v>0</v>
          </cell>
          <cell r="Q87">
            <v>5.5</v>
          </cell>
          <cell r="R87">
            <v>104</v>
          </cell>
          <cell r="S87">
            <v>0</v>
          </cell>
          <cell r="T87">
            <v>0</v>
          </cell>
          <cell r="U87">
            <v>104</v>
          </cell>
          <cell r="V87">
            <v>5.5</v>
          </cell>
          <cell r="W87" t="str">
            <v>AI</v>
          </cell>
          <cell r="X87" t="str">
            <v>AI</v>
          </cell>
          <cell r="Y87">
            <v>5.8</v>
          </cell>
          <cell r="Z87">
            <v>6</v>
          </cell>
          <cell r="AA87">
            <v>0.8</v>
          </cell>
          <cell r="AB87" t="str">
            <v>Continuidade de Atendimento</v>
          </cell>
          <cell r="AC87" t="str">
            <v>-</v>
          </cell>
          <cell r="AD87">
            <v>3.8</v>
          </cell>
          <cell r="AE87">
            <v>4.0999999999999996</v>
          </cell>
          <cell r="AF87">
            <v>4.3</v>
          </cell>
          <cell r="AG87">
            <v>0.79700000000000004</v>
          </cell>
          <cell r="AH87">
            <v>3.7</v>
          </cell>
          <cell r="AI87">
            <v>4</v>
          </cell>
          <cell r="AJ87">
            <v>4.3</v>
          </cell>
          <cell r="AK87">
            <v>0.79400000000000004</v>
          </cell>
        </row>
        <row r="88">
          <cell r="E88" t="str">
            <v>NORTE 2</v>
          </cell>
          <cell r="F88" t="str">
            <v>SAO PAULO</v>
          </cell>
          <cell r="G88" t="str">
            <v>Nível 1, 2 e 3</v>
          </cell>
          <cell r="H88">
            <v>1</v>
          </cell>
          <cell r="I88">
            <v>6</v>
          </cell>
          <cell r="J88">
            <v>89</v>
          </cell>
          <cell r="K88">
            <v>0</v>
          </cell>
          <cell r="L88">
            <v>0</v>
          </cell>
          <cell r="M88">
            <v>89</v>
          </cell>
          <cell r="N88">
            <v>7.3</v>
          </cell>
          <cell r="O88">
            <v>0</v>
          </cell>
          <cell r="P88">
            <v>0</v>
          </cell>
          <cell r="Q88">
            <v>7.3</v>
          </cell>
          <cell r="R88">
            <v>89</v>
          </cell>
          <cell r="S88">
            <v>0</v>
          </cell>
          <cell r="T88">
            <v>0</v>
          </cell>
          <cell r="U88">
            <v>89</v>
          </cell>
          <cell r="V88">
            <v>7.3</v>
          </cell>
          <cell r="W88" t="str">
            <v>AI</v>
          </cell>
          <cell r="X88" t="str">
            <v>AI</v>
          </cell>
          <cell r="Y88">
            <v>7.4</v>
          </cell>
          <cell r="Z88">
            <v>7.6</v>
          </cell>
          <cell r="AA88">
            <v>0.8</v>
          </cell>
          <cell r="AB88" t="str">
            <v>Continuidade de Atendimento</v>
          </cell>
          <cell r="AC88" t="str">
            <v>-</v>
          </cell>
          <cell r="AD88">
            <v>3.6</v>
          </cell>
          <cell r="AE88">
            <v>3.9</v>
          </cell>
          <cell r="AF88">
            <v>4.2</v>
          </cell>
          <cell r="AG88">
            <v>0.79600000000000004</v>
          </cell>
          <cell r="AH88">
            <v>3.7</v>
          </cell>
          <cell r="AI88">
            <v>4</v>
          </cell>
          <cell r="AJ88">
            <v>4.3</v>
          </cell>
          <cell r="AK88">
            <v>0.79400000000000004</v>
          </cell>
        </row>
        <row r="89">
          <cell r="E89" t="str">
            <v>NORTE 2</v>
          </cell>
          <cell r="F89" t="str">
            <v>SAO PAULO</v>
          </cell>
          <cell r="G89" t="str">
            <v>Nível 4, 5 e 6</v>
          </cell>
          <cell r="H89">
            <v>1</v>
          </cell>
          <cell r="I89">
            <v>4</v>
          </cell>
          <cell r="J89">
            <v>0</v>
          </cell>
          <cell r="K89">
            <v>313</v>
          </cell>
          <cell r="L89">
            <v>397</v>
          </cell>
          <cell r="M89">
            <v>710</v>
          </cell>
          <cell r="N89">
            <v>0</v>
          </cell>
          <cell r="O89">
            <v>4.2</v>
          </cell>
          <cell r="P89">
            <v>3</v>
          </cell>
          <cell r="Q89">
            <v>3.5</v>
          </cell>
          <cell r="R89">
            <v>0</v>
          </cell>
          <cell r="S89">
            <v>313</v>
          </cell>
          <cell r="T89">
            <v>397</v>
          </cell>
          <cell r="U89">
            <v>710</v>
          </cell>
          <cell r="V89">
            <v>3.5</v>
          </cell>
          <cell r="W89" t="str">
            <v>AF + EM</v>
          </cell>
          <cell r="X89" t="str">
            <v>AF + EM</v>
          </cell>
          <cell r="Y89">
            <v>3.7</v>
          </cell>
          <cell r="Z89">
            <v>4</v>
          </cell>
          <cell r="AA89">
            <v>0.8</v>
          </cell>
          <cell r="AB89" t="str">
            <v>Continuidade de Atendimento</v>
          </cell>
          <cell r="AC89" t="str">
            <v>-</v>
          </cell>
          <cell r="AD89">
            <v>3.6</v>
          </cell>
          <cell r="AE89">
            <v>3.9</v>
          </cell>
          <cell r="AF89">
            <v>4.2</v>
          </cell>
          <cell r="AG89">
            <v>0.79600000000000004</v>
          </cell>
          <cell r="AH89">
            <v>3.7</v>
          </cell>
          <cell r="AI89">
            <v>4</v>
          </cell>
          <cell r="AJ89">
            <v>4.3</v>
          </cell>
          <cell r="AK89">
            <v>0.79400000000000004</v>
          </cell>
        </row>
        <row r="90">
          <cell r="E90" t="str">
            <v>CENTRO</v>
          </cell>
          <cell r="F90" t="str">
            <v>SAO PAULO</v>
          </cell>
          <cell r="G90" t="str">
            <v>Nível 1, 2 e 3</v>
          </cell>
          <cell r="H90">
            <v>1</v>
          </cell>
          <cell r="I90">
            <v>6</v>
          </cell>
          <cell r="J90">
            <v>58</v>
          </cell>
          <cell r="K90">
            <v>0</v>
          </cell>
          <cell r="L90">
            <v>0</v>
          </cell>
          <cell r="M90">
            <v>58</v>
          </cell>
          <cell r="N90">
            <v>6.5</v>
          </cell>
          <cell r="O90">
            <v>0</v>
          </cell>
          <cell r="P90">
            <v>0</v>
          </cell>
          <cell r="Q90">
            <v>6.5</v>
          </cell>
          <cell r="R90">
            <v>58</v>
          </cell>
          <cell r="S90">
            <v>0</v>
          </cell>
          <cell r="T90">
            <v>0</v>
          </cell>
          <cell r="U90">
            <v>58</v>
          </cell>
          <cell r="V90">
            <v>6.5</v>
          </cell>
          <cell r="W90" t="str">
            <v>AI</v>
          </cell>
          <cell r="X90" t="str">
            <v>AI</v>
          </cell>
          <cell r="Y90">
            <v>6.7</v>
          </cell>
          <cell r="Z90">
            <v>6.9</v>
          </cell>
          <cell r="AA90">
            <v>0.8</v>
          </cell>
          <cell r="AB90" t="str">
            <v>Continuidade de Atendimento</v>
          </cell>
          <cell r="AC90" t="str">
            <v>-</v>
          </cell>
          <cell r="AD90">
            <v>3.9</v>
          </cell>
          <cell r="AE90">
            <v>4.2</v>
          </cell>
          <cell r="AF90">
            <v>4.5</v>
          </cell>
          <cell r="AG90">
            <v>0.8</v>
          </cell>
          <cell r="AH90">
            <v>3.7</v>
          </cell>
          <cell r="AI90">
            <v>4</v>
          </cell>
          <cell r="AJ90">
            <v>4.3</v>
          </cell>
          <cell r="AK90">
            <v>0.79400000000000004</v>
          </cell>
        </row>
        <row r="91">
          <cell r="E91" t="str">
            <v>NORTE 2</v>
          </cell>
          <cell r="F91" t="str">
            <v>SAO PAULO</v>
          </cell>
          <cell r="G91" t="str">
            <v>Nível 1, 2 e 3</v>
          </cell>
          <cell r="H91">
            <v>1</v>
          </cell>
          <cell r="I91">
            <v>6</v>
          </cell>
          <cell r="J91">
            <v>0</v>
          </cell>
          <cell r="K91">
            <v>201</v>
          </cell>
          <cell r="L91">
            <v>74</v>
          </cell>
          <cell r="M91">
            <v>275</v>
          </cell>
          <cell r="N91">
            <v>0</v>
          </cell>
          <cell r="O91">
            <v>4.2</v>
          </cell>
          <cell r="P91">
            <v>3</v>
          </cell>
          <cell r="Q91">
            <v>3.9</v>
          </cell>
          <cell r="R91">
            <v>0</v>
          </cell>
          <cell r="S91">
            <v>201</v>
          </cell>
          <cell r="T91">
            <v>74</v>
          </cell>
          <cell r="U91">
            <v>275</v>
          </cell>
          <cell r="V91">
            <v>3.9</v>
          </cell>
          <cell r="W91" t="str">
            <v>AF + EM</v>
          </cell>
          <cell r="X91" t="str">
            <v>AF + EM</v>
          </cell>
          <cell r="Y91">
            <v>4.2</v>
          </cell>
          <cell r="Z91">
            <v>4.5</v>
          </cell>
          <cell r="AA91">
            <v>0.8</v>
          </cell>
          <cell r="AB91" t="str">
            <v>Continuidade de Atendimento</v>
          </cell>
          <cell r="AC91" t="str">
            <v>-</v>
          </cell>
          <cell r="AD91">
            <v>3.6</v>
          </cell>
          <cell r="AE91">
            <v>3.9</v>
          </cell>
          <cell r="AF91">
            <v>4.2</v>
          </cell>
          <cell r="AG91">
            <v>0.79600000000000004</v>
          </cell>
          <cell r="AH91">
            <v>3.7</v>
          </cell>
          <cell r="AI91">
            <v>4</v>
          </cell>
          <cell r="AJ91">
            <v>4.3</v>
          </cell>
          <cell r="AK91">
            <v>0.79400000000000004</v>
          </cell>
        </row>
        <row r="92">
          <cell r="E92" t="str">
            <v>CENTRO</v>
          </cell>
          <cell r="F92" t="str">
            <v>SAO PAULO</v>
          </cell>
          <cell r="G92" t="str">
            <v>Nível 4, 5 e 6</v>
          </cell>
          <cell r="H92">
            <v>1</v>
          </cell>
          <cell r="I92">
            <v>4</v>
          </cell>
          <cell r="J92">
            <v>0</v>
          </cell>
          <cell r="K92">
            <v>125</v>
          </cell>
          <cell r="L92">
            <v>233</v>
          </cell>
          <cell r="M92">
            <v>358</v>
          </cell>
          <cell r="N92">
            <v>0</v>
          </cell>
          <cell r="O92">
            <v>4.5</v>
          </cell>
          <cell r="P92">
            <v>2.8</v>
          </cell>
          <cell r="Q92">
            <v>3.4</v>
          </cell>
          <cell r="R92">
            <v>0</v>
          </cell>
          <cell r="S92">
            <v>125</v>
          </cell>
          <cell r="T92">
            <v>233</v>
          </cell>
          <cell r="U92">
            <v>358</v>
          </cell>
          <cell r="V92">
            <v>3.4</v>
          </cell>
          <cell r="W92" t="str">
            <v>AF + EM</v>
          </cell>
          <cell r="X92" t="str">
            <v>AF + EM</v>
          </cell>
          <cell r="Y92">
            <v>3.6</v>
          </cell>
          <cell r="Z92">
            <v>3.9</v>
          </cell>
          <cell r="AA92">
            <v>0.8</v>
          </cell>
          <cell r="AB92" t="str">
            <v>Continuidade de Atendimento</v>
          </cell>
          <cell r="AC92" t="str">
            <v>-</v>
          </cell>
          <cell r="AD92">
            <v>3.9</v>
          </cell>
          <cell r="AE92">
            <v>4.2</v>
          </cell>
          <cell r="AF92">
            <v>4.5</v>
          </cell>
          <cell r="AG92">
            <v>0.8</v>
          </cell>
          <cell r="AH92">
            <v>3.7</v>
          </cell>
          <cell r="AI92">
            <v>4</v>
          </cell>
          <cell r="AJ92">
            <v>4.3</v>
          </cell>
          <cell r="AK92">
            <v>0.79400000000000004</v>
          </cell>
        </row>
        <row r="93">
          <cell r="E93" t="str">
            <v>CENTRO</v>
          </cell>
          <cell r="F93" t="str">
            <v>SAO PAULO</v>
          </cell>
          <cell r="G93" t="str">
            <v>Nível 1, 2 e 3</v>
          </cell>
          <cell r="H93">
            <v>1</v>
          </cell>
          <cell r="I93">
            <v>2</v>
          </cell>
          <cell r="J93">
            <v>0</v>
          </cell>
          <cell r="K93">
            <v>0</v>
          </cell>
          <cell r="L93">
            <v>537</v>
          </cell>
          <cell r="M93">
            <v>537</v>
          </cell>
          <cell r="N93">
            <v>0</v>
          </cell>
          <cell r="O93">
            <v>0</v>
          </cell>
          <cell r="P93">
            <v>3.2</v>
          </cell>
          <cell r="Q93">
            <v>3.2</v>
          </cell>
          <cell r="R93">
            <v>0</v>
          </cell>
          <cell r="S93">
            <v>0</v>
          </cell>
          <cell r="T93">
            <v>537</v>
          </cell>
          <cell r="U93">
            <v>537</v>
          </cell>
          <cell r="V93">
            <v>3.2</v>
          </cell>
          <cell r="W93" t="str">
            <v>EM</v>
          </cell>
          <cell r="X93" t="str">
            <v>EM</v>
          </cell>
          <cell r="Y93">
            <v>3.5</v>
          </cell>
          <cell r="Z93">
            <v>3.8</v>
          </cell>
          <cell r="AA93">
            <v>0.8</v>
          </cell>
          <cell r="AB93" t="str">
            <v>Continuidade de Atendimento</v>
          </cell>
          <cell r="AC93" t="str">
            <v>-</v>
          </cell>
          <cell r="AD93">
            <v>3.9</v>
          </cell>
          <cell r="AE93">
            <v>4.2</v>
          </cell>
          <cell r="AF93">
            <v>4.5</v>
          </cell>
          <cell r="AG93">
            <v>0.8</v>
          </cell>
          <cell r="AH93">
            <v>3.7</v>
          </cell>
          <cell r="AI93">
            <v>4</v>
          </cell>
          <cell r="AJ93">
            <v>4.3</v>
          </cell>
          <cell r="AK93">
            <v>0.79400000000000004</v>
          </cell>
        </row>
        <row r="94">
          <cell r="E94" t="str">
            <v>CENTRO</v>
          </cell>
          <cell r="F94" t="str">
            <v>SAO PAULO</v>
          </cell>
          <cell r="G94" t="str">
            <v>Nível 1, 2 e 3</v>
          </cell>
          <cell r="H94">
            <v>1</v>
          </cell>
          <cell r="I94">
            <v>6</v>
          </cell>
          <cell r="J94">
            <v>0</v>
          </cell>
          <cell r="K94">
            <v>198</v>
          </cell>
          <cell r="L94">
            <v>55</v>
          </cell>
          <cell r="M94">
            <v>253</v>
          </cell>
          <cell r="N94">
            <v>0</v>
          </cell>
          <cell r="O94">
            <v>4.9000000000000004</v>
          </cell>
          <cell r="P94">
            <v>3.3</v>
          </cell>
          <cell r="Q94">
            <v>4.5999999999999996</v>
          </cell>
          <cell r="R94">
            <v>0</v>
          </cell>
          <cell r="S94">
            <v>198</v>
          </cell>
          <cell r="T94">
            <v>55</v>
          </cell>
          <cell r="U94">
            <v>253</v>
          </cell>
          <cell r="V94">
            <v>4.5999999999999996</v>
          </cell>
          <cell r="W94" t="str">
            <v>AF + EM</v>
          </cell>
          <cell r="X94" t="str">
            <v>AF + EM</v>
          </cell>
          <cell r="Y94">
            <v>4.8</v>
          </cell>
          <cell r="Z94">
            <v>5.0999999999999996</v>
          </cell>
          <cell r="AA94">
            <v>0.8</v>
          </cell>
          <cell r="AB94" t="str">
            <v>Continuidade de Atendimento</v>
          </cell>
          <cell r="AC94" t="str">
            <v>-</v>
          </cell>
          <cell r="AD94">
            <v>3.9</v>
          </cell>
          <cell r="AE94">
            <v>4.2</v>
          </cell>
          <cell r="AF94">
            <v>4.5</v>
          </cell>
          <cell r="AG94">
            <v>0.8</v>
          </cell>
          <cell r="AH94">
            <v>3.7</v>
          </cell>
          <cell r="AI94">
            <v>4</v>
          </cell>
          <cell r="AJ94">
            <v>4.3</v>
          </cell>
          <cell r="AK94">
            <v>0.79400000000000004</v>
          </cell>
        </row>
        <row r="95">
          <cell r="E95" t="str">
            <v>CENTRO</v>
          </cell>
          <cell r="F95" t="str">
            <v>SAO PAULO</v>
          </cell>
          <cell r="G95" t="str">
            <v>Nível 1, 2 e 3</v>
          </cell>
          <cell r="H95">
            <v>1</v>
          </cell>
          <cell r="I95">
            <v>6</v>
          </cell>
          <cell r="J95">
            <v>0</v>
          </cell>
          <cell r="K95">
            <v>0</v>
          </cell>
          <cell r="L95">
            <v>406</v>
          </cell>
          <cell r="M95">
            <v>406</v>
          </cell>
          <cell r="N95">
            <v>0</v>
          </cell>
          <cell r="O95">
            <v>0</v>
          </cell>
          <cell r="P95">
            <v>3.4</v>
          </cell>
          <cell r="Q95">
            <v>3.4</v>
          </cell>
          <cell r="R95">
            <v>0</v>
          </cell>
          <cell r="S95">
            <v>0</v>
          </cell>
          <cell r="T95">
            <v>406</v>
          </cell>
          <cell r="U95">
            <v>406</v>
          </cell>
          <cell r="V95">
            <v>3.4</v>
          </cell>
          <cell r="W95" t="str">
            <v>EM</v>
          </cell>
          <cell r="X95" t="str">
            <v>EM</v>
          </cell>
          <cell r="Y95">
            <v>3.7</v>
          </cell>
          <cell r="Z95">
            <v>4</v>
          </cell>
          <cell r="AA95">
            <v>0.8</v>
          </cell>
          <cell r="AB95" t="str">
            <v>Continuidade de Atendimento</v>
          </cell>
          <cell r="AC95" t="str">
            <v>-</v>
          </cell>
          <cell r="AD95">
            <v>3.9</v>
          </cell>
          <cell r="AE95">
            <v>4.2</v>
          </cell>
          <cell r="AF95">
            <v>4.5</v>
          </cell>
          <cell r="AG95">
            <v>0.8</v>
          </cell>
          <cell r="AH95">
            <v>3.7</v>
          </cell>
          <cell r="AI95">
            <v>4</v>
          </cell>
          <cell r="AJ95">
            <v>4.3</v>
          </cell>
          <cell r="AK95">
            <v>0.79400000000000004</v>
          </cell>
        </row>
        <row r="96">
          <cell r="E96" t="str">
            <v>CENTRO</v>
          </cell>
          <cell r="F96" t="str">
            <v>SAO PAULO</v>
          </cell>
          <cell r="G96" t="str">
            <v>Nível 4, 5 e 6</v>
          </cell>
          <cell r="H96">
            <v>1</v>
          </cell>
          <cell r="I96">
            <v>4</v>
          </cell>
          <cell r="J96">
            <v>0</v>
          </cell>
          <cell r="K96">
            <v>122</v>
          </cell>
          <cell r="L96">
            <v>261</v>
          </cell>
          <cell r="M96">
            <v>383</v>
          </cell>
          <cell r="N96">
            <v>0</v>
          </cell>
          <cell r="O96">
            <v>4.3</v>
          </cell>
          <cell r="P96">
            <v>2.8</v>
          </cell>
          <cell r="Q96">
            <v>3.3</v>
          </cell>
          <cell r="R96">
            <v>0</v>
          </cell>
          <cell r="S96">
            <v>122</v>
          </cell>
          <cell r="T96">
            <v>261</v>
          </cell>
          <cell r="U96">
            <v>383</v>
          </cell>
          <cell r="V96">
            <v>3.3</v>
          </cell>
          <cell r="W96" t="str">
            <v>AF + EM</v>
          </cell>
          <cell r="X96" t="str">
            <v>AF + EM</v>
          </cell>
          <cell r="Y96">
            <v>3.5</v>
          </cell>
          <cell r="Z96">
            <v>3.7</v>
          </cell>
          <cell r="AA96">
            <v>0.8</v>
          </cell>
          <cell r="AB96" t="str">
            <v>Continuidade de Atendimento</v>
          </cell>
          <cell r="AC96" t="str">
            <v>-</v>
          </cell>
          <cell r="AD96">
            <v>3.9</v>
          </cell>
          <cell r="AE96">
            <v>4.2</v>
          </cell>
          <cell r="AF96">
            <v>4.5</v>
          </cell>
          <cell r="AG96">
            <v>0.8</v>
          </cell>
          <cell r="AH96">
            <v>3.7</v>
          </cell>
          <cell r="AI96">
            <v>4</v>
          </cell>
          <cell r="AJ96">
            <v>4.3</v>
          </cell>
          <cell r="AK96">
            <v>0.79400000000000004</v>
          </cell>
        </row>
        <row r="97">
          <cell r="E97" t="str">
            <v>CENTRO</v>
          </cell>
          <cell r="F97" t="str">
            <v>SAO PAULO</v>
          </cell>
          <cell r="G97" t="str">
            <v>Nível 4, 5 e 6</v>
          </cell>
          <cell r="H97">
            <v>1</v>
          </cell>
          <cell r="I97">
            <v>8</v>
          </cell>
          <cell r="J97">
            <v>0</v>
          </cell>
          <cell r="K97">
            <v>274</v>
          </cell>
          <cell r="L97">
            <v>232</v>
          </cell>
          <cell r="M97">
            <v>506</v>
          </cell>
          <cell r="N97">
            <v>0</v>
          </cell>
          <cell r="O97">
            <v>4.7</v>
          </cell>
          <cell r="P97">
            <v>3.3</v>
          </cell>
          <cell r="Q97">
            <v>4.0999999999999996</v>
          </cell>
          <cell r="R97">
            <v>0</v>
          </cell>
          <cell r="S97">
            <v>274</v>
          </cell>
          <cell r="T97">
            <v>232</v>
          </cell>
          <cell r="U97">
            <v>506</v>
          </cell>
          <cell r="V97">
            <v>4.0999999999999996</v>
          </cell>
          <cell r="W97" t="str">
            <v>AF + EM</v>
          </cell>
          <cell r="X97" t="str">
            <v>AF + EM</v>
          </cell>
          <cell r="Y97">
            <v>4.3</v>
          </cell>
          <cell r="Z97">
            <v>4.5</v>
          </cell>
          <cell r="AA97">
            <v>0.8</v>
          </cell>
          <cell r="AB97" t="str">
            <v>Continuidade de Atendimento</v>
          </cell>
          <cell r="AC97" t="str">
            <v>-</v>
          </cell>
          <cell r="AD97">
            <v>3.9</v>
          </cell>
          <cell r="AE97">
            <v>4.2</v>
          </cell>
          <cell r="AF97">
            <v>4.5</v>
          </cell>
          <cell r="AG97">
            <v>0.8</v>
          </cell>
          <cell r="AH97">
            <v>3.7</v>
          </cell>
          <cell r="AI97">
            <v>4</v>
          </cell>
          <cell r="AJ97">
            <v>4.3</v>
          </cell>
          <cell r="AK97">
            <v>0.79400000000000004</v>
          </cell>
        </row>
        <row r="98">
          <cell r="E98" t="str">
            <v>CENTRO</v>
          </cell>
          <cell r="F98" t="str">
            <v>SAO PAULO</v>
          </cell>
          <cell r="G98" t="str">
            <v>Nível 1, 2 e 3</v>
          </cell>
          <cell r="H98">
            <v>1</v>
          </cell>
          <cell r="I98">
            <v>2</v>
          </cell>
          <cell r="J98">
            <v>120</v>
          </cell>
          <cell r="K98">
            <v>0</v>
          </cell>
          <cell r="L98">
            <v>0</v>
          </cell>
          <cell r="M98">
            <v>120</v>
          </cell>
          <cell r="N98">
            <v>6.2</v>
          </cell>
          <cell r="O98">
            <v>0</v>
          </cell>
          <cell r="P98">
            <v>0</v>
          </cell>
          <cell r="Q98">
            <v>6.2</v>
          </cell>
          <cell r="R98">
            <v>120</v>
          </cell>
          <cell r="S98">
            <v>0</v>
          </cell>
          <cell r="T98">
            <v>0</v>
          </cell>
          <cell r="U98">
            <v>120</v>
          </cell>
          <cell r="V98">
            <v>6.2</v>
          </cell>
          <cell r="W98" t="str">
            <v>AI</v>
          </cell>
          <cell r="X98" t="str">
            <v>AI</v>
          </cell>
          <cell r="Y98">
            <v>6.4</v>
          </cell>
          <cell r="Z98">
            <v>6.5</v>
          </cell>
          <cell r="AA98">
            <v>0.8</v>
          </cell>
          <cell r="AB98" t="str">
            <v>Continuidade de Atendimento</v>
          </cell>
          <cell r="AC98" t="str">
            <v>-</v>
          </cell>
          <cell r="AD98">
            <v>3.9</v>
          </cell>
          <cell r="AE98">
            <v>4.2</v>
          </cell>
          <cell r="AF98">
            <v>4.5</v>
          </cell>
          <cell r="AG98">
            <v>0.8</v>
          </cell>
          <cell r="AH98">
            <v>3.7</v>
          </cell>
          <cell r="AI98">
            <v>4</v>
          </cell>
          <cell r="AJ98">
            <v>4.3</v>
          </cell>
          <cell r="AK98">
            <v>0.79400000000000004</v>
          </cell>
        </row>
        <row r="99">
          <cell r="E99" t="str">
            <v>NORTE 2</v>
          </cell>
          <cell r="F99" t="str">
            <v>SAO PAULO</v>
          </cell>
          <cell r="G99" t="str">
            <v>Nível 1, 2 e 3</v>
          </cell>
          <cell r="H99">
            <v>1</v>
          </cell>
          <cell r="I99">
            <v>6</v>
          </cell>
          <cell r="J99">
            <v>0</v>
          </cell>
          <cell r="K99">
            <v>328</v>
          </cell>
          <cell r="L99">
            <v>181</v>
          </cell>
          <cell r="M99">
            <v>509</v>
          </cell>
          <cell r="N99">
            <v>0</v>
          </cell>
          <cell r="O99">
            <v>4.4000000000000004</v>
          </cell>
          <cell r="P99">
            <v>3.3</v>
          </cell>
          <cell r="Q99">
            <v>4</v>
          </cell>
          <cell r="R99">
            <v>0</v>
          </cell>
          <cell r="S99">
            <v>328</v>
          </cell>
          <cell r="T99">
            <v>181</v>
          </cell>
          <cell r="U99">
            <v>509</v>
          </cell>
          <cell r="V99">
            <v>4</v>
          </cell>
          <cell r="W99" t="str">
            <v>AF + EM</v>
          </cell>
          <cell r="X99" t="str">
            <v>AF + EM</v>
          </cell>
          <cell r="Y99">
            <v>4.3</v>
          </cell>
          <cell r="Z99">
            <v>4.5</v>
          </cell>
          <cell r="AA99">
            <v>0.8</v>
          </cell>
          <cell r="AB99" t="str">
            <v>Continuidade de Atendimento</v>
          </cell>
          <cell r="AC99" t="str">
            <v>-</v>
          </cell>
          <cell r="AD99">
            <v>3.6</v>
          </cell>
          <cell r="AE99">
            <v>3.9</v>
          </cell>
          <cell r="AF99">
            <v>4.2</v>
          </cell>
          <cell r="AG99">
            <v>0.79600000000000004</v>
          </cell>
          <cell r="AH99">
            <v>3.7</v>
          </cell>
          <cell r="AI99">
            <v>4</v>
          </cell>
          <cell r="AJ99">
            <v>4.3</v>
          </cell>
          <cell r="AK99">
            <v>0.79400000000000004</v>
          </cell>
        </row>
        <row r="100">
          <cell r="E100" t="str">
            <v>NORTE 2</v>
          </cell>
          <cell r="F100" t="str">
            <v>SAO PAULO</v>
          </cell>
          <cell r="G100" t="str">
            <v>Nível 4, 5 e 6</v>
          </cell>
          <cell r="H100">
            <v>1</v>
          </cell>
          <cell r="I100">
            <v>4</v>
          </cell>
          <cell r="J100">
            <v>0</v>
          </cell>
          <cell r="K100">
            <v>535</v>
          </cell>
          <cell r="L100">
            <v>1042</v>
          </cell>
          <cell r="M100">
            <v>1577</v>
          </cell>
          <cell r="N100">
            <v>0</v>
          </cell>
          <cell r="O100">
            <v>3.9</v>
          </cell>
          <cell r="P100">
            <v>2.7</v>
          </cell>
          <cell r="Q100">
            <v>3.1</v>
          </cell>
          <cell r="R100">
            <v>0</v>
          </cell>
          <cell r="S100">
            <v>535</v>
          </cell>
          <cell r="T100">
            <v>1042</v>
          </cell>
          <cell r="U100">
            <v>1577</v>
          </cell>
          <cell r="V100">
            <v>3.1</v>
          </cell>
          <cell r="W100" t="str">
            <v>AF + EM</v>
          </cell>
          <cell r="X100" t="str">
            <v>AF + EM</v>
          </cell>
          <cell r="Y100">
            <v>3.3</v>
          </cell>
          <cell r="Z100">
            <v>3.6</v>
          </cell>
          <cell r="AA100">
            <v>0.78700000000000003</v>
          </cell>
          <cell r="AB100" t="str">
            <v>Continuidade de Atendimento</v>
          </cell>
          <cell r="AC100" t="str">
            <v>-</v>
          </cell>
          <cell r="AD100">
            <v>3.6</v>
          </cell>
          <cell r="AE100">
            <v>3.9</v>
          </cell>
          <cell r="AF100">
            <v>4.2</v>
          </cell>
          <cell r="AG100">
            <v>0.79600000000000004</v>
          </cell>
          <cell r="AH100">
            <v>3.7</v>
          </cell>
          <cell r="AI100">
            <v>4</v>
          </cell>
          <cell r="AJ100">
            <v>4.3</v>
          </cell>
          <cell r="AK100">
            <v>0.79400000000000004</v>
          </cell>
        </row>
        <row r="101">
          <cell r="E101" t="str">
            <v>NORTE 2</v>
          </cell>
          <cell r="F101" t="str">
            <v>SAO PAULO</v>
          </cell>
          <cell r="G101" t="str">
            <v>Nível 4, 5 e 6</v>
          </cell>
          <cell r="H101">
            <v>2</v>
          </cell>
          <cell r="I101">
            <v>3</v>
          </cell>
          <cell r="J101">
            <v>0</v>
          </cell>
          <cell r="K101">
            <v>432</v>
          </cell>
          <cell r="L101">
            <v>626</v>
          </cell>
          <cell r="M101">
            <v>1058</v>
          </cell>
          <cell r="N101">
            <v>0</v>
          </cell>
          <cell r="O101">
            <v>3.7</v>
          </cell>
          <cell r="P101">
            <v>2.6</v>
          </cell>
          <cell r="Q101">
            <v>3</v>
          </cell>
          <cell r="R101">
            <v>0</v>
          </cell>
          <cell r="S101">
            <v>432</v>
          </cell>
          <cell r="T101">
            <v>626</v>
          </cell>
          <cell r="U101">
            <v>1058</v>
          </cell>
          <cell r="V101">
            <v>3</v>
          </cell>
          <cell r="W101" t="str">
            <v>AF + EM</v>
          </cell>
          <cell r="X101" t="str">
            <v>AF + EM</v>
          </cell>
          <cell r="Y101">
            <v>3.3</v>
          </cell>
          <cell r="Z101">
            <v>3.7</v>
          </cell>
          <cell r="AA101">
            <v>0.78700000000000003</v>
          </cell>
          <cell r="AB101" t="str">
            <v>Continuidade de Atendimento</v>
          </cell>
          <cell r="AC101" t="str">
            <v>-</v>
          </cell>
          <cell r="AD101">
            <v>3.6</v>
          </cell>
          <cell r="AE101">
            <v>3.9</v>
          </cell>
          <cell r="AF101">
            <v>4.2</v>
          </cell>
          <cell r="AG101">
            <v>0.79600000000000004</v>
          </cell>
          <cell r="AH101">
            <v>3.7</v>
          </cell>
          <cell r="AI101">
            <v>4</v>
          </cell>
          <cell r="AJ101">
            <v>4.3</v>
          </cell>
          <cell r="AK101">
            <v>0.79400000000000004</v>
          </cell>
        </row>
        <row r="102">
          <cell r="E102" t="str">
            <v>NORTE 2</v>
          </cell>
          <cell r="F102" t="str">
            <v>SAO PAULO</v>
          </cell>
          <cell r="G102" t="str">
            <v>Nível 4, 5 e 6</v>
          </cell>
          <cell r="H102">
            <v>1</v>
          </cell>
          <cell r="I102">
            <v>8</v>
          </cell>
          <cell r="J102">
            <v>0</v>
          </cell>
          <cell r="K102">
            <v>287</v>
          </cell>
          <cell r="L102">
            <v>135</v>
          </cell>
          <cell r="M102">
            <v>422</v>
          </cell>
          <cell r="N102">
            <v>0</v>
          </cell>
          <cell r="O102">
            <v>4.5</v>
          </cell>
          <cell r="P102">
            <v>2.9</v>
          </cell>
          <cell r="Q102">
            <v>4</v>
          </cell>
          <cell r="R102">
            <v>0</v>
          </cell>
          <cell r="S102">
            <v>287</v>
          </cell>
          <cell r="T102">
            <v>135</v>
          </cell>
          <cell r="U102">
            <v>422</v>
          </cell>
          <cell r="V102">
            <v>4</v>
          </cell>
          <cell r="W102" t="str">
            <v>AF + EM</v>
          </cell>
          <cell r="X102" t="str">
            <v>AF + EM</v>
          </cell>
          <cell r="Y102">
            <v>4.2</v>
          </cell>
          <cell r="Z102">
            <v>4.4000000000000004</v>
          </cell>
          <cell r="AA102">
            <v>0.8</v>
          </cell>
          <cell r="AB102" t="str">
            <v>Continuidade de Atendimento</v>
          </cell>
          <cell r="AC102" t="str">
            <v>-</v>
          </cell>
          <cell r="AD102">
            <v>3.6</v>
          </cell>
          <cell r="AE102">
            <v>3.9</v>
          </cell>
          <cell r="AF102">
            <v>4.2</v>
          </cell>
          <cell r="AG102">
            <v>0.79600000000000004</v>
          </cell>
          <cell r="AH102">
            <v>3.7</v>
          </cell>
          <cell r="AI102">
            <v>4</v>
          </cell>
          <cell r="AJ102">
            <v>4.3</v>
          </cell>
          <cell r="AK102">
            <v>0.79400000000000004</v>
          </cell>
        </row>
        <row r="103">
          <cell r="E103" t="str">
            <v>NORTE 2</v>
          </cell>
          <cell r="F103" t="str">
            <v>SAO PAULO</v>
          </cell>
          <cell r="G103" t="str">
            <v>Nível 1, 2 e 3</v>
          </cell>
          <cell r="H103">
            <v>1</v>
          </cell>
          <cell r="I103">
            <v>6</v>
          </cell>
          <cell r="J103">
            <v>0</v>
          </cell>
          <cell r="K103">
            <v>294</v>
          </cell>
          <cell r="L103">
            <v>98</v>
          </cell>
          <cell r="M103">
            <v>392</v>
          </cell>
          <cell r="N103">
            <v>0</v>
          </cell>
          <cell r="O103">
            <v>4</v>
          </cell>
          <cell r="P103">
            <v>2.9</v>
          </cell>
          <cell r="Q103">
            <v>3.7</v>
          </cell>
          <cell r="R103">
            <v>0</v>
          </cell>
          <cell r="S103">
            <v>294</v>
          </cell>
          <cell r="T103">
            <v>98</v>
          </cell>
          <cell r="U103">
            <v>392</v>
          </cell>
          <cell r="V103">
            <v>3.7</v>
          </cell>
          <cell r="W103" t="str">
            <v>AF + EM</v>
          </cell>
          <cell r="X103" t="str">
            <v>AF + EM</v>
          </cell>
          <cell r="Y103">
            <v>4</v>
          </cell>
          <cell r="Z103">
            <v>4.4000000000000004</v>
          </cell>
          <cell r="AA103">
            <v>0.8</v>
          </cell>
          <cell r="AB103" t="str">
            <v>Continuidade de Atendimento</v>
          </cell>
          <cell r="AC103" t="str">
            <v>-</v>
          </cell>
          <cell r="AD103">
            <v>3.6</v>
          </cell>
          <cell r="AE103">
            <v>3.9</v>
          </cell>
          <cell r="AF103">
            <v>4.2</v>
          </cell>
          <cell r="AG103">
            <v>0.79600000000000004</v>
          </cell>
          <cell r="AH103">
            <v>3.7</v>
          </cell>
          <cell r="AI103">
            <v>4</v>
          </cell>
          <cell r="AJ103">
            <v>4.3</v>
          </cell>
          <cell r="AK103">
            <v>0.79400000000000004</v>
          </cell>
        </row>
        <row r="104">
          <cell r="E104" t="str">
            <v>NORTE 2</v>
          </cell>
          <cell r="F104" t="str">
            <v>SAO PAULO</v>
          </cell>
          <cell r="G104" t="str">
            <v>Nível 1, 2 e 3</v>
          </cell>
          <cell r="H104">
            <v>1</v>
          </cell>
          <cell r="I104">
            <v>2</v>
          </cell>
          <cell r="J104">
            <v>108</v>
          </cell>
          <cell r="K104">
            <v>0</v>
          </cell>
          <cell r="L104">
            <v>0</v>
          </cell>
          <cell r="M104">
            <v>108</v>
          </cell>
          <cell r="N104">
            <v>5.2</v>
          </cell>
          <cell r="O104">
            <v>0</v>
          </cell>
          <cell r="P104">
            <v>0</v>
          </cell>
          <cell r="Q104">
            <v>5.2</v>
          </cell>
          <cell r="R104">
            <v>108</v>
          </cell>
          <cell r="S104">
            <v>0</v>
          </cell>
          <cell r="T104">
            <v>0</v>
          </cell>
          <cell r="U104">
            <v>108</v>
          </cell>
          <cell r="V104">
            <v>5.2</v>
          </cell>
          <cell r="W104" t="str">
            <v>AI</v>
          </cell>
          <cell r="X104" t="str">
            <v>AI</v>
          </cell>
          <cell r="Y104">
            <v>5.4</v>
          </cell>
          <cell r="Z104">
            <v>5.6</v>
          </cell>
          <cell r="AA104">
            <v>0.8</v>
          </cell>
          <cell r="AB104" t="str">
            <v>Continuidade de Atendimento</v>
          </cell>
          <cell r="AC104" t="str">
            <v>-</v>
          </cell>
          <cell r="AD104">
            <v>3.6</v>
          </cell>
          <cell r="AE104">
            <v>3.9</v>
          </cell>
          <cell r="AF104">
            <v>4.2</v>
          </cell>
          <cell r="AG104">
            <v>0.79600000000000004</v>
          </cell>
          <cell r="AH104">
            <v>3.7</v>
          </cell>
          <cell r="AI104">
            <v>4</v>
          </cell>
          <cell r="AJ104">
            <v>4.3</v>
          </cell>
          <cell r="AK104">
            <v>0.79400000000000004</v>
          </cell>
        </row>
        <row r="105">
          <cell r="E105" t="str">
            <v>NORTE 2</v>
          </cell>
          <cell r="F105" t="str">
            <v>SAO PAULO</v>
          </cell>
          <cell r="G105" t="str">
            <v>Nível 1, 2 e 3</v>
          </cell>
          <cell r="H105">
            <v>1</v>
          </cell>
          <cell r="I105">
            <v>2</v>
          </cell>
          <cell r="J105">
            <v>143</v>
          </cell>
          <cell r="K105">
            <v>0</v>
          </cell>
          <cell r="L105">
            <v>0</v>
          </cell>
          <cell r="M105">
            <v>143</v>
          </cell>
          <cell r="N105">
            <v>5.7</v>
          </cell>
          <cell r="O105">
            <v>0</v>
          </cell>
          <cell r="P105">
            <v>0</v>
          </cell>
          <cell r="Q105">
            <v>5.7</v>
          </cell>
          <cell r="R105">
            <v>143</v>
          </cell>
          <cell r="S105">
            <v>0</v>
          </cell>
          <cell r="T105">
            <v>0</v>
          </cell>
          <cell r="U105">
            <v>143</v>
          </cell>
          <cell r="V105">
            <v>5.7</v>
          </cell>
          <cell r="W105" t="str">
            <v>AI</v>
          </cell>
          <cell r="X105" t="str">
            <v>AI</v>
          </cell>
          <cell r="Y105">
            <v>5.9</v>
          </cell>
          <cell r="Z105">
            <v>6.1</v>
          </cell>
          <cell r="AA105">
            <v>0.8</v>
          </cell>
          <cell r="AB105" t="str">
            <v>Continuidade de Atendimento</v>
          </cell>
          <cell r="AC105" t="str">
            <v>-</v>
          </cell>
          <cell r="AD105">
            <v>3.6</v>
          </cell>
          <cell r="AE105">
            <v>3.9</v>
          </cell>
          <cell r="AF105">
            <v>4.2</v>
          </cell>
          <cell r="AG105">
            <v>0.79600000000000004</v>
          </cell>
          <cell r="AH105">
            <v>3.7</v>
          </cell>
          <cell r="AI105">
            <v>4</v>
          </cell>
          <cell r="AJ105">
            <v>4.3</v>
          </cell>
          <cell r="AK105">
            <v>0.79400000000000004</v>
          </cell>
        </row>
        <row r="106">
          <cell r="E106" t="str">
            <v>NORTE 2</v>
          </cell>
          <cell r="F106" t="str">
            <v>SAO PAULO</v>
          </cell>
          <cell r="G106" t="str">
            <v>Nível 1, 2 e 3</v>
          </cell>
          <cell r="H106">
            <v>1</v>
          </cell>
          <cell r="I106">
            <v>2</v>
          </cell>
          <cell r="J106">
            <v>190</v>
          </cell>
          <cell r="K106">
            <v>0</v>
          </cell>
          <cell r="L106">
            <v>0</v>
          </cell>
          <cell r="M106">
            <v>190</v>
          </cell>
          <cell r="N106">
            <v>5.4</v>
          </cell>
          <cell r="O106">
            <v>0</v>
          </cell>
          <cell r="P106">
            <v>0</v>
          </cell>
          <cell r="Q106">
            <v>5.4</v>
          </cell>
          <cell r="R106">
            <v>190</v>
          </cell>
          <cell r="S106">
            <v>0</v>
          </cell>
          <cell r="T106">
            <v>0</v>
          </cell>
          <cell r="U106">
            <v>190</v>
          </cell>
          <cell r="V106">
            <v>5.4</v>
          </cell>
          <cell r="W106" t="str">
            <v>AI</v>
          </cell>
          <cell r="X106" t="str">
            <v>AI</v>
          </cell>
          <cell r="Y106">
            <v>5.6</v>
          </cell>
          <cell r="Z106">
            <v>5.8</v>
          </cell>
          <cell r="AA106">
            <v>0.8</v>
          </cell>
          <cell r="AB106" t="str">
            <v>Continuidade de Atendimento</v>
          </cell>
          <cell r="AC106" t="str">
            <v>-</v>
          </cell>
          <cell r="AD106">
            <v>3.6</v>
          </cell>
          <cell r="AE106">
            <v>3.9</v>
          </cell>
          <cell r="AF106">
            <v>4.2</v>
          </cell>
          <cell r="AG106">
            <v>0.79600000000000004</v>
          </cell>
          <cell r="AH106">
            <v>3.7</v>
          </cell>
          <cell r="AI106">
            <v>4</v>
          </cell>
          <cell r="AJ106">
            <v>4.3</v>
          </cell>
          <cell r="AK106">
            <v>0.79400000000000004</v>
          </cell>
        </row>
        <row r="107">
          <cell r="E107" t="str">
            <v>NORTE 2</v>
          </cell>
          <cell r="F107" t="str">
            <v>SAO PAULO</v>
          </cell>
          <cell r="G107" t="str">
            <v>Nível 1, 2 e 3</v>
          </cell>
          <cell r="H107">
            <v>2</v>
          </cell>
          <cell r="I107">
            <v>1</v>
          </cell>
          <cell r="J107">
            <v>49</v>
          </cell>
          <cell r="K107">
            <v>254</v>
          </cell>
          <cell r="L107">
            <v>0</v>
          </cell>
          <cell r="M107">
            <v>303</v>
          </cell>
          <cell r="N107">
            <v>4.5999999999999996</v>
          </cell>
          <cell r="O107">
            <v>3.9</v>
          </cell>
          <cell r="P107">
            <v>0</v>
          </cell>
          <cell r="Q107">
            <v>4</v>
          </cell>
          <cell r="R107">
            <v>49</v>
          </cell>
          <cell r="S107">
            <v>254</v>
          </cell>
          <cell r="T107">
            <v>0</v>
          </cell>
          <cell r="U107">
            <v>303</v>
          </cell>
          <cell r="V107">
            <v>4</v>
          </cell>
          <cell r="W107" t="str">
            <v>AI + AF</v>
          </cell>
          <cell r="X107" t="str">
            <v>AI + AF</v>
          </cell>
          <cell r="Y107">
            <v>4.3</v>
          </cell>
          <cell r="Z107">
            <v>4.7</v>
          </cell>
          <cell r="AA107">
            <v>0.8</v>
          </cell>
          <cell r="AB107" t="str">
            <v>Continuidade de Atendimento</v>
          </cell>
          <cell r="AC107" t="str">
            <v>-</v>
          </cell>
          <cell r="AD107">
            <v>3.6</v>
          </cell>
          <cell r="AE107">
            <v>3.9</v>
          </cell>
          <cell r="AF107">
            <v>4.2</v>
          </cell>
          <cell r="AG107">
            <v>0.79600000000000004</v>
          </cell>
          <cell r="AH107">
            <v>3.7</v>
          </cell>
          <cell r="AI107">
            <v>4</v>
          </cell>
          <cell r="AJ107">
            <v>4.3</v>
          </cell>
          <cell r="AK107">
            <v>0.79400000000000004</v>
          </cell>
        </row>
        <row r="108">
          <cell r="E108" t="str">
            <v>NORTE 2</v>
          </cell>
          <cell r="F108" t="str">
            <v>SAO PAULO</v>
          </cell>
          <cell r="G108" t="str">
            <v>Nível 1, 2 e 3</v>
          </cell>
          <cell r="H108">
            <v>1</v>
          </cell>
          <cell r="I108">
            <v>6</v>
          </cell>
          <cell r="J108">
            <v>165</v>
          </cell>
          <cell r="K108">
            <v>0</v>
          </cell>
          <cell r="L108">
            <v>0</v>
          </cell>
          <cell r="M108">
            <v>165</v>
          </cell>
          <cell r="N108">
            <v>6.1</v>
          </cell>
          <cell r="O108">
            <v>0</v>
          </cell>
          <cell r="P108">
            <v>0</v>
          </cell>
          <cell r="Q108">
            <v>6.1</v>
          </cell>
          <cell r="R108">
            <v>165</v>
          </cell>
          <cell r="S108">
            <v>0</v>
          </cell>
          <cell r="T108">
            <v>0</v>
          </cell>
          <cell r="U108">
            <v>165</v>
          </cell>
          <cell r="V108">
            <v>6.1</v>
          </cell>
          <cell r="W108" t="str">
            <v>AI</v>
          </cell>
          <cell r="X108" t="str">
            <v>AI</v>
          </cell>
          <cell r="Y108">
            <v>6.3</v>
          </cell>
          <cell r="Z108">
            <v>6.5</v>
          </cell>
          <cell r="AA108">
            <v>0.8</v>
          </cell>
          <cell r="AB108" t="str">
            <v>Continuidade de Atendimento</v>
          </cell>
          <cell r="AC108" t="str">
            <v>-</v>
          </cell>
          <cell r="AD108">
            <v>3.6</v>
          </cell>
          <cell r="AE108">
            <v>3.9</v>
          </cell>
          <cell r="AF108">
            <v>4.2</v>
          </cell>
          <cell r="AG108">
            <v>0.79600000000000004</v>
          </cell>
          <cell r="AH108">
            <v>3.7</v>
          </cell>
          <cell r="AI108">
            <v>4</v>
          </cell>
          <cell r="AJ108">
            <v>4.3</v>
          </cell>
          <cell r="AK108">
            <v>0.79400000000000004</v>
          </cell>
        </row>
        <row r="109">
          <cell r="E109" t="str">
            <v>NORTE 2</v>
          </cell>
          <cell r="F109" t="str">
            <v>SAO PAULO</v>
          </cell>
          <cell r="G109" t="str">
            <v>Nível 1, 2 e 3</v>
          </cell>
          <cell r="H109">
            <v>2</v>
          </cell>
          <cell r="I109">
            <v>1</v>
          </cell>
          <cell r="J109">
            <v>123</v>
          </cell>
          <cell r="K109">
            <v>0</v>
          </cell>
          <cell r="L109">
            <v>0</v>
          </cell>
          <cell r="M109">
            <v>123</v>
          </cell>
          <cell r="N109">
            <v>5.7</v>
          </cell>
          <cell r="O109">
            <v>0</v>
          </cell>
          <cell r="P109">
            <v>0</v>
          </cell>
          <cell r="Q109">
            <v>5.7</v>
          </cell>
          <cell r="R109">
            <v>123</v>
          </cell>
          <cell r="S109">
            <v>0</v>
          </cell>
          <cell r="T109">
            <v>0</v>
          </cell>
          <cell r="U109">
            <v>123</v>
          </cell>
          <cell r="V109">
            <v>5.7</v>
          </cell>
          <cell r="W109" t="str">
            <v>AI</v>
          </cell>
          <cell r="X109" t="str">
            <v>AI</v>
          </cell>
          <cell r="Y109">
            <v>5.9</v>
          </cell>
          <cell r="Z109">
            <v>6.2</v>
          </cell>
          <cell r="AA109">
            <v>0.8</v>
          </cell>
          <cell r="AB109" t="str">
            <v>Continuidade de Atendimento</v>
          </cell>
          <cell r="AC109" t="str">
            <v>-</v>
          </cell>
          <cell r="AD109">
            <v>3.6</v>
          </cell>
          <cell r="AE109">
            <v>3.9</v>
          </cell>
          <cell r="AF109">
            <v>4.2</v>
          </cell>
          <cell r="AG109">
            <v>0.79600000000000004</v>
          </cell>
          <cell r="AH109">
            <v>3.7</v>
          </cell>
          <cell r="AI109">
            <v>4</v>
          </cell>
          <cell r="AJ109">
            <v>4.3</v>
          </cell>
          <cell r="AK109">
            <v>0.79400000000000004</v>
          </cell>
        </row>
        <row r="110">
          <cell r="E110" t="str">
            <v>CENTRO</v>
          </cell>
          <cell r="F110" t="str">
            <v>SAO PAULO</v>
          </cell>
          <cell r="G110" t="str">
            <v>Nível 1, 2 e 3</v>
          </cell>
          <cell r="H110">
            <v>1</v>
          </cell>
          <cell r="I110">
            <v>2</v>
          </cell>
          <cell r="J110">
            <v>116</v>
          </cell>
          <cell r="K110">
            <v>0</v>
          </cell>
          <cell r="L110">
            <v>0</v>
          </cell>
          <cell r="M110">
            <v>116</v>
          </cell>
          <cell r="N110">
            <v>6.4</v>
          </cell>
          <cell r="O110">
            <v>0</v>
          </cell>
          <cell r="P110">
            <v>0</v>
          </cell>
          <cell r="Q110">
            <v>6.4</v>
          </cell>
          <cell r="R110">
            <v>116</v>
          </cell>
          <cell r="S110">
            <v>0</v>
          </cell>
          <cell r="T110">
            <v>0</v>
          </cell>
          <cell r="U110">
            <v>116</v>
          </cell>
          <cell r="V110">
            <v>6.4</v>
          </cell>
          <cell r="W110" t="str">
            <v>AI</v>
          </cell>
          <cell r="X110" t="str">
            <v>AI</v>
          </cell>
          <cell r="Y110">
            <v>6.6</v>
          </cell>
          <cell r="Z110">
            <v>6.7</v>
          </cell>
          <cell r="AA110">
            <v>0.8</v>
          </cell>
          <cell r="AB110" t="str">
            <v>Continuidade de Atendimento</v>
          </cell>
          <cell r="AC110" t="str">
            <v>-</v>
          </cell>
          <cell r="AD110">
            <v>3.9</v>
          </cell>
          <cell r="AE110">
            <v>4.2</v>
          </cell>
          <cell r="AF110">
            <v>4.5</v>
          </cell>
          <cell r="AG110">
            <v>0.8</v>
          </cell>
          <cell r="AH110">
            <v>3.7</v>
          </cell>
          <cell r="AI110">
            <v>4</v>
          </cell>
          <cell r="AJ110">
            <v>4.3</v>
          </cell>
          <cell r="AK110">
            <v>0.79400000000000004</v>
          </cell>
        </row>
        <row r="111">
          <cell r="E111" t="str">
            <v>NORTE 2</v>
          </cell>
          <cell r="F111" t="str">
            <v>SAO PAULO</v>
          </cell>
          <cell r="G111" t="str">
            <v>Nível 4, 5 e 6</v>
          </cell>
          <cell r="H111">
            <v>1</v>
          </cell>
          <cell r="I111">
            <v>4</v>
          </cell>
          <cell r="J111">
            <v>0</v>
          </cell>
          <cell r="K111">
            <v>401</v>
          </cell>
          <cell r="L111">
            <v>416</v>
          </cell>
          <cell r="M111">
            <v>817</v>
          </cell>
          <cell r="N111">
            <v>0</v>
          </cell>
          <cell r="O111">
            <v>3.9</v>
          </cell>
          <cell r="P111">
            <v>2.7</v>
          </cell>
          <cell r="Q111">
            <v>3.3</v>
          </cell>
          <cell r="R111">
            <v>0</v>
          </cell>
          <cell r="S111">
            <v>401</v>
          </cell>
          <cell r="T111">
            <v>416</v>
          </cell>
          <cell r="U111">
            <v>817</v>
          </cell>
          <cell r="V111">
            <v>3.3</v>
          </cell>
          <cell r="W111" t="str">
            <v>AF + EM</v>
          </cell>
          <cell r="X111" t="str">
            <v>AF + EM</v>
          </cell>
          <cell r="Y111">
            <v>3.5</v>
          </cell>
          <cell r="Z111">
            <v>3.7</v>
          </cell>
          <cell r="AA111">
            <v>0.8</v>
          </cell>
          <cell r="AB111" t="str">
            <v>Continuidade de Atendimento</v>
          </cell>
          <cell r="AC111" t="str">
            <v>-</v>
          </cell>
          <cell r="AD111">
            <v>3.6</v>
          </cell>
          <cell r="AE111">
            <v>3.9</v>
          </cell>
          <cell r="AF111">
            <v>4.2</v>
          </cell>
          <cell r="AG111">
            <v>0.79600000000000004</v>
          </cell>
          <cell r="AH111">
            <v>3.7</v>
          </cell>
          <cell r="AI111">
            <v>4</v>
          </cell>
          <cell r="AJ111">
            <v>4.3</v>
          </cell>
          <cell r="AK111">
            <v>0.79400000000000004</v>
          </cell>
        </row>
        <row r="112">
          <cell r="E112" t="str">
            <v>NORTE 2</v>
          </cell>
          <cell r="F112" t="str">
            <v>SAO PAULO</v>
          </cell>
          <cell r="G112" t="str">
            <v>Nível 4, 5 e 6</v>
          </cell>
          <cell r="H112">
            <v>1</v>
          </cell>
          <cell r="I112">
            <v>4</v>
          </cell>
          <cell r="J112">
            <v>0</v>
          </cell>
          <cell r="K112">
            <v>459</v>
          </cell>
          <cell r="L112">
            <v>555</v>
          </cell>
          <cell r="M112">
            <v>1014</v>
          </cell>
          <cell r="N112">
            <v>0</v>
          </cell>
          <cell r="O112">
            <v>3.8</v>
          </cell>
          <cell r="P112">
            <v>2.6</v>
          </cell>
          <cell r="Q112">
            <v>3.1</v>
          </cell>
          <cell r="R112">
            <v>0</v>
          </cell>
          <cell r="S112">
            <v>459</v>
          </cell>
          <cell r="T112">
            <v>555</v>
          </cell>
          <cell r="U112">
            <v>1014</v>
          </cell>
          <cell r="V112">
            <v>3.1</v>
          </cell>
          <cell r="W112" t="str">
            <v>AF + EM</v>
          </cell>
          <cell r="X112" t="str">
            <v>AF + EM</v>
          </cell>
          <cell r="Y112">
            <v>3.3</v>
          </cell>
          <cell r="Z112">
            <v>3.6</v>
          </cell>
          <cell r="AA112">
            <v>0.78400000000000003</v>
          </cell>
          <cell r="AB112" t="str">
            <v>Continuidade de Atendimento</v>
          </cell>
          <cell r="AC112" t="str">
            <v>-</v>
          </cell>
          <cell r="AD112">
            <v>3.6</v>
          </cell>
          <cell r="AE112">
            <v>3.9</v>
          </cell>
          <cell r="AF112">
            <v>4.2</v>
          </cell>
          <cell r="AG112">
            <v>0.79600000000000004</v>
          </cell>
          <cell r="AH112">
            <v>3.7</v>
          </cell>
          <cell r="AI112">
            <v>4</v>
          </cell>
          <cell r="AJ112">
            <v>4.3</v>
          </cell>
          <cell r="AK112">
            <v>0.79400000000000004</v>
          </cell>
        </row>
        <row r="113">
          <cell r="E113" t="str">
            <v>NORTE 2</v>
          </cell>
          <cell r="F113" t="str">
            <v>SAO PAULO</v>
          </cell>
          <cell r="G113" t="str">
            <v>Nível 4, 5 e 6</v>
          </cell>
          <cell r="H113">
            <v>1</v>
          </cell>
          <cell r="I113">
            <v>4</v>
          </cell>
          <cell r="J113">
            <v>0</v>
          </cell>
          <cell r="K113">
            <v>523</v>
          </cell>
          <cell r="L113">
            <v>637</v>
          </cell>
          <cell r="M113">
            <v>1160</v>
          </cell>
          <cell r="N113">
            <v>0</v>
          </cell>
          <cell r="O113">
            <v>4.3</v>
          </cell>
          <cell r="P113">
            <v>3</v>
          </cell>
          <cell r="Q113">
            <v>3.6</v>
          </cell>
          <cell r="R113">
            <v>0</v>
          </cell>
          <cell r="S113">
            <v>523</v>
          </cell>
          <cell r="T113">
            <v>637</v>
          </cell>
          <cell r="U113">
            <v>1160</v>
          </cell>
          <cell r="V113">
            <v>3.6</v>
          </cell>
          <cell r="W113" t="str">
            <v>AF + EM</v>
          </cell>
          <cell r="X113" t="str">
            <v>AF + EM</v>
          </cell>
          <cell r="Y113">
            <v>3.8</v>
          </cell>
          <cell r="Z113">
            <v>4</v>
          </cell>
          <cell r="AA113">
            <v>0.79400000000000004</v>
          </cell>
          <cell r="AB113" t="str">
            <v>Continuidade de Atendimento</v>
          </cell>
          <cell r="AC113" t="str">
            <v>-</v>
          </cell>
          <cell r="AD113">
            <v>3.6</v>
          </cell>
          <cell r="AE113">
            <v>3.9</v>
          </cell>
          <cell r="AF113">
            <v>4.2</v>
          </cell>
          <cell r="AG113">
            <v>0.79600000000000004</v>
          </cell>
          <cell r="AH113">
            <v>3.7</v>
          </cell>
          <cell r="AI113">
            <v>4</v>
          </cell>
          <cell r="AJ113">
            <v>4.3</v>
          </cell>
          <cell r="AK113">
            <v>0.79400000000000004</v>
          </cell>
        </row>
        <row r="114">
          <cell r="E114" t="str">
            <v>NORTE 2</v>
          </cell>
          <cell r="F114" t="str">
            <v>SAO PAULO</v>
          </cell>
          <cell r="G114" t="str">
            <v>Nível 4, 5 e 6</v>
          </cell>
          <cell r="H114">
            <v>1</v>
          </cell>
          <cell r="I114">
            <v>4</v>
          </cell>
          <cell r="J114">
            <v>0</v>
          </cell>
          <cell r="K114">
            <v>249</v>
          </cell>
          <cell r="L114">
            <v>495</v>
          </cell>
          <cell r="M114">
            <v>744</v>
          </cell>
          <cell r="N114">
            <v>0</v>
          </cell>
          <cell r="O114">
            <v>4.0999999999999996</v>
          </cell>
          <cell r="P114">
            <v>2.9</v>
          </cell>
          <cell r="Q114">
            <v>3.3</v>
          </cell>
          <cell r="R114">
            <v>0</v>
          </cell>
          <cell r="S114">
            <v>249</v>
          </cell>
          <cell r="T114">
            <v>495</v>
          </cell>
          <cell r="U114">
            <v>744</v>
          </cell>
          <cell r="V114">
            <v>3.3</v>
          </cell>
          <cell r="W114" t="str">
            <v>AF + EM</v>
          </cell>
          <cell r="X114" t="str">
            <v>AF + EM</v>
          </cell>
          <cell r="Y114">
            <v>3.5</v>
          </cell>
          <cell r="Z114">
            <v>3.8</v>
          </cell>
          <cell r="AA114">
            <v>0.8</v>
          </cell>
          <cell r="AB114" t="str">
            <v>Continuidade de Atendimento</v>
          </cell>
          <cell r="AC114" t="str">
            <v>-</v>
          </cell>
          <cell r="AD114">
            <v>3.6</v>
          </cell>
          <cell r="AE114">
            <v>3.9</v>
          </cell>
          <cell r="AF114">
            <v>4.2</v>
          </cell>
          <cell r="AG114">
            <v>0.79600000000000004</v>
          </cell>
          <cell r="AH114">
            <v>3.7</v>
          </cell>
          <cell r="AI114">
            <v>4</v>
          </cell>
          <cell r="AJ114">
            <v>4.3</v>
          </cell>
          <cell r="AK114">
            <v>0.79400000000000004</v>
          </cell>
        </row>
        <row r="115">
          <cell r="E115" t="str">
            <v>NORTE 2</v>
          </cell>
          <cell r="F115" t="str">
            <v>SAO PAULO</v>
          </cell>
          <cell r="G115" t="str">
            <v>Nível 4, 5 e 6</v>
          </cell>
          <cell r="H115">
            <v>1</v>
          </cell>
          <cell r="I115">
            <v>4</v>
          </cell>
          <cell r="J115">
            <v>0</v>
          </cell>
          <cell r="K115">
            <v>418</v>
          </cell>
          <cell r="L115">
            <v>1095</v>
          </cell>
          <cell r="M115">
            <v>1513</v>
          </cell>
          <cell r="N115">
            <v>0</v>
          </cell>
          <cell r="O115">
            <v>4</v>
          </cell>
          <cell r="P115">
            <v>2.8</v>
          </cell>
          <cell r="Q115">
            <v>3.1</v>
          </cell>
          <cell r="R115">
            <v>0</v>
          </cell>
          <cell r="S115">
            <v>418</v>
          </cell>
          <cell r="T115">
            <v>1095</v>
          </cell>
          <cell r="U115">
            <v>1513</v>
          </cell>
          <cell r="V115">
            <v>3.1</v>
          </cell>
          <cell r="W115" t="str">
            <v>AF + EM</v>
          </cell>
          <cell r="X115" t="str">
            <v>AF + EM</v>
          </cell>
          <cell r="Y115">
            <v>3.3</v>
          </cell>
          <cell r="Z115">
            <v>3.6</v>
          </cell>
          <cell r="AA115">
            <v>0.78600000000000003</v>
          </cell>
          <cell r="AB115" t="str">
            <v>Continuidade de Atendimento</v>
          </cell>
          <cell r="AC115" t="str">
            <v>-</v>
          </cell>
          <cell r="AD115">
            <v>3.6</v>
          </cell>
          <cell r="AE115">
            <v>3.9</v>
          </cell>
          <cell r="AF115">
            <v>4.2</v>
          </cell>
          <cell r="AG115">
            <v>0.79600000000000004</v>
          </cell>
          <cell r="AH115">
            <v>3.7</v>
          </cell>
          <cell r="AI115">
            <v>4</v>
          </cell>
          <cell r="AJ115">
            <v>4.3</v>
          </cell>
          <cell r="AK115">
            <v>0.79400000000000004</v>
          </cell>
        </row>
        <row r="116">
          <cell r="E116" t="str">
            <v>NORTE 2</v>
          </cell>
          <cell r="F116" t="str">
            <v>SAO PAULO</v>
          </cell>
          <cell r="G116" t="str">
            <v>Nível 1, 2 e 3</v>
          </cell>
          <cell r="H116">
            <v>1</v>
          </cell>
          <cell r="I116">
            <v>2</v>
          </cell>
          <cell r="J116">
            <v>148</v>
          </cell>
          <cell r="K116">
            <v>0</v>
          </cell>
          <cell r="L116">
            <v>0</v>
          </cell>
          <cell r="M116">
            <v>148</v>
          </cell>
          <cell r="N116">
            <v>5.6</v>
          </cell>
          <cell r="O116">
            <v>0</v>
          </cell>
          <cell r="P116">
            <v>0</v>
          </cell>
          <cell r="Q116">
            <v>5.6</v>
          </cell>
          <cell r="R116">
            <v>148</v>
          </cell>
          <cell r="S116">
            <v>0</v>
          </cell>
          <cell r="T116">
            <v>0</v>
          </cell>
          <cell r="U116">
            <v>148</v>
          </cell>
          <cell r="V116">
            <v>5.6</v>
          </cell>
          <cell r="W116" t="str">
            <v>AI</v>
          </cell>
          <cell r="X116" t="str">
            <v>AI</v>
          </cell>
          <cell r="Y116">
            <v>5.8</v>
          </cell>
          <cell r="Z116">
            <v>6</v>
          </cell>
          <cell r="AA116">
            <v>0.8</v>
          </cell>
          <cell r="AB116" t="str">
            <v>Continuidade de Atendimento</v>
          </cell>
          <cell r="AC116" t="str">
            <v>-</v>
          </cell>
          <cell r="AD116">
            <v>3.6</v>
          </cell>
          <cell r="AE116">
            <v>3.9</v>
          </cell>
          <cell r="AF116">
            <v>4.2</v>
          </cell>
          <cell r="AG116">
            <v>0.79600000000000004</v>
          </cell>
          <cell r="AH116">
            <v>3.7</v>
          </cell>
          <cell r="AI116">
            <v>4</v>
          </cell>
          <cell r="AJ116">
            <v>4.3</v>
          </cell>
          <cell r="AK116">
            <v>0.79400000000000004</v>
          </cell>
        </row>
        <row r="117">
          <cell r="E117" t="str">
            <v>NORTE 2</v>
          </cell>
          <cell r="F117" t="str">
            <v>SAO PAULO</v>
          </cell>
          <cell r="G117" t="str">
            <v>Nível 4, 5 e 6</v>
          </cell>
          <cell r="H117">
            <v>2</v>
          </cell>
          <cell r="I117">
            <v>3</v>
          </cell>
          <cell r="J117">
            <v>95</v>
          </cell>
          <cell r="K117">
            <v>344</v>
          </cell>
          <cell r="L117">
            <v>265</v>
          </cell>
          <cell r="M117">
            <v>704</v>
          </cell>
          <cell r="N117">
            <v>4.7</v>
          </cell>
          <cell r="O117">
            <v>3.9</v>
          </cell>
          <cell r="P117">
            <v>2.7</v>
          </cell>
          <cell r="Q117">
            <v>3.6</v>
          </cell>
          <cell r="R117">
            <v>95</v>
          </cell>
          <cell r="S117">
            <v>344</v>
          </cell>
          <cell r="T117">
            <v>265</v>
          </cell>
          <cell r="U117">
            <v>704</v>
          </cell>
          <cell r="V117">
            <v>3.6</v>
          </cell>
          <cell r="W117" t="str">
            <v>AI + AF + EM</v>
          </cell>
          <cell r="X117" t="str">
            <v>AI + AF + EM</v>
          </cell>
          <cell r="Y117">
            <v>3.8</v>
          </cell>
          <cell r="Z117">
            <v>4.2</v>
          </cell>
          <cell r="AA117">
            <v>0.8</v>
          </cell>
          <cell r="AB117" t="str">
            <v>Continuidade de Atendimento</v>
          </cell>
          <cell r="AC117" t="str">
            <v>-</v>
          </cell>
          <cell r="AD117">
            <v>3.6</v>
          </cell>
          <cell r="AE117">
            <v>3.9</v>
          </cell>
          <cell r="AF117">
            <v>4.2</v>
          </cell>
          <cell r="AG117">
            <v>0.79600000000000004</v>
          </cell>
          <cell r="AH117">
            <v>3.7</v>
          </cell>
          <cell r="AI117">
            <v>4</v>
          </cell>
          <cell r="AJ117">
            <v>4.3</v>
          </cell>
          <cell r="AK117">
            <v>0.79400000000000004</v>
          </cell>
        </row>
        <row r="118">
          <cell r="E118" t="str">
            <v>NORTE 2</v>
          </cell>
          <cell r="F118" t="str">
            <v>SAO PAULO</v>
          </cell>
          <cell r="G118" t="str">
            <v>Nível 1, 2 e 3</v>
          </cell>
          <cell r="H118">
            <v>1</v>
          </cell>
          <cell r="I118">
            <v>2</v>
          </cell>
          <cell r="J118">
            <v>179</v>
          </cell>
          <cell r="K118">
            <v>0</v>
          </cell>
          <cell r="L118">
            <v>0</v>
          </cell>
          <cell r="M118">
            <v>179</v>
          </cell>
          <cell r="N118">
            <v>6.8</v>
          </cell>
          <cell r="O118">
            <v>0</v>
          </cell>
          <cell r="P118">
            <v>0</v>
          </cell>
          <cell r="Q118">
            <v>6.8</v>
          </cell>
          <cell r="R118">
            <v>179</v>
          </cell>
          <cell r="S118">
            <v>0</v>
          </cell>
          <cell r="T118">
            <v>0</v>
          </cell>
          <cell r="U118">
            <v>179</v>
          </cell>
          <cell r="V118">
            <v>6.8</v>
          </cell>
          <cell r="W118" t="str">
            <v>AI</v>
          </cell>
          <cell r="X118" t="str">
            <v>AI</v>
          </cell>
          <cell r="Y118">
            <v>6.9</v>
          </cell>
          <cell r="Z118">
            <v>7.1</v>
          </cell>
          <cell r="AA118">
            <v>0.8</v>
          </cell>
          <cell r="AB118" t="str">
            <v>Continuidade de Atendimento</v>
          </cell>
          <cell r="AC118" t="str">
            <v>-</v>
          </cell>
          <cell r="AD118">
            <v>3.6</v>
          </cell>
          <cell r="AE118">
            <v>3.9</v>
          </cell>
          <cell r="AF118">
            <v>4.2</v>
          </cell>
          <cell r="AG118">
            <v>0.79600000000000004</v>
          </cell>
          <cell r="AH118">
            <v>3.7</v>
          </cell>
          <cell r="AI118">
            <v>4</v>
          </cell>
          <cell r="AJ118">
            <v>4.3</v>
          </cell>
          <cell r="AK118">
            <v>0.79400000000000004</v>
          </cell>
        </row>
        <row r="119">
          <cell r="E119" t="str">
            <v>NORTE 2</v>
          </cell>
          <cell r="F119" t="str">
            <v>SAO PAULO</v>
          </cell>
          <cell r="G119" t="str">
            <v>Nível 1, 2 e 3</v>
          </cell>
          <cell r="H119">
            <v>1</v>
          </cell>
          <cell r="I119">
            <v>6</v>
          </cell>
          <cell r="J119">
            <v>62</v>
          </cell>
          <cell r="K119">
            <v>0</v>
          </cell>
          <cell r="L119">
            <v>0</v>
          </cell>
          <cell r="M119">
            <v>62</v>
          </cell>
          <cell r="N119">
            <v>6.4</v>
          </cell>
          <cell r="O119">
            <v>0</v>
          </cell>
          <cell r="P119">
            <v>0</v>
          </cell>
          <cell r="Q119">
            <v>6.4</v>
          </cell>
          <cell r="R119">
            <v>62</v>
          </cell>
          <cell r="S119">
            <v>0</v>
          </cell>
          <cell r="T119">
            <v>0</v>
          </cell>
          <cell r="U119">
            <v>62</v>
          </cell>
          <cell r="V119">
            <v>6.4</v>
          </cell>
          <cell r="W119" t="str">
            <v>AI</v>
          </cell>
          <cell r="X119" t="str">
            <v>AI</v>
          </cell>
          <cell r="Y119">
            <v>6.6</v>
          </cell>
          <cell r="Z119">
            <v>6.8</v>
          </cell>
          <cell r="AA119">
            <v>0.8</v>
          </cell>
          <cell r="AB119" t="str">
            <v>Continuidade de Atendimento</v>
          </cell>
          <cell r="AC119" t="str">
            <v>-</v>
          </cell>
          <cell r="AD119">
            <v>3.6</v>
          </cell>
          <cell r="AE119">
            <v>3.9</v>
          </cell>
          <cell r="AF119">
            <v>4.2</v>
          </cell>
          <cell r="AG119">
            <v>0.79600000000000004</v>
          </cell>
          <cell r="AH119">
            <v>3.7</v>
          </cell>
          <cell r="AI119">
            <v>4</v>
          </cell>
          <cell r="AJ119">
            <v>4.3</v>
          </cell>
          <cell r="AK119">
            <v>0.79400000000000004</v>
          </cell>
        </row>
        <row r="120">
          <cell r="E120" t="str">
            <v>NORTE 2</v>
          </cell>
          <cell r="F120" t="str">
            <v>SAO PAULO</v>
          </cell>
          <cell r="G120" t="str">
            <v>Nível 1, 2 e 3</v>
          </cell>
          <cell r="H120">
            <v>1</v>
          </cell>
          <cell r="I120">
            <v>2</v>
          </cell>
          <cell r="J120">
            <v>79</v>
          </cell>
          <cell r="K120">
            <v>0</v>
          </cell>
          <cell r="L120">
            <v>0</v>
          </cell>
          <cell r="M120">
            <v>79</v>
          </cell>
          <cell r="N120">
            <v>6.1</v>
          </cell>
          <cell r="O120">
            <v>0</v>
          </cell>
          <cell r="P120">
            <v>0</v>
          </cell>
          <cell r="Q120">
            <v>6.1</v>
          </cell>
          <cell r="R120">
            <v>79</v>
          </cell>
          <cell r="S120">
            <v>0</v>
          </cell>
          <cell r="T120">
            <v>0</v>
          </cell>
          <cell r="U120">
            <v>79</v>
          </cell>
          <cell r="V120">
            <v>6.1</v>
          </cell>
          <cell r="W120" t="str">
            <v>AI</v>
          </cell>
          <cell r="X120" t="str">
            <v>Sem Alunos 2024</v>
          </cell>
          <cell r="Y120">
            <v>6.3</v>
          </cell>
          <cell r="Z120">
            <v>6.5</v>
          </cell>
          <cell r="AA120" t="str">
            <v/>
          </cell>
          <cell r="AB120" t="str">
            <v>Sem Alunos 2024</v>
          </cell>
          <cell r="AC120" t="str">
            <v>-</v>
          </cell>
          <cell r="AD120">
            <v>3.6</v>
          </cell>
          <cell r="AE120">
            <v>3.9</v>
          </cell>
          <cell r="AF120">
            <v>4.2</v>
          </cell>
          <cell r="AG120">
            <v>0.79600000000000004</v>
          </cell>
          <cell r="AH120">
            <v>3.7</v>
          </cell>
          <cell r="AI120">
            <v>4</v>
          </cell>
          <cell r="AJ120">
            <v>4.3</v>
          </cell>
          <cell r="AK120">
            <v>0.79400000000000004</v>
          </cell>
        </row>
        <row r="121">
          <cell r="E121" t="str">
            <v>NORTE 2</v>
          </cell>
          <cell r="F121" t="str">
            <v>SAO PAULO</v>
          </cell>
          <cell r="G121" t="str">
            <v>Nível 4, 5 e 6</v>
          </cell>
          <cell r="H121">
            <v>2</v>
          </cell>
          <cell r="I121">
            <v>7</v>
          </cell>
          <cell r="J121">
            <v>0</v>
          </cell>
          <cell r="K121">
            <v>212</v>
          </cell>
          <cell r="L121">
            <v>174</v>
          </cell>
          <cell r="M121">
            <v>386</v>
          </cell>
          <cell r="N121">
            <v>0</v>
          </cell>
          <cell r="O121">
            <v>3.8</v>
          </cell>
          <cell r="P121">
            <v>2.9</v>
          </cell>
          <cell r="Q121">
            <v>3.4</v>
          </cell>
          <cell r="R121">
            <v>0</v>
          </cell>
          <cell r="S121">
            <v>212</v>
          </cell>
          <cell r="T121">
            <v>174</v>
          </cell>
          <cell r="U121">
            <v>386</v>
          </cell>
          <cell r="V121">
            <v>3.4</v>
          </cell>
          <cell r="W121" t="str">
            <v>AF + EM</v>
          </cell>
          <cell r="X121" t="str">
            <v>AF + EM</v>
          </cell>
          <cell r="Y121">
            <v>3.7</v>
          </cell>
          <cell r="Z121">
            <v>4.0999999999999996</v>
          </cell>
          <cell r="AA121">
            <v>0.78700000000000003</v>
          </cell>
          <cell r="AB121" t="str">
            <v>Continuidade de Atendimento</v>
          </cell>
          <cell r="AC121" t="str">
            <v>-</v>
          </cell>
          <cell r="AD121">
            <v>3.6</v>
          </cell>
          <cell r="AE121">
            <v>3.9</v>
          </cell>
          <cell r="AF121">
            <v>4.2</v>
          </cell>
          <cell r="AG121">
            <v>0.79600000000000004</v>
          </cell>
          <cell r="AH121">
            <v>3.7</v>
          </cell>
          <cell r="AI121">
            <v>4</v>
          </cell>
          <cell r="AJ121">
            <v>4.3</v>
          </cell>
          <cell r="AK121">
            <v>0.79400000000000004</v>
          </cell>
        </row>
        <row r="122">
          <cell r="E122" t="str">
            <v>NORTE 2</v>
          </cell>
          <cell r="F122" t="str">
            <v>SAO PAULO</v>
          </cell>
          <cell r="G122" t="str">
            <v>Nível 4, 5 e 6</v>
          </cell>
          <cell r="H122">
            <v>1</v>
          </cell>
          <cell r="I122">
            <v>4</v>
          </cell>
          <cell r="J122">
            <v>0</v>
          </cell>
          <cell r="K122">
            <v>180</v>
          </cell>
          <cell r="L122">
            <v>290</v>
          </cell>
          <cell r="M122">
            <v>470</v>
          </cell>
          <cell r="N122">
            <v>0</v>
          </cell>
          <cell r="O122">
            <v>4.0999999999999996</v>
          </cell>
          <cell r="P122">
            <v>2.8</v>
          </cell>
          <cell r="Q122">
            <v>3.3</v>
          </cell>
          <cell r="R122">
            <v>0</v>
          </cell>
          <cell r="S122">
            <v>180</v>
          </cell>
          <cell r="T122">
            <v>290</v>
          </cell>
          <cell r="U122">
            <v>470</v>
          </cell>
          <cell r="V122">
            <v>3.3</v>
          </cell>
          <cell r="W122" t="str">
            <v>AF + EM</v>
          </cell>
          <cell r="X122" t="str">
            <v>AF + EM</v>
          </cell>
          <cell r="Y122">
            <v>3.5</v>
          </cell>
          <cell r="Z122">
            <v>3.8</v>
          </cell>
          <cell r="AA122">
            <v>0.8</v>
          </cell>
          <cell r="AB122" t="str">
            <v>Continuidade de Atendimento</v>
          </cell>
          <cell r="AC122" t="str">
            <v>-</v>
          </cell>
          <cell r="AD122">
            <v>3.6</v>
          </cell>
          <cell r="AE122">
            <v>3.9</v>
          </cell>
          <cell r="AF122">
            <v>4.2</v>
          </cell>
          <cell r="AG122">
            <v>0.79600000000000004</v>
          </cell>
          <cell r="AH122">
            <v>3.7</v>
          </cell>
          <cell r="AI122">
            <v>4</v>
          </cell>
          <cell r="AJ122">
            <v>4.3</v>
          </cell>
          <cell r="AK122">
            <v>0.79400000000000004</v>
          </cell>
        </row>
        <row r="123">
          <cell r="E123" t="str">
            <v>NORTE 2</v>
          </cell>
          <cell r="F123" t="str">
            <v>SAO PAULO</v>
          </cell>
          <cell r="G123" t="str">
            <v>Nível 1, 2 e 3</v>
          </cell>
          <cell r="H123">
            <v>1</v>
          </cell>
          <cell r="I123">
            <v>6</v>
          </cell>
          <cell r="J123">
            <v>0</v>
          </cell>
          <cell r="K123">
            <v>259</v>
          </cell>
          <cell r="L123">
            <v>128</v>
          </cell>
          <cell r="M123">
            <v>387</v>
          </cell>
          <cell r="N123">
            <v>0</v>
          </cell>
          <cell r="O123">
            <v>4.0999999999999996</v>
          </cell>
          <cell r="P123">
            <v>3.3</v>
          </cell>
          <cell r="Q123">
            <v>3.8</v>
          </cell>
          <cell r="R123">
            <v>0</v>
          </cell>
          <cell r="S123">
            <v>259</v>
          </cell>
          <cell r="T123">
            <v>128</v>
          </cell>
          <cell r="U123">
            <v>387</v>
          </cell>
          <cell r="V123">
            <v>3.8</v>
          </cell>
          <cell r="W123" t="str">
            <v>AF + EM</v>
          </cell>
          <cell r="X123" t="str">
            <v>AF + EM</v>
          </cell>
          <cell r="Y123">
            <v>4.0999999999999996</v>
          </cell>
          <cell r="Z123">
            <v>4.4000000000000004</v>
          </cell>
          <cell r="AA123">
            <v>0.8</v>
          </cell>
          <cell r="AB123" t="str">
            <v>Continuidade de Atendimento</v>
          </cell>
          <cell r="AC123" t="str">
            <v>-</v>
          </cell>
          <cell r="AD123">
            <v>3.6</v>
          </cell>
          <cell r="AE123">
            <v>3.9</v>
          </cell>
          <cell r="AF123">
            <v>4.2</v>
          </cell>
          <cell r="AG123">
            <v>0.79600000000000004</v>
          </cell>
          <cell r="AH123">
            <v>3.7</v>
          </cell>
          <cell r="AI123">
            <v>4</v>
          </cell>
          <cell r="AJ123">
            <v>4.3</v>
          </cell>
          <cell r="AK123">
            <v>0.79400000000000004</v>
          </cell>
        </row>
        <row r="124">
          <cell r="E124" t="str">
            <v>NORTE 2</v>
          </cell>
          <cell r="F124" t="str">
            <v>SAO PAULO</v>
          </cell>
          <cell r="G124" t="str">
            <v>Nível 1, 2 e 3</v>
          </cell>
          <cell r="H124">
            <v>1</v>
          </cell>
          <cell r="I124">
            <v>6</v>
          </cell>
          <cell r="J124">
            <v>0</v>
          </cell>
          <cell r="K124">
            <v>316</v>
          </cell>
          <cell r="L124">
            <v>136</v>
          </cell>
          <cell r="M124">
            <v>452</v>
          </cell>
          <cell r="N124">
            <v>0</v>
          </cell>
          <cell r="O124">
            <v>4</v>
          </cell>
          <cell r="P124">
            <v>2.8</v>
          </cell>
          <cell r="Q124">
            <v>3.6</v>
          </cell>
          <cell r="R124">
            <v>0</v>
          </cell>
          <cell r="S124">
            <v>316</v>
          </cell>
          <cell r="T124">
            <v>136</v>
          </cell>
          <cell r="U124">
            <v>452</v>
          </cell>
          <cell r="V124">
            <v>3.6</v>
          </cell>
          <cell r="W124" t="str">
            <v>AF + EM</v>
          </cell>
          <cell r="X124" t="str">
            <v>AF + EM</v>
          </cell>
          <cell r="Y124">
            <v>3.9</v>
          </cell>
          <cell r="Z124">
            <v>4.3</v>
          </cell>
          <cell r="AA124">
            <v>0.8</v>
          </cell>
          <cell r="AB124" t="str">
            <v>Continuidade de Atendimento</v>
          </cell>
          <cell r="AC124" t="str">
            <v>-</v>
          </cell>
          <cell r="AD124">
            <v>3.6</v>
          </cell>
          <cell r="AE124">
            <v>3.9</v>
          </cell>
          <cell r="AF124">
            <v>4.2</v>
          </cell>
          <cell r="AG124">
            <v>0.79600000000000004</v>
          </cell>
          <cell r="AH124">
            <v>3.7</v>
          </cell>
          <cell r="AI124">
            <v>4</v>
          </cell>
          <cell r="AJ124">
            <v>4.3</v>
          </cell>
          <cell r="AK124">
            <v>0.79400000000000004</v>
          </cell>
        </row>
        <row r="125">
          <cell r="E125" t="str">
            <v>NORTE 2</v>
          </cell>
          <cell r="F125" t="str">
            <v>SAO PAULO</v>
          </cell>
          <cell r="G125" t="str">
            <v>Nível 1, 2 e 3</v>
          </cell>
          <cell r="H125">
            <v>1</v>
          </cell>
          <cell r="I125">
            <v>6</v>
          </cell>
          <cell r="J125">
            <v>0</v>
          </cell>
          <cell r="K125">
            <v>264</v>
          </cell>
          <cell r="L125">
            <v>111</v>
          </cell>
          <cell r="M125">
            <v>375</v>
          </cell>
          <cell r="N125">
            <v>0</v>
          </cell>
          <cell r="O125">
            <v>4.3</v>
          </cell>
          <cell r="P125">
            <v>2.9</v>
          </cell>
          <cell r="Q125">
            <v>3.9</v>
          </cell>
          <cell r="R125">
            <v>0</v>
          </cell>
          <cell r="S125">
            <v>264</v>
          </cell>
          <cell r="T125">
            <v>111</v>
          </cell>
          <cell r="U125">
            <v>375</v>
          </cell>
          <cell r="V125">
            <v>3.9</v>
          </cell>
          <cell r="W125" t="str">
            <v>AF + EM</v>
          </cell>
          <cell r="X125" t="str">
            <v>AF + EM</v>
          </cell>
          <cell r="Y125">
            <v>4.2</v>
          </cell>
          <cell r="Z125">
            <v>4.5</v>
          </cell>
          <cell r="AA125">
            <v>0.8</v>
          </cell>
          <cell r="AB125" t="str">
            <v>Continuidade de Atendimento</v>
          </cell>
          <cell r="AC125" t="str">
            <v>-</v>
          </cell>
          <cell r="AD125">
            <v>3.6</v>
          </cell>
          <cell r="AE125">
            <v>3.9</v>
          </cell>
          <cell r="AF125">
            <v>4.2</v>
          </cell>
          <cell r="AG125">
            <v>0.79600000000000004</v>
          </cell>
          <cell r="AH125">
            <v>3.7</v>
          </cell>
          <cell r="AI125">
            <v>4</v>
          </cell>
          <cell r="AJ125">
            <v>4.3</v>
          </cell>
          <cell r="AK125">
            <v>0.79400000000000004</v>
          </cell>
        </row>
        <row r="126">
          <cell r="E126" t="str">
            <v>NORTE 2</v>
          </cell>
          <cell r="F126" t="str">
            <v>SAO PAULO</v>
          </cell>
          <cell r="G126" t="str">
            <v>Nível 4, 5 e 6</v>
          </cell>
          <cell r="H126">
            <v>2</v>
          </cell>
          <cell r="I126">
            <v>3</v>
          </cell>
          <cell r="J126">
            <v>0</v>
          </cell>
          <cell r="K126">
            <v>456</v>
          </cell>
          <cell r="L126">
            <v>472</v>
          </cell>
          <cell r="M126">
            <v>928</v>
          </cell>
          <cell r="N126">
            <v>0</v>
          </cell>
          <cell r="O126">
            <v>3.8</v>
          </cell>
          <cell r="P126">
            <v>2.8</v>
          </cell>
          <cell r="Q126">
            <v>3.3</v>
          </cell>
          <cell r="R126">
            <v>0</v>
          </cell>
          <cell r="S126">
            <v>456</v>
          </cell>
          <cell r="T126">
            <v>472</v>
          </cell>
          <cell r="U126">
            <v>928</v>
          </cell>
          <cell r="V126">
            <v>3.3</v>
          </cell>
          <cell r="W126" t="str">
            <v>AF + EM</v>
          </cell>
          <cell r="X126" t="str">
            <v>AF + EM</v>
          </cell>
          <cell r="Y126">
            <v>3.6</v>
          </cell>
          <cell r="Z126">
            <v>3.9</v>
          </cell>
          <cell r="AA126">
            <v>0.8</v>
          </cell>
          <cell r="AB126" t="str">
            <v>Continuidade de Atendimento</v>
          </cell>
          <cell r="AC126" t="str">
            <v>-</v>
          </cell>
          <cell r="AD126">
            <v>3.6</v>
          </cell>
          <cell r="AE126">
            <v>3.9</v>
          </cell>
          <cell r="AF126">
            <v>4.2</v>
          </cell>
          <cell r="AG126">
            <v>0.79600000000000004</v>
          </cell>
          <cell r="AH126">
            <v>3.7</v>
          </cell>
          <cell r="AI126">
            <v>4</v>
          </cell>
          <cell r="AJ126">
            <v>4.3</v>
          </cell>
          <cell r="AK126">
            <v>0.79400000000000004</v>
          </cell>
        </row>
        <row r="127">
          <cell r="E127" t="str">
            <v>NORTE 2</v>
          </cell>
          <cell r="F127" t="str">
            <v>SAO PAULO</v>
          </cell>
          <cell r="G127" t="str">
            <v>Nível 4, 5 e 6</v>
          </cell>
          <cell r="H127">
            <v>2</v>
          </cell>
          <cell r="I127">
            <v>3</v>
          </cell>
          <cell r="J127">
            <v>0</v>
          </cell>
          <cell r="K127">
            <v>202</v>
          </cell>
          <cell r="L127">
            <v>240</v>
          </cell>
          <cell r="M127">
            <v>442</v>
          </cell>
          <cell r="N127">
            <v>0</v>
          </cell>
          <cell r="O127">
            <v>4.0999999999999996</v>
          </cell>
          <cell r="P127">
            <v>2.8</v>
          </cell>
          <cell r="Q127">
            <v>3.4</v>
          </cell>
          <cell r="R127">
            <v>0</v>
          </cell>
          <cell r="S127">
            <v>202</v>
          </cell>
          <cell r="T127">
            <v>240</v>
          </cell>
          <cell r="U127">
            <v>442</v>
          </cell>
          <cell r="V127">
            <v>3.4</v>
          </cell>
          <cell r="W127" t="str">
            <v>AF + EM</v>
          </cell>
          <cell r="X127" t="str">
            <v>AI + AF + EM</v>
          </cell>
          <cell r="Y127">
            <v>3.7</v>
          </cell>
          <cell r="Z127">
            <v>3.9</v>
          </cell>
          <cell r="AA127">
            <v>0.8</v>
          </cell>
          <cell r="AB127" t="str">
            <v>Aumentou Ciclos</v>
          </cell>
          <cell r="AC127" t="str">
            <v>Sim</v>
          </cell>
          <cell r="AD127">
            <v>3.6</v>
          </cell>
          <cell r="AE127">
            <v>3.9</v>
          </cell>
          <cell r="AF127">
            <v>4.2</v>
          </cell>
          <cell r="AG127">
            <v>0.79600000000000004</v>
          </cell>
          <cell r="AH127">
            <v>3.7</v>
          </cell>
          <cell r="AI127">
            <v>4</v>
          </cell>
          <cell r="AJ127">
            <v>4.3</v>
          </cell>
          <cell r="AK127">
            <v>0.79400000000000004</v>
          </cell>
        </row>
        <row r="128">
          <cell r="E128" t="str">
            <v>NORTE 2</v>
          </cell>
          <cell r="F128" t="str">
            <v>SAO PAULO</v>
          </cell>
          <cell r="G128" t="str">
            <v>Nível 1, 2 e 3</v>
          </cell>
          <cell r="H128">
            <v>2</v>
          </cell>
          <cell r="I128">
            <v>1</v>
          </cell>
          <cell r="J128">
            <v>151</v>
          </cell>
          <cell r="K128">
            <v>0</v>
          </cell>
          <cell r="L128">
            <v>0</v>
          </cell>
          <cell r="M128">
            <v>151</v>
          </cell>
          <cell r="N128">
            <v>5.9</v>
          </cell>
          <cell r="O128">
            <v>0</v>
          </cell>
          <cell r="P128">
            <v>0</v>
          </cell>
          <cell r="Q128">
            <v>5.9</v>
          </cell>
          <cell r="R128">
            <v>151</v>
          </cell>
          <cell r="S128">
            <v>0</v>
          </cell>
          <cell r="T128">
            <v>0</v>
          </cell>
          <cell r="U128">
            <v>151</v>
          </cell>
          <cell r="V128">
            <v>5.9</v>
          </cell>
          <cell r="W128" t="str">
            <v>AI</v>
          </cell>
          <cell r="X128" t="str">
            <v>Sem Alunos 2024</v>
          </cell>
          <cell r="Y128">
            <v>6.1</v>
          </cell>
          <cell r="Z128">
            <v>6.4</v>
          </cell>
          <cell r="AA128" t="str">
            <v/>
          </cell>
          <cell r="AB128" t="str">
            <v>Sem Alunos 2024</v>
          </cell>
          <cell r="AC128" t="str">
            <v>-</v>
          </cell>
          <cell r="AD128">
            <v>3.6</v>
          </cell>
          <cell r="AE128">
            <v>3.9</v>
          </cell>
          <cell r="AF128">
            <v>4.2</v>
          </cell>
          <cell r="AG128">
            <v>0.79600000000000004</v>
          </cell>
          <cell r="AH128">
            <v>3.7</v>
          </cell>
          <cell r="AI128">
            <v>4</v>
          </cell>
          <cell r="AJ128">
            <v>4.3</v>
          </cell>
          <cell r="AK128">
            <v>0.79400000000000004</v>
          </cell>
        </row>
        <row r="129">
          <cell r="E129" t="str">
            <v>NORTE 2</v>
          </cell>
          <cell r="F129" t="str">
            <v>SAO PAULO</v>
          </cell>
          <cell r="G129" t="str">
            <v>Nível 4, 5 e 6</v>
          </cell>
          <cell r="H129">
            <v>2</v>
          </cell>
          <cell r="I129">
            <v>3</v>
          </cell>
          <cell r="J129">
            <v>0</v>
          </cell>
          <cell r="K129">
            <v>422</v>
          </cell>
          <cell r="L129">
            <v>341</v>
          </cell>
          <cell r="M129">
            <v>763</v>
          </cell>
          <cell r="N129">
            <v>0</v>
          </cell>
          <cell r="O129">
            <v>3.5</v>
          </cell>
          <cell r="P129">
            <v>2.5</v>
          </cell>
          <cell r="Q129">
            <v>3.1</v>
          </cell>
          <cell r="R129">
            <v>0</v>
          </cell>
          <cell r="S129">
            <v>422</v>
          </cell>
          <cell r="T129">
            <v>341</v>
          </cell>
          <cell r="U129">
            <v>763</v>
          </cell>
          <cell r="V129">
            <v>3.1</v>
          </cell>
          <cell r="W129" t="str">
            <v>AF + EM</v>
          </cell>
          <cell r="X129" t="str">
            <v>AF + EM</v>
          </cell>
          <cell r="Y129">
            <v>3.4</v>
          </cell>
          <cell r="Z129">
            <v>3.7</v>
          </cell>
          <cell r="AA129">
            <v>0.79200000000000004</v>
          </cell>
          <cell r="AB129" t="str">
            <v>Continuidade de Atendimento</v>
          </cell>
          <cell r="AC129" t="str">
            <v>-</v>
          </cell>
          <cell r="AD129">
            <v>3.6</v>
          </cell>
          <cell r="AE129">
            <v>3.9</v>
          </cell>
          <cell r="AF129">
            <v>4.2</v>
          </cell>
          <cell r="AG129">
            <v>0.79600000000000004</v>
          </cell>
          <cell r="AH129">
            <v>3.7</v>
          </cell>
          <cell r="AI129">
            <v>4</v>
          </cell>
          <cell r="AJ129">
            <v>4.3</v>
          </cell>
          <cell r="AK129">
            <v>0.79400000000000004</v>
          </cell>
        </row>
        <row r="130">
          <cell r="E130" t="str">
            <v>NORTE 2</v>
          </cell>
          <cell r="F130" t="str">
            <v>SAO PAULO</v>
          </cell>
          <cell r="G130" t="str">
            <v>Nível 1, 2 e 3</v>
          </cell>
          <cell r="H130">
            <v>1</v>
          </cell>
          <cell r="I130">
            <v>2</v>
          </cell>
          <cell r="J130">
            <v>139</v>
          </cell>
          <cell r="K130">
            <v>0</v>
          </cell>
          <cell r="L130">
            <v>0</v>
          </cell>
          <cell r="M130">
            <v>139</v>
          </cell>
          <cell r="N130">
            <v>5.4</v>
          </cell>
          <cell r="O130">
            <v>0</v>
          </cell>
          <cell r="P130">
            <v>0</v>
          </cell>
          <cell r="Q130">
            <v>5.4</v>
          </cell>
          <cell r="R130">
            <v>139</v>
          </cell>
          <cell r="S130">
            <v>0</v>
          </cell>
          <cell r="T130">
            <v>0</v>
          </cell>
          <cell r="U130">
            <v>139</v>
          </cell>
          <cell r="V130">
            <v>5.4</v>
          </cell>
          <cell r="W130" t="str">
            <v>AI</v>
          </cell>
          <cell r="X130" t="str">
            <v>AI</v>
          </cell>
          <cell r="Y130">
            <v>5.6</v>
          </cell>
          <cell r="Z130">
            <v>5.8</v>
          </cell>
          <cell r="AA130">
            <v>0.8</v>
          </cell>
          <cell r="AB130" t="str">
            <v>Continuidade de Atendimento</v>
          </cell>
          <cell r="AC130" t="str">
            <v>-</v>
          </cell>
          <cell r="AD130">
            <v>3.6</v>
          </cell>
          <cell r="AE130">
            <v>3.9</v>
          </cell>
          <cell r="AF130">
            <v>4.2</v>
          </cell>
          <cell r="AG130">
            <v>0.79600000000000004</v>
          </cell>
          <cell r="AH130">
            <v>3.7</v>
          </cell>
          <cell r="AI130">
            <v>4</v>
          </cell>
          <cell r="AJ130">
            <v>4.3</v>
          </cell>
          <cell r="AK130">
            <v>0.79400000000000004</v>
          </cell>
        </row>
        <row r="131">
          <cell r="E131" t="str">
            <v>NORTE 2</v>
          </cell>
          <cell r="F131" t="str">
            <v>SAO PAULO</v>
          </cell>
          <cell r="G131" t="str">
            <v>Nível 4, 5 e 6</v>
          </cell>
          <cell r="H131">
            <v>2</v>
          </cell>
          <cell r="I131">
            <v>3</v>
          </cell>
          <cell r="J131">
            <v>85</v>
          </cell>
          <cell r="K131">
            <v>393</v>
          </cell>
          <cell r="L131">
            <v>255</v>
          </cell>
          <cell r="M131">
            <v>733</v>
          </cell>
          <cell r="N131">
            <v>4.9000000000000004</v>
          </cell>
          <cell r="O131">
            <v>3.6</v>
          </cell>
          <cell r="P131">
            <v>2.6</v>
          </cell>
          <cell r="Q131">
            <v>3.4</v>
          </cell>
          <cell r="R131">
            <v>85</v>
          </cell>
          <cell r="S131">
            <v>393</v>
          </cell>
          <cell r="T131">
            <v>255</v>
          </cell>
          <cell r="U131">
            <v>733</v>
          </cell>
          <cell r="V131">
            <v>3.4</v>
          </cell>
          <cell r="W131" t="str">
            <v>AI + AF + EM</v>
          </cell>
          <cell r="X131" t="str">
            <v>AI + AF + EM</v>
          </cell>
          <cell r="Y131">
            <v>3.7</v>
          </cell>
          <cell r="Z131">
            <v>4</v>
          </cell>
          <cell r="AA131">
            <v>0.8</v>
          </cell>
          <cell r="AB131" t="str">
            <v>Continuidade de Atendimento</v>
          </cell>
          <cell r="AC131" t="str">
            <v>-</v>
          </cell>
          <cell r="AD131">
            <v>3.6</v>
          </cell>
          <cell r="AE131">
            <v>3.9</v>
          </cell>
          <cell r="AF131">
            <v>4.2</v>
          </cell>
          <cell r="AG131">
            <v>0.79600000000000004</v>
          </cell>
          <cell r="AH131">
            <v>3.7</v>
          </cell>
          <cell r="AI131">
            <v>4</v>
          </cell>
          <cell r="AJ131">
            <v>4.3</v>
          </cell>
          <cell r="AK131">
            <v>0.79400000000000004</v>
          </cell>
        </row>
        <row r="132">
          <cell r="E132" t="str">
            <v>NORTE 2</v>
          </cell>
          <cell r="F132" t="str">
            <v>SAO PAULO</v>
          </cell>
          <cell r="G132" t="str">
            <v>Nível 1, 2 e 3</v>
          </cell>
          <cell r="H132">
            <v>1</v>
          </cell>
          <cell r="I132">
            <v>2</v>
          </cell>
          <cell r="J132">
            <v>132</v>
          </cell>
          <cell r="K132">
            <v>0</v>
          </cell>
          <cell r="L132">
            <v>0</v>
          </cell>
          <cell r="M132">
            <v>132</v>
          </cell>
          <cell r="N132">
            <v>6.8</v>
          </cell>
          <cell r="O132">
            <v>0</v>
          </cell>
          <cell r="P132">
            <v>0</v>
          </cell>
          <cell r="Q132">
            <v>6.8</v>
          </cell>
          <cell r="R132">
            <v>132</v>
          </cell>
          <cell r="S132">
            <v>0</v>
          </cell>
          <cell r="T132">
            <v>0</v>
          </cell>
          <cell r="U132">
            <v>132</v>
          </cell>
          <cell r="V132">
            <v>6.8</v>
          </cell>
          <cell r="W132" t="str">
            <v>AI</v>
          </cell>
          <cell r="X132" t="str">
            <v>AI</v>
          </cell>
          <cell r="Y132">
            <v>6.9</v>
          </cell>
          <cell r="Z132">
            <v>7.1</v>
          </cell>
          <cell r="AA132">
            <v>0.8</v>
          </cell>
          <cell r="AB132" t="str">
            <v>Continuidade de Atendimento</v>
          </cell>
          <cell r="AC132" t="str">
            <v>-</v>
          </cell>
          <cell r="AD132">
            <v>3.6</v>
          </cell>
          <cell r="AE132">
            <v>3.9</v>
          </cell>
          <cell r="AF132">
            <v>4.2</v>
          </cell>
          <cell r="AG132">
            <v>0.79600000000000004</v>
          </cell>
          <cell r="AH132">
            <v>3.7</v>
          </cell>
          <cell r="AI132">
            <v>4</v>
          </cell>
          <cell r="AJ132">
            <v>4.3</v>
          </cell>
          <cell r="AK132">
            <v>0.79400000000000004</v>
          </cell>
        </row>
        <row r="133">
          <cell r="E133" t="str">
            <v>CENTRO</v>
          </cell>
          <cell r="F133" t="str">
            <v>SAO PAULO</v>
          </cell>
          <cell r="G133" t="str">
            <v>Nível 1, 2 e 3</v>
          </cell>
          <cell r="H133">
            <v>1</v>
          </cell>
          <cell r="I133">
            <v>6</v>
          </cell>
          <cell r="J133">
            <v>0</v>
          </cell>
          <cell r="K133">
            <v>0</v>
          </cell>
          <cell r="L133">
            <v>141</v>
          </cell>
          <cell r="M133">
            <v>141</v>
          </cell>
          <cell r="N133">
            <v>0</v>
          </cell>
          <cell r="O133">
            <v>0</v>
          </cell>
          <cell r="P133">
            <v>3.4</v>
          </cell>
          <cell r="Q133">
            <v>3.4</v>
          </cell>
          <cell r="R133">
            <v>0</v>
          </cell>
          <cell r="S133">
            <v>0</v>
          </cell>
          <cell r="T133">
            <v>141</v>
          </cell>
          <cell r="U133">
            <v>141</v>
          </cell>
          <cell r="V133">
            <v>3.4</v>
          </cell>
          <cell r="W133" t="str">
            <v>EM</v>
          </cell>
          <cell r="X133" t="str">
            <v>EM</v>
          </cell>
          <cell r="Y133">
            <v>3.7</v>
          </cell>
          <cell r="Z133">
            <v>4</v>
          </cell>
          <cell r="AA133">
            <v>0.8</v>
          </cell>
          <cell r="AB133" t="str">
            <v>Continuidade de Atendimento</v>
          </cell>
          <cell r="AC133" t="str">
            <v>-</v>
          </cell>
          <cell r="AD133">
            <v>3.9</v>
          </cell>
          <cell r="AE133">
            <v>4.2</v>
          </cell>
          <cell r="AF133">
            <v>4.5</v>
          </cell>
          <cell r="AG133">
            <v>0.8</v>
          </cell>
          <cell r="AH133">
            <v>3.7</v>
          </cell>
          <cell r="AI133">
            <v>4</v>
          </cell>
          <cell r="AJ133">
            <v>4.3</v>
          </cell>
          <cell r="AK133">
            <v>0.79400000000000004</v>
          </cell>
        </row>
        <row r="134">
          <cell r="E134" t="str">
            <v>LESTE 5</v>
          </cell>
          <cell r="F134" t="str">
            <v>SAO PAULO</v>
          </cell>
          <cell r="G134" t="str">
            <v>Nível 1, 2 e 3</v>
          </cell>
          <cell r="H134">
            <v>1</v>
          </cell>
          <cell r="I134">
            <v>6</v>
          </cell>
          <cell r="J134">
            <v>0</v>
          </cell>
          <cell r="K134">
            <v>98</v>
          </cell>
          <cell r="L134">
            <v>63</v>
          </cell>
          <cell r="M134">
            <v>161</v>
          </cell>
          <cell r="N134">
            <v>0</v>
          </cell>
          <cell r="O134">
            <v>4.5999999999999996</v>
          </cell>
          <cell r="P134">
            <v>3.3</v>
          </cell>
          <cell r="Q134">
            <v>4.0999999999999996</v>
          </cell>
          <cell r="R134">
            <v>0</v>
          </cell>
          <cell r="S134">
            <v>98</v>
          </cell>
          <cell r="T134">
            <v>63</v>
          </cell>
          <cell r="U134">
            <v>161</v>
          </cell>
          <cell r="V134">
            <v>4.0999999999999996</v>
          </cell>
          <cell r="W134" t="str">
            <v>AF + EM</v>
          </cell>
          <cell r="X134" t="str">
            <v>AF + EM</v>
          </cell>
          <cell r="Y134">
            <v>4.4000000000000004</v>
          </cell>
          <cell r="Z134">
            <v>4.5999999999999996</v>
          </cell>
          <cell r="AA134">
            <v>0.8</v>
          </cell>
          <cell r="AB134" t="str">
            <v>Continuidade de Atendimento</v>
          </cell>
          <cell r="AC134" t="str">
            <v>-</v>
          </cell>
          <cell r="AD134">
            <v>3.8</v>
          </cell>
          <cell r="AE134">
            <v>4.0999999999999996</v>
          </cell>
          <cell r="AF134">
            <v>4.3</v>
          </cell>
          <cell r="AG134">
            <v>0.79700000000000004</v>
          </cell>
          <cell r="AH134">
            <v>3.7</v>
          </cell>
          <cell r="AI134">
            <v>4</v>
          </cell>
          <cell r="AJ134">
            <v>4.3</v>
          </cell>
          <cell r="AK134">
            <v>0.79400000000000004</v>
          </cell>
        </row>
        <row r="135">
          <cell r="E135" t="str">
            <v>LESTE 5</v>
          </cell>
          <cell r="F135" t="str">
            <v>SAO PAULO</v>
          </cell>
          <cell r="G135" t="str">
            <v>Nível 1, 2 e 3</v>
          </cell>
          <cell r="H135">
            <v>1</v>
          </cell>
          <cell r="I135">
            <v>6</v>
          </cell>
          <cell r="J135">
            <v>55</v>
          </cell>
          <cell r="K135">
            <v>0</v>
          </cell>
          <cell r="L135">
            <v>0</v>
          </cell>
          <cell r="M135">
            <v>55</v>
          </cell>
          <cell r="N135">
            <v>6.3</v>
          </cell>
          <cell r="O135">
            <v>0</v>
          </cell>
          <cell r="P135">
            <v>0</v>
          </cell>
          <cell r="Q135">
            <v>6.3</v>
          </cell>
          <cell r="R135">
            <v>55</v>
          </cell>
          <cell r="S135">
            <v>0</v>
          </cell>
          <cell r="T135">
            <v>0</v>
          </cell>
          <cell r="U135">
            <v>55</v>
          </cell>
          <cell r="V135">
            <v>6.3</v>
          </cell>
          <cell r="W135" t="str">
            <v>AI</v>
          </cell>
          <cell r="X135" t="str">
            <v>AI</v>
          </cell>
          <cell r="Y135">
            <v>6.5</v>
          </cell>
          <cell r="Z135">
            <v>6.7</v>
          </cell>
          <cell r="AA135">
            <v>0.8</v>
          </cell>
          <cell r="AB135" t="str">
            <v>Continuidade de Atendimento</v>
          </cell>
          <cell r="AC135" t="str">
            <v>-</v>
          </cell>
          <cell r="AD135">
            <v>3.8</v>
          </cell>
          <cell r="AE135">
            <v>4.0999999999999996</v>
          </cell>
          <cell r="AF135">
            <v>4.3</v>
          </cell>
          <cell r="AG135">
            <v>0.79700000000000004</v>
          </cell>
          <cell r="AH135">
            <v>3.7</v>
          </cell>
          <cell r="AI135">
            <v>4</v>
          </cell>
          <cell r="AJ135">
            <v>4.3</v>
          </cell>
          <cell r="AK135">
            <v>0.79400000000000004</v>
          </cell>
        </row>
        <row r="136">
          <cell r="E136" t="str">
            <v>LESTE 5</v>
          </cell>
          <cell r="F136" t="str">
            <v>SAO PAULO</v>
          </cell>
          <cell r="G136" t="str">
            <v>Nível 1, 2 e 3</v>
          </cell>
          <cell r="H136">
            <v>1</v>
          </cell>
          <cell r="I136">
            <v>6</v>
          </cell>
          <cell r="J136">
            <v>59</v>
          </cell>
          <cell r="K136">
            <v>0</v>
          </cell>
          <cell r="L136">
            <v>0</v>
          </cell>
          <cell r="M136">
            <v>59</v>
          </cell>
          <cell r="N136">
            <v>6.6</v>
          </cell>
          <cell r="O136">
            <v>0</v>
          </cell>
          <cell r="P136">
            <v>0</v>
          </cell>
          <cell r="Q136">
            <v>6.6</v>
          </cell>
          <cell r="R136">
            <v>59</v>
          </cell>
          <cell r="S136">
            <v>0</v>
          </cell>
          <cell r="T136">
            <v>0</v>
          </cell>
          <cell r="U136">
            <v>59</v>
          </cell>
          <cell r="V136">
            <v>6.6</v>
          </cell>
          <cell r="W136" t="str">
            <v>AI</v>
          </cell>
          <cell r="X136" t="str">
            <v>AI</v>
          </cell>
          <cell r="Y136">
            <v>6.8</v>
          </cell>
          <cell r="Z136">
            <v>7</v>
          </cell>
          <cell r="AA136">
            <v>0.8</v>
          </cell>
          <cell r="AB136" t="str">
            <v>Continuidade de Atendimento</v>
          </cell>
          <cell r="AC136" t="str">
            <v>-</v>
          </cell>
          <cell r="AD136">
            <v>3.8</v>
          </cell>
          <cell r="AE136">
            <v>4.0999999999999996</v>
          </cell>
          <cell r="AF136">
            <v>4.3</v>
          </cell>
          <cell r="AG136">
            <v>0.79700000000000004</v>
          </cell>
          <cell r="AH136">
            <v>3.7</v>
          </cell>
          <cell r="AI136">
            <v>4</v>
          </cell>
          <cell r="AJ136">
            <v>4.3</v>
          </cell>
          <cell r="AK136">
            <v>0.79400000000000004</v>
          </cell>
        </row>
        <row r="137">
          <cell r="E137" t="str">
            <v>CENTRO</v>
          </cell>
          <cell r="F137" t="str">
            <v>SAO PAULO</v>
          </cell>
          <cell r="G137" t="str">
            <v>Nível 1, 2 e 3</v>
          </cell>
          <cell r="H137">
            <v>2</v>
          </cell>
          <cell r="I137">
            <v>1</v>
          </cell>
          <cell r="J137">
            <v>144</v>
          </cell>
          <cell r="K137">
            <v>0</v>
          </cell>
          <cell r="L137">
            <v>0</v>
          </cell>
          <cell r="M137">
            <v>144</v>
          </cell>
          <cell r="N137">
            <v>5.0999999999999996</v>
          </cell>
          <cell r="O137">
            <v>0</v>
          </cell>
          <cell r="P137">
            <v>0</v>
          </cell>
          <cell r="Q137">
            <v>5.0999999999999996</v>
          </cell>
          <cell r="R137">
            <v>144</v>
          </cell>
          <cell r="S137">
            <v>0</v>
          </cell>
          <cell r="T137">
            <v>0</v>
          </cell>
          <cell r="U137">
            <v>144</v>
          </cell>
          <cell r="V137">
            <v>5.0999999999999996</v>
          </cell>
          <cell r="W137" t="str">
            <v>AI</v>
          </cell>
          <cell r="X137" t="str">
            <v>AI</v>
          </cell>
          <cell r="Y137">
            <v>5.4</v>
          </cell>
          <cell r="Z137">
            <v>5.7</v>
          </cell>
          <cell r="AA137">
            <v>0.8</v>
          </cell>
          <cell r="AB137" t="str">
            <v>Continuidade de Atendimento</v>
          </cell>
          <cell r="AC137" t="str">
            <v>-</v>
          </cell>
          <cell r="AD137">
            <v>3.9</v>
          </cell>
          <cell r="AE137">
            <v>4.2</v>
          </cell>
          <cell r="AF137">
            <v>4.5</v>
          </cell>
          <cell r="AG137">
            <v>0.8</v>
          </cell>
          <cell r="AH137">
            <v>3.7</v>
          </cell>
          <cell r="AI137">
            <v>4</v>
          </cell>
          <cell r="AJ137">
            <v>4.3</v>
          </cell>
          <cell r="AK137">
            <v>0.79400000000000004</v>
          </cell>
        </row>
        <row r="138">
          <cell r="E138" t="str">
            <v>LESTE 5</v>
          </cell>
          <cell r="F138" t="str">
            <v>SAO PAULO</v>
          </cell>
          <cell r="G138" t="str">
            <v>Nível 1, 2 e 3</v>
          </cell>
          <cell r="H138">
            <v>1</v>
          </cell>
          <cell r="I138">
            <v>6</v>
          </cell>
          <cell r="J138">
            <v>0</v>
          </cell>
          <cell r="K138">
            <v>268</v>
          </cell>
          <cell r="L138">
            <v>138</v>
          </cell>
          <cell r="M138">
            <v>406</v>
          </cell>
          <cell r="N138">
            <v>0</v>
          </cell>
          <cell r="O138">
            <v>4.8</v>
          </cell>
          <cell r="P138">
            <v>3.7</v>
          </cell>
          <cell r="Q138">
            <v>4.4000000000000004</v>
          </cell>
          <cell r="R138">
            <v>0</v>
          </cell>
          <cell r="S138">
            <v>268</v>
          </cell>
          <cell r="T138">
            <v>138</v>
          </cell>
          <cell r="U138">
            <v>406</v>
          </cell>
          <cell r="V138">
            <v>4.4000000000000004</v>
          </cell>
          <cell r="W138" t="str">
            <v>AF + EM</v>
          </cell>
          <cell r="X138" t="str">
            <v>AF + EM</v>
          </cell>
          <cell r="Y138">
            <v>4.7</v>
          </cell>
          <cell r="Z138">
            <v>5</v>
          </cell>
          <cell r="AA138">
            <v>0.8</v>
          </cell>
          <cell r="AB138" t="str">
            <v>Continuidade de Atendimento</v>
          </cell>
          <cell r="AC138" t="str">
            <v>-</v>
          </cell>
          <cell r="AD138">
            <v>3.8</v>
          </cell>
          <cell r="AE138">
            <v>4.0999999999999996</v>
          </cell>
          <cell r="AF138">
            <v>4.3</v>
          </cell>
          <cell r="AG138">
            <v>0.79700000000000004</v>
          </cell>
          <cell r="AH138">
            <v>3.7</v>
          </cell>
          <cell r="AI138">
            <v>4</v>
          </cell>
          <cell r="AJ138">
            <v>4.3</v>
          </cell>
          <cell r="AK138">
            <v>0.79400000000000004</v>
          </cell>
        </row>
        <row r="139">
          <cell r="E139" t="str">
            <v>LESTE 5</v>
          </cell>
          <cell r="F139" t="str">
            <v>SAO PAULO</v>
          </cell>
          <cell r="G139" t="str">
            <v>Nível 1, 2 e 3</v>
          </cell>
          <cell r="H139">
            <v>1</v>
          </cell>
          <cell r="I139">
            <v>2</v>
          </cell>
          <cell r="J139">
            <v>115</v>
          </cell>
          <cell r="K139">
            <v>0</v>
          </cell>
          <cell r="L139">
            <v>0</v>
          </cell>
          <cell r="M139">
            <v>115</v>
          </cell>
          <cell r="N139">
            <v>6.6</v>
          </cell>
          <cell r="O139">
            <v>0</v>
          </cell>
          <cell r="P139">
            <v>0</v>
          </cell>
          <cell r="Q139">
            <v>6.6</v>
          </cell>
          <cell r="R139">
            <v>115</v>
          </cell>
          <cell r="S139">
            <v>0</v>
          </cell>
          <cell r="T139">
            <v>0</v>
          </cell>
          <cell r="U139">
            <v>115</v>
          </cell>
          <cell r="V139">
            <v>6.6</v>
          </cell>
          <cell r="W139" t="str">
            <v>AI</v>
          </cell>
          <cell r="X139" t="str">
            <v>AI</v>
          </cell>
          <cell r="Y139">
            <v>6.8</v>
          </cell>
          <cell r="Z139">
            <v>6.9</v>
          </cell>
          <cell r="AA139">
            <v>0.8</v>
          </cell>
          <cell r="AB139" t="str">
            <v>Continuidade de Atendimento</v>
          </cell>
          <cell r="AC139" t="str">
            <v>-</v>
          </cell>
          <cell r="AD139">
            <v>3.8</v>
          </cell>
          <cell r="AE139">
            <v>4.0999999999999996</v>
          </cell>
          <cell r="AF139">
            <v>4.3</v>
          </cell>
          <cell r="AG139">
            <v>0.79700000000000004</v>
          </cell>
          <cell r="AH139">
            <v>3.7</v>
          </cell>
          <cell r="AI139">
            <v>4</v>
          </cell>
          <cell r="AJ139">
            <v>4.3</v>
          </cell>
          <cell r="AK139">
            <v>0.79400000000000004</v>
          </cell>
        </row>
        <row r="140">
          <cell r="E140" t="str">
            <v>LESTE 5</v>
          </cell>
          <cell r="F140" t="str">
            <v>SAO PAULO</v>
          </cell>
          <cell r="G140" t="str">
            <v>Nível 4, 5 e 6</v>
          </cell>
          <cell r="H140">
            <v>1</v>
          </cell>
          <cell r="I140">
            <v>4</v>
          </cell>
          <cell r="J140">
            <v>26</v>
          </cell>
          <cell r="K140">
            <v>174</v>
          </cell>
          <cell r="L140">
            <v>216</v>
          </cell>
          <cell r="M140">
            <v>416</v>
          </cell>
          <cell r="N140">
            <v>5.3</v>
          </cell>
          <cell r="O140">
            <v>4.3</v>
          </cell>
          <cell r="P140">
            <v>2.9</v>
          </cell>
          <cell r="Q140">
            <v>3.6</v>
          </cell>
          <cell r="R140">
            <v>26</v>
          </cell>
          <cell r="S140">
            <v>174</v>
          </cell>
          <cell r="T140">
            <v>216</v>
          </cell>
          <cell r="U140">
            <v>416</v>
          </cell>
          <cell r="V140">
            <v>3.6</v>
          </cell>
          <cell r="W140" t="str">
            <v>AI + AF + EM</v>
          </cell>
          <cell r="X140" t="str">
            <v>AI + AF + EM</v>
          </cell>
          <cell r="Y140">
            <v>3.8</v>
          </cell>
          <cell r="Z140">
            <v>4.0999999999999996</v>
          </cell>
          <cell r="AA140">
            <v>0.8</v>
          </cell>
          <cell r="AB140" t="str">
            <v>Continuidade de Atendimento</v>
          </cell>
          <cell r="AC140" t="str">
            <v>-</v>
          </cell>
          <cell r="AD140">
            <v>3.8</v>
          </cell>
          <cell r="AE140">
            <v>4.0999999999999996</v>
          </cell>
          <cell r="AF140">
            <v>4.3</v>
          </cell>
          <cell r="AG140">
            <v>0.79700000000000004</v>
          </cell>
          <cell r="AH140">
            <v>3.7</v>
          </cell>
          <cell r="AI140">
            <v>4</v>
          </cell>
          <cell r="AJ140">
            <v>4.3</v>
          </cell>
          <cell r="AK140">
            <v>0.79400000000000004</v>
          </cell>
        </row>
        <row r="141">
          <cell r="E141" t="str">
            <v>CENTRO</v>
          </cell>
          <cell r="F141" t="str">
            <v>SAO PAULO</v>
          </cell>
          <cell r="G141" t="str">
            <v>Nível 4, 5 e 6</v>
          </cell>
          <cell r="H141">
            <v>2</v>
          </cell>
          <cell r="I141">
            <v>3</v>
          </cell>
          <cell r="J141">
            <v>0</v>
          </cell>
          <cell r="K141">
            <v>384</v>
          </cell>
          <cell r="L141">
            <v>265</v>
          </cell>
          <cell r="M141">
            <v>649</v>
          </cell>
          <cell r="N141">
            <v>0</v>
          </cell>
          <cell r="O141">
            <v>3.9</v>
          </cell>
          <cell r="P141">
            <v>3.1</v>
          </cell>
          <cell r="Q141">
            <v>3.6</v>
          </cell>
          <cell r="R141">
            <v>0</v>
          </cell>
          <cell r="S141">
            <v>384</v>
          </cell>
          <cell r="T141">
            <v>265</v>
          </cell>
          <cell r="U141">
            <v>649</v>
          </cell>
          <cell r="V141">
            <v>3.6</v>
          </cell>
          <cell r="W141" t="str">
            <v>AF + EM</v>
          </cell>
          <cell r="X141" t="str">
            <v>AF + EM</v>
          </cell>
          <cell r="Y141">
            <v>3.9</v>
          </cell>
          <cell r="Z141">
            <v>4.2</v>
          </cell>
          <cell r="AA141">
            <v>0.8</v>
          </cell>
          <cell r="AB141" t="str">
            <v>Continuidade de Atendimento</v>
          </cell>
          <cell r="AC141" t="str">
            <v>-</v>
          </cell>
          <cell r="AD141">
            <v>3.9</v>
          </cell>
          <cell r="AE141">
            <v>4.2</v>
          </cell>
          <cell r="AF141">
            <v>4.5</v>
          </cell>
          <cell r="AG141">
            <v>0.8</v>
          </cell>
          <cell r="AH141">
            <v>3.7</v>
          </cell>
          <cell r="AI141">
            <v>4</v>
          </cell>
          <cell r="AJ141">
            <v>4.3</v>
          </cell>
          <cell r="AK141">
            <v>0.79400000000000004</v>
          </cell>
        </row>
        <row r="142">
          <cell r="E142" t="str">
            <v>LESTE 5</v>
          </cell>
          <cell r="F142" t="str">
            <v>SAO PAULO</v>
          </cell>
          <cell r="G142" t="str">
            <v>Nível 4, 5 e 6</v>
          </cell>
          <cell r="H142">
            <v>2</v>
          </cell>
          <cell r="I142">
            <v>3</v>
          </cell>
          <cell r="J142">
            <v>0</v>
          </cell>
          <cell r="K142">
            <v>480</v>
          </cell>
          <cell r="L142">
            <v>416</v>
          </cell>
          <cell r="M142">
            <v>896</v>
          </cell>
          <cell r="N142">
            <v>0</v>
          </cell>
          <cell r="O142">
            <v>4</v>
          </cell>
          <cell r="P142">
            <v>2.8</v>
          </cell>
          <cell r="Q142">
            <v>3.4</v>
          </cell>
          <cell r="R142">
            <v>0</v>
          </cell>
          <cell r="S142">
            <v>480</v>
          </cell>
          <cell r="T142">
            <v>416</v>
          </cell>
          <cell r="U142">
            <v>896</v>
          </cell>
          <cell r="V142">
            <v>3.4</v>
          </cell>
          <cell r="W142" t="str">
            <v>AF + EM</v>
          </cell>
          <cell r="X142" t="str">
            <v>AF + EM</v>
          </cell>
          <cell r="Y142">
            <v>3.7</v>
          </cell>
          <cell r="Z142">
            <v>4</v>
          </cell>
          <cell r="AA142">
            <v>0.8</v>
          </cell>
          <cell r="AB142" t="str">
            <v>Continuidade de Atendimento</v>
          </cell>
          <cell r="AC142" t="str">
            <v>-</v>
          </cell>
          <cell r="AD142">
            <v>3.8</v>
          </cell>
          <cell r="AE142">
            <v>4.0999999999999996</v>
          </cell>
          <cell r="AF142">
            <v>4.3</v>
          </cell>
          <cell r="AG142">
            <v>0.79700000000000004</v>
          </cell>
          <cell r="AH142">
            <v>3.7</v>
          </cell>
          <cell r="AI142">
            <v>4</v>
          </cell>
          <cell r="AJ142">
            <v>4.3</v>
          </cell>
          <cell r="AK142">
            <v>0.79400000000000004</v>
          </cell>
        </row>
        <row r="143">
          <cell r="E143" t="str">
            <v>CENTRO</v>
          </cell>
          <cell r="F143" t="str">
            <v>SAO PAULO</v>
          </cell>
          <cell r="G143" t="str">
            <v>Nível 1, 2 e 3</v>
          </cell>
          <cell r="H143">
            <v>2</v>
          </cell>
          <cell r="I143">
            <v>1</v>
          </cell>
          <cell r="J143">
            <v>82</v>
          </cell>
          <cell r="K143">
            <v>555</v>
          </cell>
          <cell r="L143">
            <v>0</v>
          </cell>
          <cell r="M143">
            <v>637</v>
          </cell>
          <cell r="N143">
            <v>6.6</v>
          </cell>
          <cell r="O143">
            <v>4.3</v>
          </cell>
          <cell r="P143">
            <v>0</v>
          </cell>
          <cell r="Q143">
            <v>4.5999999999999996</v>
          </cell>
          <cell r="R143">
            <v>82</v>
          </cell>
          <cell r="S143">
            <v>555</v>
          </cell>
          <cell r="T143">
            <v>0</v>
          </cell>
          <cell r="U143">
            <v>637</v>
          </cell>
          <cell r="V143">
            <v>4.5999999999999996</v>
          </cell>
          <cell r="W143" t="str">
            <v>AI + AF</v>
          </cell>
          <cell r="X143" t="str">
            <v>AI + AF</v>
          </cell>
          <cell r="Y143">
            <v>4.9000000000000004</v>
          </cell>
          <cell r="Z143">
            <v>5.3</v>
          </cell>
          <cell r="AA143">
            <v>0.8</v>
          </cell>
          <cell r="AB143" t="str">
            <v>Continuidade de Atendimento</v>
          </cell>
          <cell r="AC143" t="str">
            <v>-</v>
          </cell>
          <cell r="AD143">
            <v>3.9</v>
          </cell>
          <cell r="AE143">
            <v>4.2</v>
          </cell>
          <cell r="AF143">
            <v>4.5</v>
          </cell>
          <cell r="AG143">
            <v>0.8</v>
          </cell>
          <cell r="AH143">
            <v>3.7</v>
          </cell>
          <cell r="AI143">
            <v>4</v>
          </cell>
          <cell r="AJ143">
            <v>4.3</v>
          </cell>
          <cell r="AK143">
            <v>0.79400000000000004</v>
          </cell>
        </row>
        <row r="144">
          <cell r="E144" t="str">
            <v>LESTE 5</v>
          </cell>
          <cell r="F144" t="str">
            <v>SAO PAULO</v>
          </cell>
          <cell r="G144" t="str">
            <v>Nível 1, 2 e 3</v>
          </cell>
          <cell r="H144">
            <v>2</v>
          </cell>
          <cell r="I144">
            <v>5</v>
          </cell>
          <cell r="J144">
            <v>60</v>
          </cell>
          <cell r="K144">
            <v>0</v>
          </cell>
          <cell r="L144">
            <v>0</v>
          </cell>
          <cell r="M144">
            <v>60</v>
          </cell>
          <cell r="N144">
            <v>6.7</v>
          </cell>
          <cell r="O144">
            <v>0</v>
          </cell>
          <cell r="P144">
            <v>0</v>
          </cell>
          <cell r="Q144">
            <v>6.7</v>
          </cell>
          <cell r="R144">
            <v>60</v>
          </cell>
          <cell r="S144">
            <v>0</v>
          </cell>
          <cell r="T144">
            <v>0</v>
          </cell>
          <cell r="U144">
            <v>60</v>
          </cell>
          <cell r="V144">
            <v>6.7</v>
          </cell>
          <cell r="W144" t="str">
            <v>AI</v>
          </cell>
          <cell r="X144" t="str">
            <v>AI</v>
          </cell>
          <cell r="Y144">
            <v>6.9</v>
          </cell>
          <cell r="Z144">
            <v>7.2</v>
          </cell>
          <cell r="AA144">
            <v>0.8</v>
          </cell>
          <cell r="AB144" t="str">
            <v>Continuidade de Atendimento</v>
          </cell>
          <cell r="AC144" t="str">
            <v>-</v>
          </cell>
          <cell r="AD144">
            <v>3.8</v>
          </cell>
          <cell r="AE144">
            <v>4.0999999999999996</v>
          </cell>
          <cell r="AF144">
            <v>4.3</v>
          </cell>
          <cell r="AG144">
            <v>0.79700000000000004</v>
          </cell>
          <cell r="AH144">
            <v>3.7</v>
          </cell>
          <cell r="AI144">
            <v>4</v>
          </cell>
          <cell r="AJ144">
            <v>4.3</v>
          </cell>
          <cell r="AK144">
            <v>0.79400000000000004</v>
          </cell>
        </row>
        <row r="145">
          <cell r="E145" t="str">
            <v>LESTE 5</v>
          </cell>
          <cell r="F145" t="str">
            <v>SAO PAULO</v>
          </cell>
          <cell r="G145" t="str">
            <v>Nível 1, 2 e 3</v>
          </cell>
          <cell r="H145">
            <v>1</v>
          </cell>
          <cell r="I145">
            <v>6</v>
          </cell>
          <cell r="J145">
            <v>0</v>
          </cell>
          <cell r="K145">
            <v>353</v>
          </cell>
          <cell r="L145">
            <v>0</v>
          </cell>
          <cell r="M145">
            <v>353</v>
          </cell>
          <cell r="N145">
            <v>0</v>
          </cell>
          <cell r="O145">
            <v>4.5999999999999996</v>
          </cell>
          <cell r="P145">
            <v>0</v>
          </cell>
          <cell r="Q145">
            <v>4.5999999999999996</v>
          </cell>
          <cell r="R145">
            <v>0</v>
          </cell>
          <cell r="S145">
            <v>353</v>
          </cell>
          <cell r="T145">
            <v>0</v>
          </cell>
          <cell r="U145">
            <v>353</v>
          </cell>
          <cell r="V145">
            <v>4.5999999999999996</v>
          </cell>
          <cell r="W145" t="str">
            <v>AF</v>
          </cell>
          <cell r="X145" t="str">
            <v>AF</v>
          </cell>
          <cell r="Y145">
            <v>4.9000000000000004</v>
          </cell>
          <cell r="Z145">
            <v>5.0999999999999996</v>
          </cell>
          <cell r="AA145">
            <v>0.8</v>
          </cell>
          <cell r="AB145" t="str">
            <v>Continuidade de Atendimento</v>
          </cell>
          <cell r="AC145" t="str">
            <v>-</v>
          </cell>
          <cell r="AD145">
            <v>3.8</v>
          </cell>
          <cell r="AE145">
            <v>4.0999999999999996</v>
          </cell>
          <cell r="AF145">
            <v>4.3</v>
          </cell>
          <cell r="AG145">
            <v>0.79700000000000004</v>
          </cell>
          <cell r="AH145">
            <v>3.7</v>
          </cell>
          <cell r="AI145">
            <v>4</v>
          </cell>
          <cell r="AJ145">
            <v>4.3</v>
          </cell>
          <cell r="AK145">
            <v>0.79400000000000004</v>
          </cell>
        </row>
        <row r="146">
          <cell r="E146" t="str">
            <v>LESTE 5</v>
          </cell>
          <cell r="F146" t="str">
            <v>SAO PAULO</v>
          </cell>
          <cell r="G146" t="str">
            <v>Nível 1, 2 e 3</v>
          </cell>
          <cell r="H146">
            <v>1</v>
          </cell>
          <cell r="I146">
            <v>6</v>
          </cell>
          <cell r="J146">
            <v>83</v>
          </cell>
          <cell r="K146">
            <v>0</v>
          </cell>
          <cell r="L146">
            <v>0</v>
          </cell>
          <cell r="M146">
            <v>83</v>
          </cell>
          <cell r="N146">
            <v>5.7</v>
          </cell>
          <cell r="O146">
            <v>0</v>
          </cell>
          <cell r="P146">
            <v>0</v>
          </cell>
          <cell r="Q146">
            <v>5.7</v>
          </cell>
          <cell r="R146">
            <v>83</v>
          </cell>
          <cell r="S146">
            <v>0</v>
          </cell>
          <cell r="T146">
            <v>0</v>
          </cell>
          <cell r="U146">
            <v>83</v>
          </cell>
          <cell r="V146">
            <v>5.7</v>
          </cell>
          <cell r="W146" t="str">
            <v>AI</v>
          </cell>
          <cell r="X146" t="str">
            <v>AI</v>
          </cell>
          <cell r="Y146">
            <v>5.9</v>
          </cell>
          <cell r="Z146">
            <v>6.1</v>
          </cell>
          <cell r="AA146">
            <v>0.8</v>
          </cell>
          <cell r="AB146" t="str">
            <v>Continuidade de Atendimento</v>
          </cell>
          <cell r="AC146" t="str">
            <v>-</v>
          </cell>
          <cell r="AD146">
            <v>3.8</v>
          </cell>
          <cell r="AE146">
            <v>4.0999999999999996</v>
          </cell>
          <cell r="AF146">
            <v>4.3</v>
          </cell>
          <cell r="AG146">
            <v>0.79700000000000004</v>
          </cell>
          <cell r="AH146">
            <v>3.7</v>
          </cell>
          <cell r="AI146">
            <v>4</v>
          </cell>
          <cell r="AJ146">
            <v>4.3</v>
          </cell>
          <cell r="AK146">
            <v>0.79400000000000004</v>
          </cell>
        </row>
        <row r="147">
          <cell r="E147" t="str">
            <v>CENTRO SUL</v>
          </cell>
          <cell r="F147" t="str">
            <v>SAO PAULO</v>
          </cell>
          <cell r="G147" t="str">
            <v>Nível 1, 2 e 3</v>
          </cell>
          <cell r="H147">
            <v>1</v>
          </cell>
          <cell r="I147">
            <v>6</v>
          </cell>
          <cell r="J147">
            <v>58</v>
          </cell>
          <cell r="K147">
            <v>282</v>
          </cell>
          <cell r="L147">
            <v>0</v>
          </cell>
          <cell r="M147">
            <v>340</v>
          </cell>
          <cell r="N147">
            <v>6.1</v>
          </cell>
          <cell r="O147">
            <v>4.7</v>
          </cell>
          <cell r="P147">
            <v>0</v>
          </cell>
          <cell r="Q147">
            <v>4.9000000000000004</v>
          </cell>
          <cell r="R147">
            <v>58</v>
          </cell>
          <cell r="S147">
            <v>282</v>
          </cell>
          <cell r="T147">
            <v>0</v>
          </cell>
          <cell r="U147">
            <v>340</v>
          </cell>
          <cell r="V147">
            <v>4.9000000000000004</v>
          </cell>
          <cell r="W147" t="str">
            <v>AI + AF</v>
          </cell>
          <cell r="X147" t="str">
            <v>AI + AF</v>
          </cell>
          <cell r="Y147">
            <v>5.2</v>
          </cell>
          <cell r="Z147">
            <v>5.4</v>
          </cell>
          <cell r="AA147">
            <v>0.8</v>
          </cell>
          <cell r="AB147" t="str">
            <v>Continuidade de Atendimento</v>
          </cell>
          <cell r="AC147" t="str">
            <v>-</v>
          </cell>
          <cell r="AD147">
            <v>4</v>
          </cell>
          <cell r="AE147">
            <v>4.2</v>
          </cell>
          <cell r="AF147">
            <v>4.5</v>
          </cell>
          <cell r="AG147">
            <v>0.79800000000000004</v>
          </cell>
          <cell r="AH147">
            <v>3.7</v>
          </cell>
          <cell r="AI147">
            <v>4</v>
          </cell>
          <cell r="AJ147">
            <v>4.3</v>
          </cell>
          <cell r="AK147">
            <v>0.79400000000000004</v>
          </cell>
        </row>
        <row r="148">
          <cell r="E148" t="str">
            <v>CENTRO</v>
          </cell>
          <cell r="F148" t="str">
            <v>SAO PAULO</v>
          </cell>
          <cell r="G148" t="str">
            <v>Nível 1, 2 e 3</v>
          </cell>
          <cell r="H148">
            <v>1</v>
          </cell>
          <cell r="I148">
            <v>2</v>
          </cell>
          <cell r="J148">
            <v>89</v>
          </cell>
          <cell r="K148">
            <v>368</v>
          </cell>
          <cell r="L148">
            <v>0</v>
          </cell>
          <cell r="M148">
            <v>457</v>
          </cell>
          <cell r="N148">
            <v>5.5</v>
          </cell>
          <cell r="O148">
            <v>4</v>
          </cell>
          <cell r="P148">
            <v>0</v>
          </cell>
          <cell r="Q148">
            <v>4.3</v>
          </cell>
          <cell r="R148">
            <v>89</v>
          </cell>
          <cell r="S148">
            <v>368</v>
          </cell>
          <cell r="T148">
            <v>0</v>
          </cell>
          <cell r="U148">
            <v>457</v>
          </cell>
          <cell r="V148">
            <v>4.3</v>
          </cell>
          <cell r="W148" t="str">
            <v>AI + AF</v>
          </cell>
          <cell r="X148" t="str">
            <v>AI + AF</v>
          </cell>
          <cell r="Y148">
            <v>4.5</v>
          </cell>
          <cell r="Z148">
            <v>4.8</v>
          </cell>
          <cell r="AA148">
            <v>0.8</v>
          </cell>
          <cell r="AB148" t="str">
            <v>Continuidade de Atendimento</v>
          </cell>
          <cell r="AC148" t="str">
            <v>-</v>
          </cell>
          <cell r="AD148">
            <v>3.9</v>
          </cell>
          <cell r="AE148">
            <v>4.2</v>
          </cell>
          <cell r="AF148">
            <v>4.5</v>
          </cell>
          <cell r="AG148">
            <v>0.8</v>
          </cell>
          <cell r="AH148">
            <v>3.7</v>
          </cell>
          <cell r="AI148">
            <v>4</v>
          </cell>
          <cell r="AJ148">
            <v>4.3</v>
          </cell>
          <cell r="AK148">
            <v>0.79400000000000004</v>
          </cell>
        </row>
        <row r="149">
          <cell r="E149" t="str">
            <v>CENTRO SUL</v>
          </cell>
          <cell r="F149" t="str">
            <v>SAO PAULO</v>
          </cell>
          <cell r="G149" t="str">
            <v>Nível 1, 2 e 3</v>
          </cell>
          <cell r="H149">
            <v>1</v>
          </cell>
          <cell r="I149">
            <v>6</v>
          </cell>
          <cell r="J149">
            <v>61</v>
          </cell>
          <cell r="K149">
            <v>0</v>
          </cell>
          <cell r="L149">
            <v>0</v>
          </cell>
          <cell r="M149">
            <v>61</v>
          </cell>
          <cell r="N149">
            <v>6.1</v>
          </cell>
          <cell r="O149">
            <v>0</v>
          </cell>
          <cell r="P149">
            <v>0</v>
          </cell>
          <cell r="Q149">
            <v>6.1</v>
          </cell>
          <cell r="R149">
            <v>61</v>
          </cell>
          <cell r="S149">
            <v>0</v>
          </cell>
          <cell r="T149">
            <v>0</v>
          </cell>
          <cell r="U149">
            <v>61</v>
          </cell>
          <cell r="V149">
            <v>6.1</v>
          </cell>
          <cell r="W149" t="str">
            <v>AI</v>
          </cell>
          <cell r="X149" t="str">
            <v>AI</v>
          </cell>
          <cell r="Y149">
            <v>6.3</v>
          </cell>
          <cell r="Z149">
            <v>6.5</v>
          </cell>
          <cell r="AA149">
            <v>0.8</v>
          </cell>
          <cell r="AB149" t="str">
            <v>Continuidade de Atendimento</v>
          </cell>
          <cell r="AC149" t="str">
            <v>-</v>
          </cell>
          <cell r="AD149">
            <v>4</v>
          </cell>
          <cell r="AE149">
            <v>4.2</v>
          </cell>
          <cell r="AF149">
            <v>4.5</v>
          </cell>
          <cell r="AG149">
            <v>0.79800000000000004</v>
          </cell>
          <cell r="AH149">
            <v>3.7</v>
          </cell>
          <cell r="AI149">
            <v>4</v>
          </cell>
          <cell r="AJ149">
            <v>4.3</v>
          </cell>
          <cell r="AK149">
            <v>0.79400000000000004</v>
          </cell>
        </row>
        <row r="150">
          <cell r="E150" t="str">
            <v>SAO JOSE DOS CAMPOS</v>
          </cell>
          <cell r="F150" t="str">
            <v>SAO JOSE DOS CAMPOS</v>
          </cell>
          <cell r="G150" t="str">
            <v>Nível 4, 5 e 6</v>
          </cell>
          <cell r="H150">
            <v>1</v>
          </cell>
          <cell r="I150">
            <v>4</v>
          </cell>
          <cell r="J150">
            <v>0</v>
          </cell>
          <cell r="K150">
            <v>388</v>
          </cell>
          <cell r="L150">
            <v>437</v>
          </cell>
          <cell r="M150">
            <v>825</v>
          </cell>
          <cell r="N150">
            <v>0</v>
          </cell>
          <cell r="O150">
            <v>4.7</v>
          </cell>
          <cell r="P150">
            <v>3.2</v>
          </cell>
          <cell r="Q150">
            <v>3.9</v>
          </cell>
          <cell r="R150">
            <v>0</v>
          </cell>
          <cell r="S150">
            <v>388</v>
          </cell>
          <cell r="T150">
            <v>437</v>
          </cell>
          <cell r="U150">
            <v>825</v>
          </cell>
          <cell r="V150">
            <v>3.9</v>
          </cell>
          <cell r="W150" t="str">
            <v>AF + EM</v>
          </cell>
          <cell r="X150" t="str">
            <v>AF + EM</v>
          </cell>
          <cell r="Y150">
            <v>4.0999999999999996</v>
          </cell>
          <cell r="Z150">
            <v>4.4000000000000004</v>
          </cell>
          <cell r="AA150">
            <v>0.8</v>
          </cell>
          <cell r="AB150" t="str">
            <v>Continuidade de Atendimento</v>
          </cell>
          <cell r="AC150" t="str">
            <v>-</v>
          </cell>
          <cell r="AD150">
            <v>3.8</v>
          </cell>
          <cell r="AE150">
            <v>4</v>
          </cell>
          <cell r="AF150">
            <v>4.3</v>
          </cell>
          <cell r="AG150">
            <v>0.79400000000000004</v>
          </cell>
          <cell r="AH150">
            <v>3.7</v>
          </cell>
          <cell r="AI150">
            <v>4</v>
          </cell>
          <cell r="AJ150">
            <v>4.3</v>
          </cell>
          <cell r="AK150">
            <v>0.79400000000000004</v>
          </cell>
        </row>
        <row r="151">
          <cell r="E151" t="str">
            <v>CENTRO SUL</v>
          </cell>
          <cell r="F151" t="str">
            <v>SAO PAULO</v>
          </cell>
          <cell r="G151" t="str">
            <v>Nível 4, 5 e 6</v>
          </cell>
          <cell r="H151">
            <v>1</v>
          </cell>
          <cell r="I151">
            <v>4</v>
          </cell>
          <cell r="J151">
            <v>60</v>
          </cell>
          <cell r="K151">
            <v>298</v>
          </cell>
          <cell r="L151">
            <v>272</v>
          </cell>
          <cell r="M151">
            <v>630</v>
          </cell>
          <cell r="N151">
            <v>5.6</v>
          </cell>
          <cell r="O151">
            <v>4.0999999999999996</v>
          </cell>
          <cell r="P151">
            <v>3.2</v>
          </cell>
          <cell r="Q151">
            <v>3.9</v>
          </cell>
          <cell r="R151">
            <v>60</v>
          </cell>
          <cell r="S151">
            <v>298</v>
          </cell>
          <cell r="T151">
            <v>272</v>
          </cell>
          <cell r="U151">
            <v>630</v>
          </cell>
          <cell r="V151">
            <v>3.9</v>
          </cell>
          <cell r="W151" t="str">
            <v>AI + AF + EM</v>
          </cell>
          <cell r="X151" t="str">
            <v>AI + AF + EM</v>
          </cell>
          <cell r="Y151">
            <v>4.0999999999999996</v>
          </cell>
          <cell r="Z151">
            <v>4.3</v>
          </cell>
          <cell r="AA151">
            <v>0.8</v>
          </cell>
          <cell r="AB151" t="str">
            <v>Continuidade de Atendimento</v>
          </cell>
          <cell r="AC151" t="str">
            <v>-</v>
          </cell>
          <cell r="AD151">
            <v>4</v>
          </cell>
          <cell r="AE151">
            <v>4.2</v>
          </cell>
          <cell r="AF151">
            <v>4.5</v>
          </cell>
          <cell r="AG151">
            <v>0.79800000000000004</v>
          </cell>
          <cell r="AH151">
            <v>3.7</v>
          </cell>
          <cell r="AI151">
            <v>4</v>
          </cell>
          <cell r="AJ151">
            <v>4.3</v>
          </cell>
          <cell r="AK151">
            <v>0.79400000000000004</v>
          </cell>
        </row>
        <row r="152">
          <cell r="E152" t="str">
            <v>CENTRO</v>
          </cell>
          <cell r="F152" t="str">
            <v>SAO PAULO</v>
          </cell>
          <cell r="G152" t="str">
            <v>Nível 4, 5 e 6</v>
          </cell>
          <cell r="H152">
            <v>2</v>
          </cell>
          <cell r="I152">
            <v>3</v>
          </cell>
          <cell r="J152">
            <v>99</v>
          </cell>
          <cell r="K152">
            <v>500</v>
          </cell>
          <cell r="L152">
            <v>411</v>
          </cell>
          <cell r="M152">
            <v>1010</v>
          </cell>
          <cell r="N152">
            <v>5</v>
          </cell>
          <cell r="O152">
            <v>3.6</v>
          </cell>
          <cell r="P152">
            <v>2.8</v>
          </cell>
          <cell r="Q152">
            <v>3.4</v>
          </cell>
          <cell r="R152">
            <v>99</v>
          </cell>
          <cell r="S152">
            <v>500</v>
          </cell>
          <cell r="T152">
            <v>411</v>
          </cell>
          <cell r="U152">
            <v>1010</v>
          </cell>
          <cell r="V152">
            <v>3.4</v>
          </cell>
          <cell r="W152" t="str">
            <v>AI + AF + EM</v>
          </cell>
          <cell r="X152" t="str">
            <v>AI + AF + EM</v>
          </cell>
          <cell r="Y152">
            <v>3.7</v>
          </cell>
          <cell r="Z152">
            <v>4</v>
          </cell>
          <cell r="AA152">
            <v>0.8</v>
          </cell>
          <cell r="AB152" t="str">
            <v>Continuidade de Atendimento</v>
          </cell>
          <cell r="AC152" t="str">
            <v>-</v>
          </cell>
          <cell r="AD152">
            <v>3.9</v>
          </cell>
          <cell r="AE152">
            <v>4.2</v>
          </cell>
          <cell r="AF152">
            <v>4.5</v>
          </cell>
          <cell r="AG152">
            <v>0.8</v>
          </cell>
          <cell r="AH152">
            <v>3.7</v>
          </cell>
          <cell r="AI152">
            <v>4</v>
          </cell>
          <cell r="AJ152">
            <v>4.3</v>
          </cell>
          <cell r="AK152">
            <v>0.79400000000000004</v>
          </cell>
        </row>
        <row r="153">
          <cell r="E153" t="str">
            <v>LESTE 5</v>
          </cell>
          <cell r="F153" t="str">
            <v>SAO PAULO</v>
          </cell>
          <cell r="G153" t="str">
            <v>Nível 1, 2 e 3</v>
          </cell>
          <cell r="H153">
            <v>2</v>
          </cell>
          <cell r="I153">
            <v>1</v>
          </cell>
          <cell r="J153">
            <v>137</v>
          </cell>
          <cell r="K153">
            <v>0</v>
          </cell>
          <cell r="L153">
            <v>0</v>
          </cell>
          <cell r="M153">
            <v>137</v>
          </cell>
          <cell r="N153">
            <v>5.0999999999999996</v>
          </cell>
          <cell r="O153">
            <v>0</v>
          </cell>
          <cell r="P153">
            <v>0</v>
          </cell>
          <cell r="Q153">
            <v>5.0999999999999996</v>
          </cell>
          <cell r="R153">
            <v>137</v>
          </cell>
          <cell r="S153">
            <v>0</v>
          </cell>
          <cell r="T153">
            <v>0</v>
          </cell>
          <cell r="U153">
            <v>137</v>
          </cell>
          <cell r="V153">
            <v>5.0999999999999996</v>
          </cell>
          <cell r="W153" t="str">
            <v>AI</v>
          </cell>
          <cell r="X153" t="str">
            <v>AI</v>
          </cell>
          <cell r="Y153">
            <v>5.4</v>
          </cell>
          <cell r="Z153">
            <v>5.7</v>
          </cell>
          <cell r="AA153">
            <v>0.8</v>
          </cell>
          <cell r="AB153" t="str">
            <v>Continuidade de Atendimento</v>
          </cell>
          <cell r="AC153" t="str">
            <v>-</v>
          </cell>
          <cell r="AD153">
            <v>3.8</v>
          </cell>
          <cell r="AE153">
            <v>4.0999999999999996</v>
          </cell>
          <cell r="AF153">
            <v>4.3</v>
          </cell>
          <cell r="AG153">
            <v>0.79700000000000004</v>
          </cell>
          <cell r="AH153">
            <v>3.7</v>
          </cell>
          <cell r="AI153">
            <v>4</v>
          </cell>
          <cell r="AJ153">
            <v>4.3</v>
          </cell>
          <cell r="AK153">
            <v>0.79400000000000004</v>
          </cell>
        </row>
        <row r="154">
          <cell r="E154" t="str">
            <v>LESTE 5</v>
          </cell>
          <cell r="F154" t="str">
            <v>SAO PAULO</v>
          </cell>
          <cell r="G154" t="str">
            <v>Nível 1, 2 e 3</v>
          </cell>
          <cell r="H154">
            <v>1</v>
          </cell>
          <cell r="I154">
            <v>6</v>
          </cell>
          <cell r="J154">
            <v>0</v>
          </cell>
          <cell r="K154">
            <v>322</v>
          </cell>
          <cell r="L154">
            <v>130</v>
          </cell>
          <cell r="M154">
            <v>452</v>
          </cell>
          <cell r="N154">
            <v>0</v>
          </cell>
          <cell r="O154">
            <v>4.5999999999999996</v>
          </cell>
          <cell r="P154">
            <v>3.1</v>
          </cell>
          <cell r="Q154">
            <v>4.2</v>
          </cell>
          <cell r="R154">
            <v>0</v>
          </cell>
          <cell r="S154">
            <v>322</v>
          </cell>
          <cell r="T154">
            <v>130</v>
          </cell>
          <cell r="U154">
            <v>452</v>
          </cell>
          <cell r="V154">
            <v>4.2</v>
          </cell>
          <cell r="W154" t="str">
            <v>AF + EM</v>
          </cell>
          <cell r="X154" t="str">
            <v>AF + EM</v>
          </cell>
          <cell r="Y154">
            <v>4.5</v>
          </cell>
          <cell r="Z154">
            <v>4.7</v>
          </cell>
          <cell r="AA154">
            <v>0.8</v>
          </cell>
          <cell r="AB154" t="str">
            <v>Continuidade de Atendimento</v>
          </cell>
          <cell r="AC154" t="str">
            <v>-</v>
          </cell>
          <cell r="AD154">
            <v>3.8</v>
          </cell>
          <cell r="AE154">
            <v>4.0999999999999996</v>
          </cell>
          <cell r="AF154">
            <v>4.3</v>
          </cell>
          <cell r="AG154">
            <v>0.79700000000000004</v>
          </cell>
          <cell r="AH154">
            <v>3.7</v>
          </cell>
          <cell r="AI154">
            <v>4</v>
          </cell>
          <cell r="AJ154">
            <v>4.3</v>
          </cell>
          <cell r="AK154">
            <v>0.79400000000000004</v>
          </cell>
        </row>
        <row r="155">
          <cell r="E155" t="str">
            <v>LESTE 5</v>
          </cell>
          <cell r="F155" t="str">
            <v>SAO PAULO</v>
          </cell>
          <cell r="G155" t="str">
            <v>Nível 4, 5 e 6</v>
          </cell>
          <cell r="H155">
            <v>1</v>
          </cell>
          <cell r="I155">
            <v>4</v>
          </cell>
          <cell r="J155">
            <v>0</v>
          </cell>
          <cell r="K155">
            <v>540</v>
          </cell>
          <cell r="L155">
            <v>556</v>
          </cell>
          <cell r="M155">
            <v>1096</v>
          </cell>
          <cell r="N155">
            <v>0</v>
          </cell>
          <cell r="O155">
            <v>4.2</v>
          </cell>
          <cell r="P155">
            <v>3</v>
          </cell>
          <cell r="Q155">
            <v>3.6</v>
          </cell>
          <cell r="R155">
            <v>0</v>
          </cell>
          <cell r="S155">
            <v>540</v>
          </cell>
          <cell r="T155">
            <v>556</v>
          </cell>
          <cell r="U155">
            <v>1096</v>
          </cell>
          <cell r="V155">
            <v>3.6</v>
          </cell>
          <cell r="W155" t="str">
            <v>AF + EM</v>
          </cell>
          <cell r="X155" t="str">
            <v>AF + EM</v>
          </cell>
          <cell r="Y155">
            <v>3.8</v>
          </cell>
          <cell r="Z155">
            <v>4</v>
          </cell>
          <cell r="AA155">
            <v>0.8</v>
          </cell>
          <cell r="AB155" t="str">
            <v>Continuidade de Atendimento</v>
          </cell>
          <cell r="AC155" t="str">
            <v>-</v>
          </cell>
          <cell r="AD155">
            <v>3.8</v>
          </cell>
          <cell r="AE155">
            <v>4.0999999999999996</v>
          </cell>
          <cell r="AF155">
            <v>4.3</v>
          </cell>
          <cell r="AG155">
            <v>0.79700000000000004</v>
          </cell>
          <cell r="AH155">
            <v>3.7</v>
          </cell>
          <cell r="AI155">
            <v>4</v>
          </cell>
          <cell r="AJ155">
            <v>4.3</v>
          </cell>
          <cell r="AK155">
            <v>0.79400000000000004</v>
          </cell>
        </row>
        <row r="156">
          <cell r="E156" t="str">
            <v>CENTRO</v>
          </cell>
          <cell r="F156" t="str">
            <v>SAO PAULO</v>
          </cell>
          <cell r="G156" t="str">
            <v>Nível 4, 5 e 6</v>
          </cell>
          <cell r="H156">
            <v>2</v>
          </cell>
          <cell r="I156">
            <v>3</v>
          </cell>
          <cell r="J156">
            <v>0</v>
          </cell>
          <cell r="K156">
            <v>548</v>
          </cell>
          <cell r="L156">
            <v>533</v>
          </cell>
          <cell r="M156">
            <v>1081</v>
          </cell>
          <cell r="N156">
            <v>0</v>
          </cell>
          <cell r="O156">
            <v>4.0999999999999996</v>
          </cell>
          <cell r="P156">
            <v>3</v>
          </cell>
          <cell r="Q156">
            <v>3.6</v>
          </cell>
          <cell r="R156">
            <v>0</v>
          </cell>
          <cell r="S156">
            <v>548</v>
          </cell>
          <cell r="T156">
            <v>533</v>
          </cell>
          <cell r="U156">
            <v>1081</v>
          </cell>
          <cell r="V156">
            <v>3.6</v>
          </cell>
          <cell r="W156" t="str">
            <v>AF + EM</v>
          </cell>
          <cell r="X156" t="str">
            <v>AF + EM</v>
          </cell>
          <cell r="Y156">
            <v>3.9</v>
          </cell>
          <cell r="Z156">
            <v>4.0999999999999996</v>
          </cell>
          <cell r="AA156">
            <v>0.8</v>
          </cell>
          <cell r="AB156" t="str">
            <v>Continuidade de Atendimento</v>
          </cell>
          <cell r="AC156" t="str">
            <v>-</v>
          </cell>
          <cell r="AD156">
            <v>3.9</v>
          </cell>
          <cell r="AE156">
            <v>4.2</v>
          </cell>
          <cell r="AF156">
            <v>4.5</v>
          </cell>
          <cell r="AG156">
            <v>0.8</v>
          </cell>
          <cell r="AH156">
            <v>3.7</v>
          </cell>
          <cell r="AI156">
            <v>4</v>
          </cell>
          <cell r="AJ156">
            <v>4.3</v>
          </cell>
          <cell r="AK156">
            <v>0.79400000000000004</v>
          </cell>
        </row>
        <row r="157">
          <cell r="E157" t="str">
            <v>CENTRO SUL</v>
          </cell>
          <cell r="F157" t="str">
            <v>SAO PAULO</v>
          </cell>
          <cell r="G157" t="str">
            <v>Nível 1, 2 e 3</v>
          </cell>
          <cell r="H157">
            <v>1</v>
          </cell>
          <cell r="I157">
            <v>6</v>
          </cell>
          <cell r="J157">
            <v>0</v>
          </cell>
          <cell r="K157">
            <v>316</v>
          </cell>
          <cell r="L157">
            <v>209</v>
          </cell>
          <cell r="M157">
            <v>525</v>
          </cell>
          <cell r="N157">
            <v>0</v>
          </cell>
          <cell r="O157">
            <v>5</v>
          </cell>
          <cell r="P157">
            <v>3.5</v>
          </cell>
          <cell r="Q157">
            <v>4.4000000000000004</v>
          </cell>
          <cell r="R157">
            <v>0</v>
          </cell>
          <cell r="S157">
            <v>316</v>
          </cell>
          <cell r="T157">
            <v>209</v>
          </cell>
          <cell r="U157">
            <v>525</v>
          </cell>
          <cell r="V157">
            <v>4.4000000000000004</v>
          </cell>
          <cell r="W157" t="str">
            <v>AF + EM</v>
          </cell>
          <cell r="X157" t="str">
            <v>AF + EM</v>
          </cell>
          <cell r="Y157">
            <v>4.5999999999999996</v>
          </cell>
          <cell r="Z157">
            <v>4.9000000000000004</v>
          </cell>
          <cell r="AA157">
            <v>0.8</v>
          </cell>
          <cell r="AB157" t="str">
            <v>Continuidade de Atendimento</v>
          </cell>
          <cell r="AC157" t="str">
            <v>-</v>
          </cell>
          <cell r="AD157">
            <v>4</v>
          </cell>
          <cell r="AE157">
            <v>4.2</v>
          </cell>
          <cell r="AF157">
            <v>4.5</v>
          </cell>
          <cell r="AG157">
            <v>0.79800000000000004</v>
          </cell>
          <cell r="AH157">
            <v>3.7</v>
          </cell>
          <cell r="AI157">
            <v>4</v>
          </cell>
          <cell r="AJ157">
            <v>4.3</v>
          </cell>
          <cell r="AK157">
            <v>0.79400000000000004</v>
          </cell>
        </row>
        <row r="158">
          <cell r="E158" t="str">
            <v>LESTE 5</v>
          </cell>
          <cell r="F158" t="str">
            <v>SAO PAULO</v>
          </cell>
          <cell r="G158" t="str">
            <v>Nível 4, 5 e 6</v>
          </cell>
          <cell r="H158">
            <v>2</v>
          </cell>
          <cell r="I158">
            <v>3</v>
          </cell>
          <cell r="J158">
            <v>0</v>
          </cell>
          <cell r="K158">
            <v>359</v>
          </cell>
          <cell r="L158">
            <v>561</v>
          </cell>
          <cell r="M158">
            <v>920</v>
          </cell>
          <cell r="N158">
            <v>0</v>
          </cell>
          <cell r="O158">
            <v>3.7</v>
          </cell>
          <cell r="P158">
            <v>2.6</v>
          </cell>
          <cell r="Q158">
            <v>3</v>
          </cell>
          <cell r="R158">
            <v>0</v>
          </cell>
          <cell r="S158">
            <v>359</v>
          </cell>
          <cell r="T158">
            <v>561</v>
          </cell>
          <cell r="U158">
            <v>920</v>
          </cell>
          <cell r="V158">
            <v>3</v>
          </cell>
          <cell r="W158" t="str">
            <v>AF + EM</v>
          </cell>
          <cell r="X158" t="str">
            <v>AF + EM</v>
          </cell>
          <cell r="Y158">
            <v>3.3</v>
          </cell>
          <cell r="Z158">
            <v>3.7</v>
          </cell>
          <cell r="AA158">
            <v>0.79200000000000004</v>
          </cell>
          <cell r="AB158" t="str">
            <v>Continuidade de Atendimento</v>
          </cell>
          <cell r="AC158" t="str">
            <v>-</v>
          </cell>
          <cell r="AD158">
            <v>3.8</v>
          </cell>
          <cell r="AE158">
            <v>4.0999999999999996</v>
          </cell>
          <cell r="AF158">
            <v>4.3</v>
          </cell>
          <cell r="AG158">
            <v>0.79700000000000004</v>
          </cell>
          <cell r="AH158">
            <v>3.7</v>
          </cell>
          <cell r="AI158">
            <v>4</v>
          </cell>
          <cell r="AJ158">
            <v>4.3</v>
          </cell>
          <cell r="AK158">
            <v>0.79400000000000004</v>
          </cell>
        </row>
        <row r="159">
          <cell r="E159" t="str">
            <v>CENTRO SUL</v>
          </cell>
          <cell r="F159" t="str">
            <v>SAO PAULO</v>
          </cell>
          <cell r="G159" t="str">
            <v>Nível 1, 2 e 3</v>
          </cell>
          <cell r="H159">
            <v>1</v>
          </cell>
          <cell r="I159">
            <v>6</v>
          </cell>
          <cell r="J159">
            <v>0</v>
          </cell>
          <cell r="K159">
            <v>95</v>
          </cell>
          <cell r="L159">
            <v>56</v>
          </cell>
          <cell r="M159">
            <v>151</v>
          </cell>
          <cell r="N159">
            <v>0</v>
          </cell>
          <cell r="O159">
            <v>4.5999999999999996</v>
          </cell>
          <cell r="P159">
            <v>3.2</v>
          </cell>
          <cell r="Q159">
            <v>4.0999999999999996</v>
          </cell>
          <cell r="R159">
            <v>0</v>
          </cell>
          <cell r="S159">
            <v>95</v>
          </cell>
          <cell r="T159">
            <v>56</v>
          </cell>
          <cell r="U159">
            <v>151</v>
          </cell>
          <cell r="V159">
            <v>4.0999999999999996</v>
          </cell>
          <cell r="W159" t="str">
            <v>AF + EM</v>
          </cell>
          <cell r="X159" t="str">
            <v>AF + EM</v>
          </cell>
          <cell r="Y159">
            <v>4.4000000000000004</v>
          </cell>
          <cell r="Z159">
            <v>4.5999999999999996</v>
          </cell>
          <cell r="AA159">
            <v>0.8</v>
          </cell>
          <cell r="AB159" t="str">
            <v>Continuidade de Atendimento</v>
          </cell>
          <cell r="AC159" t="str">
            <v>-</v>
          </cell>
          <cell r="AD159">
            <v>4</v>
          </cell>
          <cell r="AE159">
            <v>4.2</v>
          </cell>
          <cell r="AF159">
            <v>4.5</v>
          </cell>
          <cell r="AG159">
            <v>0.79800000000000004</v>
          </cell>
          <cell r="AH159">
            <v>3.7</v>
          </cell>
          <cell r="AI159">
            <v>4</v>
          </cell>
          <cell r="AJ159">
            <v>4.3</v>
          </cell>
          <cell r="AK159">
            <v>0.79400000000000004</v>
          </cell>
        </row>
        <row r="160">
          <cell r="E160" t="str">
            <v>LESTE 5</v>
          </cell>
          <cell r="F160" t="str">
            <v>SAO PAULO</v>
          </cell>
          <cell r="G160" t="str">
            <v>Nível 1, 2 e 3</v>
          </cell>
          <cell r="H160">
            <v>1</v>
          </cell>
          <cell r="I160">
            <v>2</v>
          </cell>
          <cell r="J160">
            <v>112</v>
          </cell>
          <cell r="K160">
            <v>524</v>
          </cell>
          <cell r="L160">
            <v>0</v>
          </cell>
          <cell r="M160">
            <v>636</v>
          </cell>
          <cell r="N160">
            <v>5</v>
          </cell>
          <cell r="O160">
            <v>4.0999999999999996</v>
          </cell>
          <cell r="P160">
            <v>0</v>
          </cell>
          <cell r="Q160">
            <v>4.3</v>
          </cell>
          <cell r="R160">
            <v>112</v>
          </cell>
          <cell r="S160">
            <v>524</v>
          </cell>
          <cell r="T160">
            <v>0</v>
          </cell>
          <cell r="U160">
            <v>636</v>
          </cell>
          <cell r="V160">
            <v>4.3</v>
          </cell>
          <cell r="W160" t="str">
            <v>AI + AF</v>
          </cell>
          <cell r="X160" t="str">
            <v>AI + AF</v>
          </cell>
          <cell r="Y160">
            <v>4.5</v>
          </cell>
          <cell r="Z160">
            <v>4.7</v>
          </cell>
          <cell r="AA160">
            <v>0.8</v>
          </cell>
          <cell r="AB160" t="str">
            <v>Continuidade de Atendimento</v>
          </cell>
          <cell r="AC160" t="str">
            <v>-</v>
          </cell>
          <cell r="AD160">
            <v>3.8</v>
          </cell>
          <cell r="AE160">
            <v>4.0999999999999996</v>
          </cell>
          <cell r="AF160">
            <v>4.3</v>
          </cell>
          <cell r="AG160">
            <v>0.79700000000000004</v>
          </cell>
          <cell r="AH160">
            <v>3.7</v>
          </cell>
          <cell r="AI160">
            <v>4</v>
          </cell>
          <cell r="AJ160">
            <v>4.3</v>
          </cell>
          <cell r="AK160">
            <v>0.79400000000000004</v>
          </cell>
        </row>
        <row r="161">
          <cell r="E161" t="str">
            <v>LESTE 5</v>
          </cell>
          <cell r="F161" t="str">
            <v>SAO PAULO</v>
          </cell>
          <cell r="G161" t="str">
            <v>Nível 4, 5 e 6</v>
          </cell>
          <cell r="H161">
            <v>1</v>
          </cell>
          <cell r="I161">
            <v>4</v>
          </cell>
          <cell r="J161">
            <v>0</v>
          </cell>
          <cell r="K161">
            <v>0</v>
          </cell>
          <cell r="L161">
            <v>1166</v>
          </cell>
          <cell r="M161">
            <v>1166</v>
          </cell>
          <cell r="N161">
            <v>0</v>
          </cell>
          <cell r="O161">
            <v>0</v>
          </cell>
          <cell r="P161">
            <v>3.1</v>
          </cell>
          <cell r="Q161">
            <v>3.1</v>
          </cell>
          <cell r="R161">
            <v>0</v>
          </cell>
          <cell r="S161">
            <v>0</v>
          </cell>
          <cell r="T161">
            <v>1166</v>
          </cell>
          <cell r="U161">
            <v>1166</v>
          </cell>
          <cell r="V161">
            <v>3.1</v>
          </cell>
          <cell r="W161" t="str">
            <v>EM</v>
          </cell>
          <cell r="X161" t="str">
            <v>EM</v>
          </cell>
          <cell r="Y161">
            <v>3.3</v>
          </cell>
          <cell r="Z161">
            <v>3.6</v>
          </cell>
          <cell r="AA161">
            <v>0.78600000000000003</v>
          </cell>
          <cell r="AB161" t="str">
            <v>Continuidade de Atendimento</v>
          </cell>
          <cell r="AC161" t="str">
            <v>-</v>
          </cell>
          <cell r="AD161">
            <v>3.8</v>
          </cell>
          <cell r="AE161">
            <v>4.0999999999999996</v>
          </cell>
          <cell r="AF161">
            <v>4.3</v>
          </cell>
          <cell r="AG161">
            <v>0.79700000000000004</v>
          </cell>
          <cell r="AH161">
            <v>3.7</v>
          </cell>
          <cell r="AI161">
            <v>4</v>
          </cell>
          <cell r="AJ161">
            <v>4.3</v>
          </cell>
          <cell r="AK161">
            <v>0.79400000000000004</v>
          </cell>
        </row>
        <row r="162">
          <cell r="E162" t="str">
            <v>LESTE 4</v>
          </cell>
          <cell r="F162" t="str">
            <v>SAO PAULO</v>
          </cell>
          <cell r="G162" t="str">
            <v>Nível 4, 5 e 6</v>
          </cell>
          <cell r="H162">
            <v>2</v>
          </cell>
          <cell r="I162">
            <v>3</v>
          </cell>
          <cell r="J162">
            <v>0</v>
          </cell>
          <cell r="K162">
            <v>375</v>
          </cell>
          <cell r="L162">
            <v>485</v>
          </cell>
          <cell r="M162">
            <v>860</v>
          </cell>
          <cell r="N162">
            <v>0</v>
          </cell>
          <cell r="O162">
            <v>4</v>
          </cell>
          <cell r="P162">
            <v>2.7</v>
          </cell>
          <cell r="Q162">
            <v>3.3</v>
          </cell>
          <cell r="R162">
            <v>0</v>
          </cell>
          <cell r="S162">
            <v>375</v>
          </cell>
          <cell r="T162">
            <v>485</v>
          </cell>
          <cell r="U162">
            <v>860</v>
          </cell>
          <cell r="V162">
            <v>3.3</v>
          </cell>
          <cell r="W162" t="str">
            <v>AF + EM</v>
          </cell>
          <cell r="X162" t="str">
            <v>AF + EM</v>
          </cell>
          <cell r="Y162">
            <v>3.6</v>
          </cell>
          <cell r="Z162">
            <v>3.9</v>
          </cell>
          <cell r="AA162">
            <v>0.8</v>
          </cell>
          <cell r="AB162" t="str">
            <v>Continuidade de Atendimento</v>
          </cell>
          <cell r="AC162" t="str">
            <v>-</v>
          </cell>
          <cell r="AD162">
            <v>3.7</v>
          </cell>
          <cell r="AE162">
            <v>4</v>
          </cell>
          <cell r="AF162">
            <v>4.3</v>
          </cell>
          <cell r="AG162">
            <v>0.79800000000000004</v>
          </cell>
          <cell r="AH162">
            <v>3.7</v>
          </cell>
          <cell r="AI162">
            <v>4</v>
          </cell>
          <cell r="AJ162">
            <v>4.3</v>
          </cell>
          <cell r="AK162">
            <v>0.79400000000000004</v>
          </cell>
        </row>
        <row r="163">
          <cell r="E163" t="str">
            <v>CENTRO SUL</v>
          </cell>
          <cell r="F163" t="str">
            <v>SAO PAULO</v>
          </cell>
          <cell r="G163" t="str">
            <v>Nível 1, 2 e 3</v>
          </cell>
          <cell r="H163">
            <v>1</v>
          </cell>
          <cell r="I163">
            <v>2</v>
          </cell>
          <cell r="J163">
            <v>55</v>
          </cell>
          <cell r="K163">
            <v>0</v>
          </cell>
          <cell r="L163">
            <v>0</v>
          </cell>
          <cell r="M163">
            <v>55</v>
          </cell>
          <cell r="N163">
            <v>6.3</v>
          </cell>
          <cell r="O163">
            <v>0</v>
          </cell>
          <cell r="P163">
            <v>0</v>
          </cell>
          <cell r="Q163">
            <v>6.3</v>
          </cell>
          <cell r="R163">
            <v>55</v>
          </cell>
          <cell r="S163">
            <v>0</v>
          </cell>
          <cell r="T163">
            <v>0</v>
          </cell>
          <cell r="U163">
            <v>55</v>
          </cell>
          <cell r="V163">
            <v>6.3</v>
          </cell>
          <cell r="W163" t="str">
            <v>AI</v>
          </cell>
          <cell r="X163" t="str">
            <v>AI</v>
          </cell>
          <cell r="Y163">
            <v>6.5</v>
          </cell>
          <cell r="Z163">
            <v>6.6</v>
          </cell>
          <cell r="AA163">
            <v>0.8</v>
          </cell>
          <cell r="AB163" t="str">
            <v>Continuidade de Atendimento</v>
          </cell>
          <cell r="AC163" t="str">
            <v>-</v>
          </cell>
          <cell r="AD163">
            <v>4</v>
          </cell>
          <cell r="AE163">
            <v>4.2</v>
          </cell>
          <cell r="AF163">
            <v>4.5</v>
          </cell>
          <cell r="AG163">
            <v>0.79800000000000004</v>
          </cell>
          <cell r="AH163">
            <v>3.7</v>
          </cell>
          <cell r="AI163">
            <v>4</v>
          </cell>
          <cell r="AJ163">
            <v>4.3</v>
          </cell>
          <cell r="AK163">
            <v>0.79400000000000004</v>
          </cell>
        </row>
        <row r="164">
          <cell r="E164" t="str">
            <v>LESTE 5</v>
          </cell>
          <cell r="F164" t="str">
            <v>SAO PAULO</v>
          </cell>
          <cell r="G164" t="str">
            <v>Nível 1, 2 e 3</v>
          </cell>
          <cell r="H164">
            <v>1</v>
          </cell>
          <cell r="I164">
            <v>6</v>
          </cell>
          <cell r="J164">
            <v>0</v>
          </cell>
          <cell r="K164">
            <v>266</v>
          </cell>
          <cell r="L164">
            <v>111</v>
          </cell>
          <cell r="M164">
            <v>377</v>
          </cell>
          <cell r="N164">
            <v>0</v>
          </cell>
          <cell r="O164">
            <v>4.0999999999999996</v>
          </cell>
          <cell r="P164">
            <v>3.1</v>
          </cell>
          <cell r="Q164">
            <v>3.8</v>
          </cell>
          <cell r="R164">
            <v>0</v>
          </cell>
          <cell r="S164">
            <v>266</v>
          </cell>
          <cell r="T164">
            <v>111</v>
          </cell>
          <cell r="U164">
            <v>377</v>
          </cell>
          <cell r="V164">
            <v>3.8</v>
          </cell>
          <cell r="W164" t="str">
            <v>AF + EM</v>
          </cell>
          <cell r="X164" t="str">
            <v>AF + EM</v>
          </cell>
          <cell r="Y164">
            <v>4.0999999999999996</v>
          </cell>
          <cell r="Z164">
            <v>4.4000000000000004</v>
          </cell>
          <cell r="AA164">
            <v>0.8</v>
          </cell>
          <cell r="AB164" t="str">
            <v>Continuidade de Atendimento</v>
          </cell>
          <cell r="AC164" t="str">
            <v>-</v>
          </cell>
          <cell r="AD164">
            <v>3.8</v>
          </cell>
          <cell r="AE164">
            <v>4.0999999999999996</v>
          </cell>
          <cell r="AF164">
            <v>4.3</v>
          </cell>
          <cell r="AG164">
            <v>0.79700000000000004</v>
          </cell>
          <cell r="AH164">
            <v>3.7</v>
          </cell>
          <cell r="AI164">
            <v>4</v>
          </cell>
          <cell r="AJ164">
            <v>4.3</v>
          </cell>
          <cell r="AK164">
            <v>0.79400000000000004</v>
          </cell>
        </row>
        <row r="165">
          <cell r="E165" t="str">
            <v>LESTE 4</v>
          </cell>
          <cell r="F165" t="str">
            <v>SAO PAULO</v>
          </cell>
          <cell r="G165" t="str">
            <v>Nível 4, 5 e 6</v>
          </cell>
          <cell r="H165">
            <v>2</v>
          </cell>
          <cell r="I165">
            <v>3</v>
          </cell>
          <cell r="J165">
            <v>0</v>
          </cell>
          <cell r="K165">
            <v>526</v>
          </cell>
          <cell r="L165">
            <v>967</v>
          </cell>
          <cell r="M165">
            <v>1493</v>
          </cell>
          <cell r="N165">
            <v>0</v>
          </cell>
          <cell r="O165">
            <v>4.2</v>
          </cell>
          <cell r="P165">
            <v>2.8</v>
          </cell>
          <cell r="Q165">
            <v>3.3</v>
          </cell>
          <cell r="R165">
            <v>0</v>
          </cell>
          <cell r="S165">
            <v>526</v>
          </cell>
          <cell r="T165">
            <v>967</v>
          </cell>
          <cell r="U165">
            <v>1493</v>
          </cell>
          <cell r="V165">
            <v>3.3</v>
          </cell>
          <cell r="W165" t="str">
            <v>AF + EM</v>
          </cell>
          <cell r="X165" t="str">
            <v>AF + EM</v>
          </cell>
          <cell r="Y165">
            <v>3.6</v>
          </cell>
          <cell r="Z165">
            <v>3.9</v>
          </cell>
          <cell r="AA165">
            <v>0.79400000000000004</v>
          </cell>
          <cell r="AB165" t="str">
            <v>Continuidade de Atendimento</v>
          </cell>
          <cell r="AC165" t="str">
            <v>-</v>
          </cell>
          <cell r="AD165">
            <v>3.7</v>
          </cell>
          <cell r="AE165">
            <v>4</v>
          </cell>
          <cell r="AF165">
            <v>4.3</v>
          </cell>
          <cell r="AG165">
            <v>0.79800000000000004</v>
          </cell>
          <cell r="AH165">
            <v>3.7</v>
          </cell>
          <cell r="AI165">
            <v>4</v>
          </cell>
          <cell r="AJ165">
            <v>4.3</v>
          </cell>
          <cell r="AK165">
            <v>0.79400000000000004</v>
          </cell>
        </row>
        <row r="166">
          <cell r="E166" t="str">
            <v>CENTRO SUL</v>
          </cell>
          <cell r="F166" t="str">
            <v>SAO PAULO</v>
          </cell>
          <cell r="G166" t="str">
            <v>Nível 1, 2 e 3</v>
          </cell>
          <cell r="H166">
            <v>1</v>
          </cell>
          <cell r="I166">
            <v>6</v>
          </cell>
          <cell r="J166">
            <v>76</v>
          </cell>
          <cell r="K166">
            <v>0</v>
          </cell>
          <cell r="L166">
            <v>0</v>
          </cell>
          <cell r="M166">
            <v>76</v>
          </cell>
          <cell r="N166">
            <v>6.1</v>
          </cell>
          <cell r="O166">
            <v>0</v>
          </cell>
          <cell r="P166">
            <v>0</v>
          </cell>
          <cell r="Q166">
            <v>6.1</v>
          </cell>
          <cell r="R166">
            <v>76</v>
          </cell>
          <cell r="S166">
            <v>0</v>
          </cell>
          <cell r="T166">
            <v>0</v>
          </cell>
          <cell r="U166">
            <v>76</v>
          </cell>
          <cell r="V166">
            <v>6.1</v>
          </cell>
          <cell r="W166" t="str">
            <v>AI</v>
          </cell>
          <cell r="X166" t="str">
            <v>AI</v>
          </cell>
          <cell r="Y166">
            <v>6.3</v>
          </cell>
          <cell r="Z166">
            <v>6.5</v>
          </cell>
          <cell r="AA166">
            <v>0.8</v>
          </cell>
          <cell r="AB166" t="str">
            <v>Continuidade de Atendimento</v>
          </cell>
          <cell r="AC166" t="str">
            <v>-</v>
          </cell>
          <cell r="AD166">
            <v>4</v>
          </cell>
          <cell r="AE166">
            <v>4.2</v>
          </cell>
          <cell r="AF166">
            <v>4.5</v>
          </cell>
          <cell r="AG166">
            <v>0.79800000000000004</v>
          </cell>
          <cell r="AH166">
            <v>3.7</v>
          </cell>
          <cell r="AI166">
            <v>4</v>
          </cell>
          <cell r="AJ166">
            <v>4.3</v>
          </cell>
          <cell r="AK166">
            <v>0.79400000000000004</v>
          </cell>
        </row>
        <row r="167">
          <cell r="E167" t="str">
            <v>LESTE 5</v>
          </cell>
          <cell r="F167" t="str">
            <v>SAO PAULO</v>
          </cell>
          <cell r="G167" t="str">
            <v>Nível 4, 5 e 6</v>
          </cell>
          <cell r="H167">
            <v>1</v>
          </cell>
          <cell r="I167">
            <v>4</v>
          </cell>
          <cell r="J167">
            <v>52</v>
          </cell>
          <cell r="K167">
            <v>242</v>
          </cell>
          <cell r="L167">
            <v>163</v>
          </cell>
          <cell r="M167">
            <v>457</v>
          </cell>
          <cell r="N167">
            <v>5</v>
          </cell>
          <cell r="O167">
            <v>4</v>
          </cell>
          <cell r="P167">
            <v>2.8</v>
          </cell>
          <cell r="Q167">
            <v>3.7</v>
          </cell>
          <cell r="R167">
            <v>52</v>
          </cell>
          <cell r="S167">
            <v>242</v>
          </cell>
          <cell r="T167">
            <v>163</v>
          </cell>
          <cell r="U167">
            <v>457</v>
          </cell>
          <cell r="V167">
            <v>3.7</v>
          </cell>
          <cell r="W167" t="str">
            <v>AI + AF + EM</v>
          </cell>
          <cell r="X167" t="str">
            <v>AI + AF + EM</v>
          </cell>
          <cell r="Y167">
            <v>3.9</v>
          </cell>
          <cell r="Z167">
            <v>4.0999999999999996</v>
          </cell>
          <cell r="AA167">
            <v>0.8</v>
          </cell>
          <cell r="AB167" t="str">
            <v>Continuidade de Atendimento</v>
          </cell>
          <cell r="AC167" t="str">
            <v>-</v>
          </cell>
          <cell r="AD167">
            <v>3.8</v>
          </cell>
          <cell r="AE167">
            <v>4.0999999999999996</v>
          </cell>
          <cell r="AF167">
            <v>4.3</v>
          </cell>
          <cell r="AG167">
            <v>0.79700000000000004</v>
          </cell>
          <cell r="AH167">
            <v>3.7</v>
          </cell>
          <cell r="AI167">
            <v>4</v>
          </cell>
          <cell r="AJ167">
            <v>4.3</v>
          </cell>
          <cell r="AK167">
            <v>0.79400000000000004</v>
          </cell>
        </row>
        <row r="168">
          <cell r="E168" t="str">
            <v>CENTRO SUL</v>
          </cell>
          <cell r="F168" t="str">
            <v>SAO PAULO</v>
          </cell>
          <cell r="G168" t="str">
            <v>Nível 1, 2 e 3</v>
          </cell>
          <cell r="H168">
            <v>1</v>
          </cell>
          <cell r="I168">
            <v>6</v>
          </cell>
          <cell r="J168">
            <v>0</v>
          </cell>
          <cell r="K168">
            <v>315</v>
          </cell>
          <cell r="L168">
            <v>0</v>
          </cell>
          <cell r="M168">
            <v>315</v>
          </cell>
          <cell r="N168">
            <v>0</v>
          </cell>
          <cell r="O168">
            <v>5.4</v>
          </cell>
          <cell r="P168">
            <v>0</v>
          </cell>
          <cell r="Q168">
            <v>5.4</v>
          </cell>
          <cell r="R168">
            <v>0</v>
          </cell>
          <cell r="S168">
            <v>315</v>
          </cell>
          <cell r="T168">
            <v>0</v>
          </cell>
          <cell r="U168">
            <v>315</v>
          </cell>
          <cell r="V168">
            <v>5.4</v>
          </cell>
          <cell r="W168" t="str">
            <v>AF</v>
          </cell>
          <cell r="X168" t="str">
            <v>AF</v>
          </cell>
          <cell r="Y168">
            <v>5.6</v>
          </cell>
          <cell r="Z168">
            <v>5.9</v>
          </cell>
          <cell r="AA168">
            <v>0.8</v>
          </cell>
          <cell r="AB168" t="str">
            <v>Continuidade de Atendimento</v>
          </cell>
          <cell r="AC168" t="str">
            <v>-</v>
          </cell>
          <cell r="AD168">
            <v>4</v>
          </cell>
          <cell r="AE168">
            <v>4.2</v>
          </cell>
          <cell r="AF168">
            <v>4.5</v>
          </cell>
          <cell r="AG168">
            <v>0.79800000000000004</v>
          </cell>
          <cell r="AH168">
            <v>3.7</v>
          </cell>
          <cell r="AI168">
            <v>4</v>
          </cell>
          <cell r="AJ168">
            <v>4.3</v>
          </cell>
          <cell r="AK168">
            <v>0.79400000000000004</v>
          </cell>
        </row>
        <row r="169">
          <cell r="E169" t="str">
            <v>CENTRO SUL</v>
          </cell>
          <cell r="F169" t="str">
            <v>SAO PAULO</v>
          </cell>
          <cell r="G169" t="str">
            <v>Nível 1, 2 e 3</v>
          </cell>
          <cell r="H169">
            <v>1</v>
          </cell>
          <cell r="I169">
            <v>6</v>
          </cell>
          <cell r="J169">
            <v>0</v>
          </cell>
          <cell r="K169">
            <v>386</v>
          </cell>
          <cell r="L169">
            <v>0</v>
          </cell>
          <cell r="M169">
            <v>386</v>
          </cell>
          <cell r="N169">
            <v>0</v>
          </cell>
          <cell r="O169">
            <v>5</v>
          </cell>
          <cell r="P169">
            <v>0</v>
          </cell>
          <cell r="Q169">
            <v>5</v>
          </cell>
          <cell r="R169">
            <v>0</v>
          </cell>
          <cell r="S169">
            <v>386</v>
          </cell>
          <cell r="T169">
            <v>0</v>
          </cell>
          <cell r="U169">
            <v>386</v>
          </cell>
          <cell r="V169">
            <v>5</v>
          </cell>
          <cell r="W169" t="str">
            <v>AF</v>
          </cell>
          <cell r="X169" t="str">
            <v>AF</v>
          </cell>
          <cell r="Y169">
            <v>5.2</v>
          </cell>
          <cell r="Z169">
            <v>5.5</v>
          </cell>
          <cell r="AA169">
            <v>0.8</v>
          </cell>
          <cell r="AB169" t="str">
            <v>Continuidade de Atendimento</v>
          </cell>
          <cell r="AC169" t="str">
            <v>-</v>
          </cell>
          <cell r="AD169">
            <v>4</v>
          </cell>
          <cell r="AE169">
            <v>4.2</v>
          </cell>
          <cell r="AF169">
            <v>4.5</v>
          </cell>
          <cell r="AG169">
            <v>0.79800000000000004</v>
          </cell>
          <cell r="AH169">
            <v>3.7</v>
          </cell>
          <cell r="AI169">
            <v>4</v>
          </cell>
          <cell r="AJ169">
            <v>4.3</v>
          </cell>
          <cell r="AK169">
            <v>0.79400000000000004</v>
          </cell>
        </row>
        <row r="170">
          <cell r="E170" t="str">
            <v>LESTE 5</v>
          </cell>
          <cell r="F170" t="str">
            <v>SAO PAULO</v>
          </cell>
          <cell r="G170" t="str">
            <v>Nível 1, 2 e 3</v>
          </cell>
          <cell r="H170">
            <v>1</v>
          </cell>
          <cell r="I170">
            <v>6</v>
          </cell>
          <cell r="J170">
            <v>57</v>
          </cell>
          <cell r="K170">
            <v>0</v>
          </cell>
          <cell r="L170">
            <v>0</v>
          </cell>
          <cell r="M170">
            <v>57</v>
          </cell>
          <cell r="N170">
            <v>6.6</v>
          </cell>
          <cell r="O170">
            <v>0</v>
          </cell>
          <cell r="P170">
            <v>0</v>
          </cell>
          <cell r="Q170">
            <v>6.6</v>
          </cell>
          <cell r="R170">
            <v>57</v>
          </cell>
          <cell r="S170">
            <v>0</v>
          </cell>
          <cell r="T170">
            <v>0</v>
          </cell>
          <cell r="U170">
            <v>57</v>
          </cell>
          <cell r="V170">
            <v>6.6</v>
          </cell>
          <cell r="W170" t="str">
            <v>AI</v>
          </cell>
          <cell r="X170" t="str">
            <v>AI</v>
          </cell>
          <cell r="Y170">
            <v>6.8</v>
          </cell>
          <cell r="Z170">
            <v>7</v>
          </cell>
          <cell r="AA170">
            <v>0.8</v>
          </cell>
          <cell r="AB170" t="str">
            <v>Continuidade de Atendimento</v>
          </cell>
          <cell r="AC170" t="str">
            <v>-</v>
          </cell>
          <cell r="AD170">
            <v>3.8</v>
          </cell>
          <cell r="AE170">
            <v>4.0999999999999996</v>
          </cell>
          <cell r="AF170">
            <v>4.3</v>
          </cell>
          <cell r="AG170">
            <v>0.79700000000000004</v>
          </cell>
          <cell r="AH170">
            <v>3.7</v>
          </cell>
          <cell r="AI170">
            <v>4</v>
          </cell>
          <cell r="AJ170">
            <v>4.3</v>
          </cell>
          <cell r="AK170">
            <v>0.79400000000000004</v>
          </cell>
        </row>
        <row r="171">
          <cell r="E171" t="str">
            <v>LESTE 4</v>
          </cell>
          <cell r="F171" t="str">
            <v>SAO PAULO</v>
          </cell>
          <cell r="G171" t="str">
            <v>Nível 1, 2 e 3</v>
          </cell>
          <cell r="H171">
            <v>2</v>
          </cell>
          <cell r="I171">
            <v>5</v>
          </cell>
          <cell r="J171">
            <v>98</v>
          </cell>
          <cell r="K171">
            <v>0</v>
          </cell>
          <cell r="L171">
            <v>0</v>
          </cell>
          <cell r="M171">
            <v>98</v>
          </cell>
          <cell r="N171">
            <v>5.2</v>
          </cell>
          <cell r="O171">
            <v>0</v>
          </cell>
          <cell r="P171">
            <v>0</v>
          </cell>
          <cell r="Q171">
            <v>5.2</v>
          </cell>
          <cell r="R171">
            <v>98</v>
          </cell>
          <cell r="S171">
            <v>0</v>
          </cell>
          <cell r="T171">
            <v>0</v>
          </cell>
          <cell r="U171">
            <v>98</v>
          </cell>
          <cell r="V171">
            <v>5.2</v>
          </cell>
          <cell r="W171" t="str">
            <v>AI</v>
          </cell>
          <cell r="X171" t="str">
            <v>AI</v>
          </cell>
          <cell r="Y171">
            <v>5.5</v>
          </cell>
          <cell r="Z171">
            <v>5.9</v>
          </cell>
          <cell r="AA171">
            <v>0.8</v>
          </cell>
          <cell r="AB171" t="str">
            <v>Continuidade de Atendimento</v>
          </cell>
          <cell r="AC171" t="str">
            <v>-</v>
          </cell>
          <cell r="AD171">
            <v>3.7</v>
          </cell>
          <cell r="AE171">
            <v>4</v>
          </cell>
          <cell r="AF171">
            <v>4.3</v>
          </cell>
          <cell r="AG171">
            <v>0.79800000000000004</v>
          </cell>
          <cell r="AH171">
            <v>3.7</v>
          </cell>
          <cell r="AI171">
            <v>4</v>
          </cell>
          <cell r="AJ171">
            <v>4.3</v>
          </cell>
          <cell r="AK171">
            <v>0.79400000000000004</v>
          </cell>
        </row>
        <row r="172">
          <cell r="E172" t="str">
            <v>CENTRO SUL</v>
          </cell>
          <cell r="F172" t="str">
            <v>SAO PAULO</v>
          </cell>
          <cell r="G172" t="str">
            <v>Nível 4, 5 e 6</v>
          </cell>
          <cell r="H172">
            <v>1</v>
          </cell>
          <cell r="I172">
            <v>4</v>
          </cell>
          <cell r="J172">
            <v>0</v>
          </cell>
          <cell r="K172">
            <v>97</v>
          </cell>
          <cell r="L172">
            <v>240</v>
          </cell>
          <cell r="M172">
            <v>337</v>
          </cell>
          <cell r="N172">
            <v>0</v>
          </cell>
          <cell r="O172">
            <v>3.9</v>
          </cell>
          <cell r="P172">
            <v>2.9</v>
          </cell>
          <cell r="Q172">
            <v>3.2</v>
          </cell>
          <cell r="R172">
            <v>0</v>
          </cell>
          <cell r="S172">
            <v>97</v>
          </cell>
          <cell r="T172">
            <v>240</v>
          </cell>
          <cell r="U172">
            <v>337</v>
          </cell>
          <cell r="V172">
            <v>3.2</v>
          </cell>
          <cell r="W172" t="str">
            <v>AF + EM</v>
          </cell>
          <cell r="X172" t="str">
            <v>AF + EM</v>
          </cell>
          <cell r="Y172">
            <v>3.4</v>
          </cell>
          <cell r="Z172">
            <v>3.7</v>
          </cell>
          <cell r="AA172">
            <v>0.8</v>
          </cell>
          <cell r="AB172" t="str">
            <v>Continuidade de Atendimento</v>
          </cell>
          <cell r="AC172" t="str">
            <v>-</v>
          </cell>
          <cell r="AD172">
            <v>4</v>
          </cell>
          <cell r="AE172">
            <v>4.2</v>
          </cell>
          <cell r="AF172">
            <v>4.5</v>
          </cell>
          <cell r="AG172">
            <v>0.79800000000000004</v>
          </cell>
          <cell r="AH172">
            <v>3.7</v>
          </cell>
          <cell r="AI172">
            <v>4</v>
          </cell>
          <cell r="AJ172">
            <v>4.3</v>
          </cell>
          <cell r="AK172">
            <v>0.79400000000000004</v>
          </cell>
        </row>
        <row r="173">
          <cell r="E173" t="str">
            <v>CENTRO SUL</v>
          </cell>
          <cell r="F173" t="str">
            <v>SAO PAULO</v>
          </cell>
          <cell r="G173" t="str">
            <v>Nível 4, 5 e 6</v>
          </cell>
          <cell r="H173">
            <v>1</v>
          </cell>
          <cell r="I173">
            <v>4</v>
          </cell>
          <cell r="J173">
            <v>0</v>
          </cell>
          <cell r="K173">
            <v>133</v>
          </cell>
          <cell r="L173">
            <v>492</v>
          </cell>
          <cell r="M173">
            <v>625</v>
          </cell>
          <cell r="N173">
            <v>0</v>
          </cell>
          <cell r="O173">
            <v>4.0999999999999996</v>
          </cell>
          <cell r="P173">
            <v>2.8</v>
          </cell>
          <cell r="Q173">
            <v>3.1</v>
          </cell>
          <cell r="R173">
            <v>0</v>
          </cell>
          <cell r="S173">
            <v>133</v>
          </cell>
          <cell r="T173">
            <v>492</v>
          </cell>
          <cell r="U173">
            <v>625</v>
          </cell>
          <cell r="V173">
            <v>3.1</v>
          </cell>
          <cell r="W173" t="str">
            <v>AF + EM</v>
          </cell>
          <cell r="X173" t="str">
            <v>AF + EM</v>
          </cell>
          <cell r="Y173">
            <v>3.3</v>
          </cell>
          <cell r="Z173">
            <v>3.6</v>
          </cell>
          <cell r="AA173">
            <v>0.79400000000000004</v>
          </cell>
          <cell r="AB173" t="str">
            <v>Continuidade de Atendimento</v>
          </cell>
          <cell r="AC173" t="str">
            <v>-</v>
          </cell>
          <cell r="AD173">
            <v>4</v>
          </cell>
          <cell r="AE173">
            <v>4.2</v>
          </cell>
          <cell r="AF173">
            <v>4.5</v>
          </cell>
          <cell r="AG173">
            <v>0.79800000000000004</v>
          </cell>
          <cell r="AH173">
            <v>3.7</v>
          </cell>
          <cell r="AI173">
            <v>4</v>
          </cell>
          <cell r="AJ173">
            <v>4.3</v>
          </cell>
          <cell r="AK173">
            <v>0.79400000000000004</v>
          </cell>
        </row>
        <row r="174">
          <cell r="E174" t="str">
            <v>CENTRO SUL</v>
          </cell>
          <cell r="F174" t="str">
            <v>SAO PAULO</v>
          </cell>
          <cell r="G174" t="str">
            <v>Nível 1, 2 e 3</v>
          </cell>
          <cell r="H174">
            <v>1</v>
          </cell>
          <cell r="I174">
            <v>6</v>
          </cell>
          <cell r="J174">
            <v>0</v>
          </cell>
          <cell r="K174">
            <v>0</v>
          </cell>
          <cell r="L174">
            <v>271</v>
          </cell>
          <cell r="M174">
            <v>271</v>
          </cell>
          <cell r="N174">
            <v>0</v>
          </cell>
          <cell r="O174">
            <v>0</v>
          </cell>
          <cell r="P174">
            <v>3.5</v>
          </cell>
          <cell r="Q174">
            <v>3.5</v>
          </cell>
          <cell r="R174">
            <v>0</v>
          </cell>
          <cell r="S174">
            <v>0</v>
          </cell>
          <cell r="T174">
            <v>271</v>
          </cell>
          <cell r="U174">
            <v>271</v>
          </cell>
          <cell r="V174">
            <v>3.5</v>
          </cell>
          <cell r="W174" t="str">
            <v>EM</v>
          </cell>
          <cell r="X174" t="str">
            <v>EM</v>
          </cell>
          <cell r="Y174">
            <v>3.8</v>
          </cell>
          <cell r="Z174">
            <v>4.0999999999999996</v>
          </cell>
          <cell r="AA174">
            <v>0.8</v>
          </cell>
          <cell r="AB174" t="str">
            <v>Continuidade de Atendimento</v>
          </cell>
          <cell r="AC174" t="str">
            <v>-</v>
          </cell>
          <cell r="AD174">
            <v>4</v>
          </cell>
          <cell r="AE174">
            <v>4.2</v>
          </cell>
          <cell r="AF174">
            <v>4.5</v>
          </cell>
          <cell r="AG174">
            <v>0.79800000000000004</v>
          </cell>
          <cell r="AH174">
            <v>3.7</v>
          </cell>
          <cell r="AI174">
            <v>4</v>
          </cell>
          <cell r="AJ174">
            <v>4.3</v>
          </cell>
          <cell r="AK174">
            <v>0.79400000000000004</v>
          </cell>
        </row>
        <row r="175">
          <cell r="E175" t="str">
            <v>LESTE 5</v>
          </cell>
          <cell r="F175" t="str">
            <v>SAO PAULO</v>
          </cell>
          <cell r="G175" t="str">
            <v>Nível 4, 5 e 6</v>
          </cell>
          <cell r="H175">
            <v>1</v>
          </cell>
          <cell r="I175">
            <v>4</v>
          </cell>
          <cell r="J175">
            <v>61</v>
          </cell>
          <cell r="K175">
            <v>278</v>
          </cell>
          <cell r="L175">
            <v>283</v>
          </cell>
          <cell r="M175">
            <v>622</v>
          </cell>
          <cell r="N175">
            <v>5.7</v>
          </cell>
          <cell r="O175">
            <v>4.4000000000000004</v>
          </cell>
          <cell r="P175">
            <v>3.2</v>
          </cell>
          <cell r="Q175">
            <v>4</v>
          </cell>
          <cell r="R175">
            <v>61</v>
          </cell>
          <cell r="S175">
            <v>278</v>
          </cell>
          <cell r="T175">
            <v>283</v>
          </cell>
          <cell r="U175">
            <v>622</v>
          </cell>
          <cell r="V175">
            <v>4</v>
          </cell>
          <cell r="W175" t="str">
            <v>AI + AF + EM</v>
          </cell>
          <cell r="X175" t="str">
            <v>AI + AF + EM</v>
          </cell>
          <cell r="Y175">
            <v>4.2</v>
          </cell>
          <cell r="Z175">
            <v>4.4000000000000004</v>
          </cell>
          <cell r="AA175">
            <v>0.8</v>
          </cell>
          <cell r="AB175" t="str">
            <v>Continuidade de Atendimento</v>
          </cell>
          <cell r="AC175" t="str">
            <v>-</v>
          </cell>
          <cell r="AD175">
            <v>3.8</v>
          </cell>
          <cell r="AE175">
            <v>4.0999999999999996</v>
          </cell>
          <cell r="AF175">
            <v>4.3</v>
          </cell>
          <cell r="AG175">
            <v>0.79700000000000004</v>
          </cell>
          <cell r="AH175">
            <v>3.7</v>
          </cell>
          <cell r="AI175">
            <v>4</v>
          </cell>
          <cell r="AJ175">
            <v>4.3</v>
          </cell>
          <cell r="AK175">
            <v>0.79400000000000004</v>
          </cell>
        </row>
        <row r="176">
          <cell r="E176" t="str">
            <v>CENTRO SUL</v>
          </cell>
          <cell r="F176" t="str">
            <v>SAO PAULO</v>
          </cell>
          <cell r="G176" t="str">
            <v>Nível 1, 2 e 3</v>
          </cell>
          <cell r="H176">
            <v>1</v>
          </cell>
          <cell r="I176">
            <v>6</v>
          </cell>
          <cell r="J176">
            <v>78</v>
          </cell>
          <cell r="K176">
            <v>0</v>
          </cell>
          <cell r="L176">
            <v>0</v>
          </cell>
          <cell r="M176">
            <v>78</v>
          </cell>
          <cell r="N176">
            <v>6.6</v>
          </cell>
          <cell r="O176">
            <v>0</v>
          </cell>
          <cell r="P176">
            <v>0</v>
          </cell>
          <cell r="Q176">
            <v>6.6</v>
          </cell>
          <cell r="R176">
            <v>78</v>
          </cell>
          <cell r="S176">
            <v>0</v>
          </cell>
          <cell r="T176">
            <v>0</v>
          </cell>
          <cell r="U176">
            <v>78</v>
          </cell>
          <cell r="V176">
            <v>6.6</v>
          </cell>
          <cell r="W176" t="str">
            <v>AI</v>
          </cell>
          <cell r="X176" t="str">
            <v>AI</v>
          </cell>
          <cell r="Y176">
            <v>6.8</v>
          </cell>
          <cell r="Z176">
            <v>7</v>
          </cell>
          <cell r="AA176">
            <v>0.8</v>
          </cell>
          <cell r="AB176" t="str">
            <v>Continuidade de Atendimento</v>
          </cell>
          <cell r="AC176" t="str">
            <v>-</v>
          </cell>
          <cell r="AD176">
            <v>4</v>
          </cell>
          <cell r="AE176">
            <v>4.2</v>
          </cell>
          <cell r="AF176">
            <v>4.5</v>
          </cell>
          <cell r="AG176">
            <v>0.79800000000000004</v>
          </cell>
          <cell r="AH176">
            <v>3.7</v>
          </cell>
          <cell r="AI176">
            <v>4</v>
          </cell>
          <cell r="AJ176">
            <v>4.3</v>
          </cell>
          <cell r="AK176">
            <v>0.79400000000000004</v>
          </cell>
        </row>
        <row r="177">
          <cell r="E177" t="str">
            <v>LESTE 5</v>
          </cell>
          <cell r="F177" t="str">
            <v>SAO PAULO</v>
          </cell>
          <cell r="G177" t="str">
            <v>Nível 4, 5 e 6</v>
          </cell>
          <cell r="H177">
            <v>1</v>
          </cell>
          <cell r="I177">
            <v>4</v>
          </cell>
          <cell r="J177">
            <v>0</v>
          </cell>
          <cell r="K177">
            <v>566</v>
          </cell>
          <cell r="L177">
            <v>686</v>
          </cell>
          <cell r="M177">
            <v>1252</v>
          </cell>
          <cell r="N177">
            <v>0</v>
          </cell>
          <cell r="O177">
            <v>4.3</v>
          </cell>
          <cell r="P177">
            <v>3</v>
          </cell>
          <cell r="Q177">
            <v>3.6</v>
          </cell>
          <cell r="R177">
            <v>0</v>
          </cell>
          <cell r="S177">
            <v>566</v>
          </cell>
          <cell r="T177">
            <v>686</v>
          </cell>
          <cell r="U177">
            <v>1252</v>
          </cell>
          <cell r="V177">
            <v>3.6</v>
          </cell>
          <cell r="W177" t="str">
            <v>AF + EM</v>
          </cell>
          <cell r="X177" t="str">
            <v>AF + EM</v>
          </cell>
          <cell r="Y177">
            <v>3.8</v>
          </cell>
          <cell r="Z177">
            <v>4</v>
          </cell>
          <cell r="AA177">
            <v>0.78700000000000003</v>
          </cell>
          <cell r="AB177" t="str">
            <v>Continuidade de Atendimento</v>
          </cell>
          <cell r="AC177" t="str">
            <v>-</v>
          </cell>
          <cell r="AD177">
            <v>3.8</v>
          </cell>
          <cell r="AE177">
            <v>4.0999999999999996</v>
          </cell>
          <cell r="AF177">
            <v>4.3</v>
          </cell>
          <cell r="AG177">
            <v>0.79700000000000004</v>
          </cell>
          <cell r="AH177">
            <v>3.7</v>
          </cell>
          <cell r="AI177">
            <v>4</v>
          </cell>
          <cell r="AJ177">
            <v>4.3</v>
          </cell>
          <cell r="AK177">
            <v>0.79400000000000004</v>
          </cell>
        </row>
        <row r="178">
          <cell r="E178" t="str">
            <v>CENTRO SUL</v>
          </cell>
          <cell r="F178" t="str">
            <v>SAO PAULO</v>
          </cell>
          <cell r="G178" t="str">
            <v>Nível 1, 2 e 3</v>
          </cell>
          <cell r="H178">
            <v>1</v>
          </cell>
          <cell r="I178">
            <v>6</v>
          </cell>
          <cell r="J178">
            <v>29</v>
          </cell>
          <cell r="K178">
            <v>190</v>
          </cell>
          <cell r="L178">
            <v>0</v>
          </cell>
          <cell r="M178">
            <v>219</v>
          </cell>
          <cell r="N178">
            <v>6.7</v>
          </cell>
          <cell r="O178">
            <v>5.0999999999999996</v>
          </cell>
          <cell r="P178">
            <v>0</v>
          </cell>
          <cell r="Q178">
            <v>5.3</v>
          </cell>
          <cell r="R178">
            <v>29</v>
          </cell>
          <cell r="S178">
            <v>190</v>
          </cell>
          <cell r="T178">
            <v>0</v>
          </cell>
          <cell r="U178">
            <v>219</v>
          </cell>
          <cell r="V178">
            <v>5.3</v>
          </cell>
          <cell r="W178" t="str">
            <v>AI + AF</v>
          </cell>
          <cell r="X178" t="str">
            <v>AI + AF</v>
          </cell>
          <cell r="Y178">
            <v>5.5</v>
          </cell>
          <cell r="Z178">
            <v>5.8</v>
          </cell>
          <cell r="AA178">
            <v>0.8</v>
          </cell>
          <cell r="AB178" t="str">
            <v>Continuidade de Atendimento</v>
          </cell>
          <cell r="AC178" t="str">
            <v>-</v>
          </cell>
          <cell r="AD178">
            <v>4</v>
          </cell>
          <cell r="AE178">
            <v>4.2</v>
          </cell>
          <cell r="AF178">
            <v>4.5</v>
          </cell>
          <cell r="AG178">
            <v>0.79800000000000004</v>
          </cell>
          <cell r="AH178">
            <v>3.7</v>
          </cell>
          <cell r="AI178">
            <v>4</v>
          </cell>
          <cell r="AJ178">
            <v>4.3</v>
          </cell>
          <cell r="AK178">
            <v>0.79400000000000004</v>
          </cell>
        </row>
        <row r="179">
          <cell r="E179" t="str">
            <v>CENTRO SUL</v>
          </cell>
          <cell r="F179" t="str">
            <v>SAO PAULO</v>
          </cell>
          <cell r="G179" t="str">
            <v>Nível 1, 2 e 3</v>
          </cell>
          <cell r="H179">
            <v>2</v>
          </cell>
          <cell r="I179">
            <v>1</v>
          </cell>
          <cell r="J179">
            <v>45</v>
          </cell>
          <cell r="K179">
            <v>203</v>
          </cell>
          <cell r="L179">
            <v>0</v>
          </cell>
          <cell r="M179">
            <v>248</v>
          </cell>
          <cell r="N179">
            <v>4.9000000000000004</v>
          </cell>
          <cell r="O179">
            <v>3.6</v>
          </cell>
          <cell r="P179">
            <v>0</v>
          </cell>
          <cell r="Q179">
            <v>3.8</v>
          </cell>
          <cell r="R179">
            <v>45</v>
          </cell>
          <cell r="S179">
            <v>203</v>
          </cell>
          <cell r="T179">
            <v>0</v>
          </cell>
          <cell r="U179">
            <v>248</v>
          </cell>
          <cell r="V179">
            <v>3.8</v>
          </cell>
          <cell r="W179" t="str">
            <v>AI + AF</v>
          </cell>
          <cell r="X179" t="str">
            <v>AI + AF</v>
          </cell>
          <cell r="Y179">
            <v>4.0999999999999996</v>
          </cell>
          <cell r="Z179">
            <v>4.5</v>
          </cell>
          <cell r="AA179">
            <v>0.8</v>
          </cell>
          <cell r="AB179" t="str">
            <v>Continuidade de Atendimento</v>
          </cell>
          <cell r="AC179" t="str">
            <v>-</v>
          </cell>
          <cell r="AD179">
            <v>4</v>
          </cell>
          <cell r="AE179">
            <v>4.2</v>
          </cell>
          <cell r="AF179">
            <v>4.5</v>
          </cell>
          <cell r="AG179">
            <v>0.79800000000000004</v>
          </cell>
          <cell r="AH179">
            <v>3.7</v>
          </cell>
          <cell r="AI179">
            <v>4</v>
          </cell>
          <cell r="AJ179">
            <v>4.3</v>
          </cell>
          <cell r="AK179">
            <v>0.79400000000000004</v>
          </cell>
        </row>
        <row r="180">
          <cell r="E180" t="str">
            <v>LESTE 5</v>
          </cell>
          <cell r="F180" t="str">
            <v>SAO PAULO</v>
          </cell>
          <cell r="G180" t="str">
            <v>Nível 1, 2 e 3</v>
          </cell>
          <cell r="H180">
            <v>1</v>
          </cell>
          <cell r="I180">
            <v>6</v>
          </cell>
          <cell r="J180">
            <v>0</v>
          </cell>
          <cell r="K180">
            <v>93</v>
          </cell>
          <cell r="L180">
            <v>61</v>
          </cell>
          <cell r="M180">
            <v>154</v>
          </cell>
          <cell r="N180">
            <v>0</v>
          </cell>
          <cell r="O180">
            <v>4.4000000000000004</v>
          </cell>
          <cell r="P180">
            <v>3</v>
          </cell>
          <cell r="Q180">
            <v>3.8</v>
          </cell>
          <cell r="R180">
            <v>0</v>
          </cell>
          <cell r="S180">
            <v>93</v>
          </cell>
          <cell r="T180">
            <v>61</v>
          </cell>
          <cell r="U180">
            <v>154</v>
          </cell>
          <cell r="V180">
            <v>3.8</v>
          </cell>
          <cell r="W180" t="str">
            <v>AF + EM</v>
          </cell>
          <cell r="X180" t="str">
            <v>AF + EM</v>
          </cell>
          <cell r="Y180">
            <v>4.0999999999999996</v>
          </cell>
          <cell r="Z180">
            <v>4.4000000000000004</v>
          </cell>
          <cell r="AA180">
            <v>0.8</v>
          </cell>
          <cell r="AB180" t="str">
            <v>Continuidade de Atendimento</v>
          </cell>
          <cell r="AC180" t="str">
            <v>-</v>
          </cell>
          <cell r="AD180">
            <v>3.8</v>
          </cell>
          <cell r="AE180">
            <v>4.0999999999999996</v>
          </cell>
          <cell r="AF180">
            <v>4.3</v>
          </cell>
          <cell r="AG180">
            <v>0.79700000000000004</v>
          </cell>
          <cell r="AH180">
            <v>3.7</v>
          </cell>
          <cell r="AI180">
            <v>4</v>
          </cell>
          <cell r="AJ180">
            <v>4.3</v>
          </cell>
          <cell r="AK180">
            <v>0.79400000000000004</v>
          </cell>
        </row>
        <row r="181">
          <cell r="E181" t="str">
            <v>LESTE 5</v>
          </cell>
          <cell r="F181" t="str">
            <v>SAO PAULO</v>
          </cell>
          <cell r="G181" t="str">
            <v>Nível 1, 2 e 3</v>
          </cell>
          <cell r="H181">
            <v>1</v>
          </cell>
          <cell r="I181">
            <v>6</v>
          </cell>
          <cell r="J181">
            <v>65</v>
          </cell>
          <cell r="K181">
            <v>0</v>
          </cell>
          <cell r="L181">
            <v>0</v>
          </cell>
          <cell r="M181">
            <v>65</v>
          </cell>
          <cell r="N181">
            <v>6.6</v>
          </cell>
          <cell r="O181">
            <v>0</v>
          </cell>
          <cell r="P181">
            <v>0</v>
          </cell>
          <cell r="Q181">
            <v>6.6</v>
          </cell>
          <cell r="R181">
            <v>65</v>
          </cell>
          <cell r="S181">
            <v>0</v>
          </cell>
          <cell r="T181">
            <v>0</v>
          </cell>
          <cell r="U181">
            <v>65</v>
          </cell>
          <cell r="V181">
            <v>6.6</v>
          </cell>
          <cell r="W181" t="str">
            <v>AI</v>
          </cell>
          <cell r="X181" t="str">
            <v>AI</v>
          </cell>
          <cell r="Y181">
            <v>6.8</v>
          </cell>
          <cell r="Z181">
            <v>7</v>
          </cell>
          <cell r="AA181">
            <v>0.8</v>
          </cell>
          <cell r="AB181" t="str">
            <v>Continuidade de Atendimento</v>
          </cell>
          <cell r="AC181" t="str">
            <v>-</v>
          </cell>
          <cell r="AD181">
            <v>3.8</v>
          </cell>
          <cell r="AE181">
            <v>4.0999999999999996</v>
          </cell>
          <cell r="AF181">
            <v>4.3</v>
          </cell>
          <cell r="AG181">
            <v>0.79700000000000004</v>
          </cell>
          <cell r="AH181">
            <v>3.7</v>
          </cell>
          <cell r="AI181">
            <v>4</v>
          </cell>
          <cell r="AJ181">
            <v>4.3</v>
          </cell>
          <cell r="AK181">
            <v>0.79400000000000004</v>
          </cell>
        </row>
        <row r="182">
          <cell r="E182" t="str">
            <v>LESTE 5</v>
          </cell>
          <cell r="F182" t="str">
            <v>SAO PAULO</v>
          </cell>
          <cell r="G182" t="str">
            <v>Nível 4, 5 e 6</v>
          </cell>
          <cell r="H182">
            <v>1</v>
          </cell>
          <cell r="I182">
            <v>4</v>
          </cell>
          <cell r="J182">
            <v>0</v>
          </cell>
          <cell r="K182">
            <v>229</v>
          </cell>
          <cell r="L182">
            <v>291</v>
          </cell>
          <cell r="M182">
            <v>520</v>
          </cell>
          <cell r="N182">
            <v>0</v>
          </cell>
          <cell r="O182">
            <v>4.3</v>
          </cell>
          <cell r="P182">
            <v>2.9</v>
          </cell>
          <cell r="Q182">
            <v>3.5</v>
          </cell>
          <cell r="R182">
            <v>0</v>
          </cell>
          <cell r="S182">
            <v>229</v>
          </cell>
          <cell r="T182">
            <v>291</v>
          </cell>
          <cell r="U182">
            <v>520</v>
          </cell>
          <cell r="V182">
            <v>3.5</v>
          </cell>
          <cell r="W182" t="str">
            <v>AF + EM</v>
          </cell>
          <cell r="X182" t="str">
            <v>AF + EM</v>
          </cell>
          <cell r="Y182">
            <v>3.7</v>
          </cell>
          <cell r="Z182">
            <v>4</v>
          </cell>
          <cell r="AA182">
            <v>0.8</v>
          </cell>
          <cell r="AB182" t="str">
            <v>Continuidade de Atendimento</v>
          </cell>
          <cell r="AC182" t="str">
            <v>-</v>
          </cell>
          <cell r="AD182">
            <v>3.8</v>
          </cell>
          <cell r="AE182">
            <v>4.0999999999999996</v>
          </cell>
          <cell r="AF182">
            <v>4.3</v>
          </cell>
          <cell r="AG182">
            <v>0.79700000000000004</v>
          </cell>
          <cell r="AH182">
            <v>3.7</v>
          </cell>
          <cell r="AI182">
            <v>4</v>
          </cell>
          <cell r="AJ182">
            <v>4.3</v>
          </cell>
          <cell r="AK182">
            <v>0.79400000000000004</v>
          </cell>
        </row>
        <row r="183">
          <cell r="E183" t="str">
            <v>CENTRO SUL</v>
          </cell>
          <cell r="F183" t="str">
            <v>SAO PAULO</v>
          </cell>
          <cell r="G183" t="str">
            <v>Nível 4, 5 e 6</v>
          </cell>
          <cell r="H183">
            <v>1</v>
          </cell>
          <cell r="I183">
            <v>4</v>
          </cell>
          <cell r="J183">
            <v>42</v>
          </cell>
          <cell r="K183">
            <v>239</v>
          </cell>
          <cell r="L183">
            <v>370</v>
          </cell>
          <cell r="M183">
            <v>651</v>
          </cell>
          <cell r="N183">
            <v>5.4</v>
          </cell>
          <cell r="O183">
            <v>4.5999999999999996</v>
          </cell>
          <cell r="P183">
            <v>3.1</v>
          </cell>
          <cell r="Q183">
            <v>3.8</v>
          </cell>
          <cell r="R183">
            <v>42</v>
          </cell>
          <cell r="S183">
            <v>239</v>
          </cell>
          <cell r="T183">
            <v>370</v>
          </cell>
          <cell r="U183">
            <v>651</v>
          </cell>
          <cell r="V183">
            <v>3.8</v>
          </cell>
          <cell r="W183" t="str">
            <v>AI + AF + EM</v>
          </cell>
          <cell r="X183" t="str">
            <v>AI + AF + EM</v>
          </cell>
          <cell r="Y183">
            <v>4</v>
          </cell>
          <cell r="Z183">
            <v>4.2</v>
          </cell>
          <cell r="AA183">
            <v>0.8</v>
          </cell>
          <cell r="AB183" t="str">
            <v>Continuidade de Atendimento</v>
          </cell>
          <cell r="AC183" t="str">
            <v>-</v>
          </cell>
          <cell r="AD183">
            <v>4</v>
          </cell>
          <cell r="AE183">
            <v>4.2</v>
          </cell>
          <cell r="AF183">
            <v>4.5</v>
          </cell>
          <cell r="AG183">
            <v>0.79800000000000004</v>
          </cell>
          <cell r="AH183">
            <v>3.7</v>
          </cell>
          <cell r="AI183">
            <v>4</v>
          </cell>
          <cell r="AJ183">
            <v>4.3</v>
          </cell>
          <cell r="AK183">
            <v>0.79400000000000004</v>
          </cell>
        </row>
        <row r="184">
          <cell r="E184" t="str">
            <v>LESTE 5</v>
          </cell>
          <cell r="F184" t="str">
            <v>SAO PAULO</v>
          </cell>
          <cell r="G184" t="str">
            <v>Nível 1, 2 e 3</v>
          </cell>
          <cell r="H184">
            <v>2</v>
          </cell>
          <cell r="I184">
            <v>5</v>
          </cell>
          <cell r="J184">
            <v>0</v>
          </cell>
          <cell r="K184">
            <v>0</v>
          </cell>
          <cell r="L184">
            <v>137</v>
          </cell>
          <cell r="M184">
            <v>137</v>
          </cell>
          <cell r="N184">
            <v>0</v>
          </cell>
          <cell r="O184">
            <v>0</v>
          </cell>
          <cell r="P184">
            <v>3.4</v>
          </cell>
          <cell r="Q184">
            <v>3.4</v>
          </cell>
          <cell r="R184">
            <v>0</v>
          </cell>
          <cell r="S184">
            <v>0</v>
          </cell>
          <cell r="T184">
            <v>137</v>
          </cell>
          <cell r="U184">
            <v>137</v>
          </cell>
          <cell r="V184">
            <v>3.4</v>
          </cell>
          <cell r="W184" t="str">
            <v>EM</v>
          </cell>
          <cell r="X184" t="str">
            <v>AF + EM</v>
          </cell>
          <cell r="Y184">
            <v>3.8</v>
          </cell>
          <cell r="Z184">
            <v>4.2</v>
          </cell>
          <cell r="AA184">
            <v>0.8</v>
          </cell>
          <cell r="AB184" t="str">
            <v>Aumentou Ciclos</v>
          </cell>
          <cell r="AC184" t="str">
            <v>Sim</v>
          </cell>
          <cell r="AD184">
            <v>3.8</v>
          </cell>
          <cell r="AE184">
            <v>4.0999999999999996</v>
          </cell>
          <cell r="AF184">
            <v>4.3</v>
          </cell>
          <cell r="AG184">
            <v>0.79700000000000004</v>
          </cell>
          <cell r="AH184">
            <v>3.7</v>
          </cell>
          <cell r="AI184">
            <v>4</v>
          </cell>
          <cell r="AJ184">
            <v>4.3</v>
          </cell>
          <cell r="AK184">
            <v>0.79400000000000004</v>
          </cell>
        </row>
        <row r="185">
          <cell r="E185" t="str">
            <v>LESTE 5</v>
          </cell>
          <cell r="F185" t="str">
            <v>SAO PAULO</v>
          </cell>
          <cell r="G185" t="str">
            <v>Nível 4, 5 e 6</v>
          </cell>
          <cell r="H185">
            <v>1</v>
          </cell>
          <cell r="I185">
            <v>4</v>
          </cell>
          <cell r="J185">
            <v>0</v>
          </cell>
          <cell r="K185">
            <v>540</v>
          </cell>
          <cell r="L185">
            <v>814</v>
          </cell>
          <cell r="M185">
            <v>1354</v>
          </cell>
          <cell r="N185">
            <v>0</v>
          </cell>
          <cell r="O185">
            <v>4.0999999999999996</v>
          </cell>
          <cell r="P185">
            <v>2.9</v>
          </cell>
          <cell r="Q185">
            <v>3.4</v>
          </cell>
          <cell r="R185">
            <v>0</v>
          </cell>
          <cell r="S185">
            <v>540</v>
          </cell>
          <cell r="T185">
            <v>814</v>
          </cell>
          <cell r="U185">
            <v>1354</v>
          </cell>
          <cell r="V185">
            <v>3.4</v>
          </cell>
          <cell r="W185" t="str">
            <v>AF + EM</v>
          </cell>
          <cell r="X185" t="str">
            <v>AF + EM</v>
          </cell>
          <cell r="Y185">
            <v>3.6</v>
          </cell>
          <cell r="Z185">
            <v>3.8</v>
          </cell>
          <cell r="AA185">
            <v>0.79200000000000004</v>
          </cell>
          <cell r="AB185" t="str">
            <v>Continuidade de Atendimento</v>
          </cell>
          <cell r="AC185" t="str">
            <v>-</v>
          </cell>
          <cell r="AD185">
            <v>3.8</v>
          </cell>
          <cell r="AE185">
            <v>4.0999999999999996</v>
          </cell>
          <cell r="AF185">
            <v>4.3</v>
          </cell>
          <cell r="AG185">
            <v>0.79700000000000004</v>
          </cell>
          <cell r="AH185">
            <v>3.7</v>
          </cell>
          <cell r="AI185">
            <v>4</v>
          </cell>
          <cell r="AJ185">
            <v>4.3</v>
          </cell>
          <cell r="AK185">
            <v>0.79400000000000004</v>
          </cell>
        </row>
        <row r="186">
          <cell r="E186" t="str">
            <v>LESTE 5</v>
          </cell>
          <cell r="F186" t="str">
            <v>SAO PAULO</v>
          </cell>
          <cell r="G186" t="str">
            <v>Nível 1, 2 e 3</v>
          </cell>
          <cell r="H186">
            <v>1</v>
          </cell>
          <cell r="I186">
            <v>6</v>
          </cell>
          <cell r="J186">
            <v>79</v>
          </cell>
          <cell r="K186">
            <v>0</v>
          </cell>
          <cell r="L186">
            <v>0</v>
          </cell>
          <cell r="M186">
            <v>79</v>
          </cell>
          <cell r="N186">
            <v>6.6</v>
          </cell>
          <cell r="O186">
            <v>0</v>
          </cell>
          <cell r="P186">
            <v>0</v>
          </cell>
          <cell r="Q186">
            <v>6.6</v>
          </cell>
          <cell r="R186">
            <v>79</v>
          </cell>
          <cell r="S186">
            <v>0</v>
          </cell>
          <cell r="T186">
            <v>0</v>
          </cell>
          <cell r="U186">
            <v>79</v>
          </cell>
          <cell r="V186">
            <v>6.6</v>
          </cell>
          <cell r="W186" t="str">
            <v>AI</v>
          </cell>
          <cell r="X186" t="str">
            <v>AI</v>
          </cell>
          <cell r="Y186">
            <v>6.8</v>
          </cell>
          <cell r="Z186">
            <v>7</v>
          </cell>
          <cell r="AA186">
            <v>0.8</v>
          </cell>
          <cell r="AB186" t="str">
            <v>Continuidade de Atendimento</v>
          </cell>
          <cell r="AC186" t="str">
            <v>-</v>
          </cell>
          <cell r="AD186">
            <v>3.8</v>
          </cell>
          <cell r="AE186">
            <v>4.0999999999999996</v>
          </cell>
          <cell r="AF186">
            <v>4.3</v>
          </cell>
          <cell r="AG186">
            <v>0.79700000000000004</v>
          </cell>
          <cell r="AH186">
            <v>3.7</v>
          </cell>
          <cell r="AI186">
            <v>4</v>
          </cell>
          <cell r="AJ186">
            <v>4.3</v>
          </cell>
          <cell r="AK186">
            <v>0.79400000000000004</v>
          </cell>
        </row>
        <row r="187">
          <cell r="E187" t="str">
            <v>LESTE 5</v>
          </cell>
          <cell r="F187" t="str">
            <v>SAO PAULO</v>
          </cell>
          <cell r="G187" t="str">
            <v>Nível 1, 2 e 3</v>
          </cell>
          <cell r="H187">
            <v>1</v>
          </cell>
          <cell r="I187">
            <v>2</v>
          </cell>
          <cell r="J187">
            <v>0</v>
          </cell>
          <cell r="K187">
            <v>0</v>
          </cell>
          <cell r="L187">
            <v>437</v>
          </cell>
          <cell r="M187">
            <v>437</v>
          </cell>
          <cell r="N187">
            <v>0</v>
          </cell>
          <cell r="O187">
            <v>0</v>
          </cell>
          <cell r="P187">
            <v>3.1</v>
          </cell>
          <cell r="Q187">
            <v>3.1</v>
          </cell>
          <cell r="R187">
            <v>0</v>
          </cell>
          <cell r="S187">
            <v>0</v>
          </cell>
          <cell r="T187">
            <v>437</v>
          </cell>
          <cell r="U187">
            <v>437</v>
          </cell>
          <cell r="V187">
            <v>3.1</v>
          </cell>
          <cell r="W187" t="str">
            <v>EM</v>
          </cell>
          <cell r="X187" t="str">
            <v>EM</v>
          </cell>
          <cell r="Y187">
            <v>3.4</v>
          </cell>
          <cell r="Z187">
            <v>3.7</v>
          </cell>
          <cell r="AA187">
            <v>0.8</v>
          </cell>
          <cell r="AB187" t="str">
            <v>Continuidade de Atendimento</v>
          </cell>
          <cell r="AC187" t="str">
            <v>-</v>
          </cell>
          <cell r="AD187">
            <v>3.8</v>
          </cell>
          <cell r="AE187">
            <v>4.0999999999999996</v>
          </cell>
          <cell r="AF187">
            <v>4.3</v>
          </cell>
          <cell r="AG187">
            <v>0.79700000000000004</v>
          </cell>
          <cell r="AH187">
            <v>3.7</v>
          </cell>
          <cell r="AI187">
            <v>4</v>
          </cell>
          <cell r="AJ187">
            <v>4.3</v>
          </cell>
          <cell r="AK187">
            <v>0.79400000000000004</v>
          </cell>
        </row>
        <row r="188">
          <cell r="E188" t="str">
            <v>LESTE 5</v>
          </cell>
          <cell r="F188" t="str">
            <v>SAO PAULO</v>
          </cell>
          <cell r="G188" t="str">
            <v>Nível 1, 2 e 3</v>
          </cell>
          <cell r="H188">
            <v>1</v>
          </cell>
          <cell r="I188">
            <v>2</v>
          </cell>
          <cell r="J188">
            <v>90</v>
          </cell>
          <cell r="K188">
            <v>0</v>
          </cell>
          <cell r="L188">
            <v>0</v>
          </cell>
          <cell r="M188">
            <v>90</v>
          </cell>
          <cell r="N188">
            <v>6.7</v>
          </cell>
          <cell r="O188">
            <v>0</v>
          </cell>
          <cell r="P188">
            <v>0</v>
          </cell>
          <cell r="Q188">
            <v>6.7</v>
          </cell>
          <cell r="R188">
            <v>90</v>
          </cell>
          <cell r="S188">
            <v>0</v>
          </cell>
          <cell r="T188">
            <v>0</v>
          </cell>
          <cell r="U188">
            <v>90</v>
          </cell>
          <cell r="V188">
            <v>6.7</v>
          </cell>
          <cell r="W188" t="str">
            <v>AI</v>
          </cell>
          <cell r="X188" t="str">
            <v>AI</v>
          </cell>
          <cell r="Y188">
            <v>6.8</v>
          </cell>
          <cell r="Z188">
            <v>7</v>
          </cell>
          <cell r="AA188">
            <v>0.8</v>
          </cell>
          <cell r="AB188" t="str">
            <v>Continuidade de Atendimento</v>
          </cell>
          <cell r="AC188" t="str">
            <v>-</v>
          </cell>
          <cell r="AD188">
            <v>3.8</v>
          </cell>
          <cell r="AE188">
            <v>4.0999999999999996</v>
          </cell>
          <cell r="AF188">
            <v>4.3</v>
          </cell>
          <cell r="AG188">
            <v>0.79700000000000004</v>
          </cell>
          <cell r="AH188">
            <v>3.7</v>
          </cell>
          <cell r="AI188">
            <v>4</v>
          </cell>
          <cell r="AJ188">
            <v>4.3</v>
          </cell>
          <cell r="AK188">
            <v>0.79400000000000004</v>
          </cell>
        </row>
        <row r="189">
          <cell r="E189" t="str">
            <v>LESTE 5</v>
          </cell>
          <cell r="F189" t="str">
            <v>SAO PAULO</v>
          </cell>
          <cell r="G189" t="str">
            <v>Nível 1, 2 e 3</v>
          </cell>
          <cell r="H189">
            <v>1</v>
          </cell>
          <cell r="I189">
            <v>6</v>
          </cell>
          <cell r="J189">
            <v>77</v>
          </cell>
          <cell r="K189">
            <v>0</v>
          </cell>
          <cell r="L189">
            <v>0</v>
          </cell>
          <cell r="M189">
            <v>77</v>
          </cell>
          <cell r="N189">
            <v>6.5</v>
          </cell>
          <cell r="O189">
            <v>0</v>
          </cell>
          <cell r="P189">
            <v>0</v>
          </cell>
          <cell r="Q189">
            <v>6.5</v>
          </cell>
          <cell r="R189">
            <v>77</v>
          </cell>
          <cell r="S189">
            <v>0</v>
          </cell>
          <cell r="T189">
            <v>0</v>
          </cell>
          <cell r="U189">
            <v>77</v>
          </cell>
          <cell r="V189">
            <v>6.5</v>
          </cell>
          <cell r="W189" t="str">
            <v>AI</v>
          </cell>
          <cell r="X189" t="str">
            <v>AI</v>
          </cell>
          <cell r="Y189">
            <v>6.7</v>
          </cell>
          <cell r="Z189">
            <v>6.9</v>
          </cell>
          <cell r="AA189">
            <v>0.8</v>
          </cell>
          <cell r="AB189" t="str">
            <v>Continuidade de Atendimento</v>
          </cell>
          <cell r="AC189" t="str">
            <v>-</v>
          </cell>
          <cell r="AD189">
            <v>3.8</v>
          </cell>
          <cell r="AE189">
            <v>4.0999999999999996</v>
          </cell>
          <cell r="AF189">
            <v>4.3</v>
          </cell>
          <cell r="AG189">
            <v>0.79700000000000004</v>
          </cell>
          <cell r="AH189">
            <v>3.7</v>
          </cell>
          <cell r="AI189">
            <v>4</v>
          </cell>
          <cell r="AJ189">
            <v>4.3</v>
          </cell>
          <cell r="AK189">
            <v>0.79400000000000004</v>
          </cell>
        </row>
        <row r="190">
          <cell r="E190" t="str">
            <v>LESTE 5</v>
          </cell>
          <cell r="F190" t="str">
            <v>SAO PAULO</v>
          </cell>
          <cell r="G190" t="str">
            <v>Nível 1, 2 e 3</v>
          </cell>
          <cell r="H190">
            <v>1</v>
          </cell>
          <cell r="I190">
            <v>6</v>
          </cell>
          <cell r="J190">
            <v>63</v>
          </cell>
          <cell r="K190">
            <v>0</v>
          </cell>
          <cell r="L190">
            <v>0</v>
          </cell>
          <cell r="M190">
            <v>63</v>
          </cell>
          <cell r="N190">
            <v>7.1</v>
          </cell>
          <cell r="O190">
            <v>0</v>
          </cell>
          <cell r="P190">
            <v>0</v>
          </cell>
          <cell r="Q190">
            <v>7.1</v>
          </cell>
          <cell r="R190">
            <v>63</v>
          </cell>
          <cell r="S190">
            <v>0</v>
          </cell>
          <cell r="T190">
            <v>0</v>
          </cell>
          <cell r="U190">
            <v>63</v>
          </cell>
          <cell r="V190">
            <v>7.1</v>
          </cell>
          <cell r="W190" t="str">
            <v>AI</v>
          </cell>
          <cell r="X190" t="str">
            <v>AI</v>
          </cell>
          <cell r="Y190">
            <v>7.3</v>
          </cell>
          <cell r="Z190">
            <v>7.4</v>
          </cell>
          <cell r="AA190">
            <v>0.8</v>
          </cell>
          <cell r="AB190" t="str">
            <v>Continuidade de Atendimento</v>
          </cell>
          <cell r="AC190" t="str">
            <v>-</v>
          </cell>
          <cell r="AD190">
            <v>3.8</v>
          </cell>
          <cell r="AE190">
            <v>4.0999999999999996</v>
          </cell>
          <cell r="AF190">
            <v>4.3</v>
          </cell>
          <cell r="AG190">
            <v>0.79700000000000004</v>
          </cell>
          <cell r="AH190">
            <v>3.7</v>
          </cell>
          <cell r="AI190">
            <v>4</v>
          </cell>
          <cell r="AJ190">
            <v>4.3</v>
          </cell>
          <cell r="AK190">
            <v>0.79400000000000004</v>
          </cell>
        </row>
        <row r="191">
          <cell r="E191" t="str">
            <v>LESTE 5</v>
          </cell>
          <cell r="F191" t="str">
            <v>SAO PAULO</v>
          </cell>
          <cell r="G191" t="str">
            <v>Nível 4, 5 e 6</v>
          </cell>
          <cell r="H191">
            <v>1</v>
          </cell>
          <cell r="I191">
            <v>4</v>
          </cell>
          <cell r="J191">
            <v>0</v>
          </cell>
          <cell r="K191">
            <v>410</v>
          </cell>
          <cell r="L191">
            <v>516</v>
          </cell>
          <cell r="M191">
            <v>926</v>
          </cell>
          <cell r="N191">
            <v>0</v>
          </cell>
          <cell r="O191">
            <v>4.5999999999999996</v>
          </cell>
          <cell r="P191">
            <v>3</v>
          </cell>
          <cell r="Q191">
            <v>3.7</v>
          </cell>
          <cell r="R191">
            <v>0</v>
          </cell>
          <cell r="S191">
            <v>410</v>
          </cell>
          <cell r="T191">
            <v>516</v>
          </cell>
          <cell r="U191">
            <v>926</v>
          </cell>
          <cell r="V191">
            <v>3.7</v>
          </cell>
          <cell r="W191" t="str">
            <v>AF + EM</v>
          </cell>
          <cell r="X191" t="str">
            <v>AF + EM</v>
          </cell>
          <cell r="Y191">
            <v>3.9</v>
          </cell>
          <cell r="Z191">
            <v>4.2</v>
          </cell>
          <cell r="AA191">
            <v>0.8</v>
          </cell>
          <cell r="AB191" t="str">
            <v>Continuidade de Atendimento</v>
          </cell>
          <cell r="AC191" t="str">
            <v>-</v>
          </cell>
          <cell r="AD191">
            <v>3.8</v>
          </cell>
          <cell r="AE191">
            <v>4.0999999999999996</v>
          </cell>
          <cell r="AF191">
            <v>4.3</v>
          </cell>
          <cell r="AG191">
            <v>0.79700000000000004</v>
          </cell>
          <cell r="AH191">
            <v>3.7</v>
          </cell>
          <cell r="AI191">
            <v>4</v>
          </cell>
          <cell r="AJ191">
            <v>4.3</v>
          </cell>
          <cell r="AK191">
            <v>0.79400000000000004</v>
          </cell>
        </row>
        <row r="192">
          <cell r="E192" t="str">
            <v>LESTE 5</v>
          </cell>
          <cell r="F192" t="str">
            <v>SAO PAULO</v>
          </cell>
          <cell r="G192" t="str">
            <v>Nível 4, 5 e 6</v>
          </cell>
          <cell r="H192">
            <v>1</v>
          </cell>
          <cell r="I192">
            <v>4</v>
          </cell>
          <cell r="J192">
            <v>0</v>
          </cell>
          <cell r="K192">
            <v>363</v>
          </cell>
          <cell r="L192">
            <v>362</v>
          </cell>
          <cell r="M192">
            <v>725</v>
          </cell>
          <cell r="N192">
            <v>0</v>
          </cell>
          <cell r="O192">
            <v>4.3</v>
          </cell>
          <cell r="P192">
            <v>2.8</v>
          </cell>
          <cell r="Q192">
            <v>3.6</v>
          </cell>
          <cell r="R192">
            <v>0</v>
          </cell>
          <cell r="S192">
            <v>363</v>
          </cell>
          <cell r="T192">
            <v>362</v>
          </cell>
          <cell r="U192">
            <v>725</v>
          </cell>
          <cell r="V192">
            <v>3.6</v>
          </cell>
          <cell r="W192" t="str">
            <v>AF + EM</v>
          </cell>
          <cell r="X192" t="str">
            <v>AF + EM</v>
          </cell>
          <cell r="Y192">
            <v>3.8</v>
          </cell>
          <cell r="Z192">
            <v>4</v>
          </cell>
          <cell r="AA192">
            <v>0.8</v>
          </cell>
          <cell r="AB192" t="str">
            <v>Continuidade de Atendimento</v>
          </cell>
          <cell r="AC192" t="str">
            <v>-</v>
          </cell>
          <cell r="AD192">
            <v>3.8</v>
          </cell>
          <cell r="AE192">
            <v>4.0999999999999996</v>
          </cell>
          <cell r="AF192">
            <v>4.3</v>
          </cell>
          <cell r="AG192">
            <v>0.79700000000000004</v>
          </cell>
          <cell r="AH192">
            <v>3.7</v>
          </cell>
          <cell r="AI192">
            <v>4</v>
          </cell>
          <cell r="AJ192">
            <v>4.3</v>
          </cell>
          <cell r="AK192">
            <v>0.79400000000000004</v>
          </cell>
        </row>
        <row r="193">
          <cell r="E193" t="str">
            <v>LESTE 5</v>
          </cell>
          <cell r="F193" t="str">
            <v>SAO PAULO</v>
          </cell>
          <cell r="G193" t="str">
            <v>Nível 1, 2 e 3</v>
          </cell>
          <cell r="H193">
            <v>1</v>
          </cell>
          <cell r="I193">
            <v>6</v>
          </cell>
          <cell r="J193">
            <v>84</v>
          </cell>
          <cell r="K193">
            <v>0</v>
          </cell>
          <cell r="L193">
            <v>0</v>
          </cell>
          <cell r="M193">
            <v>84</v>
          </cell>
          <cell r="N193">
            <v>6.6</v>
          </cell>
          <cell r="O193">
            <v>0</v>
          </cell>
          <cell r="P193">
            <v>0</v>
          </cell>
          <cell r="Q193">
            <v>6.6</v>
          </cell>
          <cell r="R193">
            <v>84</v>
          </cell>
          <cell r="S193">
            <v>0</v>
          </cell>
          <cell r="T193">
            <v>0</v>
          </cell>
          <cell r="U193">
            <v>84</v>
          </cell>
          <cell r="V193">
            <v>6.6</v>
          </cell>
          <cell r="W193" t="str">
            <v>AI</v>
          </cell>
          <cell r="X193" t="str">
            <v>AI</v>
          </cell>
          <cell r="Y193">
            <v>6.8</v>
          </cell>
          <cell r="Z193">
            <v>7</v>
          </cell>
          <cell r="AA193">
            <v>0.8</v>
          </cell>
          <cell r="AB193" t="str">
            <v>Continuidade de Atendimento</v>
          </cell>
          <cell r="AC193" t="str">
            <v>-</v>
          </cell>
          <cell r="AD193">
            <v>3.8</v>
          </cell>
          <cell r="AE193">
            <v>4.0999999999999996</v>
          </cell>
          <cell r="AF193">
            <v>4.3</v>
          </cell>
          <cell r="AG193">
            <v>0.79700000000000004</v>
          </cell>
          <cell r="AH193">
            <v>3.7</v>
          </cell>
          <cell r="AI193">
            <v>4</v>
          </cell>
          <cell r="AJ193">
            <v>4.3</v>
          </cell>
          <cell r="AK193">
            <v>0.79400000000000004</v>
          </cell>
        </row>
        <row r="194">
          <cell r="E194" t="str">
            <v>LESTE 5</v>
          </cell>
          <cell r="F194" t="str">
            <v>SAO PAULO</v>
          </cell>
          <cell r="G194" t="str">
            <v>Nível 1, 2 e 3</v>
          </cell>
          <cell r="H194">
            <v>1</v>
          </cell>
          <cell r="I194">
            <v>2</v>
          </cell>
          <cell r="J194">
            <v>173</v>
          </cell>
          <cell r="K194">
            <v>0</v>
          </cell>
          <cell r="L194">
            <v>0</v>
          </cell>
          <cell r="M194">
            <v>173</v>
          </cell>
          <cell r="N194">
            <v>6.9</v>
          </cell>
          <cell r="O194">
            <v>0</v>
          </cell>
          <cell r="P194">
            <v>0</v>
          </cell>
          <cell r="Q194">
            <v>6.9</v>
          </cell>
          <cell r="R194">
            <v>173</v>
          </cell>
          <cell r="S194">
            <v>0</v>
          </cell>
          <cell r="T194">
            <v>0</v>
          </cell>
          <cell r="U194">
            <v>173</v>
          </cell>
          <cell r="V194">
            <v>6.9</v>
          </cell>
          <cell r="W194" t="str">
            <v>AI</v>
          </cell>
          <cell r="X194" t="str">
            <v>AI</v>
          </cell>
          <cell r="Y194">
            <v>7</v>
          </cell>
          <cell r="Z194">
            <v>7.2</v>
          </cell>
          <cell r="AA194">
            <v>0.8</v>
          </cell>
          <cell r="AB194" t="str">
            <v>Continuidade de Atendimento</v>
          </cell>
          <cell r="AC194" t="str">
            <v>-</v>
          </cell>
          <cell r="AD194">
            <v>3.8</v>
          </cell>
          <cell r="AE194">
            <v>4.0999999999999996</v>
          </cell>
          <cell r="AF194">
            <v>4.3</v>
          </cell>
          <cell r="AG194">
            <v>0.79700000000000004</v>
          </cell>
          <cell r="AH194">
            <v>3.7</v>
          </cell>
          <cell r="AI194">
            <v>4</v>
          </cell>
          <cell r="AJ194">
            <v>4.3</v>
          </cell>
          <cell r="AK194">
            <v>0.79400000000000004</v>
          </cell>
        </row>
        <row r="195">
          <cell r="E195" t="str">
            <v>LESTE 5</v>
          </cell>
          <cell r="F195" t="str">
            <v>SAO PAULO</v>
          </cell>
          <cell r="G195" t="str">
            <v>Nível 1, 2 e 3</v>
          </cell>
          <cell r="H195">
            <v>1</v>
          </cell>
          <cell r="I195">
            <v>6</v>
          </cell>
          <cell r="J195">
            <v>59</v>
          </cell>
          <cell r="K195">
            <v>0</v>
          </cell>
          <cell r="L195">
            <v>0</v>
          </cell>
          <cell r="M195">
            <v>59</v>
          </cell>
          <cell r="N195">
            <v>6.5</v>
          </cell>
          <cell r="O195">
            <v>0</v>
          </cell>
          <cell r="P195">
            <v>0</v>
          </cell>
          <cell r="Q195">
            <v>6.5</v>
          </cell>
          <cell r="R195">
            <v>59</v>
          </cell>
          <cell r="S195">
            <v>0</v>
          </cell>
          <cell r="T195">
            <v>0</v>
          </cell>
          <cell r="U195">
            <v>59</v>
          </cell>
          <cell r="V195">
            <v>6.5</v>
          </cell>
          <cell r="W195" t="str">
            <v>AI</v>
          </cell>
          <cell r="X195" t="str">
            <v>AI</v>
          </cell>
          <cell r="Y195">
            <v>6.7</v>
          </cell>
          <cell r="Z195">
            <v>6.9</v>
          </cell>
          <cell r="AA195">
            <v>0.8</v>
          </cell>
          <cell r="AB195" t="str">
            <v>Continuidade de Atendimento</v>
          </cell>
          <cell r="AC195" t="str">
            <v>-</v>
          </cell>
          <cell r="AD195">
            <v>3.8</v>
          </cell>
          <cell r="AE195">
            <v>4.0999999999999996</v>
          </cell>
          <cell r="AF195">
            <v>4.3</v>
          </cell>
          <cell r="AG195">
            <v>0.79700000000000004</v>
          </cell>
          <cell r="AH195">
            <v>3.7</v>
          </cell>
          <cell r="AI195">
            <v>4</v>
          </cell>
          <cell r="AJ195">
            <v>4.3</v>
          </cell>
          <cell r="AK195">
            <v>0.79400000000000004</v>
          </cell>
        </row>
        <row r="196">
          <cell r="E196" t="str">
            <v>LESTE 5</v>
          </cell>
          <cell r="F196" t="str">
            <v>SAO PAULO</v>
          </cell>
          <cell r="G196" t="str">
            <v>Nível 1, 2 e 3</v>
          </cell>
          <cell r="H196">
            <v>1</v>
          </cell>
          <cell r="I196">
            <v>2</v>
          </cell>
          <cell r="J196">
            <v>116</v>
          </cell>
          <cell r="K196">
            <v>0</v>
          </cell>
          <cell r="L196">
            <v>0</v>
          </cell>
          <cell r="M196">
            <v>116</v>
          </cell>
          <cell r="N196">
            <v>6.4</v>
          </cell>
          <cell r="O196">
            <v>0</v>
          </cell>
          <cell r="P196">
            <v>0</v>
          </cell>
          <cell r="Q196">
            <v>6.4</v>
          </cell>
          <cell r="R196">
            <v>116</v>
          </cell>
          <cell r="S196">
            <v>0</v>
          </cell>
          <cell r="T196">
            <v>0</v>
          </cell>
          <cell r="U196">
            <v>116</v>
          </cell>
          <cell r="V196">
            <v>6.4</v>
          </cell>
          <cell r="W196" t="str">
            <v>AI</v>
          </cell>
          <cell r="X196" t="str">
            <v>AI</v>
          </cell>
          <cell r="Y196">
            <v>6.6</v>
          </cell>
          <cell r="Z196">
            <v>6.7</v>
          </cell>
          <cell r="AA196">
            <v>0.8</v>
          </cell>
          <cell r="AB196" t="str">
            <v>Continuidade de Atendimento</v>
          </cell>
          <cell r="AC196" t="str">
            <v>-</v>
          </cell>
          <cell r="AD196">
            <v>3.8</v>
          </cell>
          <cell r="AE196">
            <v>4.0999999999999996</v>
          </cell>
          <cell r="AF196">
            <v>4.3</v>
          </cell>
          <cell r="AG196">
            <v>0.79700000000000004</v>
          </cell>
          <cell r="AH196">
            <v>3.7</v>
          </cell>
          <cell r="AI196">
            <v>4</v>
          </cell>
          <cell r="AJ196">
            <v>4.3</v>
          </cell>
          <cell r="AK196">
            <v>0.79400000000000004</v>
          </cell>
        </row>
        <row r="197">
          <cell r="E197" t="str">
            <v>LESTE 5</v>
          </cell>
          <cell r="F197" t="str">
            <v>SAO PAULO</v>
          </cell>
          <cell r="G197" t="str">
            <v>Nível 1, 2 e 3</v>
          </cell>
          <cell r="H197">
            <v>1</v>
          </cell>
          <cell r="I197">
            <v>2</v>
          </cell>
          <cell r="J197">
            <v>0</v>
          </cell>
          <cell r="K197">
            <v>473</v>
          </cell>
          <cell r="L197">
            <v>0</v>
          </cell>
          <cell r="M197">
            <v>473</v>
          </cell>
          <cell r="N197">
            <v>0</v>
          </cell>
          <cell r="O197">
            <v>4.3</v>
          </cell>
          <cell r="P197">
            <v>0</v>
          </cell>
          <cell r="Q197">
            <v>4.3</v>
          </cell>
          <cell r="R197">
            <v>0</v>
          </cell>
          <cell r="S197">
            <v>473</v>
          </cell>
          <cell r="T197">
            <v>0</v>
          </cell>
          <cell r="U197">
            <v>473</v>
          </cell>
          <cell r="V197">
            <v>4.3</v>
          </cell>
          <cell r="W197" t="str">
            <v>AF</v>
          </cell>
          <cell r="X197" t="str">
            <v>AF</v>
          </cell>
          <cell r="Y197">
            <v>4.5</v>
          </cell>
          <cell r="Z197">
            <v>4.8</v>
          </cell>
          <cell r="AA197">
            <v>0.8</v>
          </cell>
          <cell r="AB197" t="str">
            <v>Continuidade de Atendimento</v>
          </cell>
          <cell r="AC197" t="str">
            <v>-</v>
          </cell>
          <cell r="AD197">
            <v>3.8</v>
          </cell>
          <cell r="AE197">
            <v>4.0999999999999996</v>
          </cell>
          <cell r="AF197">
            <v>4.3</v>
          </cell>
          <cell r="AG197">
            <v>0.79700000000000004</v>
          </cell>
          <cell r="AH197">
            <v>3.7</v>
          </cell>
          <cell r="AI197">
            <v>4</v>
          </cell>
          <cell r="AJ197">
            <v>4.3</v>
          </cell>
          <cell r="AK197">
            <v>0.79400000000000004</v>
          </cell>
        </row>
        <row r="198">
          <cell r="E198" t="str">
            <v>LESTE 5</v>
          </cell>
          <cell r="F198" t="str">
            <v>SAO PAULO</v>
          </cell>
          <cell r="G198" t="str">
            <v>Nível 1, 2 e 3</v>
          </cell>
          <cell r="H198">
            <v>1</v>
          </cell>
          <cell r="I198">
            <v>6</v>
          </cell>
          <cell r="J198">
            <v>70</v>
          </cell>
          <cell r="K198">
            <v>0</v>
          </cell>
          <cell r="L198">
            <v>0</v>
          </cell>
          <cell r="M198">
            <v>70</v>
          </cell>
          <cell r="N198">
            <v>6.8</v>
          </cell>
          <cell r="O198">
            <v>0</v>
          </cell>
          <cell r="P198">
            <v>0</v>
          </cell>
          <cell r="Q198">
            <v>6.8</v>
          </cell>
          <cell r="R198">
            <v>70</v>
          </cell>
          <cell r="S198">
            <v>0</v>
          </cell>
          <cell r="T198">
            <v>0</v>
          </cell>
          <cell r="U198">
            <v>70</v>
          </cell>
          <cell r="V198">
            <v>6.8</v>
          </cell>
          <cell r="W198" t="str">
            <v>AI</v>
          </cell>
          <cell r="X198" t="str">
            <v>AI</v>
          </cell>
          <cell r="Y198">
            <v>7</v>
          </cell>
          <cell r="Z198">
            <v>7.2</v>
          </cell>
          <cell r="AA198">
            <v>0.8</v>
          </cell>
          <cell r="AB198" t="str">
            <v>Continuidade de Atendimento</v>
          </cell>
          <cell r="AC198" t="str">
            <v>-</v>
          </cell>
          <cell r="AD198">
            <v>3.8</v>
          </cell>
          <cell r="AE198">
            <v>4.0999999999999996</v>
          </cell>
          <cell r="AF198">
            <v>4.3</v>
          </cell>
          <cell r="AG198">
            <v>0.79700000000000004</v>
          </cell>
          <cell r="AH198">
            <v>3.7</v>
          </cell>
          <cell r="AI198">
            <v>4</v>
          </cell>
          <cell r="AJ198">
            <v>4.3</v>
          </cell>
          <cell r="AK198">
            <v>0.79400000000000004</v>
          </cell>
        </row>
        <row r="199">
          <cell r="E199" t="str">
            <v>LESTE 5</v>
          </cell>
          <cell r="F199" t="str">
            <v>SAO PAULO</v>
          </cell>
          <cell r="G199" t="str">
            <v>Nível 1, 2 e 3</v>
          </cell>
          <cell r="H199">
            <v>1</v>
          </cell>
          <cell r="I199">
            <v>6</v>
          </cell>
          <cell r="J199">
            <v>0</v>
          </cell>
          <cell r="K199">
            <v>301</v>
          </cell>
          <cell r="L199">
            <v>94</v>
          </cell>
          <cell r="M199">
            <v>395</v>
          </cell>
          <cell r="N199">
            <v>0</v>
          </cell>
          <cell r="O199">
            <v>4.5</v>
          </cell>
          <cell r="P199">
            <v>3.3</v>
          </cell>
          <cell r="Q199">
            <v>4.2</v>
          </cell>
          <cell r="R199">
            <v>0</v>
          </cell>
          <cell r="S199">
            <v>301</v>
          </cell>
          <cell r="T199">
            <v>94</v>
          </cell>
          <cell r="U199">
            <v>395</v>
          </cell>
          <cell r="V199">
            <v>4.2</v>
          </cell>
          <cell r="W199" t="str">
            <v>AF + EM</v>
          </cell>
          <cell r="X199" t="str">
            <v>AF + EM</v>
          </cell>
          <cell r="Y199">
            <v>4.5</v>
          </cell>
          <cell r="Z199">
            <v>4.7</v>
          </cell>
          <cell r="AA199">
            <v>0.8</v>
          </cell>
          <cell r="AB199" t="str">
            <v>Continuidade de Atendimento</v>
          </cell>
          <cell r="AC199" t="str">
            <v>-</v>
          </cell>
          <cell r="AD199">
            <v>3.8</v>
          </cell>
          <cell r="AE199">
            <v>4.0999999999999996</v>
          </cell>
          <cell r="AF199">
            <v>4.3</v>
          </cell>
          <cell r="AG199">
            <v>0.79700000000000004</v>
          </cell>
          <cell r="AH199">
            <v>3.7</v>
          </cell>
          <cell r="AI199">
            <v>4</v>
          </cell>
          <cell r="AJ199">
            <v>4.3</v>
          </cell>
          <cell r="AK199">
            <v>0.79400000000000004</v>
          </cell>
        </row>
        <row r="200">
          <cell r="E200" t="str">
            <v>LESTE 5</v>
          </cell>
          <cell r="F200" t="str">
            <v>SAO PAULO</v>
          </cell>
          <cell r="G200" t="str">
            <v>Nível 1, 2 e 3</v>
          </cell>
          <cell r="H200">
            <v>1</v>
          </cell>
          <cell r="I200">
            <v>6</v>
          </cell>
          <cell r="J200">
            <v>0</v>
          </cell>
          <cell r="K200">
            <v>241</v>
          </cell>
          <cell r="L200">
            <v>0</v>
          </cell>
          <cell r="M200">
            <v>241</v>
          </cell>
          <cell r="N200">
            <v>0</v>
          </cell>
          <cell r="O200">
            <v>4.5999999999999996</v>
          </cell>
          <cell r="P200">
            <v>0</v>
          </cell>
          <cell r="Q200">
            <v>4.5999999999999996</v>
          </cell>
          <cell r="R200">
            <v>0</v>
          </cell>
          <cell r="S200">
            <v>241</v>
          </cell>
          <cell r="T200">
            <v>0</v>
          </cell>
          <cell r="U200">
            <v>241</v>
          </cell>
          <cell r="V200">
            <v>4.5999999999999996</v>
          </cell>
          <cell r="W200" t="str">
            <v>AF</v>
          </cell>
          <cell r="X200" t="str">
            <v>AF</v>
          </cell>
          <cell r="Y200">
            <v>4.9000000000000004</v>
          </cell>
          <cell r="Z200">
            <v>5.0999999999999996</v>
          </cell>
          <cell r="AA200">
            <v>0.8</v>
          </cell>
          <cell r="AB200" t="str">
            <v>Continuidade de Atendimento</v>
          </cell>
          <cell r="AC200" t="str">
            <v>-</v>
          </cell>
          <cell r="AD200">
            <v>3.8</v>
          </cell>
          <cell r="AE200">
            <v>4.0999999999999996</v>
          </cell>
          <cell r="AF200">
            <v>4.3</v>
          </cell>
          <cell r="AG200">
            <v>0.79700000000000004</v>
          </cell>
          <cell r="AH200">
            <v>3.7</v>
          </cell>
          <cell r="AI200">
            <v>4</v>
          </cell>
          <cell r="AJ200">
            <v>4.3</v>
          </cell>
          <cell r="AK200">
            <v>0.79400000000000004</v>
          </cell>
        </row>
        <row r="201">
          <cell r="E201" t="str">
            <v>LESTE 5</v>
          </cell>
          <cell r="F201" t="str">
            <v>SAO PAULO</v>
          </cell>
          <cell r="G201" t="str">
            <v>Nível 4, 5 e 6</v>
          </cell>
          <cell r="H201">
            <v>1</v>
          </cell>
          <cell r="I201">
            <v>8</v>
          </cell>
          <cell r="J201">
            <v>0</v>
          </cell>
          <cell r="K201">
            <v>138</v>
          </cell>
          <cell r="L201">
            <v>159</v>
          </cell>
          <cell r="M201">
            <v>297</v>
          </cell>
          <cell r="N201">
            <v>0</v>
          </cell>
          <cell r="O201">
            <v>4.9000000000000004</v>
          </cell>
          <cell r="P201">
            <v>3.4</v>
          </cell>
          <cell r="Q201">
            <v>4.0999999999999996</v>
          </cell>
          <cell r="R201">
            <v>0</v>
          </cell>
          <cell r="S201">
            <v>138</v>
          </cell>
          <cell r="T201">
            <v>159</v>
          </cell>
          <cell r="U201">
            <v>297</v>
          </cell>
          <cell r="V201">
            <v>4.0999999999999996</v>
          </cell>
          <cell r="W201" t="str">
            <v>AF + EM</v>
          </cell>
          <cell r="X201" t="str">
            <v>AF + EM</v>
          </cell>
          <cell r="Y201">
            <v>4.4000000000000004</v>
          </cell>
          <cell r="Z201">
            <v>4.5999999999999996</v>
          </cell>
          <cell r="AA201">
            <v>0.8</v>
          </cell>
          <cell r="AB201" t="str">
            <v>Continuidade de Atendimento</v>
          </cell>
          <cell r="AC201" t="str">
            <v>-</v>
          </cell>
          <cell r="AD201">
            <v>3.8</v>
          </cell>
          <cell r="AE201">
            <v>4.0999999999999996</v>
          </cell>
          <cell r="AF201">
            <v>4.3</v>
          </cell>
          <cell r="AG201">
            <v>0.79700000000000004</v>
          </cell>
          <cell r="AH201">
            <v>3.7</v>
          </cell>
          <cell r="AI201">
            <v>4</v>
          </cell>
          <cell r="AJ201">
            <v>4.3</v>
          </cell>
          <cell r="AK201">
            <v>0.79400000000000004</v>
          </cell>
        </row>
        <row r="202">
          <cell r="E202" t="str">
            <v>LESTE 5</v>
          </cell>
          <cell r="F202" t="str">
            <v>SAO PAULO</v>
          </cell>
          <cell r="G202" t="str">
            <v>Nível 1, 2 e 3</v>
          </cell>
          <cell r="H202">
            <v>1</v>
          </cell>
          <cell r="I202">
            <v>6</v>
          </cell>
          <cell r="J202">
            <v>0</v>
          </cell>
          <cell r="K202">
            <v>230</v>
          </cell>
          <cell r="L202">
            <v>0</v>
          </cell>
          <cell r="M202">
            <v>230</v>
          </cell>
          <cell r="N202">
            <v>0</v>
          </cell>
          <cell r="O202">
            <v>4.4000000000000004</v>
          </cell>
          <cell r="P202">
            <v>0</v>
          </cell>
          <cell r="Q202">
            <v>4.4000000000000004</v>
          </cell>
          <cell r="R202">
            <v>0</v>
          </cell>
          <cell r="S202">
            <v>230</v>
          </cell>
          <cell r="T202">
            <v>0</v>
          </cell>
          <cell r="U202">
            <v>230</v>
          </cell>
          <cell r="V202">
            <v>4.4000000000000004</v>
          </cell>
          <cell r="W202" t="str">
            <v>AF</v>
          </cell>
          <cell r="X202" t="str">
            <v>AF</v>
          </cell>
          <cell r="Y202">
            <v>4.7</v>
          </cell>
          <cell r="Z202">
            <v>4.9000000000000004</v>
          </cell>
          <cell r="AA202">
            <v>0.8</v>
          </cell>
          <cell r="AB202" t="str">
            <v>Continuidade de Atendimento</v>
          </cell>
          <cell r="AC202" t="str">
            <v>-</v>
          </cell>
          <cell r="AD202">
            <v>3.8</v>
          </cell>
          <cell r="AE202">
            <v>4.0999999999999996</v>
          </cell>
          <cell r="AF202">
            <v>4.3</v>
          </cell>
          <cell r="AG202">
            <v>0.79700000000000004</v>
          </cell>
          <cell r="AH202">
            <v>3.7</v>
          </cell>
          <cell r="AI202">
            <v>4</v>
          </cell>
          <cell r="AJ202">
            <v>4.3</v>
          </cell>
          <cell r="AK202">
            <v>0.79400000000000004</v>
          </cell>
        </row>
        <row r="203">
          <cell r="E203" t="str">
            <v>LESTE 5</v>
          </cell>
          <cell r="F203" t="str">
            <v>SAO PAULO</v>
          </cell>
          <cell r="G203" t="str">
            <v>Nível 4, 5 e 6</v>
          </cell>
          <cell r="H203">
            <v>1</v>
          </cell>
          <cell r="I203">
            <v>4</v>
          </cell>
          <cell r="J203">
            <v>0</v>
          </cell>
          <cell r="K203">
            <v>579</v>
          </cell>
          <cell r="L203">
            <v>546</v>
          </cell>
          <cell r="M203">
            <v>1125</v>
          </cell>
          <cell r="N203">
            <v>0</v>
          </cell>
          <cell r="O203">
            <v>4.7</v>
          </cell>
          <cell r="P203">
            <v>3.4</v>
          </cell>
          <cell r="Q203">
            <v>4.0999999999999996</v>
          </cell>
          <cell r="R203">
            <v>0</v>
          </cell>
          <cell r="S203">
            <v>579</v>
          </cell>
          <cell r="T203">
            <v>546</v>
          </cell>
          <cell r="U203">
            <v>1125</v>
          </cell>
          <cell r="V203">
            <v>4.0999999999999996</v>
          </cell>
          <cell r="W203" t="str">
            <v>AF + EM</v>
          </cell>
          <cell r="X203" t="str">
            <v>AF + EM</v>
          </cell>
          <cell r="Y203">
            <v>4.3</v>
          </cell>
          <cell r="Z203">
            <v>4.5</v>
          </cell>
          <cell r="AA203">
            <v>0.8</v>
          </cell>
          <cell r="AB203" t="str">
            <v>Continuidade de Atendimento</v>
          </cell>
          <cell r="AC203" t="str">
            <v>-</v>
          </cell>
          <cell r="AD203">
            <v>3.8</v>
          </cell>
          <cell r="AE203">
            <v>4.0999999999999996</v>
          </cell>
          <cell r="AF203">
            <v>4.3</v>
          </cell>
          <cell r="AG203">
            <v>0.79700000000000004</v>
          </cell>
          <cell r="AH203">
            <v>3.7</v>
          </cell>
          <cell r="AI203">
            <v>4</v>
          </cell>
          <cell r="AJ203">
            <v>4.3</v>
          </cell>
          <cell r="AK203">
            <v>0.79400000000000004</v>
          </cell>
        </row>
        <row r="204">
          <cell r="E204" t="str">
            <v>LESTE 5</v>
          </cell>
          <cell r="F204" t="str">
            <v>SAO PAULO</v>
          </cell>
          <cell r="G204" t="str">
            <v>Nível 4, 5 e 6</v>
          </cell>
          <cell r="H204">
            <v>1</v>
          </cell>
          <cell r="I204">
            <v>4</v>
          </cell>
          <cell r="J204">
            <v>0</v>
          </cell>
          <cell r="K204">
            <v>421</v>
          </cell>
          <cell r="L204">
            <v>476</v>
          </cell>
          <cell r="M204">
            <v>897</v>
          </cell>
          <cell r="N204">
            <v>0</v>
          </cell>
          <cell r="O204">
            <v>4.2</v>
          </cell>
          <cell r="P204">
            <v>3.1</v>
          </cell>
          <cell r="Q204">
            <v>3.6</v>
          </cell>
          <cell r="R204">
            <v>0</v>
          </cell>
          <cell r="S204">
            <v>421</v>
          </cell>
          <cell r="T204">
            <v>476</v>
          </cell>
          <cell r="U204">
            <v>897</v>
          </cell>
          <cell r="V204">
            <v>3.6</v>
          </cell>
          <cell r="W204" t="str">
            <v>AF + EM</v>
          </cell>
          <cell r="X204" t="str">
            <v>AF + EM</v>
          </cell>
          <cell r="Y204">
            <v>3.8</v>
          </cell>
          <cell r="Z204">
            <v>4.0999999999999996</v>
          </cell>
          <cell r="AA204">
            <v>0.8</v>
          </cell>
          <cell r="AB204" t="str">
            <v>Continuidade de Atendimento</v>
          </cell>
          <cell r="AC204" t="str">
            <v>-</v>
          </cell>
          <cell r="AD204">
            <v>3.8</v>
          </cell>
          <cell r="AE204">
            <v>4.0999999999999996</v>
          </cell>
          <cell r="AF204">
            <v>4.3</v>
          </cell>
          <cell r="AG204">
            <v>0.79700000000000004</v>
          </cell>
          <cell r="AH204">
            <v>3.7</v>
          </cell>
          <cell r="AI204">
            <v>4</v>
          </cell>
          <cell r="AJ204">
            <v>4.3</v>
          </cell>
          <cell r="AK204">
            <v>0.79400000000000004</v>
          </cell>
        </row>
        <row r="205">
          <cell r="E205" t="str">
            <v>LESTE 5</v>
          </cell>
          <cell r="F205" t="str">
            <v>SAO PAULO</v>
          </cell>
          <cell r="G205" t="str">
            <v>Nível 1, 2 e 3</v>
          </cell>
          <cell r="H205">
            <v>1</v>
          </cell>
          <cell r="I205">
            <v>6</v>
          </cell>
          <cell r="J205">
            <v>0</v>
          </cell>
          <cell r="K205">
            <v>0</v>
          </cell>
          <cell r="L205">
            <v>431</v>
          </cell>
          <cell r="M205">
            <v>431</v>
          </cell>
          <cell r="N205">
            <v>0</v>
          </cell>
          <cell r="O205">
            <v>0</v>
          </cell>
          <cell r="P205">
            <v>3.4</v>
          </cell>
          <cell r="Q205">
            <v>3.4</v>
          </cell>
          <cell r="R205">
            <v>0</v>
          </cell>
          <cell r="S205">
            <v>0</v>
          </cell>
          <cell r="T205">
            <v>431</v>
          </cell>
          <cell r="U205">
            <v>431</v>
          </cell>
          <cell r="V205">
            <v>3.4</v>
          </cell>
          <cell r="W205" t="str">
            <v>EM</v>
          </cell>
          <cell r="X205" t="str">
            <v>EM</v>
          </cell>
          <cell r="Y205">
            <v>3.7</v>
          </cell>
          <cell r="Z205">
            <v>4</v>
          </cell>
          <cell r="AA205">
            <v>0.8</v>
          </cell>
          <cell r="AB205" t="str">
            <v>Continuidade de Atendimento</v>
          </cell>
          <cell r="AC205" t="str">
            <v>-</v>
          </cell>
          <cell r="AD205">
            <v>3.8</v>
          </cell>
          <cell r="AE205">
            <v>4.0999999999999996</v>
          </cell>
          <cell r="AF205">
            <v>4.3</v>
          </cell>
          <cell r="AG205">
            <v>0.79700000000000004</v>
          </cell>
          <cell r="AH205">
            <v>3.7</v>
          </cell>
          <cell r="AI205">
            <v>4</v>
          </cell>
          <cell r="AJ205">
            <v>4.3</v>
          </cell>
          <cell r="AK205">
            <v>0.79400000000000004</v>
          </cell>
        </row>
        <row r="206">
          <cell r="E206" t="str">
            <v>LESTE 5</v>
          </cell>
          <cell r="F206" t="str">
            <v>SAO PAULO</v>
          </cell>
          <cell r="G206" t="str">
            <v>Nível 1, 2 e 3</v>
          </cell>
          <cell r="H206">
            <v>1</v>
          </cell>
          <cell r="I206">
            <v>6</v>
          </cell>
          <cell r="J206">
            <v>0</v>
          </cell>
          <cell r="K206">
            <v>405</v>
          </cell>
          <cell r="L206">
            <v>0</v>
          </cell>
          <cell r="M206">
            <v>405</v>
          </cell>
          <cell r="N206">
            <v>0</v>
          </cell>
          <cell r="O206">
            <v>4.9000000000000004</v>
          </cell>
          <cell r="P206">
            <v>0</v>
          </cell>
          <cell r="Q206">
            <v>4.9000000000000004</v>
          </cell>
          <cell r="R206">
            <v>0</v>
          </cell>
          <cell r="S206">
            <v>405</v>
          </cell>
          <cell r="T206">
            <v>0</v>
          </cell>
          <cell r="U206">
            <v>405</v>
          </cell>
          <cell r="V206">
            <v>4.9000000000000004</v>
          </cell>
          <cell r="W206" t="str">
            <v>AF</v>
          </cell>
          <cell r="X206" t="str">
            <v>AF</v>
          </cell>
          <cell r="Y206">
            <v>5.0999999999999996</v>
          </cell>
          <cell r="Z206">
            <v>5.4</v>
          </cell>
          <cell r="AA206">
            <v>0.8</v>
          </cell>
          <cell r="AB206" t="str">
            <v>Continuidade de Atendimento</v>
          </cell>
          <cell r="AC206" t="str">
            <v>-</v>
          </cell>
          <cell r="AD206">
            <v>3.8</v>
          </cell>
          <cell r="AE206">
            <v>4.0999999999999996</v>
          </cell>
          <cell r="AF206">
            <v>4.3</v>
          </cell>
          <cell r="AG206">
            <v>0.79700000000000004</v>
          </cell>
          <cell r="AH206">
            <v>3.7</v>
          </cell>
          <cell r="AI206">
            <v>4</v>
          </cell>
          <cell r="AJ206">
            <v>4.3</v>
          </cell>
          <cell r="AK206">
            <v>0.79400000000000004</v>
          </cell>
        </row>
        <row r="207">
          <cell r="E207" t="str">
            <v>LESTE 5</v>
          </cell>
          <cell r="F207" t="str">
            <v>SAO PAULO</v>
          </cell>
          <cell r="G207" t="str">
            <v>Nível 1, 2 e 3</v>
          </cell>
          <cell r="H207">
            <v>2</v>
          </cell>
          <cell r="I207">
            <v>5</v>
          </cell>
          <cell r="J207">
            <v>0</v>
          </cell>
          <cell r="K207">
            <v>219</v>
          </cell>
          <cell r="L207">
            <v>41</v>
          </cell>
          <cell r="M207">
            <v>260</v>
          </cell>
          <cell r="N207">
            <v>0</v>
          </cell>
          <cell r="O207">
            <v>4</v>
          </cell>
          <cell r="P207">
            <v>3.2</v>
          </cell>
          <cell r="Q207">
            <v>3.9</v>
          </cell>
          <cell r="R207">
            <v>0</v>
          </cell>
          <cell r="S207">
            <v>219</v>
          </cell>
          <cell r="T207">
            <v>41</v>
          </cell>
          <cell r="U207">
            <v>260</v>
          </cell>
          <cell r="V207">
            <v>3.9</v>
          </cell>
          <cell r="W207" t="str">
            <v>AF + EM</v>
          </cell>
          <cell r="X207" t="str">
            <v>AF + EM</v>
          </cell>
          <cell r="Y207">
            <v>4.3</v>
          </cell>
          <cell r="Z207">
            <v>4.7</v>
          </cell>
          <cell r="AA207">
            <v>0.8</v>
          </cell>
          <cell r="AB207" t="str">
            <v>Continuidade de Atendimento</v>
          </cell>
          <cell r="AC207" t="str">
            <v>-</v>
          </cell>
          <cell r="AD207">
            <v>3.8</v>
          </cell>
          <cell r="AE207">
            <v>4.0999999999999996</v>
          </cell>
          <cell r="AF207">
            <v>4.3</v>
          </cell>
          <cell r="AG207">
            <v>0.79700000000000004</v>
          </cell>
          <cell r="AH207">
            <v>3.7</v>
          </cell>
          <cell r="AI207">
            <v>4</v>
          </cell>
          <cell r="AJ207">
            <v>4.3</v>
          </cell>
          <cell r="AK207">
            <v>0.79400000000000004</v>
          </cell>
        </row>
        <row r="208">
          <cell r="E208" t="str">
            <v>LESTE 5</v>
          </cell>
          <cell r="F208" t="str">
            <v>SAO PAULO</v>
          </cell>
          <cell r="G208" t="str">
            <v>Nível 1, 2 e 3</v>
          </cell>
          <cell r="H208">
            <v>1</v>
          </cell>
          <cell r="I208">
            <v>6</v>
          </cell>
          <cell r="J208">
            <v>0</v>
          </cell>
          <cell r="K208">
            <v>332</v>
          </cell>
          <cell r="L208">
            <v>0</v>
          </cell>
          <cell r="M208">
            <v>332</v>
          </cell>
          <cell r="N208">
            <v>0</v>
          </cell>
          <cell r="O208">
            <v>4.5</v>
          </cell>
          <cell r="P208">
            <v>0</v>
          </cell>
          <cell r="Q208">
            <v>4.5</v>
          </cell>
          <cell r="R208">
            <v>0</v>
          </cell>
          <cell r="S208">
            <v>332</v>
          </cell>
          <cell r="T208">
            <v>0</v>
          </cell>
          <cell r="U208">
            <v>332</v>
          </cell>
          <cell r="V208">
            <v>4.5</v>
          </cell>
          <cell r="W208" t="str">
            <v>AF</v>
          </cell>
          <cell r="X208" t="str">
            <v>AF</v>
          </cell>
          <cell r="Y208">
            <v>4.8</v>
          </cell>
          <cell r="Z208">
            <v>5</v>
          </cell>
          <cell r="AA208">
            <v>0.8</v>
          </cell>
          <cell r="AB208" t="str">
            <v>Continuidade de Atendimento</v>
          </cell>
          <cell r="AC208" t="str">
            <v>-</v>
          </cell>
          <cell r="AD208">
            <v>3.8</v>
          </cell>
          <cell r="AE208">
            <v>4.0999999999999996</v>
          </cell>
          <cell r="AF208">
            <v>4.3</v>
          </cell>
          <cell r="AG208">
            <v>0.79700000000000004</v>
          </cell>
          <cell r="AH208">
            <v>3.7</v>
          </cell>
          <cell r="AI208">
            <v>4</v>
          </cell>
          <cell r="AJ208">
            <v>4.3</v>
          </cell>
          <cell r="AK208">
            <v>0.79400000000000004</v>
          </cell>
        </row>
        <row r="209">
          <cell r="E209" t="str">
            <v>LESTE 5</v>
          </cell>
          <cell r="F209" t="str">
            <v>SAO PAULO</v>
          </cell>
          <cell r="G209" t="str">
            <v>Nível 4, 5 e 6</v>
          </cell>
          <cell r="H209">
            <v>1</v>
          </cell>
          <cell r="I209">
            <v>4</v>
          </cell>
          <cell r="J209">
            <v>0</v>
          </cell>
          <cell r="K209">
            <v>0</v>
          </cell>
          <cell r="L209">
            <v>1178</v>
          </cell>
          <cell r="M209">
            <v>1178</v>
          </cell>
          <cell r="N209">
            <v>0</v>
          </cell>
          <cell r="O209">
            <v>0</v>
          </cell>
          <cell r="P209">
            <v>3.1</v>
          </cell>
          <cell r="Q209">
            <v>3.1</v>
          </cell>
          <cell r="R209">
            <v>0</v>
          </cell>
          <cell r="S209">
            <v>0</v>
          </cell>
          <cell r="T209">
            <v>1178</v>
          </cell>
          <cell r="U209">
            <v>1178</v>
          </cell>
          <cell r="V209">
            <v>3.1</v>
          </cell>
          <cell r="W209" t="str">
            <v>EM</v>
          </cell>
          <cell r="X209" t="str">
            <v>EM</v>
          </cell>
          <cell r="Y209">
            <v>3.3</v>
          </cell>
          <cell r="Z209">
            <v>3.6</v>
          </cell>
          <cell r="AA209">
            <v>0.79</v>
          </cell>
          <cell r="AB209" t="str">
            <v>Continuidade de Atendimento</v>
          </cell>
          <cell r="AC209" t="str">
            <v>-</v>
          </cell>
          <cell r="AD209">
            <v>3.8</v>
          </cell>
          <cell r="AE209">
            <v>4.0999999999999996</v>
          </cell>
          <cell r="AF209">
            <v>4.3</v>
          </cell>
          <cell r="AG209">
            <v>0.79700000000000004</v>
          </cell>
          <cell r="AH209">
            <v>3.7</v>
          </cell>
          <cell r="AI209">
            <v>4</v>
          </cell>
          <cell r="AJ209">
            <v>4.3</v>
          </cell>
          <cell r="AK209">
            <v>0.79400000000000004</v>
          </cell>
        </row>
        <row r="210">
          <cell r="E210" t="str">
            <v>LESTE 5</v>
          </cell>
          <cell r="F210" t="str">
            <v>SAO PAULO</v>
          </cell>
          <cell r="G210" t="str">
            <v>Nível 4, 5 e 6</v>
          </cell>
          <cell r="H210">
            <v>1</v>
          </cell>
          <cell r="I210">
            <v>4</v>
          </cell>
          <cell r="J210">
            <v>0</v>
          </cell>
          <cell r="K210">
            <v>0</v>
          </cell>
          <cell r="L210">
            <v>1381</v>
          </cell>
          <cell r="M210">
            <v>1381</v>
          </cell>
          <cell r="N210">
            <v>0</v>
          </cell>
          <cell r="O210">
            <v>0</v>
          </cell>
          <cell r="P210">
            <v>3.1</v>
          </cell>
          <cell r="Q210">
            <v>3.1</v>
          </cell>
          <cell r="R210">
            <v>0</v>
          </cell>
          <cell r="S210">
            <v>0</v>
          </cell>
          <cell r="T210">
            <v>1381</v>
          </cell>
          <cell r="U210">
            <v>1381</v>
          </cell>
          <cell r="V210">
            <v>3.1</v>
          </cell>
          <cell r="W210" t="str">
            <v>EM</v>
          </cell>
          <cell r="X210" t="str">
            <v>EM</v>
          </cell>
          <cell r="Y210">
            <v>3.3</v>
          </cell>
          <cell r="Z210">
            <v>3.6</v>
          </cell>
          <cell r="AA210">
            <v>0.79</v>
          </cell>
          <cell r="AB210" t="str">
            <v>Continuidade de Atendimento</v>
          </cell>
          <cell r="AC210" t="str">
            <v>-</v>
          </cell>
          <cell r="AD210">
            <v>3.8</v>
          </cell>
          <cell r="AE210">
            <v>4.0999999999999996</v>
          </cell>
          <cell r="AF210">
            <v>4.3</v>
          </cell>
          <cell r="AG210">
            <v>0.79700000000000004</v>
          </cell>
          <cell r="AH210">
            <v>3.7</v>
          </cell>
          <cell r="AI210">
            <v>4</v>
          </cell>
          <cell r="AJ210">
            <v>4.3</v>
          </cell>
          <cell r="AK210">
            <v>0.79400000000000004</v>
          </cell>
        </row>
        <row r="211">
          <cell r="E211" t="str">
            <v>LESTE 5</v>
          </cell>
          <cell r="F211" t="str">
            <v>SAO PAULO</v>
          </cell>
          <cell r="G211" t="str">
            <v>Nível 1, 2 e 3</v>
          </cell>
          <cell r="H211">
            <v>1</v>
          </cell>
          <cell r="I211">
            <v>2</v>
          </cell>
          <cell r="J211">
            <v>72</v>
          </cell>
          <cell r="K211">
            <v>0</v>
          </cell>
          <cell r="L211">
            <v>0</v>
          </cell>
          <cell r="M211">
            <v>72</v>
          </cell>
          <cell r="N211">
            <v>6.1</v>
          </cell>
          <cell r="O211">
            <v>0</v>
          </cell>
          <cell r="P211">
            <v>0</v>
          </cell>
          <cell r="Q211">
            <v>6.1</v>
          </cell>
          <cell r="R211">
            <v>72</v>
          </cell>
          <cell r="S211">
            <v>0</v>
          </cell>
          <cell r="T211">
            <v>0</v>
          </cell>
          <cell r="U211">
            <v>72</v>
          </cell>
          <cell r="V211">
            <v>6.1</v>
          </cell>
          <cell r="W211" t="str">
            <v>AI</v>
          </cell>
          <cell r="X211" t="str">
            <v>AI</v>
          </cell>
          <cell r="Y211">
            <v>6.3</v>
          </cell>
          <cell r="Z211">
            <v>6.5</v>
          </cell>
          <cell r="AA211">
            <v>0.8</v>
          </cell>
          <cell r="AB211" t="str">
            <v>Continuidade de Atendimento</v>
          </cell>
          <cell r="AC211" t="str">
            <v>-</v>
          </cell>
          <cell r="AD211">
            <v>3.8</v>
          </cell>
          <cell r="AE211">
            <v>4.0999999999999996</v>
          </cell>
          <cell r="AF211">
            <v>4.3</v>
          </cell>
          <cell r="AG211">
            <v>0.79700000000000004</v>
          </cell>
          <cell r="AH211">
            <v>3.7</v>
          </cell>
          <cell r="AI211">
            <v>4</v>
          </cell>
          <cell r="AJ211">
            <v>4.3</v>
          </cell>
          <cell r="AK211">
            <v>0.79400000000000004</v>
          </cell>
        </row>
        <row r="212">
          <cell r="E212" t="str">
            <v>LESTE 5</v>
          </cell>
          <cell r="F212" t="str">
            <v>SAO PAULO</v>
          </cell>
          <cell r="G212" t="str">
            <v>Nível 4, 5 e 6</v>
          </cell>
          <cell r="H212">
            <v>1</v>
          </cell>
          <cell r="I212">
            <v>4</v>
          </cell>
          <cell r="J212">
            <v>0</v>
          </cell>
          <cell r="K212">
            <v>259</v>
          </cell>
          <cell r="L212">
            <v>423</v>
          </cell>
          <cell r="M212">
            <v>682</v>
          </cell>
          <cell r="N212">
            <v>0</v>
          </cell>
          <cell r="O212">
            <v>4.0999999999999996</v>
          </cell>
          <cell r="P212">
            <v>2.8</v>
          </cell>
          <cell r="Q212">
            <v>3.3</v>
          </cell>
          <cell r="R212">
            <v>0</v>
          </cell>
          <cell r="S212">
            <v>259</v>
          </cell>
          <cell r="T212">
            <v>423</v>
          </cell>
          <cell r="U212">
            <v>682</v>
          </cell>
          <cell r="V212">
            <v>3.3</v>
          </cell>
          <cell r="W212" t="str">
            <v>AF + EM</v>
          </cell>
          <cell r="X212" t="str">
            <v>AF + EM</v>
          </cell>
          <cell r="Y212">
            <v>3.5</v>
          </cell>
          <cell r="Z212">
            <v>3.8</v>
          </cell>
          <cell r="AA212">
            <v>0.79200000000000004</v>
          </cell>
          <cell r="AB212" t="str">
            <v>Continuidade de Atendimento</v>
          </cell>
          <cell r="AC212" t="str">
            <v>-</v>
          </cell>
          <cell r="AD212">
            <v>3.8</v>
          </cell>
          <cell r="AE212">
            <v>4.0999999999999996</v>
          </cell>
          <cell r="AF212">
            <v>4.3</v>
          </cell>
          <cell r="AG212">
            <v>0.79700000000000004</v>
          </cell>
          <cell r="AH212">
            <v>3.7</v>
          </cell>
          <cell r="AI212">
            <v>4</v>
          </cell>
          <cell r="AJ212">
            <v>4.3</v>
          </cell>
          <cell r="AK212">
            <v>0.79400000000000004</v>
          </cell>
        </row>
        <row r="213">
          <cell r="E213" t="str">
            <v>LESTE 5</v>
          </cell>
          <cell r="F213" t="str">
            <v>SAO PAULO</v>
          </cell>
          <cell r="G213" t="str">
            <v>Nível 4, 5 e 6</v>
          </cell>
          <cell r="H213">
            <v>1</v>
          </cell>
          <cell r="I213">
            <v>4</v>
          </cell>
          <cell r="J213">
            <v>0</v>
          </cell>
          <cell r="K213">
            <v>720</v>
          </cell>
          <cell r="L213">
            <v>585</v>
          </cell>
          <cell r="M213">
            <v>1305</v>
          </cell>
          <cell r="N213">
            <v>0</v>
          </cell>
          <cell r="O213">
            <v>4.2</v>
          </cell>
          <cell r="P213">
            <v>2.8</v>
          </cell>
          <cell r="Q213">
            <v>3.6</v>
          </cell>
          <cell r="R213">
            <v>0</v>
          </cell>
          <cell r="S213">
            <v>720</v>
          </cell>
          <cell r="T213">
            <v>585</v>
          </cell>
          <cell r="U213">
            <v>1305</v>
          </cell>
          <cell r="V213">
            <v>3.6</v>
          </cell>
          <cell r="W213" t="str">
            <v>AF + EM</v>
          </cell>
          <cell r="X213" t="str">
            <v>AF + EM</v>
          </cell>
          <cell r="Y213">
            <v>3.8</v>
          </cell>
          <cell r="Z213">
            <v>4</v>
          </cell>
          <cell r="AA213">
            <v>0.79</v>
          </cell>
          <cell r="AB213" t="str">
            <v>Continuidade de Atendimento</v>
          </cell>
          <cell r="AC213" t="str">
            <v>-</v>
          </cell>
          <cell r="AD213">
            <v>3.8</v>
          </cell>
          <cell r="AE213">
            <v>4.0999999999999996</v>
          </cell>
          <cell r="AF213">
            <v>4.3</v>
          </cell>
          <cell r="AG213">
            <v>0.79700000000000004</v>
          </cell>
          <cell r="AH213">
            <v>3.7</v>
          </cell>
          <cell r="AI213">
            <v>4</v>
          </cell>
          <cell r="AJ213">
            <v>4.3</v>
          </cell>
          <cell r="AK213">
            <v>0.79400000000000004</v>
          </cell>
        </row>
        <row r="214">
          <cell r="E214" t="str">
            <v>LESTE 4</v>
          </cell>
          <cell r="F214" t="str">
            <v>SAO PAULO</v>
          </cell>
          <cell r="G214" t="str">
            <v>Nível 4, 5 e 6</v>
          </cell>
          <cell r="H214">
            <v>1</v>
          </cell>
          <cell r="I214">
            <v>8</v>
          </cell>
          <cell r="J214">
            <v>0</v>
          </cell>
          <cell r="K214">
            <v>719</v>
          </cell>
          <cell r="L214">
            <v>406</v>
          </cell>
          <cell r="M214">
            <v>1125</v>
          </cell>
          <cell r="N214">
            <v>0</v>
          </cell>
          <cell r="O214">
            <v>4.3</v>
          </cell>
          <cell r="P214">
            <v>3</v>
          </cell>
          <cell r="Q214">
            <v>3.8</v>
          </cell>
          <cell r="R214">
            <v>0</v>
          </cell>
          <cell r="S214">
            <v>719</v>
          </cell>
          <cell r="T214">
            <v>406</v>
          </cell>
          <cell r="U214">
            <v>1125</v>
          </cell>
          <cell r="V214">
            <v>3.8</v>
          </cell>
          <cell r="W214" t="str">
            <v>AF + EM</v>
          </cell>
          <cell r="X214" t="str">
            <v>AF + EM</v>
          </cell>
          <cell r="Y214">
            <v>4.0999999999999996</v>
          </cell>
          <cell r="Z214">
            <v>4.3</v>
          </cell>
          <cell r="AA214">
            <v>0.8</v>
          </cell>
          <cell r="AB214" t="str">
            <v>Continuidade de Atendimento</v>
          </cell>
          <cell r="AC214" t="str">
            <v>-</v>
          </cell>
          <cell r="AD214">
            <v>3.7</v>
          </cell>
          <cell r="AE214">
            <v>4</v>
          </cell>
          <cell r="AF214">
            <v>4.3</v>
          </cell>
          <cell r="AG214">
            <v>0.79800000000000004</v>
          </cell>
          <cell r="AH214">
            <v>3.7</v>
          </cell>
          <cell r="AI214">
            <v>4</v>
          </cell>
          <cell r="AJ214">
            <v>4.3</v>
          </cell>
          <cell r="AK214">
            <v>0.79400000000000004</v>
          </cell>
        </row>
        <row r="215">
          <cell r="E215" t="str">
            <v>LESTE 4</v>
          </cell>
          <cell r="F215" t="str">
            <v>SAO PAULO</v>
          </cell>
          <cell r="G215" t="str">
            <v>Nível 1, 2 e 3</v>
          </cell>
          <cell r="H215">
            <v>1</v>
          </cell>
          <cell r="I215">
            <v>2</v>
          </cell>
          <cell r="J215">
            <v>77</v>
          </cell>
          <cell r="K215">
            <v>303</v>
          </cell>
          <cell r="L215">
            <v>0</v>
          </cell>
          <cell r="M215">
            <v>380</v>
          </cell>
          <cell r="N215">
            <v>5.6</v>
          </cell>
          <cell r="O215">
            <v>4.0999999999999996</v>
          </cell>
          <cell r="P215">
            <v>0</v>
          </cell>
          <cell r="Q215">
            <v>4.4000000000000004</v>
          </cell>
          <cell r="R215">
            <v>77</v>
          </cell>
          <cell r="S215">
            <v>303</v>
          </cell>
          <cell r="T215">
            <v>0</v>
          </cell>
          <cell r="U215">
            <v>380</v>
          </cell>
          <cell r="V215">
            <v>4.4000000000000004</v>
          </cell>
          <cell r="W215" t="str">
            <v>AI + AF</v>
          </cell>
          <cell r="X215" t="str">
            <v>AI + AF</v>
          </cell>
          <cell r="Y215">
            <v>4.5999999999999996</v>
          </cell>
          <cell r="Z215">
            <v>4.9000000000000004</v>
          </cell>
          <cell r="AA215">
            <v>0.8</v>
          </cell>
          <cell r="AB215" t="str">
            <v>Continuidade de Atendimento</v>
          </cell>
          <cell r="AC215" t="str">
            <v>-</v>
          </cell>
          <cell r="AD215">
            <v>3.7</v>
          </cell>
          <cell r="AE215">
            <v>4</v>
          </cell>
          <cell r="AF215">
            <v>4.3</v>
          </cell>
          <cell r="AG215">
            <v>0.79800000000000004</v>
          </cell>
          <cell r="AH215">
            <v>3.7</v>
          </cell>
          <cell r="AI215">
            <v>4</v>
          </cell>
          <cell r="AJ215">
            <v>4.3</v>
          </cell>
          <cell r="AK215">
            <v>0.79400000000000004</v>
          </cell>
        </row>
        <row r="216">
          <cell r="E216" t="str">
            <v>LESTE 4</v>
          </cell>
          <cell r="F216" t="str">
            <v>SAO PAULO</v>
          </cell>
          <cell r="G216" t="str">
            <v>Nível 1, 2 e 3</v>
          </cell>
          <cell r="H216">
            <v>1</v>
          </cell>
          <cell r="I216">
            <v>6</v>
          </cell>
          <cell r="J216">
            <v>59</v>
          </cell>
          <cell r="K216">
            <v>241</v>
          </cell>
          <cell r="L216">
            <v>0</v>
          </cell>
          <cell r="M216">
            <v>300</v>
          </cell>
          <cell r="N216">
            <v>7</v>
          </cell>
          <cell r="O216">
            <v>5.5</v>
          </cell>
          <cell r="P216">
            <v>0</v>
          </cell>
          <cell r="Q216">
            <v>5.8</v>
          </cell>
          <cell r="R216">
            <v>59</v>
          </cell>
          <cell r="S216">
            <v>241</v>
          </cell>
          <cell r="T216">
            <v>0</v>
          </cell>
          <cell r="U216">
            <v>300</v>
          </cell>
          <cell r="V216">
            <v>5.8</v>
          </cell>
          <cell r="W216" t="str">
            <v>AI + AF</v>
          </cell>
          <cell r="X216" t="str">
            <v>AI + AF</v>
          </cell>
          <cell r="Y216">
            <v>6</v>
          </cell>
          <cell r="Z216">
            <v>6.3</v>
          </cell>
          <cell r="AA216">
            <v>0.8</v>
          </cell>
          <cell r="AB216" t="str">
            <v>Continuidade de Atendimento</v>
          </cell>
          <cell r="AC216" t="str">
            <v>-</v>
          </cell>
          <cell r="AD216">
            <v>3.7</v>
          </cell>
          <cell r="AE216">
            <v>4</v>
          </cell>
          <cell r="AF216">
            <v>4.3</v>
          </cell>
          <cell r="AG216">
            <v>0.79800000000000004</v>
          </cell>
          <cell r="AH216">
            <v>3.7</v>
          </cell>
          <cell r="AI216">
            <v>4</v>
          </cell>
          <cell r="AJ216">
            <v>4.3</v>
          </cell>
          <cell r="AK216">
            <v>0.79400000000000004</v>
          </cell>
        </row>
        <row r="217">
          <cell r="E217" t="str">
            <v>LESTE 4</v>
          </cell>
          <cell r="F217" t="str">
            <v>SAO PAULO</v>
          </cell>
          <cell r="G217" t="str">
            <v>Nível 1, 2 e 3</v>
          </cell>
          <cell r="H217">
            <v>1</v>
          </cell>
          <cell r="I217">
            <v>2</v>
          </cell>
          <cell r="J217">
            <v>105</v>
          </cell>
          <cell r="K217">
            <v>0</v>
          </cell>
          <cell r="L217">
            <v>0</v>
          </cell>
          <cell r="M217">
            <v>105</v>
          </cell>
          <cell r="N217">
            <v>6.2</v>
          </cell>
          <cell r="O217">
            <v>0</v>
          </cell>
          <cell r="P217">
            <v>0</v>
          </cell>
          <cell r="Q217">
            <v>6.2</v>
          </cell>
          <cell r="R217">
            <v>105</v>
          </cell>
          <cell r="S217">
            <v>0</v>
          </cell>
          <cell r="T217">
            <v>0</v>
          </cell>
          <cell r="U217">
            <v>105</v>
          </cell>
          <cell r="V217">
            <v>6.2</v>
          </cell>
          <cell r="W217" t="str">
            <v>AI</v>
          </cell>
          <cell r="X217" t="str">
            <v>AI</v>
          </cell>
          <cell r="Y217">
            <v>6.4</v>
          </cell>
          <cell r="Z217">
            <v>6.5</v>
          </cell>
          <cell r="AA217">
            <v>0.8</v>
          </cell>
          <cell r="AB217" t="str">
            <v>Continuidade de Atendimento</v>
          </cell>
          <cell r="AC217" t="str">
            <v>-</v>
          </cell>
          <cell r="AD217">
            <v>3.7</v>
          </cell>
          <cell r="AE217">
            <v>4</v>
          </cell>
          <cell r="AF217">
            <v>4.3</v>
          </cell>
          <cell r="AG217">
            <v>0.79800000000000004</v>
          </cell>
          <cell r="AH217">
            <v>3.7</v>
          </cell>
          <cell r="AI217">
            <v>4</v>
          </cell>
          <cell r="AJ217">
            <v>4.3</v>
          </cell>
          <cell r="AK217">
            <v>0.79400000000000004</v>
          </cell>
        </row>
        <row r="218">
          <cell r="E218" t="str">
            <v>LESTE 1</v>
          </cell>
          <cell r="F218" t="str">
            <v>SAO PAULO</v>
          </cell>
          <cell r="G218" t="str">
            <v>Nível 1, 2 e 3</v>
          </cell>
          <cell r="H218">
            <v>1</v>
          </cell>
          <cell r="I218">
            <v>2</v>
          </cell>
          <cell r="J218">
            <v>75</v>
          </cell>
          <cell r="K218">
            <v>0</v>
          </cell>
          <cell r="L218">
            <v>0</v>
          </cell>
          <cell r="M218">
            <v>75</v>
          </cell>
          <cell r="N218">
            <v>5.2</v>
          </cell>
          <cell r="O218">
            <v>0</v>
          </cell>
          <cell r="P218">
            <v>0</v>
          </cell>
          <cell r="Q218">
            <v>5.2</v>
          </cell>
          <cell r="R218">
            <v>75</v>
          </cell>
          <cell r="S218">
            <v>0</v>
          </cell>
          <cell r="T218">
            <v>0</v>
          </cell>
          <cell r="U218">
            <v>75</v>
          </cell>
          <cell r="V218">
            <v>5.2</v>
          </cell>
          <cell r="W218" t="str">
            <v>AI</v>
          </cell>
          <cell r="X218" t="str">
            <v>AI</v>
          </cell>
          <cell r="Y218">
            <v>5.4</v>
          </cell>
          <cell r="Z218">
            <v>5.6</v>
          </cell>
          <cell r="AA218">
            <v>0.8</v>
          </cell>
          <cell r="AB218" t="str">
            <v>Continuidade de Atendimento</v>
          </cell>
          <cell r="AC218" t="str">
            <v>-</v>
          </cell>
          <cell r="AD218">
            <v>3.8</v>
          </cell>
          <cell r="AE218">
            <v>4</v>
          </cell>
          <cell r="AF218">
            <v>4.3</v>
          </cell>
          <cell r="AG218">
            <v>0.79600000000000004</v>
          </cell>
          <cell r="AH218">
            <v>3.7</v>
          </cell>
          <cell r="AI218">
            <v>4</v>
          </cell>
          <cell r="AJ218">
            <v>4.3</v>
          </cell>
          <cell r="AK218">
            <v>0.79400000000000004</v>
          </cell>
        </row>
        <row r="219">
          <cell r="E219" t="str">
            <v>LESTE 1</v>
          </cell>
          <cell r="F219" t="str">
            <v>SAO PAULO</v>
          </cell>
          <cell r="G219" t="str">
            <v>Nível 1, 2 e 3</v>
          </cell>
          <cell r="H219">
            <v>1</v>
          </cell>
          <cell r="I219">
            <v>2</v>
          </cell>
          <cell r="J219">
            <v>172</v>
          </cell>
          <cell r="K219">
            <v>0</v>
          </cell>
          <cell r="L219">
            <v>0</v>
          </cell>
          <cell r="M219">
            <v>172</v>
          </cell>
          <cell r="N219">
            <v>5.7</v>
          </cell>
          <cell r="O219">
            <v>0</v>
          </cell>
          <cell r="P219">
            <v>0</v>
          </cell>
          <cell r="Q219">
            <v>5.7</v>
          </cell>
          <cell r="R219">
            <v>172</v>
          </cell>
          <cell r="S219">
            <v>0</v>
          </cell>
          <cell r="T219">
            <v>0</v>
          </cell>
          <cell r="U219">
            <v>172</v>
          </cell>
          <cell r="V219">
            <v>5.7</v>
          </cell>
          <cell r="W219" t="str">
            <v>AI</v>
          </cell>
          <cell r="X219" t="str">
            <v>AI</v>
          </cell>
          <cell r="Y219">
            <v>5.9</v>
          </cell>
          <cell r="Z219">
            <v>6.1</v>
          </cell>
          <cell r="AA219">
            <v>0.8</v>
          </cell>
          <cell r="AB219" t="str">
            <v>Continuidade de Atendimento</v>
          </cell>
          <cell r="AC219" t="str">
            <v>-</v>
          </cell>
          <cell r="AD219">
            <v>3.8</v>
          </cell>
          <cell r="AE219">
            <v>4</v>
          </cell>
          <cell r="AF219">
            <v>4.3</v>
          </cell>
          <cell r="AG219">
            <v>0.79600000000000004</v>
          </cell>
          <cell r="AH219">
            <v>3.7</v>
          </cell>
          <cell r="AI219">
            <v>4</v>
          </cell>
          <cell r="AJ219">
            <v>4.3</v>
          </cell>
          <cell r="AK219">
            <v>0.79400000000000004</v>
          </cell>
        </row>
        <row r="220">
          <cell r="E220" t="str">
            <v>LESTE 1</v>
          </cell>
          <cell r="F220" t="str">
            <v>SAO PAULO</v>
          </cell>
          <cell r="G220" t="str">
            <v>Nível 1, 2 e 3</v>
          </cell>
          <cell r="H220">
            <v>1</v>
          </cell>
          <cell r="I220">
            <v>2</v>
          </cell>
          <cell r="J220">
            <v>113</v>
          </cell>
          <cell r="K220">
            <v>0</v>
          </cell>
          <cell r="L220">
            <v>0</v>
          </cell>
          <cell r="M220">
            <v>113</v>
          </cell>
          <cell r="N220">
            <v>5.7</v>
          </cell>
          <cell r="O220">
            <v>0</v>
          </cell>
          <cell r="P220">
            <v>0</v>
          </cell>
          <cell r="Q220">
            <v>5.7</v>
          </cell>
          <cell r="R220">
            <v>113</v>
          </cell>
          <cell r="S220">
            <v>0</v>
          </cell>
          <cell r="T220">
            <v>0</v>
          </cell>
          <cell r="U220">
            <v>113</v>
          </cell>
          <cell r="V220">
            <v>5.7</v>
          </cell>
          <cell r="W220" t="str">
            <v>AI</v>
          </cell>
          <cell r="X220" t="str">
            <v>AI</v>
          </cell>
          <cell r="Y220">
            <v>5.9</v>
          </cell>
          <cell r="Z220">
            <v>6.1</v>
          </cell>
          <cell r="AA220">
            <v>0.8</v>
          </cell>
          <cell r="AB220" t="str">
            <v>Continuidade de Atendimento</v>
          </cell>
          <cell r="AC220" t="str">
            <v>-</v>
          </cell>
          <cell r="AD220">
            <v>3.8</v>
          </cell>
          <cell r="AE220">
            <v>4</v>
          </cell>
          <cell r="AF220">
            <v>4.3</v>
          </cell>
          <cell r="AG220">
            <v>0.79600000000000004</v>
          </cell>
          <cell r="AH220">
            <v>3.7</v>
          </cell>
          <cell r="AI220">
            <v>4</v>
          </cell>
          <cell r="AJ220">
            <v>4.3</v>
          </cell>
          <cell r="AK220">
            <v>0.79400000000000004</v>
          </cell>
        </row>
        <row r="221">
          <cell r="E221" t="str">
            <v>LESTE 4</v>
          </cell>
          <cell r="F221" t="str">
            <v>SAO PAULO</v>
          </cell>
          <cell r="G221" t="str">
            <v>Nível 1, 2 e 3</v>
          </cell>
          <cell r="H221">
            <v>1</v>
          </cell>
          <cell r="I221">
            <v>6</v>
          </cell>
          <cell r="J221">
            <v>0</v>
          </cell>
          <cell r="K221">
            <v>0</v>
          </cell>
          <cell r="L221">
            <v>181</v>
          </cell>
          <cell r="M221">
            <v>181</v>
          </cell>
          <cell r="N221">
            <v>0</v>
          </cell>
          <cell r="O221">
            <v>0</v>
          </cell>
          <cell r="P221">
            <v>3</v>
          </cell>
          <cell r="Q221">
            <v>3</v>
          </cell>
          <cell r="R221">
            <v>0</v>
          </cell>
          <cell r="S221">
            <v>0</v>
          </cell>
          <cell r="T221">
            <v>181</v>
          </cell>
          <cell r="U221">
            <v>181</v>
          </cell>
          <cell r="V221">
            <v>3</v>
          </cell>
          <cell r="W221" t="str">
            <v>EM</v>
          </cell>
          <cell r="X221" t="str">
            <v>EM</v>
          </cell>
          <cell r="Y221">
            <v>3.3</v>
          </cell>
          <cell r="Z221">
            <v>3.7</v>
          </cell>
          <cell r="AA221">
            <v>0.8</v>
          </cell>
          <cell r="AB221" t="str">
            <v>Continuidade de Atendimento</v>
          </cell>
          <cell r="AC221" t="str">
            <v>-</v>
          </cell>
          <cell r="AD221">
            <v>3.7</v>
          </cell>
          <cell r="AE221">
            <v>4</v>
          </cell>
          <cell r="AF221">
            <v>4.3</v>
          </cell>
          <cell r="AG221">
            <v>0.79800000000000004</v>
          </cell>
          <cell r="AH221">
            <v>3.7</v>
          </cell>
          <cell r="AI221">
            <v>4</v>
          </cell>
          <cell r="AJ221">
            <v>4.3</v>
          </cell>
          <cell r="AK221">
            <v>0.79400000000000004</v>
          </cell>
        </row>
        <row r="222">
          <cell r="E222" t="str">
            <v>LESTE 1</v>
          </cell>
          <cell r="F222" t="str">
            <v>SAO PAULO</v>
          </cell>
          <cell r="G222" t="str">
            <v>Nível 1, 2 e 3</v>
          </cell>
          <cell r="H222">
            <v>1</v>
          </cell>
          <cell r="I222">
            <v>2</v>
          </cell>
          <cell r="J222">
            <v>145</v>
          </cell>
          <cell r="K222">
            <v>0</v>
          </cell>
          <cell r="L222">
            <v>0</v>
          </cell>
          <cell r="M222">
            <v>145</v>
          </cell>
          <cell r="N222">
            <v>6.5</v>
          </cell>
          <cell r="O222">
            <v>0</v>
          </cell>
          <cell r="P222">
            <v>0</v>
          </cell>
          <cell r="Q222">
            <v>6.5</v>
          </cell>
          <cell r="R222">
            <v>145</v>
          </cell>
          <cell r="S222">
            <v>0</v>
          </cell>
          <cell r="T222">
            <v>0</v>
          </cell>
          <cell r="U222">
            <v>145</v>
          </cell>
          <cell r="V222">
            <v>6.5</v>
          </cell>
          <cell r="W222" t="str">
            <v>AI</v>
          </cell>
          <cell r="X222" t="str">
            <v>AI</v>
          </cell>
          <cell r="Y222">
            <v>6.7</v>
          </cell>
          <cell r="Z222">
            <v>6.8</v>
          </cell>
          <cell r="AA222">
            <v>0.8</v>
          </cell>
          <cell r="AB222" t="str">
            <v>Continuidade de Atendimento</v>
          </cell>
          <cell r="AC222" t="str">
            <v>-</v>
          </cell>
          <cell r="AD222">
            <v>3.8</v>
          </cell>
          <cell r="AE222">
            <v>4</v>
          </cell>
          <cell r="AF222">
            <v>4.3</v>
          </cell>
          <cell r="AG222">
            <v>0.79600000000000004</v>
          </cell>
          <cell r="AH222">
            <v>3.7</v>
          </cell>
          <cell r="AI222">
            <v>4</v>
          </cell>
          <cell r="AJ222">
            <v>4.3</v>
          </cell>
          <cell r="AK222">
            <v>0.79400000000000004</v>
          </cell>
        </row>
        <row r="223">
          <cell r="E223" t="str">
            <v>LESTE 1</v>
          </cell>
          <cell r="F223" t="str">
            <v>SAO PAULO</v>
          </cell>
          <cell r="G223" t="str">
            <v>Nível 4, 5 e 6</v>
          </cell>
          <cell r="H223">
            <v>1</v>
          </cell>
          <cell r="I223">
            <v>4</v>
          </cell>
          <cell r="J223">
            <v>0</v>
          </cell>
          <cell r="K223">
            <v>0</v>
          </cell>
          <cell r="L223">
            <v>1209</v>
          </cell>
          <cell r="M223">
            <v>1209</v>
          </cell>
          <cell r="N223">
            <v>0</v>
          </cell>
          <cell r="O223">
            <v>0</v>
          </cell>
          <cell r="P223">
            <v>2.9</v>
          </cell>
          <cell r="Q223">
            <v>2.9</v>
          </cell>
          <cell r="R223">
            <v>0</v>
          </cell>
          <cell r="S223">
            <v>0</v>
          </cell>
          <cell r="T223">
            <v>1209</v>
          </cell>
          <cell r="U223">
            <v>1209</v>
          </cell>
          <cell r="V223">
            <v>2.9</v>
          </cell>
          <cell r="W223" t="str">
            <v>EM</v>
          </cell>
          <cell r="X223" t="str">
            <v>EM</v>
          </cell>
          <cell r="Y223">
            <v>3.1</v>
          </cell>
          <cell r="Z223">
            <v>3.4</v>
          </cell>
          <cell r="AA223">
            <v>0.78200000000000003</v>
          </cell>
          <cell r="AB223" t="str">
            <v>Continuidade de Atendimento</v>
          </cell>
          <cell r="AC223" t="str">
            <v>-</v>
          </cell>
          <cell r="AD223">
            <v>3.8</v>
          </cell>
          <cell r="AE223">
            <v>4</v>
          </cell>
          <cell r="AF223">
            <v>4.3</v>
          </cell>
          <cell r="AG223">
            <v>0.79600000000000004</v>
          </cell>
          <cell r="AH223">
            <v>3.7</v>
          </cell>
          <cell r="AI223">
            <v>4</v>
          </cell>
          <cell r="AJ223">
            <v>4.3</v>
          </cell>
          <cell r="AK223">
            <v>0.79400000000000004</v>
          </cell>
        </row>
        <row r="224">
          <cell r="E224" t="str">
            <v>LESTE 4</v>
          </cell>
          <cell r="F224" t="str">
            <v>SAO PAULO</v>
          </cell>
          <cell r="G224" t="str">
            <v>Nível 4, 5 e 6</v>
          </cell>
          <cell r="H224">
            <v>1</v>
          </cell>
          <cell r="I224">
            <v>8</v>
          </cell>
          <cell r="J224">
            <v>0</v>
          </cell>
          <cell r="K224">
            <v>415</v>
          </cell>
          <cell r="L224">
            <v>242</v>
          </cell>
          <cell r="M224">
            <v>657</v>
          </cell>
          <cell r="N224">
            <v>0</v>
          </cell>
          <cell r="O224">
            <v>4.5999999999999996</v>
          </cell>
          <cell r="P224">
            <v>2.9</v>
          </cell>
          <cell r="Q224">
            <v>4</v>
          </cell>
          <cell r="R224">
            <v>0</v>
          </cell>
          <cell r="S224">
            <v>415</v>
          </cell>
          <cell r="T224">
            <v>242</v>
          </cell>
          <cell r="U224">
            <v>657</v>
          </cell>
          <cell r="V224">
            <v>4</v>
          </cell>
          <cell r="W224" t="str">
            <v>AF + EM</v>
          </cell>
          <cell r="X224" t="str">
            <v>AF + EM</v>
          </cell>
          <cell r="Y224">
            <v>4.2</v>
          </cell>
          <cell r="Z224">
            <v>4.4000000000000004</v>
          </cell>
          <cell r="AA224">
            <v>0.8</v>
          </cell>
          <cell r="AB224" t="str">
            <v>Continuidade de Atendimento</v>
          </cell>
          <cell r="AC224" t="str">
            <v>-</v>
          </cell>
          <cell r="AD224">
            <v>3.7</v>
          </cell>
          <cell r="AE224">
            <v>4</v>
          </cell>
          <cell r="AF224">
            <v>4.3</v>
          </cell>
          <cell r="AG224">
            <v>0.79800000000000004</v>
          </cell>
          <cell r="AH224">
            <v>3.7</v>
          </cell>
          <cell r="AI224">
            <v>4</v>
          </cell>
          <cell r="AJ224">
            <v>4.3</v>
          </cell>
          <cell r="AK224">
            <v>0.79400000000000004</v>
          </cell>
        </row>
        <row r="225">
          <cell r="E225" t="str">
            <v>LESTE 1</v>
          </cell>
          <cell r="F225" t="str">
            <v>SAO PAULO</v>
          </cell>
          <cell r="G225" t="str">
            <v>Nível 1, 2 e 3</v>
          </cell>
          <cell r="H225">
            <v>1</v>
          </cell>
          <cell r="I225">
            <v>2</v>
          </cell>
          <cell r="J225">
            <v>123</v>
          </cell>
          <cell r="K225">
            <v>0</v>
          </cell>
          <cell r="L225">
            <v>0</v>
          </cell>
          <cell r="M225">
            <v>123</v>
          </cell>
          <cell r="N225">
            <v>5.8</v>
          </cell>
          <cell r="O225">
            <v>0</v>
          </cell>
          <cell r="P225">
            <v>0</v>
          </cell>
          <cell r="Q225">
            <v>5.8</v>
          </cell>
          <cell r="R225">
            <v>123</v>
          </cell>
          <cell r="S225">
            <v>0</v>
          </cell>
          <cell r="T225">
            <v>0</v>
          </cell>
          <cell r="U225">
            <v>123</v>
          </cell>
          <cell r="V225">
            <v>5.8</v>
          </cell>
          <cell r="W225" t="str">
            <v>AI</v>
          </cell>
          <cell r="X225" t="str">
            <v>AI</v>
          </cell>
          <cell r="Y225">
            <v>6</v>
          </cell>
          <cell r="Z225">
            <v>6.2</v>
          </cell>
          <cell r="AA225">
            <v>0.8</v>
          </cell>
          <cell r="AB225" t="str">
            <v>Continuidade de Atendimento</v>
          </cell>
          <cell r="AC225" t="str">
            <v>-</v>
          </cell>
          <cell r="AD225">
            <v>3.8</v>
          </cell>
          <cell r="AE225">
            <v>4</v>
          </cell>
          <cell r="AF225">
            <v>4.3</v>
          </cell>
          <cell r="AG225">
            <v>0.79600000000000004</v>
          </cell>
          <cell r="AH225">
            <v>3.7</v>
          </cell>
          <cell r="AI225">
            <v>4</v>
          </cell>
          <cell r="AJ225">
            <v>4.3</v>
          </cell>
          <cell r="AK225">
            <v>0.79400000000000004</v>
          </cell>
        </row>
        <row r="226">
          <cell r="E226" t="str">
            <v>LESTE 4</v>
          </cell>
          <cell r="F226" t="str">
            <v>SAO PAULO</v>
          </cell>
          <cell r="G226" t="str">
            <v>Nível 1, 2 e 3</v>
          </cell>
          <cell r="H226">
            <v>1</v>
          </cell>
          <cell r="I226">
            <v>2</v>
          </cell>
          <cell r="J226">
            <v>83</v>
          </cell>
          <cell r="K226">
            <v>0</v>
          </cell>
          <cell r="L226">
            <v>0</v>
          </cell>
          <cell r="M226">
            <v>83</v>
          </cell>
          <cell r="N226">
            <v>6</v>
          </cell>
          <cell r="O226">
            <v>0</v>
          </cell>
          <cell r="P226">
            <v>0</v>
          </cell>
          <cell r="Q226">
            <v>6</v>
          </cell>
          <cell r="R226">
            <v>83</v>
          </cell>
          <cell r="S226">
            <v>0</v>
          </cell>
          <cell r="T226">
            <v>0</v>
          </cell>
          <cell r="U226">
            <v>83</v>
          </cell>
          <cell r="V226">
            <v>6</v>
          </cell>
          <cell r="W226" t="str">
            <v>AI</v>
          </cell>
          <cell r="X226" t="str">
            <v>AI</v>
          </cell>
          <cell r="Y226">
            <v>6.2</v>
          </cell>
          <cell r="Z226">
            <v>6.4</v>
          </cell>
          <cell r="AA226">
            <v>0.8</v>
          </cell>
          <cell r="AB226" t="str">
            <v>Continuidade de Atendimento</v>
          </cell>
          <cell r="AC226" t="str">
            <v>-</v>
          </cell>
          <cell r="AD226">
            <v>3.7</v>
          </cell>
          <cell r="AE226">
            <v>4</v>
          </cell>
          <cell r="AF226">
            <v>4.3</v>
          </cell>
          <cell r="AG226">
            <v>0.79800000000000004</v>
          </cell>
          <cell r="AH226">
            <v>3.7</v>
          </cell>
          <cell r="AI226">
            <v>4</v>
          </cell>
          <cell r="AJ226">
            <v>4.3</v>
          </cell>
          <cell r="AK226">
            <v>0.79400000000000004</v>
          </cell>
        </row>
        <row r="227">
          <cell r="E227" t="str">
            <v>LESTE 1</v>
          </cell>
          <cell r="F227" t="str">
            <v>SAO PAULO</v>
          </cell>
          <cell r="G227" t="str">
            <v>Nível 4, 5 e 6</v>
          </cell>
          <cell r="H227">
            <v>1</v>
          </cell>
          <cell r="I227">
            <v>4</v>
          </cell>
          <cell r="J227">
            <v>0</v>
          </cell>
          <cell r="K227">
            <v>171</v>
          </cell>
          <cell r="L227">
            <v>283</v>
          </cell>
          <cell r="M227">
            <v>454</v>
          </cell>
          <cell r="N227">
            <v>0</v>
          </cell>
          <cell r="O227">
            <v>4.0999999999999996</v>
          </cell>
          <cell r="P227">
            <v>2.7</v>
          </cell>
          <cell r="Q227">
            <v>3.2</v>
          </cell>
          <cell r="R227">
            <v>0</v>
          </cell>
          <cell r="S227">
            <v>171</v>
          </cell>
          <cell r="T227">
            <v>283</v>
          </cell>
          <cell r="U227">
            <v>454</v>
          </cell>
          <cell r="V227">
            <v>3.2</v>
          </cell>
          <cell r="W227" t="str">
            <v>AF + EM</v>
          </cell>
          <cell r="X227" t="str">
            <v>AF + EM</v>
          </cell>
          <cell r="Y227">
            <v>3.4</v>
          </cell>
          <cell r="Z227">
            <v>3.7</v>
          </cell>
          <cell r="AA227">
            <v>0.8</v>
          </cell>
          <cell r="AB227" t="str">
            <v>Continuidade de Atendimento</v>
          </cell>
          <cell r="AC227" t="str">
            <v>-</v>
          </cell>
          <cell r="AD227">
            <v>3.8</v>
          </cell>
          <cell r="AE227">
            <v>4</v>
          </cell>
          <cell r="AF227">
            <v>4.3</v>
          </cell>
          <cell r="AG227">
            <v>0.79600000000000004</v>
          </cell>
          <cell r="AH227">
            <v>3.7</v>
          </cell>
          <cell r="AI227">
            <v>4</v>
          </cell>
          <cell r="AJ227">
            <v>4.3</v>
          </cell>
          <cell r="AK227">
            <v>0.79400000000000004</v>
          </cell>
        </row>
        <row r="228">
          <cell r="E228" t="str">
            <v>LESTE 4</v>
          </cell>
          <cell r="F228" t="str">
            <v>SAO PAULO</v>
          </cell>
          <cell r="G228" t="str">
            <v>Nível 4, 5 e 6</v>
          </cell>
          <cell r="H228">
            <v>1</v>
          </cell>
          <cell r="I228">
            <v>4</v>
          </cell>
          <cell r="J228">
            <v>0</v>
          </cell>
          <cell r="K228">
            <v>97</v>
          </cell>
          <cell r="L228">
            <v>361</v>
          </cell>
          <cell r="M228">
            <v>458</v>
          </cell>
          <cell r="N228">
            <v>0</v>
          </cell>
          <cell r="O228">
            <v>3.9</v>
          </cell>
          <cell r="P228">
            <v>2.9</v>
          </cell>
          <cell r="Q228">
            <v>3.1</v>
          </cell>
          <cell r="R228">
            <v>0</v>
          </cell>
          <cell r="S228">
            <v>97</v>
          </cell>
          <cell r="T228">
            <v>361</v>
          </cell>
          <cell r="U228">
            <v>458</v>
          </cell>
          <cell r="V228">
            <v>3.1</v>
          </cell>
          <cell r="W228" t="str">
            <v>AF + EM</v>
          </cell>
          <cell r="X228" t="str">
            <v>AF + EM</v>
          </cell>
          <cell r="Y228">
            <v>3.3</v>
          </cell>
          <cell r="Z228">
            <v>3.6</v>
          </cell>
          <cell r="AA228">
            <v>0.8</v>
          </cell>
          <cell r="AB228" t="str">
            <v>Continuidade de Atendimento</v>
          </cell>
          <cell r="AC228" t="str">
            <v>-</v>
          </cell>
          <cell r="AD228">
            <v>3.7</v>
          </cell>
          <cell r="AE228">
            <v>4</v>
          </cell>
          <cell r="AF228">
            <v>4.3</v>
          </cell>
          <cell r="AG228">
            <v>0.79800000000000004</v>
          </cell>
          <cell r="AH228">
            <v>3.7</v>
          </cell>
          <cell r="AI228">
            <v>4</v>
          </cell>
          <cell r="AJ228">
            <v>4.3</v>
          </cell>
          <cell r="AK228">
            <v>0.79400000000000004</v>
          </cell>
        </row>
        <row r="229">
          <cell r="E229" t="str">
            <v>LESTE 1</v>
          </cell>
          <cell r="F229" t="str">
            <v>SAO PAULO</v>
          </cell>
          <cell r="G229" t="str">
            <v>Nível 1, 2 e 3</v>
          </cell>
          <cell r="H229">
            <v>2</v>
          </cell>
          <cell r="I229">
            <v>5</v>
          </cell>
          <cell r="J229">
            <v>0</v>
          </cell>
          <cell r="K229">
            <v>282</v>
          </cell>
          <cell r="L229">
            <v>0</v>
          </cell>
          <cell r="M229">
            <v>282</v>
          </cell>
          <cell r="N229">
            <v>0</v>
          </cell>
          <cell r="O229">
            <v>4.3</v>
          </cell>
          <cell r="P229">
            <v>0</v>
          </cell>
          <cell r="Q229">
            <v>4.3</v>
          </cell>
          <cell r="R229">
            <v>0</v>
          </cell>
          <cell r="S229">
            <v>282</v>
          </cell>
          <cell r="T229">
            <v>0</v>
          </cell>
          <cell r="U229">
            <v>282</v>
          </cell>
          <cell r="V229">
            <v>4.3</v>
          </cell>
          <cell r="W229" t="str">
            <v>AF</v>
          </cell>
          <cell r="X229" t="str">
            <v>AF</v>
          </cell>
          <cell r="Y229">
            <v>4.7</v>
          </cell>
          <cell r="Z229">
            <v>5.0999999999999996</v>
          </cell>
          <cell r="AA229">
            <v>0.8</v>
          </cell>
          <cell r="AB229" t="str">
            <v>Continuidade de Atendimento</v>
          </cell>
          <cell r="AC229" t="str">
            <v>-</v>
          </cell>
          <cell r="AD229">
            <v>3.8</v>
          </cell>
          <cell r="AE229">
            <v>4</v>
          </cell>
          <cell r="AF229">
            <v>4.3</v>
          </cell>
          <cell r="AG229">
            <v>0.79600000000000004</v>
          </cell>
          <cell r="AH229">
            <v>3.7</v>
          </cell>
          <cell r="AI229">
            <v>4</v>
          </cell>
          <cell r="AJ229">
            <v>4.3</v>
          </cell>
          <cell r="AK229">
            <v>0.79400000000000004</v>
          </cell>
        </row>
        <row r="230">
          <cell r="E230" t="str">
            <v>LESTE 1</v>
          </cell>
          <cell r="F230" t="str">
            <v>SAO PAULO</v>
          </cell>
          <cell r="G230" t="str">
            <v>Nível 4, 5 e 6</v>
          </cell>
          <cell r="H230">
            <v>1</v>
          </cell>
          <cell r="I230">
            <v>4</v>
          </cell>
          <cell r="J230">
            <v>0</v>
          </cell>
          <cell r="K230">
            <v>0</v>
          </cell>
          <cell r="L230">
            <v>1109</v>
          </cell>
          <cell r="M230">
            <v>1109</v>
          </cell>
          <cell r="N230">
            <v>0</v>
          </cell>
          <cell r="O230">
            <v>0</v>
          </cell>
          <cell r="P230">
            <v>3.1</v>
          </cell>
          <cell r="Q230">
            <v>3.1</v>
          </cell>
          <cell r="R230">
            <v>0</v>
          </cell>
          <cell r="S230">
            <v>0</v>
          </cell>
          <cell r="T230">
            <v>1109</v>
          </cell>
          <cell r="U230">
            <v>1109</v>
          </cell>
          <cell r="V230">
            <v>3.1</v>
          </cell>
          <cell r="W230" t="str">
            <v>EM</v>
          </cell>
          <cell r="X230" t="str">
            <v>EM</v>
          </cell>
          <cell r="Y230">
            <v>3.3</v>
          </cell>
          <cell r="Z230">
            <v>3.6</v>
          </cell>
          <cell r="AA230">
            <v>0.78700000000000003</v>
          </cell>
          <cell r="AB230" t="str">
            <v>Continuidade de Atendimento</v>
          </cell>
          <cell r="AC230" t="str">
            <v>-</v>
          </cell>
          <cell r="AD230">
            <v>3.8</v>
          </cell>
          <cell r="AE230">
            <v>4</v>
          </cell>
          <cell r="AF230">
            <v>4.3</v>
          </cell>
          <cell r="AG230">
            <v>0.79600000000000004</v>
          </cell>
          <cell r="AH230">
            <v>3.7</v>
          </cell>
          <cell r="AI230">
            <v>4</v>
          </cell>
          <cell r="AJ230">
            <v>4.3</v>
          </cell>
          <cell r="AK230">
            <v>0.79400000000000004</v>
          </cell>
        </row>
        <row r="231">
          <cell r="E231" t="str">
            <v>LESTE 1</v>
          </cell>
          <cell r="F231" t="str">
            <v>SAO PAULO</v>
          </cell>
          <cell r="G231" t="str">
            <v>Nível 4, 5 e 6</v>
          </cell>
          <cell r="H231">
            <v>1</v>
          </cell>
          <cell r="I231">
            <v>4</v>
          </cell>
          <cell r="J231">
            <v>0</v>
          </cell>
          <cell r="K231">
            <v>378</v>
          </cell>
          <cell r="L231">
            <v>297</v>
          </cell>
          <cell r="M231">
            <v>675</v>
          </cell>
          <cell r="N231">
            <v>0</v>
          </cell>
          <cell r="O231">
            <v>4.0999999999999996</v>
          </cell>
          <cell r="P231">
            <v>3</v>
          </cell>
          <cell r="Q231">
            <v>3.6</v>
          </cell>
          <cell r="R231">
            <v>0</v>
          </cell>
          <cell r="S231">
            <v>378</v>
          </cell>
          <cell r="T231">
            <v>297</v>
          </cell>
          <cell r="U231">
            <v>675</v>
          </cell>
          <cell r="V231">
            <v>3.6</v>
          </cell>
          <cell r="W231" t="str">
            <v>AF + EM</v>
          </cell>
          <cell r="X231" t="str">
            <v>AF + EM</v>
          </cell>
          <cell r="Y231">
            <v>3.8</v>
          </cell>
          <cell r="Z231">
            <v>4.0999999999999996</v>
          </cell>
          <cell r="AA231">
            <v>0.8</v>
          </cell>
          <cell r="AB231" t="str">
            <v>Continuidade de Atendimento</v>
          </cell>
          <cell r="AC231" t="str">
            <v>-</v>
          </cell>
          <cell r="AD231">
            <v>3.8</v>
          </cell>
          <cell r="AE231">
            <v>4</v>
          </cell>
          <cell r="AF231">
            <v>4.3</v>
          </cell>
          <cell r="AG231">
            <v>0.79600000000000004</v>
          </cell>
          <cell r="AH231">
            <v>3.7</v>
          </cell>
          <cell r="AI231">
            <v>4</v>
          </cell>
          <cell r="AJ231">
            <v>4.3</v>
          </cell>
          <cell r="AK231">
            <v>0.79400000000000004</v>
          </cell>
        </row>
        <row r="232">
          <cell r="E232" t="str">
            <v>LESTE 1</v>
          </cell>
          <cell r="F232" t="str">
            <v>SAO PAULO</v>
          </cell>
          <cell r="G232" t="str">
            <v>Nível 1, 2 e 3</v>
          </cell>
          <cell r="H232">
            <v>1</v>
          </cell>
          <cell r="I232">
            <v>2</v>
          </cell>
          <cell r="J232">
            <v>102</v>
          </cell>
          <cell r="K232">
            <v>0</v>
          </cell>
          <cell r="L232">
            <v>0</v>
          </cell>
          <cell r="M232">
            <v>102</v>
          </cell>
          <cell r="N232">
            <v>5.4</v>
          </cell>
          <cell r="O232">
            <v>0</v>
          </cell>
          <cell r="P232">
            <v>0</v>
          </cell>
          <cell r="Q232">
            <v>5.4</v>
          </cell>
          <cell r="R232">
            <v>102</v>
          </cell>
          <cell r="S232">
            <v>0</v>
          </cell>
          <cell r="T232">
            <v>0</v>
          </cell>
          <cell r="U232">
            <v>102</v>
          </cell>
          <cell r="V232">
            <v>5.4</v>
          </cell>
          <cell r="W232" t="str">
            <v>AI</v>
          </cell>
          <cell r="X232" t="str">
            <v>Sem Alunos 2024</v>
          </cell>
          <cell r="Y232">
            <v>5.6</v>
          </cell>
          <cell r="Z232">
            <v>5.8</v>
          </cell>
          <cell r="AA232" t="str">
            <v/>
          </cell>
          <cell r="AB232" t="str">
            <v>Sem Alunos 2024</v>
          </cell>
          <cell r="AC232" t="str">
            <v>-</v>
          </cell>
          <cell r="AD232">
            <v>3.8</v>
          </cell>
          <cell r="AE232">
            <v>4</v>
          </cell>
          <cell r="AF232">
            <v>4.3</v>
          </cell>
          <cell r="AG232">
            <v>0.79600000000000004</v>
          </cell>
          <cell r="AH232">
            <v>3.7</v>
          </cell>
          <cell r="AI232">
            <v>4</v>
          </cell>
          <cell r="AJ232">
            <v>4.3</v>
          </cell>
          <cell r="AK232">
            <v>0.79400000000000004</v>
          </cell>
        </row>
        <row r="233">
          <cell r="E233" t="str">
            <v>LESTE 4</v>
          </cell>
          <cell r="F233" t="str">
            <v>SAO PAULO</v>
          </cell>
          <cell r="G233" t="str">
            <v>Nível 4, 5 e 6</v>
          </cell>
          <cell r="H233">
            <v>1</v>
          </cell>
          <cell r="I233">
            <v>8</v>
          </cell>
          <cell r="J233">
            <v>0</v>
          </cell>
          <cell r="K233">
            <v>256</v>
          </cell>
          <cell r="L233">
            <v>162</v>
          </cell>
          <cell r="M233">
            <v>418</v>
          </cell>
          <cell r="N233">
            <v>0</v>
          </cell>
          <cell r="O233">
            <v>4.5999999999999996</v>
          </cell>
          <cell r="P233">
            <v>3.2</v>
          </cell>
          <cell r="Q233">
            <v>4.0999999999999996</v>
          </cell>
          <cell r="R233">
            <v>0</v>
          </cell>
          <cell r="S233">
            <v>256</v>
          </cell>
          <cell r="T233">
            <v>162</v>
          </cell>
          <cell r="U233">
            <v>418</v>
          </cell>
          <cell r="V233">
            <v>4.0999999999999996</v>
          </cell>
          <cell r="W233" t="str">
            <v>AF + EM</v>
          </cell>
          <cell r="X233" t="str">
            <v>AF + EM</v>
          </cell>
          <cell r="Y233">
            <v>4.3</v>
          </cell>
          <cell r="Z233">
            <v>4.5</v>
          </cell>
          <cell r="AA233">
            <v>0.8</v>
          </cell>
          <cell r="AB233" t="str">
            <v>Continuidade de Atendimento</v>
          </cell>
          <cell r="AC233" t="str">
            <v>-</v>
          </cell>
          <cell r="AD233">
            <v>3.7</v>
          </cell>
          <cell r="AE233">
            <v>4</v>
          </cell>
          <cell r="AF233">
            <v>4.3</v>
          </cell>
          <cell r="AG233">
            <v>0.79800000000000004</v>
          </cell>
          <cell r="AH233">
            <v>3.7</v>
          </cell>
          <cell r="AI233">
            <v>4</v>
          </cell>
          <cell r="AJ233">
            <v>4.3</v>
          </cell>
          <cell r="AK233">
            <v>0.79400000000000004</v>
          </cell>
        </row>
        <row r="234">
          <cell r="E234" t="str">
            <v>LESTE 1</v>
          </cell>
          <cell r="F234" t="str">
            <v>SAO PAULO</v>
          </cell>
          <cell r="G234" t="str">
            <v>Nível 1, 2 e 3</v>
          </cell>
          <cell r="H234">
            <v>1</v>
          </cell>
          <cell r="I234">
            <v>6</v>
          </cell>
          <cell r="J234">
            <v>0</v>
          </cell>
          <cell r="K234">
            <v>0</v>
          </cell>
          <cell r="L234">
            <v>431</v>
          </cell>
          <cell r="M234">
            <v>431</v>
          </cell>
          <cell r="N234">
            <v>0</v>
          </cell>
          <cell r="O234">
            <v>0</v>
          </cell>
          <cell r="P234">
            <v>3.2</v>
          </cell>
          <cell r="Q234">
            <v>3.2</v>
          </cell>
          <cell r="R234">
            <v>0</v>
          </cell>
          <cell r="S234">
            <v>0</v>
          </cell>
          <cell r="T234">
            <v>431</v>
          </cell>
          <cell r="U234">
            <v>431</v>
          </cell>
          <cell r="V234">
            <v>3.2</v>
          </cell>
          <cell r="W234" t="str">
            <v>EM</v>
          </cell>
          <cell r="X234" t="str">
            <v>EM</v>
          </cell>
          <cell r="Y234">
            <v>3.5</v>
          </cell>
          <cell r="Z234">
            <v>3.8</v>
          </cell>
          <cell r="AA234">
            <v>0.8</v>
          </cell>
          <cell r="AB234" t="str">
            <v>Continuidade de Atendimento</v>
          </cell>
          <cell r="AC234" t="str">
            <v>-</v>
          </cell>
          <cell r="AD234">
            <v>3.8</v>
          </cell>
          <cell r="AE234">
            <v>4</v>
          </cell>
          <cell r="AF234">
            <v>4.3</v>
          </cell>
          <cell r="AG234">
            <v>0.79600000000000004</v>
          </cell>
          <cell r="AH234">
            <v>3.7</v>
          </cell>
          <cell r="AI234">
            <v>4</v>
          </cell>
          <cell r="AJ234">
            <v>4.3</v>
          </cell>
          <cell r="AK234">
            <v>0.79400000000000004</v>
          </cell>
        </row>
        <row r="235">
          <cell r="E235" t="str">
            <v>LESTE 1</v>
          </cell>
          <cell r="F235" t="str">
            <v>SAO PAULO</v>
          </cell>
          <cell r="G235" t="str">
            <v>Nível 1, 2 e 3</v>
          </cell>
          <cell r="H235">
            <v>1</v>
          </cell>
          <cell r="I235">
            <v>6</v>
          </cell>
          <cell r="J235">
            <v>0</v>
          </cell>
          <cell r="K235">
            <v>400</v>
          </cell>
          <cell r="L235">
            <v>0</v>
          </cell>
          <cell r="M235">
            <v>400</v>
          </cell>
          <cell r="N235">
            <v>0</v>
          </cell>
          <cell r="O235">
            <v>4.3</v>
          </cell>
          <cell r="P235">
            <v>0</v>
          </cell>
          <cell r="Q235">
            <v>4.3</v>
          </cell>
          <cell r="R235">
            <v>0</v>
          </cell>
          <cell r="S235">
            <v>400</v>
          </cell>
          <cell r="T235">
            <v>0</v>
          </cell>
          <cell r="U235">
            <v>400</v>
          </cell>
          <cell r="V235">
            <v>4.3</v>
          </cell>
          <cell r="W235" t="str">
            <v>AF</v>
          </cell>
          <cell r="X235" t="str">
            <v>AF</v>
          </cell>
          <cell r="Y235">
            <v>4.5999999999999996</v>
          </cell>
          <cell r="Z235">
            <v>4.9000000000000004</v>
          </cell>
          <cell r="AA235">
            <v>0.8</v>
          </cell>
          <cell r="AB235" t="str">
            <v>Continuidade de Atendimento</v>
          </cell>
          <cell r="AC235" t="str">
            <v>-</v>
          </cell>
          <cell r="AD235">
            <v>3.8</v>
          </cell>
          <cell r="AE235">
            <v>4</v>
          </cell>
          <cell r="AF235">
            <v>4.3</v>
          </cell>
          <cell r="AG235">
            <v>0.79600000000000004</v>
          </cell>
          <cell r="AH235">
            <v>3.7</v>
          </cell>
          <cell r="AI235">
            <v>4</v>
          </cell>
          <cell r="AJ235">
            <v>4.3</v>
          </cell>
          <cell r="AK235">
            <v>0.79400000000000004</v>
          </cell>
        </row>
        <row r="236">
          <cell r="E236" t="str">
            <v>LESTE 1</v>
          </cell>
          <cell r="F236" t="str">
            <v>SAO PAULO</v>
          </cell>
          <cell r="G236" t="str">
            <v>Nível 1, 2 e 3</v>
          </cell>
          <cell r="H236">
            <v>1</v>
          </cell>
          <cell r="I236">
            <v>2</v>
          </cell>
          <cell r="J236">
            <v>0</v>
          </cell>
          <cell r="K236">
            <v>690</v>
          </cell>
          <cell r="L236">
            <v>0</v>
          </cell>
          <cell r="M236">
            <v>690</v>
          </cell>
          <cell r="N236">
            <v>0</v>
          </cell>
          <cell r="O236">
            <v>4.3</v>
          </cell>
          <cell r="P236">
            <v>0</v>
          </cell>
          <cell r="Q236">
            <v>4.3</v>
          </cell>
          <cell r="R236">
            <v>0</v>
          </cell>
          <cell r="S236">
            <v>690</v>
          </cell>
          <cell r="T236">
            <v>0</v>
          </cell>
          <cell r="U236">
            <v>690</v>
          </cell>
          <cell r="V236">
            <v>4.3</v>
          </cell>
          <cell r="W236" t="str">
            <v>AF</v>
          </cell>
          <cell r="X236" t="str">
            <v>AF</v>
          </cell>
          <cell r="Y236">
            <v>4.5</v>
          </cell>
          <cell r="Z236">
            <v>4.8</v>
          </cell>
          <cell r="AA236">
            <v>0.8</v>
          </cell>
          <cell r="AB236" t="str">
            <v>Continuidade de Atendimento</v>
          </cell>
          <cell r="AC236" t="str">
            <v>-</v>
          </cell>
          <cell r="AD236">
            <v>3.8</v>
          </cell>
          <cell r="AE236">
            <v>4</v>
          </cell>
          <cell r="AF236">
            <v>4.3</v>
          </cell>
          <cell r="AG236">
            <v>0.79600000000000004</v>
          </cell>
          <cell r="AH236">
            <v>3.7</v>
          </cell>
          <cell r="AI236">
            <v>4</v>
          </cell>
          <cell r="AJ236">
            <v>4.3</v>
          </cell>
          <cell r="AK236">
            <v>0.79400000000000004</v>
          </cell>
        </row>
        <row r="237">
          <cell r="E237" t="str">
            <v>LESTE 1</v>
          </cell>
          <cell r="F237" t="str">
            <v>SAO PAULO</v>
          </cell>
          <cell r="G237" t="str">
            <v>Nível 4, 5 e 6</v>
          </cell>
          <cell r="H237">
            <v>1</v>
          </cell>
          <cell r="I237">
            <v>4</v>
          </cell>
          <cell r="J237">
            <v>0</v>
          </cell>
          <cell r="K237">
            <v>507</v>
          </cell>
          <cell r="L237">
            <v>450</v>
          </cell>
          <cell r="M237">
            <v>957</v>
          </cell>
          <cell r="N237">
            <v>0</v>
          </cell>
          <cell r="O237">
            <v>4</v>
          </cell>
          <cell r="P237">
            <v>2.8</v>
          </cell>
          <cell r="Q237">
            <v>3.4</v>
          </cell>
          <cell r="R237">
            <v>0</v>
          </cell>
          <cell r="S237">
            <v>507</v>
          </cell>
          <cell r="T237">
            <v>450</v>
          </cell>
          <cell r="U237">
            <v>957</v>
          </cell>
          <cell r="V237">
            <v>3.4</v>
          </cell>
          <cell r="W237" t="str">
            <v>AF + EM</v>
          </cell>
          <cell r="X237" t="str">
            <v>AF + EM</v>
          </cell>
          <cell r="Y237">
            <v>3.6</v>
          </cell>
          <cell r="Z237">
            <v>3.9</v>
          </cell>
          <cell r="AA237">
            <v>0.79100000000000004</v>
          </cell>
          <cell r="AB237" t="str">
            <v>Continuidade de Atendimento</v>
          </cell>
          <cell r="AC237" t="str">
            <v>-</v>
          </cell>
          <cell r="AD237">
            <v>3.8</v>
          </cell>
          <cell r="AE237">
            <v>4</v>
          </cell>
          <cell r="AF237">
            <v>4.3</v>
          </cell>
          <cell r="AG237">
            <v>0.79600000000000004</v>
          </cell>
          <cell r="AH237">
            <v>3.7</v>
          </cell>
          <cell r="AI237">
            <v>4</v>
          </cell>
          <cell r="AJ237">
            <v>4.3</v>
          </cell>
          <cell r="AK237">
            <v>0.79400000000000004</v>
          </cell>
        </row>
        <row r="238">
          <cell r="E238" t="str">
            <v>LESTE 4</v>
          </cell>
          <cell r="F238" t="str">
            <v>SAO PAULO</v>
          </cell>
          <cell r="G238" t="str">
            <v>Nível 4, 5 e 6</v>
          </cell>
          <cell r="H238">
            <v>1</v>
          </cell>
          <cell r="I238">
            <v>8</v>
          </cell>
          <cell r="J238">
            <v>0</v>
          </cell>
          <cell r="K238">
            <v>271</v>
          </cell>
          <cell r="L238">
            <v>129</v>
          </cell>
          <cell r="M238">
            <v>400</v>
          </cell>
          <cell r="N238">
            <v>0</v>
          </cell>
          <cell r="O238">
            <v>4.0999999999999996</v>
          </cell>
          <cell r="P238">
            <v>3.3</v>
          </cell>
          <cell r="Q238">
            <v>3.8</v>
          </cell>
          <cell r="R238">
            <v>0</v>
          </cell>
          <cell r="S238">
            <v>271</v>
          </cell>
          <cell r="T238">
            <v>129</v>
          </cell>
          <cell r="U238">
            <v>400</v>
          </cell>
          <cell r="V238">
            <v>3.8</v>
          </cell>
          <cell r="W238" t="str">
            <v>AF + EM</v>
          </cell>
          <cell r="X238" t="str">
            <v>AF + EM</v>
          </cell>
          <cell r="Y238">
            <v>4.0999999999999996</v>
          </cell>
          <cell r="Z238">
            <v>4.3</v>
          </cell>
          <cell r="AA238">
            <v>0.8</v>
          </cell>
          <cell r="AB238" t="str">
            <v>Continuidade de Atendimento</v>
          </cell>
          <cell r="AC238" t="str">
            <v>-</v>
          </cell>
          <cell r="AD238">
            <v>3.7</v>
          </cell>
          <cell r="AE238">
            <v>4</v>
          </cell>
          <cell r="AF238">
            <v>4.3</v>
          </cell>
          <cell r="AG238">
            <v>0.79800000000000004</v>
          </cell>
          <cell r="AH238">
            <v>3.7</v>
          </cell>
          <cell r="AI238">
            <v>4</v>
          </cell>
          <cell r="AJ238">
            <v>4.3</v>
          </cell>
          <cell r="AK238">
            <v>0.79400000000000004</v>
          </cell>
        </row>
        <row r="239">
          <cell r="E239" t="str">
            <v>LESTE 4</v>
          </cell>
          <cell r="F239" t="str">
            <v>SAO PAULO</v>
          </cell>
          <cell r="G239" t="str">
            <v>Nível 4, 5 e 6</v>
          </cell>
          <cell r="H239">
            <v>2</v>
          </cell>
          <cell r="I239">
            <v>7</v>
          </cell>
          <cell r="J239">
            <v>0</v>
          </cell>
          <cell r="K239">
            <v>241</v>
          </cell>
          <cell r="L239">
            <v>217</v>
          </cell>
          <cell r="M239">
            <v>458</v>
          </cell>
          <cell r="N239">
            <v>0</v>
          </cell>
          <cell r="O239">
            <v>3.7</v>
          </cell>
          <cell r="P239">
            <v>2.8</v>
          </cell>
          <cell r="Q239">
            <v>3.3</v>
          </cell>
          <cell r="R239">
            <v>0</v>
          </cell>
          <cell r="S239">
            <v>241</v>
          </cell>
          <cell r="T239">
            <v>217</v>
          </cell>
          <cell r="U239">
            <v>458</v>
          </cell>
          <cell r="V239">
            <v>3.3</v>
          </cell>
          <cell r="W239" t="str">
            <v>AF + EM</v>
          </cell>
          <cell r="X239" t="str">
            <v>AF + EM</v>
          </cell>
          <cell r="Y239">
            <v>3.6</v>
          </cell>
          <cell r="Z239">
            <v>4</v>
          </cell>
          <cell r="AA239">
            <v>0.8</v>
          </cell>
          <cell r="AB239" t="str">
            <v>Continuidade de Atendimento</v>
          </cell>
          <cell r="AC239" t="str">
            <v>-</v>
          </cell>
          <cell r="AD239">
            <v>3.7</v>
          </cell>
          <cell r="AE239">
            <v>4</v>
          </cell>
          <cell r="AF239">
            <v>4.3</v>
          </cell>
          <cell r="AG239">
            <v>0.79800000000000004</v>
          </cell>
          <cell r="AH239">
            <v>3.7</v>
          </cell>
          <cell r="AI239">
            <v>4</v>
          </cell>
          <cell r="AJ239">
            <v>4.3</v>
          </cell>
          <cell r="AK239">
            <v>0.79400000000000004</v>
          </cell>
        </row>
        <row r="240">
          <cell r="E240" t="str">
            <v>LESTE 4</v>
          </cell>
          <cell r="F240" t="str">
            <v>SAO PAULO</v>
          </cell>
          <cell r="G240" t="str">
            <v>Nível 4, 5 e 6</v>
          </cell>
          <cell r="H240">
            <v>1</v>
          </cell>
          <cell r="I240">
            <v>4</v>
          </cell>
          <cell r="J240">
            <v>0</v>
          </cell>
          <cell r="K240">
            <v>182</v>
          </cell>
          <cell r="L240">
            <v>620</v>
          </cell>
          <cell r="M240">
            <v>802</v>
          </cell>
          <cell r="N240">
            <v>0</v>
          </cell>
          <cell r="O240">
            <v>4.4000000000000004</v>
          </cell>
          <cell r="P240">
            <v>2.9</v>
          </cell>
          <cell r="Q240">
            <v>3.2</v>
          </cell>
          <cell r="R240">
            <v>0</v>
          </cell>
          <cell r="S240">
            <v>182</v>
          </cell>
          <cell r="T240">
            <v>620</v>
          </cell>
          <cell r="U240">
            <v>802</v>
          </cell>
          <cell r="V240">
            <v>3.2</v>
          </cell>
          <cell r="W240" t="str">
            <v>AF + EM</v>
          </cell>
          <cell r="X240" t="str">
            <v>AF + EM</v>
          </cell>
          <cell r="Y240">
            <v>3.4</v>
          </cell>
          <cell r="Z240">
            <v>3.7</v>
          </cell>
          <cell r="AA240">
            <v>0.8</v>
          </cell>
          <cell r="AB240" t="str">
            <v>Continuidade de Atendimento</v>
          </cell>
          <cell r="AC240" t="str">
            <v>-</v>
          </cell>
          <cell r="AD240">
            <v>3.7</v>
          </cell>
          <cell r="AE240">
            <v>4</v>
          </cell>
          <cell r="AF240">
            <v>4.3</v>
          </cell>
          <cell r="AG240">
            <v>0.79800000000000004</v>
          </cell>
          <cell r="AH240">
            <v>3.7</v>
          </cell>
          <cell r="AI240">
            <v>4</v>
          </cell>
          <cell r="AJ240">
            <v>4.3</v>
          </cell>
          <cell r="AK240">
            <v>0.79400000000000004</v>
          </cell>
        </row>
        <row r="241">
          <cell r="E241" t="str">
            <v>LESTE 4</v>
          </cell>
          <cell r="F241" t="str">
            <v>SAO PAULO</v>
          </cell>
          <cell r="G241" t="str">
            <v>Nível 1, 2 e 3</v>
          </cell>
          <cell r="H241">
            <v>1</v>
          </cell>
          <cell r="I241">
            <v>2</v>
          </cell>
          <cell r="J241">
            <v>0</v>
          </cell>
          <cell r="K241">
            <v>0</v>
          </cell>
          <cell r="L241">
            <v>600</v>
          </cell>
          <cell r="M241">
            <v>600</v>
          </cell>
          <cell r="N241">
            <v>0</v>
          </cell>
          <cell r="O241">
            <v>0</v>
          </cell>
          <cell r="P241">
            <v>3</v>
          </cell>
          <cell r="Q241">
            <v>3</v>
          </cell>
          <cell r="R241">
            <v>0</v>
          </cell>
          <cell r="S241">
            <v>0</v>
          </cell>
          <cell r="T241">
            <v>600</v>
          </cell>
          <cell r="U241">
            <v>600</v>
          </cell>
          <cell r="V241">
            <v>3</v>
          </cell>
          <cell r="W241" t="str">
            <v>EM</v>
          </cell>
          <cell r="X241" t="str">
            <v>EM</v>
          </cell>
          <cell r="Y241">
            <v>3.3</v>
          </cell>
          <cell r="Z241">
            <v>3.6</v>
          </cell>
          <cell r="AA241">
            <v>0.8</v>
          </cell>
          <cell r="AB241" t="str">
            <v>Continuidade de Atendimento</v>
          </cell>
          <cell r="AC241" t="str">
            <v>-</v>
          </cell>
          <cell r="AD241">
            <v>3.7</v>
          </cell>
          <cell r="AE241">
            <v>4</v>
          </cell>
          <cell r="AF241">
            <v>4.3</v>
          </cell>
          <cell r="AG241">
            <v>0.79800000000000004</v>
          </cell>
          <cell r="AH241">
            <v>3.7</v>
          </cell>
          <cell r="AI241">
            <v>4</v>
          </cell>
          <cell r="AJ241">
            <v>4.3</v>
          </cell>
          <cell r="AK241">
            <v>0.79400000000000004</v>
          </cell>
        </row>
        <row r="242">
          <cell r="E242" t="str">
            <v>LESTE 4</v>
          </cell>
          <cell r="F242" t="str">
            <v>SAO PAULO</v>
          </cell>
          <cell r="G242" t="str">
            <v>Nível 4, 5 e 6</v>
          </cell>
          <cell r="H242">
            <v>1</v>
          </cell>
          <cell r="I242">
            <v>8</v>
          </cell>
          <cell r="J242">
            <v>0</v>
          </cell>
          <cell r="K242">
            <v>261</v>
          </cell>
          <cell r="L242">
            <v>81</v>
          </cell>
          <cell r="M242">
            <v>342</v>
          </cell>
          <cell r="N242">
            <v>0</v>
          </cell>
          <cell r="O242">
            <v>4.5</v>
          </cell>
          <cell r="P242">
            <v>3</v>
          </cell>
          <cell r="Q242">
            <v>4.0999999999999996</v>
          </cell>
          <cell r="R242">
            <v>0</v>
          </cell>
          <cell r="S242">
            <v>261</v>
          </cell>
          <cell r="T242">
            <v>81</v>
          </cell>
          <cell r="U242">
            <v>342</v>
          </cell>
          <cell r="V242">
            <v>4.0999999999999996</v>
          </cell>
          <cell r="W242" t="str">
            <v>AF + EM</v>
          </cell>
          <cell r="X242" t="str">
            <v>AF + EM</v>
          </cell>
          <cell r="Y242">
            <v>4.4000000000000004</v>
          </cell>
          <cell r="Z242">
            <v>4.5999999999999996</v>
          </cell>
          <cell r="AA242">
            <v>0.8</v>
          </cell>
          <cell r="AB242" t="str">
            <v>Continuidade de Atendimento</v>
          </cell>
          <cell r="AC242" t="str">
            <v>-</v>
          </cell>
          <cell r="AD242">
            <v>3.7</v>
          </cell>
          <cell r="AE242">
            <v>4</v>
          </cell>
          <cell r="AF242">
            <v>4.3</v>
          </cell>
          <cell r="AG242">
            <v>0.79800000000000004</v>
          </cell>
          <cell r="AH242">
            <v>3.7</v>
          </cell>
          <cell r="AI242">
            <v>4</v>
          </cell>
          <cell r="AJ242">
            <v>4.3</v>
          </cell>
          <cell r="AK242">
            <v>0.79400000000000004</v>
          </cell>
        </row>
        <row r="243">
          <cell r="E243" t="str">
            <v>LESTE 1</v>
          </cell>
          <cell r="F243" t="str">
            <v>SAO PAULO</v>
          </cell>
          <cell r="G243" t="str">
            <v>Nível 1, 2 e 3</v>
          </cell>
          <cell r="H243">
            <v>2</v>
          </cell>
          <cell r="I243">
            <v>1</v>
          </cell>
          <cell r="J243">
            <v>105</v>
          </cell>
          <cell r="K243">
            <v>0</v>
          </cell>
          <cell r="L243">
            <v>0</v>
          </cell>
          <cell r="M243">
            <v>105</v>
          </cell>
          <cell r="N243">
            <v>4.8</v>
          </cell>
          <cell r="O243">
            <v>0</v>
          </cell>
          <cell r="P243">
            <v>0</v>
          </cell>
          <cell r="Q243">
            <v>4.8</v>
          </cell>
          <cell r="R243">
            <v>105</v>
          </cell>
          <cell r="S243">
            <v>0</v>
          </cell>
          <cell r="T243">
            <v>0</v>
          </cell>
          <cell r="U243">
            <v>105</v>
          </cell>
          <cell r="V243">
            <v>4.8</v>
          </cell>
          <cell r="W243" t="str">
            <v>AI</v>
          </cell>
          <cell r="X243" t="str">
            <v>AI</v>
          </cell>
          <cell r="Y243">
            <v>5.0999999999999996</v>
          </cell>
          <cell r="Z243">
            <v>5.4</v>
          </cell>
          <cell r="AA243">
            <v>0.8</v>
          </cell>
          <cell r="AB243" t="str">
            <v>Continuidade de Atendimento</v>
          </cell>
          <cell r="AC243" t="str">
            <v>-</v>
          </cell>
          <cell r="AD243">
            <v>3.8</v>
          </cell>
          <cell r="AE243">
            <v>4</v>
          </cell>
          <cell r="AF243">
            <v>4.3</v>
          </cell>
          <cell r="AG243">
            <v>0.79600000000000004</v>
          </cell>
          <cell r="AH243">
            <v>3.7</v>
          </cell>
          <cell r="AI243">
            <v>4</v>
          </cell>
          <cell r="AJ243">
            <v>4.3</v>
          </cell>
          <cell r="AK243">
            <v>0.79400000000000004</v>
          </cell>
        </row>
        <row r="244">
          <cell r="E244" t="str">
            <v>LESTE 4</v>
          </cell>
          <cell r="F244" t="str">
            <v>SAO PAULO</v>
          </cell>
          <cell r="G244" t="str">
            <v>Nível 4, 5 e 6</v>
          </cell>
          <cell r="H244">
            <v>1</v>
          </cell>
          <cell r="I244">
            <v>8</v>
          </cell>
          <cell r="J244">
            <v>0</v>
          </cell>
          <cell r="K244">
            <v>170</v>
          </cell>
          <cell r="L244">
            <v>142</v>
          </cell>
          <cell r="M244">
            <v>312</v>
          </cell>
          <cell r="N244">
            <v>0</v>
          </cell>
          <cell r="O244">
            <v>4.4000000000000004</v>
          </cell>
          <cell r="P244">
            <v>2.8</v>
          </cell>
          <cell r="Q244">
            <v>3.7</v>
          </cell>
          <cell r="R244">
            <v>0</v>
          </cell>
          <cell r="S244">
            <v>170</v>
          </cell>
          <cell r="T244">
            <v>142</v>
          </cell>
          <cell r="U244">
            <v>312</v>
          </cell>
          <cell r="V244">
            <v>3.7</v>
          </cell>
          <cell r="W244" t="str">
            <v>AF + EM</v>
          </cell>
          <cell r="X244" t="str">
            <v>AF + EM</v>
          </cell>
          <cell r="Y244">
            <v>3.9</v>
          </cell>
          <cell r="Z244">
            <v>4.2</v>
          </cell>
          <cell r="AA244">
            <v>0.8</v>
          </cell>
          <cell r="AB244" t="str">
            <v>Continuidade de Atendimento</v>
          </cell>
          <cell r="AC244" t="str">
            <v>-</v>
          </cell>
          <cell r="AD244">
            <v>3.7</v>
          </cell>
          <cell r="AE244">
            <v>4</v>
          </cell>
          <cell r="AF244">
            <v>4.3</v>
          </cell>
          <cell r="AG244">
            <v>0.79800000000000004</v>
          </cell>
          <cell r="AH244">
            <v>3.7</v>
          </cell>
          <cell r="AI244">
            <v>4</v>
          </cell>
          <cell r="AJ244">
            <v>4.3</v>
          </cell>
          <cell r="AK244">
            <v>0.79400000000000004</v>
          </cell>
        </row>
        <row r="245">
          <cell r="E245" t="str">
            <v>LESTE 4</v>
          </cell>
          <cell r="F245" t="str">
            <v>SAO PAULO</v>
          </cell>
          <cell r="G245" t="str">
            <v>Nível 4, 5 e 6</v>
          </cell>
          <cell r="H245">
            <v>1</v>
          </cell>
          <cell r="I245">
            <v>4</v>
          </cell>
          <cell r="J245">
            <v>0</v>
          </cell>
          <cell r="K245">
            <v>0</v>
          </cell>
          <cell r="L245">
            <v>484</v>
          </cell>
          <cell r="M245">
            <v>484</v>
          </cell>
          <cell r="N245">
            <v>0</v>
          </cell>
          <cell r="O245">
            <v>0</v>
          </cell>
          <cell r="P245">
            <v>2.9</v>
          </cell>
          <cell r="Q245">
            <v>2.9</v>
          </cell>
          <cell r="R245">
            <v>0</v>
          </cell>
          <cell r="S245">
            <v>0</v>
          </cell>
          <cell r="T245">
            <v>484</v>
          </cell>
          <cell r="U245">
            <v>484</v>
          </cell>
          <cell r="V245">
            <v>2.9</v>
          </cell>
          <cell r="W245" t="str">
            <v>EM</v>
          </cell>
          <cell r="X245" t="str">
            <v>EM</v>
          </cell>
          <cell r="Y245">
            <v>3.1</v>
          </cell>
          <cell r="Z245">
            <v>3.4</v>
          </cell>
          <cell r="AA245">
            <v>0.8</v>
          </cell>
          <cell r="AB245" t="str">
            <v>Continuidade de Atendimento</v>
          </cell>
          <cell r="AC245" t="str">
            <v>-</v>
          </cell>
          <cell r="AD245">
            <v>3.7</v>
          </cell>
          <cell r="AE245">
            <v>4</v>
          </cell>
          <cell r="AF245">
            <v>4.3</v>
          </cell>
          <cell r="AG245">
            <v>0.79800000000000004</v>
          </cell>
          <cell r="AH245">
            <v>3.7</v>
          </cell>
          <cell r="AI245">
            <v>4</v>
          </cell>
          <cell r="AJ245">
            <v>4.3</v>
          </cell>
          <cell r="AK245">
            <v>0.79400000000000004</v>
          </cell>
        </row>
        <row r="246">
          <cell r="E246" t="str">
            <v>LESTE 4</v>
          </cell>
          <cell r="F246" t="str">
            <v>SAO PAULO</v>
          </cell>
          <cell r="G246" t="str">
            <v>Nível 4, 5 e 6</v>
          </cell>
          <cell r="H246">
            <v>1</v>
          </cell>
          <cell r="I246">
            <v>8</v>
          </cell>
          <cell r="J246">
            <v>0</v>
          </cell>
          <cell r="K246">
            <v>408</v>
          </cell>
          <cell r="L246">
            <v>251</v>
          </cell>
          <cell r="M246">
            <v>659</v>
          </cell>
          <cell r="N246">
            <v>0</v>
          </cell>
          <cell r="O246">
            <v>4.4000000000000004</v>
          </cell>
          <cell r="P246">
            <v>3</v>
          </cell>
          <cell r="Q246">
            <v>3.9</v>
          </cell>
          <cell r="R246">
            <v>0</v>
          </cell>
          <cell r="S246">
            <v>408</v>
          </cell>
          <cell r="T246">
            <v>251</v>
          </cell>
          <cell r="U246">
            <v>659</v>
          </cell>
          <cell r="V246">
            <v>3.9</v>
          </cell>
          <cell r="W246" t="str">
            <v>AF + EM</v>
          </cell>
          <cell r="X246" t="str">
            <v>AF + EM</v>
          </cell>
          <cell r="Y246">
            <v>4.0999999999999996</v>
          </cell>
          <cell r="Z246">
            <v>4.3</v>
          </cell>
          <cell r="AA246">
            <v>0.8</v>
          </cell>
          <cell r="AB246" t="str">
            <v>Continuidade de Atendimento</v>
          </cell>
          <cell r="AC246" t="str">
            <v>-</v>
          </cell>
          <cell r="AD246">
            <v>3.7</v>
          </cell>
          <cell r="AE246">
            <v>4</v>
          </cell>
          <cell r="AF246">
            <v>4.3</v>
          </cell>
          <cell r="AG246">
            <v>0.79800000000000004</v>
          </cell>
          <cell r="AH246">
            <v>3.7</v>
          </cell>
          <cell r="AI246">
            <v>4</v>
          </cell>
          <cell r="AJ246">
            <v>4.3</v>
          </cell>
          <cell r="AK246">
            <v>0.79400000000000004</v>
          </cell>
        </row>
        <row r="247">
          <cell r="E247" t="str">
            <v>LESTE 1</v>
          </cell>
          <cell r="F247" t="str">
            <v>SAO PAULO</v>
          </cell>
          <cell r="G247" t="str">
            <v>Nível 4, 5 e 6</v>
          </cell>
          <cell r="H247">
            <v>1</v>
          </cell>
          <cell r="I247">
            <v>4</v>
          </cell>
          <cell r="J247">
            <v>0</v>
          </cell>
          <cell r="K247">
            <v>648</v>
          </cell>
          <cell r="L247">
            <v>526</v>
          </cell>
          <cell r="M247">
            <v>1174</v>
          </cell>
          <cell r="N247">
            <v>0</v>
          </cell>
          <cell r="O247">
            <v>3.9</v>
          </cell>
          <cell r="P247">
            <v>2.8</v>
          </cell>
          <cell r="Q247">
            <v>3.4</v>
          </cell>
          <cell r="R247">
            <v>0</v>
          </cell>
          <cell r="S247">
            <v>648</v>
          </cell>
          <cell r="T247">
            <v>526</v>
          </cell>
          <cell r="U247">
            <v>1174</v>
          </cell>
          <cell r="V247">
            <v>3.4</v>
          </cell>
          <cell r="W247" t="str">
            <v>AF + EM</v>
          </cell>
          <cell r="X247" t="str">
            <v>AF + EM</v>
          </cell>
          <cell r="Y247">
            <v>3.6</v>
          </cell>
          <cell r="Z247">
            <v>3.9</v>
          </cell>
          <cell r="AA247">
            <v>0.78900000000000003</v>
          </cell>
          <cell r="AB247" t="str">
            <v>Continuidade de Atendimento</v>
          </cell>
          <cell r="AC247" t="str">
            <v>-</v>
          </cell>
          <cell r="AD247">
            <v>3.8</v>
          </cell>
          <cell r="AE247">
            <v>4</v>
          </cell>
          <cell r="AF247">
            <v>4.3</v>
          </cell>
          <cell r="AG247">
            <v>0.79600000000000004</v>
          </cell>
          <cell r="AH247">
            <v>3.7</v>
          </cell>
          <cell r="AI247">
            <v>4</v>
          </cell>
          <cell r="AJ247">
            <v>4.3</v>
          </cell>
          <cell r="AK247">
            <v>0.79400000000000004</v>
          </cell>
        </row>
        <row r="248">
          <cell r="E248" t="str">
            <v>LESTE 1</v>
          </cell>
          <cell r="F248" t="str">
            <v>SAO PAULO</v>
          </cell>
          <cell r="G248" t="str">
            <v>Nível 4, 5 e 6</v>
          </cell>
          <cell r="H248">
            <v>1</v>
          </cell>
          <cell r="I248">
            <v>4</v>
          </cell>
          <cell r="J248">
            <v>0</v>
          </cell>
          <cell r="K248">
            <v>288</v>
          </cell>
          <cell r="L248">
            <v>485</v>
          </cell>
          <cell r="M248">
            <v>773</v>
          </cell>
          <cell r="N248">
            <v>0</v>
          </cell>
          <cell r="O248">
            <v>3.8</v>
          </cell>
          <cell r="P248">
            <v>2.7</v>
          </cell>
          <cell r="Q248">
            <v>3.1</v>
          </cell>
          <cell r="R248">
            <v>0</v>
          </cell>
          <cell r="S248">
            <v>288</v>
          </cell>
          <cell r="T248">
            <v>485</v>
          </cell>
          <cell r="U248">
            <v>773</v>
          </cell>
          <cell r="V248">
            <v>3.1</v>
          </cell>
          <cell r="W248" t="str">
            <v>AF + EM</v>
          </cell>
          <cell r="X248" t="str">
            <v>AF + EM</v>
          </cell>
          <cell r="Y248">
            <v>3.3</v>
          </cell>
          <cell r="Z248">
            <v>3.6</v>
          </cell>
          <cell r="AA248">
            <v>0.79300000000000004</v>
          </cell>
          <cell r="AB248" t="str">
            <v>Continuidade de Atendimento</v>
          </cell>
          <cell r="AC248" t="str">
            <v>-</v>
          </cell>
          <cell r="AD248">
            <v>3.8</v>
          </cell>
          <cell r="AE248">
            <v>4</v>
          </cell>
          <cell r="AF248">
            <v>4.3</v>
          </cell>
          <cell r="AG248">
            <v>0.79600000000000004</v>
          </cell>
          <cell r="AH248">
            <v>3.7</v>
          </cell>
          <cell r="AI248">
            <v>4</v>
          </cell>
          <cell r="AJ248">
            <v>4.3</v>
          </cell>
          <cell r="AK248">
            <v>0.79400000000000004</v>
          </cell>
        </row>
        <row r="249">
          <cell r="E249" t="str">
            <v>LESTE 1</v>
          </cell>
          <cell r="F249" t="str">
            <v>SAO PAULO</v>
          </cell>
          <cell r="G249" t="str">
            <v>Nível 1, 2 e 3</v>
          </cell>
          <cell r="H249">
            <v>2</v>
          </cell>
          <cell r="I249">
            <v>1</v>
          </cell>
          <cell r="J249">
            <v>169</v>
          </cell>
          <cell r="K249">
            <v>0</v>
          </cell>
          <cell r="L249">
            <v>0</v>
          </cell>
          <cell r="M249">
            <v>169</v>
          </cell>
          <cell r="N249">
            <v>5.3</v>
          </cell>
          <cell r="O249">
            <v>0</v>
          </cell>
          <cell r="P249">
            <v>0</v>
          </cell>
          <cell r="Q249">
            <v>5.3</v>
          </cell>
          <cell r="R249">
            <v>169</v>
          </cell>
          <cell r="S249">
            <v>0</v>
          </cell>
          <cell r="T249">
            <v>0</v>
          </cell>
          <cell r="U249">
            <v>169</v>
          </cell>
          <cell r="V249">
            <v>5.3</v>
          </cell>
          <cell r="W249" t="str">
            <v>AI</v>
          </cell>
          <cell r="X249" t="str">
            <v>AI</v>
          </cell>
          <cell r="Y249">
            <v>5.6</v>
          </cell>
          <cell r="Z249">
            <v>5.9</v>
          </cell>
          <cell r="AA249">
            <v>0.8</v>
          </cell>
          <cell r="AB249" t="str">
            <v>Continuidade de Atendimento</v>
          </cell>
          <cell r="AC249" t="str">
            <v>-</v>
          </cell>
          <cell r="AD249">
            <v>3.8</v>
          </cell>
          <cell r="AE249">
            <v>4</v>
          </cell>
          <cell r="AF249">
            <v>4.3</v>
          </cell>
          <cell r="AG249">
            <v>0.79600000000000004</v>
          </cell>
          <cell r="AH249">
            <v>3.7</v>
          </cell>
          <cell r="AI249">
            <v>4</v>
          </cell>
          <cell r="AJ249">
            <v>4.3</v>
          </cell>
          <cell r="AK249">
            <v>0.79400000000000004</v>
          </cell>
        </row>
        <row r="250">
          <cell r="E250" t="str">
            <v>LESTE 1</v>
          </cell>
          <cell r="F250" t="str">
            <v>SAO PAULO</v>
          </cell>
          <cell r="G250" t="str">
            <v>Nível 4, 5 e 6</v>
          </cell>
          <cell r="H250">
            <v>1</v>
          </cell>
          <cell r="I250">
            <v>8</v>
          </cell>
          <cell r="J250">
            <v>0</v>
          </cell>
          <cell r="K250">
            <v>335</v>
          </cell>
          <cell r="L250">
            <v>163</v>
          </cell>
          <cell r="M250">
            <v>498</v>
          </cell>
          <cell r="N250">
            <v>0</v>
          </cell>
          <cell r="O250">
            <v>4.3</v>
          </cell>
          <cell r="P250">
            <v>3.1</v>
          </cell>
          <cell r="Q250">
            <v>3.9</v>
          </cell>
          <cell r="R250">
            <v>0</v>
          </cell>
          <cell r="S250">
            <v>335</v>
          </cell>
          <cell r="T250">
            <v>163</v>
          </cell>
          <cell r="U250">
            <v>498</v>
          </cell>
          <cell r="V250">
            <v>3.9</v>
          </cell>
          <cell r="W250" t="str">
            <v>AF + EM</v>
          </cell>
          <cell r="X250" t="str">
            <v>AF + EM</v>
          </cell>
          <cell r="Y250">
            <v>4.0999999999999996</v>
          </cell>
          <cell r="Z250">
            <v>4.4000000000000004</v>
          </cell>
          <cell r="AA250">
            <v>0.8</v>
          </cell>
          <cell r="AB250" t="str">
            <v>Continuidade de Atendimento</v>
          </cell>
          <cell r="AC250" t="str">
            <v>-</v>
          </cell>
          <cell r="AD250">
            <v>3.8</v>
          </cell>
          <cell r="AE250">
            <v>4</v>
          </cell>
          <cell r="AF250">
            <v>4.3</v>
          </cell>
          <cell r="AG250">
            <v>0.79600000000000004</v>
          </cell>
          <cell r="AH250">
            <v>3.7</v>
          </cell>
          <cell r="AI250">
            <v>4</v>
          </cell>
          <cell r="AJ250">
            <v>4.3</v>
          </cell>
          <cell r="AK250">
            <v>0.79400000000000004</v>
          </cell>
        </row>
        <row r="251">
          <cell r="E251" t="str">
            <v>LESTE 1</v>
          </cell>
          <cell r="F251" t="str">
            <v>SAO PAULO</v>
          </cell>
          <cell r="G251" t="str">
            <v>Nível 4, 5 e 6</v>
          </cell>
          <cell r="H251">
            <v>1</v>
          </cell>
          <cell r="I251">
            <v>8</v>
          </cell>
          <cell r="J251">
            <v>0</v>
          </cell>
          <cell r="K251">
            <v>0</v>
          </cell>
          <cell r="L251">
            <v>405</v>
          </cell>
          <cell r="M251">
            <v>405</v>
          </cell>
          <cell r="N251">
            <v>0</v>
          </cell>
          <cell r="O251">
            <v>0</v>
          </cell>
          <cell r="P251">
            <v>3.3</v>
          </cell>
          <cell r="Q251">
            <v>3.3</v>
          </cell>
          <cell r="R251">
            <v>0</v>
          </cell>
          <cell r="S251">
            <v>0</v>
          </cell>
          <cell r="T251">
            <v>405</v>
          </cell>
          <cell r="U251">
            <v>405</v>
          </cell>
          <cell r="V251">
            <v>3.3</v>
          </cell>
          <cell r="W251" t="str">
            <v>EM</v>
          </cell>
          <cell r="X251" t="str">
            <v>EM</v>
          </cell>
          <cell r="Y251">
            <v>3.6</v>
          </cell>
          <cell r="Z251">
            <v>3.8</v>
          </cell>
          <cell r="AA251">
            <v>0.8</v>
          </cell>
          <cell r="AB251" t="str">
            <v>Continuidade de Atendimento</v>
          </cell>
          <cell r="AC251" t="str">
            <v>-</v>
          </cell>
          <cell r="AD251">
            <v>3.8</v>
          </cell>
          <cell r="AE251">
            <v>4</v>
          </cell>
          <cell r="AF251">
            <v>4.3</v>
          </cell>
          <cell r="AG251">
            <v>0.79600000000000004</v>
          </cell>
          <cell r="AH251">
            <v>3.7</v>
          </cell>
          <cell r="AI251">
            <v>4</v>
          </cell>
          <cell r="AJ251">
            <v>4.3</v>
          </cell>
          <cell r="AK251">
            <v>0.79400000000000004</v>
          </cell>
        </row>
        <row r="252">
          <cell r="E252" t="str">
            <v>LESTE 1</v>
          </cell>
          <cell r="F252" t="str">
            <v>SAO PAULO</v>
          </cell>
          <cell r="G252" t="str">
            <v>Nível 1, 2 e 3</v>
          </cell>
          <cell r="H252">
            <v>1</v>
          </cell>
          <cell r="I252">
            <v>2</v>
          </cell>
          <cell r="J252">
            <v>154</v>
          </cell>
          <cell r="K252">
            <v>0</v>
          </cell>
          <cell r="L252">
            <v>0</v>
          </cell>
          <cell r="M252">
            <v>154</v>
          </cell>
          <cell r="N252">
            <v>6</v>
          </cell>
          <cell r="O252">
            <v>0</v>
          </cell>
          <cell r="P252">
            <v>0</v>
          </cell>
          <cell r="Q252">
            <v>6</v>
          </cell>
          <cell r="R252">
            <v>154</v>
          </cell>
          <cell r="S252">
            <v>0</v>
          </cell>
          <cell r="T252">
            <v>0</v>
          </cell>
          <cell r="U252">
            <v>154</v>
          </cell>
          <cell r="V252">
            <v>6</v>
          </cell>
          <cell r="W252" t="str">
            <v>AI</v>
          </cell>
          <cell r="X252" t="str">
            <v>AI</v>
          </cell>
          <cell r="Y252">
            <v>6.2</v>
          </cell>
          <cell r="Z252">
            <v>6.4</v>
          </cell>
          <cell r="AA252">
            <v>0.8</v>
          </cell>
          <cell r="AB252" t="str">
            <v>Continuidade de Atendimento</v>
          </cell>
          <cell r="AC252" t="str">
            <v>-</v>
          </cell>
          <cell r="AD252">
            <v>3.8</v>
          </cell>
          <cell r="AE252">
            <v>4</v>
          </cell>
          <cell r="AF252">
            <v>4.3</v>
          </cell>
          <cell r="AG252">
            <v>0.79600000000000004</v>
          </cell>
          <cell r="AH252">
            <v>3.7</v>
          </cell>
          <cell r="AI252">
            <v>4</v>
          </cell>
          <cell r="AJ252">
            <v>4.3</v>
          </cell>
          <cell r="AK252">
            <v>0.79400000000000004</v>
          </cell>
        </row>
        <row r="253">
          <cell r="E253" t="str">
            <v>LESTE 1</v>
          </cell>
          <cell r="F253" t="str">
            <v>SAO PAULO</v>
          </cell>
          <cell r="G253" t="str">
            <v>Nível 1, 2 e 3</v>
          </cell>
          <cell r="H253">
            <v>1</v>
          </cell>
          <cell r="I253">
            <v>2</v>
          </cell>
          <cell r="J253">
            <v>70</v>
          </cell>
          <cell r="K253">
            <v>366</v>
          </cell>
          <cell r="L253">
            <v>0</v>
          </cell>
          <cell r="M253">
            <v>436</v>
          </cell>
          <cell r="N253">
            <v>5.0999999999999996</v>
          </cell>
          <cell r="O253">
            <v>3.7</v>
          </cell>
          <cell r="P253">
            <v>0</v>
          </cell>
          <cell r="Q253">
            <v>3.9</v>
          </cell>
          <cell r="R253">
            <v>70</v>
          </cell>
          <cell r="S253">
            <v>366</v>
          </cell>
          <cell r="T253">
            <v>0</v>
          </cell>
          <cell r="U253">
            <v>436</v>
          </cell>
          <cell r="V253">
            <v>3.9</v>
          </cell>
          <cell r="W253" t="str">
            <v>AI + AF</v>
          </cell>
          <cell r="X253" t="str">
            <v>AI + AF</v>
          </cell>
          <cell r="Y253">
            <v>4.2</v>
          </cell>
          <cell r="Z253">
            <v>4.4000000000000004</v>
          </cell>
          <cell r="AA253">
            <v>0.8</v>
          </cell>
          <cell r="AB253" t="str">
            <v>Continuidade de Atendimento</v>
          </cell>
          <cell r="AC253" t="str">
            <v>-</v>
          </cell>
          <cell r="AD253">
            <v>3.8</v>
          </cell>
          <cell r="AE253">
            <v>4</v>
          </cell>
          <cell r="AF253">
            <v>4.3</v>
          </cell>
          <cell r="AG253">
            <v>0.79600000000000004</v>
          </cell>
          <cell r="AH253">
            <v>3.7</v>
          </cell>
          <cell r="AI253">
            <v>4</v>
          </cell>
          <cell r="AJ253">
            <v>4.3</v>
          </cell>
          <cell r="AK253">
            <v>0.79400000000000004</v>
          </cell>
        </row>
        <row r="254">
          <cell r="E254" t="str">
            <v>LESTE 1</v>
          </cell>
          <cell r="F254" t="str">
            <v>SAO PAULO</v>
          </cell>
          <cell r="G254" t="str">
            <v>Nível 4, 5 e 6</v>
          </cell>
          <cell r="H254">
            <v>2</v>
          </cell>
          <cell r="I254">
            <v>3</v>
          </cell>
          <cell r="J254">
            <v>0</v>
          </cell>
          <cell r="K254">
            <v>724</v>
          </cell>
          <cell r="L254">
            <v>501</v>
          </cell>
          <cell r="M254">
            <v>1225</v>
          </cell>
          <cell r="N254">
            <v>0</v>
          </cell>
          <cell r="O254">
            <v>4.0999999999999996</v>
          </cell>
          <cell r="P254">
            <v>2.9</v>
          </cell>
          <cell r="Q254">
            <v>3.6</v>
          </cell>
          <cell r="R254">
            <v>0</v>
          </cell>
          <cell r="S254">
            <v>724</v>
          </cell>
          <cell r="T254">
            <v>501</v>
          </cell>
          <cell r="U254">
            <v>1225</v>
          </cell>
          <cell r="V254">
            <v>3.6</v>
          </cell>
          <cell r="W254" t="str">
            <v>AF + EM</v>
          </cell>
          <cell r="X254" t="str">
            <v>AF + EM</v>
          </cell>
          <cell r="Y254">
            <v>3.9</v>
          </cell>
          <cell r="Z254">
            <v>4.2</v>
          </cell>
          <cell r="AA254">
            <v>0.78600000000000003</v>
          </cell>
          <cell r="AB254" t="str">
            <v>Continuidade de Atendimento</v>
          </cell>
          <cell r="AC254" t="str">
            <v>-</v>
          </cell>
          <cell r="AD254">
            <v>3.8</v>
          </cell>
          <cell r="AE254">
            <v>4</v>
          </cell>
          <cell r="AF254">
            <v>4.3</v>
          </cell>
          <cell r="AG254">
            <v>0.79600000000000004</v>
          </cell>
          <cell r="AH254">
            <v>3.7</v>
          </cell>
          <cell r="AI254">
            <v>4</v>
          </cell>
          <cell r="AJ254">
            <v>4.3</v>
          </cell>
          <cell r="AK254">
            <v>0.79400000000000004</v>
          </cell>
        </row>
        <row r="255">
          <cell r="E255" t="str">
            <v>LESTE 1</v>
          </cell>
          <cell r="F255" t="str">
            <v>SAO PAULO</v>
          </cell>
          <cell r="G255" t="str">
            <v>Nível 1, 2 e 3</v>
          </cell>
          <cell r="H255">
            <v>1</v>
          </cell>
          <cell r="I255">
            <v>2</v>
          </cell>
          <cell r="J255">
            <v>128</v>
          </cell>
          <cell r="K255">
            <v>0</v>
          </cell>
          <cell r="L255">
            <v>0</v>
          </cell>
          <cell r="M255">
            <v>128</v>
          </cell>
          <cell r="N255">
            <v>6</v>
          </cell>
          <cell r="O255">
            <v>0</v>
          </cell>
          <cell r="P255">
            <v>0</v>
          </cell>
          <cell r="Q255">
            <v>6</v>
          </cell>
          <cell r="R255">
            <v>128</v>
          </cell>
          <cell r="S255">
            <v>0</v>
          </cell>
          <cell r="T255">
            <v>0</v>
          </cell>
          <cell r="U255">
            <v>128</v>
          </cell>
          <cell r="V255">
            <v>6</v>
          </cell>
          <cell r="W255" t="str">
            <v>AI</v>
          </cell>
          <cell r="X255" t="str">
            <v>AI</v>
          </cell>
          <cell r="Y255">
            <v>6.2</v>
          </cell>
          <cell r="Z255">
            <v>6.4</v>
          </cell>
          <cell r="AA255">
            <v>0.8</v>
          </cell>
          <cell r="AB255" t="str">
            <v>Continuidade de Atendimento</v>
          </cell>
          <cell r="AC255" t="str">
            <v>-</v>
          </cell>
          <cell r="AD255">
            <v>3.8</v>
          </cell>
          <cell r="AE255">
            <v>4</v>
          </cell>
          <cell r="AF255">
            <v>4.3</v>
          </cell>
          <cell r="AG255">
            <v>0.79600000000000004</v>
          </cell>
          <cell r="AH255">
            <v>3.7</v>
          </cell>
          <cell r="AI255">
            <v>4</v>
          </cell>
          <cell r="AJ255">
            <v>4.3</v>
          </cell>
          <cell r="AK255">
            <v>0.79400000000000004</v>
          </cell>
        </row>
        <row r="256">
          <cell r="E256" t="str">
            <v>LESTE 1</v>
          </cell>
          <cell r="F256" t="str">
            <v>SAO PAULO</v>
          </cell>
          <cell r="G256" t="str">
            <v>Nível 1, 2 e 3</v>
          </cell>
          <cell r="H256">
            <v>2</v>
          </cell>
          <cell r="I256">
            <v>1</v>
          </cell>
          <cell r="J256">
            <v>0</v>
          </cell>
          <cell r="K256">
            <v>528</v>
          </cell>
          <cell r="L256">
            <v>0</v>
          </cell>
          <cell r="M256">
            <v>528</v>
          </cell>
          <cell r="N256">
            <v>0</v>
          </cell>
          <cell r="O256">
            <v>4.0999999999999996</v>
          </cell>
          <cell r="P256">
            <v>0</v>
          </cell>
          <cell r="Q256">
            <v>4.0999999999999996</v>
          </cell>
          <cell r="R256">
            <v>0</v>
          </cell>
          <cell r="S256">
            <v>528</v>
          </cell>
          <cell r="T256">
            <v>0</v>
          </cell>
          <cell r="U256">
            <v>528</v>
          </cell>
          <cell r="V256">
            <v>4.0999999999999996</v>
          </cell>
          <cell r="W256" t="str">
            <v>AF</v>
          </cell>
          <cell r="X256" t="str">
            <v>AF</v>
          </cell>
          <cell r="Y256">
            <v>4.4000000000000004</v>
          </cell>
          <cell r="Z256">
            <v>4.8</v>
          </cell>
          <cell r="AA256">
            <v>0.8</v>
          </cell>
          <cell r="AB256" t="str">
            <v>Continuidade de Atendimento</v>
          </cell>
          <cell r="AC256" t="str">
            <v>-</v>
          </cell>
          <cell r="AD256">
            <v>3.8</v>
          </cell>
          <cell r="AE256">
            <v>4</v>
          </cell>
          <cell r="AF256">
            <v>4.3</v>
          </cell>
          <cell r="AG256">
            <v>0.79600000000000004</v>
          </cell>
          <cell r="AH256">
            <v>3.7</v>
          </cell>
          <cell r="AI256">
            <v>4</v>
          </cell>
          <cell r="AJ256">
            <v>4.3</v>
          </cell>
          <cell r="AK256">
            <v>0.79400000000000004</v>
          </cell>
        </row>
        <row r="257">
          <cell r="E257" t="str">
            <v>LESTE 1</v>
          </cell>
          <cell r="F257" t="str">
            <v>SAO PAULO</v>
          </cell>
          <cell r="G257" t="str">
            <v>Nível 4, 5 e 6</v>
          </cell>
          <cell r="H257">
            <v>1</v>
          </cell>
          <cell r="I257">
            <v>4</v>
          </cell>
          <cell r="J257">
            <v>0</v>
          </cell>
          <cell r="K257">
            <v>205</v>
          </cell>
          <cell r="L257">
            <v>211</v>
          </cell>
          <cell r="M257">
            <v>416</v>
          </cell>
          <cell r="N257">
            <v>0</v>
          </cell>
          <cell r="O257">
            <v>3.8</v>
          </cell>
          <cell r="P257">
            <v>2.7</v>
          </cell>
          <cell r="Q257">
            <v>3.2</v>
          </cell>
          <cell r="R257">
            <v>0</v>
          </cell>
          <cell r="S257">
            <v>205</v>
          </cell>
          <cell r="T257">
            <v>211</v>
          </cell>
          <cell r="U257">
            <v>416</v>
          </cell>
          <cell r="V257">
            <v>3.2</v>
          </cell>
          <cell r="W257" t="str">
            <v>AF + EM</v>
          </cell>
          <cell r="X257" t="str">
            <v>AF + EM</v>
          </cell>
          <cell r="Y257">
            <v>3.4</v>
          </cell>
          <cell r="Z257">
            <v>3.7</v>
          </cell>
          <cell r="AA257">
            <v>0.8</v>
          </cell>
          <cell r="AB257" t="str">
            <v>Continuidade de Atendimento</v>
          </cell>
          <cell r="AC257" t="str">
            <v>-</v>
          </cell>
          <cell r="AD257">
            <v>3.8</v>
          </cell>
          <cell r="AE257">
            <v>4</v>
          </cell>
          <cell r="AF257">
            <v>4.3</v>
          </cell>
          <cell r="AG257">
            <v>0.79600000000000004</v>
          </cell>
          <cell r="AH257">
            <v>3.7</v>
          </cell>
          <cell r="AI257">
            <v>4</v>
          </cell>
          <cell r="AJ257">
            <v>4.3</v>
          </cell>
          <cell r="AK257">
            <v>0.79400000000000004</v>
          </cell>
        </row>
        <row r="258">
          <cell r="E258" t="str">
            <v>LESTE 1</v>
          </cell>
          <cell r="F258" t="str">
            <v>SAO PAULO</v>
          </cell>
          <cell r="G258" t="str">
            <v>Nível 4, 5 e 6</v>
          </cell>
          <cell r="H258">
            <v>1</v>
          </cell>
          <cell r="I258">
            <v>8</v>
          </cell>
          <cell r="J258">
            <v>0</v>
          </cell>
          <cell r="K258">
            <v>535</v>
          </cell>
          <cell r="L258">
            <v>310</v>
          </cell>
          <cell r="M258">
            <v>845</v>
          </cell>
          <cell r="N258">
            <v>0</v>
          </cell>
          <cell r="O258">
            <v>4.4000000000000004</v>
          </cell>
          <cell r="P258">
            <v>3.1</v>
          </cell>
          <cell r="Q258">
            <v>3.9</v>
          </cell>
          <cell r="R258">
            <v>0</v>
          </cell>
          <cell r="S258">
            <v>535</v>
          </cell>
          <cell r="T258">
            <v>310</v>
          </cell>
          <cell r="U258">
            <v>845</v>
          </cell>
          <cell r="V258">
            <v>3.9</v>
          </cell>
          <cell r="W258" t="str">
            <v>AF + EM</v>
          </cell>
          <cell r="X258" t="str">
            <v>AF + EM</v>
          </cell>
          <cell r="Y258">
            <v>4.2</v>
          </cell>
          <cell r="Z258">
            <v>4.4000000000000004</v>
          </cell>
          <cell r="AA258">
            <v>0.8</v>
          </cell>
          <cell r="AB258" t="str">
            <v>Continuidade de Atendimento</v>
          </cell>
          <cell r="AC258" t="str">
            <v>-</v>
          </cell>
          <cell r="AD258">
            <v>3.8</v>
          </cell>
          <cell r="AE258">
            <v>4</v>
          </cell>
          <cell r="AF258">
            <v>4.3</v>
          </cell>
          <cell r="AG258">
            <v>0.79600000000000004</v>
          </cell>
          <cell r="AH258">
            <v>3.7</v>
          </cell>
          <cell r="AI258">
            <v>4</v>
          </cell>
          <cell r="AJ258">
            <v>4.3</v>
          </cell>
          <cell r="AK258">
            <v>0.79400000000000004</v>
          </cell>
        </row>
        <row r="259">
          <cell r="E259" t="str">
            <v>LESTE 1</v>
          </cell>
          <cell r="F259" t="str">
            <v>SAO PAULO</v>
          </cell>
          <cell r="G259" t="str">
            <v>Nível 1, 2 e 3</v>
          </cell>
          <cell r="H259">
            <v>1</v>
          </cell>
          <cell r="I259">
            <v>2</v>
          </cell>
          <cell r="J259">
            <v>100</v>
          </cell>
          <cell r="K259">
            <v>0</v>
          </cell>
          <cell r="L259">
            <v>0</v>
          </cell>
          <cell r="M259">
            <v>100</v>
          </cell>
          <cell r="N259">
            <v>5.5</v>
          </cell>
          <cell r="O259">
            <v>0</v>
          </cell>
          <cell r="P259">
            <v>0</v>
          </cell>
          <cell r="Q259">
            <v>5.5</v>
          </cell>
          <cell r="R259">
            <v>100</v>
          </cell>
          <cell r="S259">
            <v>0</v>
          </cell>
          <cell r="T259">
            <v>0</v>
          </cell>
          <cell r="U259">
            <v>100</v>
          </cell>
          <cell r="V259">
            <v>5.5</v>
          </cell>
          <cell r="W259" t="str">
            <v>AI</v>
          </cell>
          <cell r="X259" t="str">
            <v>AI</v>
          </cell>
          <cell r="Y259">
            <v>5.7</v>
          </cell>
          <cell r="Z259">
            <v>5.9</v>
          </cell>
          <cell r="AA259">
            <v>0.8</v>
          </cell>
          <cell r="AB259" t="str">
            <v>Continuidade de Atendimento</v>
          </cell>
          <cell r="AC259" t="str">
            <v>-</v>
          </cell>
          <cell r="AD259">
            <v>3.8</v>
          </cell>
          <cell r="AE259">
            <v>4</v>
          </cell>
          <cell r="AF259">
            <v>4.3</v>
          </cell>
          <cell r="AG259">
            <v>0.79600000000000004</v>
          </cell>
          <cell r="AH259">
            <v>3.7</v>
          </cell>
          <cell r="AI259">
            <v>4</v>
          </cell>
          <cell r="AJ259">
            <v>4.3</v>
          </cell>
          <cell r="AK259">
            <v>0.79400000000000004</v>
          </cell>
        </row>
        <row r="260">
          <cell r="E260" t="str">
            <v>LESTE 1</v>
          </cell>
          <cell r="F260" t="str">
            <v>SAO PAULO</v>
          </cell>
          <cell r="G260" t="str">
            <v>Nível 4, 5 e 6</v>
          </cell>
          <cell r="H260">
            <v>2</v>
          </cell>
          <cell r="I260">
            <v>3</v>
          </cell>
          <cell r="J260">
            <v>0</v>
          </cell>
          <cell r="K260">
            <v>420</v>
          </cell>
          <cell r="L260">
            <v>386</v>
          </cell>
          <cell r="M260">
            <v>806</v>
          </cell>
          <cell r="N260">
            <v>0</v>
          </cell>
          <cell r="O260">
            <v>3.6</v>
          </cell>
          <cell r="P260">
            <v>2.8</v>
          </cell>
          <cell r="Q260">
            <v>3.2</v>
          </cell>
          <cell r="R260">
            <v>0</v>
          </cell>
          <cell r="S260">
            <v>420</v>
          </cell>
          <cell r="T260">
            <v>386</v>
          </cell>
          <cell r="U260">
            <v>806</v>
          </cell>
          <cell r="V260">
            <v>3.2</v>
          </cell>
          <cell r="W260" t="str">
            <v>AF + EM</v>
          </cell>
          <cell r="X260" t="str">
            <v>AF + EM</v>
          </cell>
          <cell r="Y260">
            <v>3.5</v>
          </cell>
          <cell r="Z260">
            <v>3.8</v>
          </cell>
          <cell r="AA260">
            <v>0.78900000000000003</v>
          </cell>
          <cell r="AB260" t="str">
            <v>Continuidade de Atendimento</v>
          </cell>
          <cell r="AC260" t="str">
            <v>-</v>
          </cell>
          <cell r="AD260">
            <v>3.8</v>
          </cell>
          <cell r="AE260">
            <v>4</v>
          </cell>
          <cell r="AF260">
            <v>4.3</v>
          </cell>
          <cell r="AG260">
            <v>0.79600000000000004</v>
          </cell>
          <cell r="AH260">
            <v>3.7</v>
          </cell>
          <cell r="AI260">
            <v>4</v>
          </cell>
          <cell r="AJ260">
            <v>4.3</v>
          </cell>
          <cell r="AK260">
            <v>0.79400000000000004</v>
          </cell>
        </row>
        <row r="261">
          <cell r="E261" t="str">
            <v>LESTE 1</v>
          </cell>
          <cell r="F261" t="str">
            <v>SAO PAULO</v>
          </cell>
          <cell r="G261" t="str">
            <v>Nível 4, 5 e 6</v>
          </cell>
          <cell r="H261">
            <v>1</v>
          </cell>
          <cell r="I261">
            <v>4</v>
          </cell>
          <cell r="J261">
            <v>0</v>
          </cell>
          <cell r="K261">
            <v>427</v>
          </cell>
          <cell r="L261">
            <v>933</v>
          </cell>
          <cell r="M261">
            <v>1360</v>
          </cell>
          <cell r="N261">
            <v>0</v>
          </cell>
          <cell r="O261">
            <v>4.3</v>
          </cell>
          <cell r="P261">
            <v>2.8</v>
          </cell>
          <cell r="Q261">
            <v>3.3</v>
          </cell>
          <cell r="R261">
            <v>0</v>
          </cell>
          <cell r="S261">
            <v>427</v>
          </cell>
          <cell r="T261">
            <v>933</v>
          </cell>
          <cell r="U261">
            <v>1360</v>
          </cell>
          <cell r="V261">
            <v>3.3</v>
          </cell>
          <cell r="W261" t="str">
            <v>AF + EM</v>
          </cell>
          <cell r="X261" t="str">
            <v>AF + EM</v>
          </cell>
          <cell r="Y261">
            <v>3.5</v>
          </cell>
          <cell r="Z261">
            <v>3.7</v>
          </cell>
          <cell r="AA261">
            <v>0.78600000000000003</v>
          </cell>
          <cell r="AB261" t="str">
            <v>Continuidade de Atendimento</v>
          </cell>
          <cell r="AC261" t="str">
            <v>-</v>
          </cell>
          <cell r="AD261">
            <v>3.8</v>
          </cell>
          <cell r="AE261">
            <v>4</v>
          </cell>
          <cell r="AF261">
            <v>4.3</v>
          </cell>
          <cell r="AG261">
            <v>0.79600000000000004</v>
          </cell>
          <cell r="AH261">
            <v>3.7</v>
          </cell>
          <cell r="AI261">
            <v>4</v>
          </cell>
          <cell r="AJ261">
            <v>4.3</v>
          </cell>
          <cell r="AK261">
            <v>0.79400000000000004</v>
          </cell>
        </row>
        <row r="262">
          <cell r="E262" t="str">
            <v>LESTE 2</v>
          </cell>
          <cell r="F262" t="str">
            <v>SAO PAULO</v>
          </cell>
          <cell r="G262" t="str">
            <v>Nível 4, 5 e 6</v>
          </cell>
          <cell r="H262">
            <v>2</v>
          </cell>
          <cell r="I262">
            <v>3</v>
          </cell>
          <cell r="J262">
            <v>127</v>
          </cell>
          <cell r="K262">
            <v>603</v>
          </cell>
          <cell r="L262">
            <v>518</v>
          </cell>
          <cell r="M262">
            <v>1248</v>
          </cell>
          <cell r="N262">
            <v>4.8</v>
          </cell>
          <cell r="O262">
            <v>3.7</v>
          </cell>
          <cell r="P262">
            <v>2.5</v>
          </cell>
          <cell r="Q262">
            <v>3.3</v>
          </cell>
          <cell r="R262">
            <v>127</v>
          </cell>
          <cell r="S262">
            <v>603</v>
          </cell>
          <cell r="T262">
            <v>518</v>
          </cell>
          <cell r="U262">
            <v>1248</v>
          </cell>
          <cell r="V262">
            <v>3.3</v>
          </cell>
          <cell r="W262" t="str">
            <v>AI + AF + EM</v>
          </cell>
          <cell r="X262" t="str">
            <v>AI + AF + EM</v>
          </cell>
          <cell r="Y262">
            <v>3.6</v>
          </cell>
          <cell r="Z262">
            <v>3.9</v>
          </cell>
          <cell r="AA262">
            <v>0.78200000000000003</v>
          </cell>
          <cell r="AB262" t="str">
            <v>Continuidade de Atendimento</v>
          </cell>
          <cell r="AC262" t="str">
            <v>-</v>
          </cell>
          <cell r="AD262">
            <v>3.6</v>
          </cell>
          <cell r="AE262">
            <v>3.9</v>
          </cell>
          <cell r="AF262">
            <v>4.2</v>
          </cell>
          <cell r="AG262">
            <v>0.79400000000000004</v>
          </cell>
          <cell r="AH262">
            <v>3.7</v>
          </cell>
          <cell r="AI262">
            <v>4</v>
          </cell>
          <cell r="AJ262">
            <v>4.3</v>
          </cell>
          <cell r="AK262">
            <v>0.79400000000000004</v>
          </cell>
        </row>
        <row r="263">
          <cell r="E263" t="str">
            <v>LESTE 2</v>
          </cell>
          <cell r="F263" t="str">
            <v>SAO PAULO</v>
          </cell>
          <cell r="G263" t="str">
            <v>Nível 4, 5 e 6</v>
          </cell>
          <cell r="H263">
            <v>2</v>
          </cell>
          <cell r="I263">
            <v>3</v>
          </cell>
          <cell r="J263">
            <v>85</v>
          </cell>
          <cell r="K263">
            <v>0</v>
          </cell>
          <cell r="L263">
            <v>621</v>
          </cell>
          <cell r="M263">
            <v>706</v>
          </cell>
          <cell r="N263">
            <v>5.7</v>
          </cell>
          <cell r="O263">
            <v>0</v>
          </cell>
          <cell r="P263">
            <v>2.9</v>
          </cell>
          <cell r="Q263">
            <v>3.2</v>
          </cell>
          <cell r="R263">
            <v>85</v>
          </cell>
          <cell r="S263">
            <v>0</v>
          </cell>
          <cell r="T263">
            <v>621</v>
          </cell>
          <cell r="U263">
            <v>706</v>
          </cell>
          <cell r="V263">
            <v>3.2</v>
          </cell>
          <cell r="W263" t="str">
            <v>AI + EM</v>
          </cell>
          <cell r="X263" t="str">
            <v>AI + EM</v>
          </cell>
          <cell r="Y263">
            <v>3.5</v>
          </cell>
          <cell r="Z263">
            <v>3.8</v>
          </cell>
          <cell r="AA263">
            <v>0.79300000000000004</v>
          </cell>
          <cell r="AB263" t="str">
            <v>Continuidade de Atendimento</v>
          </cell>
          <cell r="AC263" t="str">
            <v>-</v>
          </cell>
          <cell r="AD263">
            <v>3.6</v>
          </cell>
          <cell r="AE263">
            <v>3.9</v>
          </cell>
          <cell r="AF263">
            <v>4.2</v>
          </cell>
          <cell r="AG263">
            <v>0.79400000000000004</v>
          </cell>
          <cell r="AH263">
            <v>3.7</v>
          </cell>
          <cell r="AI263">
            <v>4</v>
          </cell>
          <cell r="AJ263">
            <v>4.3</v>
          </cell>
          <cell r="AK263">
            <v>0.79400000000000004</v>
          </cell>
        </row>
        <row r="264">
          <cell r="E264" t="str">
            <v>LESTE 1</v>
          </cell>
          <cell r="F264" t="str">
            <v>SAO PAULO</v>
          </cell>
          <cell r="G264" t="str">
            <v>Nível 1, 2 e 3</v>
          </cell>
          <cell r="H264">
            <v>1</v>
          </cell>
          <cell r="I264">
            <v>2</v>
          </cell>
          <cell r="J264">
            <v>122</v>
          </cell>
          <cell r="K264">
            <v>0</v>
          </cell>
          <cell r="L264">
            <v>0</v>
          </cell>
          <cell r="M264">
            <v>122</v>
          </cell>
          <cell r="N264">
            <v>5</v>
          </cell>
          <cell r="O264">
            <v>0</v>
          </cell>
          <cell r="P264">
            <v>0</v>
          </cell>
          <cell r="Q264">
            <v>5</v>
          </cell>
          <cell r="R264">
            <v>122</v>
          </cell>
          <cell r="S264">
            <v>0</v>
          </cell>
          <cell r="T264">
            <v>0</v>
          </cell>
          <cell r="U264">
            <v>122</v>
          </cell>
          <cell r="V264">
            <v>5</v>
          </cell>
          <cell r="W264" t="str">
            <v>AI</v>
          </cell>
          <cell r="X264" t="str">
            <v>AI</v>
          </cell>
          <cell r="Y264">
            <v>5.2</v>
          </cell>
          <cell r="Z264">
            <v>5.4</v>
          </cell>
          <cell r="AA264">
            <v>0.8</v>
          </cell>
          <cell r="AB264" t="str">
            <v>Continuidade de Atendimento</v>
          </cell>
          <cell r="AC264" t="str">
            <v>-</v>
          </cell>
          <cell r="AD264">
            <v>3.8</v>
          </cell>
          <cell r="AE264">
            <v>4</v>
          </cell>
          <cell r="AF264">
            <v>4.3</v>
          </cell>
          <cell r="AG264">
            <v>0.79600000000000004</v>
          </cell>
          <cell r="AH264">
            <v>3.7</v>
          </cell>
          <cell r="AI264">
            <v>4</v>
          </cell>
          <cell r="AJ264">
            <v>4.3</v>
          </cell>
          <cell r="AK264">
            <v>0.79400000000000004</v>
          </cell>
        </row>
        <row r="265">
          <cell r="E265" t="str">
            <v>LESTE 1</v>
          </cell>
          <cell r="F265" t="str">
            <v>SAO PAULO</v>
          </cell>
          <cell r="G265" t="str">
            <v>Nível 1, 2 e 3</v>
          </cell>
          <cell r="H265">
            <v>1</v>
          </cell>
          <cell r="I265">
            <v>6</v>
          </cell>
          <cell r="J265">
            <v>0</v>
          </cell>
          <cell r="K265">
            <v>461</v>
          </cell>
          <cell r="L265">
            <v>0</v>
          </cell>
          <cell r="M265">
            <v>461</v>
          </cell>
          <cell r="N265">
            <v>0</v>
          </cell>
          <cell r="O265">
            <v>4.9000000000000004</v>
          </cell>
          <cell r="P265">
            <v>0</v>
          </cell>
          <cell r="Q265">
            <v>4.9000000000000004</v>
          </cell>
          <cell r="R265">
            <v>0</v>
          </cell>
          <cell r="S265">
            <v>461</v>
          </cell>
          <cell r="T265">
            <v>0</v>
          </cell>
          <cell r="U265">
            <v>461</v>
          </cell>
          <cell r="V265">
            <v>4.9000000000000004</v>
          </cell>
          <cell r="W265" t="str">
            <v>AF</v>
          </cell>
          <cell r="X265" t="str">
            <v>AF</v>
          </cell>
          <cell r="Y265">
            <v>5.0999999999999996</v>
          </cell>
          <cell r="Z265">
            <v>5.4</v>
          </cell>
          <cell r="AA265">
            <v>0.8</v>
          </cell>
          <cell r="AB265" t="str">
            <v>Continuidade de Atendimento</v>
          </cell>
          <cell r="AC265" t="str">
            <v>-</v>
          </cell>
          <cell r="AD265">
            <v>3.8</v>
          </cell>
          <cell r="AE265">
            <v>4</v>
          </cell>
          <cell r="AF265">
            <v>4.3</v>
          </cell>
          <cell r="AG265">
            <v>0.79600000000000004</v>
          </cell>
          <cell r="AH265">
            <v>3.7</v>
          </cell>
          <cell r="AI265">
            <v>4</v>
          </cell>
          <cell r="AJ265">
            <v>4.3</v>
          </cell>
          <cell r="AK265">
            <v>0.79400000000000004</v>
          </cell>
        </row>
        <row r="266">
          <cell r="E266" t="str">
            <v>LESTE 1</v>
          </cell>
          <cell r="F266" t="str">
            <v>SAO PAULO</v>
          </cell>
          <cell r="G266" t="str">
            <v>Nível 1, 2 e 3</v>
          </cell>
          <cell r="H266">
            <v>1</v>
          </cell>
          <cell r="I266">
            <v>2</v>
          </cell>
          <cell r="J266">
            <v>162</v>
          </cell>
          <cell r="K266">
            <v>0</v>
          </cell>
          <cell r="L266">
            <v>0</v>
          </cell>
          <cell r="M266">
            <v>162</v>
          </cell>
          <cell r="N266">
            <v>5.7</v>
          </cell>
          <cell r="O266">
            <v>0</v>
          </cell>
          <cell r="P266">
            <v>0</v>
          </cell>
          <cell r="Q266">
            <v>5.7</v>
          </cell>
          <cell r="R266">
            <v>162</v>
          </cell>
          <cell r="S266">
            <v>0</v>
          </cell>
          <cell r="T266">
            <v>0</v>
          </cell>
          <cell r="U266">
            <v>162</v>
          </cell>
          <cell r="V266">
            <v>5.7</v>
          </cell>
          <cell r="W266" t="str">
            <v>AI</v>
          </cell>
          <cell r="X266" t="str">
            <v>AI</v>
          </cell>
          <cell r="Y266">
            <v>5.9</v>
          </cell>
          <cell r="Z266">
            <v>6.1</v>
          </cell>
          <cell r="AA266">
            <v>0.8</v>
          </cell>
          <cell r="AB266" t="str">
            <v>Continuidade de Atendimento</v>
          </cell>
          <cell r="AC266" t="str">
            <v>-</v>
          </cell>
          <cell r="AD266">
            <v>3.8</v>
          </cell>
          <cell r="AE266">
            <v>4</v>
          </cell>
          <cell r="AF266">
            <v>4.3</v>
          </cell>
          <cell r="AG266">
            <v>0.79600000000000004</v>
          </cell>
          <cell r="AH266">
            <v>3.7</v>
          </cell>
          <cell r="AI266">
            <v>4</v>
          </cell>
          <cell r="AJ266">
            <v>4.3</v>
          </cell>
          <cell r="AK266">
            <v>0.79400000000000004</v>
          </cell>
        </row>
        <row r="267">
          <cell r="E267" t="str">
            <v>LESTE 2</v>
          </cell>
          <cell r="F267" t="str">
            <v>SAO PAULO</v>
          </cell>
          <cell r="G267" t="str">
            <v>Nível 4, 5 e 6</v>
          </cell>
          <cell r="H267">
            <v>1</v>
          </cell>
          <cell r="I267">
            <v>8</v>
          </cell>
          <cell r="J267">
            <v>0</v>
          </cell>
          <cell r="K267">
            <v>695</v>
          </cell>
          <cell r="L267">
            <v>533</v>
          </cell>
          <cell r="M267">
            <v>1228</v>
          </cell>
          <cell r="N267">
            <v>0</v>
          </cell>
          <cell r="O267">
            <v>4.5</v>
          </cell>
          <cell r="P267">
            <v>3.4</v>
          </cell>
          <cell r="Q267">
            <v>4</v>
          </cell>
          <cell r="R267">
            <v>0</v>
          </cell>
          <cell r="S267">
            <v>695</v>
          </cell>
          <cell r="T267">
            <v>533</v>
          </cell>
          <cell r="U267">
            <v>1228</v>
          </cell>
          <cell r="V267">
            <v>4</v>
          </cell>
          <cell r="W267" t="str">
            <v>AF + EM</v>
          </cell>
          <cell r="X267" t="str">
            <v>AF + EM</v>
          </cell>
          <cell r="Y267">
            <v>4.3</v>
          </cell>
          <cell r="Z267">
            <v>4.5</v>
          </cell>
          <cell r="AA267">
            <v>0.8</v>
          </cell>
          <cell r="AB267" t="str">
            <v>Continuidade de Atendimento</v>
          </cell>
          <cell r="AC267" t="str">
            <v>-</v>
          </cell>
          <cell r="AD267">
            <v>3.6</v>
          </cell>
          <cell r="AE267">
            <v>3.9</v>
          </cell>
          <cell r="AF267">
            <v>4.2</v>
          </cell>
          <cell r="AG267">
            <v>0.79400000000000004</v>
          </cell>
          <cell r="AH267">
            <v>3.7</v>
          </cell>
          <cell r="AI267">
            <v>4</v>
          </cell>
          <cell r="AJ267">
            <v>4.3</v>
          </cell>
          <cell r="AK267">
            <v>0.79400000000000004</v>
          </cell>
        </row>
        <row r="268">
          <cell r="E268" t="str">
            <v>LESTE 2</v>
          </cell>
          <cell r="F268" t="str">
            <v>SAO PAULO</v>
          </cell>
          <cell r="G268" t="str">
            <v>Nível 4, 5 e 6</v>
          </cell>
          <cell r="H268">
            <v>1</v>
          </cell>
          <cell r="I268">
            <v>4</v>
          </cell>
          <cell r="J268">
            <v>0</v>
          </cell>
          <cell r="K268">
            <v>0</v>
          </cell>
          <cell r="L268">
            <v>1135</v>
          </cell>
          <cell r="M268">
            <v>1135</v>
          </cell>
          <cell r="N268">
            <v>0</v>
          </cell>
          <cell r="O268">
            <v>0</v>
          </cell>
          <cell r="P268">
            <v>2.9</v>
          </cell>
          <cell r="Q268">
            <v>2.9</v>
          </cell>
          <cell r="R268">
            <v>0</v>
          </cell>
          <cell r="S268">
            <v>0</v>
          </cell>
          <cell r="T268">
            <v>1135</v>
          </cell>
          <cell r="U268">
            <v>1135</v>
          </cell>
          <cell r="V268">
            <v>2.9</v>
          </cell>
          <cell r="W268" t="str">
            <v>EM</v>
          </cell>
          <cell r="X268" t="str">
            <v>EM</v>
          </cell>
          <cell r="Y268">
            <v>3.1</v>
          </cell>
          <cell r="Z268">
            <v>3.4</v>
          </cell>
          <cell r="AA268">
            <v>0.78800000000000003</v>
          </cell>
          <cell r="AB268" t="str">
            <v>Continuidade de Atendimento</v>
          </cell>
          <cell r="AC268" t="str">
            <v>-</v>
          </cell>
          <cell r="AD268">
            <v>3.6</v>
          </cell>
          <cell r="AE268">
            <v>3.9</v>
          </cell>
          <cell r="AF268">
            <v>4.2</v>
          </cell>
          <cell r="AG268">
            <v>0.79400000000000004</v>
          </cell>
          <cell r="AH268">
            <v>3.7</v>
          </cell>
          <cell r="AI268">
            <v>4</v>
          </cell>
          <cell r="AJ268">
            <v>4.3</v>
          </cell>
          <cell r="AK268">
            <v>0.79400000000000004</v>
          </cell>
        </row>
        <row r="269">
          <cell r="E269" t="str">
            <v>LESTE 2</v>
          </cell>
          <cell r="F269" t="str">
            <v>SAO PAULO</v>
          </cell>
          <cell r="G269" t="str">
            <v>Nível 4, 5 e 6</v>
          </cell>
          <cell r="H269">
            <v>1</v>
          </cell>
          <cell r="I269">
            <v>4</v>
          </cell>
          <cell r="J269">
            <v>0</v>
          </cell>
          <cell r="K269">
            <v>352</v>
          </cell>
          <cell r="L269">
            <v>466</v>
          </cell>
          <cell r="M269">
            <v>818</v>
          </cell>
          <cell r="N269">
            <v>0</v>
          </cell>
          <cell r="O269">
            <v>3.8</v>
          </cell>
          <cell r="P269">
            <v>2.8</v>
          </cell>
          <cell r="Q269">
            <v>3.2</v>
          </cell>
          <cell r="R269">
            <v>0</v>
          </cell>
          <cell r="S269">
            <v>352</v>
          </cell>
          <cell r="T269">
            <v>466</v>
          </cell>
          <cell r="U269">
            <v>818</v>
          </cell>
          <cell r="V269">
            <v>3.2</v>
          </cell>
          <cell r="W269" t="str">
            <v>AF + EM</v>
          </cell>
          <cell r="X269" t="str">
            <v>AF + EM</v>
          </cell>
          <cell r="Y269">
            <v>3.4</v>
          </cell>
          <cell r="Z269">
            <v>3.7</v>
          </cell>
          <cell r="AA269">
            <v>0.79500000000000004</v>
          </cell>
          <cell r="AB269" t="str">
            <v>Continuidade de Atendimento</v>
          </cell>
          <cell r="AC269" t="str">
            <v>-</v>
          </cell>
          <cell r="AD269">
            <v>3.6</v>
          </cell>
          <cell r="AE269">
            <v>3.9</v>
          </cell>
          <cell r="AF269">
            <v>4.2</v>
          </cell>
          <cell r="AG269">
            <v>0.79400000000000004</v>
          </cell>
          <cell r="AH269">
            <v>3.7</v>
          </cell>
          <cell r="AI269">
            <v>4</v>
          </cell>
          <cell r="AJ269">
            <v>4.3</v>
          </cell>
          <cell r="AK269">
            <v>0.79400000000000004</v>
          </cell>
        </row>
        <row r="270">
          <cell r="E270" t="str">
            <v>LESTE 2</v>
          </cell>
          <cell r="F270" t="str">
            <v>SAO PAULO</v>
          </cell>
          <cell r="G270" t="str">
            <v>Nível 1, 2 e 3</v>
          </cell>
          <cell r="H270">
            <v>1</v>
          </cell>
          <cell r="I270">
            <v>2</v>
          </cell>
          <cell r="J270">
            <v>183</v>
          </cell>
          <cell r="K270">
            <v>0</v>
          </cell>
          <cell r="L270">
            <v>0</v>
          </cell>
          <cell r="M270">
            <v>183</v>
          </cell>
          <cell r="N270">
            <v>5.4</v>
          </cell>
          <cell r="O270">
            <v>0</v>
          </cell>
          <cell r="P270">
            <v>0</v>
          </cell>
          <cell r="Q270">
            <v>5.4</v>
          </cell>
          <cell r="R270">
            <v>183</v>
          </cell>
          <cell r="S270">
            <v>0</v>
          </cell>
          <cell r="T270">
            <v>0</v>
          </cell>
          <cell r="U270">
            <v>183</v>
          </cell>
          <cell r="V270">
            <v>5.4</v>
          </cell>
          <cell r="W270" t="str">
            <v>AI</v>
          </cell>
          <cell r="X270" t="str">
            <v>AI</v>
          </cell>
          <cell r="Y270">
            <v>5.6</v>
          </cell>
          <cell r="Z270">
            <v>5.8</v>
          </cell>
          <cell r="AA270">
            <v>0.8</v>
          </cell>
          <cell r="AB270" t="str">
            <v>Continuidade de Atendimento</v>
          </cell>
          <cell r="AC270" t="str">
            <v>-</v>
          </cell>
          <cell r="AD270">
            <v>3.6</v>
          </cell>
          <cell r="AE270">
            <v>3.9</v>
          </cell>
          <cell r="AF270">
            <v>4.2</v>
          </cell>
          <cell r="AG270">
            <v>0.79400000000000004</v>
          </cell>
          <cell r="AH270">
            <v>3.7</v>
          </cell>
          <cell r="AI270">
            <v>4</v>
          </cell>
          <cell r="AJ270">
            <v>4.3</v>
          </cell>
          <cell r="AK270">
            <v>0.79400000000000004</v>
          </cell>
        </row>
        <row r="271">
          <cell r="E271" t="str">
            <v>LESTE 2</v>
          </cell>
          <cell r="F271" t="str">
            <v>SAO PAULO</v>
          </cell>
          <cell r="G271" t="str">
            <v>Nível 1, 2 e 3</v>
          </cell>
          <cell r="H271">
            <v>2</v>
          </cell>
          <cell r="I271">
            <v>1</v>
          </cell>
          <cell r="J271">
            <v>147</v>
          </cell>
          <cell r="K271">
            <v>0</v>
          </cell>
          <cell r="L271">
            <v>0</v>
          </cell>
          <cell r="M271">
            <v>147</v>
          </cell>
          <cell r="N271">
            <v>4.9000000000000004</v>
          </cell>
          <cell r="O271">
            <v>0</v>
          </cell>
          <cell r="P271">
            <v>0</v>
          </cell>
          <cell r="Q271">
            <v>4.9000000000000004</v>
          </cell>
          <cell r="R271">
            <v>147</v>
          </cell>
          <cell r="S271">
            <v>0</v>
          </cell>
          <cell r="T271">
            <v>0</v>
          </cell>
          <cell r="U271">
            <v>147</v>
          </cell>
          <cell r="V271">
            <v>4.9000000000000004</v>
          </cell>
          <cell r="W271" t="str">
            <v>AI</v>
          </cell>
          <cell r="X271" t="str">
            <v>AI</v>
          </cell>
          <cell r="Y271">
            <v>5.2</v>
          </cell>
          <cell r="Z271">
            <v>5.5</v>
          </cell>
          <cell r="AA271">
            <v>0.8</v>
          </cell>
          <cell r="AB271" t="str">
            <v>Continuidade de Atendimento</v>
          </cell>
          <cell r="AC271" t="str">
            <v>-</v>
          </cell>
          <cell r="AD271">
            <v>3.6</v>
          </cell>
          <cell r="AE271">
            <v>3.9</v>
          </cell>
          <cell r="AF271">
            <v>4.2</v>
          </cell>
          <cell r="AG271">
            <v>0.79400000000000004</v>
          </cell>
          <cell r="AH271">
            <v>3.7</v>
          </cell>
          <cell r="AI271">
            <v>4</v>
          </cell>
          <cell r="AJ271">
            <v>4.3</v>
          </cell>
          <cell r="AK271">
            <v>0.79400000000000004</v>
          </cell>
        </row>
        <row r="272">
          <cell r="E272" t="str">
            <v>LESTE 2</v>
          </cell>
          <cell r="F272" t="str">
            <v>SAO PAULO</v>
          </cell>
          <cell r="G272" t="str">
            <v>Nível 1, 2 e 3</v>
          </cell>
          <cell r="H272">
            <v>1</v>
          </cell>
          <cell r="I272">
            <v>6</v>
          </cell>
          <cell r="J272">
            <v>0</v>
          </cell>
          <cell r="K272">
            <v>286</v>
          </cell>
          <cell r="L272">
            <v>0</v>
          </cell>
          <cell r="M272">
            <v>286</v>
          </cell>
          <cell r="N272">
            <v>0</v>
          </cell>
          <cell r="O272">
            <v>4.9000000000000004</v>
          </cell>
          <cell r="P272">
            <v>0</v>
          </cell>
          <cell r="Q272">
            <v>4.9000000000000004</v>
          </cell>
          <cell r="R272">
            <v>0</v>
          </cell>
          <cell r="S272">
            <v>286</v>
          </cell>
          <cell r="T272">
            <v>0</v>
          </cell>
          <cell r="U272">
            <v>286</v>
          </cell>
          <cell r="V272">
            <v>4.9000000000000004</v>
          </cell>
          <cell r="W272" t="str">
            <v>AF</v>
          </cell>
          <cell r="X272" t="str">
            <v>AF</v>
          </cell>
          <cell r="Y272">
            <v>5.0999999999999996</v>
          </cell>
          <cell r="Z272">
            <v>5.4</v>
          </cell>
          <cell r="AA272">
            <v>0.8</v>
          </cell>
          <cell r="AB272" t="str">
            <v>Continuidade de Atendimento</v>
          </cell>
          <cell r="AC272" t="str">
            <v>-</v>
          </cell>
          <cell r="AD272">
            <v>3.6</v>
          </cell>
          <cell r="AE272">
            <v>3.9</v>
          </cell>
          <cell r="AF272">
            <v>4.2</v>
          </cell>
          <cell r="AG272">
            <v>0.79400000000000004</v>
          </cell>
          <cell r="AH272">
            <v>3.7</v>
          </cell>
          <cell r="AI272">
            <v>4</v>
          </cell>
          <cell r="AJ272">
            <v>4.3</v>
          </cell>
          <cell r="AK272">
            <v>0.79400000000000004</v>
          </cell>
        </row>
        <row r="273">
          <cell r="E273" t="str">
            <v>LESTE 2</v>
          </cell>
          <cell r="F273" t="str">
            <v>SAO PAULO</v>
          </cell>
          <cell r="G273" t="str">
            <v>Nível 4, 5 e 6</v>
          </cell>
          <cell r="H273">
            <v>2</v>
          </cell>
          <cell r="I273">
            <v>7</v>
          </cell>
          <cell r="J273">
            <v>0</v>
          </cell>
          <cell r="K273">
            <v>535</v>
          </cell>
          <cell r="L273">
            <v>240</v>
          </cell>
          <cell r="M273">
            <v>775</v>
          </cell>
          <cell r="N273">
            <v>0</v>
          </cell>
          <cell r="O273">
            <v>3.9</v>
          </cell>
          <cell r="P273">
            <v>3.1</v>
          </cell>
          <cell r="Q273">
            <v>3.7</v>
          </cell>
          <cell r="R273">
            <v>0</v>
          </cell>
          <cell r="S273">
            <v>535</v>
          </cell>
          <cell r="T273">
            <v>240</v>
          </cell>
          <cell r="U273">
            <v>775</v>
          </cell>
          <cell r="V273">
            <v>3.7</v>
          </cell>
          <cell r="W273" t="str">
            <v>AF + EM</v>
          </cell>
          <cell r="X273" t="str">
            <v>AF + EM</v>
          </cell>
          <cell r="Y273">
            <v>4</v>
          </cell>
          <cell r="Z273">
            <v>4.4000000000000004</v>
          </cell>
          <cell r="AA273">
            <v>0.8</v>
          </cell>
          <cell r="AB273" t="str">
            <v>Continuidade de Atendimento</v>
          </cell>
          <cell r="AC273" t="str">
            <v>-</v>
          </cell>
          <cell r="AD273">
            <v>3.6</v>
          </cell>
          <cell r="AE273">
            <v>3.9</v>
          </cell>
          <cell r="AF273">
            <v>4.2</v>
          </cell>
          <cell r="AG273">
            <v>0.79400000000000004</v>
          </cell>
          <cell r="AH273">
            <v>3.7</v>
          </cell>
          <cell r="AI273">
            <v>4</v>
          </cell>
          <cell r="AJ273">
            <v>4.3</v>
          </cell>
          <cell r="AK273">
            <v>0.79400000000000004</v>
          </cell>
        </row>
        <row r="274">
          <cell r="E274" t="str">
            <v>LESTE 1</v>
          </cell>
          <cell r="F274" t="str">
            <v>SAO PAULO</v>
          </cell>
          <cell r="G274" t="str">
            <v>Nível 4, 5 e 6</v>
          </cell>
          <cell r="H274">
            <v>1</v>
          </cell>
          <cell r="I274">
            <v>8</v>
          </cell>
          <cell r="J274">
            <v>0</v>
          </cell>
          <cell r="K274">
            <v>237</v>
          </cell>
          <cell r="L274">
            <v>262</v>
          </cell>
          <cell r="M274">
            <v>499</v>
          </cell>
          <cell r="N274">
            <v>0</v>
          </cell>
          <cell r="O274">
            <v>4.5999999999999996</v>
          </cell>
          <cell r="P274">
            <v>3.2</v>
          </cell>
          <cell r="Q274">
            <v>3.9</v>
          </cell>
          <cell r="R274">
            <v>0</v>
          </cell>
          <cell r="S274">
            <v>237</v>
          </cell>
          <cell r="T274">
            <v>262</v>
          </cell>
          <cell r="U274">
            <v>499</v>
          </cell>
          <cell r="V274">
            <v>3.9</v>
          </cell>
          <cell r="W274" t="str">
            <v>AF + EM</v>
          </cell>
          <cell r="X274" t="str">
            <v>AF + EM</v>
          </cell>
          <cell r="Y274">
            <v>4.0999999999999996</v>
          </cell>
          <cell r="Z274">
            <v>4.3</v>
          </cell>
          <cell r="AA274">
            <v>0.8</v>
          </cell>
          <cell r="AB274" t="str">
            <v>Continuidade de Atendimento</v>
          </cell>
          <cell r="AC274" t="str">
            <v>-</v>
          </cell>
          <cell r="AD274">
            <v>3.8</v>
          </cell>
          <cell r="AE274">
            <v>4</v>
          </cell>
          <cell r="AF274">
            <v>4.3</v>
          </cell>
          <cell r="AG274">
            <v>0.79600000000000004</v>
          </cell>
          <cell r="AH274">
            <v>3.7</v>
          </cell>
          <cell r="AI274">
            <v>4</v>
          </cell>
          <cell r="AJ274">
            <v>4.3</v>
          </cell>
          <cell r="AK274">
            <v>0.79400000000000004</v>
          </cell>
        </row>
        <row r="275">
          <cell r="E275" t="str">
            <v>LESTE 1</v>
          </cell>
          <cell r="F275" t="str">
            <v>SAO PAULO</v>
          </cell>
          <cell r="G275" t="str">
            <v>Nível 1, 2 e 3</v>
          </cell>
          <cell r="H275">
            <v>1</v>
          </cell>
          <cell r="I275">
            <v>2</v>
          </cell>
          <cell r="J275">
            <v>113</v>
          </cell>
          <cell r="K275">
            <v>0</v>
          </cell>
          <cell r="L275">
            <v>0</v>
          </cell>
          <cell r="M275">
            <v>113</v>
          </cell>
          <cell r="N275">
            <v>5</v>
          </cell>
          <cell r="O275">
            <v>0</v>
          </cell>
          <cell r="P275">
            <v>0</v>
          </cell>
          <cell r="Q275">
            <v>5</v>
          </cell>
          <cell r="R275">
            <v>113</v>
          </cell>
          <cell r="S275">
            <v>0</v>
          </cell>
          <cell r="T275">
            <v>0</v>
          </cell>
          <cell r="U275">
            <v>113</v>
          </cell>
          <cell r="V275">
            <v>5</v>
          </cell>
          <cell r="W275" t="str">
            <v>AI</v>
          </cell>
          <cell r="X275" t="str">
            <v>AI</v>
          </cell>
          <cell r="Y275">
            <v>5.2</v>
          </cell>
          <cell r="Z275">
            <v>5.4</v>
          </cell>
          <cell r="AA275">
            <v>0.8</v>
          </cell>
          <cell r="AB275" t="str">
            <v>Continuidade de Atendimento</v>
          </cell>
          <cell r="AC275" t="str">
            <v>-</v>
          </cell>
          <cell r="AD275">
            <v>3.8</v>
          </cell>
          <cell r="AE275">
            <v>4</v>
          </cell>
          <cell r="AF275">
            <v>4.3</v>
          </cell>
          <cell r="AG275">
            <v>0.79600000000000004</v>
          </cell>
          <cell r="AH275">
            <v>3.7</v>
          </cell>
          <cell r="AI275">
            <v>4</v>
          </cell>
          <cell r="AJ275">
            <v>4.3</v>
          </cell>
          <cell r="AK275">
            <v>0.79400000000000004</v>
          </cell>
        </row>
        <row r="276">
          <cell r="E276" t="str">
            <v>LESTE 2</v>
          </cell>
          <cell r="F276" t="str">
            <v>SAO PAULO</v>
          </cell>
          <cell r="G276" t="str">
            <v>Nível 4, 5 e 6</v>
          </cell>
          <cell r="H276">
            <v>1</v>
          </cell>
          <cell r="I276">
            <v>4</v>
          </cell>
          <cell r="J276">
            <v>62</v>
          </cell>
          <cell r="K276">
            <v>309</v>
          </cell>
          <cell r="L276">
            <v>432</v>
          </cell>
          <cell r="M276">
            <v>803</v>
          </cell>
          <cell r="N276">
            <v>5.0999999999999996</v>
          </cell>
          <cell r="O276">
            <v>4.4000000000000004</v>
          </cell>
          <cell r="P276">
            <v>3</v>
          </cell>
          <cell r="Q276">
            <v>3.7</v>
          </cell>
          <cell r="R276">
            <v>62</v>
          </cell>
          <cell r="S276">
            <v>309</v>
          </cell>
          <cell r="T276">
            <v>432</v>
          </cell>
          <cell r="U276">
            <v>803</v>
          </cell>
          <cell r="V276">
            <v>3.7</v>
          </cell>
          <cell r="W276" t="str">
            <v>AI + AF + EM</v>
          </cell>
          <cell r="X276" t="str">
            <v>AI + AF + EM</v>
          </cell>
          <cell r="Y276">
            <v>3.9</v>
          </cell>
          <cell r="Z276">
            <v>4.0999999999999996</v>
          </cell>
          <cell r="AA276">
            <v>0.8</v>
          </cell>
          <cell r="AB276" t="str">
            <v>Continuidade de Atendimento</v>
          </cell>
          <cell r="AC276" t="str">
            <v>-</v>
          </cell>
          <cell r="AD276">
            <v>3.6</v>
          </cell>
          <cell r="AE276">
            <v>3.9</v>
          </cell>
          <cell r="AF276">
            <v>4.2</v>
          </cell>
          <cell r="AG276">
            <v>0.79400000000000004</v>
          </cell>
          <cell r="AH276">
            <v>3.7</v>
          </cell>
          <cell r="AI276">
            <v>4</v>
          </cell>
          <cell r="AJ276">
            <v>4.3</v>
          </cell>
          <cell r="AK276">
            <v>0.79400000000000004</v>
          </cell>
        </row>
        <row r="277">
          <cell r="E277" t="str">
            <v>LESTE 2</v>
          </cell>
          <cell r="F277" t="str">
            <v>SAO PAULO</v>
          </cell>
          <cell r="G277" t="str">
            <v>Nível 1, 2 e 3</v>
          </cell>
          <cell r="H277">
            <v>2</v>
          </cell>
          <cell r="I277">
            <v>5</v>
          </cell>
          <cell r="J277">
            <v>0</v>
          </cell>
          <cell r="K277">
            <v>140</v>
          </cell>
          <cell r="L277">
            <v>125</v>
          </cell>
          <cell r="M277">
            <v>265</v>
          </cell>
          <cell r="N277">
            <v>0</v>
          </cell>
          <cell r="O277">
            <v>4.0999999999999996</v>
          </cell>
          <cell r="P277">
            <v>3.2</v>
          </cell>
          <cell r="Q277">
            <v>3.7</v>
          </cell>
          <cell r="R277">
            <v>0</v>
          </cell>
          <cell r="S277">
            <v>140</v>
          </cell>
          <cell r="T277">
            <v>125</v>
          </cell>
          <cell r="U277">
            <v>265</v>
          </cell>
          <cell r="V277">
            <v>3.7</v>
          </cell>
          <cell r="W277" t="str">
            <v>AF + EM</v>
          </cell>
          <cell r="X277" t="str">
            <v>AF + EM</v>
          </cell>
          <cell r="Y277">
            <v>4.0999999999999996</v>
          </cell>
          <cell r="Z277">
            <v>4.5</v>
          </cell>
          <cell r="AA277">
            <v>0.8</v>
          </cell>
          <cell r="AB277" t="str">
            <v>Continuidade de Atendimento</v>
          </cell>
          <cell r="AC277" t="str">
            <v>-</v>
          </cell>
          <cell r="AD277">
            <v>3.6</v>
          </cell>
          <cell r="AE277">
            <v>3.9</v>
          </cell>
          <cell r="AF277">
            <v>4.2</v>
          </cell>
          <cell r="AG277">
            <v>0.79400000000000004</v>
          </cell>
          <cell r="AH277">
            <v>3.7</v>
          </cell>
          <cell r="AI277">
            <v>4</v>
          </cell>
          <cell r="AJ277">
            <v>4.3</v>
          </cell>
          <cell r="AK277">
            <v>0.79400000000000004</v>
          </cell>
        </row>
        <row r="278">
          <cell r="E278" t="str">
            <v>LESTE 2</v>
          </cell>
          <cell r="F278" t="str">
            <v>SAO PAULO</v>
          </cell>
          <cell r="G278" t="str">
            <v>Nível 1, 2 e 3</v>
          </cell>
          <cell r="H278">
            <v>2</v>
          </cell>
          <cell r="I278">
            <v>1</v>
          </cell>
          <cell r="J278">
            <v>189</v>
          </cell>
          <cell r="K278">
            <v>0</v>
          </cell>
          <cell r="L278">
            <v>0</v>
          </cell>
          <cell r="M278">
            <v>189</v>
          </cell>
          <cell r="N278">
            <v>5.3</v>
          </cell>
          <cell r="O278">
            <v>0</v>
          </cell>
          <cell r="P278">
            <v>0</v>
          </cell>
          <cell r="Q278">
            <v>5.3</v>
          </cell>
          <cell r="R278">
            <v>189</v>
          </cell>
          <cell r="S278">
            <v>0</v>
          </cell>
          <cell r="T278">
            <v>0</v>
          </cell>
          <cell r="U278">
            <v>189</v>
          </cell>
          <cell r="V278">
            <v>5.3</v>
          </cell>
          <cell r="W278" t="str">
            <v>AI</v>
          </cell>
          <cell r="X278" t="str">
            <v>AI</v>
          </cell>
          <cell r="Y278">
            <v>5.6</v>
          </cell>
          <cell r="Z278">
            <v>5.9</v>
          </cell>
          <cell r="AA278">
            <v>0.8</v>
          </cell>
          <cell r="AB278" t="str">
            <v>Continuidade de Atendimento</v>
          </cell>
          <cell r="AC278" t="str">
            <v>-</v>
          </cell>
          <cell r="AD278">
            <v>3.6</v>
          </cell>
          <cell r="AE278">
            <v>3.9</v>
          </cell>
          <cell r="AF278">
            <v>4.2</v>
          </cell>
          <cell r="AG278">
            <v>0.79400000000000004</v>
          </cell>
          <cell r="AH278">
            <v>3.7</v>
          </cell>
          <cell r="AI278">
            <v>4</v>
          </cell>
          <cell r="AJ278">
            <v>4.3</v>
          </cell>
          <cell r="AK278">
            <v>0.79400000000000004</v>
          </cell>
        </row>
        <row r="279">
          <cell r="E279" t="str">
            <v>LESTE 2</v>
          </cell>
          <cell r="F279" t="str">
            <v>SAO PAULO</v>
          </cell>
          <cell r="G279" t="str">
            <v>Nível 4, 5 e 6</v>
          </cell>
          <cell r="H279">
            <v>1</v>
          </cell>
          <cell r="I279">
            <v>4</v>
          </cell>
          <cell r="J279">
            <v>0</v>
          </cell>
          <cell r="K279">
            <v>66</v>
          </cell>
          <cell r="L279">
            <v>594</v>
          </cell>
          <cell r="M279">
            <v>660</v>
          </cell>
          <cell r="N279">
            <v>0</v>
          </cell>
          <cell r="O279">
            <v>4.2</v>
          </cell>
          <cell r="P279">
            <v>2.9</v>
          </cell>
          <cell r="Q279">
            <v>3</v>
          </cell>
          <cell r="R279">
            <v>0</v>
          </cell>
          <cell r="S279">
            <v>66</v>
          </cell>
          <cell r="T279">
            <v>594</v>
          </cell>
          <cell r="U279">
            <v>660</v>
          </cell>
          <cell r="V279">
            <v>3</v>
          </cell>
          <cell r="W279" t="str">
            <v>AF + EM</v>
          </cell>
          <cell r="X279" t="str">
            <v>AF + EM</v>
          </cell>
          <cell r="Y279">
            <v>3.2</v>
          </cell>
          <cell r="Z279">
            <v>3.5</v>
          </cell>
          <cell r="AA279">
            <v>0.79200000000000004</v>
          </cell>
          <cell r="AB279" t="str">
            <v>Continuidade de Atendimento</v>
          </cell>
          <cell r="AC279" t="str">
            <v>-</v>
          </cell>
          <cell r="AD279">
            <v>3.6</v>
          </cell>
          <cell r="AE279">
            <v>3.9</v>
          </cell>
          <cell r="AF279">
            <v>4.2</v>
          </cell>
          <cell r="AG279">
            <v>0.79400000000000004</v>
          </cell>
          <cell r="AH279">
            <v>3.7</v>
          </cell>
          <cell r="AI279">
            <v>4</v>
          </cell>
          <cell r="AJ279">
            <v>4.3</v>
          </cell>
          <cell r="AK279">
            <v>0.79400000000000004</v>
          </cell>
        </row>
        <row r="280">
          <cell r="E280" t="str">
            <v>LESTE 2</v>
          </cell>
          <cell r="F280" t="str">
            <v>SAO PAULO</v>
          </cell>
          <cell r="G280" t="str">
            <v>Nível 1, 2 e 3</v>
          </cell>
          <cell r="H280">
            <v>2</v>
          </cell>
          <cell r="I280">
            <v>1</v>
          </cell>
          <cell r="J280">
            <v>196</v>
          </cell>
          <cell r="K280">
            <v>0</v>
          </cell>
          <cell r="L280">
            <v>0</v>
          </cell>
          <cell r="M280">
            <v>196</v>
          </cell>
          <cell r="N280">
            <v>5.2</v>
          </cell>
          <cell r="O280">
            <v>0</v>
          </cell>
          <cell r="P280">
            <v>0</v>
          </cell>
          <cell r="Q280">
            <v>5.2</v>
          </cell>
          <cell r="R280">
            <v>196</v>
          </cell>
          <cell r="S280">
            <v>0</v>
          </cell>
          <cell r="T280">
            <v>0</v>
          </cell>
          <cell r="U280">
            <v>196</v>
          </cell>
          <cell r="V280">
            <v>5.2</v>
          </cell>
          <cell r="W280" t="str">
            <v>AI</v>
          </cell>
          <cell r="X280" t="str">
            <v>AI</v>
          </cell>
          <cell r="Y280">
            <v>5.5</v>
          </cell>
          <cell r="Z280">
            <v>5.8</v>
          </cell>
          <cell r="AA280">
            <v>0.8</v>
          </cell>
          <cell r="AB280" t="str">
            <v>Continuidade de Atendimento</v>
          </cell>
          <cell r="AC280" t="str">
            <v>-</v>
          </cell>
          <cell r="AD280">
            <v>3.6</v>
          </cell>
          <cell r="AE280">
            <v>3.9</v>
          </cell>
          <cell r="AF280">
            <v>4.2</v>
          </cell>
          <cell r="AG280">
            <v>0.79400000000000004</v>
          </cell>
          <cell r="AH280">
            <v>3.7</v>
          </cell>
          <cell r="AI280">
            <v>4</v>
          </cell>
          <cell r="AJ280">
            <v>4.3</v>
          </cell>
          <cell r="AK280">
            <v>0.79400000000000004</v>
          </cell>
        </row>
        <row r="281">
          <cell r="E281" t="str">
            <v>LESTE 2</v>
          </cell>
          <cell r="F281" t="str">
            <v>SAO PAULO</v>
          </cell>
          <cell r="G281" t="str">
            <v>Nível 4, 5 e 6</v>
          </cell>
          <cell r="H281">
            <v>2</v>
          </cell>
          <cell r="I281">
            <v>3</v>
          </cell>
          <cell r="J281">
            <v>0</v>
          </cell>
          <cell r="K281">
            <v>489</v>
          </cell>
          <cell r="L281">
            <v>726</v>
          </cell>
          <cell r="M281">
            <v>1215</v>
          </cell>
          <cell r="N281">
            <v>0</v>
          </cell>
          <cell r="O281">
            <v>3.9</v>
          </cell>
          <cell r="P281">
            <v>2.7</v>
          </cell>
          <cell r="Q281">
            <v>3.2</v>
          </cell>
          <cell r="R281">
            <v>0</v>
          </cell>
          <cell r="S281">
            <v>489</v>
          </cell>
          <cell r="T281">
            <v>726</v>
          </cell>
          <cell r="U281">
            <v>1215</v>
          </cell>
          <cell r="V281">
            <v>3.2</v>
          </cell>
          <cell r="W281" t="str">
            <v>AF + EM</v>
          </cell>
          <cell r="X281" t="str">
            <v>AF + EM</v>
          </cell>
          <cell r="Y281">
            <v>3.5</v>
          </cell>
          <cell r="Z281">
            <v>3.8</v>
          </cell>
          <cell r="AA281">
            <v>0.78700000000000003</v>
          </cell>
          <cell r="AB281" t="str">
            <v>Continuidade de Atendimento</v>
          </cell>
          <cell r="AC281" t="str">
            <v>-</v>
          </cell>
          <cell r="AD281">
            <v>3.6</v>
          </cell>
          <cell r="AE281">
            <v>3.9</v>
          </cell>
          <cell r="AF281">
            <v>4.2</v>
          </cell>
          <cell r="AG281">
            <v>0.79400000000000004</v>
          </cell>
          <cell r="AH281">
            <v>3.7</v>
          </cell>
          <cell r="AI281">
            <v>4</v>
          </cell>
          <cell r="AJ281">
            <v>4.3</v>
          </cell>
          <cell r="AK281">
            <v>0.79400000000000004</v>
          </cell>
        </row>
        <row r="282">
          <cell r="E282" t="str">
            <v>LESTE 1</v>
          </cell>
          <cell r="F282" t="str">
            <v>SAO PAULO</v>
          </cell>
          <cell r="G282" t="str">
            <v>Nível 4, 5 e 6</v>
          </cell>
          <cell r="H282">
            <v>1</v>
          </cell>
          <cell r="I282">
            <v>4</v>
          </cell>
          <cell r="J282">
            <v>0</v>
          </cell>
          <cell r="K282">
            <v>520</v>
          </cell>
          <cell r="L282">
            <v>541</v>
          </cell>
          <cell r="M282">
            <v>1061</v>
          </cell>
          <cell r="N282">
            <v>0</v>
          </cell>
          <cell r="O282">
            <v>3.9</v>
          </cell>
          <cell r="P282">
            <v>2.9</v>
          </cell>
          <cell r="Q282">
            <v>3.4</v>
          </cell>
          <cell r="R282">
            <v>0</v>
          </cell>
          <cell r="S282">
            <v>520</v>
          </cell>
          <cell r="T282">
            <v>541</v>
          </cell>
          <cell r="U282">
            <v>1061</v>
          </cell>
          <cell r="V282">
            <v>3.4</v>
          </cell>
          <cell r="W282" t="str">
            <v>AF + EM</v>
          </cell>
          <cell r="X282" t="str">
            <v>AF + EM</v>
          </cell>
          <cell r="Y282">
            <v>3.6</v>
          </cell>
          <cell r="Z282">
            <v>3.8</v>
          </cell>
          <cell r="AA282">
            <v>0.79</v>
          </cell>
          <cell r="AB282" t="str">
            <v>Continuidade de Atendimento</v>
          </cell>
          <cell r="AC282" t="str">
            <v>-</v>
          </cell>
          <cell r="AD282">
            <v>3.8</v>
          </cell>
          <cell r="AE282">
            <v>4</v>
          </cell>
          <cell r="AF282">
            <v>4.3</v>
          </cell>
          <cell r="AG282">
            <v>0.79600000000000004</v>
          </cell>
          <cell r="AH282">
            <v>3.7</v>
          </cell>
          <cell r="AI282">
            <v>4</v>
          </cell>
          <cell r="AJ282">
            <v>4.3</v>
          </cell>
          <cell r="AK282">
            <v>0.79400000000000004</v>
          </cell>
        </row>
        <row r="283">
          <cell r="E283" t="str">
            <v>LESTE 1</v>
          </cell>
          <cell r="F283" t="str">
            <v>SAO PAULO</v>
          </cell>
          <cell r="G283" t="str">
            <v>Nível 1, 2 e 3</v>
          </cell>
          <cell r="H283">
            <v>1</v>
          </cell>
          <cell r="I283">
            <v>2</v>
          </cell>
          <cell r="J283">
            <v>109</v>
          </cell>
          <cell r="K283">
            <v>0</v>
          </cell>
          <cell r="L283">
            <v>0</v>
          </cell>
          <cell r="M283">
            <v>109</v>
          </cell>
          <cell r="N283">
            <v>5.3</v>
          </cell>
          <cell r="O283">
            <v>0</v>
          </cell>
          <cell r="P283">
            <v>0</v>
          </cell>
          <cell r="Q283">
            <v>5.3</v>
          </cell>
          <cell r="R283">
            <v>109</v>
          </cell>
          <cell r="S283">
            <v>0</v>
          </cell>
          <cell r="T283">
            <v>0</v>
          </cell>
          <cell r="U283">
            <v>109</v>
          </cell>
          <cell r="V283">
            <v>5.3</v>
          </cell>
          <cell r="W283" t="str">
            <v>AI</v>
          </cell>
          <cell r="X283" t="str">
            <v>AI</v>
          </cell>
          <cell r="Y283">
            <v>5.5</v>
          </cell>
          <cell r="Z283">
            <v>5.7</v>
          </cell>
          <cell r="AA283">
            <v>0.8</v>
          </cell>
          <cell r="AB283" t="str">
            <v>Continuidade de Atendimento</v>
          </cell>
          <cell r="AC283" t="str">
            <v>-</v>
          </cell>
          <cell r="AD283">
            <v>3.8</v>
          </cell>
          <cell r="AE283">
            <v>4</v>
          </cell>
          <cell r="AF283">
            <v>4.3</v>
          </cell>
          <cell r="AG283">
            <v>0.79600000000000004</v>
          </cell>
          <cell r="AH283">
            <v>3.7</v>
          </cell>
          <cell r="AI283">
            <v>4</v>
          </cell>
          <cell r="AJ283">
            <v>4.3</v>
          </cell>
          <cell r="AK283">
            <v>0.79400000000000004</v>
          </cell>
        </row>
        <row r="284">
          <cell r="E284" t="str">
            <v>LESTE 1</v>
          </cell>
          <cell r="F284" t="str">
            <v>SAO PAULO</v>
          </cell>
          <cell r="G284" t="str">
            <v>Nível 4, 5 e 6</v>
          </cell>
          <cell r="H284">
            <v>1</v>
          </cell>
          <cell r="I284">
            <v>8</v>
          </cell>
          <cell r="J284">
            <v>0</v>
          </cell>
          <cell r="K284">
            <v>459</v>
          </cell>
          <cell r="L284">
            <v>210</v>
          </cell>
          <cell r="M284">
            <v>669</v>
          </cell>
          <cell r="N284">
            <v>0</v>
          </cell>
          <cell r="O284">
            <v>4.5</v>
          </cell>
          <cell r="P284">
            <v>3.1</v>
          </cell>
          <cell r="Q284">
            <v>4.0999999999999996</v>
          </cell>
          <cell r="R284">
            <v>0</v>
          </cell>
          <cell r="S284">
            <v>459</v>
          </cell>
          <cell r="T284">
            <v>210</v>
          </cell>
          <cell r="U284">
            <v>669</v>
          </cell>
          <cell r="V284">
            <v>4.0999999999999996</v>
          </cell>
          <cell r="W284" t="str">
            <v>AF + EM</v>
          </cell>
          <cell r="X284" t="str">
            <v>AF + EM</v>
          </cell>
          <cell r="Y284">
            <v>4.3</v>
          </cell>
          <cell r="Z284">
            <v>4.5</v>
          </cell>
          <cell r="AA284">
            <v>0.8</v>
          </cell>
          <cell r="AB284" t="str">
            <v>Continuidade de Atendimento</v>
          </cell>
          <cell r="AC284" t="str">
            <v>-</v>
          </cell>
          <cell r="AD284">
            <v>3.8</v>
          </cell>
          <cell r="AE284">
            <v>4</v>
          </cell>
          <cell r="AF284">
            <v>4.3</v>
          </cell>
          <cell r="AG284">
            <v>0.79600000000000004</v>
          </cell>
          <cell r="AH284">
            <v>3.7</v>
          </cell>
          <cell r="AI284">
            <v>4</v>
          </cell>
          <cell r="AJ284">
            <v>4.3</v>
          </cell>
          <cell r="AK284">
            <v>0.79400000000000004</v>
          </cell>
        </row>
        <row r="285">
          <cell r="E285" t="str">
            <v>LESTE 4</v>
          </cell>
          <cell r="F285" t="str">
            <v>SAO PAULO</v>
          </cell>
          <cell r="G285" t="str">
            <v>Nível 1, 2 e 3</v>
          </cell>
          <cell r="H285">
            <v>1</v>
          </cell>
          <cell r="I285">
            <v>2</v>
          </cell>
          <cell r="J285">
            <v>111</v>
          </cell>
          <cell r="K285">
            <v>0</v>
          </cell>
          <cell r="L285">
            <v>0</v>
          </cell>
          <cell r="M285">
            <v>111</v>
          </cell>
          <cell r="N285">
            <v>5.2</v>
          </cell>
          <cell r="O285">
            <v>0</v>
          </cell>
          <cell r="P285">
            <v>0</v>
          </cell>
          <cell r="Q285">
            <v>5.2</v>
          </cell>
          <cell r="R285">
            <v>111</v>
          </cell>
          <cell r="S285">
            <v>0</v>
          </cell>
          <cell r="T285">
            <v>0</v>
          </cell>
          <cell r="U285">
            <v>111</v>
          </cell>
          <cell r="V285">
            <v>5.2</v>
          </cell>
          <cell r="W285" t="str">
            <v>AI</v>
          </cell>
          <cell r="X285" t="str">
            <v>AI</v>
          </cell>
          <cell r="Y285">
            <v>5.4</v>
          </cell>
          <cell r="Z285">
            <v>5.6</v>
          </cell>
          <cell r="AA285">
            <v>0.8</v>
          </cell>
          <cell r="AB285" t="str">
            <v>Continuidade de Atendimento</v>
          </cell>
          <cell r="AC285" t="str">
            <v>-</v>
          </cell>
          <cell r="AD285">
            <v>3.7</v>
          </cell>
          <cell r="AE285">
            <v>4</v>
          </cell>
          <cell r="AF285">
            <v>4.3</v>
          </cell>
          <cell r="AG285">
            <v>0.79800000000000004</v>
          </cell>
          <cell r="AH285">
            <v>3.7</v>
          </cell>
          <cell r="AI285">
            <v>4</v>
          </cell>
          <cell r="AJ285">
            <v>4.3</v>
          </cell>
          <cell r="AK285">
            <v>0.79400000000000004</v>
          </cell>
        </row>
        <row r="286">
          <cell r="E286" t="str">
            <v>LESTE 4</v>
          </cell>
          <cell r="F286" t="str">
            <v>SAO PAULO</v>
          </cell>
          <cell r="G286" t="str">
            <v>Nível 4, 5 e 6</v>
          </cell>
          <cell r="H286">
            <v>1</v>
          </cell>
          <cell r="I286">
            <v>8</v>
          </cell>
          <cell r="J286">
            <v>0</v>
          </cell>
          <cell r="K286">
            <v>678</v>
          </cell>
          <cell r="L286">
            <v>492</v>
          </cell>
          <cell r="M286">
            <v>1170</v>
          </cell>
          <cell r="N286">
            <v>0</v>
          </cell>
          <cell r="O286">
            <v>4.4000000000000004</v>
          </cell>
          <cell r="P286">
            <v>2.9</v>
          </cell>
          <cell r="Q286">
            <v>3.8</v>
          </cell>
          <cell r="R286">
            <v>0</v>
          </cell>
          <cell r="S286">
            <v>678</v>
          </cell>
          <cell r="T286">
            <v>492</v>
          </cell>
          <cell r="U286">
            <v>1170</v>
          </cell>
          <cell r="V286">
            <v>3.8</v>
          </cell>
          <cell r="W286" t="str">
            <v>AF + EM</v>
          </cell>
          <cell r="X286" t="str">
            <v>AF + EM</v>
          </cell>
          <cell r="Y286">
            <v>4</v>
          </cell>
          <cell r="Z286">
            <v>4.2</v>
          </cell>
          <cell r="AA286">
            <v>0.8</v>
          </cell>
          <cell r="AB286" t="str">
            <v>Continuidade de Atendimento</v>
          </cell>
          <cell r="AC286" t="str">
            <v>-</v>
          </cell>
          <cell r="AD286">
            <v>3.7</v>
          </cell>
          <cell r="AE286">
            <v>4</v>
          </cell>
          <cell r="AF286">
            <v>4.3</v>
          </cell>
          <cell r="AG286">
            <v>0.79800000000000004</v>
          </cell>
          <cell r="AH286">
            <v>3.7</v>
          </cell>
          <cell r="AI286">
            <v>4</v>
          </cell>
          <cell r="AJ286">
            <v>4.3</v>
          </cell>
          <cell r="AK286">
            <v>0.79400000000000004</v>
          </cell>
        </row>
        <row r="287">
          <cell r="E287" t="str">
            <v>LESTE 1</v>
          </cell>
          <cell r="F287" t="str">
            <v>SAO PAULO</v>
          </cell>
          <cell r="G287" t="str">
            <v>Nível 4, 5 e 6</v>
          </cell>
          <cell r="H287">
            <v>1</v>
          </cell>
          <cell r="I287">
            <v>4</v>
          </cell>
          <cell r="J287">
            <v>0</v>
          </cell>
          <cell r="K287">
            <v>516</v>
          </cell>
          <cell r="L287">
            <v>198</v>
          </cell>
          <cell r="M287">
            <v>714</v>
          </cell>
          <cell r="N287">
            <v>0</v>
          </cell>
          <cell r="O287">
            <v>4.0999999999999996</v>
          </cell>
          <cell r="P287">
            <v>2.9</v>
          </cell>
          <cell r="Q287">
            <v>3.8</v>
          </cell>
          <cell r="R287">
            <v>0</v>
          </cell>
          <cell r="S287">
            <v>516</v>
          </cell>
          <cell r="T287">
            <v>198</v>
          </cell>
          <cell r="U287">
            <v>714</v>
          </cell>
          <cell r="V287">
            <v>3.8</v>
          </cell>
          <cell r="W287" t="str">
            <v>AF + EM</v>
          </cell>
          <cell r="X287" t="str">
            <v>AF + EM</v>
          </cell>
          <cell r="Y287">
            <v>4</v>
          </cell>
          <cell r="Z287">
            <v>4.2</v>
          </cell>
          <cell r="AA287">
            <v>0.78800000000000003</v>
          </cell>
          <cell r="AB287" t="str">
            <v>Continuidade de Atendimento</v>
          </cell>
          <cell r="AC287" t="str">
            <v>-</v>
          </cell>
          <cell r="AD287">
            <v>3.8</v>
          </cell>
          <cell r="AE287">
            <v>4</v>
          </cell>
          <cell r="AF287">
            <v>4.3</v>
          </cell>
          <cell r="AG287">
            <v>0.79600000000000004</v>
          </cell>
          <cell r="AH287">
            <v>3.7</v>
          </cell>
          <cell r="AI287">
            <v>4</v>
          </cell>
          <cell r="AJ287">
            <v>4.3</v>
          </cell>
          <cell r="AK287">
            <v>0.79400000000000004</v>
          </cell>
        </row>
        <row r="288">
          <cell r="E288" t="str">
            <v>LESTE 3</v>
          </cell>
          <cell r="F288" t="str">
            <v>SAO PAULO</v>
          </cell>
          <cell r="G288" t="str">
            <v>Nível 4, 5 e 6</v>
          </cell>
          <cell r="H288">
            <v>2</v>
          </cell>
          <cell r="I288">
            <v>3</v>
          </cell>
          <cell r="J288">
            <v>90</v>
          </cell>
          <cell r="K288">
            <v>396</v>
          </cell>
          <cell r="L288">
            <v>378</v>
          </cell>
          <cell r="M288">
            <v>864</v>
          </cell>
          <cell r="N288">
            <v>5.2</v>
          </cell>
          <cell r="O288">
            <v>3.9</v>
          </cell>
          <cell r="P288">
            <v>2.8</v>
          </cell>
          <cell r="Q288">
            <v>3.6</v>
          </cell>
          <cell r="R288">
            <v>90</v>
          </cell>
          <cell r="S288">
            <v>396</v>
          </cell>
          <cell r="T288">
            <v>378</v>
          </cell>
          <cell r="U288">
            <v>864</v>
          </cell>
          <cell r="V288">
            <v>3.6</v>
          </cell>
          <cell r="W288" t="str">
            <v>AI + AF + EM</v>
          </cell>
          <cell r="X288" t="str">
            <v>AI + AF + EM</v>
          </cell>
          <cell r="Y288">
            <v>3.8</v>
          </cell>
          <cell r="Z288">
            <v>4.0999999999999996</v>
          </cell>
          <cell r="AA288">
            <v>0.79</v>
          </cell>
          <cell r="AB288" t="str">
            <v>Continuidade de Atendimento</v>
          </cell>
          <cell r="AC288" t="str">
            <v>-</v>
          </cell>
          <cell r="AD288">
            <v>3.5</v>
          </cell>
          <cell r="AE288">
            <v>3.8</v>
          </cell>
          <cell r="AF288">
            <v>4.0999999999999996</v>
          </cell>
          <cell r="AG288">
            <v>0.79400000000000004</v>
          </cell>
          <cell r="AH288">
            <v>3.7</v>
          </cell>
          <cell r="AI288">
            <v>4</v>
          </cell>
          <cell r="AJ288">
            <v>4.3</v>
          </cell>
          <cell r="AK288">
            <v>0.79400000000000004</v>
          </cell>
        </row>
        <row r="289">
          <cell r="E289" t="str">
            <v>LESTE 4</v>
          </cell>
          <cell r="F289" t="str">
            <v>SAO PAULO</v>
          </cell>
          <cell r="G289" t="str">
            <v>Nível 1, 2 e 3</v>
          </cell>
          <cell r="H289">
            <v>2</v>
          </cell>
          <cell r="I289">
            <v>1</v>
          </cell>
          <cell r="J289">
            <v>114</v>
          </cell>
          <cell r="K289">
            <v>0</v>
          </cell>
          <cell r="L289">
            <v>0</v>
          </cell>
          <cell r="M289">
            <v>114</v>
          </cell>
          <cell r="N289">
            <v>5.7</v>
          </cell>
          <cell r="O289">
            <v>0</v>
          </cell>
          <cell r="P289">
            <v>0</v>
          </cell>
          <cell r="Q289">
            <v>5.7</v>
          </cell>
          <cell r="R289">
            <v>114</v>
          </cell>
          <cell r="S289">
            <v>0</v>
          </cell>
          <cell r="T289">
            <v>0</v>
          </cell>
          <cell r="U289">
            <v>114</v>
          </cell>
          <cell r="V289">
            <v>5.7</v>
          </cell>
          <cell r="W289" t="str">
            <v>AI</v>
          </cell>
          <cell r="X289" t="str">
            <v>Sem Alunos 2024</v>
          </cell>
          <cell r="Y289">
            <v>5.9</v>
          </cell>
          <cell r="Z289">
            <v>6.2</v>
          </cell>
          <cell r="AA289" t="str">
            <v/>
          </cell>
          <cell r="AB289" t="str">
            <v>Sem Alunos 2024</v>
          </cell>
          <cell r="AC289" t="str">
            <v>-</v>
          </cell>
          <cell r="AD289">
            <v>3.7</v>
          </cell>
          <cell r="AE289">
            <v>4</v>
          </cell>
          <cell r="AF289">
            <v>4.3</v>
          </cell>
          <cell r="AG289">
            <v>0.79800000000000004</v>
          </cell>
          <cell r="AH289">
            <v>3.7</v>
          </cell>
          <cell r="AI289">
            <v>4</v>
          </cell>
          <cell r="AJ289">
            <v>4.3</v>
          </cell>
          <cell r="AK289">
            <v>0.79400000000000004</v>
          </cell>
        </row>
        <row r="290">
          <cell r="E290" t="str">
            <v>LESTE 3</v>
          </cell>
          <cell r="F290" t="str">
            <v>SAO PAULO</v>
          </cell>
          <cell r="G290" t="str">
            <v>Nível 4, 5 e 6</v>
          </cell>
          <cell r="H290">
            <v>1</v>
          </cell>
          <cell r="I290">
            <v>4</v>
          </cell>
          <cell r="J290">
            <v>0</v>
          </cell>
          <cell r="K290">
            <v>365</v>
          </cell>
          <cell r="L290">
            <v>401</v>
          </cell>
          <cell r="M290">
            <v>766</v>
          </cell>
          <cell r="N290">
            <v>0</v>
          </cell>
          <cell r="O290">
            <v>4</v>
          </cell>
          <cell r="P290">
            <v>2.7</v>
          </cell>
          <cell r="Q290">
            <v>3.3</v>
          </cell>
          <cell r="R290">
            <v>0</v>
          </cell>
          <cell r="S290">
            <v>365</v>
          </cell>
          <cell r="T290">
            <v>401</v>
          </cell>
          <cell r="U290">
            <v>766</v>
          </cell>
          <cell r="V290">
            <v>3.3</v>
          </cell>
          <cell r="W290" t="str">
            <v>AF + EM</v>
          </cell>
          <cell r="X290" t="str">
            <v>AF + EM</v>
          </cell>
          <cell r="Y290">
            <v>3.5</v>
          </cell>
          <cell r="Z290">
            <v>3.8</v>
          </cell>
          <cell r="AA290">
            <v>0.78800000000000003</v>
          </cell>
          <cell r="AB290" t="str">
            <v>Continuidade de Atendimento</v>
          </cell>
          <cell r="AC290" t="str">
            <v>-</v>
          </cell>
          <cell r="AD290">
            <v>3.5</v>
          </cell>
          <cell r="AE290">
            <v>3.8</v>
          </cell>
          <cell r="AF290">
            <v>4.0999999999999996</v>
          </cell>
          <cell r="AG290">
            <v>0.79400000000000004</v>
          </cell>
          <cell r="AH290">
            <v>3.7</v>
          </cell>
          <cell r="AI290">
            <v>4</v>
          </cell>
          <cell r="AJ290">
            <v>4.3</v>
          </cell>
          <cell r="AK290">
            <v>0.79400000000000004</v>
          </cell>
        </row>
        <row r="291">
          <cell r="E291" t="str">
            <v>LESTE 4</v>
          </cell>
          <cell r="F291" t="str">
            <v>SAO PAULO</v>
          </cell>
          <cell r="G291" t="str">
            <v>Nível 4, 5 e 6</v>
          </cell>
          <cell r="H291">
            <v>1</v>
          </cell>
          <cell r="I291">
            <v>8</v>
          </cell>
          <cell r="J291">
            <v>0</v>
          </cell>
          <cell r="K291">
            <v>474</v>
          </cell>
          <cell r="L291">
            <v>156</v>
          </cell>
          <cell r="M291">
            <v>630</v>
          </cell>
          <cell r="N291">
            <v>0</v>
          </cell>
          <cell r="O291">
            <v>4.0999999999999996</v>
          </cell>
          <cell r="P291">
            <v>2.8</v>
          </cell>
          <cell r="Q291">
            <v>3.8</v>
          </cell>
          <cell r="R291">
            <v>0</v>
          </cell>
          <cell r="S291">
            <v>474</v>
          </cell>
          <cell r="T291">
            <v>156</v>
          </cell>
          <cell r="U291">
            <v>630</v>
          </cell>
          <cell r="V291">
            <v>3.8</v>
          </cell>
          <cell r="W291" t="str">
            <v>AF + EM</v>
          </cell>
          <cell r="X291" t="str">
            <v>AF + EM</v>
          </cell>
          <cell r="Y291">
            <v>4</v>
          </cell>
          <cell r="Z291">
            <v>4.3</v>
          </cell>
          <cell r="AA291">
            <v>0.8</v>
          </cell>
          <cell r="AB291" t="str">
            <v>Continuidade de Atendimento</v>
          </cell>
          <cell r="AC291" t="str">
            <v>-</v>
          </cell>
          <cell r="AD291">
            <v>3.7</v>
          </cell>
          <cell r="AE291">
            <v>4</v>
          </cell>
          <cell r="AF291">
            <v>4.3</v>
          </cell>
          <cell r="AG291">
            <v>0.79800000000000004</v>
          </cell>
          <cell r="AH291">
            <v>3.7</v>
          </cell>
          <cell r="AI291">
            <v>4</v>
          </cell>
          <cell r="AJ291">
            <v>4.3</v>
          </cell>
          <cell r="AK291">
            <v>0.79400000000000004</v>
          </cell>
        </row>
        <row r="292">
          <cell r="E292" t="str">
            <v>LESTE 4</v>
          </cell>
          <cell r="F292" t="str">
            <v>SAO PAULO</v>
          </cell>
          <cell r="G292" t="str">
            <v>Nível 1, 2 e 3</v>
          </cell>
          <cell r="H292">
            <v>1</v>
          </cell>
          <cell r="I292">
            <v>2</v>
          </cell>
          <cell r="J292">
            <v>130</v>
          </cell>
          <cell r="K292">
            <v>0</v>
          </cell>
          <cell r="L292">
            <v>0</v>
          </cell>
          <cell r="M292">
            <v>130</v>
          </cell>
          <cell r="N292">
            <v>5.9</v>
          </cell>
          <cell r="O292">
            <v>0</v>
          </cell>
          <cell r="P292">
            <v>0</v>
          </cell>
          <cell r="Q292">
            <v>5.9</v>
          </cell>
          <cell r="R292">
            <v>130</v>
          </cell>
          <cell r="S292">
            <v>0</v>
          </cell>
          <cell r="T292">
            <v>0</v>
          </cell>
          <cell r="U292">
            <v>130</v>
          </cell>
          <cell r="V292">
            <v>5.9</v>
          </cell>
          <cell r="W292" t="str">
            <v>AI</v>
          </cell>
          <cell r="X292" t="str">
            <v>AI</v>
          </cell>
          <cell r="Y292">
            <v>6.1</v>
          </cell>
          <cell r="Z292">
            <v>6.3</v>
          </cell>
          <cell r="AA292">
            <v>0.8</v>
          </cell>
          <cell r="AB292" t="str">
            <v>Continuidade de Atendimento</v>
          </cell>
          <cell r="AC292" t="str">
            <v>-</v>
          </cell>
          <cell r="AD292">
            <v>3.7</v>
          </cell>
          <cell r="AE292">
            <v>4</v>
          </cell>
          <cell r="AF292">
            <v>4.3</v>
          </cell>
          <cell r="AG292">
            <v>0.79800000000000004</v>
          </cell>
          <cell r="AH292">
            <v>3.7</v>
          </cell>
          <cell r="AI292">
            <v>4</v>
          </cell>
          <cell r="AJ292">
            <v>4.3</v>
          </cell>
          <cell r="AK292">
            <v>0.79400000000000004</v>
          </cell>
        </row>
        <row r="293">
          <cell r="E293" t="str">
            <v>LESTE 3</v>
          </cell>
          <cell r="F293" t="str">
            <v>SAO PAULO</v>
          </cell>
          <cell r="G293" t="str">
            <v>Nível 1, 2 e 3</v>
          </cell>
          <cell r="H293">
            <v>2</v>
          </cell>
          <cell r="I293">
            <v>1</v>
          </cell>
          <cell r="J293">
            <v>129</v>
          </cell>
          <cell r="K293">
            <v>0</v>
          </cell>
          <cell r="L293">
            <v>0</v>
          </cell>
          <cell r="M293">
            <v>129</v>
          </cell>
          <cell r="N293">
            <v>5.6</v>
          </cell>
          <cell r="O293">
            <v>0</v>
          </cell>
          <cell r="P293">
            <v>0</v>
          </cell>
          <cell r="Q293">
            <v>5.6</v>
          </cell>
          <cell r="R293">
            <v>129</v>
          </cell>
          <cell r="S293">
            <v>0</v>
          </cell>
          <cell r="T293">
            <v>0</v>
          </cell>
          <cell r="U293">
            <v>129</v>
          </cell>
          <cell r="V293">
            <v>5.6</v>
          </cell>
          <cell r="W293" t="str">
            <v>AI</v>
          </cell>
          <cell r="X293" t="str">
            <v>AI</v>
          </cell>
          <cell r="Y293">
            <v>5.9</v>
          </cell>
          <cell r="Z293">
            <v>6.1</v>
          </cell>
          <cell r="AA293">
            <v>0.8</v>
          </cell>
          <cell r="AB293" t="str">
            <v>Continuidade de Atendimento</v>
          </cell>
          <cell r="AC293" t="str">
            <v>-</v>
          </cell>
          <cell r="AD293">
            <v>3.5</v>
          </cell>
          <cell r="AE293">
            <v>3.8</v>
          </cell>
          <cell r="AF293">
            <v>4.0999999999999996</v>
          </cell>
          <cell r="AG293">
            <v>0.79400000000000004</v>
          </cell>
          <cell r="AH293">
            <v>3.7</v>
          </cell>
          <cell r="AI293">
            <v>4</v>
          </cell>
          <cell r="AJ293">
            <v>4.3</v>
          </cell>
          <cell r="AK293">
            <v>0.79400000000000004</v>
          </cell>
        </row>
        <row r="294">
          <cell r="E294" t="str">
            <v>LESTE 4</v>
          </cell>
          <cell r="F294" t="str">
            <v>SAO PAULO</v>
          </cell>
          <cell r="G294" t="str">
            <v>Nível 1, 2 e 3</v>
          </cell>
          <cell r="H294">
            <v>2</v>
          </cell>
          <cell r="I294">
            <v>1</v>
          </cell>
          <cell r="J294">
            <v>122</v>
          </cell>
          <cell r="K294">
            <v>0</v>
          </cell>
          <cell r="L294">
            <v>0</v>
          </cell>
          <cell r="M294">
            <v>122</v>
          </cell>
          <cell r="N294">
            <v>4.9000000000000004</v>
          </cell>
          <cell r="O294">
            <v>0</v>
          </cell>
          <cell r="P294">
            <v>0</v>
          </cell>
          <cell r="Q294">
            <v>4.9000000000000004</v>
          </cell>
          <cell r="R294">
            <v>122</v>
          </cell>
          <cell r="S294">
            <v>0</v>
          </cell>
          <cell r="T294">
            <v>0</v>
          </cell>
          <cell r="U294">
            <v>122</v>
          </cell>
          <cell r="V294">
            <v>4.9000000000000004</v>
          </cell>
          <cell r="W294" t="str">
            <v>AI</v>
          </cell>
          <cell r="X294" t="str">
            <v>AI</v>
          </cell>
          <cell r="Y294">
            <v>5.2</v>
          </cell>
          <cell r="Z294">
            <v>5.5</v>
          </cell>
          <cell r="AA294">
            <v>0.8</v>
          </cell>
          <cell r="AB294" t="str">
            <v>Continuidade de Atendimento</v>
          </cell>
          <cell r="AC294" t="str">
            <v>-</v>
          </cell>
          <cell r="AD294">
            <v>3.7</v>
          </cell>
          <cell r="AE294">
            <v>4</v>
          </cell>
          <cell r="AF294">
            <v>4.3</v>
          </cell>
          <cell r="AG294">
            <v>0.79800000000000004</v>
          </cell>
          <cell r="AH294">
            <v>3.7</v>
          </cell>
          <cell r="AI294">
            <v>4</v>
          </cell>
          <cell r="AJ294">
            <v>4.3</v>
          </cell>
          <cell r="AK294">
            <v>0.79400000000000004</v>
          </cell>
        </row>
        <row r="295">
          <cell r="E295" t="str">
            <v>LESTE 1</v>
          </cell>
          <cell r="F295" t="str">
            <v>SAO PAULO</v>
          </cell>
          <cell r="G295" t="str">
            <v>Nível 1, 2 e 3</v>
          </cell>
          <cell r="H295">
            <v>1</v>
          </cell>
          <cell r="I295">
            <v>2</v>
          </cell>
          <cell r="J295">
            <v>111</v>
          </cell>
          <cell r="K295">
            <v>0</v>
          </cell>
          <cell r="L295">
            <v>0</v>
          </cell>
          <cell r="M295">
            <v>111</v>
          </cell>
          <cell r="N295">
            <v>5.9</v>
          </cell>
          <cell r="O295">
            <v>0</v>
          </cell>
          <cell r="P295">
            <v>0</v>
          </cell>
          <cell r="Q295">
            <v>5.9</v>
          </cell>
          <cell r="R295">
            <v>111</v>
          </cell>
          <cell r="S295">
            <v>0</v>
          </cell>
          <cell r="T295">
            <v>0</v>
          </cell>
          <cell r="U295">
            <v>111</v>
          </cell>
          <cell r="V295">
            <v>5.9</v>
          </cell>
          <cell r="W295" t="str">
            <v>AI</v>
          </cell>
          <cell r="X295" t="str">
            <v>AI</v>
          </cell>
          <cell r="Y295">
            <v>6.1</v>
          </cell>
          <cell r="Z295">
            <v>6.3</v>
          </cell>
          <cell r="AA295">
            <v>0.8</v>
          </cell>
          <cell r="AB295" t="str">
            <v>Continuidade de Atendimento</v>
          </cell>
          <cell r="AC295" t="str">
            <v>-</v>
          </cell>
          <cell r="AD295">
            <v>3.8</v>
          </cell>
          <cell r="AE295">
            <v>4</v>
          </cell>
          <cell r="AF295">
            <v>4.3</v>
          </cell>
          <cell r="AG295">
            <v>0.79600000000000004</v>
          </cell>
          <cell r="AH295">
            <v>3.7</v>
          </cell>
          <cell r="AI295">
            <v>4</v>
          </cell>
          <cell r="AJ295">
            <v>4.3</v>
          </cell>
          <cell r="AK295">
            <v>0.79400000000000004</v>
          </cell>
        </row>
        <row r="296">
          <cell r="E296" t="str">
            <v>LESTE 1</v>
          </cell>
          <cell r="F296" t="str">
            <v>SAO PAULO</v>
          </cell>
          <cell r="G296" t="str">
            <v>Nível 1, 2 e 3</v>
          </cell>
          <cell r="H296">
            <v>2</v>
          </cell>
          <cell r="I296">
            <v>1</v>
          </cell>
          <cell r="J296">
            <v>108</v>
          </cell>
          <cell r="K296">
            <v>0</v>
          </cell>
          <cell r="L296">
            <v>0</v>
          </cell>
          <cell r="M296">
            <v>108</v>
          </cell>
          <cell r="N296">
            <v>5.0999999999999996</v>
          </cell>
          <cell r="O296">
            <v>0</v>
          </cell>
          <cell r="P296">
            <v>0</v>
          </cell>
          <cell r="Q296">
            <v>5.0999999999999996</v>
          </cell>
          <cell r="R296">
            <v>108</v>
          </cell>
          <cell r="S296">
            <v>0</v>
          </cell>
          <cell r="T296">
            <v>0</v>
          </cell>
          <cell r="U296">
            <v>108</v>
          </cell>
          <cell r="V296">
            <v>5.0999999999999996</v>
          </cell>
          <cell r="W296" t="str">
            <v>AI</v>
          </cell>
          <cell r="X296" t="str">
            <v>AI</v>
          </cell>
          <cell r="Y296">
            <v>5.4</v>
          </cell>
          <cell r="Z296">
            <v>5.7</v>
          </cell>
          <cell r="AA296">
            <v>0.8</v>
          </cell>
          <cell r="AB296" t="str">
            <v>Continuidade de Atendimento</v>
          </cell>
          <cell r="AC296" t="str">
            <v>-</v>
          </cell>
          <cell r="AD296">
            <v>3.8</v>
          </cell>
          <cell r="AE296">
            <v>4</v>
          </cell>
          <cell r="AF296">
            <v>4.3</v>
          </cell>
          <cell r="AG296">
            <v>0.79600000000000004</v>
          </cell>
          <cell r="AH296">
            <v>3.7</v>
          </cell>
          <cell r="AI296">
            <v>4</v>
          </cell>
          <cell r="AJ296">
            <v>4.3</v>
          </cell>
          <cell r="AK296">
            <v>0.79400000000000004</v>
          </cell>
        </row>
        <row r="297">
          <cell r="E297" t="str">
            <v>LESTE 1</v>
          </cell>
          <cell r="F297" t="str">
            <v>SAO PAULO</v>
          </cell>
          <cell r="G297" t="str">
            <v>Nível 1, 2 e 3</v>
          </cell>
          <cell r="H297">
            <v>1</v>
          </cell>
          <cell r="I297">
            <v>2</v>
          </cell>
          <cell r="J297">
            <v>90</v>
          </cell>
          <cell r="K297">
            <v>0</v>
          </cell>
          <cell r="L297">
            <v>0</v>
          </cell>
          <cell r="M297">
            <v>90</v>
          </cell>
          <cell r="N297">
            <v>5.6</v>
          </cell>
          <cell r="O297">
            <v>0</v>
          </cell>
          <cell r="P297">
            <v>0</v>
          </cell>
          <cell r="Q297">
            <v>5.6</v>
          </cell>
          <cell r="R297">
            <v>90</v>
          </cell>
          <cell r="S297">
            <v>0</v>
          </cell>
          <cell r="T297">
            <v>0</v>
          </cell>
          <cell r="U297">
            <v>90</v>
          </cell>
          <cell r="V297">
            <v>5.6</v>
          </cell>
          <cell r="W297" t="str">
            <v>AI</v>
          </cell>
          <cell r="X297" t="str">
            <v>AI</v>
          </cell>
          <cell r="Y297">
            <v>5.8</v>
          </cell>
          <cell r="Z297">
            <v>6</v>
          </cell>
          <cell r="AA297">
            <v>0.8</v>
          </cell>
          <cell r="AB297" t="str">
            <v>Continuidade de Atendimento</v>
          </cell>
          <cell r="AC297" t="str">
            <v>-</v>
          </cell>
          <cell r="AD297">
            <v>3.8</v>
          </cell>
          <cell r="AE297">
            <v>4</v>
          </cell>
          <cell r="AF297">
            <v>4.3</v>
          </cell>
          <cell r="AG297">
            <v>0.79600000000000004</v>
          </cell>
          <cell r="AH297">
            <v>3.7</v>
          </cell>
          <cell r="AI297">
            <v>4</v>
          </cell>
          <cell r="AJ297">
            <v>4.3</v>
          </cell>
          <cell r="AK297">
            <v>0.79400000000000004</v>
          </cell>
        </row>
        <row r="298">
          <cell r="E298" t="str">
            <v>LESTE 1</v>
          </cell>
          <cell r="F298" t="str">
            <v>SAO PAULO</v>
          </cell>
          <cell r="G298" t="str">
            <v>Nível 4, 5 e 6</v>
          </cell>
          <cell r="H298">
            <v>2</v>
          </cell>
          <cell r="I298">
            <v>3</v>
          </cell>
          <cell r="J298">
            <v>0</v>
          </cell>
          <cell r="K298">
            <v>693</v>
          </cell>
          <cell r="L298">
            <v>630</v>
          </cell>
          <cell r="M298">
            <v>1323</v>
          </cell>
          <cell r="N298">
            <v>0</v>
          </cell>
          <cell r="O298">
            <v>3.7</v>
          </cell>
          <cell r="P298">
            <v>2.9</v>
          </cell>
          <cell r="Q298">
            <v>3.3</v>
          </cell>
          <cell r="R298">
            <v>0</v>
          </cell>
          <cell r="S298">
            <v>693</v>
          </cell>
          <cell r="T298">
            <v>630</v>
          </cell>
          <cell r="U298">
            <v>1323</v>
          </cell>
          <cell r="V298">
            <v>3.3</v>
          </cell>
          <cell r="W298" t="str">
            <v>AF + EM</v>
          </cell>
          <cell r="X298" t="str">
            <v>AF + EM</v>
          </cell>
          <cell r="Y298">
            <v>3.6</v>
          </cell>
          <cell r="Z298">
            <v>3.9</v>
          </cell>
          <cell r="AA298">
            <v>0.78200000000000003</v>
          </cell>
          <cell r="AB298" t="str">
            <v>Continuidade de Atendimento</v>
          </cell>
          <cell r="AC298" t="str">
            <v>-</v>
          </cell>
          <cell r="AD298">
            <v>3.8</v>
          </cell>
          <cell r="AE298">
            <v>4</v>
          </cell>
          <cell r="AF298">
            <v>4.3</v>
          </cell>
          <cell r="AG298">
            <v>0.79600000000000004</v>
          </cell>
          <cell r="AH298">
            <v>3.7</v>
          </cell>
          <cell r="AI298">
            <v>4</v>
          </cell>
          <cell r="AJ298">
            <v>4.3</v>
          </cell>
          <cell r="AK298">
            <v>0.79400000000000004</v>
          </cell>
        </row>
        <row r="299">
          <cell r="E299" t="str">
            <v>LESTE 4</v>
          </cell>
          <cell r="F299" t="str">
            <v>SAO PAULO</v>
          </cell>
          <cell r="G299" t="str">
            <v>Nível 4, 5 e 6</v>
          </cell>
          <cell r="H299">
            <v>1</v>
          </cell>
          <cell r="I299">
            <v>8</v>
          </cell>
          <cell r="J299">
            <v>0</v>
          </cell>
          <cell r="K299">
            <v>197</v>
          </cell>
          <cell r="L299">
            <v>62</v>
          </cell>
          <cell r="M299">
            <v>259</v>
          </cell>
          <cell r="N299">
            <v>0</v>
          </cell>
          <cell r="O299">
            <v>4.0999999999999996</v>
          </cell>
          <cell r="P299">
            <v>2.8</v>
          </cell>
          <cell r="Q299">
            <v>3.8</v>
          </cell>
          <cell r="R299">
            <v>0</v>
          </cell>
          <cell r="S299">
            <v>197</v>
          </cell>
          <cell r="T299">
            <v>62</v>
          </cell>
          <cell r="U299">
            <v>259</v>
          </cell>
          <cell r="V299">
            <v>3.8</v>
          </cell>
          <cell r="W299" t="str">
            <v>AF + EM</v>
          </cell>
          <cell r="X299" t="str">
            <v>AF + EM</v>
          </cell>
          <cell r="Y299">
            <v>4</v>
          </cell>
          <cell r="Z299">
            <v>4.3</v>
          </cell>
          <cell r="AA299">
            <v>0.8</v>
          </cell>
          <cell r="AB299" t="str">
            <v>Continuidade de Atendimento</v>
          </cell>
          <cell r="AC299" t="str">
            <v>-</v>
          </cell>
          <cell r="AD299">
            <v>3.7</v>
          </cell>
          <cell r="AE299">
            <v>4</v>
          </cell>
          <cell r="AF299">
            <v>4.3</v>
          </cell>
          <cell r="AG299">
            <v>0.79800000000000004</v>
          </cell>
          <cell r="AH299">
            <v>3.7</v>
          </cell>
          <cell r="AI299">
            <v>4</v>
          </cell>
          <cell r="AJ299">
            <v>4.3</v>
          </cell>
          <cell r="AK299">
            <v>0.79400000000000004</v>
          </cell>
        </row>
        <row r="300">
          <cell r="E300" t="str">
            <v>LESTE 3</v>
          </cell>
          <cell r="F300" t="str">
            <v>SAO PAULO</v>
          </cell>
          <cell r="G300" t="str">
            <v>Nível 4, 5 e 6</v>
          </cell>
          <cell r="H300">
            <v>2</v>
          </cell>
          <cell r="I300">
            <v>7</v>
          </cell>
          <cell r="J300">
            <v>0</v>
          </cell>
          <cell r="K300">
            <v>445</v>
          </cell>
          <cell r="L300">
            <v>209</v>
          </cell>
          <cell r="M300">
            <v>654</v>
          </cell>
          <cell r="N300">
            <v>0</v>
          </cell>
          <cell r="O300">
            <v>4.2</v>
          </cell>
          <cell r="P300">
            <v>2.9</v>
          </cell>
          <cell r="Q300">
            <v>3.8</v>
          </cell>
          <cell r="R300">
            <v>0</v>
          </cell>
          <cell r="S300">
            <v>445</v>
          </cell>
          <cell r="T300">
            <v>209</v>
          </cell>
          <cell r="U300">
            <v>654</v>
          </cell>
          <cell r="V300">
            <v>3.8</v>
          </cell>
          <cell r="W300" t="str">
            <v>AF + EM</v>
          </cell>
          <cell r="X300" t="str">
            <v>AF + EM</v>
          </cell>
          <cell r="Y300">
            <v>4.0999999999999996</v>
          </cell>
          <cell r="Z300">
            <v>4.4000000000000004</v>
          </cell>
          <cell r="AA300">
            <v>0.8</v>
          </cell>
          <cell r="AB300" t="str">
            <v>Continuidade de Atendimento</v>
          </cell>
          <cell r="AC300" t="str">
            <v>-</v>
          </cell>
          <cell r="AD300">
            <v>3.5</v>
          </cell>
          <cell r="AE300">
            <v>3.8</v>
          </cell>
          <cell r="AF300">
            <v>4.0999999999999996</v>
          </cell>
          <cell r="AG300">
            <v>0.79400000000000004</v>
          </cell>
          <cell r="AH300">
            <v>3.7</v>
          </cell>
          <cell r="AI300">
            <v>4</v>
          </cell>
          <cell r="AJ300">
            <v>4.3</v>
          </cell>
          <cell r="AK300">
            <v>0.79400000000000004</v>
          </cell>
        </row>
        <row r="301">
          <cell r="E301" t="str">
            <v>LESTE 3</v>
          </cell>
          <cell r="F301" t="str">
            <v>SAO PAULO</v>
          </cell>
          <cell r="G301" t="str">
            <v>Nível 4, 5 e 6</v>
          </cell>
          <cell r="H301">
            <v>2</v>
          </cell>
          <cell r="I301">
            <v>3</v>
          </cell>
          <cell r="J301">
            <v>0</v>
          </cell>
          <cell r="K301">
            <v>336</v>
          </cell>
          <cell r="L301">
            <v>529</v>
          </cell>
          <cell r="M301">
            <v>865</v>
          </cell>
          <cell r="N301">
            <v>0</v>
          </cell>
          <cell r="O301">
            <v>3.9</v>
          </cell>
          <cell r="P301">
            <v>2.7</v>
          </cell>
          <cell r="Q301">
            <v>3.2</v>
          </cell>
          <cell r="R301">
            <v>0</v>
          </cell>
          <cell r="S301">
            <v>336</v>
          </cell>
          <cell r="T301">
            <v>529</v>
          </cell>
          <cell r="U301">
            <v>865</v>
          </cell>
          <cell r="V301">
            <v>3.2</v>
          </cell>
          <cell r="W301" t="str">
            <v>AF + EM</v>
          </cell>
          <cell r="X301" t="str">
            <v>AF + EM</v>
          </cell>
          <cell r="Y301">
            <v>3.5</v>
          </cell>
          <cell r="Z301">
            <v>3.8</v>
          </cell>
          <cell r="AA301">
            <v>0.78900000000000003</v>
          </cell>
          <cell r="AB301" t="str">
            <v>Continuidade de Atendimento</v>
          </cell>
          <cell r="AC301" t="str">
            <v>-</v>
          </cell>
          <cell r="AD301">
            <v>3.5</v>
          </cell>
          <cell r="AE301">
            <v>3.8</v>
          </cell>
          <cell r="AF301">
            <v>4.0999999999999996</v>
          </cell>
          <cell r="AG301">
            <v>0.79400000000000004</v>
          </cell>
          <cell r="AH301">
            <v>3.7</v>
          </cell>
          <cell r="AI301">
            <v>4</v>
          </cell>
          <cell r="AJ301">
            <v>4.3</v>
          </cell>
          <cell r="AK301">
            <v>0.79400000000000004</v>
          </cell>
        </row>
        <row r="302">
          <cell r="E302" t="str">
            <v>LESTE 3</v>
          </cell>
          <cell r="F302" t="str">
            <v>SAO PAULO</v>
          </cell>
          <cell r="G302" t="str">
            <v>Nível 4, 5 e 6</v>
          </cell>
          <cell r="H302">
            <v>2</v>
          </cell>
          <cell r="I302">
            <v>7</v>
          </cell>
          <cell r="J302">
            <v>0</v>
          </cell>
          <cell r="K302">
            <v>343</v>
          </cell>
          <cell r="L302">
            <v>192</v>
          </cell>
          <cell r="M302">
            <v>535</v>
          </cell>
          <cell r="N302">
            <v>0</v>
          </cell>
          <cell r="O302">
            <v>4.2</v>
          </cell>
          <cell r="P302">
            <v>2.9</v>
          </cell>
          <cell r="Q302">
            <v>3.7</v>
          </cell>
          <cell r="R302">
            <v>0</v>
          </cell>
          <cell r="S302">
            <v>343</v>
          </cell>
          <cell r="T302">
            <v>192</v>
          </cell>
          <cell r="U302">
            <v>535</v>
          </cell>
          <cell r="V302">
            <v>3.7</v>
          </cell>
          <cell r="W302" t="str">
            <v>AF + EM</v>
          </cell>
          <cell r="X302" t="str">
            <v>AF + EM</v>
          </cell>
          <cell r="Y302">
            <v>4.0999999999999996</v>
          </cell>
          <cell r="Z302">
            <v>4.4000000000000004</v>
          </cell>
          <cell r="AA302">
            <v>0.8</v>
          </cell>
          <cell r="AB302" t="str">
            <v>Continuidade de Atendimento</v>
          </cell>
          <cell r="AC302" t="str">
            <v>-</v>
          </cell>
          <cell r="AD302">
            <v>3.5</v>
          </cell>
          <cell r="AE302">
            <v>3.8</v>
          </cell>
          <cell r="AF302">
            <v>4.0999999999999996</v>
          </cell>
          <cell r="AG302">
            <v>0.79400000000000004</v>
          </cell>
          <cell r="AH302">
            <v>3.7</v>
          </cell>
          <cell r="AI302">
            <v>4</v>
          </cell>
          <cell r="AJ302">
            <v>4.3</v>
          </cell>
          <cell r="AK302">
            <v>0.79400000000000004</v>
          </cell>
        </row>
        <row r="303">
          <cell r="E303" t="str">
            <v>LESTE 4</v>
          </cell>
          <cell r="F303" t="str">
            <v>SAO PAULO</v>
          </cell>
          <cell r="G303" t="str">
            <v>Nível 4, 5 e 6</v>
          </cell>
          <cell r="H303">
            <v>1</v>
          </cell>
          <cell r="I303">
            <v>4</v>
          </cell>
          <cell r="J303">
            <v>58</v>
          </cell>
          <cell r="K303">
            <v>359</v>
          </cell>
          <cell r="L303">
            <v>458</v>
          </cell>
          <cell r="M303">
            <v>875</v>
          </cell>
          <cell r="N303">
            <v>5.5</v>
          </cell>
          <cell r="O303">
            <v>4.2</v>
          </cell>
          <cell r="P303">
            <v>2.9</v>
          </cell>
          <cell r="Q303">
            <v>3.6</v>
          </cell>
          <cell r="R303">
            <v>58</v>
          </cell>
          <cell r="S303">
            <v>359</v>
          </cell>
          <cell r="T303">
            <v>458</v>
          </cell>
          <cell r="U303">
            <v>875</v>
          </cell>
          <cell r="V303">
            <v>3.6</v>
          </cell>
          <cell r="W303" t="str">
            <v>AI + AF + EM</v>
          </cell>
          <cell r="X303" t="str">
            <v>AI + AF + EM</v>
          </cell>
          <cell r="Y303">
            <v>3.8</v>
          </cell>
          <cell r="Z303">
            <v>4.0999999999999996</v>
          </cell>
          <cell r="AA303">
            <v>0.79800000000000004</v>
          </cell>
          <cell r="AB303" t="str">
            <v>Continuidade de Atendimento</v>
          </cell>
          <cell r="AC303" t="str">
            <v>-</v>
          </cell>
          <cell r="AD303">
            <v>3.7</v>
          </cell>
          <cell r="AE303">
            <v>4</v>
          </cell>
          <cell r="AF303">
            <v>4.3</v>
          </cell>
          <cell r="AG303">
            <v>0.79800000000000004</v>
          </cell>
          <cell r="AH303">
            <v>3.7</v>
          </cell>
          <cell r="AI303">
            <v>4</v>
          </cell>
          <cell r="AJ303">
            <v>4.3</v>
          </cell>
          <cell r="AK303">
            <v>0.79400000000000004</v>
          </cell>
        </row>
        <row r="304">
          <cell r="E304" t="str">
            <v>LESTE 2</v>
          </cell>
          <cell r="F304" t="str">
            <v>SAO PAULO</v>
          </cell>
          <cell r="G304" t="str">
            <v>Nível 1, 2 e 3</v>
          </cell>
          <cell r="H304">
            <v>2</v>
          </cell>
          <cell r="I304">
            <v>1</v>
          </cell>
          <cell r="J304">
            <v>189</v>
          </cell>
          <cell r="K304">
            <v>0</v>
          </cell>
          <cell r="L304">
            <v>0</v>
          </cell>
          <cell r="M304">
            <v>189</v>
          </cell>
          <cell r="N304">
            <v>5.2</v>
          </cell>
          <cell r="O304">
            <v>0</v>
          </cell>
          <cell r="P304">
            <v>0</v>
          </cell>
          <cell r="Q304">
            <v>5.2</v>
          </cell>
          <cell r="R304">
            <v>189</v>
          </cell>
          <cell r="S304">
            <v>0</v>
          </cell>
          <cell r="T304">
            <v>0</v>
          </cell>
          <cell r="U304">
            <v>189</v>
          </cell>
          <cell r="V304">
            <v>5.2</v>
          </cell>
          <cell r="W304" t="str">
            <v>AI</v>
          </cell>
          <cell r="X304" t="str">
            <v>AI</v>
          </cell>
          <cell r="Y304">
            <v>5.5</v>
          </cell>
          <cell r="Z304">
            <v>5.8</v>
          </cell>
          <cell r="AA304">
            <v>0.8</v>
          </cell>
          <cell r="AB304" t="str">
            <v>Continuidade de Atendimento</v>
          </cell>
          <cell r="AC304" t="str">
            <v>-</v>
          </cell>
          <cell r="AD304">
            <v>3.6</v>
          </cell>
          <cell r="AE304">
            <v>3.9</v>
          </cell>
          <cell r="AF304">
            <v>4.2</v>
          </cell>
          <cell r="AG304">
            <v>0.79400000000000004</v>
          </cell>
          <cell r="AH304">
            <v>3.7</v>
          </cell>
          <cell r="AI304">
            <v>4</v>
          </cell>
          <cell r="AJ304">
            <v>4.3</v>
          </cell>
          <cell r="AK304">
            <v>0.79400000000000004</v>
          </cell>
        </row>
        <row r="305">
          <cell r="E305" t="str">
            <v>LESTE 1</v>
          </cell>
          <cell r="F305" t="str">
            <v>SAO PAULO</v>
          </cell>
          <cell r="G305" t="str">
            <v>Nível 1, 2 e 3</v>
          </cell>
          <cell r="H305">
            <v>1</v>
          </cell>
          <cell r="I305">
            <v>2</v>
          </cell>
          <cell r="J305">
            <v>138</v>
          </cell>
          <cell r="K305">
            <v>0</v>
          </cell>
          <cell r="L305">
            <v>0</v>
          </cell>
          <cell r="M305">
            <v>138</v>
          </cell>
          <cell r="N305">
            <v>5.4</v>
          </cell>
          <cell r="O305">
            <v>0</v>
          </cell>
          <cell r="P305">
            <v>0</v>
          </cell>
          <cell r="Q305">
            <v>5.4</v>
          </cell>
          <cell r="R305">
            <v>138</v>
          </cell>
          <cell r="S305">
            <v>0</v>
          </cell>
          <cell r="T305">
            <v>0</v>
          </cell>
          <cell r="U305">
            <v>138</v>
          </cell>
          <cell r="V305">
            <v>5.4</v>
          </cell>
          <cell r="W305" t="str">
            <v>AI</v>
          </cell>
          <cell r="X305" t="str">
            <v>AI</v>
          </cell>
          <cell r="Y305">
            <v>5.6</v>
          </cell>
          <cell r="Z305">
            <v>5.8</v>
          </cell>
          <cell r="AA305">
            <v>0.8</v>
          </cell>
          <cell r="AB305" t="str">
            <v>Continuidade de Atendimento</v>
          </cell>
          <cell r="AC305" t="str">
            <v>-</v>
          </cell>
          <cell r="AD305">
            <v>3.8</v>
          </cell>
          <cell r="AE305">
            <v>4</v>
          </cell>
          <cell r="AF305">
            <v>4.3</v>
          </cell>
          <cell r="AG305">
            <v>0.79600000000000004</v>
          </cell>
          <cell r="AH305">
            <v>3.7</v>
          </cell>
          <cell r="AI305">
            <v>4</v>
          </cell>
          <cell r="AJ305">
            <v>4.3</v>
          </cell>
          <cell r="AK305">
            <v>0.79400000000000004</v>
          </cell>
        </row>
        <row r="306">
          <cell r="E306" t="str">
            <v>LESTE 4</v>
          </cell>
          <cell r="F306" t="str">
            <v>SAO PAULO</v>
          </cell>
          <cell r="G306" t="str">
            <v>Nível 1, 2 e 3</v>
          </cell>
          <cell r="H306">
            <v>1</v>
          </cell>
          <cell r="I306">
            <v>2</v>
          </cell>
          <cell r="J306">
            <v>184</v>
          </cell>
          <cell r="K306">
            <v>0</v>
          </cell>
          <cell r="L306">
            <v>0</v>
          </cell>
          <cell r="M306">
            <v>184</v>
          </cell>
          <cell r="N306">
            <v>5.4</v>
          </cell>
          <cell r="O306">
            <v>0</v>
          </cell>
          <cell r="P306">
            <v>0</v>
          </cell>
          <cell r="Q306">
            <v>5.4</v>
          </cell>
          <cell r="R306">
            <v>184</v>
          </cell>
          <cell r="S306">
            <v>0</v>
          </cell>
          <cell r="T306">
            <v>0</v>
          </cell>
          <cell r="U306">
            <v>184</v>
          </cell>
          <cell r="V306">
            <v>5.4</v>
          </cell>
          <cell r="W306" t="str">
            <v>AI</v>
          </cell>
          <cell r="X306" t="str">
            <v>AI</v>
          </cell>
          <cell r="Y306">
            <v>5.6</v>
          </cell>
          <cell r="Z306">
            <v>5.8</v>
          </cell>
          <cell r="AA306">
            <v>0.8</v>
          </cell>
          <cell r="AB306" t="str">
            <v>Continuidade de Atendimento</v>
          </cell>
          <cell r="AC306" t="str">
            <v>-</v>
          </cell>
          <cell r="AD306">
            <v>3.7</v>
          </cell>
          <cell r="AE306">
            <v>4</v>
          </cell>
          <cell r="AF306">
            <v>4.3</v>
          </cell>
          <cell r="AG306">
            <v>0.79800000000000004</v>
          </cell>
          <cell r="AH306">
            <v>3.7</v>
          </cell>
          <cell r="AI306">
            <v>4</v>
          </cell>
          <cell r="AJ306">
            <v>4.3</v>
          </cell>
          <cell r="AK306">
            <v>0.79400000000000004</v>
          </cell>
        </row>
        <row r="307">
          <cell r="E307" t="str">
            <v>LESTE 3</v>
          </cell>
          <cell r="F307" t="str">
            <v>SAO PAULO</v>
          </cell>
          <cell r="G307" t="str">
            <v>Nível 1, 2 e 3</v>
          </cell>
          <cell r="H307">
            <v>1</v>
          </cell>
          <cell r="I307">
            <v>2</v>
          </cell>
          <cell r="J307">
            <v>139</v>
          </cell>
          <cell r="K307">
            <v>0</v>
          </cell>
          <cell r="L307">
            <v>0</v>
          </cell>
          <cell r="M307">
            <v>139</v>
          </cell>
          <cell r="N307">
            <v>5.6</v>
          </cell>
          <cell r="O307">
            <v>0</v>
          </cell>
          <cell r="P307">
            <v>0</v>
          </cell>
          <cell r="Q307">
            <v>5.6</v>
          </cell>
          <cell r="R307">
            <v>139</v>
          </cell>
          <cell r="S307">
            <v>0</v>
          </cell>
          <cell r="T307">
            <v>0</v>
          </cell>
          <cell r="U307">
            <v>139</v>
          </cell>
          <cell r="V307">
            <v>5.6</v>
          </cell>
          <cell r="W307" t="str">
            <v>AI</v>
          </cell>
          <cell r="X307" t="str">
            <v>AI</v>
          </cell>
          <cell r="Y307">
            <v>5.8</v>
          </cell>
          <cell r="Z307">
            <v>6</v>
          </cell>
          <cell r="AA307">
            <v>0.8</v>
          </cell>
          <cell r="AB307" t="str">
            <v>Continuidade de Atendimento</v>
          </cell>
          <cell r="AC307" t="str">
            <v>-</v>
          </cell>
          <cell r="AD307">
            <v>3.5</v>
          </cell>
          <cell r="AE307">
            <v>3.8</v>
          </cell>
          <cell r="AF307">
            <v>4.0999999999999996</v>
          </cell>
          <cell r="AG307">
            <v>0.79400000000000004</v>
          </cell>
          <cell r="AH307">
            <v>3.7</v>
          </cell>
          <cell r="AI307">
            <v>4</v>
          </cell>
          <cell r="AJ307">
            <v>4.3</v>
          </cell>
          <cell r="AK307">
            <v>0.79400000000000004</v>
          </cell>
        </row>
        <row r="308">
          <cell r="E308" t="str">
            <v>LESTE 3</v>
          </cell>
          <cell r="F308" t="str">
            <v>SAO PAULO</v>
          </cell>
          <cell r="G308" t="str">
            <v>Nível 1, 2 e 3</v>
          </cell>
          <cell r="H308">
            <v>2</v>
          </cell>
          <cell r="I308">
            <v>1</v>
          </cell>
          <cell r="J308">
            <v>187</v>
          </cell>
          <cell r="K308">
            <v>0</v>
          </cell>
          <cell r="L308">
            <v>0</v>
          </cell>
          <cell r="M308">
            <v>187</v>
          </cell>
          <cell r="N308">
            <v>5</v>
          </cell>
          <cell r="O308">
            <v>0</v>
          </cell>
          <cell r="P308">
            <v>0</v>
          </cell>
          <cell r="Q308">
            <v>5</v>
          </cell>
          <cell r="R308">
            <v>187</v>
          </cell>
          <cell r="S308">
            <v>0</v>
          </cell>
          <cell r="T308">
            <v>0</v>
          </cell>
          <cell r="U308">
            <v>187</v>
          </cell>
          <cell r="V308">
            <v>5</v>
          </cell>
          <cell r="W308" t="str">
            <v>AI</v>
          </cell>
          <cell r="X308" t="str">
            <v>AI</v>
          </cell>
          <cell r="Y308">
            <v>5.3</v>
          </cell>
          <cell r="Z308">
            <v>5.6</v>
          </cell>
          <cell r="AA308">
            <v>0.8</v>
          </cell>
          <cell r="AB308" t="str">
            <v>Continuidade de Atendimento</v>
          </cell>
          <cell r="AC308" t="str">
            <v>-</v>
          </cell>
          <cell r="AD308">
            <v>3.5</v>
          </cell>
          <cell r="AE308">
            <v>3.8</v>
          </cell>
          <cell r="AF308">
            <v>4.0999999999999996</v>
          </cell>
          <cell r="AG308">
            <v>0.79400000000000004</v>
          </cell>
          <cell r="AH308">
            <v>3.7</v>
          </cell>
          <cell r="AI308">
            <v>4</v>
          </cell>
          <cell r="AJ308">
            <v>4.3</v>
          </cell>
          <cell r="AK308">
            <v>0.79400000000000004</v>
          </cell>
        </row>
        <row r="309">
          <cell r="E309" t="str">
            <v>LESTE 4</v>
          </cell>
          <cell r="F309" t="str">
            <v>SAO PAULO</v>
          </cell>
          <cell r="G309" t="str">
            <v>Nível 1, 2 e 3</v>
          </cell>
          <cell r="H309">
            <v>1</v>
          </cell>
          <cell r="I309">
            <v>2</v>
          </cell>
          <cell r="J309">
            <v>98</v>
          </cell>
          <cell r="K309">
            <v>0</v>
          </cell>
          <cell r="L309">
            <v>0</v>
          </cell>
          <cell r="M309">
            <v>98</v>
          </cell>
          <cell r="N309">
            <v>6</v>
          </cell>
          <cell r="O309">
            <v>0</v>
          </cell>
          <cell r="P309">
            <v>0</v>
          </cell>
          <cell r="Q309">
            <v>6</v>
          </cell>
          <cell r="R309">
            <v>98</v>
          </cell>
          <cell r="S309">
            <v>0</v>
          </cell>
          <cell r="T309">
            <v>0</v>
          </cell>
          <cell r="U309">
            <v>98</v>
          </cell>
          <cell r="V309">
            <v>6</v>
          </cell>
          <cell r="W309" t="str">
            <v>AI</v>
          </cell>
          <cell r="X309" t="str">
            <v>AI</v>
          </cell>
          <cell r="Y309">
            <v>6.2</v>
          </cell>
          <cell r="Z309">
            <v>6.4</v>
          </cell>
          <cell r="AA309">
            <v>0.8</v>
          </cell>
          <cell r="AB309" t="str">
            <v>Continuidade de Atendimento</v>
          </cell>
          <cell r="AC309" t="str">
            <v>-</v>
          </cell>
          <cell r="AD309">
            <v>3.7</v>
          </cell>
          <cell r="AE309">
            <v>4</v>
          </cell>
          <cell r="AF309">
            <v>4.3</v>
          </cell>
          <cell r="AG309">
            <v>0.79800000000000004</v>
          </cell>
          <cell r="AH309">
            <v>3.7</v>
          </cell>
          <cell r="AI309">
            <v>4</v>
          </cell>
          <cell r="AJ309">
            <v>4.3</v>
          </cell>
          <cell r="AK309">
            <v>0.79400000000000004</v>
          </cell>
        </row>
        <row r="310">
          <cell r="E310" t="str">
            <v>CENTRO OESTE</v>
          </cell>
          <cell r="F310" t="str">
            <v>SAO PAULO</v>
          </cell>
          <cell r="G310" t="str">
            <v>Nível 1, 2 e 3</v>
          </cell>
          <cell r="H310">
            <v>1</v>
          </cell>
          <cell r="I310">
            <v>2</v>
          </cell>
          <cell r="J310">
            <v>72</v>
          </cell>
          <cell r="K310">
            <v>0</v>
          </cell>
          <cell r="L310">
            <v>0</v>
          </cell>
          <cell r="M310">
            <v>72</v>
          </cell>
          <cell r="N310">
            <v>6.1</v>
          </cell>
          <cell r="O310">
            <v>0</v>
          </cell>
          <cell r="P310">
            <v>0</v>
          </cell>
          <cell r="Q310">
            <v>6.1</v>
          </cell>
          <cell r="R310">
            <v>72</v>
          </cell>
          <cell r="S310">
            <v>0</v>
          </cell>
          <cell r="T310">
            <v>0</v>
          </cell>
          <cell r="U310">
            <v>72</v>
          </cell>
          <cell r="V310">
            <v>6.1</v>
          </cell>
          <cell r="W310" t="str">
            <v>AI</v>
          </cell>
          <cell r="X310" t="str">
            <v>Sem Alunos 2024</v>
          </cell>
          <cell r="Y310">
            <v>6.3</v>
          </cell>
          <cell r="Z310">
            <v>6.5</v>
          </cell>
          <cell r="AA310" t="str">
            <v/>
          </cell>
          <cell r="AB310" t="str">
            <v>Sem Alunos 2024</v>
          </cell>
          <cell r="AC310" t="str">
            <v>-</v>
          </cell>
          <cell r="AD310">
            <v>3.8</v>
          </cell>
          <cell r="AE310">
            <v>4.0999999999999996</v>
          </cell>
          <cell r="AF310">
            <v>4.4000000000000004</v>
          </cell>
          <cell r="AG310">
            <v>0.79800000000000004</v>
          </cell>
          <cell r="AH310">
            <v>3.7</v>
          </cell>
          <cell r="AI310">
            <v>4</v>
          </cell>
          <cell r="AJ310">
            <v>4.3</v>
          </cell>
          <cell r="AK310">
            <v>0.79400000000000004</v>
          </cell>
        </row>
        <row r="311">
          <cell r="E311" t="str">
            <v>CENTRO OESTE</v>
          </cell>
          <cell r="F311" t="str">
            <v>SAO PAULO</v>
          </cell>
          <cell r="G311" t="str">
            <v>Nível 1, 2 e 3</v>
          </cell>
          <cell r="H311">
            <v>1</v>
          </cell>
          <cell r="I311">
            <v>6</v>
          </cell>
          <cell r="J311">
            <v>63</v>
          </cell>
          <cell r="K311">
            <v>0</v>
          </cell>
          <cell r="L311">
            <v>0</v>
          </cell>
          <cell r="M311">
            <v>63</v>
          </cell>
          <cell r="N311">
            <v>7</v>
          </cell>
          <cell r="O311">
            <v>0</v>
          </cell>
          <cell r="P311">
            <v>0</v>
          </cell>
          <cell r="Q311">
            <v>7</v>
          </cell>
          <cell r="R311">
            <v>63</v>
          </cell>
          <cell r="S311">
            <v>0</v>
          </cell>
          <cell r="T311">
            <v>0</v>
          </cell>
          <cell r="U311">
            <v>63</v>
          </cell>
          <cell r="V311">
            <v>7</v>
          </cell>
          <cell r="W311" t="str">
            <v>AI</v>
          </cell>
          <cell r="X311" t="str">
            <v>AI</v>
          </cell>
          <cell r="Y311">
            <v>7.2</v>
          </cell>
          <cell r="Z311">
            <v>7.3</v>
          </cell>
          <cell r="AA311">
            <v>0.8</v>
          </cell>
          <cell r="AB311" t="str">
            <v>Continuidade de Atendimento</v>
          </cell>
          <cell r="AC311" t="str">
            <v>-</v>
          </cell>
          <cell r="AD311">
            <v>3.8</v>
          </cell>
          <cell r="AE311">
            <v>4.0999999999999996</v>
          </cell>
          <cell r="AF311">
            <v>4.4000000000000004</v>
          </cell>
          <cell r="AG311">
            <v>0.79800000000000004</v>
          </cell>
          <cell r="AH311">
            <v>3.7</v>
          </cell>
          <cell r="AI311">
            <v>4</v>
          </cell>
          <cell r="AJ311">
            <v>4.3</v>
          </cell>
          <cell r="AK311">
            <v>0.79400000000000004</v>
          </cell>
        </row>
        <row r="312">
          <cell r="E312" t="str">
            <v>CENTRO OESTE</v>
          </cell>
          <cell r="F312" t="str">
            <v>SAO PAULO</v>
          </cell>
          <cell r="G312" t="str">
            <v>Nível 4, 5 e 6</v>
          </cell>
          <cell r="H312">
            <v>1</v>
          </cell>
          <cell r="I312">
            <v>4</v>
          </cell>
          <cell r="J312">
            <v>0</v>
          </cell>
          <cell r="K312">
            <v>213</v>
          </cell>
          <cell r="L312">
            <v>151</v>
          </cell>
          <cell r="M312">
            <v>364</v>
          </cell>
          <cell r="N312">
            <v>0</v>
          </cell>
          <cell r="O312">
            <v>4.2</v>
          </cell>
          <cell r="P312">
            <v>3.1</v>
          </cell>
          <cell r="Q312">
            <v>3.7</v>
          </cell>
          <cell r="R312">
            <v>0</v>
          </cell>
          <cell r="S312">
            <v>213</v>
          </cell>
          <cell r="T312">
            <v>151</v>
          </cell>
          <cell r="U312">
            <v>364</v>
          </cell>
          <cell r="V312">
            <v>3.7</v>
          </cell>
          <cell r="W312" t="str">
            <v>AF + EM</v>
          </cell>
          <cell r="X312" t="str">
            <v>AF + EM</v>
          </cell>
          <cell r="Y312">
            <v>3.9</v>
          </cell>
          <cell r="Z312">
            <v>4.2</v>
          </cell>
          <cell r="AA312">
            <v>0.8</v>
          </cell>
          <cell r="AB312" t="str">
            <v>Continuidade de Atendimento</v>
          </cell>
          <cell r="AC312" t="str">
            <v>-</v>
          </cell>
          <cell r="AD312">
            <v>3.8</v>
          </cell>
          <cell r="AE312">
            <v>4.0999999999999996</v>
          </cell>
          <cell r="AF312">
            <v>4.4000000000000004</v>
          </cell>
          <cell r="AG312">
            <v>0.79800000000000004</v>
          </cell>
          <cell r="AH312">
            <v>3.7</v>
          </cell>
          <cell r="AI312">
            <v>4</v>
          </cell>
          <cell r="AJ312">
            <v>4.3</v>
          </cell>
          <cell r="AK312">
            <v>0.79400000000000004</v>
          </cell>
        </row>
        <row r="313">
          <cell r="E313" t="str">
            <v>CENTRO OESTE</v>
          </cell>
          <cell r="F313" t="str">
            <v>SAO PAULO</v>
          </cell>
          <cell r="G313" t="str">
            <v>Nível 4, 5 e 6</v>
          </cell>
          <cell r="H313">
            <v>1</v>
          </cell>
          <cell r="I313">
            <v>4</v>
          </cell>
          <cell r="J313">
            <v>0</v>
          </cell>
          <cell r="K313">
            <v>0</v>
          </cell>
          <cell r="L313">
            <v>670</v>
          </cell>
          <cell r="M313">
            <v>670</v>
          </cell>
          <cell r="N313">
            <v>0</v>
          </cell>
          <cell r="O313">
            <v>0</v>
          </cell>
          <cell r="P313">
            <v>2.9</v>
          </cell>
          <cell r="Q313">
            <v>2.9</v>
          </cell>
          <cell r="R313">
            <v>0</v>
          </cell>
          <cell r="S313">
            <v>0</v>
          </cell>
          <cell r="T313">
            <v>670</v>
          </cell>
          <cell r="U313">
            <v>670</v>
          </cell>
          <cell r="V313">
            <v>2.9</v>
          </cell>
          <cell r="W313" t="str">
            <v>EM</v>
          </cell>
          <cell r="X313" t="str">
            <v>EM</v>
          </cell>
          <cell r="Y313">
            <v>3.1</v>
          </cell>
          <cell r="Z313">
            <v>3.4</v>
          </cell>
          <cell r="AA313">
            <v>0.8</v>
          </cell>
          <cell r="AB313" t="str">
            <v>Continuidade de Atendimento</v>
          </cell>
          <cell r="AC313" t="str">
            <v>-</v>
          </cell>
          <cell r="AD313">
            <v>3.8</v>
          </cell>
          <cell r="AE313">
            <v>4.0999999999999996</v>
          </cell>
          <cell r="AF313">
            <v>4.4000000000000004</v>
          </cell>
          <cell r="AG313">
            <v>0.79800000000000004</v>
          </cell>
          <cell r="AH313">
            <v>3.7</v>
          </cell>
          <cell r="AI313">
            <v>4</v>
          </cell>
          <cell r="AJ313">
            <v>4.3</v>
          </cell>
          <cell r="AK313">
            <v>0.79400000000000004</v>
          </cell>
        </row>
        <row r="314">
          <cell r="E314" t="str">
            <v>CENTRO OESTE</v>
          </cell>
          <cell r="F314" t="str">
            <v>SAO PAULO</v>
          </cell>
          <cell r="G314" t="str">
            <v>Nível 1, 2 e 3</v>
          </cell>
          <cell r="H314">
            <v>1</v>
          </cell>
          <cell r="I314">
            <v>6</v>
          </cell>
          <cell r="J314">
            <v>0</v>
          </cell>
          <cell r="K314">
            <v>0</v>
          </cell>
          <cell r="L314">
            <v>289</v>
          </cell>
          <cell r="M314">
            <v>289</v>
          </cell>
          <cell r="N314">
            <v>0</v>
          </cell>
          <cell r="O314">
            <v>0</v>
          </cell>
          <cell r="P314">
            <v>3.5</v>
          </cell>
          <cell r="Q314">
            <v>3.5</v>
          </cell>
          <cell r="R314">
            <v>0</v>
          </cell>
          <cell r="S314">
            <v>0</v>
          </cell>
          <cell r="T314">
            <v>289</v>
          </cell>
          <cell r="U314">
            <v>289</v>
          </cell>
          <cell r="V314">
            <v>3.5</v>
          </cell>
          <cell r="W314" t="str">
            <v>EM</v>
          </cell>
          <cell r="X314" t="str">
            <v>EM</v>
          </cell>
          <cell r="Y314">
            <v>3.8</v>
          </cell>
          <cell r="Z314">
            <v>4.0999999999999996</v>
          </cell>
          <cell r="AA314">
            <v>0.8</v>
          </cell>
          <cell r="AB314" t="str">
            <v>Continuidade de Atendimento</v>
          </cell>
          <cell r="AC314" t="str">
            <v>-</v>
          </cell>
          <cell r="AD314">
            <v>3.8</v>
          </cell>
          <cell r="AE314">
            <v>4.0999999999999996</v>
          </cell>
          <cell r="AF314">
            <v>4.4000000000000004</v>
          </cell>
          <cell r="AG314">
            <v>0.79800000000000004</v>
          </cell>
          <cell r="AH314">
            <v>3.7</v>
          </cell>
          <cell r="AI314">
            <v>4</v>
          </cell>
          <cell r="AJ314">
            <v>4.3</v>
          </cell>
          <cell r="AK314">
            <v>0.79400000000000004</v>
          </cell>
        </row>
        <row r="315">
          <cell r="E315" t="str">
            <v>CENTRO</v>
          </cell>
          <cell r="F315" t="str">
            <v>SAO PAULO</v>
          </cell>
          <cell r="G315" t="str">
            <v>Nível 1, 2 e 3</v>
          </cell>
          <cell r="H315">
            <v>2</v>
          </cell>
          <cell r="I315">
            <v>1</v>
          </cell>
          <cell r="J315">
            <v>133</v>
          </cell>
          <cell r="K315">
            <v>0</v>
          </cell>
          <cell r="L315">
            <v>0</v>
          </cell>
          <cell r="M315">
            <v>133</v>
          </cell>
          <cell r="N315">
            <v>5.2</v>
          </cell>
          <cell r="O315">
            <v>0</v>
          </cell>
          <cell r="P315">
            <v>0</v>
          </cell>
          <cell r="Q315">
            <v>5.2</v>
          </cell>
          <cell r="R315">
            <v>133</v>
          </cell>
          <cell r="S315">
            <v>0</v>
          </cell>
          <cell r="T315">
            <v>0</v>
          </cell>
          <cell r="U315">
            <v>133</v>
          </cell>
          <cell r="V315">
            <v>5.2</v>
          </cell>
          <cell r="W315" t="str">
            <v>AI</v>
          </cell>
          <cell r="X315" t="str">
            <v>AI</v>
          </cell>
          <cell r="Y315">
            <v>5.5</v>
          </cell>
          <cell r="Z315">
            <v>5.8</v>
          </cell>
          <cell r="AA315">
            <v>0.8</v>
          </cell>
          <cell r="AB315" t="str">
            <v>Continuidade de Atendimento</v>
          </cell>
          <cell r="AC315" t="str">
            <v>-</v>
          </cell>
          <cell r="AD315">
            <v>3.9</v>
          </cell>
          <cell r="AE315">
            <v>4.2</v>
          </cell>
          <cell r="AF315">
            <v>4.5</v>
          </cell>
          <cell r="AG315">
            <v>0.8</v>
          </cell>
          <cell r="AH315">
            <v>3.7</v>
          </cell>
          <cell r="AI315">
            <v>4</v>
          </cell>
          <cell r="AJ315">
            <v>4.3</v>
          </cell>
          <cell r="AK315">
            <v>0.79400000000000004</v>
          </cell>
        </row>
        <row r="316">
          <cell r="E316" t="str">
            <v>CENTRO</v>
          </cell>
          <cell r="F316" t="str">
            <v>SAO PAULO</v>
          </cell>
          <cell r="G316" t="str">
            <v>Nível 4, 5 e 6</v>
          </cell>
          <cell r="H316">
            <v>1</v>
          </cell>
          <cell r="I316">
            <v>4</v>
          </cell>
          <cell r="J316">
            <v>0</v>
          </cell>
          <cell r="K316">
            <v>405</v>
          </cell>
          <cell r="L316">
            <v>293</v>
          </cell>
          <cell r="M316">
            <v>698</v>
          </cell>
          <cell r="N316">
            <v>0</v>
          </cell>
          <cell r="O316">
            <v>4.2</v>
          </cell>
          <cell r="P316">
            <v>3</v>
          </cell>
          <cell r="Q316">
            <v>3.7</v>
          </cell>
          <cell r="R316">
            <v>0</v>
          </cell>
          <cell r="S316">
            <v>405</v>
          </cell>
          <cell r="T316">
            <v>293</v>
          </cell>
          <cell r="U316">
            <v>698</v>
          </cell>
          <cell r="V316">
            <v>3.7</v>
          </cell>
          <cell r="W316" t="str">
            <v>AF + EM</v>
          </cell>
          <cell r="X316" t="str">
            <v>AF + EM</v>
          </cell>
          <cell r="Y316">
            <v>3.9</v>
          </cell>
          <cell r="Z316">
            <v>4.0999999999999996</v>
          </cell>
          <cell r="AA316">
            <v>0.8</v>
          </cell>
          <cell r="AB316" t="str">
            <v>Continuidade de Atendimento</v>
          </cell>
          <cell r="AC316" t="str">
            <v>-</v>
          </cell>
          <cell r="AD316">
            <v>3.9</v>
          </cell>
          <cell r="AE316">
            <v>4.2</v>
          </cell>
          <cell r="AF316">
            <v>4.5</v>
          </cell>
          <cell r="AG316">
            <v>0.8</v>
          </cell>
          <cell r="AH316">
            <v>3.7</v>
          </cell>
          <cell r="AI316">
            <v>4</v>
          </cell>
          <cell r="AJ316">
            <v>4.3</v>
          </cell>
          <cell r="AK316">
            <v>0.79400000000000004</v>
          </cell>
        </row>
        <row r="317">
          <cell r="E317" t="str">
            <v>CENTRO</v>
          </cell>
          <cell r="F317" t="str">
            <v>SAO PAULO</v>
          </cell>
          <cell r="G317" t="str">
            <v>Nível 1, 2 e 3</v>
          </cell>
          <cell r="H317">
            <v>1</v>
          </cell>
          <cell r="I317">
            <v>6</v>
          </cell>
          <cell r="J317">
            <v>72</v>
          </cell>
          <cell r="K317">
            <v>0</v>
          </cell>
          <cell r="L317">
            <v>0</v>
          </cell>
          <cell r="M317">
            <v>72</v>
          </cell>
          <cell r="N317">
            <v>6.1</v>
          </cell>
          <cell r="O317">
            <v>0</v>
          </cell>
          <cell r="P317">
            <v>0</v>
          </cell>
          <cell r="Q317">
            <v>6.1</v>
          </cell>
          <cell r="R317">
            <v>72</v>
          </cell>
          <cell r="S317">
            <v>0</v>
          </cell>
          <cell r="T317">
            <v>0</v>
          </cell>
          <cell r="U317">
            <v>72</v>
          </cell>
          <cell r="V317">
            <v>6.1</v>
          </cell>
          <cell r="W317" t="str">
            <v>AI</v>
          </cell>
          <cell r="X317" t="str">
            <v>AI</v>
          </cell>
          <cell r="Y317">
            <v>6.3</v>
          </cell>
          <cell r="Z317">
            <v>6.5</v>
          </cell>
          <cell r="AA317">
            <v>0.8</v>
          </cell>
          <cell r="AB317" t="str">
            <v>Continuidade de Atendimento</v>
          </cell>
          <cell r="AC317" t="str">
            <v>-</v>
          </cell>
          <cell r="AD317">
            <v>3.9</v>
          </cell>
          <cell r="AE317">
            <v>4.2</v>
          </cell>
          <cell r="AF317">
            <v>4.5</v>
          </cell>
          <cell r="AG317">
            <v>0.8</v>
          </cell>
          <cell r="AH317">
            <v>3.7</v>
          </cell>
          <cell r="AI317">
            <v>4</v>
          </cell>
          <cell r="AJ317">
            <v>4.3</v>
          </cell>
          <cell r="AK317">
            <v>0.79400000000000004</v>
          </cell>
        </row>
        <row r="318">
          <cell r="E318" t="str">
            <v>CENTRO</v>
          </cell>
          <cell r="F318" t="str">
            <v>SAO PAULO</v>
          </cell>
          <cell r="G318" t="str">
            <v>Nível 4, 5 e 6</v>
          </cell>
          <cell r="H318">
            <v>2</v>
          </cell>
          <cell r="I318">
            <v>3</v>
          </cell>
          <cell r="J318">
            <v>0</v>
          </cell>
          <cell r="K318">
            <v>665</v>
          </cell>
          <cell r="L318">
            <v>230</v>
          </cell>
          <cell r="M318">
            <v>895</v>
          </cell>
          <cell r="N318">
            <v>0</v>
          </cell>
          <cell r="O318">
            <v>3.8</v>
          </cell>
          <cell r="P318">
            <v>2.7</v>
          </cell>
          <cell r="Q318">
            <v>3.5</v>
          </cell>
          <cell r="R318">
            <v>0</v>
          </cell>
          <cell r="S318">
            <v>665</v>
          </cell>
          <cell r="T318">
            <v>230</v>
          </cell>
          <cell r="U318">
            <v>895</v>
          </cell>
          <cell r="V318">
            <v>3.5</v>
          </cell>
          <cell r="W318" t="str">
            <v>AF + EM</v>
          </cell>
          <cell r="X318" t="str">
            <v>AF + EM</v>
          </cell>
          <cell r="Y318">
            <v>3.8</v>
          </cell>
          <cell r="Z318">
            <v>4.0999999999999996</v>
          </cell>
          <cell r="AA318">
            <v>0.8</v>
          </cell>
          <cell r="AB318" t="str">
            <v>Continuidade de Atendimento</v>
          </cell>
          <cell r="AC318" t="str">
            <v>-</v>
          </cell>
          <cell r="AD318">
            <v>3.9</v>
          </cell>
          <cell r="AE318">
            <v>4.2</v>
          </cell>
          <cell r="AF318">
            <v>4.5</v>
          </cell>
          <cell r="AG318">
            <v>0.8</v>
          </cell>
          <cell r="AH318">
            <v>3.7</v>
          </cell>
          <cell r="AI318">
            <v>4</v>
          </cell>
          <cell r="AJ318">
            <v>4.3</v>
          </cell>
          <cell r="AK318">
            <v>0.79400000000000004</v>
          </cell>
        </row>
        <row r="319">
          <cell r="E319" t="str">
            <v>CENTRO OESTE</v>
          </cell>
          <cell r="F319" t="str">
            <v>SAO PAULO</v>
          </cell>
          <cell r="G319" t="str">
            <v>Nível 1, 2 e 3</v>
          </cell>
          <cell r="H319">
            <v>1</v>
          </cell>
          <cell r="I319">
            <v>6</v>
          </cell>
          <cell r="J319">
            <v>0</v>
          </cell>
          <cell r="K319">
            <v>336</v>
          </cell>
          <cell r="L319">
            <v>0</v>
          </cell>
          <cell r="M319">
            <v>336</v>
          </cell>
          <cell r="N319">
            <v>0</v>
          </cell>
          <cell r="O319">
            <v>4.9000000000000004</v>
          </cell>
          <cell r="P319">
            <v>0</v>
          </cell>
          <cell r="Q319">
            <v>4.9000000000000004</v>
          </cell>
          <cell r="R319">
            <v>0</v>
          </cell>
          <cell r="S319">
            <v>336</v>
          </cell>
          <cell r="T319">
            <v>0</v>
          </cell>
          <cell r="U319">
            <v>336</v>
          </cell>
          <cell r="V319">
            <v>4.9000000000000004</v>
          </cell>
          <cell r="W319" t="str">
            <v>AF</v>
          </cell>
          <cell r="X319" t="str">
            <v>AF</v>
          </cell>
          <cell r="Y319">
            <v>5.0999999999999996</v>
          </cell>
          <cell r="Z319">
            <v>5.4</v>
          </cell>
          <cell r="AA319">
            <v>0.8</v>
          </cell>
          <cell r="AB319" t="str">
            <v>Continuidade de Atendimento</v>
          </cell>
          <cell r="AC319" t="str">
            <v>-</v>
          </cell>
          <cell r="AD319">
            <v>3.8</v>
          </cell>
          <cell r="AE319">
            <v>4.0999999999999996</v>
          </cell>
          <cell r="AF319">
            <v>4.4000000000000004</v>
          </cell>
          <cell r="AG319">
            <v>0.79800000000000004</v>
          </cell>
          <cell r="AH319">
            <v>3.7</v>
          </cell>
          <cell r="AI319">
            <v>4</v>
          </cell>
          <cell r="AJ319">
            <v>4.3</v>
          </cell>
          <cell r="AK319">
            <v>0.79400000000000004</v>
          </cell>
        </row>
        <row r="320">
          <cell r="E320" t="str">
            <v>CENTRO</v>
          </cell>
          <cell r="F320" t="str">
            <v>SAO PAULO</v>
          </cell>
          <cell r="G320" t="str">
            <v>Nível 1, 2 e 3</v>
          </cell>
          <cell r="H320">
            <v>1</v>
          </cell>
          <cell r="I320">
            <v>2</v>
          </cell>
          <cell r="J320">
            <v>0</v>
          </cell>
          <cell r="K320">
            <v>252</v>
          </cell>
          <cell r="L320">
            <v>0</v>
          </cell>
          <cell r="M320">
            <v>252</v>
          </cell>
          <cell r="N320">
            <v>0</v>
          </cell>
          <cell r="O320">
            <v>4.4000000000000004</v>
          </cell>
          <cell r="P320">
            <v>0</v>
          </cell>
          <cell r="Q320">
            <v>4.4000000000000004</v>
          </cell>
          <cell r="R320">
            <v>0</v>
          </cell>
          <cell r="S320">
            <v>252</v>
          </cell>
          <cell r="T320">
            <v>0</v>
          </cell>
          <cell r="U320">
            <v>252</v>
          </cell>
          <cell r="V320">
            <v>4.4000000000000004</v>
          </cell>
          <cell r="W320" t="str">
            <v>AF</v>
          </cell>
          <cell r="X320" t="str">
            <v>AF</v>
          </cell>
          <cell r="Y320">
            <v>4.5999999999999996</v>
          </cell>
          <cell r="Z320">
            <v>4.9000000000000004</v>
          </cell>
          <cell r="AA320">
            <v>0.8</v>
          </cell>
          <cell r="AB320" t="str">
            <v>Continuidade de Atendimento</v>
          </cell>
          <cell r="AC320" t="str">
            <v>-</v>
          </cell>
          <cell r="AD320">
            <v>3.9</v>
          </cell>
          <cell r="AE320">
            <v>4.2</v>
          </cell>
          <cell r="AF320">
            <v>4.5</v>
          </cell>
          <cell r="AG320">
            <v>0.8</v>
          </cell>
          <cell r="AH320">
            <v>3.7</v>
          </cell>
          <cell r="AI320">
            <v>4</v>
          </cell>
          <cell r="AJ320">
            <v>4.3</v>
          </cell>
          <cell r="AK320">
            <v>0.79400000000000004</v>
          </cell>
        </row>
        <row r="321">
          <cell r="E321" t="str">
            <v>CENTRO</v>
          </cell>
          <cell r="F321" t="str">
            <v>SAO PAULO</v>
          </cell>
          <cell r="G321" t="str">
            <v>Nível 1, 2 e 3</v>
          </cell>
          <cell r="H321">
            <v>2</v>
          </cell>
          <cell r="I321">
            <v>1</v>
          </cell>
          <cell r="J321">
            <v>53</v>
          </cell>
          <cell r="K321">
            <v>0</v>
          </cell>
          <cell r="L321">
            <v>0</v>
          </cell>
          <cell r="M321">
            <v>53</v>
          </cell>
          <cell r="N321">
            <v>5.5</v>
          </cell>
          <cell r="O321">
            <v>0</v>
          </cell>
          <cell r="P321">
            <v>0</v>
          </cell>
          <cell r="Q321">
            <v>5.5</v>
          </cell>
          <cell r="R321">
            <v>53</v>
          </cell>
          <cell r="S321">
            <v>0</v>
          </cell>
          <cell r="T321">
            <v>0</v>
          </cell>
          <cell r="U321">
            <v>53</v>
          </cell>
          <cell r="V321">
            <v>5.5</v>
          </cell>
          <cell r="W321" t="str">
            <v>AI</v>
          </cell>
          <cell r="X321" t="str">
            <v>AI</v>
          </cell>
          <cell r="Y321">
            <v>5.8</v>
          </cell>
          <cell r="Z321">
            <v>6</v>
          </cell>
          <cell r="AA321">
            <v>0.8</v>
          </cell>
          <cell r="AB321" t="str">
            <v>Continuidade de Atendimento</v>
          </cell>
          <cell r="AC321" t="str">
            <v>-</v>
          </cell>
          <cell r="AD321">
            <v>3.9</v>
          </cell>
          <cell r="AE321">
            <v>4.2</v>
          </cell>
          <cell r="AF321">
            <v>4.5</v>
          </cell>
          <cell r="AG321">
            <v>0.8</v>
          </cell>
          <cell r="AH321">
            <v>3.7</v>
          </cell>
          <cell r="AI321">
            <v>4</v>
          </cell>
          <cell r="AJ321">
            <v>4.3</v>
          </cell>
          <cell r="AK321">
            <v>0.79400000000000004</v>
          </cell>
        </row>
        <row r="322">
          <cell r="E322" t="str">
            <v>CENTRO</v>
          </cell>
          <cell r="F322" t="str">
            <v>SAO PAULO</v>
          </cell>
          <cell r="G322" t="str">
            <v>Nível 1, 2 e 3</v>
          </cell>
          <cell r="H322">
            <v>1</v>
          </cell>
          <cell r="I322">
            <v>2</v>
          </cell>
          <cell r="J322">
            <v>0</v>
          </cell>
          <cell r="K322">
            <v>0</v>
          </cell>
          <cell r="L322">
            <v>258</v>
          </cell>
          <cell r="M322">
            <v>258</v>
          </cell>
          <cell r="N322">
            <v>0</v>
          </cell>
          <cell r="O322">
            <v>0</v>
          </cell>
          <cell r="P322">
            <v>3.1</v>
          </cell>
          <cell r="Q322">
            <v>3.1</v>
          </cell>
          <cell r="R322">
            <v>0</v>
          </cell>
          <cell r="S322">
            <v>0</v>
          </cell>
          <cell r="T322">
            <v>258</v>
          </cell>
          <cell r="U322">
            <v>258</v>
          </cell>
          <cell r="V322">
            <v>3.1</v>
          </cell>
          <cell r="W322" t="str">
            <v>EM</v>
          </cell>
          <cell r="X322" t="str">
            <v>EM</v>
          </cell>
          <cell r="Y322">
            <v>3.4</v>
          </cell>
          <cell r="Z322">
            <v>3.7</v>
          </cell>
          <cell r="AA322">
            <v>0.8</v>
          </cell>
          <cell r="AB322" t="str">
            <v>Continuidade de Atendimento</v>
          </cell>
          <cell r="AC322" t="str">
            <v>-</v>
          </cell>
          <cell r="AD322">
            <v>3.9</v>
          </cell>
          <cell r="AE322">
            <v>4.2</v>
          </cell>
          <cell r="AF322">
            <v>4.5</v>
          </cell>
          <cell r="AG322">
            <v>0.8</v>
          </cell>
          <cell r="AH322">
            <v>3.7</v>
          </cell>
          <cell r="AI322">
            <v>4</v>
          </cell>
          <cell r="AJ322">
            <v>4.3</v>
          </cell>
          <cell r="AK322">
            <v>0.79400000000000004</v>
          </cell>
        </row>
        <row r="323">
          <cell r="E323" t="str">
            <v>CENTRO</v>
          </cell>
          <cell r="F323" t="str">
            <v>SAO PAULO</v>
          </cell>
          <cell r="G323" t="str">
            <v>Nível 1, 2 e 3</v>
          </cell>
          <cell r="H323">
            <v>2</v>
          </cell>
          <cell r="I323">
            <v>1</v>
          </cell>
          <cell r="J323">
            <v>159</v>
          </cell>
          <cell r="K323">
            <v>0</v>
          </cell>
          <cell r="L323">
            <v>0</v>
          </cell>
          <cell r="M323">
            <v>159</v>
          </cell>
          <cell r="N323">
            <v>5</v>
          </cell>
          <cell r="O323">
            <v>0</v>
          </cell>
          <cell r="P323">
            <v>0</v>
          </cell>
          <cell r="Q323">
            <v>5</v>
          </cell>
          <cell r="R323">
            <v>159</v>
          </cell>
          <cell r="S323">
            <v>0</v>
          </cell>
          <cell r="T323">
            <v>0</v>
          </cell>
          <cell r="U323">
            <v>159</v>
          </cell>
          <cell r="V323">
            <v>5</v>
          </cell>
          <cell r="W323" t="str">
            <v>AI</v>
          </cell>
          <cell r="X323" t="str">
            <v>Sem Alunos 2024</v>
          </cell>
          <cell r="Y323">
            <v>5.3</v>
          </cell>
          <cell r="Z323">
            <v>5.6</v>
          </cell>
          <cell r="AA323" t="str">
            <v/>
          </cell>
          <cell r="AB323" t="str">
            <v>Sem Alunos 2024</v>
          </cell>
          <cell r="AC323" t="str">
            <v>-</v>
          </cell>
          <cell r="AD323">
            <v>3.9</v>
          </cell>
          <cell r="AE323">
            <v>4.2</v>
          </cell>
          <cell r="AF323">
            <v>4.5</v>
          </cell>
          <cell r="AG323">
            <v>0.8</v>
          </cell>
          <cell r="AH323">
            <v>3.7</v>
          </cell>
          <cell r="AI323">
            <v>4</v>
          </cell>
          <cell r="AJ323">
            <v>4.3</v>
          </cell>
          <cell r="AK323">
            <v>0.79400000000000004</v>
          </cell>
        </row>
        <row r="324">
          <cell r="E324" t="str">
            <v>CENTRO OESTE</v>
          </cell>
          <cell r="F324" t="str">
            <v>SAO PAULO</v>
          </cell>
          <cell r="G324" t="str">
            <v>Nível 1, 2 e 3</v>
          </cell>
          <cell r="H324">
            <v>1</v>
          </cell>
          <cell r="I324">
            <v>2</v>
          </cell>
          <cell r="J324">
            <v>45</v>
          </cell>
          <cell r="K324">
            <v>0</v>
          </cell>
          <cell r="L324">
            <v>0</v>
          </cell>
          <cell r="M324">
            <v>45</v>
          </cell>
          <cell r="N324">
            <v>5.6</v>
          </cell>
          <cell r="O324">
            <v>0</v>
          </cell>
          <cell r="P324">
            <v>0</v>
          </cell>
          <cell r="Q324">
            <v>5.6</v>
          </cell>
          <cell r="R324">
            <v>45</v>
          </cell>
          <cell r="S324">
            <v>0</v>
          </cell>
          <cell r="T324">
            <v>0</v>
          </cell>
          <cell r="U324">
            <v>45</v>
          </cell>
          <cell r="V324">
            <v>5.6</v>
          </cell>
          <cell r="W324" t="str">
            <v>AI</v>
          </cell>
          <cell r="X324" t="str">
            <v>AI</v>
          </cell>
          <cell r="Y324">
            <v>5.8</v>
          </cell>
          <cell r="Z324">
            <v>6</v>
          </cell>
          <cell r="AA324">
            <v>0.8</v>
          </cell>
          <cell r="AB324" t="str">
            <v>Continuidade de Atendimento</v>
          </cell>
          <cell r="AC324" t="str">
            <v>-</v>
          </cell>
          <cell r="AD324">
            <v>3.8</v>
          </cell>
          <cell r="AE324">
            <v>4.0999999999999996</v>
          </cell>
          <cell r="AF324">
            <v>4.4000000000000004</v>
          </cell>
          <cell r="AG324">
            <v>0.79800000000000004</v>
          </cell>
          <cell r="AH324">
            <v>3.7</v>
          </cell>
          <cell r="AI324">
            <v>4</v>
          </cell>
          <cell r="AJ324">
            <v>4.3</v>
          </cell>
          <cell r="AK324">
            <v>0.79400000000000004</v>
          </cell>
        </row>
        <row r="325">
          <cell r="E325" t="str">
            <v>CENTRO</v>
          </cell>
          <cell r="F325" t="str">
            <v>SAO PAULO</v>
          </cell>
          <cell r="G325" t="str">
            <v>Nível 1, 2 e 3</v>
          </cell>
          <cell r="H325">
            <v>2</v>
          </cell>
          <cell r="I325">
            <v>5</v>
          </cell>
          <cell r="J325">
            <v>0</v>
          </cell>
          <cell r="K325">
            <v>85</v>
          </cell>
          <cell r="L325">
            <v>25</v>
          </cell>
          <cell r="M325">
            <v>110</v>
          </cell>
          <cell r="N325">
            <v>0</v>
          </cell>
          <cell r="O325">
            <v>4.7</v>
          </cell>
          <cell r="P325">
            <v>3.3</v>
          </cell>
          <cell r="Q325">
            <v>4.4000000000000004</v>
          </cell>
          <cell r="R325">
            <v>0</v>
          </cell>
          <cell r="S325">
            <v>85</v>
          </cell>
          <cell r="T325">
            <v>25</v>
          </cell>
          <cell r="U325">
            <v>110</v>
          </cell>
          <cell r="V325">
            <v>4.4000000000000004</v>
          </cell>
          <cell r="W325" t="str">
            <v>AF + EM</v>
          </cell>
          <cell r="X325" t="str">
            <v>AF + EM</v>
          </cell>
          <cell r="Y325">
            <v>4.7</v>
          </cell>
          <cell r="Z325">
            <v>5.0999999999999996</v>
          </cell>
          <cell r="AA325">
            <v>0.8</v>
          </cell>
          <cell r="AB325" t="str">
            <v>Continuidade de Atendimento</v>
          </cell>
          <cell r="AC325" t="str">
            <v>-</v>
          </cell>
          <cell r="AD325">
            <v>3.9</v>
          </cell>
          <cell r="AE325">
            <v>4.2</v>
          </cell>
          <cell r="AF325">
            <v>4.5</v>
          </cell>
          <cell r="AG325">
            <v>0.8</v>
          </cell>
          <cell r="AH325">
            <v>3.7</v>
          </cell>
          <cell r="AI325">
            <v>4</v>
          </cell>
          <cell r="AJ325">
            <v>4.3</v>
          </cell>
          <cell r="AK325">
            <v>0.79400000000000004</v>
          </cell>
        </row>
        <row r="326">
          <cell r="E326" t="str">
            <v>CENTRO OESTE</v>
          </cell>
          <cell r="F326" t="str">
            <v>SAO PAULO</v>
          </cell>
          <cell r="G326" t="str">
            <v>Nível 4, 5 e 6</v>
          </cell>
          <cell r="H326">
            <v>1</v>
          </cell>
          <cell r="I326">
            <v>4</v>
          </cell>
          <cell r="J326">
            <v>0</v>
          </cell>
          <cell r="K326">
            <v>184</v>
          </cell>
          <cell r="L326">
            <v>281</v>
          </cell>
          <cell r="M326">
            <v>465</v>
          </cell>
          <cell r="N326">
            <v>0</v>
          </cell>
          <cell r="O326">
            <v>4.0999999999999996</v>
          </cell>
          <cell r="P326">
            <v>3</v>
          </cell>
          <cell r="Q326">
            <v>3.4</v>
          </cell>
          <cell r="R326">
            <v>0</v>
          </cell>
          <cell r="S326">
            <v>184</v>
          </cell>
          <cell r="T326">
            <v>281</v>
          </cell>
          <cell r="U326">
            <v>465</v>
          </cell>
          <cell r="V326">
            <v>3.4</v>
          </cell>
          <cell r="W326" t="str">
            <v>AF + EM</v>
          </cell>
          <cell r="X326" t="str">
            <v>AF + EM</v>
          </cell>
          <cell r="Y326">
            <v>3.6</v>
          </cell>
          <cell r="Z326">
            <v>3.9</v>
          </cell>
          <cell r="AA326">
            <v>0.8</v>
          </cell>
          <cell r="AB326" t="str">
            <v>Continuidade de Atendimento</v>
          </cell>
          <cell r="AC326" t="str">
            <v>-</v>
          </cell>
          <cell r="AD326">
            <v>3.8</v>
          </cell>
          <cell r="AE326">
            <v>4.0999999999999996</v>
          </cell>
          <cell r="AF326">
            <v>4.4000000000000004</v>
          </cell>
          <cell r="AG326">
            <v>0.79800000000000004</v>
          </cell>
          <cell r="AH326">
            <v>3.7</v>
          </cell>
          <cell r="AI326">
            <v>4</v>
          </cell>
          <cell r="AJ326">
            <v>4.3</v>
          </cell>
          <cell r="AK326">
            <v>0.79400000000000004</v>
          </cell>
        </row>
        <row r="327">
          <cell r="E327" t="str">
            <v>CENTRO</v>
          </cell>
          <cell r="F327" t="str">
            <v>SAO PAULO</v>
          </cell>
          <cell r="G327" t="str">
            <v>Nível 1, 2 e 3</v>
          </cell>
          <cell r="H327">
            <v>1</v>
          </cell>
          <cell r="I327">
            <v>6</v>
          </cell>
          <cell r="J327">
            <v>0</v>
          </cell>
          <cell r="K327">
            <v>0</v>
          </cell>
          <cell r="L327">
            <v>194</v>
          </cell>
          <cell r="M327">
            <v>194</v>
          </cell>
          <cell r="N327">
            <v>0</v>
          </cell>
          <cell r="O327">
            <v>0</v>
          </cell>
          <cell r="P327">
            <v>3.3</v>
          </cell>
          <cell r="Q327">
            <v>3.3</v>
          </cell>
          <cell r="R327">
            <v>0</v>
          </cell>
          <cell r="S327">
            <v>0</v>
          </cell>
          <cell r="T327">
            <v>194</v>
          </cell>
          <cell r="U327">
            <v>194</v>
          </cell>
          <cell r="V327">
            <v>3.3</v>
          </cell>
          <cell r="W327" t="str">
            <v>EM</v>
          </cell>
          <cell r="X327" t="str">
            <v>EM</v>
          </cell>
          <cell r="Y327">
            <v>3.6</v>
          </cell>
          <cell r="Z327">
            <v>3.9</v>
          </cell>
          <cell r="AA327">
            <v>0.8</v>
          </cell>
          <cell r="AB327" t="str">
            <v>Continuidade de Atendimento</v>
          </cell>
          <cell r="AC327" t="str">
            <v>-</v>
          </cell>
          <cell r="AD327">
            <v>3.9</v>
          </cell>
          <cell r="AE327">
            <v>4.2</v>
          </cell>
          <cell r="AF327">
            <v>4.5</v>
          </cell>
          <cell r="AG327">
            <v>0.8</v>
          </cell>
          <cell r="AH327">
            <v>3.7</v>
          </cell>
          <cell r="AI327">
            <v>4</v>
          </cell>
          <cell r="AJ327">
            <v>4.3</v>
          </cell>
          <cell r="AK327">
            <v>0.79400000000000004</v>
          </cell>
        </row>
        <row r="328">
          <cell r="E328" t="str">
            <v>CENTRO</v>
          </cell>
          <cell r="F328" t="str">
            <v>SAO PAULO</v>
          </cell>
          <cell r="G328" t="str">
            <v>Nível 1, 2 e 3</v>
          </cell>
          <cell r="H328">
            <v>1</v>
          </cell>
          <cell r="I328">
            <v>6</v>
          </cell>
          <cell r="J328">
            <v>0</v>
          </cell>
          <cell r="K328">
            <v>150</v>
          </cell>
          <cell r="L328">
            <v>56</v>
          </cell>
          <cell r="M328">
            <v>206</v>
          </cell>
          <cell r="N328">
            <v>0</v>
          </cell>
          <cell r="O328">
            <v>5</v>
          </cell>
          <cell r="P328">
            <v>3.2</v>
          </cell>
          <cell r="Q328">
            <v>4.5</v>
          </cell>
          <cell r="R328">
            <v>0</v>
          </cell>
          <cell r="S328">
            <v>150</v>
          </cell>
          <cell r="T328">
            <v>56</v>
          </cell>
          <cell r="U328">
            <v>206</v>
          </cell>
          <cell r="V328">
            <v>4.5</v>
          </cell>
          <cell r="W328" t="str">
            <v>AF + EM</v>
          </cell>
          <cell r="X328" t="str">
            <v>AF + EM</v>
          </cell>
          <cell r="Y328">
            <v>4.7</v>
          </cell>
          <cell r="Z328">
            <v>5</v>
          </cell>
          <cell r="AA328">
            <v>0.8</v>
          </cell>
          <cell r="AB328" t="str">
            <v>Continuidade de Atendimento</v>
          </cell>
          <cell r="AC328" t="str">
            <v>-</v>
          </cell>
          <cell r="AD328">
            <v>3.9</v>
          </cell>
          <cell r="AE328">
            <v>4.2</v>
          </cell>
          <cell r="AF328">
            <v>4.5</v>
          </cell>
          <cell r="AG328">
            <v>0.8</v>
          </cell>
          <cell r="AH328">
            <v>3.7</v>
          </cell>
          <cell r="AI328">
            <v>4</v>
          </cell>
          <cell r="AJ328">
            <v>4.3</v>
          </cell>
          <cell r="AK328">
            <v>0.79400000000000004</v>
          </cell>
        </row>
        <row r="329">
          <cell r="E329" t="str">
            <v>CENTRO OESTE</v>
          </cell>
          <cell r="F329" t="str">
            <v>SAO PAULO</v>
          </cell>
          <cell r="G329" t="str">
            <v>Nível 1, 2 e 3</v>
          </cell>
          <cell r="H329">
            <v>1</v>
          </cell>
          <cell r="I329">
            <v>2</v>
          </cell>
          <cell r="J329">
            <v>0</v>
          </cell>
          <cell r="K329">
            <v>0</v>
          </cell>
          <cell r="L329">
            <v>437</v>
          </cell>
          <cell r="M329">
            <v>437</v>
          </cell>
          <cell r="N329">
            <v>0</v>
          </cell>
          <cell r="O329">
            <v>0</v>
          </cell>
          <cell r="P329">
            <v>3</v>
          </cell>
          <cell r="Q329">
            <v>3</v>
          </cell>
          <cell r="R329">
            <v>0</v>
          </cell>
          <cell r="S329">
            <v>0</v>
          </cell>
          <cell r="T329">
            <v>437</v>
          </cell>
          <cell r="U329">
            <v>437</v>
          </cell>
          <cell r="V329">
            <v>3</v>
          </cell>
          <cell r="W329" t="str">
            <v>EM</v>
          </cell>
          <cell r="X329" t="str">
            <v>EM</v>
          </cell>
          <cell r="Y329">
            <v>3.3</v>
          </cell>
          <cell r="Z329">
            <v>3.6</v>
          </cell>
          <cell r="AA329">
            <v>0.8</v>
          </cell>
          <cell r="AB329" t="str">
            <v>Continuidade de Atendimento</v>
          </cell>
          <cell r="AC329" t="str">
            <v>-</v>
          </cell>
          <cell r="AD329">
            <v>3.8</v>
          </cell>
          <cell r="AE329">
            <v>4.0999999999999996</v>
          </cell>
          <cell r="AF329">
            <v>4.4000000000000004</v>
          </cell>
          <cell r="AG329">
            <v>0.79800000000000004</v>
          </cell>
          <cell r="AH329">
            <v>3.7</v>
          </cell>
          <cell r="AI329">
            <v>4</v>
          </cell>
          <cell r="AJ329">
            <v>4.3</v>
          </cell>
          <cell r="AK329">
            <v>0.79400000000000004</v>
          </cell>
        </row>
        <row r="330">
          <cell r="E330" t="str">
            <v>CENTRO OESTE</v>
          </cell>
          <cell r="F330" t="str">
            <v>SAO PAULO</v>
          </cell>
          <cell r="G330" t="str">
            <v>Nível 1, 2 e 3</v>
          </cell>
          <cell r="H330">
            <v>1</v>
          </cell>
          <cell r="I330">
            <v>6</v>
          </cell>
          <cell r="J330">
            <v>55</v>
          </cell>
          <cell r="K330">
            <v>0</v>
          </cell>
          <cell r="L330">
            <v>0</v>
          </cell>
          <cell r="M330">
            <v>55</v>
          </cell>
          <cell r="N330">
            <v>5.8</v>
          </cell>
          <cell r="O330">
            <v>0</v>
          </cell>
          <cell r="P330">
            <v>0</v>
          </cell>
          <cell r="Q330">
            <v>5.8</v>
          </cell>
          <cell r="R330">
            <v>55</v>
          </cell>
          <cell r="S330">
            <v>0</v>
          </cell>
          <cell r="T330">
            <v>0</v>
          </cell>
          <cell r="U330">
            <v>55</v>
          </cell>
          <cell r="V330">
            <v>5.8</v>
          </cell>
          <cell r="W330" t="str">
            <v>AI</v>
          </cell>
          <cell r="X330" t="str">
            <v>AI</v>
          </cell>
          <cell r="Y330">
            <v>6</v>
          </cell>
          <cell r="Z330">
            <v>6.2</v>
          </cell>
          <cell r="AA330">
            <v>0.8</v>
          </cell>
          <cell r="AB330" t="str">
            <v>Continuidade de Atendimento</v>
          </cell>
          <cell r="AC330" t="str">
            <v>-</v>
          </cell>
          <cell r="AD330">
            <v>3.8</v>
          </cell>
          <cell r="AE330">
            <v>4.0999999999999996</v>
          </cell>
          <cell r="AF330">
            <v>4.4000000000000004</v>
          </cell>
          <cell r="AG330">
            <v>0.79800000000000004</v>
          </cell>
          <cell r="AH330">
            <v>3.7</v>
          </cell>
          <cell r="AI330">
            <v>4</v>
          </cell>
          <cell r="AJ330">
            <v>4.3</v>
          </cell>
          <cell r="AK330">
            <v>0.79400000000000004</v>
          </cell>
        </row>
        <row r="331">
          <cell r="E331" t="str">
            <v>CENTRO OESTE</v>
          </cell>
          <cell r="F331" t="str">
            <v>SAO PAULO</v>
          </cell>
          <cell r="G331" t="str">
            <v>Nível 1, 2 e 3</v>
          </cell>
          <cell r="H331">
            <v>1</v>
          </cell>
          <cell r="I331">
            <v>6</v>
          </cell>
          <cell r="J331">
            <v>36</v>
          </cell>
          <cell r="K331">
            <v>0</v>
          </cell>
          <cell r="L331">
            <v>0</v>
          </cell>
          <cell r="M331">
            <v>36</v>
          </cell>
          <cell r="N331">
            <v>6.5</v>
          </cell>
          <cell r="O331">
            <v>0</v>
          </cell>
          <cell r="P331">
            <v>0</v>
          </cell>
          <cell r="Q331">
            <v>6.5</v>
          </cell>
          <cell r="R331">
            <v>36</v>
          </cell>
          <cell r="S331">
            <v>0</v>
          </cell>
          <cell r="T331">
            <v>0</v>
          </cell>
          <cell r="U331">
            <v>36</v>
          </cell>
          <cell r="V331">
            <v>6.5</v>
          </cell>
          <cell r="W331" t="str">
            <v>AI</v>
          </cell>
          <cell r="X331" t="str">
            <v>AI</v>
          </cell>
          <cell r="Y331">
            <v>6.7</v>
          </cell>
          <cell r="Z331">
            <v>6.9</v>
          </cell>
          <cell r="AA331">
            <v>0.8</v>
          </cell>
          <cell r="AB331" t="str">
            <v>Continuidade de Atendimento</v>
          </cell>
          <cell r="AC331" t="str">
            <v>-</v>
          </cell>
          <cell r="AD331">
            <v>3.8</v>
          </cell>
          <cell r="AE331">
            <v>4.0999999999999996</v>
          </cell>
          <cell r="AF331">
            <v>4.4000000000000004</v>
          </cell>
          <cell r="AG331">
            <v>0.79800000000000004</v>
          </cell>
          <cell r="AH331">
            <v>3.7</v>
          </cell>
          <cell r="AI331">
            <v>4</v>
          </cell>
          <cell r="AJ331">
            <v>4.3</v>
          </cell>
          <cell r="AK331">
            <v>0.79400000000000004</v>
          </cell>
        </row>
        <row r="332">
          <cell r="E332" t="str">
            <v>CENTRO</v>
          </cell>
          <cell r="F332" t="str">
            <v>SAO PAULO</v>
          </cell>
          <cell r="G332" t="str">
            <v>Nível 1, 2 e 3</v>
          </cell>
          <cell r="H332">
            <v>2</v>
          </cell>
          <cell r="I332">
            <v>1</v>
          </cell>
          <cell r="J332">
            <v>214</v>
          </cell>
          <cell r="K332">
            <v>0</v>
          </cell>
          <cell r="L332">
            <v>0</v>
          </cell>
          <cell r="M332">
            <v>214</v>
          </cell>
          <cell r="N332">
            <v>5</v>
          </cell>
          <cell r="O332">
            <v>0</v>
          </cell>
          <cell r="P332">
            <v>0</v>
          </cell>
          <cell r="Q332">
            <v>5</v>
          </cell>
          <cell r="R332">
            <v>214</v>
          </cell>
          <cell r="S332">
            <v>0</v>
          </cell>
          <cell r="T332">
            <v>0</v>
          </cell>
          <cell r="U332">
            <v>214</v>
          </cell>
          <cell r="V332">
            <v>5</v>
          </cell>
          <cell r="W332" t="str">
            <v>AI</v>
          </cell>
          <cell r="X332" t="str">
            <v>AI</v>
          </cell>
          <cell r="Y332">
            <v>5.3</v>
          </cell>
          <cell r="Z332">
            <v>5.6</v>
          </cell>
          <cell r="AA332">
            <v>0.8</v>
          </cell>
          <cell r="AB332" t="str">
            <v>Continuidade de Atendimento</v>
          </cell>
          <cell r="AC332" t="str">
            <v>-</v>
          </cell>
          <cell r="AD332">
            <v>3.9</v>
          </cell>
          <cell r="AE332">
            <v>4.2</v>
          </cell>
          <cell r="AF332">
            <v>4.5</v>
          </cell>
          <cell r="AG332">
            <v>0.8</v>
          </cell>
          <cell r="AH332">
            <v>3.7</v>
          </cell>
          <cell r="AI332">
            <v>4</v>
          </cell>
          <cell r="AJ332">
            <v>4.3</v>
          </cell>
          <cell r="AK332">
            <v>0.79400000000000004</v>
          </cell>
        </row>
        <row r="333">
          <cell r="E333" t="str">
            <v>CENTRO</v>
          </cell>
          <cell r="F333" t="str">
            <v>SAO PAULO</v>
          </cell>
          <cell r="G333" t="str">
            <v>Nível 1, 2 e 3</v>
          </cell>
          <cell r="H333">
            <v>1</v>
          </cell>
          <cell r="I333">
            <v>6</v>
          </cell>
          <cell r="J333">
            <v>70</v>
          </cell>
          <cell r="K333">
            <v>0</v>
          </cell>
          <cell r="L333">
            <v>0</v>
          </cell>
          <cell r="M333">
            <v>70</v>
          </cell>
          <cell r="N333">
            <v>6.9</v>
          </cell>
          <cell r="O333">
            <v>0</v>
          </cell>
          <cell r="P333">
            <v>0</v>
          </cell>
          <cell r="Q333">
            <v>6.9</v>
          </cell>
          <cell r="R333">
            <v>70</v>
          </cell>
          <cell r="S333">
            <v>0</v>
          </cell>
          <cell r="T333">
            <v>0</v>
          </cell>
          <cell r="U333">
            <v>70</v>
          </cell>
          <cell r="V333">
            <v>6.9</v>
          </cell>
          <cell r="W333" t="str">
            <v>AI</v>
          </cell>
          <cell r="X333" t="str">
            <v>AI</v>
          </cell>
          <cell r="Y333">
            <v>7.1</v>
          </cell>
          <cell r="Z333">
            <v>7.2</v>
          </cell>
          <cell r="AA333">
            <v>0.8</v>
          </cell>
          <cell r="AB333" t="str">
            <v>Continuidade de Atendimento</v>
          </cell>
          <cell r="AC333" t="str">
            <v>-</v>
          </cell>
          <cell r="AD333">
            <v>3.9</v>
          </cell>
          <cell r="AE333">
            <v>4.2</v>
          </cell>
          <cell r="AF333">
            <v>4.5</v>
          </cell>
          <cell r="AG333">
            <v>0.8</v>
          </cell>
          <cell r="AH333">
            <v>3.7</v>
          </cell>
          <cell r="AI333">
            <v>4</v>
          </cell>
          <cell r="AJ333">
            <v>4.3</v>
          </cell>
          <cell r="AK333">
            <v>0.79400000000000004</v>
          </cell>
        </row>
        <row r="334">
          <cell r="E334" t="str">
            <v>CENTRO OESTE</v>
          </cell>
          <cell r="F334" t="str">
            <v>SAO PAULO</v>
          </cell>
          <cell r="G334" t="str">
            <v>Nível 4, 5 e 6</v>
          </cell>
          <cell r="H334">
            <v>1</v>
          </cell>
          <cell r="I334">
            <v>8</v>
          </cell>
          <cell r="J334">
            <v>0</v>
          </cell>
          <cell r="K334">
            <v>132</v>
          </cell>
          <cell r="L334">
            <v>90</v>
          </cell>
          <cell r="M334">
            <v>222</v>
          </cell>
          <cell r="N334">
            <v>0</v>
          </cell>
          <cell r="O334">
            <v>4.2</v>
          </cell>
          <cell r="P334">
            <v>3.4</v>
          </cell>
          <cell r="Q334">
            <v>3.9</v>
          </cell>
          <cell r="R334">
            <v>0</v>
          </cell>
          <cell r="S334">
            <v>132</v>
          </cell>
          <cell r="T334">
            <v>90</v>
          </cell>
          <cell r="U334">
            <v>222</v>
          </cell>
          <cell r="V334">
            <v>3.9</v>
          </cell>
          <cell r="W334" t="str">
            <v>AF + EM</v>
          </cell>
          <cell r="X334" t="str">
            <v>AF + EM</v>
          </cell>
          <cell r="Y334">
            <v>4.0999999999999996</v>
          </cell>
          <cell r="Z334">
            <v>4.4000000000000004</v>
          </cell>
          <cell r="AA334">
            <v>0.8</v>
          </cell>
          <cell r="AB334" t="str">
            <v>Continuidade de Atendimento</v>
          </cell>
          <cell r="AC334" t="str">
            <v>-</v>
          </cell>
          <cell r="AD334">
            <v>3.8</v>
          </cell>
          <cell r="AE334">
            <v>4.0999999999999996</v>
          </cell>
          <cell r="AF334">
            <v>4.4000000000000004</v>
          </cell>
          <cell r="AG334">
            <v>0.79800000000000004</v>
          </cell>
          <cell r="AH334">
            <v>3.7</v>
          </cell>
          <cell r="AI334">
            <v>4</v>
          </cell>
          <cell r="AJ334">
            <v>4.3</v>
          </cell>
          <cell r="AK334">
            <v>0.79400000000000004</v>
          </cell>
        </row>
        <row r="335">
          <cell r="E335" t="str">
            <v>CENTRO OESTE</v>
          </cell>
          <cell r="F335" t="str">
            <v>SAO PAULO</v>
          </cell>
          <cell r="G335" t="str">
            <v>Nível 1, 2 e 3</v>
          </cell>
          <cell r="H335">
            <v>1</v>
          </cell>
          <cell r="I335">
            <v>6</v>
          </cell>
          <cell r="J335">
            <v>0</v>
          </cell>
          <cell r="K335">
            <v>0</v>
          </cell>
          <cell r="L335">
            <v>424</v>
          </cell>
          <cell r="M335">
            <v>424</v>
          </cell>
          <cell r="N335">
            <v>0</v>
          </cell>
          <cell r="O335">
            <v>0</v>
          </cell>
          <cell r="P335">
            <v>3.5</v>
          </cell>
          <cell r="Q335">
            <v>3.5</v>
          </cell>
          <cell r="R335">
            <v>0</v>
          </cell>
          <cell r="S335">
            <v>0</v>
          </cell>
          <cell r="T335">
            <v>424</v>
          </cell>
          <cell r="U335">
            <v>424</v>
          </cell>
          <cell r="V335">
            <v>3.5</v>
          </cell>
          <cell r="W335" t="str">
            <v>EM</v>
          </cell>
          <cell r="X335" t="str">
            <v>EM</v>
          </cell>
          <cell r="Y335">
            <v>3.8</v>
          </cell>
          <cell r="Z335">
            <v>4.0999999999999996</v>
          </cell>
          <cell r="AA335">
            <v>0.8</v>
          </cell>
          <cell r="AB335" t="str">
            <v>Continuidade de Atendimento</v>
          </cell>
          <cell r="AC335" t="str">
            <v>-</v>
          </cell>
          <cell r="AD335">
            <v>3.8</v>
          </cell>
          <cell r="AE335">
            <v>4.0999999999999996</v>
          </cell>
          <cell r="AF335">
            <v>4.4000000000000004</v>
          </cell>
          <cell r="AG335">
            <v>0.79800000000000004</v>
          </cell>
          <cell r="AH335">
            <v>3.7</v>
          </cell>
          <cell r="AI335">
            <v>4</v>
          </cell>
          <cell r="AJ335">
            <v>4.3</v>
          </cell>
          <cell r="AK335">
            <v>0.79400000000000004</v>
          </cell>
        </row>
        <row r="336">
          <cell r="E336" t="str">
            <v>CENTRO</v>
          </cell>
          <cell r="F336" t="str">
            <v>SAO PAULO</v>
          </cell>
          <cell r="G336" t="str">
            <v>Nível 4, 5 e 6</v>
          </cell>
          <cell r="H336">
            <v>2</v>
          </cell>
          <cell r="I336">
            <v>3</v>
          </cell>
          <cell r="J336">
            <v>0</v>
          </cell>
          <cell r="K336">
            <v>575</v>
          </cell>
          <cell r="L336">
            <v>483</v>
          </cell>
          <cell r="M336">
            <v>1058</v>
          </cell>
          <cell r="N336">
            <v>0</v>
          </cell>
          <cell r="O336">
            <v>4.3</v>
          </cell>
          <cell r="P336">
            <v>3</v>
          </cell>
          <cell r="Q336">
            <v>3.7</v>
          </cell>
          <cell r="R336">
            <v>0</v>
          </cell>
          <cell r="S336">
            <v>575</v>
          </cell>
          <cell r="T336">
            <v>483</v>
          </cell>
          <cell r="U336">
            <v>1058</v>
          </cell>
          <cell r="V336">
            <v>3.7</v>
          </cell>
          <cell r="W336" t="str">
            <v>AF + EM</v>
          </cell>
          <cell r="X336" t="str">
            <v>AF + EM</v>
          </cell>
          <cell r="Y336">
            <v>4</v>
          </cell>
          <cell r="Z336">
            <v>4.3</v>
          </cell>
          <cell r="AA336">
            <v>0.8</v>
          </cell>
          <cell r="AB336" t="str">
            <v>Continuidade de Atendimento</v>
          </cell>
          <cell r="AC336" t="str">
            <v>-</v>
          </cell>
          <cell r="AD336">
            <v>3.9</v>
          </cell>
          <cell r="AE336">
            <v>4.2</v>
          </cell>
          <cell r="AF336">
            <v>4.5</v>
          </cell>
          <cell r="AG336">
            <v>0.8</v>
          </cell>
          <cell r="AH336">
            <v>3.7</v>
          </cell>
          <cell r="AI336">
            <v>4</v>
          </cell>
          <cell r="AJ336">
            <v>4.3</v>
          </cell>
          <cell r="AK336">
            <v>0.79400000000000004</v>
          </cell>
        </row>
        <row r="337">
          <cell r="E337" t="str">
            <v>CENTRO OESTE</v>
          </cell>
          <cell r="F337" t="str">
            <v>SAO PAULO</v>
          </cell>
          <cell r="G337" t="str">
            <v>Nível 4, 5 e 6</v>
          </cell>
          <cell r="H337">
            <v>1</v>
          </cell>
          <cell r="I337">
            <v>4</v>
          </cell>
          <cell r="J337">
            <v>0</v>
          </cell>
          <cell r="K337">
            <v>0</v>
          </cell>
          <cell r="L337">
            <v>554</v>
          </cell>
          <cell r="M337">
            <v>554</v>
          </cell>
          <cell r="N337">
            <v>0</v>
          </cell>
          <cell r="O337">
            <v>0</v>
          </cell>
          <cell r="P337">
            <v>3.1</v>
          </cell>
          <cell r="Q337">
            <v>3.1</v>
          </cell>
          <cell r="R337">
            <v>0</v>
          </cell>
          <cell r="S337">
            <v>0</v>
          </cell>
          <cell r="T337">
            <v>554</v>
          </cell>
          <cell r="U337">
            <v>554</v>
          </cell>
          <cell r="V337">
            <v>3.1</v>
          </cell>
          <cell r="W337" t="str">
            <v>EM</v>
          </cell>
          <cell r="X337" t="str">
            <v>EM</v>
          </cell>
          <cell r="Y337">
            <v>3.3</v>
          </cell>
          <cell r="Z337">
            <v>3.6</v>
          </cell>
          <cell r="AA337">
            <v>0.78800000000000003</v>
          </cell>
          <cell r="AB337" t="str">
            <v>Continuidade de Atendimento</v>
          </cell>
          <cell r="AC337" t="str">
            <v>-</v>
          </cell>
          <cell r="AD337">
            <v>3.8</v>
          </cell>
          <cell r="AE337">
            <v>4.0999999999999996</v>
          </cell>
          <cell r="AF337">
            <v>4.4000000000000004</v>
          </cell>
          <cell r="AG337">
            <v>0.79800000000000004</v>
          </cell>
          <cell r="AH337">
            <v>3.7</v>
          </cell>
          <cell r="AI337">
            <v>4</v>
          </cell>
          <cell r="AJ337">
            <v>4.3</v>
          </cell>
          <cell r="AK337">
            <v>0.79400000000000004</v>
          </cell>
        </row>
        <row r="338">
          <cell r="E338" t="str">
            <v>CENTRO OESTE</v>
          </cell>
          <cell r="F338" t="str">
            <v>SAO PAULO</v>
          </cell>
          <cell r="G338" t="str">
            <v>Nível 1, 2 e 3</v>
          </cell>
          <cell r="H338">
            <v>1</v>
          </cell>
          <cell r="I338">
            <v>6</v>
          </cell>
          <cell r="J338">
            <v>0</v>
          </cell>
          <cell r="K338">
            <v>0</v>
          </cell>
          <cell r="L338">
            <v>170</v>
          </cell>
          <cell r="M338">
            <v>170</v>
          </cell>
          <cell r="N338">
            <v>0</v>
          </cell>
          <cell r="O338">
            <v>0</v>
          </cell>
          <cell r="P338">
            <v>3.7</v>
          </cell>
          <cell r="Q338">
            <v>3.7</v>
          </cell>
          <cell r="R338">
            <v>0</v>
          </cell>
          <cell r="S338">
            <v>0</v>
          </cell>
          <cell r="T338">
            <v>170</v>
          </cell>
          <cell r="U338">
            <v>170</v>
          </cell>
          <cell r="V338">
            <v>3.7</v>
          </cell>
          <cell r="W338" t="str">
            <v>EM</v>
          </cell>
          <cell r="X338" t="str">
            <v>EM</v>
          </cell>
          <cell r="Y338">
            <v>4</v>
          </cell>
          <cell r="Z338">
            <v>4.3</v>
          </cell>
          <cell r="AA338">
            <v>0.8</v>
          </cell>
          <cell r="AB338" t="str">
            <v>Continuidade de Atendimento</v>
          </cell>
          <cell r="AC338" t="str">
            <v>-</v>
          </cell>
          <cell r="AD338">
            <v>3.8</v>
          </cell>
          <cell r="AE338">
            <v>4.0999999999999996</v>
          </cell>
          <cell r="AF338">
            <v>4.4000000000000004</v>
          </cell>
          <cell r="AG338">
            <v>0.79800000000000004</v>
          </cell>
          <cell r="AH338">
            <v>3.7</v>
          </cell>
          <cell r="AI338">
            <v>4</v>
          </cell>
          <cell r="AJ338">
            <v>4.3</v>
          </cell>
          <cell r="AK338">
            <v>0.79400000000000004</v>
          </cell>
        </row>
        <row r="339">
          <cell r="E339" t="str">
            <v>CENTRO</v>
          </cell>
          <cell r="F339" t="str">
            <v>SAO PAULO</v>
          </cell>
          <cell r="G339" t="str">
            <v>Nível 1, 2 e 3</v>
          </cell>
          <cell r="H339">
            <v>2</v>
          </cell>
          <cell r="I339">
            <v>1</v>
          </cell>
          <cell r="J339">
            <v>109</v>
          </cell>
          <cell r="K339">
            <v>532</v>
          </cell>
          <cell r="L339">
            <v>0</v>
          </cell>
          <cell r="M339">
            <v>641</v>
          </cell>
          <cell r="N339">
            <v>5.8</v>
          </cell>
          <cell r="O339">
            <v>4.2</v>
          </cell>
          <cell r="P339">
            <v>0</v>
          </cell>
          <cell r="Q339">
            <v>4.5</v>
          </cell>
          <cell r="R339">
            <v>109</v>
          </cell>
          <cell r="S339">
            <v>532</v>
          </cell>
          <cell r="T339">
            <v>0</v>
          </cell>
          <cell r="U339">
            <v>641</v>
          </cell>
          <cell r="V339">
            <v>4.5</v>
          </cell>
          <cell r="W339" t="str">
            <v>AI + AF</v>
          </cell>
          <cell r="X339" t="str">
            <v>AI + AF</v>
          </cell>
          <cell r="Y339">
            <v>4.8</v>
          </cell>
          <cell r="Z339">
            <v>5.0999999999999996</v>
          </cell>
          <cell r="AA339">
            <v>0.8</v>
          </cell>
          <cell r="AB339" t="str">
            <v>Continuidade de Atendimento</v>
          </cell>
          <cell r="AC339" t="str">
            <v>-</v>
          </cell>
          <cell r="AD339">
            <v>3.9</v>
          </cell>
          <cell r="AE339">
            <v>4.2</v>
          </cell>
          <cell r="AF339">
            <v>4.5</v>
          </cell>
          <cell r="AG339">
            <v>0.8</v>
          </cell>
          <cell r="AH339">
            <v>3.7</v>
          </cell>
          <cell r="AI339">
            <v>4</v>
          </cell>
          <cell r="AJ339">
            <v>4.3</v>
          </cell>
          <cell r="AK339">
            <v>0.79400000000000004</v>
          </cell>
        </row>
        <row r="340">
          <cell r="E340" t="str">
            <v>CENTRO SUL</v>
          </cell>
          <cell r="F340" t="str">
            <v>SAO PAULO</v>
          </cell>
          <cell r="G340" t="str">
            <v>Nível 4, 5 e 6</v>
          </cell>
          <cell r="H340">
            <v>1</v>
          </cell>
          <cell r="I340">
            <v>4</v>
          </cell>
          <cell r="J340">
            <v>0</v>
          </cell>
          <cell r="K340">
            <v>104</v>
          </cell>
          <cell r="L340">
            <v>302</v>
          </cell>
          <cell r="M340">
            <v>406</v>
          </cell>
          <cell r="N340">
            <v>0</v>
          </cell>
          <cell r="O340">
            <v>4.2</v>
          </cell>
          <cell r="P340">
            <v>3</v>
          </cell>
          <cell r="Q340">
            <v>3.3</v>
          </cell>
          <cell r="R340">
            <v>0</v>
          </cell>
          <cell r="S340">
            <v>104</v>
          </cell>
          <cell r="T340">
            <v>302</v>
          </cell>
          <cell r="U340">
            <v>406</v>
          </cell>
          <cell r="V340">
            <v>3.3</v>
          </cell>
          <cell r="W340" t="str">
            <v>AF + EM</v>
          </cell>
          <cell r="X340" t="str">
            <v>AF + EM</v>
          </cell>
          <cell r="Y340">
            <v>3.5</v>
          </cell>
          <cell r="Z340">
            <v>3.8</v>
          </cell>
          <cell r="AA340">
            <v>0.8</v>
          </cell>
          <cell r="AB340" t="str">
            <v>Continuidade de Atendimento</v>
          </cell>
          <cell r="AC340" t="str">
            <v>-</v>
          </cell>
          <cell r="AD340">
            <v>4</v>
          </cell>
          <cell r="AE340">
            <v>4.2</v>
          </cell>
          <cell r="AF340">
            <v>4.5</v>
          </cell>
          <cell r="AG340">
            <v>0.79800000000000004</v>
          </cell>
          <cell r="AH340">
            <v>3.7</v>
          </cell>
          <cell r="AI340">
            <v>4</v>
          </cell>
          <cell r="AJ340">
            <v>4.3</v>
          </cell>
          <cell r="AK340">
            <v>0.79400000000000004</v>
          </cell>
        </row>
        <row r="341">
          <cell r="E341" t="str">
            <v>CENTRO OESTE</v>
          </cell>
          <cell r="F341" t="str">
            <v>SAO PAULO</v>
          </cell>
          <cell r="G341" t="str">
            <v>Nível 1, 2 e 3</v>
          </cell>
          <cell r="H341">
            <v>1</v>
          </cell>
          <cell r="I341">
            <v>2</v>
          </cell>
          <cell r="J341">
            <v>78</v>
          </cell>
          <cell r="K341">
            <v>0</v>
          </cell>
          <cell r="L341">
            <v>0</v>
          </cell>
          <cell r="M341">
            <v>78</v>
          </cell>
          <cell r="N341">
            <v>5.9</v>
          </cell>
          <cell r="O341">
            <v>0</v>
          </cell>
          <cell r="P341">
            <v>0</v>
          </cell>
          <cell r="Q341">
            <v>5.9</v>
          </cell>
          <cell r="R341">
            <v>78</v>
          </cell>
          <cell r="S341">
            <v>0</v>
          </cell>
          <cell r="T341">
            <v>0</v>
          </cell>
          <cell r="U341">
            <v>78</v>
          </cell>
          <cell r="V341">
            <v>5.9</v>
          </cell>
          <cell r="W341" t="str">
            <v>AI</v>
          </cell>
          <cell r="X341" t="str">
            <v>AI</v>
          </cell>
          <cell r="Y341">
            <v>6.1</v>
          </cell>
          <cell r="Z341">
            <v>6.3</v>
          </cell>
          <cell r="AA341">
            <v>0.8</v>
          </cell>
          <cell r="AB341" t="str">
            <v>Continuidade de Atendimento</v>
          </cell>
          <cell r="AC341" t="str">
            <v>-</v>
          </cell>
          <cell r="AD341">
            <v>3.8</v>
          </cell>
          <cell r="AE341">
            <v>4.0999999999999996</v>
          </cell>
          <cell r="AF341">
            <v>4.4000000000000004</v>
          </cell>
          <cell r="AG341">
            <v>0.79800000000000004</v>
          </cell>
          <cell r="AH341">
            <v>3.7</v>
          </cell>
          <cell r="AI341">
            <v>4</v>
          </cell>
          <cell r="AJ341">
            <v>4.3</v>
          </cell>
          <cell r="AK341">
            <v>0.79400000000000004</v>
          </cell>
        </row>
        <row r="342">
          <cell r="E342" t="str">
            <v>CENTRO SUL</v>
          </cell>
          <cell r="F342" t="str">
            <v>SAO PAULO</v>
          </cell>
          <cell r="G342" t="str">
            <v>Nível 1, 2 e 3</v>
          </cell>
          <cell r="H342">
            <v>1</v>
          </cell>
          <cell r="I342">
            <v>6</v>
          </cell>
          <cell r="J342">
            <v>0</v>
          </cell>
          <cell r="K342">
            <v>179</v>
          </cell>
          <cell r="L342">
            <v>108</v>
          </cell>
          <cell r="M342">
            <v>287</v>
          </cell>
          <cell r="N342">
            <v>0</v>
          </cell>
          <cell r="O342">
            <v>5.2</v>
          </cell>
          <cell r="P342">
            <v>3.8</v>
          </cell>
          <cell r="Q342">
            <v>4.7</v>
          </cell>
          <cell r="R342">
            <v>0</v>
          </cell>
          <cell r="S342">
            <v>179</v>
          </cell>
          <cell r="T342">
            <v>108</v>
          </cell>
          <cell r="U342">
            <v>287</v>
          </cell>
          <cell r="V342">
            <v>4.7</v>
          </cell>
          <cell r="W342" t="str">
            <v>AF + EM</v>
          </cell>
          <cell r="X342" t="str">
            <v>AF + EM</v>
          </cell>
          <cell r="Y342">
            <v>4.9000000000000004</v>
          </cell>
          <cell r="Z342">
            <v>5.2</v>
          </cell>
          <cell r="AA342">
            <v>0.8</v>
          </cell>
          <cell r="AB342" t="str">
            <v>Continuidade de Atendimento</v>
          </cell>
          <cell r="AC342" t="str">
            <v>-</v>
          </cell>
          <cell r="AD342">
            <v>4</v>
          </cell>
          <cell r="AE342">
            <v>4.2</v>
          </cell>
          <cell r="AF342">
            <v>4.5</v>
          </cell>
          <cell r="AG342">
            <v>0.79800000000000004</v>
          </cell>
          <cell r="AH342">
            <v>3.7</v>
          </cell>
          <cell r="AI342">
            <v>4</v>
          </cell>
          <cell r="AJ342">
            <v>4.3</v>
          </cell>
          <cell r="AK342">
            <v>0.79400000000000004</v>
          </cell>
        </row>
        <row r="343">
          <cell r="E343" t="str">
            <v>CENTRO SUL</v>
          </cell>
          <cell r="F343" t="str">
            <v>SAO PAULO</v>
          </cell>
          <cell r="G343" t="str">
            <v>Nível 4, 5 e 6</v>
          </cell>
          <cell r="H343">
            <v>2</v>
          </cell>
          <cell r="I343">
            <v>3</v>
          </cell>
          <cell r="J343">
            <v>57</v>
          </cell>
          <cell r="K343">
            <v>289</v>
          </cell>
          <cell r="L343">
            <v>470</v>
          </cell>
          <cell r="M343">
            <v>816</v>
          </cell>
          <cell r="N343">
            <v>5.6</v>
          </cell>
          <cell r="O343">
            <v>3.9</v>
          </cell>
          <cell r="P343">
            <v>3.1</v>
          </cell>
          <cell r="Q343">
            <v>3.6</v>
          </cell>
          <cell r="R343">
            <v>57</v>
          </cell>
          <cell r="S343">
            <v>289</v>
          </cell>
          <cell r="T343">
            <v>470</v>
          </cell>
          <cell r="U343">
            <v>816</v>
          </cell>
          <cell r="V343">
            <v>3.6</v>
          </cell>
          <cell r="W343" t="str">
            <v>AI + AF + EM</v>
          </cell>
          <cell r="X343" t="str">
            <v>AI + AF + EM</v>
          </cell>
          <cell r="Y343">
            <v>3.9</v>
          </cell>
          <cell r="Z343">
            <v>4.0999999999999996</v>
          </cell>
          <cell r="AA343">
            <v>0.78900000000000003</v>
          </cell>
          <cell r="AB343" t="str">
            <v>Continuidade de Atendimento</v>
          </cell>
          <cell r="AC343" t="str">
            <v>-</v>
          </cell>
          <cell r="AD343">
            <v>4</v>
          </cell>
          <cell r="AE343">
            <v>4.2</v>
          </cell>
          <cell r="AF343">
            <v>4.5</v>
          </cell>
          <cell r="AG343">
            <v>0.79800000000000004</v>
          </cell>
          <cell r="AH343">
            <v>3.7</v>
          </cell>
          <cell r="AI343">
            <v>4</v>
          </cell>
          <cell r="AJ343">
            <v>4.3</v>
          </cell>
          <cell r="AK343">
            <v>0.79400000000000004</v>
          </cell>
        </row>
        <row r="344">
          <cell r="E344" t="str">
            <v>CENTRO OESTE</v>
          </cell>
          <cell r="F344" t="str">
            <v>SAO PAULO</v>
          </cell>
          <cell r="G344" t="str">
            <v>Nível 1, 2 e 3</v>
          </cell>
          <cell r="H344">
            <v>1</v>
          </cell>
          <cell r="I344">
            <v>6</v>
          </cell>
          <cell r="J344">
            <v>0</v>
          </cell>
          <cell r="K344">
            <v>0</v>
          </cell>
          <cell r="L344">
            <v>268</v>
          </cell>
          <cell r="M344">
            <v>268</v>
          </cell>
          <cell r="N344">
            <v>0</v>
          </cell>
          <cell r="O344">
            <v>0</v>
          </cell>
          <cell r="P344">
            <v>3.2</v>
          </cell>
          <cell r="Q344">
            <v>3.2</v>
          </cell>
          <cell r="R344">
            <v>0</v>
          </cell>
          <cell r="S344">
            <v>0</v>
          </cell>
          <cell r="T344">
            <v>268</v>
          </cell>
          <cell r="U344">
            <v>268</v>
          </cell>
          <cell r="V344">
            <v>3.2</v>
          </cell>
          <cell r="W344" t="str">
            <v>EM</v>
          </cell>
          <cell r="X344" t="str">
            <v>EM</v>
          </cell>
          <cell r="Y344">
            <v>3.5</v>
          </cell>
          <cell r="Z344">
            <v>3.8</v>
          </cell>
          <cell r="AA344">
            <v>0.8</v>
          </cell>
          <cell r="AB344" t="str">
            <v>Continuidade de Atendimento</v>
          </cell>
          <cell r="AC344" t="str">
            <v>-</v>
          </cell>
          <cell r="AD344">
            <v>3.8</v>
          </cell>
          <cell r="AE344">
            <v>4.0999999999999996</v>
          </cell>
          <cell r="AF344">
            <v>4.4000000000000004</v>
          </cell>
          <cell r="AG344">
            <v>0.79800000000000004</v>
          </cell>
          <cell r="AH344">
            <v>3.7</v>
          </cell>
          <cell r="AI344">
            <v>4</v>
          </cell>
          <cell r="AJ344">
            <v>4.3</v>
          </cell>
          <cell r="AK344">
            <v>0.79400000000000004</v>
          </cell>
        </row>
        <row r="345">
          <cell r="E345" t="str">
            <v>CENTRO SUL</v>
          </cell>
          <cell r="F345" t="str">
            <v>SAO PAULO</v>
          </cell>
          <cell r="G345" t="str">
            <v>Nível 4, 5 e 6</v>
          </cell>
          <cell r="H345">
            <v>1</v>
          </cell>
          <cell r="I345">
            <v>4</v>
          </cell>
          <cell r="J345">
            <v>0</v>
          </cell>
          <cell r="K345">
            <v>223</v>
          </cell>
          <cell r="L345">
            <v>466</v>
          </cell>
          <cell r="M345">
            <v>689</v>
          </cell>
          <cell r="N345">
            <v>0</v>
          </cell>
          <cell r="O345">
            <v>4.4000000000000004</v>
          </cell>
          <cell r="P345">
            <v>3.3</v>
          </cell>
          <cell r="Q345">
            <v>3.7</v>
          </cell>
          <cell r="R345">
            <v>0</v>
          </cell>
          <cell r="S345">
            <v>223</v>
          </cell>
          <cell r="T345">
            <v>466</v>
          </cell>
          <cell r="U345">
            <v>689</v>
          </cell>
          <cell r="V345">
            <v>3.7</v>
          </cell>
          <cell r="W345" t="str">
            <v>AF + EM</v>
          </cell>
          <cell r="X345" t="str">
            <v>AF + EM</v>
          </cell>
          <cell r="Y345">
            <v>3.9</v>
          </cell>
          <cell r="Z345">
            <v>4.0999999999999996</v>
          </cell>
          <cell r="AA345">
            <v>0.8</v>
          </cell>
          <cell r="AB345" t="str">
            <v>Continuidade de Atendimento</v>
          </cell>
          <cell r="AC345" t="str">
            <v>-</v>
          </cell>
          <cell r="AD345">
            <v>4</v>
          </cell>
          <cell r="AE345">
            <v>4.2</v>
          </cell>
          <cell r="AF345">
            <v>4.5</v>
          </cell>
          <cell r="AG345">
            <v>0.79800000000000004</v>
          </cell>
          <cell r="AH345">
            <v>3.7</v>
          </cell>
          <cell r="AI345">
            <v>4</v>
          </cell>
          <cell r="AJ345">
            <v>4.3</v>
          </cell>
          <cell r="AK345">
            <v>0.79400000000000004</v>
          </cell>
        </row>
        <row r="346">
          <cell r="E346" t="str">
            <v>CENTRO OESTE</v>
          </cell>
          <cell r="F346" t="str">
            <v>SAO PAULO</v>
          </cell>
          <cell r="G346" t="str">
            <v>Nível 1, 2 e 3</v>
          </cell>
          <cell r="H346">
            <v>1</v>
          </cell>
          <cell r="I346">
            <v>6</v>
          </cell>
          <cell r="J346">
            <v>47</v>
          </cell>
          <cell r="K346">
            <v>0</v>
          </cell>
          <cell r="L346">
            <v>0</v>
          </cell>
          <cell r="M346">
            <v>47</v>
          </cell>
          <cell r="N346">
            <v>6.6</v>
          </cell>
          <cell r="O346">
            <v>0</v>
          </cell>
          <cell r="P346">
            <v>0</v>
          </cell>
          <cell r="Q346">
            <v>6.6</v>
          </cell>
          <cell r="R346">
            <v>47</v>
          </cell>
          <cell r="S346">
            <v>0</v>
          </cell>
          <cell r="T346">
            <v>0</v>
          </cell>
          <cell r="U346">
            <v>47</v>
          </cell>
          <cell r="V346">
            <v>6.6</v>
          </cell>
          <cell r="W346" t="str">
            <v>AI</v>
          </cell>
          <cell r="X346" t="str">
            <v>AI</v>
          </cell>
          <cell r="Y346">
            <v>6.8</v>
          </cell>
          <cell r="Z346">
            <v>7</v>
          </cell>
          <cell r="AA346">
            <v>0.8</v>
          </cell>
          <cell r="AB346" t="str">
            <v>Continuidade de Atendimento</v>
          </cell>
          <cell r="AC346" t="str">
            <v>-</v>
          </cell>
          <cell r="AD346">
            <v>3.8</v>
          </cell>
          <cell r="AE346">
            <v>4.0999999999999996</v>
          </cell>
          <cell r="AF346">
            <v>4.4000000000000004</v>
          </cell>
          <cell r="AG346">
            <v>0.79800000000000004</v>
          </cell>
          <cell r="AH346">
            <v>3.7</v>
          </cell>
          <cell r="AI346">
            <v>4</v>
          </cell>
          <cell r="AJ346">
            <v>4.3</v>
          </cell>
          <cell r="AK346">
            <v>0.79400000000000004</v>
          </cell>
        </row>
        <row r="347">
          <cell r="E347" t="str">
            <v>CENTRO SUL</v>
          </cell>
          <cell r="F347" t="str">
            <v>SAO PAULO</v>
          </cell>
          <cell r="G347" t="str">
            <v>Nível 1, 2 e 3</v>
          </cell>
          <cell r="H347">
            <v>1</v>
          </cell>
          <cell r="I347">
            <v>6</v>
          </cell>
          <cell r="J347">
            <v>74</v>
          </cell>
          <cell r="K347">
            <v>0</v>
          </cell>
          <cell r="L347">
            <v>0</v>
          </cell>
          <cell r="M347">
            <v>74</v>
          </cell>
          <cell r="N347">
            <v>6</v>
          </cell>
          <cell r="O347">
            <v>0</v>
          </cell>
          <cell r="P347">
            <v>0</v>
          </cell>
          <cell r="Q347">
            <v>6</v>
          </cell>
          <cell r="R347">
            <v>74</v>
          </cell>
          <cell r="S347">
            <v>0</v>
          </cell>
          <cell r="T347">
            <v>0</v>
          </cell>
          <cell r="U347">
            <v>74</v>
          </cell>
          <cell r="V347">
            <v>6</v>
          </cell>
          <cell r="W347" t="str">
            <v>AI</v>
          </cell>
          <cell r="X347" t="str">
            <v>AI</v>
          </cell>
          <cell r="Y347">
            <v>6.2</v>
          </cell>
          <cell r="Z347">
            <v>6.4</v>
          </cell>
          <cell r="AA347">
            <v>0.8</v>
          </cell>
          <cell r="AB347" t="str">
            <v>Continuidade de Atendimento</v>
          </cell>
          <cell r="AC347" t="str">
            <v>-</v>
          </cell>
          <cell r="AD347">
            <v>4</v>
          </cell>
          <cell r="AE347">
            <v>4.2</v>
          </cell>
          <cell r="AF347">
            <v>4.5</v>
          </cell>
          <cell r="AG347">
            <v>0.79800000000000004</v>
          </cell>
          <cell r="AH347">
            <v>3.7</v>
          </cell>
          <cell r="AI347">
            <v>4</v>
          </cell>
          <cell r="AJ347">
            <v>4.3</v>
          </cell>
          <cell r="AK347">
            <v>0.79400000000000004</v>
          </cell>
        </row>
        <row r="348">
          <cell r="E348" t="str">
            <v>CENTRO SUL</v>
          </cell>
          <cell r="F348" t="str">
            <v>SAO PAULO</v>
          </cell>
          <cell r="G348" t="str">
            <v>Nível 4, 5 e 6</v>
          </cell>
          <cell r="H348">
            <v>2</v>
          </cell>
          <cell r="I348">
            <v>3</v>
          </cell>
          <cell r="J348">
            <v>63</v>
          </cell>
          <cell r="K348">
            <v>413</v>
          </cell>
          <cell r="L348">
            <v>0</v>
          </cell>
          <cell r="M348">
            <v>476</v>
          </cell>
          <cell r="N348">
            <v>6</v>
          </cell>
          <cell r="O348">
            <v>4.5999999999999996</v>
          </cell>
          <cell r="P348">
            <v>0</v>
          </cell>
          <cell r="Q348">
            <v>4.8</v>
          </cell>
          <cell r="R348">
            <v>63</v>
          </cell>
          <cell r="S348">
            <v>413</v>
          </cell>
          <cell r="T348">
            <v>0</v>
          </cell>
          <cell r="U348">
            <v>476</v>
          </cell>
          <cell r="V348">
            <v>4.8</v>
          </cell>
          <cell r="W348" t="str">
            <v>AI + AF</v>
          </cell>
          <cell r="X348" t="str">
            <v>AI + AF</v>
          </cell>
          <cell r="Y348">
            <v>5</v>
          </cell>
          <cell r="Z348">
            <v>5.3</v>
          </cell>
          <cell r="AA348">
            <v>0.8</v>
          </cell>
          <cell r="AB348" t="str">
            <v>Continuidade de Atendimento</v>
          </cell>
          <cell r="AC348" t="str">
            <v>-</v>
          </cell>
          <cell r="AD348">
            <v>4</v>
          </cell>
          <cell r="AE348">
            <v>4.2</v>
          </cell>
          <cell r="AF348">
            <v>4.5</v>
          </cell>
          <cell r="AG348">
            <v>0.79800000000000004</v>
          </cell>
          <cell r="AH348">
            <v>3.7</v>
          </cell>
          <cell r="AI348">
            <v>4</v>
          </cell>
          <cell r="AJ348">
            <v>4.3</v>
          </cell>
          <cell r="AK348">
            <v>0.79400000000000004</v>
          </cell>
        </row>
        <row r="349">
          <cell r="E349" t="str">
            <v>CENTRO OESTE</v>
          </cell>
          <cell r="F349" t="str">
            <v>SAO PAULO</v>
          </cell>
          <cell r="G349" t="str">
            <v>Nível 1, 2 e 3</v>
          </cell>
          <cell r="H349">
            <v>1</v>
          </cell>
          <cell r="I349">
            <v>6</v>
          </cell>
          <cell r="J349">
            <v>0</v>
          </cell>
          <cell r="K349">
            <v>285</v>
          </cell>
          <cell r="L349">
            <v>85</v>
          </cell>
          <cell r="M349">
            <v>370</v>
          </cell>
          <cell r="N349">
            <v>0</v>
          </cell>
          <cell r="O349">
            <v>4.3</v>
          </cell>
          <cell r="P349">
            <v>3.5</v>
          </cell>
          <cell r="Q349">
            <v>4.0999999999999996</v>
          </cell>
          <cell r="R349">
            <v>0</v>
          </cell>
          <cell r="S349">
            <v>285</v>
          </cell>
          <cell r="T349">
            <v>85</v>
          </cell>
          <cell r="U349">
            <v>370</v>
          </cell>
          <cell r="V349">
            <v>4.0999999999999996</v>
          </cell>
          <cell r="W349" t="str">
            <v>AF + EM</v>
          </cell>
          <cell r="X349" t="str">
            <v>AF + EM</v>
          </cell>
          <cell r="Y349">
            <v>4.4000000000000004</v>
          </cell>
          <cell r="Z349">
            <v>4.7</v>
          </cell>
          <cell r="AA349">
            <v>0.8</v>
          </cell>
          <cell r="AB349" t="str">
            <v>Continuidade de Atendimento</v>
          </cell>
          <cell r="AC349" t="str">
            <v>-</v>
          </cell>
          <cell r="AD349">
            <v>3.8</v>
          </cell>
          <cell r="AE349">
            <v>4.0999999999999996</v>
          </cell>
          <cell r="AF349">
            <v>4.4000000000000004</v>
          </cell>
          <cell r="AG349">
            <v>0.79800000000000004</v>
          </cell>
          <cell r="AH349">
            <v>3.7</v>
          </cell>
          <cell r="AI349">
            <v>4</v>
          </cell>
          <cell r="AJ349">
            <v>4.3</v>
          </cell>
          <cell r="AK349">
            <v>0.79400000000000004</v>
          </cell>
        </row>
        <row r="350">
          <cell r="E350" t="str">
            <v>CENTRO OESTE</v>
          </cell>
          <cell r="F350" t="str">
            <v>SAO PAULO</v>
          </cell>
          <cell r="G350" t="str">
            <v>Nível 1, 2 e 3</v>
          </cell>
          <cell r="H350">
            <v>1</v>
          </cell>
          <cell r="I350">
            <v>6</v>
          </cell>
          <cell r="J350">
            <v>0</v>
          </cell>
          <cell r="K350">
            <v>395</v>
          </cell>
          <cell r="L350">
            <v>0</v>
          </cell>
          <cell r="M350">
            <v>395</v>
          </cell>
          <cell r="N350">
            <v>0</v>
          </cell>
          <cell r="O350">
            <v>5.2</v>
          </cell>
          <cell r="P350">
            <v>0</v>
          </cell>
          <cell r="Q350">
            <v>5.2</v>
          </cell>
          <cell r="R350">
            <v>0</v>
          </cell>
          <cell r="S350">
            <v>395</v>
          </cell>
          <cell r="T350">
            <v>0</v>
          </cell>
          <cell r="U350">
            <v>395</v>
          </cell>
          <cell r="V350">
            <v>5.2</v>
          </cell>
          <cell r="W350" t="str">
            <v>AF</v>
          </cell>
          <cell r="X350" t="str">
            <v>AF</v>
          </cell>
          <cell r="Y350">
            <v>5.4</v>
          </cell>
          <cell r="Z350">
            <v>5.7</v>
          </cell>
          <cell r="AA350">
            <v>0.8</v>
          </cell>
          <cell r="AB350" t="str">
            <v>Continuidade de Atendimento</v>
          </cell>
          <cell r="AC350" t="str">
            <v>-</v>
          </cell>
          <cell r="AD350">
            <v>3.8</v>
          </cell>
          <cell r="AE350">
            <v>4.0999999999999996</v>
          </cell>
          <cell r="AF350">
            <v>4.4000000000000004</v>
          </cell>
          <cell r="AG350">
            <v>0.79800000000000004</v>
          </cell>
          <cell r="AH350">
            <v>3.7</v>
          </cell>
          <cell r="AI350">
            <v>4</v>
          </cell>
          <cell r="AJ350">
            <v>4.3</v>
          </cell>
          <cell r="AK350">
            <v>0.79400000000000004</v>
          </cell>
        </row>
        <row r="351">
          <cell r="E351" t="str">
            <v>CENTRO</v>
          </cell>
          <cell r="F351" t="str">
            <v>SAO PAULO</v>
          </cell>
          <cell r="G351" t="str">
            <v>Nível 1, 2 e 3</v>
          </cell>
          <cell r="H351">
            <v>2</v>
          </cell>
          <cell r="I351">
            <v>5</v>
          </cell>
          <cell r="J351">
            <v>0</v>
          </cell>
          <cell r="K351">
            <v>257</v>
          </cell>
          <cell r="L351">
            <v>227</v>
          </cell>
          <cell r="M351">
            <v>484</v>
          </cell>
          <cell r="N351">
            <v>0</v>
          </cell>
          <cell r="O351">
            <v>4.5999999999999996</v>
          </cell>
          <cell r="P351">
            <v>3.4</v>
          </cell>
          <cell r="Q351">
            <v>4</v>
          </cell>
          <cell r="R351">
            <v>0</v>
          </cell>
          <cell r="S351">
            <v>257</v>
          </cell>
          <cell r="T351">
            <v>227</v>
          </cell>
          <cell r="U351">
            <v>484</v>
          </cell>
          <cell r="V351">
            <v>4</v>
          </cell>
          <cell r="W351" t="str">
            <v>AF + EM</v>
          </cell>
          <cell r="X351" t="str">
            <v>AF + EM</v>
          </cell>
          <cell r="Y351">
            <v>4.4000000000000004</v>
          </cell>
          <cell r="Z351">
            <v>4.8</v>
          </cell>
          <cell r="AA351">
            <v>0.8</v>
          </cell>
          <cell r="AB351" t="str">
            <v>Continuidade de Atendimento</v>
          </cell>
          <cell r="AC351" t="str">
            <v>-</v>
          </cell>
          <cell r="AD351">
            <v>3.9</v>
          </cell>
          <cell r="AE351">
            <v>4.2</v>
          </cell>
          <cell r="AF351">
            <v>4.5</v>
          </cell>
          <cell r="AG351">
            <v>0.8</v>
          </cell>
          <cell r="AH351">
            <v>3.7</v>
          </cell>
          <cell r="AI351">
            <v>4</v>
          </cell>
          <cell r="AJ351">
            <v>4.3</v>
          </cell>
          <cell r="AK351">
            <v>0.79400000000000004</v>
          </cell>
        </row>
        <row r="352">
          <cell r="E352" t="str">
            <v>CENTRO OESTE</v>
          </cell>
          <cell r="F352" t="str">
            <v>SAO PAULO</v>
          </cell>
          <cell r="G352" t="str">
            <v>Nível 1, 2 e 3</v>
          </cell>
          <cell r="H352">
            <v>1</v>
          </cell>
          <cell r="I352">
            <v>6</v>
          </cell>
          <cell r="J352">
            <v>85</v>
          </cell>
          <cell r="K352">
            <v>0</v>
          </cell>
          <cell r="L352">
            <v>0</v>
          </cell>
          <cell r="M352">
            <v>85</v>
          </cell>
          <cell r="N352">
            <v>6.5</v>
          </cell>
          <cell r="O352">
            <v>0</v>
          </cell>
          <cell r="P352">
            <v>0</v>
          </cell>
          <cell r="Q352">
            <v>6.5</v>
          </cell>
          <cell r="R352">
            <v>85</v>
          </cell>
          <cell r="S352">
            <v>0</v>
          </cell>
          <cell r="T352">
            <v>0</v>
          </cell>
          <cell r="U352">
            <v>85</v>
          </cell>
          <cell r="V352">
            <v>6.5</v>
          </cell>
          <cell r="W352" t="str">
            <v>AI</v>
          </cell>
          <cell r="X352" t="str">
            <v>AI</v>
          </cell>
          <cell r="Y352">
            <v>6.7</v>
          </cell>
          <cell r="Z352">
            <v>6.9</v>
          </cell>
          <cell r="AA352">
            <v>0.8</v>
          </cell>
          <cell r="AB352" t="str">
            <v>Continuidade de Atendimento</v>
          </cell>
          <cell r="AC352" t="str">
            <v>-</v>
          </cell>
          <cell r="AD352">
            <v>3.8</v>
          </cell>
          <cell r="AE352">
            <v>4.0999999999999996</v>
          </cell>
          <cell r="AF352">
            <v>4.4000000000000004</v>
          </cell>
          <cell r="AG352">
            <v>0.79800000000000004</v>
          </cell>
          <cell r="AH352">
            <v>3.7</v>
          </cell>
          <cell r="AI352">
            <v>4</v>
          </cell>
          <cell r="AJ352">
            <v>4.3</v>
          </cell>
          <cell r="AK352">
            <v>0.79400000000000004</v>
          </cell>
        </row>
        <row r="353">
          <cell r="E353" t="str">
            <v>CENTRO OESTE</v>
          </cell>
          <cell r="F353" t="str">
            <v>SAO PAULO</v>
          </cell>
          <cell r="G353" t="str">
            <v>Nível 1, 2 e 3</v>
          </cell>
          <cell r="H353">
            <v>1</v>
          </cell>
          <cell r="I353">
            <v>6</v>
          </cell>
          <cell r="J353">
            <v>58</v>
          </cell>
          <cell r="K353">
            <v>0</v>
          </cell>
          <cell r="L353">
            <v>0</v>
          </cell>
          <cell r="M353">
            <v>58</v>
          </cell>
          <cell r="N353">
            <v>6.6</v>
          </cell>
          <cell r="O353">
            <v>0</v>
          </cell>
          <cell r="P353">
            <v>0</v>
          </cell>
          <cell r="Q353">
            <v>6.6</v>
          </cell>
          <cell r="R353">
            <v>58</v>
          </cell>
          <cell r="S353">
            <v>0</v>
          </cell>
          <cell r="T353">
            <v>0</v>
          </cell>
          <cell r="U353">
            <v>58</v>
          </cell>
          <cell r="V353">
            <v>6.6</v>
          </cell>
          <cell r="W353" t="str">
            <v>AI</v>
          </cell>
          <cell r="X353" t="str">
            <v>AI</v>
          </cell>
          <cell r="Y353">
            <v>6.8</v>
          </cell>
          <cell r="Z353">
            <v>7</v>
          </cell>
          <cell r="AA353">
            <v>0.8</v>
          </cell>
          <cell r="AB353" t="str">
            <v>Continuidade de Atendimento</v>
          </cell>
          <cell r="AC353" t="str">
            <v>-</v>
          </cell>
          <cell r="AD353">
            <v>3.8</v>
          </cell>
          <cell r="AE353">
            <v>4.0999999999999996</v>
          </cell>
          <cell r="AF353">
            <v>4.4000000000000004</v>
          </cell>
          <cell r="AG353">
            <v>0.79800000000000004</v>
          </cell>
          <cell r="AH353">
            <v>3.7</v>
          </cell>
          <cell r="AI353">
            <v>4</v>
          </cell>
          <cell r="AJ353">
            <v>4.3</v>
          </cell>
          <cell r="AK353">
            <v>0.79400000000000004</v>
          </cell>
        </row>
        <row r="354">
          <cell r="E354" t="str">
            <v>CENTRO OESTE</v>
          </cell>
          <cell r="F354" t="str">
            <v>SAO PAULO</v>
          </cell>
          <cell r="G354" t="str">
            <v>Nível 4, 5 e 6</v>
          </cell>
          <cell r="H354">
            <v>1</v>
          </cell>
          <cell r="I354">
            <v>4</v>
          </cell>
          <cell r="J354">
            <v>0</v>
          </cell>
          <cell r="K354">
            <v>155</v>
          </cell>
          <cell r="L354">
            <v>434</v>
          </cell>
          <cell r="M354">
            <v>589</v>
          </cell>
          <cell r="N354">
            <v>0</v>
          </cell>
          <cell r="O354">
            <v>5.0999999999999996</v>
          </cell>
          <cell r="P354">
            <v>3</v>
          </cell>
          <cell r="Q354">
            <v>3.6</v>
          </cell>
          <cell r="R354">
            <v>0</v>
          </cell>
          <cell r="S354">
            <v>155</v>
          </cell>
          <cell r="T354">
            <v>434</v>
          </cell>
          <cell r="U354">
            <v>589</v>
          </cell>
          <cell r="V354">
            <v>3.6</v>
          </cell>
          <cell r="W354" t="str">
            <v>AF + EM</v>
          </cell>
          <cell r="X354" t="str">
            <v>AF + EM</v>
          </cell>
          <cell r="Y354">
            <v>3.8</v>
          </cell>
          <cell r="Z354">
            <v>4</v>
          </cell>
          <cell r="AA354">
            <v>0.8</v>
          </cell>
          <cell r="AB354" t="str">
            <v>Continuidade de Atendimento</v>
          </cell>
          <cell r="AC354" t="str">
            <v>-</v>
          </cell>
          <cell r="AD354">
            <v>3.8</v>
          </cell>
          <cell r="AE354">
            <v>4.0999999999999996</v>
          </cell>
          <cell r="AF354">
            <v>4.4000000000000004</v>
          </cell>
          <cell r="AG354">
            <v>0.79800000000000004</v>
          </cell>
          <cell r="AH354">
            <v>3.7</v>
          </cell>
          <cell r="AI354">
            <v>4</v>
          </cell>
          <cell r="AJ354">
            <v>4.3</v>
          </cell>
          <cell r="AK354">
            <v>0.79400000000000004</v>
          </cell>
        </row>
        <row r="355">
          <cell r="E355" t="str">
            <v>CENTRO OESTE</v>
          </cell>
          <cell r="F355" t="str">
            <v>SAO PAULO</v>
          </cell>
          <cell r="G355" t="str">
            <v>Nível 1, 2 e 3</v>
          </cell>
          <cell r="H355">
            <v>1</v>
          </cell>
          <cell r="I355">
            <v>6</v>
          </cell>
          <cell r="J355">
            <v>25</v>
          </cell>
          <cell r="K355">
            <v>0</v>
          </cell>
          <cell r="L355">
            <v>0</v>
          </cell>
          <cell r="M355">
            <v>25</v>
          </cell>
          <cell r="N355">
            <v>5.9</v>
          </cell>
          <cell r="O355">
            <v>0</v>
          </cell>
          <cell r="P355">
            <v>0</v>
          </cell>
          <cell r="Q355">
            <v>5.9</v>
          </cell>
          <cell r="R355">
            <v>25</v>
          </cell>
          <cell r="S355">
            <v>0</v>
          </cell>
          <cell r="T355">
            <v>0</v>
          </cell>
          <cell r="U355">
            <v>25</v>
          </cell>
          <cell r="V355">
            <v>5.9</v>
          </cell>
          <cell r="W355" t="str">
            <v>AI</v>
          </cell>
          <cell r="X355" t="str">
            <v>AI</v>
          </cell>
          <cell r="Y355">
            <v>6.1</v>
          </cell>
          <cell r="Z355">
            <v>6.3</v>
          </cell>
          <cell r="AA355">
            <v>0.8</v>
          </cell>
          <cell r="AB355" t="str">
            <v>Continuidade de Atendimento</v>
          </cell>
          <cell r="AC355" t="str">
            <v>-</v>
          </cell>
          <cell r="AD355">
            <v>3.8</v>
          </cell>
          <cell r="AE355">
            <v>4.0999999999999996</v>
          </cell>
          <cell r="AF355">
            <v>4.4000000000000004</v>
          </cell>
          <cell r="AG355">
            <v>0.79800000000000004</v>
          </cell>
          <cell r="AH355">
            <v>3.7</v>
          </cell>
          <cell r="AI355">
            <v>4</v>
          </cell>
          <cell r="AJ355">
            <v>4.3</v>
          </cell>
          <cell r="AK355">
            <v>0.79400000000000004</v>
          </cell>
        </row>
        <row r="356">
          <cell r="E356" t="str">
            <v>CENTRO OESTE</v>
          </cell>
          <cell r="F356" t="str">
            <v>SAO PAULO</v>
          </cell>
          <cell r="G356" t="str">
            <v>Nível 1, 2 e 3</v>
          </cell>
          <cell r="H356">
            <v>2</v>
          </cell>
          <cell r="I356">
            <v>5</v>
          </cell>
          <cell r="J356">
            <v>0</v>
          </cell>
          <cell r="K356">
            <v>301</v>
          </cell>
          <cell r="L356">
            <v>0</v>
          </cell>
          <cell r="M356">
            <v>301</v>
          </cell>
          <cell r="N356">
            <v>0</v>
          </cell>
          <cell r="O356">
            <v>4.9000000000000004</v>
          </cell>
          <cell r="P356">
            <v>0</v>
          </cell>
          <cell r="Q356">
            <v>4.9000000000000004</v>
          </cell>
          <cell r="R356">
            <v>0</v>
          </cell>
          <cell r="S356">
            <v>301</v>
          </cell>
          <cell r="T356">
            <v>0</v>
          </cell>
          <cell r="U356">
            <v>301</v>
          </cell>
          <cell r="V356">
            <v>4.9000000000000004</v>
          </cell>
          <cell r="W356" t="str">
            <v>AF</v>
          </cell>
          <cell r="X356" t="str">
            <v>AF</v>
          </cell>
          <cell r="Y356">
            <v>5.2</v>
          </cell>
          <cell r="Z356">
            <v>5.6</v>
          </cell>
          <cell r="AA356">
            <v>0.8</v>
          </cell>
          <cell r="AB356" t="str">
            <v>Continuidade de Atendimento</v>
          </cell>
          <cell r="AC356" t="str">
            <v>-</v>
          </cell>
          <cell r="AD356">
            <v>3.8</v>
          </cell>
          <cell r="AE356">
            <v>4.0999999999999996</v>
          </cell>
          <cell r="AF356">
            <v>4.4000000000000004</v>
          </cell>
          <cell r="AG356">
            <v>0.79800000000000004</v>
          </cell>
          <cell r="AH356">
            <v>3.7</v>
          </cell>
          <cell r="AI356">
            <v>4</v>
          </cell>
          <cell r="AJ356">
            <v>4.3</v>
          </cell>
          <cell r="AK356">
            <v>0.79400000000000004</v>
          </cell>
        </row>
        <row r="357">
          <cell r="E357" t="str">
            <v>CENTRO OESTE</v>
          </cell>
          <cell r="F357" t="str">
            <v>SAO PAULO</v>
          </cell>
          <cell r="G357" t="str">
            <v>Nível 4, 5 e 6</v>
          </cell>
          <cell r="H357">
            <v>1</v>
          </cell>
          <cell r="I357">
            <v>4</v>
          </cell>
          <cell r="J357">
            <v>0</v>
          </cell>
          <cell r="K357">
            <v>98</v>
          </cell>
          <cell r="L357">
            <v>496</v>
          </cell>
          <cell r="M357">
            <v>594</v>
          </cell>
          <cell r="N357">
            <v>0</v>
          </cell>
          <cell r="O357">
            <v>4.3</v>
          </cell>
          <cell r="P357">
            <v>2.9</v>
          </cell>
          <cell r="Q357">
            <v>3.1</v>
          </cell>
          <cell r="R357">
            <v>0</v>
          </cell>
          <cell r="S357">
            <v>98</v>
          </cell>
          <cell r="T357">
            <v>496</v>
          </cell>
          <cell r="U357">
            <v>594</v>
          </cell>
          <cell r="V357">
            <v>3.1</v>
          </cell>
          <cell r="W357" t="str">
            <v>AF + EM</v>
          </cell>
          <cell r="X357" t="str">
            <v>AF + EM</v>
          </cell>
          <cell r="Y357">
            <v>3.3</v>
          </cell>
          <cell r="Z357">
            <v>3.6</v>
          </cell>
          <cell r="AA357">
            <v>0.8</v>
          </cell>
          <cell r="AB357" t="str">
            <v>Continuidade de Atendimento</v>
          </cell>
          <cell r="AC357" t="str">
            <v>-</v>
          </cell>
          <cell r="AD357">
            <v>3.8</v>
          </cell>
          <cell r="AE357">
            <v>4.0999999999999996</v>
          </cell>
          <cell r="AF357">
            <v>4.4000000000000004</v>
          </cell>
          <cell r="AG357">
            <v>0.79800000000000004</v>
          </cell>
          <cell r="AH357">
            <v>3.7</v>
          </cell>
          <cell r="AI357">
            <v>4</v>
          </cell>
          <cell r="AJ357">
            <v>4.3</v>
          </cell>
          <cell r="AK357">
            <v>0.79400000000000004</v>
          </cell>
        </row>
        <row r="358">
          <cell r="E358" t="str">
            <v>CENTRO OESTE</v>
          </cell>
          <cell r="F358" t="str">
            <v>SAO PAULO</v>
          </cell>
          <cell r="G358" t="str">
            <v>Nível 1, 2 e 3</v>
          </cell>
          <cell r="H358">
            <v>1</v>
          </cell>
          <cell r="I358">
            <v>6</v>
          </cell>
          <cell r="J358">
            <v>0</v>
          </cell>
          <cell r="K358">
            <v>301</v>
          </cell>
          <cell r="L358">
            <v>194</v>
          </cell>
          <cell r="M358">
            <v>495</v>
          </cell>
          <cell r="N358">
            <v>0</v>
          </cell>
          <cell r="O358">
            <v>4.2</v>
          </cell>
          <cell r="P358">
            <v>3.4</v>
          </cell>
          <cell r="Q358">
            <v>3.9</v>
          </cell>
          <cell r="R358">
            <v>0</v>
          </cell>
          <cell r="S358">
            <v>301</v>
          </cell>
          <cell r="T358">
            <v>194</v>
          </cell>
          <cell r="U358">
            <v>495</v>
          </cell>
          <cell r="V358">
            <v>3.9</v>
          </cell>
          <cell r="W358" t="str">
            <v>AF + EM</v>
          </cell>
          <cell r="X358" t="str">
            <v>AF + EM</v>
          </cell>
          <cell r="Y358">
            <v>4.2</v>
          </cell>
          <cell r="Z358">
            <v>4.5</v>
          </cell>
          <cell r="AA358">
            <v>0.8</v>
          </cell>
          <cell r="AB358" t="str">
            <v>Continuidade de Atendimento</v>
          </cell>
          <cell r="AC358" t="str">
            <v>-</v>
          </cell>
          <cell r="AD358">
            <v>3.8</v>
          </cell>
          <cell r="AE358">
            <v>4.0999999999999996</v>
          </cell>
          <cell r="AF358">
            <v>4.4000000000000004</v>
          </cell>
          <cell r="AG358">
            <v>0.79800000000000004</v>
          </cell>
          <cell r="AH358">
            <v>3.7</v>
          </cell>
          <cell r="AI358">
            <v>4</v>
          </cell>
          <cell r="AJ358">
            <v>4.3</v>
          </cell>
          <cell r="AK358">
            <v>0.79400000000000004</v>
          </cell>
        </row>
        <row r="359">
          <cell r="E359" t="str">
            <v>CENTRO OESTE</v>
          </cell>
          <cell r="F359" t="str">
            <v>SAO PAULO</v>
          </cell>
          <cell r="G359" t="str">
            <v>Nível 1, 2 e 3</v>
          </cell>
          <cell r="H359">
            <v>1</v>
          </cell>
          <cell r="I359">
            <v>2</v>
          </cell>
          <cell r="J359">
            <v>100</v>
          </cell>
          <cell r="K359">
            <v>0</v>
          </cell>
          <cell r="L359">
            <v>0</v>
          </cell>
          <cell r="M359">
            <v>100</v>
          </cell>
          <cell r="N359">
            <v>6.3</v>
          </cell>
          <cell r="O359">
            <v>0</v>
          </cell>
          <cell r="P359">
            <v>0</v>
          </cell>
          <cell r="Q359">
            <v>6.3</v>
          </cell>
          <cell r="R359">
            <v>100</v>
          </cell>
          <cell r="S359">
            <v>0</v>
          </cell>
          <cell r="T359">
            <v>0</v>
          </cell>
          <cell r="U359">
            <v>100</v>
          </cell>
          <cell r="V359">
            <v>6.3</v>
          </cell>
          <cell r="W359" t="str">
            <v>AI</v>
          </cell>
          <cell r="X359" t="str">
            <v>AI</v>
          </cell>
          <cell r="Y359">
            <v>6.5</v>
          </cell>
          <cell r="Z359">
            <v>6.6</v>
          </cell>
          <cell r="AA359">
            <v>0.8</v>
          </cell>
          <cell r="AB359" t="str">
            <v>Continuidade de Atendimento</v>
          </cell>
          <cell r="AC359" t="str">
            <v>-</v>
          </cell>
          <cell r="AD359">
            <v>3.8</v>
          </cell>
          <cell r="AE359">
            <v>4.0999999999999996</v>
          </cell>
          <cell r="AF359">
            <v>4.4000000000000004</v>
          </cell>
          <cell r="AG359">
            <v>0.79800000000000004</v>
          </cell>
          <cell r="AH359">
            <v>3.7</v>
          </cell>
          <cell r="AI359">
            <v>4</v>
          </cell>
          <cell r="AJ359">
            <v>4.3</v>
          </cell>
          <cell r="AK359">
            <v>0.79400000000000004</v>
          </cell>
        </row>
        <row r="360">
          <cell r="E360" t="str">
            <v>CENTRO OESTE</v>
          </cell>
          <cell r="F360" t="str">
            <v>SAO PAULO</v>
          </cell>
          <cell r="G360" t="str">
            <v>Nível 4, 5 e 6</v>
          </cell>
          <cell r="H360">
            <v>1</v>
          </cell>
          <cell r="I360">
            <v>8</v>
          </cell>
          <cell r="J360">
            <v>60</v>
          </cell>
          <cell r="K360">
            <v>312</v>
          </cell>
          <cell r="L360">
            <v>0</v>
          </cell>
          <cell r="M360">
            <v>372</v>
          </cell>
          <cell r="N360">
            <v>5.6</v>
          </cell>
          <cell r="O360">
            <v>4.3</v>
          </cell>
          <cell r="P360">
            <v>0</v>
          </cell>
          <cell r="Q360">
            <v>4.5</v>
          </cell>
          <cell r="R360">
            <v>60</v>
          </cell>
          <cell r="S360">
            <v>312</v>
          </cell>
          <cell r="T360">
            <v>0</v>
          </cell>
          <cell r="U360">
            <v>372</v>
          </cell>
          <cell r="V360">
            <v>4.5</v>
          </cell>
          <cell r="W360" t="str">
            <v>AI + AF</v>
          </cell>
          <cell r="X360" t="str">
            <v>AI + AF</v>
          </cell>
          <cell r="Y360">
            <v>4.7</v>
          </cell>
          <cell r="Z360">
            <v>5</v>
          </cell>
          <cell r="AA360">
            <v>0.8</v>
          </cell>
          <cell r="AB360" t="str">
            <v>Continuidade de Atendimento</v>
          </cell>
          <cell r="AC360" t="str">
            <v>-</v>
          </cell>
          <cell r="AD360">
            <v>3.8</v>
          </cell>
          <cell r="AE360">
            <v>4.0999999999999996</v>
          </cell>
          <cell r="AF360">
            <v>4.4000000000000004</v>
          </cell>
          <cell r="AG360">
            <v>0.79800000000000004</v>
          </cell>
          <cell r="AH360">
            <v>3.7</v>
          </cell>
          <cell r="AI360">
            <v>4</v>
          </cell>
          <cell r="AJ360">
            <v>4.3</v>
          </cell>
          <cell r="AK360">
            <v>0.79400000000000004</v>
          </cell>
        </row>
        <row r="361">
          <cell r="E361" t="str">
            <v>CENTRO OESTE</v>
          </cell>
          <cell r="F361" t="str">
            <v>SAO PAULO</v>
          </cell>
          <cell r="G361" t="str">
            <v>Nível 1, 2 e 3</v>
          </cell>
          <cell r="H361">
            <v>1</v>
          </cell>
          <cell r="I361">
            <v>2</v>
          </cell>
          <cell r="J361">
            <v>0</v>
          </cell>
          <cell r="K361">
            <v>558</v>
          </cell>
          <cell r="L361">
            <v>0</v>
          </cell>
          <cell r="M361">
            <v>558</v>
          </cell>
          <cell r="N361">
            <v>0</v>
          </cell>
          <cell r="O361">
            <v>4.9000000000000004</v>
          </cell>
          <cell r="P361">
            <v>0</v>
          </cell>
          <cell r="Q361">
            <v>4.9000000000000004</v>
          </cell>
          <cell r="R361">
            <v>0</v>
          </cell>
          <cell r="S361">
            <v>558</v>
          </cell>
          <cell r="T361">
            <v>0</v>
          </cell>
          <cell r="U361">
            <v>558</v>
          </cell>
          <cell r="V361">
            <v>4.9000000000000004</v>
          </cell>
          <cell r="W361" t="str">
            <v>AF</v>
          </cell>
          <cell r="X361" t="str">
            <v>AF</v>
          </cell>
          <cell r="Y361">
            <v>5.0999999999999996</v>
          </cell>
          <cell r="Z361">
            <v>5.3</v>
          </cell>
          <cell r="AA361">
            <v>0.8</v>
          </cell>
          <cell r="AB361" t="str">
            <v>Continuidade de Atendimento</v>
          </cell>
          <cell r="AC361" t="str">
            <v>-</v>
          </cell>
          <cell r="AD361">
            <v>3.8</v>
          </cell>
          <cell r="AE361">
            <v>4.0999999999999996</v>
          </cell>
          <cell r="AF361">
            <v>4.4000000000000004</v>
          </cell>
          <cell r="AG361">
            <v>0.79800000000000004</v>
          </cell>
          <cell r="AH361">
            <v>3.7</v>
          </cell>
          <cell r="AI361">
            <v>4</v>
          </cell>
          <cell r="AJ361">
            <v>4.3</v>
          </cell>
          <cell r="AK361">
            <v>0.79400000000000004</v>
          </cell>
        </row>
        <row r="362">
          <cell r="E362" t="str">
            <v>CENTRO OESTE</v>
          </cell>
          <cell r="F362" t="str">
            <v>SAO PAULO</v>
          </cell>
          <cell r="G362" t="str">
            <v>Nível 1, 2 e 3</v>
          </cell>
          <cell r="H362">
            <v>1</v>
          </cell>
          <cell r="I362">
            <v>6</v>
          </cell>
          <cell r="J362">
            <v>0</v>
          </cell>
          <cell r="K362">
            <v>320</v>
          </cell>
          <cell r="L362">
            <v>0</v>
          </cell>
          <cell r="M362">
            <v>320</v>
          </cell>
          <cell r="N362">
            <v>0</v>
          </cell>
          <cell r="O362">
            <v>5.0999999999999996</v>
          </cell>
          <cell r="P362">
            <v>0</v>
          </cell>
          <cell r="Q362">
            <v>5.0999999999999996</v>
          </cell>
          <cell r="R362">
            <v>0</v>
          </cell>
          <cell r="S362">
            <v>320</v>
          </cell>
          <cell r="T362">
            <v>0</v>
          </cell>
          <cell r="U362">
            <v>320</v>
          </cell>
          <cell r="V362">
            <v>5.0999999999999996</v>
          </cell>
          <cell r="W362" t="str">
            <v>AF</v>
          </cell>
          <cell r="X362" t="str">
            <v>AF</v>
          </cell>
          <cell r="Y362">
            <v>5.3</v>
          </cell>
          <cell r="Z362">
            <v>5.6</v>
          </cell>
          <cell r="AA362">
            <v>0.8</v>
          </cell>
          <cell r="AB362" t="str">
            <v>Continuidade de Atendimento</v>
          </cell>
          <cell r="AC362" t="str">
            <v>-</v>
          </cell>
          <cell r="AD362">
            <v>3.8</v>
          </cell>
          <cell r="AE362">
            <v>4.0999999999999996</v>
          </cell>
          <cell r="AF362">
            <v>4.4000000000000004</v>
          </cell>
          <cell r="AG362">
            <v>0.79800000000000004</v>
          </cell>
          <cell r="AH362">
            <v>3.7</v>
          </cell>
          <cell r="AI362">
            <v>4</v>
          </cell>
          <cell r="AJ362">
            <v>4.3</v>
          </cell>
          <cell r="AK362">
            <v>0.79400000000000004</v>
          </cell>
        </row>
        <row r="363">
          <cell r="E363" t="str">
            <v>CENTRO OESTE</v>
          </cell>
          <cell r="F363" t="str">
            <v>SAO PAULO</v>
          </cell>
          <cell r="G363" t="str">
            <v>Nível 1, 2 e 3</v>
          </cell>
          <cell r="H363">
            <v>2</v>
          </cell>
          <cell r="I363">
            <v>1</v>
          </cell>
          <cell r="J363">
            <v>76</v>
          </cell>
          <cell r="K363">
            <v>0</v>
          </cell>
          <cell r="L363">
            <v>0</v>
          </cell>
          <cell r="M363">
            <v>76</v>
          </cell>
          <cell r="N363">
            <v>5.5</v>
          </cell>
          <cell r="O363">
            <v>0</v>
          </cell>
          <cell r="P363">
            <v>0</v>
          </cell>
          <cell r="Q363">
            <v>5.5</v>
          </cell>
          <cell r="R363">
            <v>76</v>
          </cell>
          <cell r="S363">
            <v>0</v>
          </cell>
          <cell r="T363">
            <v>0</v>
          </cell>
          <cell r="U363">
            <v>76</v>
          </cell>
          <cell r="V363">
            <v>5.5</v>
          </cell>
          <cell r="W363" t="str">
            <v>AI</v>
          </cell>
          <cell r="X363" t="str">
            <v>AI</v>
          </cell>
          <cell r="Y363">
            <v>5.8</v>
          </cell>
          <cell r="Z363">
            <v>6</v>
          </cell>
          <cell r="AA363">
            <v>0.8</v>
          </cell>
          <cell r="AB363" t="str">
            <v>Continuidade de Atendimento</v>
          </cell>
          <cell r="AC363" t="str">
            <v>-</v>
          </cell>
          <cell r="AD363">
            <v>3.8</v>
          </cell>
          <cell r="AE363">
            <v>4.0999999999999996</v>
          </cell>
          <cell r="AF363">
            <v>4.4000000000000004</v>
          </cell>
          <cell r="AG363">
            <v>0.79800000000000004</v>
          </cell>
          <cell r="AH363">
            <v>3.7</v>
          </cell>
          <cell r="AI363">
            <v>4</v>
          </cell>
          <cell r="AJ363">
            <v>4.3</v>
          </cell>
          <cell r="AK363">
            <v>0.79400000000000004</v>
          </cell>
        </row>
        <row r="364">
          <cell r="E364" t="str">
            <v>CENTRO OESTE</v>
          </cell>
          <cell r="F364" t="str">
            <v>SAO PAULO</v>
          </cell>
          <cell r="G364" t="str">
            <v>Nível 4, 5 e 6</v>
          </cell>
          <cell r="H364">
            <v>2</v>
          </cell>
          <cell r="I364">
            <v>3</v>
          </cell>
          <cell r="J364">
            <v>0</v>
          </cell>
          <cell r="K364">
            <v>283</v>
          </cell>
          <cell r="L364">
            <v>340</v>
          </cell>
          <cell r="M364">
            <v>623</v>
          </cell>
          <cell r="N364">
            <v>0</v>
          </cell>
          <cell r="O364">
            <v>3.8</v>
          </cell>
          <cell r="P364">
            <v>2.8</v>
          </cell>
          <cell r="Q364">
            <v>3.3</v>
          </cell>
          <cell r="R364">
            <v>0</v>
          </cell>
          <cell r="S364">
            <v>283</v>
          </cell>
          <cell r="T364">
            <v>340</v>
          </cell>
          <cell r="U364">
            <v>623</v>
          </cell>
          <cell r="V364">
            <v>3.3</v>
          </cell>
          <cell r="W364" t="str">
            <v>AF + EM</v>
          </cell>
          <cell r="X364" t="str">
            <v>AF + EM</v>
          </cell>
          <cell r="Y364">
            <v>3.6</v>
          </cell>
          <cell r="Z364">
            <v>3.9</v>
          </cell>
          <cell r="AA364">
            <v>0.78900000000000003</v>
          </cell>
          <cell r="AB364" t="str">
            <v>Continuidade de Atendimento</v>
          </cell>
          <cell r="AC364" t="str">
            <v>-</v>
          </cell>
          <cell r="AD364">
            <v>3.8</v>
          </cell>
          <cell r="AE364">
            <v>4.0999999999999996</v>
          </cell>
          <cell r="AF364">
            <v>4.4000000000000004</v>
          </cell>
          <cell r="AG364">
            <v>0.79800000000000004</v>
          </cell>
          <cell r="AH364">
            <v>3.7</v>
          </cell>
          <cell r="AI364">
            <v>4</v>
          </cell>
          <cell r="AJ364">
            <v>4.3</v>
          </cell>
          <cell r="AK364">
            <v>0.79400000000000004</v>
          </cell>
        </row>
        <row r="365">
          <cell r="E365" t="str">
            <v>CENTRO OESTE</v>
          </cell>
          <cell r="F365" t="str">
            <v>SAO PAULO</v>
          </cell>
          <cell r="G365" t="str">
            <v>Nível 1, 2 e 3</v>
          </cell>
          <cell r="H365">
            <v>2</v>
          </cell>
          <cell r="I365">
            <v>5</v>
          </cell>
          <cell r="J365">
            <v>24</v>
          </cell>
          <cell r="K365">
            <v>144</v>
          </cell>
          <cell r="L365">
            <v>0</v>
          </cell>
          <cell r="M365">
            <v>168</v>
          </cell>
          <cell r="N365">
            <v>5.4</v>
          </cell>
          <cell r="O365">
            <v>4.0999999999999996</v>
          </cell>
          <cell r="P365">
            <v>0</v>
          </cell>
          <cell r="Q365">
            <v>4.3</v>
          </cell>
          <cell r="R365">
            <v>24</v>
          </cell>
          <cell r="S365">
            <v>144</v>
          </cell>
          <cell r="T365">
            <v>0</v>
          </cell>
          <cell r="U365">
            <v>168</v>
          </cell>
          <cell r="V365">
            <v>4.3</v>
          </cell>
          <cell r="W365" t="str">
            <v>AI + AF</v>
          </cell>
          <cell r="X365" t="str">
            <v>AI + AF</v>
          </cell>
          <cell r="Y365">
            <v>4.7</v>
          </cell>
          <cell r="Z365">
            <v>5.0999999999999996</v>
          </cell>
          <cell r="AA365">
            <v>0.8</v>
          </cell>
          <cell r="AB365" t="str">
            <v>Continuidade de Atendimento</v>
          </cell>
          <cell r="AC365" t="str">
            <v>-</v>
          </cell>
          <cell r="AD365">
            <v>3.8</v>
          </cell>
          <cell r="AE365">
            <v>4.0999999999999996</v>
          </cell>
          <cell r="AF365">
            <v>4.4000000000000004</v>
          </cell>
          <cell r="AG365">
            <v>0.79800000000000004</v>
          </cell>
          <cell r="AH365">
            <v>3.7</v>
          </cell>
          <cell r="AI365">
            <v>4</v>
          </cell>
          <cell r="AJ365">
            <v>4.3</v>
          </cell>
          <cell r="AK365">
            <v>0.79400000000000004</v>
          </cell>
        </row>
        <row r="366">
          <cell r="E366" t="str">
            <v>CENTRO OESTE</v>
          </cell>
          <cell r="F366" t="str">
            <v>SAO PAULO</v>
          </cell>
          <cell r="G366" t="str">
            <v>Nível 1, 2 e 3</v>
          </cell>
          <cell r="H366">
            <v>2</v>
          </cell>
          <cell r="I366">
            <v>5</v>
          </cell>
          <cell r="J366">
            <v>0</v>
          </cell>
          <cell r="K366">
            <v>101</v>
          </cell>
          <cell r="L366">
            <v>179</v>
          </cell>
          <cell r="M366">
            <v>280</v>
          </cell>
          <cell r="N366">
            <v>0</v>
          </cell>
          <cell r="O366">
            <v>3.9</v>
          </cell>
          <cell r="P366">
            <v>2.8</v>
          </cell>
          <cell r="Q366">
            <v>3.2</v>
          </cell>
          <cell r="R366">
            <v>0</v>
          </cell>
          <cell r="S366">
            <v>101</v>
          </cell>
          <cell r="T366">
            <v>179</v>
          </cell>
          <cell r="U366">
            <v>280</v>
          </cell>
          <cell r="V366">
            <v>3.2</v>
          </cell>
          <cell r="W366" t="str">
            <v>AF + EM</v>
          </cell>
          <cell r="X366" t="str">
            <v>AF + EM</v>
          </cell>
          <cell r="Y366">
            <v>3.6</v>
          </cell>
          <cell r="Z366">
            <v>4</v>
          </cell>
          <cell r="AA366">
            <v>0.8</v>
          </cell>
          <cell r="AB366" t="str">
            <v>Continuidade de Atendimento</v>
          </cell>
          <cell r="AC366" t="str">
            <v>-</v>
          </cell>
          <cell r="AD366">
            <v>3.8</v>
          </cell>
          <cell r="AE366">
            <v>4.0999999999999996</v>
          </cell>
          <cell r="AF366">
            <v>4.4000000000000004</v>
          </cell>
          <cell r="AG366">
            <v>0.79800000000000004</v>
          </cell>
          <cell r="AH366">
            <v>3.7</v>
          </cell>
          <cell r="AI366">
            <v>4</v>
          </cell>
          <cell r="AJ366">
            <v>4.3</v>
          </cell>
          <cell r="AK366">
            <v>0.79400000000000004</v>
          </cell>
        </row>
        <row r="367">
          <cell r="E367" t="str">
            <v>VOTORANTIM</v>
          </cell>
          <cell r="F367" t="str">
            <v>VOTORANTIM</v>
          </cell>
          <cell r="G367" t="str">
            <v>Nível 1, 2 e 3</v>
          </cell>
          <cell r="H367">
            <v>1</v>
          </cell>
          <cell r="I367">
            <v>6</v>
          </cell>
          <cell r="J367">
            <v>0</v>
          </cell>
          <cell r="K367">
            <v>153</v>
          </cell>
          <cell r="L367">
            <v>59</v>
          </cell>
          <cell r="M367">
            <v>212</v>
          </cell>
          <cell r="N367">
            <v>0</v>
          </cell>
          <cell r="O367">
            <v>4.3</v>
          </cell>
          <cell r="P367">
            <v>2.8</v>
          </cell>
          <cell r="Q367">
            <v>3.9</v>
          </cell>
          <cell r="R367">
            <v>0</v>
          </cell>
          <cell r="S367">
            <v>153</v>
          </cell>
          <cell r="T367">
            <v>59</v>
          </cell>
          <cell r="U367">
            <v>212</v>
          </cell>
          <cell r="V367">
            <v>3.9</v>
          </cell>
          <cell r="W367" t="str">
            <v>AF + EM</v>
          </cell>
          <cell r="X367" t="str">
            <v>AF + EM</v>
          </cell>
          <cell r="Y367">
            <v>4.2</v>
          </cell>
          <cell r="Z367">
            <v>4.5</v>
          </cell>
          <cell r="AA367">
            <v>0.8</v>
          </cell>
          <cell r="AB367" t="str">
            <v>Continuidade de Atendimento</v>
          </cell>
          <cell r="AC367" t="str">
            <v>-</v>
          </cell>
          <cell r="AD367">
            <v>3.8</v>
          </cell>
          <cell r="AE367">
            <v>4.0999999999999996</v>
          </cell>
          <cell r="AF367">
            <v>4.4000000000000004</v>
          </cell>
          <cell r="AG367">
            <v>0.79600000000000004</v>
          </cell>
          <cell r="AH367">
            <v>3.7</v>
          </cell>
          <cell r="AI367">
            <v>4</v>
          </cell>
          <cell r="AJ367">
            <v>4.3</v>
          </cell>
          <cell r="AK367">
            <v>0.79400000000000004</v>
          </cell>
        </row>
        <row r="368">
          <cell r="E368" t="str">
            <v>CENTRO OESTE</v>
          </cell>
          <cell r="F368" t="str">
            <v>SAO PAULO</v>
          </cell>
          <cell r="G368" t="str">
            <v>Nível 1, 2 e 3</v>
          </cell>
          <cell r="H368">
            <v>2</v>
          </cell>
          <cell r="I368">
            <v>1</v>
          </cell>
          <cell r="J368">
            <v>198</v>
          </cell>
          <cell r="K368">
            <v>0</v>
          </cell>
          <cell r="L368">
            <v>0</v>
          </cell>
          <cell r="M368">
            <v>198</v>
          </cell>
          <cell r="N368">
            <v>6.4</v>
          </cell>
          <cell r="O368">
            <v>0</v>
          </cell>
          <cell r="P368">
            <v>0</v>
          </cell>
          <cell r="Q368">
            <v>6.4</v>
          </cell>
          <cell r="R368">
            <v>198</v>
          </cell>
          <cell r="S368">
            <v>0</v>
          </cell>
          <cell r="T368">
            <v>0</v>
          </cell>
          <cell r="U368">
            <v>198</v>
          </cell>
          <cell r="V368">
            <v>6.4</v>
          </cell>
          <cell r="W368" t="str">
            <v>AI</v>
          </cell>
          <cell r="X368" t="str">
            <v>AI</v>
          </cell>
          <cell r="Y368">
            <v>6.6</v>
          </cell>
          <cell r="Z368">
            <v>6.8</v>
          </cell>
          <cell r="AA368">
            <v>0.8</v>
          </cell>
          <cell r="AB368" t="str">
            <v>Continuidade de Atendimento</v>
          </cell>
          <cell r="AC368" t="str">
            <v>-</v>
          </cell>
          <cell r="AD368">
            <v>3.8</v>
          </cell>
          <cell r="AE368">
            <v>4.0999999999999996</v>
          </cell>
          <cell r="AF368">
            <v>4.4000000000000004</v>
          </cell>
          <cell r="AG368">
            <v>0.79800000000000004</v>
          </cell>
          <cell r="AH368">
            <v>3.7</v>
          </cell>
          <cell r="AI368">
            <v>4</v>
          </cell>
          <cell r="AJ368">
            <v>4.3</v>
          </cell>
          <cell r="AK368">
            <v>0.79400000000000004</v>
          </cell>
        </row>
        <row r="369">
          <cell r="E369" t="str">
            <v>LIMEIRA</v>
          </cell>
          <cell r="F369" t="str">
            <v>SANTA GERTRUDES</v>
          </cell>
          <cell r="G369" t="str">
            <v>Nível 1, 2 e 3</v>
          </cell>
          <cell r="H369">
            <v>2</v>
          </cell>
          <cell r="I369">
            <v>5</v>
          </cell>
          <cell r="J369">
            <v>0</v>
          </cell>
          <cell r="K369">
            <v>0</v>
          </cell>
          <cell r="L369">
            <v>299</v>
          </cell>
          <cell r="M369">
            <v>299</v>
          </cell>
          <cell r="N369">
            <v>0</v>
          </cell>
          <cell r="O369">
            <v>0</v>
          </cell>
          <cell r="P369">
            <v>2.9</v>
          </cell>
          <cell r="Q369">
            <v>2.9</v>
          </cell>
          <cell r="R369">
            <v>0</v>
          </cell>
          <cell r="S369">
            <v>0</v>
          </cell>
          <cell r="T369">
            <v>299</v>
          </cell>
          <cell r="U369">
            <v>299</v>
          </cell>
          <cell r="V369">
            <v>2.9</v>
          </cell>
          <cell r="W369" t="str">
            <v>EM</v>
          </cell>
          <cell r="X369" t="str">
            <v>EM</v>
          </cell>
          <cell r="Y369">
            <v>3.3</v>
          </cell>
          <cell r="Z369">
            <v>3.7</v>
          </cell>
          <cell r="AA369">
            <v>0.77800000000000002</v>
          </cell>
          <cell r="AB369" t="str">
            <v>Continuidade de Atendimento</v>
          </cell>
          <cell r="AC369" t="str">
            <v>-</v>
          </cell>
          <cell r="AD369">
            <v>3.8</v>
          </cell>
          <cell r="AE369">
            <v>4.0999999999999996</v>
          </cell>
          <cell r="AF369">
            <v>4.4000000000000004</v>
          </cell>
          <cell r="AG369">
            <v>0.79</v>
          </cell>
          <cell r="AH369">
            <v>3.7</v>
          </cell>
          <cell r="AI369">
            <v>4</v>
          </cell>
          <cell r="AJ369">
            <v>4.3</v>
          </cell>
          <cell r="AK369">
            <v>0.79400000000000004</v>
          </cell>
        </row>
        <row r="370">
          <cell r="E370" t="str">
            <v>CENTRO OESTE</v>
          </cell>
          <cell r="F370" t="str">
            <v>SAO PAULO</v>
          </cell>
          <cell r="G370" t="str">
            <v>Nível 1, 2 e 3</v>
          </cell>
          <cell r="H370">
            <v>1</v>
          </cell>
          <cell r="I370">
            <v>6</v>
          </cell>
          <cell r="J370">
            <v>0</v>
          </cell>
          <cell r="K370">
            <v>251</v>
          </cell>
          <cell r="L370">
            <v>130</v>
          </cell>
          <cell r="M370">
            <v>381</v>
          </cell>
          <cell r="N370">
            <v>0</v>
          </cell>
          <cell r="O370">
            <v>4.0999999999999996</v>
          </cell>
          <cell r="P370">
            <v>3.4</v>
          </cell>
          <cell r="Q370">
            <v>3.9</v>
          </cell>
          <cell r="R370">
            <v>0</v>
          </cell>
          <cell r="S370">
            <v>251</v>
          </cell>
          <cell r="T370">
            <v>130</v>
          </cell>
          <cell r="U370">
            <v>381</v>
          </cell>
          <cell r="V370">
            <v>3.9</v>
          </cell>
          <cell r="W370" t="str">
            <v>AF + EM</v>
          </cell>
          <cell r="X370" t="str">
            <v>AF + EM</v>
          </cell>
          <cell r="Y370">
            <v>4.2</v>
          </cell>
          <cell r="Z370">
            <v>4.5</v>
          </cell>
          <cell r="AA370">
            <v>0.8</v>
          </cell>
          <cell r="AB370" t="str">
            <v>Continuidade de Atendimento</v>
          </cell>
          <cell r="AC370" t="str">
            <v>-</v>
          </cell>
          <cell r="AD370">
            <v>3.8</v>
          </cell>
          <cell r="AE370">
            <v>4.0999999999999996</v>
          </cell>
          <cell r="AF370">
            <v>4.4000000000000004</v>
          </cell>
          <cell r="AG370">
            <v>0.79800000000000004</v>
          </cell>
          <cell r="AH370">
            <v>3.7</v>
          </cell>
          <cell r="AI370">
            <v>4</v>
          </cell>
          <cell r="AJ370">
            <v>4.3</v>
          </cell>
          <cell r="AK370">
            <v>0.79400000000000004</v>
          </cell>
        </row>
        <row r="371">
          <cell r="E371" t="str">
            <v>CENTRO OESTE</v>
          </cell>
          <cell r="F371" t="str">
            <v>SAO PAULO</v>
          </cell>
          <cell r="G371" t="str">
            <v>Nível 1, 2 e 3</v>
          </cell>
          <cell r="H371">
            <v>1</v>
          </cell>
          <cell r="I371">
            <v>6</v>
          </cell>
          <cell r="J371">
            <v>63</v>
          </cell>
          <cell r="K371">
            <v>0</v>
          </cell>
          <cell r="L371">
            <v>0</v>
          </cell>
          <cell r="M371">
            <v>63</v>
          </cell>
          <cell r="N371">
            <v>6.9</v>
          </cell>
          <cell r="O371">
            <v>0</v>
          </cell>
          <cell r="P371">
            <v>0</v>
          </cell>
          <cell r="Q371">
            <v>6.9</v>
          </cell>
          <cell r="R371">
            <v>63</v>
          </cell>
          <cell r="S371">
            <v>0</v>
          </cell>
          <cell r="T371">
            <v>0</v>
          </cell>
          <cell r="U371">
            <v>63</v>
          </cell>
          <cell r="V371">
            <v>6.9</v>
          </cell>
          <cell r="W371" t="str">
            <v>AI</v>
          </cell>
          <cell r="X371" t="str">
            <v>AI</v>
          </cell>
          <cell r="Y371">
            <v>7.1</v>
          </cell>
          <cell r="Z371">
            <v>7.2</v>
          </cell>
          <cell r="AA371">
            <v>0.8</v>
          </cell>
          <cell r="AB371" t="str">
            <v>Continuidade de Atendimento</v>
          </cell>
          <cell r="AC371" t="str">
            <v>-</v>
          </cell>
          <cell r="AD371">
            <v>3.8</v>
          </cell>
          <cell r="AE371">
            <v>4.0999999999999996</v>
          </cell>
          <cell r="AF371">
            <v>4.4000000000000004</v>
          </cell>
          <cell r="AG371">
            <v>0.79800000000000004</v>
          </cell>
          <cell r="AH371">
            <v>3.7</v>
          </cell>
          <cell r="AI371">
            <v>4</v>
          </cell>
          <cell r="AJ371">
            <v>4.3</v>
          </cell>
          <cell r="AK371">
            <v>0.79400000000000004</v>
          </cell>
        </row>
        <row r="372">
          <cell r="E372" t="str">
            <v>CENTRO OESTE</v>
          </cell>
          <cell r="F372" t="str">
            <v>SAO PAULO</v>
          </cell>
          <cell r="G372" t="str">
            <v>Nível 1, 2 e 3</v>
          </cell>
          <cell r="H372">
            <v>2</v>
          </cell>
          <cell r="I372">
            <v>5</v>
          </cell>
          <cell r="J372">
            <v>56</v>
          </cell>
          <cell r="K372">
            <v>0</v>
          </cell>
          <cell r="L372">
            <v>0</v>
          </cell>
          <cell r="M372">
            <v>56</v>
          </cell>
          <cell r="N372">
            <v>5.3</v>
          </cell>
          <cell r="O372">
            <v>0</v>
          </cell>
          <cell r="P372">
            <v>0</v>
          </cell>
          <cell r="Q372">
            <v>5.3</v>
          </cell>
          <cell r="R372">
            <v>56</v>
          </cell>
          <cell r="S372">
            <v>0</v>
          </cell>
          <cell r="T372">
            <v>0</v>
          </cell>
          <cell r="U372">
            <v>56</v>
          </cell>
          <cell r="V372">
            <v>5.3</v>
          </cell>
          <cell r="W372" t="str">
            <v>AI</v>
          </cell>
          <cell r="X372" t="str">
            <v>AI</v>
          </cell>
          <cell r="Y372">
            <v>5.6</v>
          </cell>
          <cell r="Z372">
            <v>5.9</v>
          </cell>
          <cell r="AA372">
            <v>0.8</v>
          </cell>
          <cell r="AB372" t="str">
            <v>Continuidade de Atendimento</v>
          </cell>
          <cell r="AC372" t="str">
            <v>-</v>
          </cell>
          <cell r="AD372">
            <v>3.8</v>
          </cell>
          <cell r="AE372">
            <v>4.0999999999999996</v>
          </cell>
          <cell r="AF372">
            <v>4.4000000000000004</v>
          </cell>
          <cell r="AG372">
            <v>0.79800000000000004</v>
          </cell>
          <cell r="AH372">
            <v>3.7</v>
          </cell>
          <cell r="AI372">
            <v>4</v>
          </cell>
          <cell r="AJ372">
            <v>4.3</v>
          </cell>
          <cell r="AK372">
            <v>0.79400000000000004</v>
          </cell>
        </row>
        <row r="373">
          <cell r="E373" t="str">
            <v>CENTRO OESTE</v>
          </cell>
          <cell r="F373" t="str">
            <v>SAO PAULO</v>
          </cell>
          <cell r="G373" t="str">
            <v>Nível 1, 2 e 3</v>
          </cell>
          <cell r="H373">
            <v>2</v>
          </cell>
          <cell r="I373">
            <v>5</v>
          </cell>
          <cell r="J373">
            <v>0</v>
          </cell>
          <cell r="K373">
            <v>346</v>
          </cell>
          <cell r="L373">
            <v>0</v>
          </cell>
          <cell r="M373">
            <v>346</v>
          </cell>
          <cell r="N373">
            <v>0</v>
          </cell>
          <cell r="O373">
            <v>4</v>
          </cell>
          <cell r="P373">
            <v>0</v>
          </cell>
          <cell r="Q373">
            <v>4</v>
          </cell>
          <cell r="R373">
            <v>0</v>
          </cell>
          <cell r="S373">
            <v>346</v>
          </cell>
          <cell r="T373">
            <v>0</v>
          </cell>
          <cell r="U373">
            <v>346</v>
          </cell>
          <cell r="V373">
            <v>4</v>
          </cell>
          <cell r="W373" t="str">
            <v>AF</v>
          </cell>
          <cell r="X373" t="str">
            <v>AF</v>
          </cell>
          <cell r="Y373">
            <v>4.4000000000000004</v>
          </cell>
          <cell r="Z373">
            <v>4.8</v>
          </cell>
          <cell r="AA373">
            <v>0.8</v>
          </cell>
          <cell r="AB373" t="str">
            <v>Continuidade de Atendimento</v>
          </cell>
          <cell r="AC373" t="str">
            <v>-</v>
          </cell>
          <cell r="AD373">
            <v>3.8</v>
          </cell>
          <cell r="AE373">
            <v>4.0999999999999996</v>
          </cell>
          <cell r="AF373">
            <v>4.4000000000000004</v>
          </cell>
          <cell r="AG373">
            <v>0.79800000000000004</v>
          </cell>
          <cell r="AH373">
            <v>3.7</v>
          </cell>
          <cell r="AI373">
            <v>4</v>
          </cell>
          <cell r="AJ373">
            <v>4.3</v>
          </cell>
          <cell r="AK373">
            <v>0.79400000000000004</v>
          </cell>
        </row>
        <row r="374">
          <cell r="E374" t="str">
            <v>ARARAQUARA</v>
          </cell>
          <cell r="F374" t="str">
            <v>ARARAQUARA</v>
          </cell>
          <cell r="G374" t="str">
            <v>Nível 1, 2 e 3</v>
          </cell>
          <cell r="H374">
            <v>2</v>
          </cell>
          <cell r="I374">
            <v>5</v>
          </cell>
          <cell r="J374">
            <v>0</v>
          </cell>
          <cell r="K374">
            <v>226</v>
          </cell>
          <cell r="L374">
            <v>67</v>
          </cell>
          <cell r="M374">
            <v>293</v>
          </cell>
          <cell r="N374">
            <v>0</v>
          </cell>
          <cell r="O374">
            <v>4.2</v>
          </cell>
          <cell r="P374">
            <v>3</v>
          </cell>
          <cell r="Q374">
            <v>3.9</v>
          </cell>
          <cell r="R374">
            <v>0</v>
          </cell>
          <cell r="S374">
            <v>226</v>
          </cell>
          <cell r="T374">
            <v>67</v>
          </cell>
          <cell r="U374">
            <v>293</v>
          </cell>
          <cell r="V374">
            <v>3.9</v>
          </cell>
          <cell r="W374" t="str">
            <v>AF + EM</v>
          </cell>
          <cell r="X374" t="str">
            <v>AF + EM</v>
          </cell>
          <cell r="Y374">
            <v>4.3</v>
          </cell>
          <cell r="Z374">
            <v>4.7</v>
          </cell>
          <cell r="AA374">
            <v>0.8</v>
          </cell>
          <cell r="AB374" t="str">
            <v>Continuidade de Atendimento</v>
          </cell>
          <cell r="AC374" t="str">
            <v>-</v>
          </cell>
          <cell r="AD374">
            <v>3.8</v>
          </cell>
          <cell r="AE374">
            <v>4.0999999999999996</v>
          </cell>
          <cell r="AF374">
            <v>4.3</v>
          </cell>
          <cell r="AG374">
            <v>0.79800000000000004</v>
          </cell>
          <cell r="AH374">
            <v>3.7</v>
          </cell>
          <cell r="AI374">
            <v>4</v>
          </cell>
          <cell r="AJ374">
            <v>4.3</v>
          </cell>
          <cell r="AK374">
            <v>0.79400000000000004</v>
          </cell>
        </row>
        <row r="375">
          <cell r="E375" t="str">
            <v>PRESIDENTE PRUDENTE</v>
          </cell>
          <cell r="F375" t="str">
            <v>PRESIDENTE PRUDENTE</v>
          </cell>
          <cell r="G375" t="str">
            <v>Nível 1, 2 e 3</v>
          </cell>
          <cell r="H375">
            <v>2</v>
          </cell>
          <cell r="I375">
            <v>5</v>
          </cell>
          <cell r="J375">
            <v>0</v>
          </cell>
          <cell r="K375">
            <v>162</v>
          </cell>
          <cell r="L375">
            <v>61</v>
          </cell>
          <cell r="M375">
            <v>223</v>
          </cell>
          <cell r="N375">
            <v>0</v>
          </cell>
          <cell r="O375">
            <v>3.8</v>
          </cell>
          <cell r="P375">
            <v>2.7</v>
          </cell>
          <cell r="Q375">
            <v>3.5</v>
          </cell>
          <cell r="R375">
            <v>0</v>
          </cell>
          <cell r="S375">
            <v>162</v>
          </cell>
          <cell r="T375">
            <v>61</v>
          </cell>
          <cell r="U375">
            <v>223</v>
          </cell>
          <cell r="V375">
            <v>3.5</v>
          </cell>
          <cell r="W375" t="str">
            <v>AF + EM</v>
          </cell>
          <cell r="X375" t="str">
            <v>AF + EM</v>
          </cell>
          <cell r="Y375">
            <v>3.9</v>
          </cell>
          <cell r="Z375">
            <v>4.3</v>
          </cell>
          <cell r="AA375">
            <v>0.8</v>
          </cell>
          <cell r="AB375" t="str">
            <v>Continuidade de Atendimento</v>
          </cell>
          <cell r="AC375" t="str">
            <v>-</v>
          </cell>
          <cell r="AD375">
            <v>3.8</v>
          </cell>
          <cell r="AE375">
            <v>4</v>
          </cell>
          <cell r="AF375">
            <v>4.3</v>
          </cell>
          <cell r="AG375">
            <v>0.79600000000000004</v>
          </cell>
          <cell r="AH375">
            <v>3.7</v>
          </cell>
          <cell r="AI375">
            <v>4</v>
          </cell>
          <cell r="AJ375">
            <v>4.3</v>
          </cell>
          <cell r="AK375">
            <v>0.79400000000000004</v>
          </cell>
        </row>
        <row r="376">
          <cell r="E376" t="str">
            <v>CENTRO OESTE</v>
          </cell>
          <cell r="F376" t="str">
            <v>SAO PAULO</v>
          </cell>
          <cell r="G376" t="str">
            <v>Nível 1, 2 e 3</v>
          </cell>
          <cell r="H376">
            <v>2</v>
          </cell>
          <cell r="I376">
            <v>1</v>
          </cell>
          <cell r="J376">
            <v>98</v>
          </cell>
          <cell r="K376">
            <v>0</v>
          </cell>
          <cell r="L376">
            <v>0</v>
          </cell>
          <cell r="M376">
            <v>98</v>
          </cell>
          <cell r="N376">
            <v>5.3</v>
          </cell>
          <cell r="O376">
            <v>0</v>
          </cell>
          <cell r="P376">
            <v>0</v>
          </cell>
          <cell r="Q376">
            <v>5.3</v>
          </cell>
          <cell r="R376">
            <v>98</v>
          </cell>
          <cell r="S376">
            <v>0</v>
          </cell>
          <cell r="T376">
            <v>0</v>
          </cell>
          <cell r="U376">
            <v>98</v>
          </cell>
          <cell r="V376">
            <v>5.3</v>
          </cell>
          <cell r="W376" t="str">
            <v>AI</v>
          </cell>
          <cell r="X376" t="str">
            <v>AI</v>
          </cell>
          <cell r="Y376">
            <v>5.6</v>
          </cell>
          <cell r="Z376">
            <v>5.9</v>
          </cell>
          <cell r="AA376">
            <v>0.8</v>
          </cell>
          <cell r="AB376" t="str">
            <v>Continuidade de Atendimento</v>
          </cell>
          <cell r="AC376" t="str">
            <v>-</v>
          </cell>
          <cell r="AD376">
            <v>3.8</v>
          </cell>
          <cell r="AE376">
            <v>4.0999999999999996</v>
          </cell>
          <cell r="AF376">
            <v>4.4000000000000004</v>
          </cell>
          <cell r="AG376">
            <v>0.79800000000000004</v>
          </cell>
          <cell r="AH376">
            <v>3.7</v>
          </cell>
          <cell r="AI376">
            <v>4</v>
          </cell>
          <cell r="AJ376">
            <v>4.3</v>
          </cell>
          <cell r="AK376">
            <v>0.79400000000000004</v>
          </cell>
        </row>
        <row r="377">
          <cell r="E377" t="str">
            <v>CARAGUATATUBA</v>
          </cell>
          <cell r="F377" t="str">
            <v>ILHABELA</v>
          </cell>
          <cell r="G377" t="str">
            <v>Nível 4, 5 e 6</v>
          </cell>
          <cell r="H377">
            <v>2</v>
          </cell>
          <cell r="I377">
            <v>7</v>
          </cell>
          <cell r="J377">
            <v>0</v>
          </cell>
          <cell r="K377">
            <v>0</v>
          </cell>
          <cell r="L377">
            <v>278</v>
          </cell>
          <cell r="M377">
            <v>278</v>
          </cell>
          <cell r="N377">
            <v>0</v>
          </cell>
          <cell r="O377">
            <v>0</v>
          </cell>
          <cell r="P377">
            <v>2.7</v>
          </cell>
          <cell r="Q377">
            <v>2.7</v>
          </cell>
          <cell r="R377">
            <v>0</v>
          </cell>
          <cell r="S377">
            <v>0</v>
          </cell>
          <cell r="T377">
            <v>278</v>
          </cell>
          <cell r="U377">
            <v>278</v>
          </cell>
          <cell r="V377">
            <v>2.7</v>
          </cell>
          <cell r="W377" t="str">
            <v>EM</v>
          </cell>
          <cell r="X377" t="str">
            <v>EM</v>
          </cell>
          <cell r="Y377">
            <v>3.1</v>
          </cell>
          <cell r="Z377">
            <v>3.5</v>
          </cell>
          <cell r="AA377">
            <v>0.78</v>
          </cell>
          <cell r="AB377" t="str">
            <v>Continuidade de Atendimento</v>
          </cell>
          <cell r="AC377" t="str">
            <v>-</v>
          </cell>
          <cell r="AD377">
            <v>3.3</v>
          </cell>
          <cell r="AE377">
            <v>3.6</v>
          </cell>
          <cell r="AF377">
            <v>3.9</v>
          </cell>
          <cell r="AG377">
            <v>0.79500000000000004</v>
          </cell>
          <cell r="AH377">
            <v>3.7</v>
          </cell>
          <cell r="AI377">
            <v>4</v>
          </cell>
          <cell r="AJ377">
            <v>4.3</v>
          </cell>
          <cell r="AK377">
            <v>0.79400000000000004</v>
          </cell>
        </row>
        <row r="378">
          <cell r="E378" t="str">
            <v>CENTRO OESTE</v>
          </cell>
          <cell r="F378" t="str">
            <v>SAO PAULO</v>
          </cell>
          <cell r="G378" t="str">
            <v>Nível 4, 5 e 6</v>
          </cell>
          <cell r="H378">
            <v>1</v>
          </cell>
          <cell r="I378">
            <v>4</v>
          </cell>
          <cell r="J378">
            <v>0</v>
          </cell>
          <cell r="K378">
            <v>416</v>
          </cell>
          <cell r="L378">
            <v>525</v>
          </cell>
          <cell r="M378">
            <v>941</v>
          </cell>
          <cell r="N378">
            <v>0</v>
          </cell>
          <cell r="O378">
            <v>3.4</v>
          </cell>
          <cell r="P378">
            <v>2.8</v>
          </cell>
          <cell r="Q378">
            <v>3.1</v>
          </cell>
          <cell r="R378">
            <v>0</v>
          </cell>
          <cell r="S378">
            <v>416</v>
          </cell>
          <cell r="T378">
            <v>525</v>
          </cell>
          <cell r="U378">
            <v>941</v>
          </cell>
          <cell r="V378">
            <v>3.1</v>
          </cell>
          <cell r="W378" t="str">
            <v>AF + EM</v>
          </cell>
          <cell r="X378" t="str">
            <v>AF + EM</v>
          </cell>
          <cell r="Y378">
            <v>3.3</v>
          </cell>
          <cell r="Z378">
            <v>3.5</v>
          </cell>
          <cell r="AA378">
            <v>0.79200000000000004</v>
          </cell>
          <cell r="AB378" t="str">
            <v>Continuidade de Atendimento</v>
          </cell>
          <cell r="AC378" t="str">
            <v>-</v>
          </cell>
          <cell r="AD378">
            <v>3.8</v>
          </cell>
          <cell r="AE378">
            <v>4.0999999999999996</v>
          </cell>
          <cell r="AF378">
            <v>4.4000000000000004</v>
          </cell>
          <cell r="AG378">
            <v>0.79800000000000004</v>
          </cell>
          <cell r="AH378">
            <v>3.7</v>
          </cell>
          <cell r="AI378">
            <v>4</v>
          </cell>
          <cell r="AJ378">
            <v>4.3</v>
          </cell>
          <cell r="AK378">
            <v>0.79400000000000004</v>
          </cell>
        </row>
        <row r="379">
          <cell r="E379" t="str">
            <v>CENTRO OESTE</v>
          </cell>
          <cell r="F379" t="str">
            <v>SAO PAULO</v>
          </cell>
          <cell r="G379" t="str">
            <v>Nível 1, 2 e 3</v>
          </cell>
          <cell r="H379">
            <v>1</v>
          </cell>
          <cell r="I379">
            <v>6</v>
          </cell>
          <cell r="J379">
            <v>75</v>
          </cell>
          <cell r="K379">
            <v>346</v>
          </cell>
          <cell r="L379">
            <v>0</v>
          </cell>
          <cell r="M379">
            <v>421</v>
          </cell>
          <cell r="N379">
            <v>5.8</v>
          </cell>
          <cell r="O379">
            <v>4.0999999999999996</v>
          </cell>
          <cell r="P379">
            <v>0</v>
          </cell>
          <cell r="Q379">
            <v>4.4000000000000004</v>
          </cell>
          <cell r="R379">
            <v>75</v>
          </cell>
          <cell r="S379">
            <v>346</v>
          </cell>
          <cell r="T379">
            <v>0</v>
          </cell>
          <cell r="U379">
            <v>421</v>
          </cell>
          <cell r="V379">
            <v>4.4000000000000004</v>
          </cell>
          <cell r="W379" t="str">
            <v>AI + AF</v>
          </cell>
          <cell r="X379" t="str">
            <v>AI + AF</v>
          </cell>
          <cell r="Y379">
            <v>4.7</v>
          </cell>
          <cell r="Z379">
            <v>5</v>
          </cell>
          <cell r="AA379">
            <v>0.8</v>
          </cell>
          <cell r="AB379" t="str">
            <v>Continuidade de Atendimento</v>
          </cell>
          <cell r="AC379" t="str">
            <v>-</v>
          </cell>
          <cell r="AD379">
            <v>3.8</v>
          </cell>
          <cell r="AE379">
            <v>4.0999999999999996</v>
          </cell>
          <cell r="AF379">
            <v>4.4000000000000004</v>
          </cell>
          <cell r="AG379">
            <v>0.79800000000000004</v>
          </cell>
          <cell r="AH379">
            <v>3.7</v>
          </cell>
          <cell r="AI379">
            <v>4</v>
          </cell>
          <cell r="AJ379">
            <v>4.3</v>
          </cell>
          <cell r="AK379">
            <v>0.79400000000000004</v>
          </cell>
        </row>
        <row r="380">
          <cell r="E380" t="str">
            <v>CENTRO OESTE</v>
          </cell>
          <cell r="F380" t="str">
            <v>SAO PAULO</v>
          </cell>
          <cell r="G380" t="str">
            <v>Nível 4, 5 e 6</v>
          </cell>
          <cell r="H380">
            <v>1</v>
          </cell>
          <cell r="I380">
            <v>4</v>
          </cell>
          <cell r="J380">
            <v>0</v>
          </cell>
          <cell r="K380">
            <v>0</v>
          </cell>
          <cell r="L380">
            <v>235</v>
          </cell>
          <cell r="M380">
            <v>235</v>
          </cell>
          <cell r="N380">
            <v>0</v>
          </cell>
          <cell r="O380">
            <v>0</v>
          </cell>
          <cell r="P380">
            <v>3.1</v>
          </cell>
          <cell r="Q380">
            <v>3.1</v>
          </cell>
          <cell r="R380">
            <v>0</v>
          </cell>
          <cell r="S380">
            <v>0</v>
          </cell>
          <cell r="T380">
            <v>235</v>
          </cell>
          <cell r="U380">
            <v>235</v>
          </cell>
          <cell r="V380">
            <v>3.1</v>
          </cell>
          <cell r="W380" t="str">
            <v>EM</v>
          </cell>
          <cell r="X380" t="str">
            <v>EM</v>
          </cell>
          <cell r="Y380">
            <v>3.3</v>
          </cell>
          <cell r="Z380">
            <v>3.6</v>
          </cell>
          <cell r="AA380">
            <v>0.78500000000000003</v>
          </cell>
          <cell r="AB380" t="str">
            <v>Continuidade de Atendimento</v>
          </cell>
          <cell r="AC380" t="str">
            <v>-</v>
          </cell>
          <cell r="AD380">
            <v>3.8</v>
          </cell>
          <cell r="AE380">
            <v>4.0999999999999996</v>
          </cell>
          <cell r="AF380">
            <v>4.4000000000000004</v>
          </cell>
          <cell r="AG380">
            <v>0.79800000000000004</v>
          </cell>
          <cell r="AH380">
            <v>3.7</v>
          </cell>
          <cell r="AI380">
            <v>4</v>
          </cell>
          <cell r="AJ380">
            <v>4.3</v>
          </cell>
          <cell r="AK380">
            <v>0.79400000000000004</v>
          </cell>
        </row>
        <row r="381">
          <cell r="E381" t="str">
            <v>CENTRO OESTE</v>
          </cell>
          <cell r="F381" t="str">
            <v>SAO PAULO</v>
          </cell>
          <cell r="G381" t="str">
            <v>Nível 1, 2 e 3</v>
          </cell>
          <cell r="H381">
            <v>1</v>
          </cell>
          <cell r="I381">
            <v>6</v>
          </cell>
          <cell r="J381">
            <v>0</v>
          </cell>
          <cell r="K381">
            <v>0</v>
          </cell>
          <cell r="L381">
            <v>340</v>
          </cell>
          <cell r="M381">
            <v>340</v>
          </cell>
          <cell r="N381">
            <v>0</v>
          </cell>
          <cell r="O381">
            <v>0</v>
          </cell>
          <cell r="P381">
            <v>3.5</v>
          </cell>
          <cell r="Q381">
            <v>3.5</v>
          </cell>
          <cell r="R381">
            <v>0</v>
          </cell>
          <cell r="S381">
            <v>0</v>
          </cell>
          <cell r="T381">
            <v>340</v>
          </cell>
          <cell r="U381">
            <v>340</v>
          </cell>
          <cell r="V381">
            <v>3.5</v>
          </cell>
          <cell r="W381" t="str">
            <v>EM</v>
          </cell>
          <cell r="X381" t="str">
            <v>EM</v>
          </cell>
          <cell r="Y381">
            <v>3.8</v>
          </cell>
          <cell r="Z381">
            <v>4.0999999999999996</v>
          </cell>
          <cell r="AA381">
            <v>0.8</v>
          </cell>
          <cell r="AB381" t="str">
            <v>Continuidade de Atendimento</v>
          </cell>
          <cell r="AC381" t="str">
            <v>-</v>
          </cell>
          <cell r="AD381">
            <v>3.8</v>
          </cell>
          <cell r="AE381">
            <v>4.0999999999999996</v>
          </cell>
          <cell r="AF381">
            <v>4.4000000000000004</v>
          </cell>
          <cell r="AG381">
            <v>0.79800000000000004</v>
          </cell>
          <cell r="AH381">
            <v>3.7</v>
          </cell>
          <cell r="AI381">
            <v>4</v>
          </cell>
          <cell r="AJ381">
            <v>4.3</v>
          </cell>
          <cell r="AK381">
            <v>0.79400000000000004</v>
          </cell>
        </row>
        <row r="382">
          <cell r="E382" t="str">
            <v>CENTRO OESTE</v>
          </cell>
          <cell r="F382" t="str">
            <v>SAO PAULO</v>
          </cell>
          <cell r="G382" t="str">
            <v>Nível 4, 5 e 6</v>
          </cell>
          <cell r="H382">
            <v>1</v>
          </cell>
          <cell r="I382">
            <v>4</v>
          </cell>
          <cell r="J382">
            <v>0</v>
          </cell>
          <cell r="K382">
            <v>387</v>
          </cell>
          <cell r="L382">
            <v>422</v>
          </cell>
          <cell r="M382">
            <v>809</v>
          </cell>
          <cell r="N382">
            <v>0</v>
          </cell>
          <cell r="O382">
            <v>4.3</v>
          </cell>
          <cell r="P382">
            <v>3.1</v>
          </cell>
          <cell r="Q382">
            <v>3.7</v>
          </cell>
          <cell r="R382">
            <v>0</v>
          </cell>
          <cell r="S382">
            <v>387</v>
          </cell>
          <cell r="T382">
            <v>422</v>
          </cell>
          <cell r="U382">
            <v>809</v>
          </cell>
          <cell r="V382">
            <v>3.7</v>
          </cell>
          <cell r="W382" t="str">
            <v>AF + EM</v>
          </cell>
          <cell r="X382" t="str">
            <v>AF + EM</v>
          </cell>
          <cell r="Y382">
            <v>3.9</v>
          </cell>
          <cell r="Z382">
            <v>4.0999999999999996</v>
          </cell>
          <cell r="AA382">
            <v>0.8</v>
          </cell>
          <cell r="AB382" t="str">
            <v>Continuidade de Atendimento</v>
          </cell>
          <cell r="AC382" t="str">
            <v>-</v>
          </cell>
          <cell r="AD382">
            <v>3.8</v>
          </cell>
          <cell r="AE382">
            <v>4.0999999999999996</v>
          </cell>
          <cell r="AF382">
            <v>4.4000000000000004</v>
          </cell>
          <cell r="AG382">
            <v>0.79800000000000004</v>
          </cell>
          <cell r="AH382">
            <v>3.7</v>
          </cell>
          <cell r="AI382">
            <v>4</v>
          </cell>
          <cell r="AJ382">
            <v>4.3</v>
          </cell>
          <cell r="AK382">
            <v>0.79400000000000004</v>
          </cell>
        </row>
        <row r="383">
          <cell r="E383" t="str">
            <v>CENTRO OESTE</v>
          </cell>
          <cell r="F383" t="str">
            <v>SAO PAULO</v>
          </cell>
          <cell r="G383" t="str">
            <v>Nível 1, 2 e 3</v>
          </cell>
          <cell r="H383">
            <v>1</v>
          </cell>
          <cell r="I383">
            <v>6</v>
          </cell>
          <cell r="J383">
            <v>0</v>
          </cell>
          <cell r="K383">
            <v>0</v>
          </cell>
          <cell r="L383">
            <v>350</v>
          </cell>
          <cell r="M383">
            <v>350</v>
          </cell>
          <cell r="N383">
            <v>0</v>
          </cell>
          <cell r="O383">
            <v>0</v>
          </cell>
          <cell r="P383">
            <v>3</v>
          </cell>
          <cell r="Q383">
            <v>3</v>
          </cell>
          <cell r="R383">
            <v>0</v>
          </cell>
          <cell r="S383">
            <v>0</v>
          </cell>
          <cell r="T383">
            <v>350</v>
          </cell>
          <cell r="U383">
            <v>350</v>
          </cell>
          <cell r="V383">
            <v>3</v>
          </cell>
          <cell r="W383" t="str">
            <v>EM</v>
          </cell>
          <cell r="X383" t="str">
            <v>EM</v>
          </cell>
          <cell r="Y383">
            <v>3.3</v>
          </cell>
          <cell r="Z383">
            <v>3.7</v>
          </cell>
          <cell r="AA383">
            <v>0.8</v>
          </cell>
          <cell r="AB383" t="str">
            <v>Continuidade de Atendimento</v>
          </cell>
          <cell r="AC383" t="str">
            <v>-</v>
          </cell>
          <cell r="AD383">
            <v>3.8</v>
          </cell>
          <cell r="AE383">
            <v>4.0999999999999996</v>
          </cell>
          <cell r="AF383">
            <v>4.4000000000000004</v>
          </cell>
          <cell r="AG383">
            <v>0.79800000000000004</v>
          </cell>
          <cell r="AH383">
            <v>3.7</v>
          </cell>
          <cell r="AI383">
            <v>4</v>
          </cell>
          <cell r="AJ383">
            <v>4.3</v>
          </cell>
          <cell r="AK383">
            <v>0.79400000000000004</v>
          </cell>
        </row>
        <row r="384">
          <cell r="E384" t="str">
            <v>CARAPICUIBA</v>
          </cell>
          <cell r="F384" t="str">
            <v>CARAPICUIBA</v>
          </cell>
          <cell r="G384" t="str">
            <v>Nível 4, 5 e 6</v>
          </cell>
          <cell r="H384">
            <v>2</v>
          </cell>
          <cell r="I384">
            <v>7</v>
          </cell>
          <cell r="J384">
            <v>0</v>
          </cell>
          <cell r="K384">
            <v>577</v>
          </cell>
          <cell r="L384">
            <v>242</v>
          </cell>
          <cell r="M384">
            <v>819</v>
          </cell>
          <cell r="N384">
            <v>0</v>
          </cell>
          <cell r="O384">
            <v>3.8</v>
          </cell>
          <cell r="P384">
            <v>2.9</v>
          </cell>
          <cell r="Q384">
            <v>3.5</v>
          </cell>
          <cell r="R384">
            <v>0</v>
          </cell>
          <cell r="S384">
            <v>577</v>
          </cell>
          <cell r="T384">
            <v>242</v>
          </cell>
          <cell r="U384">
            <v>819</v>
          </cell>
          <cell r="V384">
            <v>3.5</v>
          </cell>
          <cell r="W384" t="str">
            <v>AF + EM</v>
          </cell>
          <cell r="X384" t="str">
            <v>AF + EM</v>
          </cell>
          <cell r="Y384">
            <v>3.9</v>
          </cell>
          <cell r="Z384">
            <v>4.2</v>
          </cell>
          <cell r="AA384">
            <v>0.8</v>
          </cell>
          <cell r="AB384" t="str">
            <v>Continuidade de Atendimento</v>
          </cell>
          <cell r="AC384" t="str">
            <v>-</v>
          </cell>
          <cell r="AD384">
            <v>3.7</v>
          </cell>
          <cell r="AE384">
            <v>4</v>
          </cell>
          <cell r="AF384">
            <v>4.3</v>
          </cell>
          <cell r="AG384">
            <v>0.79400000000000004</v>
          </cell>
          <cell r="AH384">
            <v>3.7</v>
          </cell>
          <cell r="AI384">
            <v>4</v>
          </cell>
          <cell r="AJ384">
            <v>4.3</v>
          </cell>
          <cell r="AK384">
            <v>0.79400000000000004</v>
          </cell>
        </row>
        <row r="385">
          <cell r="E385" t="str">
            <v>CENTRO OESTE</v>
          </cell>
          <cell r="F385" t="str">
            <v>SAO PAULO</v>
          </cell>
          <cell r="G385" t="str">
            <v>Nível 1, 2 e 3</v>
          </cell>
          <cell r="H385">
            <v>2</v>
          </cell>
          <cell r="I385">
            <v>1</v>
          </cell>
          <cell r="J385">
            <v>146</v>
          </cell>
          <cell r="K385">
            <v>0</v>
          </cell>
          <cell r="L385">
            <v>0</v>
          </cell>
          <cell r="M385">
            <v>146</v>
          </cell>
          <cell r="N385">
            <v>5.8</v>
          </cell>
          <cell r="O385">
            <v>0</v>
          </cell>
          <cell r="P385">
            <v>0</v>
          </cell>
          <cell r="Q385">
            <v>5.8</v>
          </cell>
          <cell r="R385">
            <v>146</v>
          </cell>
          <cell r="S385">
            <v>0</v>
          </cell>
          <cell r="T385">
            <v>0</v>
          </cell>
          <cell r="U385">
            <v>146</v>
          </cell>
          <cell r="V385">
            <v>5.8</v>
          </cell>
          <cell r="W385" t="str">
            <v>AI</v>
          </cell>
          <cell r="X385" t="str">
            <v>Sem Alunos 2024</v>
          </cell>
          <cell r="Y385">
            <v>6</v>
          </cell>
          <cell r="Z385">
            <v>6.3</v>
          </cell>
          <cell r="AA385" t="str">
            <v/>
          </cell>
          <cell r="AB385" t="str">
            <v>Sem Alunos 2024</v>
          </cell>
          <cell r="AC385" t="str">
            <v>-</v>
          </cell>
          <cell r="AD385">
            <v>3.8</v>
          </cell>
          <cell r="AE385">
            <v>4.0999999999999996</v>
          </cell>
          <cell r="AF385">
            <v>4.4000000000000004</v>
          </cell>
          <cell r="AG385">
            <v>0.79800000000000004</v>
          </cell>
          <cell r="AH385">
            <v>3.7</v>
          </cell>
          <cell r="AI385">
            <v>4</v>
          </cell>
          <cell r="AJ385">
            <v>4.3</v>
          </cell>
          <cell r="AK385">
            <v>0.79400000000000004</v>
          </cell>
        </row>
        <row r="386">
          <cell r="E386" t="str">
            <v>CENTRO OESTE</v>
          </cell>
          <cell r="F386" t="str">
            <v>SAO PAULO</v>
          </cell>
          <cell r="G386" t="str">
            <v>Nível 1, 2 e 3</v>
          </cell>
          <cell r="H386">
            <v>2</v>
          </cell>
          <cell r="I386">
            <v>1</v>
          </cell>
          <cell r="J386">
            <v>100</v>
          </cell>
          <cell r="K386">
            <v>0</v>
          </cell>
          <cell r="L386">
            <v>0</v>
          </cell>
          <cell r="M386">
            <v>100</v>
          </cell>
          <cell r="N386">
            <v>4.7</v>
          </cell>
          <cell r="O386">
            <v>0</v>
          </cell>
          <cell r="P386">
            <v>0</v>
          </cell>
          <cell r="Q386">
            <v>4.7</v>
          </cell>
          <cell r="R386">
            <v>100</v>
          </cell>
          <cell r="S386">
            <v>0</v>
          </cell>
          <cell r="T386">
            <v>0</v>
          </cell>
          <cell r="U386">
            <v>100</v>
          </cell>
          <cell r="V386">
            <v>4.7</v>
          </cell>
          <cell r="W386" t="str">
            <v>AI</v>
          </cell>
          <cell r="X386" t="str">
            <v>AI</v>
          </cell>
          <cell r="Y386">
            <v>5</v>
          </cell>
          <cell r="Z386">
            <v>5.3</v>
          </cell>
          <cell r="AA386">
            <v>0.8</v>
          </cell>
          <cell r="AB386" t="str">
            <v>Continuidade de Atendimento</v>
          </cell>
          <cell r="AC386" t="str">
            <v>-</v>
          </cell>
          <cell r="AD386">
            <v>3.8</v>
          </cell>
          <cell r="AE386">
            <v>4.0999999999999996</v>
          </cell>
          <cell r="AF386">
            <v>4.4000000000000004</v>
          </cell>
          <cell r="AG386">
            <v>0.79800000000000004</v>
          </cell>
          <cell r="AH386">
            <v>3.7</v>
          </cell>
          <cell r="AI386">
            <v>4</v>
          </cell>
          <cell r="AJ386">
            <v>4.3</v>
          </cell>
          <cell r="AK386">
            <v>0.79400000000000004</v>
          </cell>
        </row>
        <row r="387">
          <cell r="E387" t="str">
            <v>CENTRO OESTE</v>
          </cell>
          <cell r="F387" t="str">
            <v>SAO PAULO</v>
          </cell>
          <cell r="G387" t="str">
            <v>Nível 4, 5 e 6</v>
          </cell>
          <cell r="H387">
            <v>1</v>
          </cell>
          <cell r="I387">
            <v>4</v>
          </cell>
          <cell r="J387">
            <v>0</v>
          </cell>
          <cell r="K387">
            <v>73</v>
          </cell>
          <cell r="L387">
            <v>456</v>
          </cell>
          <cell r="M387">
            <v>529</v>
          </cell>
          <cell r="N387">
            <v>0</v>
          </cell>
          <cell r="O387">
            <v>3.9</v>
          </cell>
          <cell r="P387">
            <v>2.8</v>
          </cell>
          <cell r="Q387">
            <v>3</v>
          </cell>
          <cell r="R387">
            <v>0</v>
          </cell>
          <cell r="S387">
            <v>73</v>
          </cell>
          <cell r="T387">
            <v>456</v>
          </cell>
          <cell r="U387">
            <v>529</v>
          </cell>
          <cell r="V387">
            <v>3</v>
          </cell>
          <cell r="W387" t="str">
            <v>AF + EM</v>
          </cell>
          <cell r="X387" t="str">
            <v>AF + EM</v>
          </cell>
          <cell r="Y387">
            <v>3.2</v>
          </cell>
          <cell r="Z387">
            <v>3.4</v>
          </cell>
          <cell r="AA387">
            <v>0.78600000000000003</v>
          </cell>
          <cell r="AB387" t="str">
            <v>Continuidade de Atendimento</v>
          </cell>
          <cell r="AC387" t="str">
            <v>-</v>
          </cell>
          <cell r="AD387">
            <v>3.8</v>
          </cell>
          <cell r="AE387">
            <v>4.0999999999999996</v>
          </cell>
          <cell r="AF387">
            <v>4.4000000000000004</v>
          </cell>
          <cell r="AG387">
            <v>0.79800000000000004</v>
          </cell>
          <cell r="AH387">
            <v>3.7</v>
          </cell>
          <cell r="AI387">
            <v>4</v>
          </cell>
          <cell r="AJ387">
            <v>4.3</v>
          </cell>
          <cell r="AK387">
            <v>0.79400000000000004</v>
          </cell>
        </row>
        <row r="388">
          <cell r="E388" t="str">
            <v>CENTRO OESTE</v>
          </cell>
          <cell r="F388" t="str">
            <v>SAO PAULO</v>
          </cell>
          <cell r="G388" t="str">
            <v>Nível 1, 2 e 3</v>
          </cell>
          <cell r="H388">
            <v>1</v>
          </cell>
          <cell r="I388">
            <v>6</v>
          </cell>
          <cell r="J388">
            <v>0</v>
          </cell>
          <cell r="K388">
            <v>0</v>
          </cell>
          <cell r="L388">
            <v>254</v>
          </cell>
          <cell r="M388">
            <v>254</v>
          </cell>
          <cell r="N388">
            <v>0</v>
          </cell>
          <cell r="O388">
            <v>0</v>
          </cell>
          <cell r="P388">
            <v>3.3</v>
          </cell>
          <cell r="Q388">
            <v>3.3</v>
          </cell>
          <cell r="R388">
            <v>0</v>
          </cell>
          <cell r="S388">
            <v>0</v>
          </cell>
          <cell r="T388">
            <v>254</v>
          </cell>
          <cell r="U388">
            <v>254</v>
          </cell>
          <cell r="V388">
            <v>3.3</v>
          </cell>
          <cell r="W388" t="str">
            <v>EM</v>
          </cell>
          <cell r="X388" t="str">
            <v>EM</v>
          </cell>
          <cell r="Y388">
            <v>3.6</v>
          </cell>
          <cell r="Z388">
            <v>3.9</v>
          </cell>
          <cell r="AA388">
            <v>0.8</v>
          </cell>
          <cell r="AB388" t="str">
            <v>Continuidade de Atendimento</v>
          </cell>
          <cell r="AC388" t="str">
            <v>-</v>
          </cell>
          <cell r="AD388">
            <v>3.8</v>
          </cell>
          <cell r="AE388">
            <v>4.0999999999999996</v>
          </cell>
          <cell r="AF388">
            <v>4.4000000000000004</v>
          </cell>
          <cell r="AG388">
            <v>0.79800000000000004</v>
          </cell>
          <cell r="AH388">
            <v>3.7</v>
          </cell>
          <cell r="AI388">
            <v>4</v>
          </cell>
          <cell r="AJ388">
            <v>4.3</v>
          </cell>
          <cell r="AK388">
            <v>0.79400000000000004</v>
          </cell>
        </row>
        <row r="389">
          <cell r="E389" t="str">
            <v>CENTRO OESTE</v>
          </cell>
          <cell r="F389" t="str">
            <v>SAO PAULO</v>
          </cell>
          <cell r="G389" t="str">
            <v>Nível 4, 5 e 6</v>
          </cell>
          <cell r="H389">
            <v>1</v>
          </cell>
          <cell r="I389">
            <v>8</v>
          </cell>
          <cell r="J389">
            <v>0</v>
          </cell>
          <cell r="K389">
            <v>234</v>
          </cell>
          <cell r="L389">
            <v>143</v>
          </cell>
          <cell r="M389">
            <v>377</v>
          </cell>
          <cell r="N389">
            <v>0</v>
          </cell>
          <cell r="O389">
            <v>4</v>
          </cell>
          <cell r="P389">
            <v>3.2</v>
          </cell>
          <cell r="Q389">
            <v>3.7</v>
          </cell>
          <cell r="R389">
            <v>0</v>
          </cell>
          <cell r="S389">
            <v>234</v>
          </cell>
          <cell r="T389">
            <v>143</v>
          </cell>
          <cell r="U389">
            <v>377</v>
          </cell>
          <cell r="V389">
            <v>3.7</v>
          </cell>
          <cell r="W389" t="str">
            <v>AF + EM</v>
          </cell>
          <cell r="X389" t="str">
            <v>AF + EM</v>
          </cell>
          <cell r="Y389">
            <v>3.9</v>
          </cell>
          <cell r="Z389">
            <v>4.2</v>
          </cell>
          <cell r="AA389">
            <v>0.8</v>
          </cell>
          <cell r="AB389" t="str">
            <v>Continuidade de Atendimento</v>
          </cell>
          <cell r="AC389" t="str">
            <v>-</v>
          </cell>
          <cell r="AD389">
            <v>3.8</v>
          </cell>
          <cell r="AE389">
            <v>4.0999999999999996</v>
          </cell>
          <cell r="AF389">
            <v>4.4000000000000004</v>
          </cell>
          <cell r="AG389">
            <v>0.79800000000000004</v>
          </cell>
          <cell r="AH389">
            <v>3.7</v>
          </cell>
          <cell r="AI389">
            <v>4</v>
          </cell>
          <cell r="AJ389">
            <v>4.3</v>
          </cell>
          <cell r="AK389">
            <v>0.79400000000000004</v>
          </cell>
        </row>
        <row r="390">
          <cell r="E390" t="str">
            <v>CENTRO OESTE</v>
          </cell>
          <cell r="F390" t="str">
            <v>SAO PAULO</v>
          </cell>
          <cell r="G390" t="str">
            <v>Nível 1, 2 e 3</v>
          </cell>
          <cell r="H390">
            <v>1</v>
          </cell>
          <cell r="I390">
            <v>6</v>
          </cell>
          <cell r="J390">
            <v>0</v>
          </cell>
          <cell r="K390">
            <v>219</v>
          </cell>
          <cell r="L390">
            <v>0</v>
          </cell>
          <cell r="M390">
            <v>219</v>
          </cell>
          <cell r="N390">
            <v>0</v>
          </cell>
          <cell r="O390">
            <v>4.0999999999999996</v>
          </cell>
          <cell r="P390">
            <v>0</v>
          </cell>
          <cell r="Q390">
            <v>4.0999999999999996</v>
          </cell>
          <cell r="R390">
            <v>0</v>
          </cell>
          <cell r="S390">
            <v>219</v>
          </cell>
          <cell r="T390">
            <v>0</v>
          </cell>
          <cell r="U390">
            <v>219</v>
          </cell>
          <cell r="V390">
            <v>4.0999999999999996</v>
          </cell>
          <cell r="W390" t="str">
            <v>AF</v>
          </cell>
          <cell r="X390" t="str">
            <v>AF</v>
          </cell>
          <cell r="Y390">
            <v>4.4000000000000004</v>
          </cell>
          <cell r="Z390">
            <v>4.7</v>
          </cell>
          <cell r="AA390">
            <v>0.8</v>
          </cell>
          <cell r="AB390" t="str">
            <v>Continuidade de Atendimento</v>
          </cell>
          <cell r="AC390" t="str">
            <v>-</v>
          </cell>
          <cell r="AD390">
            <v>3.8</v>
          </cell>
          <cell r="AE390">
            <v>4.0999999999999996</v>
          </cell>
          <cell r="AF390">
            <v>4.4000000000000004</v>
          </cell>
          <cell r="AG390">
            <v>0.79800000000000004</v>
          </cell>
          <cell r="AH390">
            <v>3.7</v>
          </cell>
          <cell r="AI390">
            <v>4</v>
          </cell>
          <cell r="AJ390">
            <v>4.3</v>
          </cell>
          <cell r="AK390">
            <v>0.79400000000000004</v>
          </cell>
        </row>
        <row r="391">
          <cell r="E391" t="str">
            <v>CENTRO OESTE</v>
          </cell>
          <cell r="F391" t="str">
            <v>SAO PAULO</v>
          </cell>
          <cell r="G391" t="str">
            <v>Nível 1, 2 e 3</v>
          </cell>
          <cell r="H391">
            <v>2</v>
          </cell>
          <cell r="I391">
            <v>1</v>
          </cell>
          <cell r="J391">
            <v>86</v>
          </cell>
          <cell r="K391">
            <v>0</v>
          </cell>
          <cell r="L391">
            <v>0</v>
          </cell>
          <cell r="M391">
            <v>86</v>
          </cell>
          <cell r="N391">
            <v>4.9000000000000004</v>
          </cell>
          <cell r="O391">
            <v>0</v>
          </cell>
          <cell r="P391">
            <v>0</v>
          </cell>
          <cell r="Q391">
            <v>4.9000000000000004</v>
          </cell>
          <cell r="R391">
            <v>86</v>
          </cell>
          <cell r="S391">
            <v>0</v>
          </cell>
          <cell r="T391">
            <v>0</v>
          </cell>
          <cell r="U391">
            <v>86</v>
          </cell>
          <cell r="V391">
            <v>4.9000000000000004</v>
          </cell>
          <cell r="W391" t="str">
            <v>AI</v>
          </cell>
          <cell r="X391" t="str">
            <v>AI</v>
          </cell>
          <cell r="Y391">
            <v>5.2</v>
          </cell>
          <cell r="Z391">
            <v>5.5</v>
          </cell>
          <cell r="AA391">
            <v>0.8</v>
          </cell>
          <cell r="AB391" t="str">
            <v>Continuidade de Atendimento</v>
          </cell>
          <cell r="AC391" t="str">
            <v>-</v>
          </cell>
          <cell r="AD391">
            <v>3.8</v>
          </cell>
          <cell r="AE391">
            <v>4.0999999999999996</v>
          </cell>
          <cell r="AF391">
            <v>4.4000000000000004</v>
          </cell>
          <cell r="AG391">
            <v>0.79800000000000004</v>
          </cell>
          <cell r="AH391">
            <v>3.7</v>
          </cell>
          <cell r="AI391">
            <v>4</v>
          </cell>
          <cell r="AJ391">
            <v>4.3</v>
          </cell>
          <cell r="AK391">
            <v>0.79400000000000004</v>
          </cell>
        </row>
        <row r="392">
          <cell r="E392" t="str">
            <v>CENTRO SUL</v>
          </cell>
          <cell r="F392" t="str">
            <v>SAO PAULO</v>
          </cell>
          <cell r="G392" t="str">
            <v>Nível 1, 2 e 3</v>
          </cell>
          <cell r="H392">
            <v>2</v>
          </cell>
          <cell r="I392">
            <v>1</v>
          </cell>
          <cell r="J392">
            <v>89</v>
          </cell>
          <cell r="K392">
            <v>0</v>
          </cell>
          <cell r="L392">
            <v>0</v>
          </cell>
          <cell r="M392">
            <v>89</v>
          </cell>
          <cell r="N392">
            <v>6.1</v>
          </cell>
          <cell r="O392">
            <v>0</v>
          </cell>
          <cell r="P392">
            <v>0</v>
          </cell>
          <cell r="Q392">
            <v>6.1</v>
          </cell>
          <cell r="R392">
            <v>89</v>
          </cell>
          <cell r="S392">
            <v>0</v>
          </cell>
          <cell r="T392">
            <v>0</v>
          </cell>
          <cell r="U392">
            <v>89</v>
          </cell>
          <cell r="V392">
            <v>6.1</v>
          </cell>
          <cell r="W392" t="str">
            <v>AI</v>
          </cell>
          <cell r="X392" t="str">
            <v>AI</v>
          </cell>
          <cell r="Y392">
            <v>6.3</v>
          </cell>
          <cell r="Z392">
            <v>6.6</v>
          </cell>
          <cell r="AA392">
            <v>0.8</v>
          </cell>
          <cell r="AB392" t="str">
            <v>Continuidade de Atendimento</v>
          </cell>
          <cell r="AC392" t="str">
            <v>-</v>
          </cell>
          <cell r="AD392">
            <v>4</v>
          </cell>
          <cell r="AE392">
            <v>4.2</v>
          </cell>
          <cell r="AF392">
            <v>4.5</v>
          </cell>
          <cell r="AG392">
            <v>0.79800000000000004</v>
          </cell>
          <cell r="AH392">
            <v>3.7</v>
          </cell>
          <cell r="AI392">
            <v>4</v>
          </cell>
          <cell r="AJ392">
            <v>4.3</v>
          </cell>
          <cell r="AK392">
            <v>0.79400000000000004</v>
          </cell>
        </row>
        <row r="393">
          <cell r="E393" t="str">
            <v>CENTRO SUL</v>
          </cell>
          <cell r="F393" t="str">
            <v>SAO PAULO</v>
          </cell>
          <cell r="G393" t="str">
            <v>Nível 1, 2 e 3</v>
          </cell>
          <cell r="H393">
            <v>1</v>
          </cell>
          <cell r="I393">
            <v>2</v>
          </cell>
          <cell r="J393">
            <v>58</v>
          </cell>
          <cell r="K393">
            <v>372</v>
          </cell>
          <cell r="L393">
            <v>0</v>
          </cell>
          <cell r="M393">
            <v>430</v>
          </cell>
          <cell r="N393">
            <v>5.3</v>
          </cell>
          <cell r="O393">
            <v>4.3</v>
          </cell>
          <cell r="P393">
            <v>0</v>
          </cell>
          <cell r="Q393">
            <v>4.4000000000000004</v>
          </cell>
          <cell r="R393">
            <v>58</v>
          </cell>
          <cell r="S393">
            <v>372</v>
          </cell>
          <cell r="T393">
            <v>0</v>
          </cell>
          <cell r="U393">
            <v>430</v>
          </cell>
          <cell r="V393">
            <v>4.4000000000000004</v>
          </cell>
          <cell r="W393" t="str">
            <v>AI + AF</v>
          </cell>
          <cell r="X393" t="str">
            <v>AI + AF</v>
          </cell>
          <cell r="Y393">
            <v>4.5999999999999996</v>
          </cell>
          <cell r="Z393">
            <v>4.9000000000000004</v>
          </cell>
          <cell r="AA393">
            <v>0.8</v>
          </cell>
          <cell r="AB393" t="str">
            <v>Continuidade de Atendimento</v>
          </cell>
          <cell r="AC393" t="str">
            <v>-</v>
          </cell>
          <cell r="AD393">
            <v>4</v>
          </cell>
          <cell r="AE393">
            <v>4.2</v>
          </cell>
          <cell r="AF393">
            <v>4.5</v>
          </cell>
          <cell r="AG393">
            <v>0.79800000000000004</v>
          </cell>
          <cell r="AH393">
            <v>3.7</v>
          </cell>
          <cell r="AI393">
            <v>4</v>
          </cell>
          <cell r="AJ393">
            <v>4.3</v>
          </cell>
          <cell r="AK393">
            <v>0.79400000000000004</v>
          </cell>
        </row>
        <row r="394">
          <cell r="E394" t="str">
            <v>CENTRO SUL</v>
          </cell>
          <cell r="F394" t="str">
            <v>SAO PAULO</v>
          </cell>
          <cell r="G394" t="str">
            <v>Nível 1, 2 e 3</v>
          </cell>
          <cell r="H394">
            <v>1</v>
          </cell>
          <cell r="I394">
            <v>6</v>
          </cell>
          <cell r="J394">
            <v>0</v>
          </cell>
          <cell r="K394">
            <v>229</v>
          </cell>
          <cell r="L394">
            <v>94</v>
          </cell>
          <cell r="M394">
            <v>323</v>
          </cell>
          <cell r="N394">
            <v>0</v>
          </cell>
          <cell r="O394">
            <v>4.2</v>
          </cell>
          <cell r="P394">
            <v>3.1</v>
          </cell>
          <cell r="Q394">
            <v>3.9</v>
          </cell>
          <cell r="R394">
            <v>0</v>
          </cell>
          <cell r="S394">
            <v>229</v>
          </cell>
          <cell r="T394">
            <v>94</v>
          </cell>
          <cell r="U394">
            <v>323</v>
          </cell>
          <cell r="V394">
            <v>3.9</v>
          </cell>
          <cell r="W394" t="str">
            <v>AF + EM</v>
          </cell>
          <cell r="X394" t="str">
            <v>AF + EM</v>
          </cell>
          <cell r="Y394">
            <v>4.2</v>
          </cell>
          <cell r="Z394">
            <v>4.5</v>
          </cell>
          <cell r="AA394">
            <v>0.8</v>
          </cell>
          <cell r="AB394" t="str">
            <v>Continuidade de Atendimento</v>
          </cell>
          <cell r="AC394" t="str">
            <v>-</v>
          </cell>
          <cell r="AD394">
            <v>4</v>
          </cell>
          <cell r="AE394">
            <v>4.2</v>
          </cell>
          <cell r="AF394">
            <v>4.5</v>
          </cell>
          <cell r="AG394">
            <v>0.79800000000000004</v>
          </cell>
          <cell r="AH394">
            <v>3.7</v>
          </cell>
          <cell r="AI394">
            <v>4</v>
          </cell>
          <cell r="AJ394">
            <v>4.3</v>
          </cell>
          <cell r="AK394">
            <v>0.79400000000000004</v>
          </cell>
        </row>
        <row r="395">
          <cell r="E395" t="str">
            <v>CENTRO SUL</v>
          </cell>
          <cell r="F395" t="str">
            <v>SAO PAULO</v>
          </cell>
          <cell r="G395" t="str">
            <v>Nível 1, 2 e 3</v>
          </cell>
          <cell r="H395">
            <v>2</v>
          </cell>
          <cell r="I395">
            <v>1</v>
          </cell>
          <cell r="J395">
            <v>122</v>
          </cell>
          <cell r="K395">
            <v>0</v>
          </cell>
          <cell r="L395">
            <v>0</v>
          </cell>
          <cell r="M395">
            <v>122</v>
          </cell>
          <cell r="N395">
            <v>5.6</v>
          </cell>
          <cell r="O395">
            <v>0</v>
          </cell>
          <cell r="P395">
            <v>0</v>
          </cell>
          <cell r="Q395">
            <v>5.6</v>
          </cell>
          <cell r="R395">
            <v>122</v>
          </cell>
          <cell r="S395">
            <v>0</v>
          </cell>
          <cell r="T395">
            <v>0</v>
          </cell>
          <cell r="U395">
            <v>122</v>
          </cell>
          <cell r="V395">
            <v>5.6</v>
          </cell>
          <cell r="W395" t="str">
            <v>AI</v>
          </cell>
          <cell r="X395" t="str">
            <v>AI</v>
          </cell>
          <cell r="Y395">
            <v>5.9</v>
          </cell>
          <cell r="Z395">
            <v>6.1</v>
          </cell>
          <cell r="AA395">
            <v>0.8</v>
          </cell>
          <cell r="AB395" t="str">
            <v>Continuidade de Atendimento</v>
          </cell>
          <cell r="AC395" t="str">
            <v>-</v>
          </cell>
          <cell r="AD395">
            <v>4</v>
          </cell>
          <cell r="AE395">
            <v>4.2</v>
          </cell>
          <cell r="AF395">
            <v>4.5</v>
          </cell>
          <cell r="AG395">
            <v>0.79800000000000004</v>
          </cell>
          <cell r="AH395">
            <v>3.7</v>
          </cell>
          <cell r="AI395">
            <v>4</v>
          </cell>
          <cell r="AJ395">
            <v>4.3</v>
          </cell>
          <cell r="AK395">
            <v>0.79400000000000004</v>
          </cell>
        </row>
        <row r="396">
          <cell r="E396" t="str">
            <v>CENTRO SUL</v>
          </cell>
          <cell r="F396" t="str">
            <v>SAO PAULO</v>
          </cell>
          <cell r="G396" t="str">
            <v>Nível 1, 2 e 3</v>
          </cell>
          <cell r="H396">
            <v>2</v>
          </cell>
          <cell r="I396">
            <v>5</v>
          </cell>
          <cell r="J396">
            <v>46</v>
          </cell>
          <cell r="K396">
            <v>181</v>
          </cell>
          <cell r="L396">
            <v>0</v>
          </cell>
          <cell r="M396">
            <v>227</v>
          </cell>
          <cell r="N396">
            <v>4.5</v>
          </cell>
          <cell r="O396">
            <v>4.3</v>
          </cell>
          <cell r="P396">
            <v>0</v>
          </cell>
          <cell r="Q396">
            <v>4.3</v>
          </cell>
          <cell r="R396">
            <v>46</v>
          </cell>
          <cell r="S396">
            <v>181</v>
          </cell>
          <cell r="T396">
            <v>0</v>
          </cell>
          <cell r="U396">
            <v>227</v>
          </cell>
          <cell r="V396">
            <v>4.3</v>
          </cell>
          <cell r="W396" t="str">
            <v>AI + AF</v>
          </cell>
          <cell r="X396" t="str">
            <v>AI + AF</v>
          </cell>
          <cell r="Y396">
            <v>4.7</v>
          </cell>
          <cell r="Z396">
            <v>5.0999999999999996</v>
          </cell>
          <cell r="AA396">
            <v>0.8</v>
          </cell>
          <cell r="AB396" t="str">
            <v>Continuidade de Atendimento</v>
          </cell>
          <cell r="AC396" t="str">
            <v>-</v>
          </cell>
          <cell r="AD396">
            <v>4</v>
          </cell>
          <cell r="AE396">
            <v>4.2</v>
          </cell>
          <cell r="AF396">
            <v>4.5</v>
          </cell>
          <cell r="AG396">
            <v>0.79800000000000004</v>
          </cell>
          <cell r="AH396">
            <v>3.7</v>
          </cell>
          <cell r="AI396">
            <v>4</v>
          </cell>
          <cell r="AJ396">
            <v>4.3</v>
          </cell>
          <cell r="AK396">
            <v>0.79400000000000004</v>
          </cell>
        </row>
        <row r="397">
          <cell r="E397" t="str">
            <v>CENTRO SUL</v>
          </cell>
          <cell r="F397" t="str">
            <v>SAO PAULO</v>
          </cell>
          <cell r="G397" t="str">
            <v>Nível 1, 2 e 3</v>
          </cell>
          <cell r="H397">
            <v>1</v>
          </cell>
          <cell r="I397">
            <v>2</v>
          </cell>
          <cell r="J397">
            <v>89</v>
          </cell>
          <cell r="K397">
            <v>814</v>
          </cell>
          <cell r="L397">
            <v>0</v>
          </cell>
          <cell r="M397">
            <v>903</v>
          </cell>
          <cell r="N397">
            <v>5.3</v>
          </cell>
          <cell r="O397">
            <v>4.7</v>
          </cell>
          <cell r="P397">
            <v>0</v>
          </cell>
          <cell r="Q397">
            <v>4.8</v>
          </cell>
          <cell r="R397">
            <v>89</v>
          </cell>
          <cell r="S397">
            <v>814</v>
          </cell>
          <cell r="T397">
            <v>0</v>
          </cell>
          <cell r="U397">
            <v>903</v>
          </cell>
          <cell r="V397">
            <v>4.8</v>
          </cell>
          <cell r="W397" t="str">
            <v>AI + AF</v>
          </cell>
          <cell r="X397" t="str">
            <v>AI + AF</v>
          </cell>
          <cell r="Y397">
            <v>5</v>
          </cell>
          <cell r="Z397">
            <v>5.2</v>
          </cell>
          <cell r="AA397">
            <v>0.8</v>
          </cell>
          <cell r="AB397" t="str">
            <v>Continuidade de Atendimento</v>
          </cell>
          <cell r="AC397" t="str">
            <v>-</v>
          </cell>
          <cell r="AD397">
            <v>4</v>
          </cell>
          <cell r="AE397">
            <v>4.2</v>
          </cell>
          <cell r="AF397">
            <v>4.5</v>
          </cell>
          <cell r="AG397">
            <v>0.79800000000000004</v>
          </cell>
          <cell r="AH397">
            <v>3.7</v>
          </cell>
          <cell r="AI397">
            <v>4</v>
          </cell>
          <cell r="AJ397">
            <v>4.3</v>
          </cell>
          <cell r="AK397">
            <v>0.79400000000000004</v>
          </cell>
        </row>
        <row r="398">
          <cell r="E398" t="str">
            <v>CENTRO SUL</v>
          </cell>
          <cell r="F398" t="str">
            <v>SAO PAULO</v>
          </cell>
          <cell r="G398" t="str">
            <v>Nível 4, 5 e 6</v>
          </cell>
          <cell r="H398">
            <v>2</v>
          </cell>
          <cell r="I398">
            <v>3</v>
          </cell>
          <cell r="J398">
            <v>0</v>
          </cell>
          <cell r="K398">
            <v>0</v>
          </cell>
          <cell r="L398">
            <v>1017</v>
          </cell>
          <cell r="M398">
            <v>1017</v>
          </cell>
          <cell r="N398">
            <v>0</v>
          </cell>
          <cell r="O398">
            <v>0</v>
          </cell>
          <cell r="P398">
            <v>2.7</v>
          </cell>
          <cell r="Q398">
            <v>2.7</v>
          </cell>
          <cell r="R398">
            <v>0</v>
          </cell>
          <cell r="S398">
            <v>0</v>
          </cell>
          <cell r="T398">
            <v>1017</v>
          </cell>
          <cell r="U398">
            <v>1017</v>
          </cell>
          <cell r="V398">
            <v>2.7</v>
          </cell>
          <cell r="W398" t="str">
            <v>EM</v>
          </cell>
          <cell r="X398" t="str">
            <v>EM</v>
          </cell>
          <cell r="Y398">
            <v>3</v>
          </cell>
          <cell r="Z398">
            <v>3.4</v>
          </cell>
          <cell r="AA398">
            <v>0.78200000000000003</v>
          </cell>
          <cell r="AB398" t="str">
            <v>Continuidade de Atendimento</v>
          </cell>
          <cell r="AC398" t="str">
            <v>-</v>
          </cell>
          <cell r="AD398">
            <v>4</v>
          </cell>
          <cell r="AE398">
            <v>4.2</v>
          </cell>
          <cell r="AF398">
            <v>4.5</v>
          </cell>
          <cell r="AG398">
            <v>0.79800000000000004</v>
          </cell>
          <cell r="AH398">
            <v>3.7</v>
          </cell>
          <cell r="AI398">
            <v>4</v>
          </cell>
          <cell r="AJ398">
            <v>4.3</v>
          </cell>
          <cell r="AK398">
            <v>0.79400000000000004</v>
          </cell>
        </row>
        <row r="399">
          <cell r="E399" t="str">
            <v>CENTRO SUL</v>
          </cell>
          <cell r="F399" t="str">
            <v>SAO PAULO</v>
          </cell>
          <cell r="G399" t="str">
            <v>Nível 4, 5 e 6</v>
          </cell>
          <cell r="H399">
            <v>2</v>
          </cell>
          <cell r="I399">
            <v>3</v>
          </cell>
          <cell r="J399">
            <v>43</v>
          </cell>
          <cell r="K399">
            <v>243</v>
          </cell>
          <cell r="L399">
            <v>354</v>
          </cell>
          <cell r="M399">
            <v>640</v>
          </cell>
          <cell r="N399">
            <v>4.9000000000000004</v>
          </cell>
          <cell r="O399">
            <v>4</v>
          </cell>
          <cell r="P399">
            <v>3</v>
          </cell>
          <cell r="Q399">
            <v>3.5</v>
          </cell>
          <cell r="R399">
            <v>43</v>
          </cell>
          <cell r="S399">
            <v>243</v>
          </cell>
          <cell r="T399">
            <v>354</v>
          </cell>
          <cell r="U399">
            <v>640</v>
          </cell>
          <cell r="V399">
            <v>3.5</v>
          </cell>
          <cell r="W399" t="str">
            <v>AI + AF + EM</v>
          </cell>
          <cell r="X399" t="str">
            <v>AI + AF + EM</v>
          </cell>
          <cell r="Y399">
            <v>3.8</v>
          </cell>
          <cell r="Z399">
            <v>4.0999999999999996</v>
          </cell>
          <cell r="AA399">
            <v>0.8</v>
          </cell>
          <cell r="AB399" t="str">
            <v>Continuidade de Atendimento</v>
          </cell>
          <cell r="AC399" t="str">
            <v>-</v>
          </cell>
          <cell r="AD399">
            <v>4</v>
          </cell>
          <cell r="AE399">
            <v>4.2</v>
          </cell>
          <cell r="AF399">
            <v>4.5</v>
          </cell>
          <cell r="AG399">
            <v>0.79800000000000004</v>
          </cell>
          <cell r="AH399">
            <v>3.7</v>
          </cell>
          <cell r="AI399">
            <v>4</v>
          </cell>
          <cell r="AJ399">
            <v>4.3</v>
          </cell>
          <cell r="AK399">
            <v>0.79400000000000004</v>
          </cell>
        </row>
        <row r="400">
          <cell r="E400" t="str">
            <v>CENTRO SUL</v>
          </cell>
          <cell r="F400" t="str">
            <v>SAO PAULO</v>
          </cell>
          <cell r="G400" t="str">
            <v>Nível 1, 2 e 3</v>
          </cell>
          <cell r="H400">
            <v>2</v>
          </cell>
          <cell r="I400">
            <v>1</v>
          </cell>
          <cell r="J400">
            <v>95</v>
          </cell>
          <cell r="K400">
            <v>270</v>
          </cell>
          <cell r="L400">
            <v>0</v>
          </cell>
          <cell r="M400">
            <v>365</v>
          </cell>
          <cell r="N400">
            <v>5.6</v>
          </cell>
          <cell r="O400">
            <v>4</v>
          </cell>
          <cell r="P400">
            <v>0</v>
          </cell>
          <cell r="Q400">
            <v>4.4000000000000004</v>
          </cell>
          <cell r="R400">
            <v>95</v>
          </cell>
          <cell r="S400">
            <v>270</v>
          </cell>
          <cell r="T400">
            <v>0</v>
          </cell>
          <cell r="U400">
            <v>365</v>
          </cell>
          <cell r="V400">
            <v>4.4000000000000004</v>
          </cell>
          <cell r="W400" t="str">
            <v>AI + AF</v>
          </cell>
          <cell r="X400" t="str">
            <v>AI + AF</v>
          </cell>
          <cell r="Y400">
            <v>4.7</v>
          </cell>
          <cell r="Z400">
            <v>5.0999999999999996</v>
          </cell>
          <cell r="AA400">
            <v>0.8</v>
          </cell>
          <cell r="AB400" t="str">
            <v>Continuidade de Atendimento</v>
          </cell>
          <cell r="AC400" t="str">
            <v>-</v>
          </cell>
          <cell r="AD400">
            <v>4</v>
          </cell>
          <cell r="AE400">
            <v>4.2</v>
          </cell>
          <cell r="AF400">
            <v>4.5</v>
          </cell>
          <cell r="AG400">
            <v>0.79800000000000004</v>
          </cell>
          <cell r="AH400">
            <v>3.7</v>
          </cell>
          <cell r="AI400">
            <v>4</v>
          </cell>
          <cell r="AJ400">
            <v>4.3</v>
          </cell>
          <cell r="AK400">
            <v>0.79400000000000004</v>
          </cell>
        </row>
        <row r="401">
          <cell r="E401" t="str">
            <v>CENTRO SUL</v>
          </cell>
          <cell r="F401" t="str">
            <v>SAO PAULO</v>
          </cell>
          <cell r="G401" t="str">
            <v>Nível 1, 2 e 3</v>
          </cell>
          <cell r="H401">
            <v>1</v>
          </cell>
          <cell r="I401">
            <v>2</v>
          </cell>
          <cell r="J401">
            <v>167</v>
          </cell>
          <cell r="K401">
            <v>787</v>
          </cell>
          <cell r="L401">
            <v>0</v>
          </cell>
          <cell r="M401">
            <v>954</v>
          </cell>
          <cell r="N401">
            <v>5.9</v>
          </cell>
          <cell r="O401">
            <v>4.5</v>
          </cell>
          <cell r="P401">
            <v>0</v>
          </cell>
          <cell r="Q401">
            <v>4.7</v>
          </cell>
          <cell r="R401">
            <v>167</v>
          </cell>
          <cell r="S401">
            <v>787</v>
          </cell>
          <cell r="T401">
            <v>0</v>
          </cell>
          <cell r="U401">
            <v>954</v>
          </cell>
          <cell r="V401">
            <v>4.7</v>
          </cell>
          <cell r="W401" t="str">
            <v>AI + AF</v>
          </cell>
          <cell r="X401" t="str">
            <v>AI + AF</v>
          </cell>
          <cell r="Y401">
            <v>4.9000000000000004</v>
          </cell>
          <cell r="Z401">
            <v>5.2</v>
          </cell>
          <cell r="AA401">
            <v>0.8</v>
          </cell>
          <cell r="AB401" t="str">
            <v>Continuidade de Atendimento</v>
          </cell>
          <cell r="AC401" t="str">
            <v>-</v>
          </cell>
          <cell r="AD401">
            <v>4</v>
          </cell>
          <cell r="AE401">
            <v>4.2</v>
          </cell>
          <cell r="AF401">
            <v>4.5</v>
          </cell>
          <cell r="AG401">
            <v>0.79800000000000004</v>
          </cell>
          <cell r="AH401">
            <v>3.7</v>
          </cell>
          <cell r="AI401">
            <v>4</v>
          </cell>
          <cell r="AJ401">
            <v>4.3</v>
          </cell>
          <cell r="AK401">
            <v>0.79400000000000004</v>
          </cell>
        </row>
        <row r="402">
          <cell r="E402" t="str">
            <v>CENTRO SUL</v>
          </cell>
          <cell r="F402" t="str">
            <v>SAO PAULO</v>
          </cell>
          <cell r="G402" t="str">
            <v>Nível 1, 2 e 3</v>
          </cell>
          <cell r="H402">
            <v>2</v>
          </cell>
          <cell r="I402">
            <v>1</v>
          </cell>
          <cell r="J402">
            <v>91</v>
          </cell>
          <cell r="K402">
            <v>0</v>
          </cell>
          <cell r="L402">
            <v>0</v>
          </cell>
          <cell r="M402">
            <v>91</v>
          </cell>
          <cell r="N402">
            <v>5</v>
          </cell>
          <cell r="O402">
            <v>0</v>
          </cell>
          <cell r="P402">
            <v>0</v>
          </cell>
          <cell r="Q402">
            <v>5</v>
          </cell>
          <cell r="R402">
            <v>91</v>
          </cell>
          <cell r="S402">
            <v>0</v>
          </cell>
          <cell r="T402">
            <v>0</v>
          </cell>
          <cell r="U402">
            <v>91</v>
          </cell>
          <cell r="V402">
            <v>5</v>
          </cell>
          <cell r="W402" t="str">
            <v>AI</v>
          </cell>
          <cell r="X402" t="str">
            <v>AI</v>
          </cell>
          <cell r="Y402">
            <v>5.3</v>
          </cell>
          <cell r="Z402">
            <v>5.6</v>
          </cell>
          <cell r="AA402">
            <v>0.8</v>
          </cell>
          <cell r="AB402" t="str">
            <v>Continuidade de Atendimento</v>
          </cell>
          <cell r="AC402" t="str">
            <v>-</v>
          </cell>
          <cell r="AD402">
            <v>4</v>
          </cell>
          <cell r="AE402">
            <v>4.2</v>
          </cell>
          <cell r="AF402">
            <v>4.5</v>
          </cell>
          <cell r="AG402">
            <v>0.79800000000000004</v>
          </cell>
          <cell r="AH402">
            <v>3.7</v>
          </cell>
          <cell r="AI402">
            <v>4</v>
          </cell>
          <cell r="AJ402">
            <v>4.3</v>
          </cell>
          <cell r="AK402">
            <v>0.79400000000000004</v>
          </cell>
        </row>
        <row r="403">
          <cell r="E403" t="str">
            <v>CENTRO SUL</v>
          </cell>
          <cell r="F403" t="str">
            <v>SAO PAULO</v>
          </cell>
          <cell r="G403" t="str">
            <v>Nível 1, 2 e 3</v>
          </cell>
          <cell r="H403">
            <v>2</v>
          </cell>
          <cell r="I403">
            <v>5</v>
          </cell>
          <cell r="J403">
            <v>24</v>
          </cell>
          <cell r="K403">
            <v>0</v>
          </cell>
          <cell r="L403">
            <v>0</v>
          </cell>
          <cell r="M403">
            <v>24</v>
          </cell>
          <cell r="N403">
            <v>5.9</v>
          </cell>
          <cell r="O403">
            <v>0</v>
          </cell>
          <cell r="P403">
            <v>0</v>
          </cell>
          <cell r="Q403">
            <v>5.9</v>
          </cell>
          <cell r="R403">
            <v>24</v>
          </cell>
          <cell r="S403">
            <v>0</v>
          </cell>
          <cell r="T403">
            <v>0</v>
          </cell>
          <cell r="U403">
            <v>24</v>
          </cell>
          <cell r="V403">
            <v>5.9</v>
          </cell>
          <cell r="W403" t="str">
            <v>AI</v>
          </cell>
          <cell r="X403" t="str">
            <v>AI</v>
          </cell>
          <cell r="Y403">
            <v>6.2</v>
          </cell>
          <cell r="Z403">
            <v>6.5</v>
          </cell>
          <cell r="AA403">
            <v>0.8</v>
          </cell>
          <cell r="AB403" t="str">
            <v>Continuidade de Atendimento</v>
          </cell>
          <cell r="AC403" t="str">
            <v>-</v>
          </cell>
          <cell r="AD403">
            <v>4</v>
          </cell>
          <cell r="AE403">
            <v>4.2</v>
          </cell>
          <cell r="AF403">
            <v>4.5</v>
          </cell>
          <cell r="AG403">
            <v>0.79800000000000004</v>
          </cell>
          <cell r="AH403">
            <v>3.7</v>
          </cell>
          <cell r="AI403">
            <v>4</v>
          </cell>
          <cell r="AJ403">
            <v>4.3</v>
          </cell>
          <cell r="AK403">
            <v>0.79400000000000004</v>
          </cell>
        </row>
        <row r="404">
          <cell r="E404" t="str">
            <v>CENTRO SUL</v>
          </cell>
          <cell r="F404" t="str">
            <v>SAO PAULO</v>
          </cell>
          <cell r="G404" t="str">
            <v>Nível 4, 5 e 6</v>
          </cell>
          <cell r="H404">
            <v>2</v>
          </cell>
          <cell r="I404">
            <v>3</v>
          </cell>
          <cell r="J404">
            <v>60</v>
          </cell>
          <cell r="K404">
            <v>329</v>
          </cell>
          <cell r="L404">
            <v>419</v>
          </cell>
          <cell r="M404">
            <v>808</v>
          </cell>
          <cell r="N404">
            <v>4.9000000000000004</v>
          </cell>
          <cell r="O404">
            <v>4</v>
          </cell>
          <cell r="P404">
            <v>2.8</v>
          </cell>
          <cell r="Q404">
            <v>3.4</v>
          </cell>
          <cell r="R404">
            <v>60</v>
          </cell>
          <cell r="S404">
            <v>329</v>
          </cell>
          <cell r="T404">
            <v>419</v>
          </cell>
          <cell r="U404">
            <v>808</v>
          </cell>
          <cell r="V404">
            <v>3.4</v>
          </cell>
          <cell r="W404" t="str">
            <v>AI + AF + EM</v>
          </cell>
          <cell r="X404" t="str">
            <v>AI + AF + EM</v>
          </cell>
          <cell r="Y404">
            <v>3.7</v>
          </cell>
          <cell r="Z404">
            <v>4</v>
          </cell>
          <cell r="AA404">
            <v>0.79300000000000004</v>
          </cell>
          <cell r="AB404" t="str">
            <v>Continuidade de Atendimento</v>
          </cell>
          <cell r="AC404" t="str">
            <v>-</v>
          </cell>
          <cell r="AD404">
            <v>4</v>
          </cell>
          <cell r="AE404">
            <v>4.2</v>
          </cell>
          <cell r="AF404">
            <v>4.5</v>
          </cell>
          <cell r="AG404">
            <v>0.79800000000000004</v>
          </cell>
          <cell r="AH404">
            <v>3.7</v>
          </cell>
          <cell r="AI404">
            <v>4</v>
          </cell>
          <cell r="AJ404">
            <v>4.3</v>
          </cell>
          <cell r="AK404">
            <v>0.79400000000000004</v>
          </cell>
        </row>
        <row r="405">
          <cell r="E405" t="str">
            <v>CENTRO SUL</v>
          </cell>
          <cell r="F405" t="str">
            <v>SAO PAULO</v>
          </cell>
          <cell r="G405" t="str">
            <v>Nível 1, 2 e 3</v>
          </cell>
          <cell r="H405">
            <v>1</v>
          </cell>
          <cell r="I405">
            <v>2</v>
          </cell>
          <cell r="J405">
            <v>110</v>
          </cell>
          <cell r="K405">
            <v>0</v>
          </cell>
          <cell r="L405">
            <v>0</v>
          </cell>
          <cell r="M405">
            <v>110</v>
          </cell>
          <cell r="N405">
            <v>6.2</v>
          </cell>
          <cell r="O405">
            <v>0</v>
          </cell>
          <cell r="P405">
            <v>0</v>
          </cell>
          <cell r="Q405">
            <v>6.2</v>
          </cell>
          <cell r="R405">
            <v>110</v>
          </cell>
          <cell r="S405">
            <v>0</v>
          </cell>
          <cell r="T405">
            <v>0</v>
          </cell>
          <cell r="U405">
            <v>110</v>
          </cell>
          <cell r="V405">
            <v>6.2</v>
          </cell>
          <cell r="W405" t="str">
            <v>AI</v>
          </cell>
          <cell r="X405" t="str">
            <v>AI</v>
          </cell>
          <cell r="Y405">
            <v>6.4</v>
          </cell>
          <cell r="Z405">
            <v>6.5</v>
          </cell>
          <cell r="AA405">
            <v>0.8</v>
          </cell>
          <cell r="AB405" t="str">
            <v>Continuidade de Atendimento</v>
          </cell>
          <cell r="AC405" t="str">
            <v>-</v>
          </cell>
          <cell r="AD405">
            <v>4</v>
          </cell>
          <cell r="AE405">
            <v>4.2</v>
          </cell>
          <cell r="AF405">
            <v>4.5</v>
          </cell>
          <cell r="AG405">
            <v>0.79800000000000004</v>
          </cell>
          <cell r="AH405">
            <v>3.7</v>
          </cell>
          <cell r="AI405">
            <v>4</v>
          </cell>
          <cell r="AJ405">
            <v>4.3</v>
          </cell>
          <cell r="AK405">
            <v>0.79400000000000004</v>
          </cell>
        </row>
        <row r="406">
          <cell r="E406" t="str">
            <v>CENTRO SUL</v>
          </cell>
          <cell r="F406" t="str">
            <v>SAO PAULO</v>
          </cell>
          <cell r="G406" t="str">
            <v>Nível 4, 5 e 6</v>
          </cell>
          <cell r="H406">
            <v>2</v>
          </cell>
          <cell r="I406">
            <v>3</v>
          </cell>
          <cell r="J406">
            <v>0</v>
          </cell>
          <cell r="K406">
            <v>460</v>
          </cell>
          <cell r="L406">
            <v>465</v>
          </cell>
          <cell r="M406">
            <v>925</v>
          </cell>
          <cell r="N406">
            <v>0</v>
          </cell>
          <cell r="O406">
            <v>3.8</v>
          </cell>
          <cell r="P406">
            <v>2.6</v>
          </cell>
          <cell r="Q406">
            <v>3.2</v>
          </cell>
          <cell r="R406">
            <v>0</v>
          </cell>
          <cell r="S406">
            <v>460</v>
          </cell>
          <cell r="T406">
            <v>465</v>
          </cell>
          <cell r="U406">
            <v>925</v>
          </cell>
          <cell r="V406">
            <v>3.2</v>
          </cell>
          <cell r="W406" t="str">
            <v>AF + EM</v>
          </cell>
          <cell r="X406" t="str">
            <v>AF + EM</v>
          </cell>
          <cell r="Y406">
            <v>3.5</v>
          </cell>
          <cell r="Z406">
            <v>3.8</v>
          </cell>
          <cell r="AA406">
            <v>0.8</v>
          </cell>
          <cell r="AB406" t="str">
            <v>Continuidade de Atendimento</v>
          </cell>
          <cell r="AC406" t="str">
            <v>-</v>
          </cell>
          <cell r="AD406">
            <v>4</v>
          </cell>
          <cell r="AE406">
            <v>4.2</v>
          </cell>
          <cell r="AF406">
            <v>4.5</v>
          </cell>
          <cell r="AG406">
            <v>0.79800000000000004</v>
          </cell>
          <cell r="AH406">
            <v>3.7</v>
          </cell>
          <cell r="AI406">
            <v>4</v>
          </cell>
          <cell r="AJ406">
            <v>4.3</v>
          </cell>
          <cell r="AK406">
            <v>0.79400000000000004</v>
          </cell>
        </row>
        <row r="407">
          <cell r="E407" t="str">
            <v>CENTRO SUL</v>
          </cell>
          <cell r="F407" t="str">
            <v>SAO PAULO</v>
          </cell>
          <cell r="G407" t="str">
            <v>Nível 1, 2 e 3</v>
          </cell>
          <cell r="H407">
            <v>2</v>
          </cell>
          <cell r="I407">
            <v>5</v>
          </cell>
          <cell r="J407">
            <v>0</v>
          </cell>
          <cell r="K407">
            <v>181</v>
          </cell>
          <cell r="L407">
            <v>0</v>
          </cell>
          <cell r="M407">
            <v>181</v>
          </cell>
          <cell r="N407">
            <v>0</v>
          </cell>
          <cell r="O407">
            <v>5</v>
          </cell>
          <cell r="P407">
            <v>0</v>
          </cell>
          <cell r="Q407">
            <v>5</v>
          </cell>
          <cell r="R407">
            <v>0</v>
          </cell>
          <cell r="S407">
            <v>181</v>
          </cell>
          <cell r="T407">
            <v>0</v>
          </cell>
          <cell r="U407">
            <v>181</v>
          </cell>
          <cell r="V407">
            <v>5</v>
          </cell>
          <cell r="W407" t="str">
            <v>AF</v>
          </cell>
          <cell r="X407" t="str">
            <v>AF</v>
          </cell>
          <cell r="Y407">
            <v>5.3</v>
          </cell>
          <cell r="Z407">
            <v>5.7</v>
          </cell>
          <cell r="AA407">
            <v>0.8</v>
          </cell>
          <cell r="AB407" t="str">
            <v>Continuidade de Atendimento</v>
          </cell>
          <cell r="AC407" t="str">
            <v>-</v>
          </cell>
          <cell r="AD407">
            <v>4</v>
          </cell>
          <cell r="AE407">
            <v>4.2</v>
          </cell>
          <cell r="AF407">
            <v>4.5</v>
          </cell>
          <cell r="AG407">
            <v>0.79800000000000004</v>
          </cell>
          <cell r="AH407">
            <v>3.7</v>
          </cell>
          <cell r="AI407">
            <v>4</v>
          </cell>
          <cell r="AJ407">
            <v>4.3</v>
          </cell>
          <cell r="AK407">
            <v>0.79400000000000004</v>
          </cell>
        </row>
        <row r="408">
          <cell r="E408" t="str">
            <v>CENTRO SUL</v>
          </cell>
          <cell r="F408" t="str">
            <v>SAO PAULO</v>
          </cell>
          <cell r="G408" t="str">
            <v>Nível 1, 2 e 3</v>
          </cell>
          <cell r="H408">
            <v>1</v>
          </cell>
          <cell r="I408">
            <v>6</v>
          </cell>
          <cell r="J408">
            <v>0</v>
          </cell>
          <cell r="K408">
            <v>308</v>
          </cell>
          <cell r="L408">
            <v>0</v>
          </cell>
          <cell r="M408">
            <v>308</v>
          </cell>
          <cell r="N408">
            <v>0</v>
          </cell>
          <cell r="O408">
            <v>4.7</v>
          </cell>
          <cell r="P408">
            <v>0</v>
          </cell>
          <cell r="Q408">
            <v>4.7</v>
          </cell>
          <cell r="R408">
            <v>0</v>
          </cell>
          <cell r="S408">
            <v>308</v>
          </cell>
          <cell r="T408">
            <v>0</v>
          </cell>
          <cell r="U408">
            <v>308</v>
          </cell>
          <cell r="V408">
            <v>4.7</v>
          </cell>
          <cell r="W408" t="str">
            <v>AF</v>
          </cell>
          <cell r="X408" t="str">
            <v>AF</v>
          </cell>
          <cell r="Y408">
            <v>5</v>
          </cell>
          <cell r="Z408">
            <v>5.2</v>
          </cell>
          <cell r="AA408">
            <v>0.8</v>
          </cell>
          <cell r="AB408" t="str">
            <v>Continuidade de Atendimento</v>
          </cell>
          <cell r="AC408" t="str">
            <v>-</v>
          </cell>
          <cell r="AD408">
            <v>4</v>
          </cell>
          <cell r="AE408">
            <v>4.2</v>
          </cell>
          <cell r="AF408">
            <v>4.5</v>
          </cell>
          <cell r="AG408">
            <v>0.79800000000000004</v>
          </cell>
          <cell r="AH408">
            <v>3.7</v>
          </cell>
          <cell r="AI408">
            <v>4</v>
          </cell>
          <cell r="AJ408">
            <v>4.3</v>
          </cell>
          <cell r="AK408">
            <v>0.79400000000000004</v>
          </cell>
        </row>
        <row r="409">
          <cell r="E409" t="str">
            <v>CENTRO SUL</v>
          </cell>
          <cell r="F409" t="str">
            <v>SAO PAULO</v>
          </cell>
          <cell r="G409" t="str">
            <v>Nível 1, 2 e 3</v>
          </cell>
          <cell r="H409">
            <v>1</v>
          </cell>
          <cell r="I409">
            <v>6</v>
          </cell>
          <cell r="J409">
            <v>84</v>
          </cell>
          <cell r="K409">
            <v>0</v>
          </cell>
          <cell r="L409">
            <v>0</v>
          </cell>
          <cell r="M409">
            <v>84</v>
          </cell>
          <cell r="N409">
            <v>6.3</v>
          </cell>
          <cell r="O409">
            <v>0</v>
          </cell>
          <cell r="P409">
            <v>0</v>
          </cell>
          <cell r="Q409">
            <v>6.3</v>
          </cell>
          <cell r="R409">
            <v>84</v>
          </cell>
          <cell r="S409">
            <v>0</v>
          </cell>
          <cell r="T409">
            <v>0</v>
          </cell>
          <cell r="U409">
            <v>84</v>
          </cell>
          <cell r="V409">
            <v>6.3</v>
          </cell>
          <cell r="W409" t="str">
            <v>AI</v>
          </cell>
          <cell r="X409" t="str">
            <v>AI</v>
          </cell>
          <cell r="Y409">
            <v>6.5</v>
          </cell>
          <cell r="Z409">
            <v>6.7</v>
          </cell>
          <cell r="AA409">
            <v>0.8</v>
          </cell>
          <cell r="AB409" t="str">
            <v>Continuidade de Atendimento</v>
          </cell>
          <cell r="AC409" t="str">
            <v>-</v>
          </cell>
          <cell r="AD409">
            <v>4</v>
          </cell>
          <cell r="AE409">
            <v>4.2</v>
          </cell>
          <cell r="AF409">
            <v>4.5</v>
          </cell>
          <cell r="AG409">
            <v>0.79800000000000004</v>
          </cell>
          <cell r="AH409">
            <v>3.7</v>
          </cell>
          <cell r="AI409">
            <v>4</v>
          </cell>
          <cell r="AJ409">
            <v>4.3</v>
          </cell>
          <cell r="AK409">
            <v>0.79400000000000004</v>
          </cell>
        </row>
        <row r="410">
          <cell r="E410" t="str">
            <v>CENTRO SUL</v>
          </cell>
          <cell r="F410" t="str">
            <v>SAO PAULO</v>
          </cell>
          <cell r="G410" t="str">
            <v>Nível 4, 5 e 6</v>
          </cell>
          <cell r="H410">
            <v>1</v>
          </cell>
          <cell r="I410">
            <v>4</v>
          </cell>
          <cell r="J410">
            <v>0</v>
          </cell>
          <cell r="K410">
            <v>0</v>
          </cell>
          <cell r="L410">
            <v>910</v>
          </cell>
          <cell r="M410">
            <v>910</v>
          </cell>
          <cell r="N410">
            <v>0</v>
          </cell>
          <cell r="O410">
            <v>0</v>
          </cell>
          <cell r="P410">
            <v>3.1</v>
          </cell>
          <cell r="Q410">
            <v>3.1</v>
          </cell>
          <cell r="R410">
            <v>0</v>
          </cell>
          <cell r="S410">
            <v>0</v>
          </cell>
          <cell r="T410">
            <v>910</v>
          </cell>
          <cell r="U410">
            <v>910</v>
          </cell>
          <cell r="V410">
            <v>3.1</v>
          </cell>
          <cell r="W410" t="str">
            <v>EM</v>
          </cell>
          <cell r="X410" t="str">
            <v>EM</v>
          </cell>
          <cell r="Y410">
            <v>3.3</v>
          </cell>
          <cell r="Z410">
            <v>3.6</v>
          </cell>
          <cell r="AA410">
            <v>0.8</v>
          </cell>
          <cell r="AB410" t="str">
            <v>Continuidade de Atendimento</v>
          </cell>
          <cell r="AC410" t="str">
            <v>-</v>
          </cell>
          <cell r="AD410">
            <v>4</v>
          </cell>
          <cell r="AE410">
            <v>4.2</v>
          </cell>
          <cell r="AF410">
            <v>4.5</v>
          </cell>
          <cell r="AG410">
            <v>0.79800000000000004</v>
          </cell>
          <cell r="AH410">
            <v>3.7</v>
          </cell>
          <cell r="AI410">
            <v>4</v>
          </cell>
          <cell r="AJ410">
            <v>4.3</v>
          </cell>
          <cell r="AK410">
            <v>0.79400000000000004</v>
          </cell>
        </row>
        <row r="411">
          <cell r="E411" t="str">
            <v>CENTRO SUL</v>
          </cell>
          <cell r="F411" t="str">
            <v>SAO PAULO</v>
          </cell>
          <cell r="G411" t="str">
            <v>Nível 1, 2 e 3</v>
          </cell>
          <cell r="H411">
            <v>1</v>
          </cell>
          <cell r="I411">
            <v>6</v>
          </cell>
          <cell r="J411">
            <v>0</v>
          </cell>
          <cell r="K411">
            <v>177</v>
          </cell>
          <cell r="L411">
            <v>101</v>
          </cell>
          <cell r="M411">
            <v>278</v>
          </cell>
          <cell r="N411">
            <v>0</v>
          </cell>
          <cell r="O411">
            <v>4.2</v>
          </cell>
          <cell r="P411">
            <v>2.9</v>
          </cell>
          <cell r="Q411">
            <v>3.7</v>
          </cell>
          <cell r="R411">
            <v>0</v>
          </cell>
          <cell r="S411">
            <v>177</v>
          </cell>
          <cell r="T411">
            <v>101</v>
          </cell>
          <cell r="U411">
            <v>278</v>
          </cell>
          <cell r="V411">
            <v>3.7</v>
          </cell>
          <cell r="W411" t="str">
            <v>AF + EM</v>
          </cell>
          <cell r="X411" t="str">
            <v>AF + EM</v>
          </cell>
          <cell r="Y411">
            <v>4</v>
          </cell>
          <cell r="Z411">
            <v>4.4000000000000004</v>
          </cell>
          <cell r="AA411">
            <v>0.8</v>
          </cell>
          <cell r="AB411" t="str">
            <v>Continuidade de Atendimento</v>
          </cell>
          <cell r="AC411" t="str">
            <v>-</v>
          </cell>
          <cell r="AD411">
            <v>4</v>
          </cell>
          <cell r="AE411">
            <v>4.2</v>
          </cell>
          <cell r="AF411">
            <v>4.5</v>
          </cell>
          <cell r="AG411">
            <v>0.79800000000000004</v>
          </cell>
          <cell r="AH411">
            <v>3.7</v>
          </cell>
          <cell r="AI411">
            <v>4</v>
          </cell>
          <cell r="AJ411">
            <v>4.3</v>
          </cell>
          <cell r="AK411">
            <v>0.79400000000000004</v>
          </cell>
        </row>
        <row r="412">
          <cell r="E412" t="str">
            <v>CENTRO SUL</v>
          </cell>
          <cell r="F412" t="str">
            <v>SAO PAULO</v>
          </cell>
          <cell r="G412" t="str">
            <v>Nível 1, 2 e 3</v>
          </cell>
          <cell r="H412">
            <v>2</v>
          </cell>
          <cell r="I412">
            <v>5</v>
          </cell>
          <cell r="J412">
            <v>0</v>
          </cell>
          <cell r="K412">
            <v>139</v>
          </cell>
          <cell r="L412">
            <v>84</v>
          </cell>
          <cell r="M412">
            <v>223</v>
          </cell>
          <cell r="N412">
            <v>0</v>
          </cell>
          <cell r="O412">
            <v>4</v>
          </cell>
          <cell r="P412">
            <v>2.9</v>
          </cell>
          <cell r="Q412">
            <v>3.6</v>
          </cell>
          <cell r="R412">
            <v>0</v>
          </cell>
          <cell r="S412">
            <v>139</v>
          </cell>
          <cell r="T412">
            <v>84</v>
          </cell>
          <cell r="U412">
            <v>223</v>
          </cell>
          <cell r="V412">
            <v>3.6</v>
          </cell>
          <cell r="W412" t="str">
            <v>AF + EM</v>
          </cell>
          <cell r="X412" t="str">
            <v>AF + EM</v>
          </cell>
          <cell r="Y412">
            <v>4</v>
          </cell>
          <cell r="Z412">
            <v>4.4000000000000004</v>
          </cell>
          <cell r="AA412">
            <v>0.8</v>
          </cell>
          <cell r="AB412" t="str">
            <v>Continuidade de Atendimento</v>
          </cell>
          <cell r="AC412" t="str">
            <v>-</v>
          </cell>
          <cell r="AD412">
            <v>4</v>
          </cell>
          <cell r="AE412">
            <v>4.2</v>
          </cell>
          <cell r="AF412">
            <v>4.5</v>
          </cell>
          <cell r="AG412">
            <v>0.79800000000000004</v>
          </cell>
          <cell r="AH412">
            <v>3.7</v>
          </cell>
          <cell r="AI412">
            <v>4</v>
          </cell>
          <cell r="AJ412">
            <v>4.3</v>
          </cell>
          <cell r="AK412">
            <v>0.79400000000000004</v>
          </cell>
        </row>
        <row r="413">
          <cell r="E413" t="str">
            <v>CENTRO SUL</v>
          </cell>
          <cell r="F413" t="str">
            <v>SAO PAULO</v>
          </cell>
          <cell r="G413" t="str">
            <v>Nível 1, 2 e 3</v>
          </cell>
          <cell r="H413">
            <v>2</v>
          </cell>
          <cell r="I413">
            <v>5</v>
          </cell>
          <cell r="J413">
            <v>102</v>
          </cell>
          <cell r="K413">
            <v>0</v>
          </cell>
          <cell r="L413">
            <v>0</v>
          </cell>
          <cell r="M413">
            <v>102</v>
          </cell>
          <cell r="N413">
            <v>5.8</v>
          </cell>
          <cell r="O413">
            <v>0</v>
          </cell>
          <cell r="P413">
            <v>0</v>
          </cell>
          <cell r="Q413">
            <v>5.8</v>
          </cell>
          <cell r="R413">
            <v>102</v>
          </cell>
          <cell r="S413">
            <v>0</v>
          </cell>
          <cell r="T413">
            <v>0</v>
          </cell>
          <cell r="U413">
            <v>102</v>
          </cell>
          <cell r="V413">
            <v>5.8</v>
          </cell>
          <cell r="W413" t="str">
            <v>AI</v>
          </cell>
          <cell r="X413" t="str">
            <v>AI</v>
          </cell>
          <cell r="Y413">
            <v>6.1</v>
          </cell>
          <cell r="Z413">
            <v>6.4</v>
          </cell>
          <cell r="AA413">
            <v>0.8</v>
          </cell>
          <cell r="AB413" t="str">
            <v>Continuidade de Atendimento</v>
          </cell>
          <cell r="AC413" t="str">
            <v>-</v>
          </cell>
          <cell r="AD413">
            <v>4</v>
          </cell>
          <cell r="AE413">
            <v>4.2</v>
          </cell>
          <cell r="AF413">
            <v>4.5</v>
          </cell>
          <cell r="AG413">
            <v>0.79800000000000004</v>
          </cell>
          <cell r="AH413">
            <v>3.7</v>
          </cell>
          <cell r="AI413">
            <v>4</v>
          </cell>
          <cell r="AJ413">
            <v>4.3</v>
          </cell>
          <cell r="AK413">
            <v>0.79400000000000004</v>
          </cell>
        </row>
        <row r="414">
          <cell r="E414" t="str">
            <v>CENTRO SUL</v>
          </cell>
          <cell r="F414" t="str">
            <v>SAO PAULO</v>
          </cell>
          <cell r="G414" t="str">
            <v>Nível 1, 2 e 3</v>
          </cell>
          <cell r="H414">
            <v>1</v>
          </cell>
          <cell r="I414">
            <v>6</v>
          </cell>
          <cell r="J414">
            <v>0</v>
          </cell>
          <cell r="K414">
            <v>254</v>
          </cell>
          <cell r="L414">
            <v>118</v>
          </cell>
          <cell r="M414">
            <v>372</v>
          </cell>
          <cell r="N414">
            <v>0</v>
          </cell>
          <cell r="O414">
            <v>4.9000000000000004</v>
          </cell>
          <cell r="P414">
            <v>3.4</v>
          </cell>
          <cell r="Q414">
            <v>4.4000000000000004</v>
          </cell>
          <cell r="R414">
            <v>0</v>
          </cell>
          <cell r="S414">
            <v>254</v>
          </cell>
          <cell r="T414">
            <v>118</v>
          </cell>
          <cell r="U414">
            <v>372</v>
          </cell>
          <cell r="V414">
            <v>4.4000000000000004</v>
          </cell>
          <cell r="W414" t="str">
            <v>AF + EM</v>
          </cell>
          <cell r="X414" t="str">
            <v>AF + EM</v>
          </cell>
          <cell r="Y414">
            <v>4.7</v>
          </cell>
          <cell r="Z414">
            <v>5</v>
          </cell>
          <cell r="AA414">
            <v>0.8</v>
          </cell>
          <cell r="AB414" t="str">
            <v>Continuidade de Atendimento</v>
          </cell>
          <cell r="AC414" t="str">
            <v>-</v>
          </cell>
          <cell r="AD414">
            <v>4</v>
          </cell>
          <cell r="AE414">
            <v>4.2</v>
          </cell>
          <cell r="AF414">
            <v>4.5</v>
          </cell>
          <cell r="AG414">
            <v>0.79800000000000004</v>
          </cell>
          <cell r="AH414">
            <v>3.7</v>
          </cell>
          <cell r="AI414">
            <v>4</v>
          </cell>
          <cell r="AJ414">
            <v>4.3</v>
          </cell>
          <cell r="AK414">
            <v>0.79400000000000004</v>
          </cell>
        </row>
        <row r="415">
          <cell r="E415" t="str">
            <v>CENTRO SUL</v>
          </cell>
          <cell r="F415" t="str">
            <v>SAO PAULO</v>
          </cell>
          <cell r="G415" t="str">
            <v>Nível 4, 5 e 6</v>
          </cell>
          <cell r="H415">
            <v>1</v>
          </cell>
          <cell r="I415">
            <v>8</v>
          </cell>
          <cell r="J415">
            <v>0</v>
          </cell>
          <cell r="K415">
            <v>359</v>
          </cell>
          <cell r="L415">
            <v>214</v>
          </cell>
          <cell r="M415">
            <v>573</v>
          </cell>
          <cell r="N415">
            <v>0</v>
          </cell>
          <cell r="O415">
            <v>4.3</v>
          </cell>
          <cell r="P415">
            <v>3</v>
          </cell>
          <cell r="Q415">
            <v>3.8</v>
          </cell>
          <cell r="R415">
            <v>0</v>
          </cell>
          <cell r="S415">
            <v>359</v>
          </cell>
          <cell r="T415">
            <v>214</v>
          </cell>
          <cell r="U415">
            <v>573</v>
          </cell>
          <cell r="V415">
            <v>3.8</v>
          </cell>
          <cell r="W415" t="str">
            <v>AF + EM</v>
          </cell>
          <cell r="X415" t="str">
            <v>AF + EM</v>
          </cell>
          <cell r="Y415">
            <v>4.0999999999999996</v>
          </cell>
          <cell r="Z415">
            <v>4.3</v>
          </cell>
          <cell r="AA415">
            <v>0.8</v>
          </cell>
          <cell r="AB415" t="str">
            <v>Continuidade de Atendimento</v>
          </cell>
          <cell r="AC415" t="str">
            <v>-</v>
          </cell>
          <cell r="AD415">
            <v>4</v>
          </cell>
          <cell r="AE415">
            <v>4.2</v>
          </cell>
          <cell r="AF415">
            <v>4.5</v>
          </cell>
          <cell r="AG415">
            <v>0.79800000000000004</v>
          </cell>
          <cell r="AH415">
            <v>3.7</v>
          </cell>
          <cell r="AI415">
            <v>4</v>
          </cell>
          <cell r="AJ415">
            <v>4.3</v>
          </cell>
          <cell r="AK415">
            <v>0.79400000000000004</v>
          </cell>
        </row>
        <row r="416">
          <cell r="E416" t="str">
            <v>SUL 1</v>
          </cell>
          <cell r="F416" t="str">
            <v>SAO PAULO</v>
          </cell>
          <cell r="G416" t="str">
            <v>Nível 1, 2 e 3</v>
          </cell>
          <cell r="H416">
            <v>2</v>
          </cell>
          <cell r="I416">
            <v>1</v>
          </cell>
          <cell r="J416">
            <v>146</v>
          </cell>
          <cell r="K416">
            <v>0</v>
          </cell>
          <cell r="L416">
            <v>0</v>
          </cell>
          <cell r="M416">
            <v>146</v>
          </cell>
          <cell r="N416">
            <v>6.3</v>
          </cell>
          <cell r="O416">
            <v>0</v>
          </cell>
          <cell r="P416">
            <v>0</v>
          </cell>
          <cell r="Q416">
            <v>6.3</v>
          </cell>
          <cell r="R416">
            <v>146</v>
          </cell>
          <cell r="S416">
            <v>0</v>
          </cell>
          <cell r="T416">
            <v>0</v>
          </cell>
          <cell r="U416">
            <v>146</v>
          </cell>
          <cell r="V416">
            <v>6.3</v>
          </cell>
          <cell r="W416" t="str">
            <v>AI</v>
          </cell>
          <cell r="X416" t="str">
            <v>AI</v>
          </cell>
          <cell r="Y416">
            <v>6.5</v>
          </cell>
          <cell r="Z416">
            <v>6.8</v>
          </cell>
          <cell r="AA416">
            <v>0.8</v>
          </cell>
          <cell r="AB416" t="str">
            <v>Continuidade de Atendimento</v>
          </cell>
          <cell r="AC416" t="str">
            <v>-</v>
          </cell>
          <cell r="AD416">
            <v>3.6</v>
          </cell>
          <cell r="AE416">
            <v>3.9</v>
          </cell>
          <cell r="AF416">
            <v>4.2</v>
          </cell>
          <cell r="AG416">
            <v>0.79500000000000004</v>
          </cell>
          <cell r="AH416">
            <v>3.7</v>
          </cell>
          <cell r="AI416">
            <v>4</v>
          </cell>
          <cell r="AJ416">
            <v>4.3</v>
          </cell>
          <cell r="AK416">
            <v>0.79400000000000004</v>
          </cell>
        </row>
        <row r="417">
          <cell r="E417" t="str">
            <v>CENTRO SUL</v>
          </cell>
          <cell r="F417" t="str">
            <v>SAO PAULO</v>
          </cell>
          <cell r="G417" t="str">
            <v>Nível 4, 5 e 6</v>
          </cell>
          <cell r="H417">
            <v>1</v>
          </cell>
          <cell r="I417">
            <v>4</v>
          </cell>
          <cell r="J417">
            <v>0</v>
          </cell>
          <cell r="K417">
            <v>354</v>
          </cell>
          <cell r="L417">
            <v>443</v>
          </cell>
          <cell r="M417">
            <v>797</v>
          </cell>
          <cell r="N417">
            <v>0</v>
          </cell>
          <cell r="O417">
            <v>3.6</v>
          </cell>
          <cell r="P417">
            <v>2.8</v>
          </cell>
          <cell r="Q417">
            <v>3.2</v>
          </cell>
          <cell r="R417">
            <v>0</v>
          </cell>
          <cell r="S417">
            <v>354</v>
          </cell>
          <cell r="T417">
            <v>443</v>
          </cell>
          <cell r="U417">
            <v>797</v>
          </cell>
          <cell r="V417">
            <v>3.2</v>
          </cell>
          <cell r="W417" t="str">
            <v>AF + EM</v>
          </cell>
          <cell r="X417" t="str">
            <v>AF + EM</v>
          </cell>
          <cell r="Y417">
            <v>3.4</v>
          </cell>
          <cell r="Z417">
            <v>3.6</v>
          </cell>
          <cell r="AA417">
            <v>0.8</v>
          </cell>
          <cell r="AB417" t="str">
            <v>Continuidade de Atendimento</v>
          </cell>
          <cell r="AC417" t="str">
            <v>-</v>
          </cell>
          <cell r="AD417">
            <v>4</v>
          </cell>
          <cell r="AE417">
            <v>4.2</v>
          </cell>
          <cell r="AF417">
            <v>4.5</v>
          </cell>
          <cell r="AG417">
            <v>0.79800000000000004</v>
          </cell>
          <cell r="AH417">
            <v>3.7</v>
          </cell>
          <cell r="AI417">
            <v>4</v>
          </cell>
          <cell r="AJ417">
            <v>4.3</v>
          </cell>
          <cell r="AK417">
            <v>0.79400000000000004</v>
          </cell>
        </row>
        <row r="418">
          <cell r="E418" t="str">
            <v>SUL 1</v>
          </cell>
          <cell r="F418" t="str">
            <v>SAO PAULO</v>
          </cell>
          <cell r="G418" t="str">
            <v>Nível 1, 2 e 3</v>
          </cell>
          <cell r="H418">
            <v>2</v>
          </cell>
          <cell r="I418">
            <v>1</v>
          </cell>
          <cell r="J418">
            <v>94</v>
          </cell>
          <cell r="K418">
            <v>0</v>
          </cell>
          <cell r="L418">
            <v>0</v>
          </cell>
          <cell r="M418">
            <v>94</v>
          </cell>
          <cell r="N418">
            <v>5.5</v>
          </cell>
          <cell r="O418">
            <v>0</v>
          </cell>
          <cell r="P418">
            <v>0</v>
          </cell>
          <cell r="Q418">
            <v>5.5</v>
          </cell>
          <cell r="R418">
            <v>94</v>
          </cell>
          <cell r="S418">
            <v>0</v>
          </cell>
          <cell r="T418">
            <v>0</v>
          </cell>
          <cell r="U418">
            <v>94</v>
          </cell>
          <cell r="V418">
            <v>5.5</v>
          </cell>
          <cell r="W418" t="str">
            <v>AI</v>
          </cell>
          <cell r="X418" t="str">
            <v>AI</v>
          </cell>
          <cell r="Y418">
            <v>5.8</v>
          </cell>
          <cell r="Z418">
            <v>6</v>
          </cell>
          <cell r="AA418">
            <v>0.8</v>
          </cell>
          <cell r="AB418" t="str">
            <v>Continuidade de Atendimento</v>
          </cell>
          <cell r="AC418" t="str">
            <v>-</v>
          </cell>
          <cell r="AD418">
            <v>3.6</v>
          </cell>
          <cell r="AE418">
            <v>3.9</v>
          </cell>
          <cell r="AF418">
            <v>4.2</v>
          </cell>
          <cell r="AG418">
            <v>0.79500000000000004</v>
          </cell>
          <cell r="AH418">
            <v>3.7</v>
          </cell>
          <cell r="AI418">
            <v>4</v>
          </cell>
          <cell r="AJ418">
            <v>4.3</v>
          </cell>
          <cell r="AK418">
            <v>0.79400000000000004</v>
          </cell>
        </row>
        <row r="419">
          <cell r="E419" t="str">
            <v>CENTRO SUL</v>
          </cell>
          <cell r="F419" t="str">
            <v>SAO PAULO</v>
          </cell>
          <cell r="G419" t="str">
            <v>Nível 1, 2 e 3</v>
          </cell>
          <cell r="H419">
            <v>2</v>
          </cell>
          <cell r="I419">
            <v>1</v>
          </cell>
          <cell r="J419">
            <v>127</v>
          </cell>
          <cell r="K419">
            <v>0</v>
          </cell>
          <cell r="L419">
            <v>0</v>
          </cell>
          <cell r="M419">
            <v>127</v>
          </cell>
          <cell r="N419">
            <v>5.7</v>
          </cell>
          <cell r="O419">
            <v>0</v>
          </cell>
          <cell r="P419">
            <v>0</v>
          </cell>
          <cell r="Q419">
            <v>5.7</v>
          </cell>
          <cell r="R419">
            <v>127</v>
          </cell>
          <cell r="S419">
            <v>0</v>
          </cell>
          <cell r="T419">
            <v>0</v>
          </cell>
          <cell r="U419">
            <v>127</v>
          </cell>
          <cell r="V419">
            <v>5.7</v>
          </cell>
          <cell r="W419" t="str">
            <v>AI</v>
          </cell>
          <cell r="X419" t="str">
            <v>AI</v>
          </cell>
          <cell r="Y419">
            <v>5.9</v>
          </cell>
          <cell r="Z419">
            <v>6.2</v>
          </cell>
          <cell r="AA419">
            <v>0.8</v>
          </cell>
          <cell r="AB419" t="str">
            <v>Continuidade de Atendimento</v>
          </cell>
          <cell r="AC419" t="str">
            <v>-</v>
          </cell>
          <cell r="AD419">
            <v>4</v>
          </cell>
          <cell r="AE419">
            <v>4.2</v>
          </cell>
          <cell r="AF419">
            <v>4.5</v>
          </cell>
          <cell r="AG419">
            <v>0.79800000000000004</v>
          </cell>
          <cell r="AH419">
            <v>3.7</v>
          </cell>
          <cell r="AI419">
            <v>4</v>
          </cell>
          <cell r="AJ419">
            <v>4.3</v>
          </cell>
          <cell r="AK419">
            <v>0.79400000000000004</v>
          </cell>
        </row>
        <row r="420">
          <cell r="E420" t="str">
            <v>CENTRO OESTE</v>
          </cell>
          <cell r="F420" t="str">
            <v>SAO PAULO</v>
          </cell>
          <cell r="G420" t="str">
            <v>Nível 1, 2 e 3</v>
          </cell>
          <cell r="H420">
            <v>1</v>
          </cell>
          <cell r="I420">
            <v>2</v>
          </cell>
          <cell r="J420">
            <v>59</v>
          </cell>
          <cell r="K420">
            <v>586</v>
          </cell>
          <cell r="L420">
            <v>0</v>
          </cell>
          <cell r="M420">
            <v>645</v>
          </cell>
          <cell r="N420">
            <v>5.5</v>
          </cell>
          <cell r="O420">
            <v>4.3</v>
          </cell>
          <cell r="P420">
            <v>0</v>
          </cell>
          <cell r="Q420">
            <v>4.4000000000000004</v>
          </cell>
          <cell r="R420">
            <v>59</v>
          </cell>
          <cell r="S420">
            <v>586</v>
          </cell>
          <cell r="T420">
            <v>0</v>
          </cell>
          <cell r="U420">
            <v>645</v>
          </cell>
          <cell r="V420">
            <v>4.4000000000000004</v>
          </cell>
          <cell r="W420" t="str">
            <v>AI + AF</v>
          </cell>
          <cell r="X420" t="str">
            <v>AI + AF</v>
          </cell>
          <cell r="Y420">
            <v>4.5999999999999996</v>
          </cell>
          <cell r="Z420">
            <v>4.9000000000000004</v>
          </cell>
          <cell r="AA420">
            <v>0.8</v>
          </cell>
          <cell r="AB420" t="str">
            <v>Continuidade de Atendimento</v>
          </cell>
          <cell r="AC420" t="str">
            <v>-</v>
          </cell>
          <cell r="AD420">
            <v>3.8</v>
          </cell>
          <cell r="AE420">
            <v>4.0999999999999996</v>
          </cell>
          <cell r="AF420">
            <v>4.4000000000000004</v>
          </cell>
          <cell r="AG420">
            <v>0.79800000000000004</v>
          </cell>
          <cell r="AH420">
            <v>3.7</v>
          </cell>
          <cell r="AI420">
            <v>4</v>
          </cell>
          <cell r="AJ420">
            <v>4.3</v>
          </cell>
          <cell r="AK420">
            <v>0.79400000000000004</v>
          </cell>
        </row>
        <row r="421">
          <cell r="E421" t="str">
            <v>SUL 1</v>
          </cell>
          <cell r="F421" t="str">
            <v>SAO PAULO</v>
          </cell>
          <cell r="G421" t="str">
            <v>Nível 1, 2 e 3</v>
          </cell>
          <cell r="H421">
            <v>2</v>
          </cell>
          <cell r="I421">
            <v>1</v>
          </cell>
          <cell r="J421">
            <v>0</v>
          </cell>
          <cell r="K421">
            <v>377</v>
          </cell>
          <cell r="L421">
            <v>0</v>
          </cell>
          <cell r="M421">
            <v>377</v>
          </cell>
          <cell r="N421">
            <v>0</v>
          </cell>
          <cell r="O421">
            <v>4.0999999999999996</v>
          </cell>
          <cell r="P421">
            <v>0</v>
          </cell>
          <cell r="Q421">
            <v>4.0999999999999996</v>
          </cell>
          <cell r="R421">
            <v>0</v>
          </cell>
          <cell r="S421">
            <v>377</v>
          </cell>
          <cell r="T421">
            <v>0</v>
          </cell>
          <cell r="U421">
            <v>377</v>
          </cell>
          <cell r="V421">
            <v>4.0999999999999996</v>
          </cell>
          <cell r="W421" t="str">
            <v>AF</v>
          </cell>
          <cell r="X421" t="str">
            <v>AF</v>
          </cell>
          <cell r="Y421">
            <v>4.4000000000000004</v>
          </cell>
          <cell r="Z421">
            <v>4.8</v>
          </cell>
          <cell r="AA421">
            <v>0.8</v>
          </cell>
          <cell r="AB421" t="str">
            <v>Continuidade de Atendimento</v>
          </cell>
          <cell r="AC421" t="str">
            <v>-</v>
          </cell>
          <cell r="AD421">
            <v>3.6</v>
          </cell>
          <cell r="AE421">
            <v>3.9</v>
          </cell>
          <cell r="AF421">
            <v>4.2</v>
          </cell>
          <cell r="AG421">
            <v>0.79500000000000004</v>
          </cell>
          <cell r="AH421">
            <v>3.7</v>
          </cell>
          <cell r="AI421">
            <v>4</v>
          </cell>
          <cell r="AJ421">
            <v>4.3</v>
          </cell>
          <cell r="AK421">
            <v>0.79400000000000004</v>
          </cell>
        </row>
        <row r="422">
          <cell r="E422" t="str">
            <v>CENTRO OESTE</v>
          </cell>
          <cell r="F422" t="str">
            <v>SAO PAULO</v>
          </cell>
          <cell r="G422" t="str">
            <v>Nível 1, 2 e 3</v>
          </cell>
          <cell r="H422">
            <v>1</v>
          </cell>
          <cell r="I422">
            <v>6</v>
          </cell>
          <cell r="J422">
            <v>0</v>
          </cell>
          <cell r="K422">
            <v>133</v>
          </cell>
          <cell r="L422">
            <v>66</v>
          </cell>
          <cell r="M422">
            <v>199</v>
          </cell>
          <cell r="N422">
            <v>0</v>
          </cell>
          <cell r="O422">
            <v>4.5</v>
          </cell>
          <cell r="P422">
            <v>3.5</v>
          </cell>
          <cell r="Q422">
            <v>4.2</v>
          </cell>
          <cell r="R422">
            <v>0</v>
          </cell>
          <cell r="S422">
            <v>133</v>
          </cell>
          <cell r="T422">
            <v>66</v>
          </cell>
          <cell r="U422">
            <v>199</v>
          </cell>
          <cell r="V422">
            <v>4.2</v>
          </cell>
          <cell r="W422" t="str">
            <v>AF + EM</v>
          </cell>
          <cell r="X422" t="str">
            <v>AF + EM</v>
          </cell>
          <cell r="Y422">
            <v>4.5</v>
          </cell>
          <cell r="Z422">
            <v>4.7</v>
          </cell>
          <cell r="AA422">
            <v>0.8</v>
          </cell>
          <cell r="AB422" t="str">
            <v>Continuidade de Atendimento</v>
          </cell>
          <cell r="AC422" t="str">
            <v>-</v>
          </cell>
          <cell r="AD422">
            <v>3.8</v>
          </cell>
          <cell r="AE422">
            <v>4.0999999999999996</v>
          </cell>
          <cell r="AF422">
            <v>4.4000000000000004</v>
          </cell>
          <cell r="AG422">
            <v>0.79800000000000004</v>
          </cell>
          <cell r="AH422">
            <v>3.7</v>
          </cell>
          <cell r="AI422">
            <v>4</v>
          </cell>
          <cell r="AJ422">
            <v>4.3</v>
          </cell>
          <cell r="AK422">
            <v>0.79400000000000004</v>
          </cell>
        </row>
        <row r="423">
          <cell r="E423" t="str">
            <v>CENTRO SUL</v>
          </cell>
          <cell r="F423" t="str">
            <v>SAO PAULO</v>
          </cell>
          <cell r="G423" t="str">
            <v>Nível 1, 2 e 3</v>
          </cell>
          <cell r="H423">
            <v>1</v>
          </cell>
          <cell r="I423">
            <v>2</v>
          </cell>
          <cell r="J423">
            <v>117</v>
          </cell>
          <cell r="K423">
            <v>0</v>
          </cell>
          <cell r="L423">
            <v>0</v>
          </cell>
          <cell r="M423">
            <v>117</v>
          </cell>
          <cell r="N423">
            <v>5.9</v>
          </cell>
          <cell r="O423">
            <v>0</v>
          </cell>
          <cell r="P423">
            <v>0</v>
          </cell>
          <cell r="Q423">
            <v>5.9</v>
          </cell>
          <cell r="R423">
            <v>117</v>
          </cell>
          <cell r="S423">
            <v>0</v>
          </cell>
          <cell r="T423">
            <v>0</v>
          </cell>
          <cell r="U423">
            <v>117</v>
          </cell>
          <cell r="V423">
            <v>5.9</v>
          </cell>
          <cell r="W423" t="str">
            <v>AI</v>
          </cell>
          <cell r="X423" t="str">
            <v>AI</v>
          </cell>
          <cell r="Y423">
            <v>6.1</v>
          </cell>
          <cell r="Z423">
            <v>6.3</v>
          </cell>
          <cell r="AA423">
            <v>0.8</v>
          </cell>
          <cell r="AB423" t="str">
            <v>Continuidade de Atendimento</v>
          </cell>
          <cell r="AC423" t="str">
            <v>-</v>
          </cell>
          <cell r="AD423">
            <v>4</v>
          </cell>
          <cell r="AE423">
            <v>4.2</v>
          </cell>
          <cell r="AF423">
            <v>4.5</v>
          </cell>
          <cell r="AG423">
            <v>0.79800000000000004</v>
          </cell>
          <cell r="AH423">
            <v>3.7</v>
          </cell>
          <cell r="AI423">
            <v>4</v>
          </cell>
          <cell r="AJ423">
            <v>4.3</v>
          </cell>
          <cell r="AK423">
            <v>0.79400000000000004</v>
          </cell>
        </row>
        <row r="424">
          <cell r="E424" t="str">
            <v>SUL 1</v>
          </cell>
          <cell r="F424" t="str">
            <v>SAO PAULO</v>
          </cell>
          <cell r="G424" t="str">
            <v>Nível 4, 5 e 6</v>
          </cell>
          <cell r="H424">
            <v>2</v>
          </cell>
          <cell r="I424">
            <v>3</v>
          </cell>
          <cell r="J424">
            <v>0</v>
          </cell>
          <cell r="K424">
            <v>562</v>
          </cell>
          <cell r="L424">
            <v>507</v>
          </cell>
          <cell r="M424">
            <v>1069</v>
          </cell>
          <cell r="N424">
            <v>0</v>
          </cell>
          <cell r="O424">
            <v>3.5</v>
          </cell>
          <cell r="P424">
            <v>2.7</v>
          </cell>
          <cell r="Q424">
            <v>3.1</v>
          </cell>
          <cell r="R424">
            <v>0</v>
          </cell>
          <cell r="S424">
            <v>562</v>
          </cell>
          <cell r="T424">
            <v>507</v>
          </cell>
          <cell r="U424">
            <v>1069</v>
          </cell>
          <cell r="V424">
            <v>3.1</v>
          </cell>
          <cell r="W424" t="str">
            <v>AF + EM</v>
          </cell>
          <cell r="X424" t="str">
            <v>AF + EM</v>
          </cell>
          <cell r="Y424">
            <v>3.4</v>
          </cell>
          <cell r="Z424">
            <v>3.8</v>
          </cell>
          <cell r="AA424">
            <v>0.79300000000000004</v>
          </cell>
          <cell r="AB424" t="str">
            <v>Continuidade de Atendimento</v>
          </cell>
          <cell r="AC424" t="str">
            <v>-</v>
          </cell>
          <cell r="AD424">
            <v>3.6</v>
          </cell>
          <cell r="AE424">
            <v>3.9</v>
          </cell>
          <cell r="AF424">
            <v>4.2</v>
          </cell>
          <cell r="AG424">
            <v>0.79500000000000004</v>
          </cell>
          <cell r="AH424">
            <v>3.7</v>
          </cell>
          <cell r="AI424">
            <v>4</v>
          </cell>
          <cell r="AJ424">
            <v>4.3</v>
          </cell>
          <cell r="AK424">
            <v>0.79400000000000004</v>
          </cell>
        </row>
        <row r="425">
          <cell r="E425" t="str">
            <v>CENTRO OESTE</v>
          </cell>
          <cell r="F425" t="str">
            <v>SAO PAULO</v>
          </cell>
          <cell r="G425" t="str">
            <v>Nível 1, 2 e 3</v>
          </cell>
          <cell r="H425">
            <v>1</v>
          </cell>
          <cell r="I425">
            <v>6</v>
          </cell>
          <cell r="J425">
            <v>0</v>
          </cell>
          <cell r="K425">
            <v>270</v>
          </cell>
          <cell r="L425">
            <v>172</v>
          </cell>
          <cell r="M425">
            <v>442</v>
          </cell>
          <cell r="N425">
            <v>0</v>
          </cell>
          <cell r="O425">
            <v>4.5</v>
          </cell>
          <cell r="P425">
            <v>3.3</v>
          </cell>
          <cell r="Q425">
            <v>4</v>
          </cell>
          <cell r="R425">
            <v>0</v>
          </cell>
          <cell r="S425">
            <v>270</v>
          </cell>
          <cell r="T425">
            <v>172</v>
          </cell>
          <cell r="U425">
            <v>442</v>
          </cell>
          <cell r="V425">
            <v>4</v>
          </cell>
          <cell r="W425" t="str">
            <v>AF + EM</v>
          </cell>
          <cell r="X425" t="str">
            <v>AF + EM</v>
          </cell>
          <cell r="Y425">
            <v>4.3</v>
          </cell>
          <cell r="Z425">
            <v>4.5999999999999996</v>
          </cell>
          <cell r="AA425">
            <v>0.8</v>
          </cell>
          <cell r="AB425" t="str">
            <v>Continuidade de Atendimento</v>
          </cell>
          <cell r="AC425" t="str">
            <v>-</v>
          </cell>
          <cell r="AD425">
            <v>3.8</v>
          </cell>
          <cell r="AE425">
            <v>4.0999999999999996</v>
          </cell>
          <cell r="AF425">
            <v>4.4000000000000004</v>
          </cell>
          <cell r="AG425">
            <v>0.79800000000000004</v>
          </cell>
          <cell r="AH425">
            <v>3.7</v>
          </cell>
          <cell r="AI425">
            <v>4</v>
          </cell>
          <cell r="AJ425">
            <v>4.3</v>
          </cell>
          <cell r="AK425">
            <v>0.79400000000000004</v>
          </cell>
        </row>
        <row r="426">
          <cell r="E426" t="str">
            <v>SUMARE</v>
          </cell>
          <cell r="F426" t="str">
            <v>SUMARE</v>
          </cell>
          <cell r="G426" t="str">
            <v>Nível 1, 2 e 3</v>
          </cell>
          <cell r="H426">
            <v>2</v>
          </cell>
          <cell r="I426">
            <v>5</v>
          </cell>
          <cell r="J426">
            <v>0</v>
          </cell>
          <cell r="K426">
            <v>222</v>
          </cell>
          <cell r="L426">
            <v>0</v>
          </cell>
          <cell r="M426">
            <v>222</v>
          </cell>
          <cell r="N426">
            <v>0</v>
          </cell>
          <cell r="O426">
            <v>4.0999999999999996</v>
          </cell>
          <cell r="P426">
            <v>0</v>
          </cell>
          <cell r="Q426">
            <v>4.0999999999999996</v>
          </cell>
          <cell r="R426">
            <v>0</v>
          </cell>
          <cell r="S426">
            <v>222</v>
          </cell>
          <cell r="T426">
            <v>0</v>
          </cell>
          <cell r="U426">
            <v>222</v>
          </cell>
          <cell r="V426">
            <v>4.0999999999999996</v>
          </cell>
          <cell r="W426" t="str">
            <v>AF</v>
          </cell>
          <cell r="X426" t="str">
            <v>AF</v>
          </cell>
          <cell r="Y426">
            <v>4.5</v>
          </cell>
          <cell r="Z426">
            <v>4.9000000000000004</v>
          </cell>
          <cell r="AA426">
            <v>0.8</v>
          </cell>
          <cell r="AB426" t="str">
            <v>Continuidade de Atendimento</v>
          </cell>
          <cell r="AC426" t="str">
            <v>-</v>
          </cell>
          <cell r="AD426">
            <v>3.8</v>
          </cell>
          <cell r="AE426">
            <v>4</v>
          </cell>
          <cell r="AF426">
            <v>4.3</v>
          </cell>
          <cell r="AG426">
            <v>0.79400000000000004</v>
          </cell>
          <cell r="AH426">
            <v>3.7</v>
          </cell>
          <cell r="AI426">
            <v>4</v>
          </cell>
          <cell r="AJ426">
            <v>4.3</v>
          </cell>
          <cell r="AK426">
            <v>0.79400000000000004</v>
          </cell>
        </row>
        <row r="427">
          <cell r="E427" t="str">
            <v>CENTRO SUL</v>
          </cell>
          <cell r="F427" t="str">
            <v>SAO PAULO</v>
          </cell>
          <cell r="G427" t="str">
            <v>Nível 1, 2 e 3</v>
          </cell>
          <cell r="H427">
            <v>2</v>
          </cell>
          <cell r="I427">
            <v>1</v>
          </cell>
          <cell r="J427">
            <v>198</v>
          </cell>
          <cell r="K427">
            <v>0</v>
          </cell>
          <cell r="L427">
            <v>0</v>
          </cell>
          <cell r="M427">
            <v>198</v>
          </cell>
          <cell r="N427">
            <v>6</v>
          </cell>
          <cell r="O427">
            <v>0</v>
          </cell>
          <cell r="P427">
            <v>0</v>
          </cell>
          <cell r="Q427">
            <v>6</v>
          </cell>
          <cell r="R427">
            <v>198</v>
          </cell>
          <cell r="S427">
            <v>0</v>
          </cell>
          <cell r="T427">
            <v>0</v>
          </cell>
          <cell r="U427">
            <v>198</v>
          </cell>
          <cell r="V427">
            <v>6</v>
          </cell>
          <cell r="W427" t="str">
            <v>AI</v>
          </cell>
          <cell r="X427" t="str">
            <v>AI</v>
          </cell>
          <cell r="Y427">
            <v>6.2</v>
          </cell>
          <cell r="Z427">
            <v>6.5</v>
          </cell>
          <cell r="AA427">
            <v>0.8</v>
          </cell>
          <cell r="AB427" t="str">
            <v>Continuidade de Atendimento</v>
          </cell>
          <cell r="AC427" t="str">
            <v>-</v>
          </cell>
          <cell r="AD427">
            <v>4</v>
          </cell>
          <cell r="AE427">
            <v>4.2</v>
          </cell>
          <cell r="AF427">
            <v>4.5</v>
          </cell>
          <cell r="AG427">
            <v>0.79800000000000004</v>
          </cell>
          <cell r="AH427">
            <v>3.7</v>
          </cell>
          <cell r="AI427">
            <v>4</v>
          </cell>
          <cell r="AJ427">
            <v>4.3</v>
          </cell>
          <cell r="AK427">
            <v>0.79400000000000004</v>
          </cell>
        </row>
        <row r="428">
          <cell r="E428" t="str">
            <v>CENTRO OESTE</v>
          </cell>
          <cell r="F428" t="str">
            <v>SAO PAULO</v>
          </cell>
          <cell r="G428" t="str">
            <v>Nível 1, 2 e 3</v>
          </cell>
          <cell r="H428">
            <v>1</v>
          </cell>
          <cell r="I428">
            <v>2</v>
          </cell>
          <cell r="J428">
            <v>82</v>
          </cell>
          <cell r="K428">
            <v>0</v>
          </cell>
          <cell r="L428">
            <v>0</v>
          </cell>
          <cell r="M428">
            <v>82</v>
          </cell>
          <cell r="N428">
            <v>6.3</v>
          </cell>
          <cell r="O428">
            <v>0</v>
          </cell>
          <cell r="P428">
            <v>0</v>
          </cell>
          <cell r="Q428">
            <v>6.3</v>
          </cell>
          <cell r="R428">
            <v>82</v>
          </cell>
          <cell r="S428">
            <v>0</v>
          </cell>
          <cell r="T428">
            <v>0</v>
          </cell>
          <cell r="U428">
            <v>82</v>
          </cell>
          <cell r="V428">
            <v>6.3</v>
          </cell>
          <cell r="W428" t="str">
            <v>AI</v>
          </cell>
          <cell r="X428" t="str">
            <v>AI</v>
          </cell>
          <cell r="Y428">
            <v>6.5</v>
          </cell>
          <cell r="Z428">
            <v>6.6</v>
          </cell>
          <cell r="AA428">
            <v>0.8</v>
          </cell>
          <cell r="AB428" t="str">
            <v>Continuidade de Atendimento</v>
          </cell>
          <cell r="AC428" t="str">
            <v>-</v>
          </cell>
          <cell r="AD428">
            <v>3.8</v>
          </cell>
          <cell r="AE428">
            <v>4.0999999999999996</v>
          </cell>
          <cell r="AF428">
            <v>4.4000000000000004</v>
          </cell>
          <cell r="AG428">
            <v>0.79800000000000004</v>
          </cell>
          <cell r="AH428">
            <v>3.7</v>
          </cell>
          <cell r="AI428">
            <v>4</v>
          </cell>
          <cell r="AJ428">
            <v>4.3</v>
          </cell>
          <cell r="AK428">
            <v>0.79400000000000004</v>
          </cell>
        </row>
        <row r="429">
          <cell r="E429" t="str">
            <v>SUL 1</v>
          </cell>
          <cell r="F429" t="str">
            <v>SAO PAULO</v>
          </cell>
          <cell r="G429" t="str">
            <v>Nível 4, 5 e 6</v>
          </cell>
          <cell r="H429">
            <v>2</v>
          </cell>
          <cell r="I429">
            <v>3</v>
          </cell>
          <cell r="J429">
            <v>0</v>
          </cell>
          <cell r="K429">
            <v>531</v>
          </cell>
          <cell r="L429">
            <v>361</v>
          </cell>
          <cell r="M429">
            <v>892</v>
          </cell>
          <cell r="N429">
            <v>0</v>
          </cell>
          <cell r="O429">
            <v>3.7</v>
          </cell>
          <cell r="P429">
            <v>2.8</v>
          </cell>
          <cell r="Q429">
            <v>3.3</v>
          </cell>
          <cell r="R429">
            <v>0</v>
          </cell>
          <cell r="S429">
            <v>531</v>
          </cell>
          <cell r="T429">
            <v>361</v>
          </cell>
          <cell r="U429">
            <v>892</v>
          </cell>
          <cell r="V429">
            <v>3.3</v>
          </cell>
          <cell r="W429" t="str">
            <v>AF + EM</v>
          </cell>
          <cell r="X429" t="str">
            <v>AF + EM</v>
          </cell>
          <cell r="Y429">
            <v>3.6</v>
          </cell>
          <cell r="Z429">
            <v>3.9</v>
          </cell>
          <cell r="AA429">
            <v>0.79500000000000004</v>
          </cell>
          <cell r="AB429" t="str">
            <v>Continuidade de Atendimento</v>
          </cell>
          <cell r="AC429" t="str">
            <v>-</v>
          </cell>
          <cell r="AD429">
            <v>3.6</v>
          </cell>
          <cell r="AE429">
            <v>3.9</v>
          </cell>
          <cell r="AF429">
            <v>4.2</v>
          </cell>
          <cell r="AG429">
            <v>0.79500000000000004</v>
          </cell>
          <cell r="AH429">
            <v>3.7</v>
          </cell>
          <cell r="AI429">
            <v>4</v>
          </cell>
          <cell r="AJ429">
            <v>4.3</v>
          </cell>
          <cell r="AK429">
            <v>0.79400000000000004</v>
          </cell>
        </row>
        <row r="430">
          <cell r="E430" t="str">
            <v>SUL 1</v>
          </cell>
          <cell r="F430" t="str">
            <v>SAO PAULO</v>
          </cell>
          <cell r="G430" t="str">
            <v>Nível 1, 2 e 3</v>
          </cell>
          <cell r="H430">
            <v>2</v>
          </cell>
          <cell r="I430">
            <v>5</v>
          </cell>
          <cell r="J430">
            <v>0</v>
          </cell>
          <cell r="K430">
            <v>261</v>
          </cell>
          <cell r="L430">
            <v>79</v>
          </cell>
          <cell r="M430">
            <v>340</v>
          </cell>
          <cell r="N430">
            <v>0</v>
          </cell>
          <cell r="O430">
            <v>3.8</v>
          </cell>
          <cell r="P430">
            <v>2.8</v>
          </cell>
          <cell r="Q430">
            <v>3.6</v>
          </cell>
          <cell r="R430">
            <v>0</v>
          </cell>
          <cell r="S430">
            <v>261</v>
          </cell>
          <cell r="T430">
            <v>79</v>
          </cell>
          <cell r="U430">
            <v>340</v>
          </cell>
          <cell r="V430">
            <v>3.6</v>
          </cell>
          <cell r="W430" t="str">
            <v>AF + EM</v>
          </cell>
          <cell r="X430" t="str">
            <v>AF + EM</v>
          </cell>
          <cell r="Y430">
            <v>4</v>
          </cell>
          <cell r="Z430">
            <v>4.4000000000000004</v>
          </cell>
          <cell r="AA430">
            <v>0.8</v>
          </cell>
          <cell r="AB430" t="str">
            <v>Continuidade de Atendimento</v>
          </cell>
          <cell r="AC430" t="str">
            <v>-</v>
          </cell>
          <cell r="AD430">
            <v>3.6</v>
          </cell>
          <cell r="AE430">
            <v>3.9</v>
          </cell>
          <cell r="AF430">
            <v>4.2</v>
          </cell>
          <cell r="AG430">
            <v>0.79500000000000004</v>
          </cell>
          <cell r="AH430">
            <v>3.7</v>
          </cell>
          <cell r="AI430">
            <v>4</v>
          </cell>
          <cell r="AJ430">
            <v>4.3</v>
          </cell>
          <cell r="AK430">
            <v>0.79400000000000004</v>
          </cell>
        </row>
        <row r="431">
          <cell r="E431" t="str">
            <v>SUL 1</v>
          </cell>
          <cell r="F431" t="str">
            <v>SAO PAULO</v>
          </cell>
          <cell r="G431" t="str">
            <v>Nível 1, 2 e 3</v>
          </cell>
          <cell r="H431">
            <v>2</v>
          </cell>
          <cell r="I431">
            <v>5</v>
          </cell>
          <cell r="J431">
            <v>0</v>
          </cell>
          <cell r="K431">
            <v>0</v>
          </cell>
          <cell r="L431">
            <v>268</v>
          </cell>
          <cell r="M431">
            <v>268</v>
          </cell>
          <cell r="N431">
            <v>0</v>
          </cell>
          <cell r="O431">
            <v>0</v>
          </cell>
          <cell r="P431">
            <v>3.2</v>
          </cell>
          <cell r="Q431">
            <v>3.2</v>
          </cell>
          <cell r="R431">
            <v>0</v>
          </cell>
          <cell r="S431">
            <v>0</v>
          </cell>
          <cell r="T431">
            <v>268</v>
          </cell>
          <cell r="U431">
            <v>268</v>
          </cell>
          <cell r="V431">
            <v>3.2</v>
          </cell>
          <cell r="W431" t="str">
            <v>EM</v>
          </cell>
          <cell r="X431" t="str">
            <v>EM</v>
          </cell>
          <cell r="Y431">
            <v>3.6</v>
          </cell>
          <cell r="Z431">
            <v>4</v>
          </cell>
          <cell r="AA431">
            <v>0.8</v>
          </cell>
          <cell r="AB431" t="str">
            <v>Continuidade de Atendimento</v>
          </cell>
          <cell r="AC431" t="str">
            <v>-</v>
          </cell>
          <cell r="AD431">
            <v>3.6</v>
          </cell>
          <cell r="AE431">
            <v>3.9</v>
          </cell>
          <cell r="AF431">
            <v>4.2</v>
          </cell>
          <cell r="AG431">
            <v>0.79500000000000004</v>
          </cell>
          <cell r="AH431">
            <v>3.7</v>
          </cell>
          <cell r="AI431">
            <v>4</v>
          </cell>
          <cell r="AJ431">
            <v>4.3</v>
          </cell>
          <cell r="AK431">
            <v>0.79400000000000004</v>
          </cell>
        </row>
        <row r="432">
          <cell r="E432" t="str">
            <v>SUL 1</v>
          </cell>
          <cell r="F432" t="str">
            <v>SAO PAULO</v>
          </cell>
          <cell r="G432" t="str">
            <v>Nível 4, 5 e 6</v>
          </cell>
          <cell r="H432">
            <v>1</v>
          </cell>
          <cell r="I432">
            <v>4</v>
          </cell>
          <cell r="J432">
            <v>0</v>
          </cell>
          <cell r="K432">
            <v>0</v>
          </cell>
          <cell r="L432">
            <v>1405</v>
          </cell>
          <cell r="M432">
            <v>1405</v>
          </cell>
          <cell r="N432">
            <v>0</v>
          </cell>
          <cell r="O432">
            <v>0</v>
          </cell>
          <cell r="P432">
            <v>2.9</v>
          </cell>
          <cell r="Q432">
            <v>2.9</v>
          </cell>
          <cell r="R432">
            <v>0</v>
          </cell>
          <cell r="S432">
            <v>0</v>
          </cell>
          <cell r="T432">
            <v>1405</v>
          </cell>
          <cell r="U432">
            <v>1405</v>
          </cell>
          <cell r="V432">
            <v>2.9</v>
          </cell>
          <cell r="W432" t="str">
            <v>EM</v>
          </cell>
          <cell r="X432" t="str">
            <v>EM</v>
          </cell>
          <cell r="Y432">
            <v>3.1</v>
          </cell>
          <cell r="Z432">
            <v>3.4</v>
          </cell>
          <cell r="AA432">
            <v>0.78700000000000003</v>
          </cell>
          <cell r="AB432" t="str">
            <v>Continuidade de Atendimento</v>
          </cell>
          <cell r="AC432" t="str">
            <v>-</v>
          </cell>
          <cell r="AD432">
            <v>3.6</v>
          </cell>
          <cell r="AE432">
            <v>3.9</v>
          </cell>
          <cell r="AF432">
            <v>4.2</v>
          </cell>
          <cell r="AG432">
            <v>0.79500000000000004</v>
          </cell>
          <cell r="AH432">
            <v>3.7</v>
          </cell>
          <cell r="AI432">
            <v>4</v>
          </cell>
          <cell r="AJ432">
            <v>4.3</v>
          </cell>
          <cell r="AK432">
            <v>0.79400000000000004</v>
          </cell>
        </row>
        <row r="433">
          <cell r="E433" t="str">
            <v>ARARAQUARA</v>
          </cell>
          <cell r="F433" t="str">
            <v>ARARAQUARA</v>
          </cell>
          <cell r="G433" t="str">
            <v>Nível 1, 2 e 3</v>
          </cell>
          <cell r="H433">
            <v>1</v>
          </cell>
          <cell r="I433">
            <v>6</v>
          </cell>
          <cell r="J433">
            <v>0</v>
          </cell>
          <cell r="K433">
            <v>124</v>
          </cell>
          <cell r="L433">
            <v>149</v>
          </cell>
          <cell r="M433">
            <v>273</v>
          </cell>
          <cell r="N433">
            <v>0</v>
          </cell>
          <cell r="O433">
            <v>4.4000000000000004</v>
          </cell>
          <cell r="P433">
            <v>3</v>
          </cell>
          <cell r="Q433">
            <v>3.6</v>
          </cell>
          <cell r="R433">
            <v>0</v>
          </cell>
          <cell r="S433">
            <v>124</v>
          </cell>
          <cell r="T433">
            <v>149</v>
          </cell>
          <cell r="U433">
            <v>273</v>
          </cell>
          <cell r="V433">
            <v>3.6</v>
          </cell>
          <cell r="W433" t="str">
            <v>AF + EM</v>
          </cell>
          <cell r="X433" t="str">
            <v>AF + EM</v>
          </cell>
          <cell r="Y433">
            <v>3.9</v>
          </cell>
          <cell r="Z433">
            <v>4.2</v>
          </cell>
          <cell r="AA433">
            <v>0.8</v>
          </cell>
          <cell r="AB433" t="str">
            <v>Continuidade de Atendimento</v>
          </cell>
          <cell r="AC433" t="str">
            <v>-</v>
          </cell>
          <cell r="AD433">
            <v>3.8</v>
          </cell>
          <cell r="AE433">
            <v>4.0999999999999996</v>
          </cell>
          <cell r="AF433">
            <v>4.3</v>
          </cell>
          <cell r="AG433">
            <v>0.79800000000000004</v>
          </cell>
          <cell r="AH433">
            <v>3.7</v>
          </cell>
          <cell r="AI433">
            <v>4</v>
          </cell>
          <cell r="AJ433">
            <v>4.3</v>
          </cell>
          <cell r="AK433">
            <v>0.79400000000000004</v>
          </cell>
        </row>
        <row r="434">
          <cell r="E434" t="str">
            <v>CENTRO OESTE</v>
          </cell>
          <cell r="F434" t="str">
            <v>SAO PAULO</v>
          </cell>
          <cell r="G434" t="str">
            <v>Nível 1, 2 e 3</v>
          </cell>
          <cell r="H434">
            <v>1</v>
          </cell>
          <cell r="I434">
            <v>6</v>
          </cell>
          <cell r="J434">
            <v>71</v>
          </cell>
          <cell r="K434">
            <v>0</v>
          </cell>
          <cell r="L434">
            <v>0</v>
          </cell>
          <cell r="M434">
            <v>71</v>
          </cell>
          <cell r="N434">
            <v>6.5</v>
          </cell>
          <cell r="O434">
            <v>0</v>
          </cell>
          <cell r="P434">
            <v>0</v>
          </cell>
          <cell r="Q434">
            <v>6.5</v>
          </cell>
          <cell r="R434">
            <v>71</v>
          </cell>
          <cell r="S434">
            <v>0</v>
          </cell>
          <cell r="T434">
            <v>0</v>
          </cell>
          <cell r="U434">
            <v>71</v>
          </cell>
          <cell r="V434">
            <v>6.5</v>
          </cell>
          <cell r="W434" t="str">
            <v>AI</v>
          </cell>
          <cell r="X434" t="str">
            <v>AI</v>
          </cell>
          <cell r="Y434">
            <v>6.7</v>
          </cell>
          <cell r="Z434">
            <v>6.9</v>
          </cell>
          <cell r="AA434">
            <v>0.8</v>
          </cell>
          <cell r="AB434" t="str">
            <v>Continuidade de Atendimento</v>
          </cell>
          <cell r="AC434" t="str">
            <v>-</v>
          </cell>
          <cell r="AD434">
            <v>3.8</v>
          </cell>
          <cell r="AE434">
            <v>4.0999999999999996</v>
          </cell>
          <cell r="AF434">
            <v>4.4000000000000004</v>
          </cell>
          <cell r="AG434">
            <v>0.79800000000000004</v>
          </cell>
          <cell r="AH434">
            <v>3.7</v>
          </cell>
          <cell r="AI434">
            <v>4</v>
          </cell>
          <cell r="AJ434">
            <v>4.3</v>
          </cell>
          <cell r="AK434">
            <v>0.79400000000000004</v>
          </cell>
        </row>
        <row r="435">
          <cell r="E435" t="str">
            <v>SUL 1</v>
          </cell>
          <cell r="F435" t="str">
            <v>SAO PAULO</v>
          </cell>
          <cell r="G435" t="str">
            <v>Nível 1, 2 e 3</v>
          </cell>
          <cell r="H435">
            <v>2</v>
          </cell>
          <cell r="I435">
            <v>1</v>
          </cell>
          <cell r="J435">
            <v>107</v>
          </cell>
          <cell r="K435">
            <v>0</v>
          </cell>
          <cell r="L435">
            <v>0</v>
          </cell>
          <cell r="M435">
            <v>107</v>
          </cell>
          <cell r="N435">
            <v>5.3</v>
          </cell>
          <cell r="O435">
            <v>0</v>
          </cell>
          <cell r="P435">
            <v>0</v>
          </cell>
          <cell r="Q435">
            <v>5.3</v>
          </cell>
          <cell r="R435">
            <v>107</v>
          </cell>
          <cell r="S435">
            <v>0</v>
          </cell>
          <cell r="T435">
            <v>0</v>
          </cell>
          <cell r="U435">
            <v>107</v>
          </cell>
          <cell r="V435">
            <v>5.3</v>
          </cell>
          <cell r="W435" t="str">
            <v>AI</v>
          </cell>
          <cell r="X435" t="str">
            <v>AI</v>
          </cell>
          <cell r="Y435">
            <v>5.6</v>
          </cell>
          <cell r="Z435">
            <v>5.9</v>
          </cell>
          <cell r="AA435">
            <v>0.8</v>
          </cell>
          <cell r="AB435" t="str">
            <v>Continuidade de Atendimento</v>
          </cell>
          <cell r="AC435" t="str">
            <v>-</v>
          </cell>
          <cell r="AD435">
            <v>3.6</v>
          </cell>
          <cell r="AE435">
            <v>3.9</v>
          </cell>
          <cell r="AF435">
            <v>4.2</v>
          </cell>
          <cell r="AG435">
            <v>0.79500000000000004</v>
          </cell>
          <cell r="AH435">
            <v>3.7</v>
          </cell>
          <cell r="AI435">
            <v>4</v>
          </cell>
          <cell r="AJ435">
            <v>4.3</v>
          </cell>
          <cell r="AK435">
            <v>0.79400000000000004</v>
          </cell>
        </row>
        <row r="436">
          <cell r="E436" t="str">
            <v>SUL 1</v>
          </cell>
          <cell r="F436" t="str">
            <v>SAO PAULO</v>
          </cell>
          <cell r="G436" t="str">
            <v>Nível 4, 5 e 6</v>
          </cell>
          <cell r="H436">
            <v>1</v>
          </cell>
          <cell r="I436">
            <v>4</v>
          </cell>
          <cell r="J436">
            <v>0</v>
          </cell>
          <cell r="K436">
            <v>588</v>
          </cell>
          <cell r="L436">
            <v>680</v>
          </cell>
          <cell r="M436">
            <v>1268</v>
          </cell>
          <cell r="N436">
            <v>0</v>
          </cell>
          <cell r="O436">
            <v>3.8</v>
          </cell>
          <cell r="P436">
            <v>2.7</v>
          </cell>
          <cell r="Q436">
            <v>3.2</v>
          </cell>
          <cell r="R436">
            <v>0</v>
          </cell>
          <cell r="S436">
            <v>588</v>
          </cell>
          <cell r="T436">
            <v>680</v>
          </cell>
          <cell r="U436">
            <v>1268</v>
          </cell>
          <cell r="V436">
            <v>3.2</v>
          </cell>
          <cell r="W436" t="str">
            <v>AF + EM</v>
          </cell>
          <cell r="X436" t="str">
            <v>AF + EM</v>
          </cell>
          <cell r="Y436">
            <v>3.4</v>
          </cell>
          <cell r="Z436">
            <v>3.7</v>
          </cell>
          <cell r="AA436">
            <v>0.79300000000000004</v>
          </cell>
          <cell r="AB436" t="str">
            <v>Continuidade de Atendimento</v>
          </cell>
          <cell r="AC436" t="str">
            <v>-</v>
          </cell>
          <cell r="AD436">
            <v>3.6</v>
          </cell>
          <cell r="AE436">
            <v>3.9</v>
          </cell>
          <cell r="AF436">
            <v>4.2</v>
          </cell>
          <cell r="AG436">
            <v>0.79500000000000004</v>
          </cell>
          <cell r="AH436">
            <v>3.7</v>
          </cell>
          <cell r="AI436">
            <v>4</v>
          </cell>
          <cell r="AJ436">
            <v>4.3</v>
          </cell>
          <cell r="AK436">
            <v>0.79400000000000004</v>
          </cell>
        </row>
        <row r="437">
          <cell r="E437" t="str">
            <v>CENTRO SUL</v>
          </cell>
          <cell r="F437" t="str">
            <v>SAO PAULO</v>
          </cell>
          <cell r="G437" t="str">
            <v>Nível 1, 2 e 3</v>
          </cell>
          <cell r="H437">
            <v>2</v>
          </cell>
          <cell r="I437">
            <v>5</v>
          </cell>
          <cell r="J437">
            <v>0</v>
          </cell>
          <cell r="K437">
            <v>0</v>
          </cell>
          <cell r="L437">
            <v>188</v>
          </cell>
          <cell r="M437">
            <v>188</v>
          </cell>
          <cell r="N437">
            <v>0</v>
          </cell>
          <cell r="O437">
            <v>0</v>
          </cell>
          <cell r="P437">
            <v>3.1</v>
          </cell>
          <cell r="Q437">
            <v>3.1</v>
          </cell>
          <cell r="R437">
            <v>0</v>
          </cell>
          <cell r="S437">
            <v>0</v>
          </cell>
          <cell r="T437">
            <v>188</v>
          </cell>
          <cell r="U437">
            <v>188</v>
          </cell>
          <cell r="V437">
            <v>3.1</v>
          </cell>
          <cell r="W437" t="str">
            <v>EM</v>
          </cell>
          <cell r="X437" t="str">
            <v>EM</v>
          </cell>
          <cell r="Y437">
            <v>3.5</v>
          </cell>
          <cell r="Z437">
            <v>3.9</v>
          </cell>
          <cell r="AA437">
            <v>0.8</v>
          </cell>
          <cell r="AB437" t="str">
            <v>Continuidade de Atendimento</v>
          </cell>
          <cell r="AC437" t="str">
            <v>-</v>
          </cell>
          <cell r="AD437">
            <v>4</v>
          </cell>
          <cell r="AE437">
            <v>4.2</v>
          </cell>
          <cell r="AF437">
            <v>4.5</v>
          </cell>
          <cell r="AG437">
            <v>0.79800000000000004</v>
          </cell>
          <cell r="AH437">
            <v>3.7</v>
          </cell>
          <cell r="AI437">
            <v>4</v>
          </cell>
          <cell r="AJ437">
            <v>4.3</v>
          </cell>
          <cell r="AK437">
            <v>0.79400000000000004</v>
          </cell>
        </row>
        <row r="438">
          <cell r="E438" t="str">
            <v>SUL 1</v>
          </cell>
          <cell r="F438" t="str">
            <v>SAO PAULO</v>
          </cell>
          <cell r="G438" t="str">
            <v>Nível 1, 2 e 3</v>
          </cell>
          <cell r="H438">
            <v>1</v>
          </cell>
          <cell r="I438">
            <v>2</v>
          </cell>
          <cell r="J438">
            <v>84</v>
          </cell>
          <cell r="K438">
            <v>0</v>
          </cell>
          <cell r="L438">
            <v>0</v>
          </cell>
          <cell r="M438">
            <v>84</v>
          </cell>
          <cell r="N438">
            <v>6.4</v>
          </cell>
          <cell r="O438">
            <v>0</v>
          </cell>
          <cell r="P438">
            <v>0</v>
          </cell>
          <cell r="Q438">
            <v>6.4</v>
          </cell>
          <cell r="R438">
            <v>84</v>
          </cell>
          <cell r="S438">
            <v>0</v>
          </cell>
          <cell r="T438">
            <v>0</v>
          </cell>
          <cell r="U438">
            <v>84</v>
          </cell>
          <cell r="V438">
            <v>6.4</v>
          </cell>
          <cell r="W438" t="str">
            <v>AI</v>
          </cell>
          <cell r="X438" t="str">
            <v>AI</v>
          </cell>
          <cell r="Y438">
            <v>6.6</v>
          </cell>
          <cell r="Z438">
            <v>6.7</v>
          </cell>
          <cell r="AA438">
            <v>0.8</v>
          </cell>
          <cell r="AB438" t="str">
            <v>Continuidade de Atendimento</v>
          </cell>
          <cell r="AC438" t="str">
            <v>-</v>
          </cell>
          <cell r="AD438">
            <v>3.6</v>
          </cell>
          <cell r="AE438">
            <v>3.9</v>
          </cell>
          <cell r="AF438">
            <v>4.2</v>
          </cell>
          <cell r="AG438">
            <v>0.79500000000000004</v>
          </cell>
          <cell r="AH438">
            <v>3.7</v>
          </cell>
          <cell r="AI438">
            <v>4</v>
          </cell>
          <cell r="AJ438">
            <v>4.3</v>
          </cell>
          <cell r="AK438">
            <v>0.79400000000000004</v>
          </cell>
        </row>
        <row r="439">
          <cell r="E439" t="str">
            <v>CENTRO OESTE</v>
          </cell>
          <cell r="F439" t="str">
            <v>SAO PAULO</v>
          </cell>
          <cell r="G439" t="str">
            <v>Nível 1, 2 e 3</v>
          </cell>
          <cell r="H439">
            <v>1</v>
          </cell>
          <cell r="I439">
            <v>6</v>
          </cell>
          <cell r="J439">
            <v>77</v>
          </cell>
          <cell r="K439">
            <v>0</v>
          </cell>
          <cell r="L439">
            <v>0</v>
          </cell>
          <cell r="M439">
            <v>77</v>
          </cell>
          <cell r="N439">
            <v>5.8</v>
          </cell>
          <cell r="O439">
            <v>0</v>
          </cell>
          <cell r="P439">
            <v>0</v>
          </cell>
          <cell r="Q439">
            <v>5.8</v>
          </cell>
          <cell r="R439">
            <v>77</v>
          </cell>
          <cell r="S439">
            <v>0</v>
          </cell>
          <cell r="T439">
            <v>0</v>
          </cell>
          <cell r="U439">
            <v>77</v>
          </cell>
          <cell r="V439">
            <v>5.8</v>
          </cell>
          <cell r="W439" t="str">
            <v>AI</v>
          </cell>
          <cell r="X439" t="str">
            <v>AI</v>
          </cell>
          <cell r="Y439">
            <v>6</v>
          </cell>
          <cell r="Z439">
            <v>6.2</v>
          </cell>
          <cell r="AA439">
            <v>0.8</v>
          </cell>
          <cell r="AB439" t="str">
            <v>Continuidade de Atendimento</v>
          </cell>
          <cell r="AC439" t="str">
            <v>-</v>
          </cell>
          <cell r="AD439">
            <v>3.8</v>
          </cell>
          <cell r="AE439">
            <v>4.0999999999999996</v>
          </cell>
          <cell r="AF439">
            <v>4.4000000000000004</v>
          </cell>
          <cell r="AG439">
            <v>0.79800000000000004</v>
          </cell>
          <cell r="AH439">
            <v>3.7</v>
          </cell>
          <cell r="AI439">
            <v>4</v>
          </cell>
          <cell r="AJ439">
            <v>4.3</v>
          </cell>
          <cell r="AK439">
            <v>0.79400000000000004</v>
          </cell>
        </row>
        <row r="440">
          <cell r="E440" t="str">
            <v>CAMPINAS OESTE</v>
          </cell>
          <cell r="F440" t="str">
            <v>CAMPINAS</v>
          </cell>
          <cell r="G440" t="str">
            <v>Nível 1, 2 e 3</v>
          </cell>
          <cell r="H440">
            <v>2</v>
          </cell>
          <cell r="I440">
            <v>5</v>
          </cell>
          <cell r="J440">
            <v>0</v>
          </cell>
          <cell r="K440">
            <v>280</v>
          </cell>
          <cell r="L440">
            <v>57</v>
          </cell>
          <cell r="M440">
            <v>337</v>
          </cell>
          <cell r="N440">
            <v>0</v>
          </cell>
          <cell r="O440">
            <v>3.8</v>
          </cell>
          <cell r="P440">
            <v>3.1</v>
          </cell>
          <cell r="Q440">
            <v>3.7</v>
          </cell>
          <cell r="R440">
            <v>0</v>
          </cell>
          <cell r="S440">
            <v>280</v>
          </cell>
          <cell r="T440">
            <v>57</v>
          </cell>
          <cell r="U440">
            <v>337</v>
          </cell>
          <cell r="V440">
            <v>3.7</v>
          </cell>
          <cell r="W440" t="str">
            <v>AF + EM</v>
          </cell>
          <cell r="X440" t="str">
            <v>AF + EM</v>
          </cell>
          <cell r="Y440">
            <v>4.0999999999999996</v>
          </cell>
          <cell r="Z440">
            <v>4.5</v>
          </cell>
          <cell r="AA440">
            <v>0.8</v>
          </cell>
          <cell r="AB440" t="str">
            <v>Continuidade de Atendimento</v>
          </cell>
          <cell r="AC440" t="str">
            <v>-</v>
          </cell>
          <cell r="AD440">
            <v>3.7</v>
          </cell>
          <cell r="AE440">
            <v>4</v>
          </cell>
          <cell r="AF440">
            <v>4.3</v>
          </cell>
          <cell r="AG440">
            <v>0.79200000000000004</v>
          </cell>
          <cell r="AH440">
            <v>3.7</v>
          </cell>
          <cell r="AI440">
            <v>4</v>
          </cell>
          <cell r="AJ440">
            <v>4.3</v>
          </cell>
          <cell r="AK440">
            <v>0.79400000000000004</v>
          </cell>
        </row>
        <row r="441">
          <cell r="E441" t="str">
            <v>CENTRO SUL</v>
          </cell>
          <cell r="F441" t="str">
            <v>SAO PAULO</v>
          </cell>
          <cell r="G441" t="str">
            <v>Nível 4, 5 e 6</v>
          </cell>
          <cell r="H441">
            <v>1</v>
          </cell>
          <cell r="I441">
            <v>4</v>
          </cell>
          <cell r="J441">
            <v>0</v>
          </cell>
          <cell r="K441">
            <v>180</v>
          </cell>
          <cell r="L441">
            <v>541</v>
          </cell>
          <cell r="M441">
            <v>721</v>
          </cell>
          <cell r="N441">
            <v>0</v>
          </cell>
          <cell r="O441">
            <v>4.2</v>
          </cell>
          <cell r="P441">
            <v>2.7</v>
          </cell>
          <cell r="Q441">
            <v>3.1</v>
          </cell>
          <cell r="R441">
            <v>0</v>
          </cell>
          <cell r="S441">
            <v>180</v>
          </cell>
          <cell r="T441">
            <v>541</v>
          </cell>
          <cell r="U441">
            <v>721</v>
          </cell>
          <cell r="V441">
            <v>3.1</v>
          </cell>
          <cell r="W441" t="str">
            <v>AF + EM</v>
          </cell>
          <cell r="X441" t="str">
            <v>AF + EM</v>
          </cell>
          <cell r="Y441">
            <v>3.3</v>
          </cell>
          <cell r="Z441">
            <v>3.5</v>
          </cell>
          <cell r="AA441">
            <v>0.78600000000000003</v>
          </cell>
          <cell r="AB441" t="str">
            <v>Continuidade de Atendimento</v>
          </cell>
          <cell r="AC441" t="str">
            <v>-</v>
          </cell>
          <cell r="AD441">
            <v>4</v>
          </cell>
          <cell r="AE441">
            <v>4.2</v>
          </cell>
          <cell r="AF441">
            <v>4.5</v>
          </cell>
          <cell r="AG441">
            <v>0.79800000000000004</v>
          </cell>
          <cell r="AH441">
            <v>3.7</v>
          </cell>
          <cell r="AI441">
            <v>4</v>
          </cell>
          <cell r="AJ441">
            <v>4.3</v>
          </cell>
          <cell r="AK441">
            <v>0.79400000000000004</v>
          </cell>
        </row>
        <row r="442">
          <cell r="E442" t="str">
            <v>CENTRO SUL</v>
          </cell>
          <cell r="F442" t="str">
            <v>SAO PAULO</v>
          </cell>
          <cell r="G442" t="str">
            <v>Nível 1, 2 e 3</v>
          </cell>
          <cell r="H442">
            <v>1</v>
          </cell>
          <cell r="I442">
            <v>6</v>
          </cell>
          <cell r="J442">
            <v>51</v>
          </cell>
          <cell r="K442">
            <v>0</v>
          </cell>
          <cell r="L442">
            <v>0</v>
          </cell>
          <cell r="M442">
            <v>51</v>
          </cell>
          <cell r="N442">
            <v>7.3</v>
          </cell>
          <cell r="O442">
            <v>0</v>
          </cell>
          <cell r="P442">
            <v>0</v>
          </cell>
          <cell r="Q442">
            <v>7.3</v>
          </cell>
          <cell r="R442">
            <v>51</v>
          </cell>
          <cell r="S442">
            <v>0</v>
          </cell>
          <cell r="T442">
            <v>0</v>
          </cell>
          <cell r="U442">
            <v>51</v>
          </cell>
          <cell r="V442">
            <v>7.3</v>
          </cell>
          <cell r="W442" t="str">
            <v>AI</v>
          </cell>
          <cell r="X442" t="str">
            <v>AI</v>
          </cell>
          <cell r="Y442">
            <v>7.4</v>
          </cell>
          <cell r="Z442">
            <v>7.6</v>
          </cell>
          <cell r="AA442">
            <v>0.8</v>
          </cell>
          <cell r="AB442" t="str">
            <v>Continuidade de Atendimento</v>
          </cell>
          <cell r="AC442" t="str">
            <v>-</v>
          </cell>
          <cell r="AD442">
            <v>4</v>
          </cell>
          <cell r="AE442">
            <v>4.2</v>
          </cell>
          <cell r="AF442">
            <v>4.5</v>
          </cell>
          <cell r="AG442">
            <v>0.79800000000000004</v>
          </cell>
          <cell r="AH442">
            <v>3.7</v>
          </cell>
          <cell r="AI442">
            <v>4</v>
          </cell>
          <cell r="AJ442">
            <v>4.3</v>
          </cell>
          <cell r="AK442">
            <v>0.79400000000000004</v>
          </cell>
        </row>
        <row r="443">
          <cell r="E443" t="str">
            <v>CENTRO SUL</v>
          </cell>
          <cell r="F443" t="str">
            <v>SAO PAULO</v>
          </cell>
          <cell r="G443" t="str">
            <v>Nível 1, 2 e 3</v>
          </cell>
          <cell r="H443">
            <v>1</v>
          </cell>
          <cell r="I443">
            <v>6</v>
          </cell>
          <cell r="J443">
            <v>0</v>
          </cell>
          <cell r="K443">
            <v>0</v>
          </cell>
          <cell r="L443">
            <v>181</v>
          </cell>
          <cell r="M443">
            <v>181</v>
          </cell>
          <cell r="N443">
            <v>0</v>
          </cell>
          <cell r="O443">
            <v>0</v>
          </cell>
          <cell r="P443">
            <v>3.4</v>
          </cell>
          <cell r="Q443">
            <v>3.4</v>
          </cell>
          <cell r="R443">
            <v>0</v>
          </cell>
          <cell r="S443">
            <v>0</v>
          </cell>
          <cell r="T443">
            <v>181</v>
          </cell>
          <cell r="U443">
            <v>181</v>
          </cell>
          <cell r="V443">
            <v>3.4</v>
          </cell>
          <cell r="W443" t="str">
            <v>EM</v>
          </cell>
          <cell r="X443" t="str">
            <v>EM</v>
          </cell>
          <cell r="Y443">
            <v>3.7</v>
          </cell>
          <cell r="Z443">
            <v>4</v>
          </cell>
          <cell r="AA443">
            <v>0.8</v>
          </cell>
          <cell r="AB443" t="str">
            <v>Continuidade de Atendimento</v>
          </cell>
          <cell r="AC443" t="str">
            <v>-</v>
          </cell>
          <cell r="AD443">
            <v>4</v>
          </cell>
          <cell r="AE443">
            <v>4.2</v>
          </cell>
          <cell r="AF443">
            <v>4.5</v>
          </cell>
          <cell r="AG443">
            <v>0.79800000000000004</v>
          </cell>
          <cell r="AH443">
            <v>3.7</v>
          </cell>
          <cell r="AI443">
            <v>4</v>
          </cell>
          <cell r="AJ443">
            <v>4.3</v>
          </cell>
          <cell r="AK443">
            <v>0.79400000000000004</v>
          </cell>
        </row>
        <row r="444">
          <cell r="E444" t="str">
            <v>SUL 1</v>
          </cell>
          <cell r="F444" t="str">
            <v>SAO PAULO</v>
          </cell>
          <cell r="G444" t="str">
            <v>Nível 4, 5 e 6</v>
          </cell>
          <cell r="H444">
            <v>1</v>
          </cell>
          <cell r="I444">
            <v>4</v>
          </cell>
          <cell r="J444">
            <v>0</v>
          </cell>
          <cell r="K444">
            <v>412</v>
          </cell>
          <cell r="L444">
            <v>504</v>
          </cell>
          <cell r="M444">
            <v>916</v>
          </cell>
          <cell r="N444">
            <v>0</v>
          </cell>
          <cell r="O444">
            <v>4.0999999999999996</v>
          </cell>
          <cell r="P444">
            <v>2.8</v>
          </cell>
          <cell r="Q444">
            <v>3.4</v>
          </cell>
          <cell r="R444">
            <v>0</v>
          </cell>
          <cell r="S444">
            <v>412</v>
          </cell>
          <cell r="T444">
            <v>504</v>
          </cell>
          <cell r="U444">
            <v>916</v>
          </cell>
          <cell r="V444">
            <v>3.4</v>
          </cell>
          <cell r="W444" t="str">
            <v>AF + EM</v>
          </cell>
          <cell r="X444" t="str">
            <v>AF + EM</v>
          </cell>
          <cell r="Y444">
            <v>3.6</v>
          </cell>
          <cell r="Z444">
            <v>3.8</v>
          </cell>
          <cell r="AA444">
            <v>0.79600000000000004</v>
          </cell>
          <cell r="AB444" t="str">
            <v>Continuidade de Atendimento</v>
          </cell>
          <cell r="AC444" t="str">
            <v>-</v>
          </cell>
          <cell r="AD444">
            <v>3.6</v>
          </cell>
          <cell r="AE444">
            <v>3.9</v>
          </cell>
          <cell r="AF444">
            <v>4.2</v>
          </cell>
          <cell r="AG444">
            <v>0.79500000000000004</v>
          </cell>
          <cell r="AH444">
            <v>3.7</v>
          </cell>
          <cell r="AI444">
            <v>4</v>
          </cell>
          <cell r="AJ444">
            <v>4.3</v>
          </cell>
          <cell r="AK444">
            <v>0.79400000000000004</v>
          </cell>
        </row>
        <row r="445">
          <cell r="E445" t="str">
            <v>CENTRO SUL</v>
          </cell>
          <cell r="F445" t="str">
            <v>SAO PAULO</v>
          </cell>
          <cell r="G445" t="str">
            <v>Nível 1, 2 e 3</v>
          </cell>
          <cell r="H445">
            <v>1</v>
          </cell>
          <cell r="I445">
            <v>6</v>
          </cell>
          <cell r="J445">
            <v>60</v>
          </cell>
          <cell r="K445">
            <v>0</v>
          </cell>
          <cell r="L445">
            <v>0</v>
          </cell>
          <cell r="M445">
            <v>60</v>
          </cell>
          <cell r="N445">
            <v>6.7</v>
          </cell>
          <cell r="O445">
            <v>0</v>
          </cell>
          <cell r="P445">
            <v>0</v>
          </cell>
          <cell r="Q445">
            <v>6.7</v>
          </cell>
          <cell r="R445">
            <v>60</v>
          </cell>
          <cell r="S445">
            <v>0</v>
          </cell>
          <cell r="T445">
            <v>0</v>
          </cell>
          <cell r="U445">
            <v>60</v>
          </cell>
          <cell r="V445">
            <v>6.7</v>
          </cell>
          <cell r="W445" t="str">
            <v>AI</v>
          </cell>
          <cell r="X445" t="str">
            <v>AI</v>
          </cell>
          <cell r="Y445">
            <v>6.9</v>
          </cell>
          <cell r="Z445">
            <v>7.1</v>
          </cell>
          <cell r="AA445">
            <v>0.8</v>
          </cell>
          <cell r="AB445" t="str">
            <v>Continuidade de Atendimento</v>
          </cell>
          <cell r="AC445" t="str">
            <v>-</v>
          </cell>
          <cell r="AD445">
            <v>4</v>
          </cell>
          <cell r="AE445">
            <v>4.2</v>
          </cell>
          <cell r="AF445">
            <v>4.5</v>
          </cell>
          <cell r="AG445">
            <v>0.79800000000000004</v>
          </cell>
          <cell r="AH445">
            <v>3.7</v>
          </cell>
          <cell r="AI445">
            <v>4</v>
          </cell>
          <cell r="AJ445">
            <v>4.3</v>
          </cell>
          <cell r="AK445">
            <v>0.79400000000000004</v>
          </cell>
        </row>
        <row r="446">
          <cell r="E446" t="str">
            <v>CENTRO SUL</v>
          </cell>
          <cell r="F446" t="str">
            <v>SAO PAULO</v>
          </cell>
          <cell r="G446" t="str">
            <v>Nível 1, 2 e 3</v>
          </cell>
          <cell r="H446">
            <v>1</v>
          </cell>
          <cell r="I446">
            <v>6</v>
          </cell>
          <cell r="J446">
            <v>0</v>
          </cell>
          <cell r="K446">
            <v>0</v>
          </cell>
          <cell r="L446">
            <v>241</v>
          </cell>
          <cell r="M446">
            <v>241</v>
          </cell>
          <cell r="N446">
            <v>0</v>
          </cell>
          <cell r="O446">
            <v>0</v>
          </cell>
          <cell r="P446">
            <v>3.2</v>
          </cell>
          <cell r="Q446">
            <v>3.2</v>
          </cell>
          <cell r="R446">
            <v>0</v>
          </cell>
          <cell r="S446">
            <v>0</v>
          </cell>
          <cell r="T446">
            <v>241</v>
          </cell>
          <cell r="U446">
            <v>241</v>
          </cell>
          <cell r="V446">
            <v>3.2</v>
          </cell>
          <cell r="W446" t="str">
            <v>EM</v>
          </cell>
          <cell r="X446" t="str">
            <v>EM</v>
          </cell>
          <cell r="Y446">
            <v>3.5</v>
          </cell>
          <cell r="Z446">
            <v>3.8</v>
          </cell>
          <cell r="AA446">
            <v>0.8</v>
          </cell>
          <cell r="AB446" t="str">
            <v>Continuidade de Atendimento</v>
          </cell>
          <cell r="AC446" t="str">
            <v>-</v>
          </cell>
          <cell r="AD446">
            <v>4</v>
          </cell>
          <cell r="AE446">
            <v>4.2</v>
          </cell>
          <cell r="AF446">
            <v>4.5</v>
          </cell>
          <cell r="AG446">
            <v>0.79800000000000004</v>
          </cell>
          <cell r="AH446">
            <v>3.7</v>
          </cell>
          <cell r="AI446">
            <v>4</v>
          </cell>
          <cell r="AJ446">
            <v>4.3</v>
          </cell>
          <cell r="AK446">
            <v>0.79400000000000004</v>
          </cell>
        </row>
        <row r="447">
          <cell r="E447" t="str">
            <v>CENTRO OESTE</v>
          </cell>
          <cell r="F447" t="str">
            <v>SAO PAULO</v>
          </cell>
          <cell r="G447" t="str">
            <v>Nível 4, 5 e 6</v>
          </cell>
          <cell r="H447">
            <v>1</v>
          </cell>
          <cell r="I447">
            <v>8</v>
          </cell>
          <cell r="J447">
            <v>0</v>
          </cell>
          <cell r="K447">
            <v>0</v>
          </cell>
          <cell r="L447">
            <v>579</v>
          </cell>
          <cell r="M447">
            <v>579</v>
          </cell>
          <cell r="N447">
            <v>0</v>
          </cell>
          <cell r="O447">
            <v>0</v>
          </cell>
          <cell r="P447">
            <v>3.3</v>
          </cell>
          <cell r="Q447">
            <v>3.3</v>
          </cell>
          <cell r="R447">
            <v>0</v>
          </cell>
          <cell r="S447">
            <v>0</v>
          </cell>
          <cell r="T447">
            <v>579</v>
          </cell>
          <cell r="U447">
            <v>579</v>
          </cell>
          <cell r="V447">
            <v>3.3</v>
          </cell>
          <cell r="W447" t="str">
            <v>EM</v>
          </cell>
          <cell r="X447" t="str">
            <v>EM</v>
          </cell>
          <cell r="Y447">
            <v>3.6</v>
          </cell>
          <cell r="Z447">
            <v>3.8</v>
          </cell>
          <cell r="AA447">
            <v>0.8</v>
          </cell>
          <cell r="AB447" t="str">
            <v>Continuidade de Atendimento</v>
          </cell>
          <cell r="AC447" t="str">
            <v>-</v>
          </cell>
          <cell r="AD447">
            <v>3.8</v>
          </cell>
          <cell r="AE447">
            <v>4.0999999999999996</v>
          </cell>
          <cell r="AF447">
            <v>4.4000000000000004</v>
          </cell>
          <cell r="AG447">
            <v>0.79800000000000004</v>
          </cell>
          <cell r="AH447">
            <v>3.7</v>
          </cell>
          <cell r="AI447">
            <v>4</v>
          </cell>
          <cell r="AJ447">
            <v>4.3</v>
          </cell>
          <cell r="AK447">
            <v>0.79400000000000004</v>
          </cell>
        </row>
        <row r="448">
          <cell r="E448" t="str">
            <v>CENTRO SUL</v>
          </cell>
          <cell r="F448" t="str">
            <v>SAO PAULO</v>
          </cell>
          <cell r="G448" t="str">
            <v>Nível 1, 2 e 3</v>
          </cell>
          <cell r="H448">
            <v>1</v>
          </cell>
          <cell r="I448">
            <v>2</v>
          </cell>
          <cell r="J448">
            <v>61</v>
          </cell>
          <cell r="K448">
            <v>0</v>
          </cell>
          <cell r="L448">
            <v>0</v>
          </cell>
          <cell r="M448">
            <v>61</v>
          </cell>
          <cell r="N448">
            <v>6.2</v>
          </cell>
          <cell r="O448">
            <v>0</v>
          </cell>
          <cell r="P448">
            <v>0</v>
          </cell>
          <cell r="Q448">
            <v>6.2</v>
          </cell>
          <cell r="R448">
            <v>61</v>
          </cell>
          <cell r="S448">
            <v>0</v>
          </cell>
          <cell r="T448">
            <v>0</v>
          </cell>
          <cell r="U448">
            <v>61</v>
          </cell>
          <cell r="V448">
            <v>6.2</v>
          </cell>
          <cell r="W448" t="str">
            <v>AI</v>
          </cell>
          <cell r="X448" t="str">
            <v>Sem Alunos 2024</v>
          </cell>
          <cell r="Y448">
            <v>6.4</v>
          </cell>
          <cell r="Z448">
            <v>6.5</v>
          </cell>
          <cell r="AA448" t="str">
            <v/>
          </cell>
          <cell r="AB448" t="str">
            <v>Sem Alunos 2024</v>
          </cell>
          <cell r="AC448" t="str">
            <v>-</v>
          </cell>
          <cell r="AD448">
            <v>4</v>
          </cell>
          <cell r="AE448">
            <v>4.2</v>
          </cell>
          <cell r="AF448">
            <v>4.5</v>
          </cell>
          <cell r="AG448">
            <v>0.79800000000000004</v>
          </cell>
          <cell r="AH448">
            <v>3.7</v>
          </cell>
          <cell r="AI448">
            <v>4</v>
          </cell>
          <cell r="AJ448">
            <v>4.3</v>
          </cell>
          <cell r="AK448">
            <v>0.79400000000000004</v>
          </cell>
        </row>
        <row r="449">
          <cell r="E449" t="str">
            <v>CENTRO SUL</v>
          </cell>
          <cell r="F449" t="str">
            <v>SAO PAULO</v>
          </cell>
          <cell r="G449" t="str">
            <v>Nível 1, 2 e 3</v>
          </cell>
          <cell r="H449">
            <v>1</v>
          </cell>
          <cell r="I449">
            <v>6</v>
          </cell>
          <cell r="J449">
            <v>53</v>
          </cell>
          <cell r="K449">
            <v>0</v>
          </cell>
          <cell r="L449">
            <v>0</v>
          </cell>
          <cell r="M449">
            <v>53</v>
          </cell>
          <cell r="N449">
            <v>6.5</v>
          </cell>
          <cell r="O449">
            <v>0</v>
          </cell>
          <cell r="P449">
            <v>0</v>
          </cell>
          <cell r="Q449">
            <v>6.5</v>
          </cell>
          <cell r="R449">
            <v>53</v>
          </cell>
          <cell r="S449">
            <v>0</v>
          </cell>
          <cell r="T449">
            <v>0</v>
          </cell>
          <cell r="U449">
            <v>53</v>
          </cell>
          <cell r="V449">
            <v>6.5</v>
          </cell>
          <cell r="W449" t="str">
            <v>AI</v>
          </cell>
          <cell r="X449" t="str">
            <v>AI</v>
          </cell>
          <cell r="Y449">
            <v>6.7</v>
          </cell>
          <cell r="Z449">
            <v>6.9</v>
          </cell>
          <cell r="AA449">
            <v>0.8</v>
          </cell>
          <cell r="AB449" t="str">
            <v>Continuidade de Atendimento</v>
          </cell>
          <cell r="AC449" t="str">
            <v>-</v>
          </cell>
          <cell r="AD449">
            <v>4</v>
          </cell>
          <cell r="AE449">
            <v>4.2</v>
          </cell>
          <cell r="AF449">
            <v>4.5</v>
          </cell>
          <cell r="AG449">
            <v>0.79800000000000004</v>
          </cell>
          <cell r="AH449">
            <v>3.7</v>
          </cell>
          <cell r="AI449">
            <v>4</v>
          </cell>
          <cell r="AJ449">
            <v>4.3</v>
          </cell>
          <cell r="AK449">
            <v>0.79400000000000004</v>
          </cell>
        </row>
        <row r="450">
          <cell r="E450" t="str">
            <v>SUL 1</v>
          </cell>
          <cell r="F450" t="str">
            <v>SAO PAULO</v>
          </cell>
          <cell r="G450" t="str">
            <v>Nível 4, 5 e 6</v>
          </cell>
          <cell r="H450">
            <v>2</v>
          </cell>
          <cell r="I450">
            <v>3</v>
          </cell>
          <cell r="J450">
            <v>0</v>
          </cell>
          <cell r="K450">
            <v>697</v>
          </cell>
          <cell r="L450">
            <v>569</v>
          </cell>
          <cell r="M450">
            <v>1266</v>
          </cell>
          <cell r="N450">
            <v>0</v>
          </cell>
          <cell r="O450">
            <v>3.7</v>
          </cell>
          <cell r="P450">
            <v>2.6</v>
          </cell>
          <cell r="Q450">
            <v>3.2</v>
          </cell>
          <cell r="R450">
            <v>0</v>
          </cell>
          <cell r="S450">
            <v>697</v>
          </cell>
          <cell r="T450">
            <v>569</v>
          </cell>
          <cell r="U450">
            <v>1266</v>
          </cell>
          <cell r="V450">
            <v>3.2</v>
          </cell>
          <cell r="W450" t="str">
            <v>AF + EM</v>
          </cell>
          <cell r="X450" t="str">
            <v>AF + EM</v>
          </cell>
          <cell r="Y450">
            <v>3.5</v>
          </cell>
          <cell r="Z450">
            <v>3.9</v>
          </cell>
          <cell r="AA450">
            <v>0.78600000000000003</v>
          </cell>
          <cell r="AB450" t="str">
            <v>Continuidade de Atendimento</v>
          </cell>
          <cell r="AC450" t="str">
            <v>-</v>
          </cell>
          <cell r="AD450">
            <v>3.6</v>
          </cell>
          <cell r="AE450">
            <v>3.9</v>
          </cell>
          <cell r="AF450">
            <v>4.2</v>
          </cell>
          <cell r="AG450">
            <v>0.79500000000000004</v>
          </cell>
          <cell r="AH450">
            <v>3.7</v>
          </cell>
          <cell r="AI450">
            <v>4</v>
          </cell>
          <cell r="AJ450">
            <v>4.3</v>
          </cell>
          <cell r="AK450">
            <v>0.79400000000000004</v>
          </cell>
        </row>
        <row r="451">
          <cell r="E451" t="str">
            <v>CENTRO SUL</v>
          </cell>
          <cell r="F451" t="str">
            <v>SAO PAULO</v>
          </cell>
          <cell r="G451" t="str">
            <v>Nível 1, 2 e 3</v>
          </cell>
          <cell r="H451">
            <v>1</v>
          </cell>
          <cell r="I451">
            <v>6</v>
          </cell>
          <cell r="J451">
            <v>0</v>
          </cell>
          <cell r="K451">
            <v>348</v>
          </cell>
          <cell r="L451">
            <v>0</v>
          </cell>
          <cell r="M451">
            <v>348</v>
          </cell>
          <cell r="N451">
            <v>0</v>
          </cell>
          <cell r="O451">
            <v>4.8</v>
          </cell>
          <cell r="P451">
            <v>0</v>
          </cell>
          <cell r="Q451">
            <v>4.8</v>
          </cell>
          <cell r="R451">
            <v>0</v>
          </cell>
          <cell r="S451">
            <v>348</v>
          </cell>
          <cell r="T451">
            <v>0</v>
          </cell>
          <cell r="U451">
            <v>348</v>
          </cell>
          <cell r="V451">
            <v>4.8</v>
          </cell>
          <cell r="W451" t="str">
            <v>AF</v>
          </cell>
          <cell r="X451" t="str">
            <v>AF</v>
          </cell>
          <cell r="Y451">
            <v>5</v>
          </cell>
          <cell r="Z451">
            <v>5.3</v>
          </cell>
          <cell r="AA451">
            <v>0.8</v>
          </cell>
          <cell r="AB451" t="str">
            <v>Continuidade de Atendimento</v>
          </cell>
          <cell r="AC451" t="str">
            <v>-</v>
          </cell>
          <cell r="AD451">
            <v>4</v>
          </cell>
          <cell r="AE451">
            <v>4.2</v>
          </cell>
          <cell r="AF451">
            <v>4.5</v>
          </cell>
          <cell r="AG451">
            <v>0.79800000000000004</v>
          </cell>
          <cell r="AH451">
            <v>3.7</v>
          </cell>
          <cell r="AI451">
            <v>4</v>
          </cell>
          <cell r="AJ451">
            <v>4.3</v>
          </cell>
          <cell r="AK451">
            <v>0.79400000000000004</v>
          </cell>
        </row>
        <row r="452">
          <cell r="E452" t="str">
            <v>SUL 1</v>
          </cell>
          <cell r="F452" t="str">
            <v>SAO PAULO</v>
          </cell>
          <cell r="G452" t="str">
            <v>Nível 1, 2 e 3</v>
          </cell>
          <cell r="H452">
            <v>2</v>
          </cell>
          <cell r="I452">
            <v>1</v>
          </cell>
          <cell r="J452">
            <v>147</v>
          </cell>
          <cell r="K452">
            <v>0</v>
          </cell>
          <cell r="L452">
            <v>0</v>
          </cell>
          <cell r="M452">
            <v>147</v>
          </cell>
          <cell r="N452">
            <v>4.3</v>
          </cell>
          <cell r="O452">
            <v>0</v>
          </cell>
          <cell r="P452">
            <v>0</v>
          </cell>
          <cell r="Q452">
            <v>4.3</v>
          </cell>
          <cell r="R452">
            <v>147</v>
          </cell>
          <cell r="S452">
            <v>0</v>
          </cell>
          <cell r="T452">
            <v>0</v>
          </cell>
          <cell r="U452">
            <v>147</v>
          </cell>
          <cell r="V452">
            <v>4.3</v>
          </cell>
          <cell r="W452" t="str">
            <v>AI</v>
          </cell>
          <cell r="X452" t="str">
            <v>AI</v>
          </cell>
          <cell r="Y452">
            <v>4.5999999999999996</v>
          </cell>
          <cell r="Z452">
            <v>5</v>
          </cell>
          <cell r="AA452">
            <v>0.8</v>
          </cell>
          <cell r="AB452" t="str">
            <v>Continuidade de Atendimento</v>
          </cell>
          <cell r="AC452" t="str">
            <v>-</v>
          </cell>
          <cell r="AD452">
            <v>3.6</v>
          </cell>
          <cell r="AE452">
            <v>3.9</v>
          </cell>
          <cell r="AF452">
            <v>4.2</v>
          </cell>
          <cell r="AG452">
            <v>0.79500000000000004</v>
          </cell>
          <cell r="AH452">
            <v>3.7</v>
          </cell>
          <cell r="AI452">
            <v>4</v>
          </cell>
          <cell r="AJ452">
            <v>4.3</v>
          </cell>
          <cell r="AK452">
            <v>0.79400000000000004</v>
          </cell>
        </row>
        <row r="453">
          <cell r="E453" t="str">
            <v>CENTRO SUL</v>
          </cell>
          <cell r="F453" t="str">
            <v>SAO PAULO</v>
          </cell>
          <cell r="G453" t="str">
            <v>Nível 1, 2 e 3</v>
          </cell>
          <cell r="H453">
            <v>1</v>
          </cell>
          <cell r="I453">
            <v>6</v>
          </cell>
          <cell r="J453">
            <v>0</v>
          </cell>
          <cell r="K453">
            <v>340</v>
          </cell>
          <cell r="L453">
            <v>0</v>
          </cell>
          <cell r="M453">
            <v>340</v>
          </cell>
          <cell r="N453">
            <v>0</v>
          </cell>
          <cell r="O453">
            <v>5.3</v>
          </cell>
          <cell r="P453">
            <v>0</v>
          </cell>
          <cell r="Q453">
            <v>5.3</v>
          </cell>
          <cell r="R453">
            <v>0</v>
          </cell>
          <cell r="S453">
            <v>340</v>
          </cell>
          <cell r="T453">
            <v>0</v>
          </cell>
          <cell r="U453">
            <v>340</v>
          </cell>
          <cell r="V453">
            <v>5.3</v>
          </cell>
          <cell r="W453" t="str">
            <v>AF</v>
          </cell>
          <cell r="X453" t="str">
            <v>AF</v>
          </cell>
          <cell r="Y453">
            <v>5.5</v>
          </cell>
          <cell r="Z453">
            <v>5.8</v>
          </cell>
          <cell r="AA453">
            <v>0.8</v>
          </cell>
          <cell r="AB453" t="str">
            <v>Continuidade de Atendimento</v>
          </cell>
          <cell r="AC453" t="str">
            <v>-</v>
          </cell>
          <cell r="AD453">
            <v>4</v>
          </cell>
          <cell r="AE453">
            <v>4.2</v>
          </cell>
          <cell r="AF453">
            <v>4.5</v>
          </cell>
          <cell r="AG453">
            <v>0.79800000000000004</v>
          </cell>
          <cell r="AH453">
            <v>3.7</v>
          </cell>
          <cell r="AI453">
            <v>4</v>
          </cell>
          <cell r="AJ453">
            <v>4.3</v>
          </cell>
          <cell r="AK453">
            <v>0.79400000000000004</v>
          </cell>
        </row>
        <row r="454">
          <cell r="E454" t="str">
            <v>SUL 1</v>
          </cell>
          <cell r="F454" t="str">
            <v>SAO PAULO</v>
          </cell>
          <cell r="G454" t="str">
            <v>Nível 1, 2 e 3</v>
          </cell>
          <cell r="H454">
            <v>2</v>
          </cell>
          <cell r="I454">
            <v>1</v>
          </cell>
          <cell r="J454">
            <v>165</v>
          </cell>
          <cell r="K454">
            <v>0</v>
          </cell>
          <cell r="L454">
            <v>0</v>
          </cell>
          <cell r="M454">
            <v>165</v>
          </cell>
          <cell r="N454">
            <v>4.5</v>
          </cell>
          <cell r="O454">
            <v>0</v>
          </cell>
          <cell r="P454">
            <v>0</v>
          </cell>
          <cell r="Q454">
            <v>4.5</v>
          </cell>
          <cell r="R454">
            <v>165</v>
          </cell>
          <cell r="S454">
            <v>0</v>
          </cell>
          <cell r="T454">
            <v>0</v>
          </cell>
          <cell r="U454">
            <v>165</v>
          </cell>
          <cell r="V454">
            <v>4.5</v>
          </cell>
          <cell r="W454" t="str">
            <v>AI</v>
          </cell>
          <cell r="X454" t="str">
            <v>AI</v>
          </cell>
          <cell r="Y454">
            <v>4.8</v>
          </cell>
          <cell r="Z454">
            <v>5.0999999999999996</v>
          </cell>
          <cell r="AA454">
            <v>0.8</v>
          </cell>
          <cell r="AB454" t="str">
            <v>Continuidade de Atendimento</v>
          </cell>
          <cell r="AC454" t="str">
            <v>-</v>
          </cell>
          <cell r="AD454">
            <v>3.6</v>
          </cell>
          <cell r="AE454">
            <v>3.9</v>
          </cell>
          <cell r="AF454">
            <v>4.2</v>
          </cell>
          <cell r="AG454">
            <v>0.79500000000000004</v>
          </cell>
          <cell r="AH454">
            <v>3.7</v>
          </cell>
          <cell r="AI454">
            <v>4</v>
          </cell>
          <cell r="AJ454">
            <v>4.3</v>
          </cell>
          <cell r="AK454">
            <v>0.79400000000000004</v>
          </cell>
        </row>
        <row r="455">
          <cell r="E455" t="str">
            <v>SUL 2</v>
          </cell>
          <cell r="F455" t="str">
            <v>SAO PAULO</v>
          </cell>
          <cell r="G455" t="str">
            <v>Nível 1, 2 e 3</v>
          </cell>
          <cell r="H455">
            <v>1</v>
          </cell>
          <cell r="I455">
            <v>6</v>
          </cell>
          <cell r="J455">
            <v>0</v>
          </cell>
          <cell r="K455">
            <v>329</v>
          </cell>
          <cell r="L455">
            <v>113</v>
          </cell>
          <cell r="M455">
            <v>442</v>
          </cell>
          <cell r="N455">
            <v>0</v>
          </cell>
          <cell r="O455">
            <v>4.2</v>
          </cell>
          <cell r="P455">
            <v>3.3</v>
          </cell>
          <cell r="Q455">
            <v>4</v>
          </cell>
          <cell r="R455">
            <v>0</v>
          </cell>
          <cell r="S455">
            <v>329</v>
          </cell>
          <cell r="T455">
            <v>113</v>
          </cell>
          <cell r="U455">
            <v>442</v>
          </cell>
          <cell r="V455">
            <v>4</v>
          </cell>
          <cell r="W455" t="str">
            <v>AF + EM</v>
          </cell>
          <cell r="X455" t="str">
            <v>AF + EM</v>
          </cell>
          <cell r="Y455">
            <v>4.3</v>
          </cell>
          <cell r="Z455">
            <v>4.5999999999999996</v>
          </cell>
          <cell r="AA455">
            <v>0.8</v>
          </cell>
          <cell r="AB455" t="str">
            <v>Continuidade de Atendimento</v>
          </cell>
          <cell r="AC455" t="str">
            <v>-</v>
          </cell>
          <cell r="AD455">
            <v>3.6</v>
          </cell>
          <cell r="AE455">
            <v>3.9</v>
          </cell>
          <cell r="AF455">
            <v>4.2</v>
          </cell>
          <cell r="AG455">
            <v>0.79300000000000004</v>
          </cell>
          <cell r="AH455">
            <v>3.7</v>
          </cell>
          <cell r="AI455">
            <v>4</v>
          </cell>
          <cell r="AJ455">
            <v>4.3</v>
          </cell>
          <cell r="AK455">
            <v>0.79400000000000004</v>
          </cell>
        </row>
        <row r="456">
          <cell r="E456" t="str">
            <v>SUL 2</v>
          </cell>
          <cell r="F456" t="str">
            <v>SAO PAULO</v>
          </cell>
          <cell r="G456" t="str">
            <v>Nível 4, 5 e 6</v>
          </cell>
          <cell r="H456">
            <v>2</v>
          </cell>
          <cell r="I456">
            <v>3</v>
          </cell>
          <cell r="J456">
            <v>0</v>
          </cell>
          <cell r="K456">
            <v>909</v>
          </cell>
          <cell r="L456">
            <v>481</v>
          </cell>
          <cell r="M456">
            <v>1390</v>
          </cell>
          <cell r="N456">
            <v>0</v>
          </cell>
          <cell r="O456">
            <v>4</v>
          </cell>
          <cell r="P456">
            <v>2.9</v>
          </cell>
          <cell r="Q456">
            <v>3.6</v>
          </cell>
          <cell r="R456">
            <v>0</v>
          </cell>
          <cell r="S456">
            <v>909</v>
          </cell>
          <cell r="T456">
            <v>481</v>
          </cell>
          <cell r="U456">
            <v>1390</v>
          </cell>
          <cell r="V456">
            <v>3.6</v>
          </cell>
          <cell r="W456" t="str">
            <v>AF + EM</v>
          </cell>
          <cell r="X456" t="str">
            <v>AF + EM</v>
          </cell>
          <cell r="Y456">
            <v>3.9</v>
          </cell>
          <cell r="Z456">
            <v>4.2</v>
          </cell>
          <cell r="AA456">
            <v>0.78200000000000003</v>
          </cell>
          <cell r="AB456" t="str">
            <v>Continuidade de Atendimento</v>
          </cell>
          <cell r="AC456" t="str">
            <v>-</v>
          </cell>
          <cell r="AD456">
            <v>3.6</v>
          </cell>
          <cell r="AE456">
            <v>3.9</v>
          </cell>
          <cell r="AF456">
            <v>4.2</v>
          </cell>
          <cell r="AG456">
            <v>0.79300000000000004</v>
          </cell>
          <cell r="AH456">
            <v>3.7</v>
          </cell>
          <cell r="AI456">
            <v>4</v>
          </cell>
          <cell r="AJ456">
            <v>4.3</v>
          </cell>
          <cell r="AK456">
            <v>0.79400000000000004</v>
          </cell>
        </row>
        <row r="457">
          <cell r="E457" t="str">
            <v>SUL 1</v>
          </cell>
          <cell r="F457" t="str">
            <v>SAO PAULO</v>
          </cell>
          <cell r="G457" t="str">
            <v>Nível 1, 2 e 3</v>
          </cell>
          <cell r="H457">
            <v>1</v>
          </cell>
          <cell r="I457">
            <v>6</v>
          </cell>
          <cell r="J457">
            <v>92</v>
          </cell>
          <cell r="K457">
            <v>0</v>
          </cell>
          <cell r="L457">
            <v>0</v>
          </cell>
          <cell r="M457">
            <v>92</v>
          </cell>
          <cell r="N457">
            <v>5.5</v>
          </cell>
          <cell r="O457">
            <v>0</v>
          </cell>
          <cell r="P457">
            <v>0</v>
          </cell>
          <cell r="Q457">
            <v>5.5</v>
          </cell>
          <cell r="R457">
            <v>92</v>
          </cell>
          <cell r="S457">
            <v>0</v>
          </cell>
          <cell r="T457">
            <v>0</v>
          </cell>
          <cell r="U457">
            <v>92</v>
          </cell>
          <cell r="V457">
            <v>5.5</v>
          </cell>
          <cell r="W457" t="str">
            <v>AI</v>
          </cell>
          <cell r="X457" t="str">
            <v>AI</v>
          </cell>
          <cell r="Y457">
            <v>5.7</v>
          </cell>
          <cell r="Z457">
            <v>6</v>
          </cell>
          <cell r="AA457">
            <v>0.8</v>
          </cell>
          <cell r="AB457" t="str">
            <v>Continuidade de Atendimento</v>
          </cell>
          <cell r="AC457" t="str">
            <v>-</v>
          </cell>
          <cell r="AD457">
            <v>3.6</v>
          </cell>
          <cell r="AE457">
            <v>3.9</v>
          </cell>
          <cell r="AF457">
            <v>4.2</v>
          </cell>
          <cell r="AG457">
            <v>0.79500000000000004</v>
          </cell>
          <cell r="AH457">
            <v>3.7</v>
          </cell>
          <cell r="AI457">
            <v>4</v>
          </cell>
          <cell r="AJ457">
            <v>4.3</v>
          </cell>
          <cell r="AK457">
            <v>0.79400000000000004</v>
          </cell>
        </row>
        <row r="458">
          <cell r="E458" t="str">
            <v>SUL 1</v>
          </cell>
          <cell r="F458" t="str">
            <v>SAO PAULO</v>
          </cell>
          <cell r="G458" t="str">
            <v>Nível 4, 5 e 6</v>
          </cell>
          <cell r="H458">
            <v>2</v>
          </cell>
          <cell r="I458">
            <v>3</v>
          </cell>
          <cell r="J458">
            <v>75</v>
          </cell>
          <cell r="K458">
            <v>477</v>
          </cell>
          <cell r="L458">
            <v>309</v>
          </cell>
          <cell r="M458">
            <v>861</v>
          </cell>
          <cell r="N458">
            <v>5</v>
          </cell>
          <cell r="O458">
            <v>3.8</v>
          </cell>
          <cell r="P458">
            <v>2.8</v>
          </cell>
          <cell r="Q458">
            <v>3.5</v>
          </cell>
          <cell r="R458">
            <v>75</v>
          </cell>
          <cell r="S458">
            <v>477</v>
          </cell>
          <cell r="T458">
            <v>309</v>
          </cell>
          <cell r="U458">
            <v>861</v>
          </cell>
          <cell r="V458">
            <v>3.5</v>
          </cell>
          <cell r="W458" t="str">
            <v>AI + AF + EM</v>
          </cell>
          <cell r="X458" t="str">
            <v>AI + AF + EM</v>
          </cell>
          <cell r="Y458">
            <v>3.8</v>
          </cell>
          <cell r="Z458">
            <v>4.0999999999999996</v>
          </cell>
          <cell r="AA458">
            <v>0.8</v>
          </cell>
          <cell r="AB458" t="str">
            <v>Continuidade de Atendimento</v>
          </cell>
          <cell r="AC458" t="str">
            <v>-</v>
          </cell>
          <cell r="AD458">
            <v>3.6</v>
          </cell>
          <cell r="AE458">
            <v>3.9</v>
          </cell>
          <cell r="AF458">
            <v>4.2</v>
          </cell>
          <cell r="AG458">
            <v>0.79500000000000004</v>
          </cell>
          <cell r="AH458">
            <v>3.7</v>
          </cell>
          <cell r="AI458">
            <v>4</v>
          </cell>
          <cell r="AJ458">
            <v>4.3</v>
          </cell>
          <cell r="AK458">
            <v>0.79400000000000004</v>
          </cell>
        </row>
        <row r="459">
          <cell r="E459" t="str">
            <v>SUL 1</v>
          </cell>
          <cell r="F459" t="str">
            <v>SAO PAULO</v>
          </cell>
          <cell r="G459" t="str">
            <v>Nível 1, 2 e 3</v>
          </cell>
          <cell r="H459">
            <v>2</v>
          </cell>
          <cell r="I459">
            <v>1</v>
          </cell>
          <cell r="J459">
            <v>139</v>
          </cell>
          <cell r="K459">
            <v>0</v>
          </cell>
          <cell r="L459">
            <v>0</v>
          </cell>
          <cell r="M459">
            <v>139</v>
          </cell>
          <cell r="N459">
            <v>5.2</v>
          </cell>
          <cell r="O459">
            <v>0</v>
          </cell>
          <cell r="P459">
            <v>0</v>
          </cell>
          <cell r="Q459">
            <v>5.2</v>
          </cell>
          <cell r="R459">
            <v>139</v>
          </cell>
          <cell r="S459">
            <v>0</v>
          </cell>
          <cell r="T459">
            <v>0</v>
          </cell>
          <cell r="U459">
            <v>139</v>
          </cell>
          <cell r="V459">
            <v>5.2</v>
          </cell>
          <cell r="W459" t="str">
            <v>AI</v>
          </cell>
          <cell r="X459" t="str">
            <v>AI</v>
          </cell>
          <cell r="Y459">
            <v>5.5</v>
          </cell>
          <cell r="Z459">
            <v>5.8</v>
          </cell>
          <cell r="AA459">
            <v>0.8</v>
          </cell>
          <cell r="AB459" t="str">
            <v>Continuidade de Atendimento</v>
          </cell>
          <cell r="AC459" t="str">
            <v>-</v>
          </cell>
          <cell r="AD459">
            <v>3.6</v>
          </cell>
          <cell r="AE459">
            <v>3.9</v>
          </cell>
          <cell r="AF459">
            <v>4.2</v>
          </cell>
          <cell r="AG459">
            <v>0.79500000000000004</v>
          </cell>
          <cell r="AH459">
            <v>3.7</v>
          </cell>
          <cell r="AI459">
            <v>4</v>
          </cell>
          <cell r="AJ459">
            <v>4.3</v>
          </cell>
          <cell r="AK459">
            <v>0.79400000000000004</v>
          </cell>
        </row>
        <row r="460">
          <cell r="E460" t="str">
            <v>SUL 1</v>
          </cell>
          <cell r="F460" t="str">
            <v>SAO PAULO</v>
          </cell>
          <cell r="G460" t="str">
            <v>Nível 1, 2 e 3</v>
          </cell>
          <cell r="H460">
            <v>1</v>
          </cell>
          <cell r="I460">
            <v>2</v>
          </cell>
          <cell r="J460">
            <v>219</v>
          </cell>
          <cell r="K460">
            <v>0</v>
          </cell>
          <cell r="L460">
            <v>0</v>
          </cell>
          <cell r="M460">
            <v>219</v>
          </cell>
          <cell r="N460">
            <v>5.6</v>
          </cell>
          <cell r="O460">
            <v>0</v>
          </cell>
          <cell r="P460">
            <v>0</v>
          </cell>
          <cell r="Q460">
            <v>5.6</v>
          </cell>
          <cell r="R460">
            <v>219</v>
          </cell>
          <cell r="S460">
            <v>0</v>
          </cell>
          <cell r="T460">
            <v>0</v>
          </cell>
          <cell r="U460">
            <v>219</v>
          </cell>
          <cell r="V460">
            <v>5.6</v>
          </cell>
          <cell r="W460" t="str">
            <v>AI</v>
          </cell>
          <cell r="X460" t="str">
            <v>AI</v>
          </cell>
          <cell r="Y460">
            <v>5.8</v>
          </cell>
          <cell r="Z460">
            <v>6</v>
          </cell>
          <cell r="AA460">
            <v>0.8</v>
          </cell>
          <cell r="AB460" t="str">
            <v>Continuidade de Atendimento</v>
          </cell>
          <cell r="AC460" t="str">
            <v>-</v>
          </cell>
          <cell r="AD460">
            <v>3.6</v>
          </cell>
          <cell r="AE460">
            <v>3.9</v>
          </cell>
          <cell r="AF460">
            <v>4.2</v>
          </cell>
          <cell r="AG460">
            <v>0.79500000000000004</v>
          </cell>
          <cell r="AH460">
            <v>3.7</v>
          </cell>
          <cell r="AI460">
            <v>4</v>
          </cell>
          <cell r="AJ460">
            <v>4.3</v>
          </cell>
          <cell r="AK460">
            <v>0.79400000000000004</v>
          </cell>
        </row>
        <row r="461">
          <cell r="E461" t="str">
            <v>SUL 1</v>
          </cell>
          <cell r="F461" t="str">
            <v>SAO PAULO</v>
          </cell>
          <cell r="G461" t="str">
            <v>Nível 1, 2 e 3</v>
          </cell>
          <cell r="H461">
            <v>1</v>
          </cell>
          <cell r="I461">
            <v>2</v>
          </cell>
          <cell r="J461">
            <v>80</v>
          </cell>
          <cell r="K461">
            <v>0</v>
          </cell>
          <cell r="L461">
            <v>0</v>
          </cell>
          <cell r="M461">
            <v>80</v>
          </cell>
          <cell r="N461">
            <v>5.8</v>
          </cell>
          <cell r="O461">
            <v>0</v>
          </cell>
          <cell r="P461">
            <v>0</v>
          </cell>
          <cell r="Q461">
            <v>5.8</v>
          </cell>
          <cell r="R461">
            <v>80</v>
          </cell>
          <cell r="S461">
            <v>0</v>
          </cell>
          <cell r="T461">
            <v>0</v>
          </cell>
          <cell r="U461">
            <v>80</v>
          </cell>
          <cell r="V461">
            <v>5.8</v>
          </cell>
          <cell r="W461" t="str">
            <v>AI</v>
          </cell>
          <cell r="X461" t="str">
            <v>AI</v>
          </cell>
          <cell r="Y461">
            <v>6</v>
          </cell>
          <cell r="Z461">
            <v>6.2</v>
          </cell>
          <cell r="AA461">
            <v>0.8</v>
          </cell>
          <cell r="AB461" t="str">
            <v>Continuidade de Atendimento</v>
          </cell>
          <cell r="AC461" t="str">
            <v>-</v>
          </cell>
          <cell r="AD461">
            <v>3.6</v>
          </cell>
          <cell r="AE461">
            <v>3.9</v>
          </cell>
          <cell r="AF461">
            <v>4.2</v>
          </cell>
          <cell r="AG461">
            <v>0.79500000000000004</v>
          </cell>
          <cell r="AH461">
            <v>3.7</v>
          </cell>
          <cell r="AI461">
            <v>4</v>
          </cell>
          <cell r="AJ461">
            <v>4.3</v>
          </cell>
          <cell r="AK461">
            <v>0.79400000000000004</v>
          </cell>
        </row>
        <row r="462">
          <cell r="E462" t="str">
            <v>SUL 1</v>
          </cell>
          <cell r="F462" t="str">
            <v>SAO PAULO</v>
          </cell>
          <cell r="G462" t="str">
            <v>Nível 4, 5 e 6</v>
          </cell>
          <cell r="H462">
            <v>1</v>
          </cell>
          <cell r="I462">
            <v>4</v>
          </cell>
          <cell r="J462">
            <v>0</v>
          </cell>
          <cell r="K462">
            <v>566</v>
          </cell>
          <cell r="L462">
            <v>562</v>
          </cell>
          <cell r="M462">
            <v>1128</v>
          </cell>
          <cell r="N462">
            <v>0</v>
          </cell>
          <cell r="O462">
            <v>4.4000000000000004</v>
          </cell>
          <cell r="P462">
            <v>3.1</v>
          </cell>
          <cell r="Q462">
            <v>3.8</v>
          </cell>
          <cell r="R462">
            <v>0</v>
          </cell>
          <cell r="S462">
            <v>566</v>
          </cell>
          <cell r="T462">
            <v>562</v>
          </cell>
          <cell r="U462">
            <v>1128</v>
          </cell>
          <cell r="V462">
            <v>3.8</v>
          </cell>
          <cell r="W462" t="str">
            <v>AF + EM</v>
          </cell>
          <cell r="X462" t="str">
            <v>AF + EM</v>
          </cell>
          <cell r="Y462">
            <v>4</v>
          </cell>
          <cell r="Z462">
            <v>4.2</v>
          </cell>
          <cell r="AA462">
            <v>0.8</v>
          </cell>
          <cell r="AB462" t="str">
            <v>Continuidade de Atendimento</v>
          </cell>
          <cell r="AC462" t="str">
            <v>-</v>
          </cell>
          <cell r="AD462">
            <v>3.6</v>
          </cell>
          <cell r="AE462">
            <v>3.9</v>
          </cell>
          <cell r="AF462">
            <v>4.2</v>
          </cell>
          <cell r="AG462">
            <v>0.79500000000000004</v>
          </cell>
          <cell r="AH462">
            <v>3.7</v>
          </cell>
          <cell r="AI462">
            <v>4</v>
          </cell>
          <cell r="AJ462">
            <v>4.3</v>
          </cell>
          <cell r="AK462">
            <v>0.79400000000000004</v>
          </cell>
        </row>
        <row r="463">
          <cell r="E463" t="str">
            <v>SUL 2</v>
          </cell>
          <cell r="F463" t="str">
            <v>SAO PAULO</v>
          </cell>
          <cell r="G463" t="str">
            <v>Nível 1, 2 e 3</v>
          </cell>
          <cell r="H463">
            <v>2</v>
          </cell>
          <cell r="I463">
            <v>5</v>
          </cell>
          <cell r="J463">
            <v>46</v>
          </cell>
          <cell r="K463">
            <v>181</v>
          </cell>
          <cell r="L463">
            <v>0</v>
          </cell>
          <cell r="M463">
            <v>227</v>
          </cell>
          <cell r="N463">
            <v>4.7</v>
          </cell>
          <cell r="O463">
            <v>3.9</v>
          </cell>
          <cell r="P463">
            <v>0</v>
          </cell>
          <cell r="Q463">
            <v>4.0999999999999996</v>
          </cell>
          <cell r="R463">
            <v>46</v>
          </cell>
          <cell r="S463">
            <v>181</v>
          </cell>
          <cell r="T463">
            <v>0</v>
          </cell>
          <cell r="U463">
            <v>227</v>
          </cell>
          <cell r="V463">
            <v>4.0999999999999996</v>
          </cell>
          <cell r="W463" t="str">
            <v>AI + AF</v>
          </cell>
          <cell r="X463" t="str">
            <v>AI + AF</v>
          </cell>
          <cell r="Y463">
            <v>4.4000000000000004</v>
          </cell>
          <cell r="Z463">
            <v>4.8</v>
          </cell>
          <cell r="AA463">
            <v>0.8</v>
          </cell>
          <cell r="AB463" t="str">
            <v>Continuidade de Atendimento</v>
          </cell>
          <cell r="AC463" t="str">
            <v>-</v>
          </cell>
          <cell r="AD463">
            <v>3.6</v>
          </cell>
          <cell r="AE463">
            <v>3.9</v>
          </cell>
          <cell r="AF463">
            <v>4.2</v>
          </cell>
          <cell r="AG463">
            <v>0.79300000000000004</v>
          </cell>
          <cell r="AH463">
            <v>3.7</v>
          </cell>
          <cell r="AI463">
            <v>4</v>
          </cell>
          <cell r="AJ463">
            <v>4.3</v>
          </cell>
          <cell r="AK463">
            <v>0.79400000000000004</v>
          </cell>
        </row>
        <row r="464">
          <cell r="E464" t="str">
            <v>SUL 2</v>
          </cell>
          <cell r="F464" t="str">
            <v>SAO PAULO</v>
          </cell>
          <cell r="G464" t="str">
            <v>Nível 4, 5 e 6</v>
          </cell>
          <cell r="H464">
            <v>2</v>
          </cell>
          <cell r="I464">
            <v>3</v>
          </cell>
          <cell r="J464">
            <v>0</v>
          </cell>
          <cell r="K464">
            <v>473</v>
          </cell>
          <cell r="L464">
            <v>725</v>
          </cell>
          <cell r="M464">
            <v>1198</v>
          </cell>
          <cell r="N464">
            <v>0</v>
          </cell>
          <cell r="O464">
            <v>4.2</v>
          </cell>
          <cell r="P464">
            <v>3</v>
          </cell>
          <cell r="Q464">
            <v>3.5</v>
          </cell>
          <cell r="R464">
            <v>0</v>
          </cell>
          <cell r="S464">
            <v>473</v>
          </cell>
          <cell r="T464">
            <v>725</v>
          </cell>
          <cell r="U464">
            <v>1198</v>
          </cell>
          <cell r="V464">
            <v>3.5</v>
          </cell>
          <cell r="W464" t="str">
            <v>AF + EM</v>
          </cell>
          <cell r="X464" t="str">
            <v>AF + EM</v>
          </cell>
          <cell r="Y464">
            <v>3.8</v>
          </cell>
          <cell r="Z464">
            <v>4</v>
          </cell>
          <cell r="AA464">
            <v>0.78700000000000003</v>
          </cell>
          <cell r="AB464" t="str">
            <v>Continuidade de Atendimento</v>
          </cell>
          <cell r="AC464" t="str">
            <v>-</v>
          </cell>
          <cell r="AD464">
            <v>3.6</v>
          </cell>
          <cell r="AE464">
            <v>3.9</v>
          </cell>
          <cell r="AF464">
            <v>4.2</v>
          </cell>
          <cell r="AG464">
            <v>0.79300000000000004</v>
          </cell>
          <cell r="AH464">
            <v>3.7</v>
          </cell>
          <cell r="AI464">
            <v>4</v>
          </cell>
          <cell r="AJ464">
            <v>4.3</v>
          </cell>
          <cell r="AK464">
            <v>0.79400000000000004</v>
          </cell>
        </row>
        <row r="465">
          <cell r="E465" t="str">
            <v>SUL 2</v>
          </cell>
          <cell r="F465" t="str">
            <v>SAO PAULO</v>
          </cell>
          <cell r="G465" t="str">
            <v>Nível 4, 5 e 6</v>
          </cell>
          <cell r="H465">
            <v>2</v>
          </cell>
          <cell r="I465">
            <v>3</v>
          </cell>
          <cell r="J465">
            <v>0</v>
          </cell>
          <cell r="K465">
            <v>0</v>
          </cell>
          <cell r="L465">
            <v>1405</v>
          </cell>
          <cell r="M465">
            <v>1405</v>
          </cell>
          <cell r="N465">
            <v>0</v>
          </cell>
          <cell r="O465">
            <v>0</v>
          </cell>
          <cell r="P465">
            <v>3</v>
          </cell>
          <cell r="Q465">
            <v>3</v>
          </cell>
          <cell r="R465">
            <v>0</v>
          </cell>
          <cell r="S465">
            <v>0</v>
          </cell>
          <cell r="T465">
            <v>1405</v>
          </cell>
          <cell r="U465">
            <v>1405</v>
          </cell>
          <cell r="V465">
            <v>3</v>
          </cell>
          <cell r="W465" t="str">
            <v>EM</v>
          </cell>
          <cell r="X465" t="str">
            <v>EM</v>
          </cell>
          <cell r="Y465">
            <v>3.3</v>
          </cell>
          <cell r="Z465">
            <v>3.6</v>
          </cell>
          <cell r="AA465">
            <v>0.78800000000000003</v>
          </cell>
          <cell r="AB465" t="str">
            <v>Continuidade de Atendimento</v>
          </cell>
          <cell r="AC465" t="str">
            <v>-</v>
          </cell>
          <cell r="AD465">
            <v>3.6</v>
          </cell>
          <cell r="AE465">
            <v>3.9</v>
          </cell>
          <cell r="AF465">
            <v>4.2</v>
          </cell>
          <cell r="AG465">
            <v>0.79300000000000004</v>
          </cell>
          <cell r="AH465">
            <v>3.7</v>
          </cell>
          <cell r="AI465">
            <v>4</v>
          </cell>
          <cell r="AJ465">
            <v>4.3</v>
          </cell>
          <cell r="AK465">
            <v>0.79400000000000004</v>
          </cell>
        </row>
        <row r="466">
          <cell r="E466" t="str">
            <v>SUL 1</v>
          </cell>
          <cell r="F466" t="str">
            <v>SAO PAULO</v>
          </cell>
          <cell r="G466" t="str">
            <v>Nível 1, 2 e 3</v>
          </cell>
          <cell r="H466">
            <v>1</v>
          </cell>
          <cell r="I466">
            <v>2</v>
          </cell>
          <cell r="J466">
            <v>121</v>
          </cell>
          <cell r="K466">
            <v>0</v>
          </cell>
          <cell r="L466">
            <v>0</v>
          </cell>
          <cell r="M466">
            <v>121</v>
          </cell>
          <cell r="N466">
            <v>5.8</v>
          </cell>
          <cell r="O466">
            <v>0</v>
          </cell>
          <cell r="P466">
            <v>0</v>
          </cell>
          <cell r="Q466">
            <v>5.8</v>
          </cell>
          <cell r="R466">
            <v>121</v>
          </cell>
          <cell r="S466">
            <v>0</v>
          </cell>
          <cell r="T466">
            <v>0</v>
          </cell>
          <cell r="U466">
            <v>121</v>
          </cell>
          <cell r="V466">
            <v>5.8</v>
          </cell>
          <cell r="W466" t="str">
            <v>AI</v>
          </cell>
          <cell r="X466" t="str">
            <v>AI</v>
          </cell>
          <cell r="Y466">
            <v>6</v>
          </cell>
          <cell r="Z466">
            <v>6.2</v>
          </cell>
          <cell r="AA466">
            <v>0.8</v>
          </cell>
          <cell r="AB466" t="str">
            <v>Continuidade de Atendimento</v>
          </cell>
          <cell r="AC466" t="str">
            <v>-</v>
          </cell>
          <cell r="AD466">
            <v>3.6</v>
          </cell>
          <cell r="AE466">
            <v>3.9</v>
          </cell>
          <cell r="AF466">
            <v>4.2</v>
          </cell>
          <cell r="AG466">
            <v>0.79500000000000004</v>
          </cell>
          <cell r="AH466">
            <v>3.7</v>
          </cell>
          <cell r="AI466">
            <v>4</v>
          </cell>
          <cell r="AJ466">
            <v>4.3</v>
          </cell>
          <cell r="AK466">
            <v>0.79400000000000004</v>
          </cell>
        </row>
        <row r="467">
          <cell r="E467" t="str">
            <v>SUL 1</v>
          </cell>
          <cell r="F467" t="str">
            <v>SAO PAULO</v>
          </cell>
          <cell r="G467" t="str">
            <v>Nível 4, 5 e 6</v>
          </cell>
          <cell r="H467">
            <v>2</v>
          </cell>
          <cell r="I467">
            <v>3</v>
          </cell>
          <cell r="J467">
            <v>0</v>
          </cell>
          <cell r="K467">
            <v>738</v>
          </cell>
          <cell r="L467">
            <v>645</v>
          </cell>
          <cell r="M467">
            <v>1383</v>
          </cell>
          <cell r="N467">
            <v>0</v>
          </cell>
          <cell r="O467">
            <v>3.7</v>
          </cell>
          <cell r="P467">
            <v>2.7</v>
          </cell>
          <cell r="Q467">
            <v>3.2</v>
          </cell>
          <cell r="R467">
            <v>0</v>
          </cell>
          <cell r="S467">
            <v>738</v>
          </cell>
          <cell r="T467">
            <v>645</v>
          </cell>
          <cell r="U467">
            <v>1383</v>
          </cell>
          <cell r="V467">
            <v>3.2</v>
          </cell>
          <cell r="W467" t="str">
            <v>AF + EM</v>
          </cell>
          <cell r="X467" t="str">
            <v>AF + EM</v>
          </cell>
          <cell r="Y467">
            <v>3.5</v>
          </cell>
          <cell r="Z467">
            <v>3.9</v>
          </cell>
          <cell r="AA467">
            <v>0.78800000000000003</v>
          </cell>
          <cell r="AB467" t="str">
            <v>Continuidade de Atendimento</v>
          </cell>
          <cell r="AC467" t="str">
            <v>-</v>
          </cell>
          <cell r="AD467">
            <v>3.6</v>
          </cell>
          <cell r="AE467">
            <v>3.9</v>
          </cell>
          <cell r="AF467">
            <v>4.2</v>
          </cell>
          <cell r="AG467">
            <v>0.79500000000000004</v>
          </cell>
          <cell r="AH467">
            <v>3.7</v>
          </cell>
          <cell r="AI467">
            <v>4</v>
          </cell>
          <cell r="AJ467">
            <v>4.3</v>
          </cell>
          <cell r="AK467">
            <v>0.79400000000000004</v>
          </cell>
        </row>
        <row r="468">
          <cell r="E468" t="str">
            <v>SUL 1</v>
          </cell>
          <cell r="F468" t="str">
            <v>SAO PAULO</v>
          </cell>
          <cell r="G468" t="str">
            <v>Nível 1, 2 e 3</v>
          </cell>
          <cell r="H468">
            <v>2</v>
          </cell>
          <cell r="I468">
            <v>1</v>
          </cell>
          <cell r="J468">
            <v>200</v>
          </cell>
          <cell r="K468">
            <v>0</v>
          </cell>
          <cell r="L468">
            <v>0</v>
          </cell>
          <cell r="M468">
            <v>200</v>
          </cell>
          <cell r="N468">
            <v>5.7</v>
          </cell>
          <cell r="O468">
            <v>0</v>
          </cell>
          <cell r="P468">
            <v>0</v>
          </cell>
          <cell r="Q468">
            <v>5.7</v>
          </cell>
          <cell r="R468">
            <v>200</v>
          </cell>
          <cell r="S468">
            <v>0</v>
          </cell>
          <cell r="T468">
            <v>0</v>
          </cell>
          <cell r="U468">
            <v>200</v>
          </cell>
          <cell r="V468">
            <v>5.7</v>
          </cell>
          <cell r="W468" t="str">
            <v>AI</v>
          </cell>
          <cell r="X468" t="str">
            <v>AI</v>
          </cell>
          <cell r="Y468">
            <v>5.9</v>
          </cell>
          <cell r="Z468">
            <v>6.2</v>
          </cell>
          <cell r="AA468">
            <v>0.8</v>
          </cell>
          <cell r="AB468" t="str">
            <v>Continuidade de Atendimento</v>
          </cell>
          <cell r="AC468" t="str">
            <v>-</v>
          </cell>
          <cell r="AD468">
            <v>3.6</v>
          </cell>
          <cell r="AE468">
            <v>3.9</v>
          </cell>
          <cell r="AF468">
            <v>4.2</v>
          </cell>
          <cell r="AG468">
            <v>0.79500000000000004</v>
          </cell>
          <cell r="AH468">
            <v>3.7</v>
          </cell>
          <cell r="AI468">
            <v>4</v>
          </cell>
          <cell r="AJ468">
            <v>4.3</v>
          </cell>
          <cell r="AK468">
            <v>0.79400000000000004</v>
          </cell>
        </row>
        <row r="469">
          <cell r="E469" t="str">
            <v>SUL 1</v>
          </cell>
          <cell r="F469" t="str">
            <v>SAO PAULO</v>
          </cell>
          <cell r="G469" t="str">
            <v>Nível 4, 5 e 6</v>
          </cell>
          <cell r="H469">
            <v>2</v>
          </cell>
          <cell r="I469">
            <v>3</v>
          </cell>
          <cell r="J469">
            <v>0</v>
          </cell>
          <cell r="K469">
            <v>269</v>
          </cell>
          <cell r="L469">
            <v>195</v>
          </cell>
          <cell r="M469">
            <v>464</v>
          </cell>
          <cell r="N469">
            <v>0</v>
          </cell>
          <cell r="O469">
            <v>3.8</v>
          </cell>
          <cell r="P469">
            <v>2.6</v>
          </cell>
          <cell r="Q469">
            <v>3.3</v>
          </cell>
          <cell r="R469">
            <v>0</v>
          </cell>
          <cell r="S469">
            <v>269</v>
          </cell>
          <cell r="T469">
            <v>195</v>
          </cell>
          <cell r="U469">
            <v>464</v>
          </cell>
          <cell r="V469">
            <v>3.3</v>
          </cell>
          <cell r="W469" t="str">
            <v>AF + EM</v>
          </cell>
          <cell r="X469" t="str">
            <v>AF + EM</v>
          </cell>
          <cell r="Y469">
            <v>3.6</v>
          </cell>
          <cell r="Z469">
            <v>3.9</v>
          </cell>
          <cell r="AA469">
            <v>0.8</v>
          </cell>
          <cell r="AB469" t="str">
            <v>Continuidade de Atendimento</v>
          </cell>
          <cell r="AC469" t="str">
            <v>-</v>
          </cell>
          <cell r="AD469">
            <v>3.6</v>
          </cell>
          <cell r="AE469">
            <v>3.9</v>
          </cell>
          <cell r="AF469">
            <v>4.2</v>
          </cell>
          <cell r="AG469">
            <v>0.79500000000000004</v>
          </cell>
          <cell r="AH469">
            <v>3.7</v>
          </cell>
          <cell r="AI469">
            <v>4</v>
          </cell>
          <cell r="AJ469">
            <v>4.3</v>
          </cell>
          <cell r="AK469">
            <v>0.79400000000000004</v>
          </cell>
        </row>
        <row r="470">
          <cell r="E470" t="str">
            <v>SUL 2</v>
          </cell>
          <cell r="F470" t="str">
            <v>SAO PAULO</v>
          </cell>
          <cell r="G470" t="str">
            <v>Nível 4, 5 e 6</v>
          </cell>
          <cell r="H470">
            <v>2</v>
          </cell>
          <cell r="I470">
            <v>7</v>
          </cell>
          <cell r="J470">
            <v>83</v>
          </cell>
          <cell r="K470">
            <v>329</v>
          </cell>
          <cell r="L470">
            <v>0</v>
          </cell>
          <cell r="M470">
            <v>412</v>
          </cell>
          <cell r="N470">
            <v>5.5</v>
          </cell>
          <cell r="O470">
            <v>4.0999999999999996</v>
          </cell>
          <cell r="P470">
            <v>3</v>
          </cell>
          <cell r="Q470">
            <v>4.4000000000000004</v>
          </cell>
          <cell r="R470">
            <v>83</v>
          </cell>
          <cell r="S470">
            <v>329</v>
          </cell>
          <cell r="T470">
            <v>100</v>
          </cell>
          <cell r="U470">
            <v>512</v>
          </cell>
          <cell r="V470">
            <v>4.0999999999999996</v>
          </cell>
          <cell r="W470" t="str">
            <v>AI + AF + EM</v>
          </cell>
          <cell r="X470" t="str">
            <v>AI + AF</v>
          </cell>
          <cell r="Y470">
            <v>4.7</v>
          </cell>
          <cell r="Z470">
            <v>5</v>
          </cell>
          <cell r="AA470">
            <v>0.8</v>
          </cell>
          <cell r="AB470" t="str">
            <v>Diminuiu Ciclos</v>
          </cell>
          <cell r="AC470" t="str">
            <v>Não</v>
          </cell>
          <cell r="AD470">
            <v>3.6</v>
          </cell>
          <cell r="AE470">
            <v>3.9</v>
          </cell>
          <cell r="AF470">
            <v>4.2</v>
          </cell>
          <cell r="AG470">
            <v>0.79300000000000004</v>
          </cell>
          <cell r="AH470">
            <v>3.7</v>
          </cell>
          <cell r="AI470">
            <v>4</v>
          </cell>
          <cell r="AJ470">
            <v>4.3</v>
          </cell>
          <cell r="AK470">
            <v>0.79400000000000004</v>
          </cell>
        </row>
        <row r="471">
          <cell r="E471" t="str">
            <v>SUL 1</v>
          </cell>
          <cell r="F471" t="str">
            <v>SAO PAULO</v>
          </cell>
          <cell r="G471" t="str">
            <v>Nível 4, 5 e 6</v>
          </cell>
          <cell r="H471">
            <v>2</v>
          </cell>
          <cell r="I471">
            <v>3</v>
          </cell>
          <cell r="J471">
            <v>0</v>
          </cell>
          <cell r="K471">
            <v>278</v>
          </cell>
          <cell r="L471">
            <v>371</v>
          </cell>
          <cell r="M471">
            <v>649</v>
          </cell>
          <cell r="N471">
            <v>0</v>
          </cell>
          <cell r="O471">
            <v>3.6</v>
          </cell>
          <cell r="P471">
            <v>2.7</v>
          </cell>
          <cell r="Q471">
            <v>3.1</v>
          </cell>
          <cell r="R471">
            <v>0</v>
          </cell>
          <cell r="S471">
            <v>278</v>
          </cell>
          <cell r="T471">
            <v>371</v>
          </cell>
          <cell r="U471">
            <v>649</v>
          </cell>
          <cell r="V471">
            <v>3.1</v>
          </cell>
          <cell r="W471" t="str">
            <v>AF + EM</v>
          </cell>
          <cell r="X471" t="str">
            <v>AF + EM</v>
          </cell>
          <cell r="Y471">
            <v>3.4</v>
          </cell>
          <cell r="Z471">
            <v>3.7</v>
          </cell>
          <cell r="AA471">
            <v>0.79500000000000004</v>
          </cell>
          <cell r="AB471" t="str">
            <v>Continuidade de Atendimento</v>
          </cell>
          <cell r="AC471" t="str">
            <v>-</v>
          </cell>
          <cell r="AD471">
            <v>3.6</v>
          </cell>
          <cell r="AE471">
            <v>3.9</v>
          </cell>
          <cell r="AF471">
            <v>4.2</v>
          </cell>
          <cell r="AG471">
            <v>0.79500000000000004</v>
          </cell>
          <cell r="AH471">
            <v>3.7</v>
          </cell>
          <cell r="AI471">
            <v>4</v>
          </cell>
          <cell r="AJ471">
            <v>4.3</v>
          </cell>
          <cell r="AK471">
            <v>0.79400000000000004</v>
          </cell>
        </row>
        <row r="472">
          <cell r="E472" t="str">
            <v>SUL 1</v>
          </cell>
          <cell r="F472" t="str">
            <v>SAO PAULO</v>
          </cell>
          <cell r="G472" t="str">
            <v>Nível 4, 5 e 6</v>
          </cell>
          <cell r="H472">
            <v>1</v>
          </cell>
          <cell r="I472">
            <v>4</v>
          </cell>
          <cell r="J472">
            <v>0</v>
          </cell>
          <cell r="K472">
            <v>292</v>
          </cell>
          <cell r="L472">
            <v>363</v>
          </cell>
          <cell r="M472">
            <v>655</v>
          </cell>
          <cell r="N472">
            <v>0</v>
          </cell>
          <cell r="O472">
            <v>4.2</v>
          </cell>
          <cell r="P472">
            <v>3.1</v>
          </cell>
          <cell r="Q472">
            <v>3.6</v>
          </cell>
          <cell r="R472">
            <v>0</v>
          </cell>
          <cell r="S472">
            <v>292</v>
          </cell>
          <cell r="T472">
            <v>363</v>
          </cell>
          <cell r="U472">
            <v>655</v>
          </cell>
          <cell r="V472">
            <v>3.6</v>
          </cell>
          <cell r="W472" t="str">
            <v>AF + EM</v>
          </cell>
          <cell r="X472" t="str">
            <v>AF + EM</v>
          </cell>
          <cell r="Y472">
            <v>3.8</v>
          </cell>
          <cell r="Z472">
            <v>4</v>
          </cell>
          <cell r="AA472">
            <v>0.78900000000000003</v>
          </cell>
          <cell r="AB472" t="str">
            <v>Continuidade de Atendimento</v>
          </cell>
          <cell r="AC472" t="str">
            <v>-</v>
          </cell>
          <cell r="AD472">
            <v>3.6</v>
          </cell>
          <cell r="AE472">
            <v>3.9</v>
          </cell>
          <cell r="AF472">
            <v>4.2</v>
          </cell>
          <cell r="AG472">
            <v>0.79500000000000004</v>
          </cell>
          <cell r="AH472">
            <v>3.7</v>
          </cell>
          <cell r="AI472">
            <v>4</v>
          </cell>
          <cell r="AJ472">
            <v>4.3</v>
          </cell>
          <cell r="AK472">
            <v>0.79400000000000004</v>
          </cell>
        </row>
        <row r="473">
          <cell r="E473" t="str">
            <v>SUL 1</v>
          </cell>
          <cell r="F473" t="str">
            <v>SAO PAULO</v>
          </cell>
          <cell r="G473" t="str">
            <v>Nível 4, 5 e 6</v>
          </cell>
          <cell r="H473">
            <v>2</v>
          </cell>
          <cell r="I473">
            <v>7</v>
          </cell>
          <cell r="J473">
            <v>0</v>
          </cell>
          <cell r="K473">
            <v>372</v>
          </cell>
          <cell r="L473">
            <v>235</v>
          </cell>
          <cell r="M473">
            <v>607</v>
          </cell>
          <cell r="N473">
            <v>0</v>
          </cell>
          <cell r="O473">
            <v>4.3</v>
          </cell>
          <cell r="P473">
            <v>2.9</v>
          </cell>
          <cell r="Q473">
            <v>3.8</v>
          </cell>
          <cell r="R473">
            <v>0</v>
          </cell>
          <cell r="S473">
            <v>372</v>
          </cell>
          <cell r="T473">
            <v>235</v>
          </cell>
          <cell r="U473">
            <v>607</v>
          </cell>
          <cell r="V473">
            <v>3.8</v>
          </cell>
          <cell r="W473" t="str">
            <v>AF + EM</v>
          </cell>
          <cell r="X473" t="str">
            <v>AF + EM</v>
          </cell>
          <cell r="Y473">
            <v>4.0999999999999996</v>
          </cell>
          <cell r="Z473">
            <v>4.4000000000000004</v>
          </cell>
          <cell r="AA473">
            <v>0.8</v>
          </cell>
          <cell r="AB473" t="str">
            <v>Continuidade de Atendimento</v>
          </cell>
          <cell r="AC473" t="str">
            <v>-</v>
          </cell>
          <cell r="AD473">
            <v>3.6</v>
          </cell>
          <cell r="AE473">
            <v>3.9</v>
          </cell>
          <cell r="AF473">
            <v>4.2</v>
          </cell>
          <cell r="AG473">
            <v>0.79500000000000004</v>
          </cell>
          <cell r="AH473">
            <v>3.7</v>
          </cell>
          <cell r="AI473">
            <v>4</v>
          </cell>
          <cell r="AJ473">
            <v>4.3</v>
          </cell>
          <cell r="AK473">
            <v>0.79400000000000004</v>
          </cell>
        </row>
        <row r="474">
          <cell r="E474" t="str">
            <v>SUL 1</v>
          </cell>
          <cell r="F474" t="str">
            <v>SAO PAULO</v>
          </cell>
          <cell r="G474" t="str">
            <v>Nível 4, 5 e 6</v>
          </cell>
          <cell r="H474">
            <v>2</v>
          </cell>
          <cell r="I474">
            <v>7</v>
          </cell>
          <cell r="J474">
            <v>0</v>
          </cell>
          <cell r="K474">
            <v>583</v>
          </cell>
          <cell r="L474">
            <v>348</v>
          </cell>
          <cell r="M474">
            <v>931</v>
          </cell>
          <cell r="N474">
            <v>0</v>
          </cell>
          <cell r="O474">
            <v>4</v>
          </cell>
          <cell r="P474">
            <v>3</v>
          </cell>
          <cell r="Q474">
            <v>3.6</v>
          </cell>
          <cell r="R474">
            <v>0</v>
          </cell>
          <cell r="S474">
            <v>583</v>
          </cell>
          <cell r="T474">
            <v>348</v>
          </cell>
          <cell r="U474">
            <v>931</v>
          </cell>
          <cell r="V474">
            <v>3.6</v>
          </cell>
          <cell r="W474" t="str">
            <v>AF + EM</v>
          </cell>
          <cell r="X474" t="str">
            <v>AF + EM</v>
          </cell>
          <cell r="Y474">
            <v>4</v>
          </cell>
          <cell r="Z474">
            <v>4.3</v>
          </cell>
          <cell r="AA474">
            <v>0.8</v>
          </cell>
          <cell r="AB474" t="str">
            <v>Continuidade de Atendimento</v>
          </cell>
          <cell r="AC474" t="str">
            <v>-</v>
          </cell>
          <cell r="AD474">
            <v>3.6</v>
          </cell>
          <cell r="AE474">
            <v>3.9</v>
          </cell>
          <cell r="AF474">
            <v>4.2</v>
          </cell>
          <cell r="AG474">
            <v>0.79500000000000004</v>
          </cell>
          <cell r="AH474">
            <v>3.7</v>
          </cell>
          <cell r="AI474">
            <v>4</v>
          </cell>
          <cell r="AJ474">
            <v>4.3</v>
          </cell>
          <cell r="AK474">
            <v>0.79400000000000004</v>
          </cell>
        </row>
        <row r="475">
          <cell r="E475" t="str">
            <v>SUL 1</v>
          </cell>
          <cell r="F475" t="str">
            <v>SAO PAULO</v>
          </cell>
          <cell r="G475" t="str">
            <v>Nível 1, 2 e 3</v>
          </cell>
          <cell r="H475">
            <v>1</v>
          </cell>
          <cell r="I475">
            <v>2</v>
          </cell>
          <cell r="J475">
            <v>103</v>
          </cell>
          <cell r="K475">
            <v>0</v>
          </cell>
          <cell r="L475">
            <v>0</v>
          </cell>
          <cell r="M475">
            <v>103</v>
          </cell>
          <cell r="N475">
            <v>5.8</v>
          </cell>
          <cell r="O475">
            <v>0</v>
          </cell>
          <cell r="P475">
            <v>0</v>
          </cell>
          <cell r="Q475">
            <v>5.8</v>
          </cell>
          <cell r="R475">
            <v>103</v>
          </cell>
          <cell r="S475">
            <v>0</v>
          </cell>
          <cell r="T475">
            <v>0</v>
          </cell>
          <cell r="U475">
            <v>103</v>
          </cell>
          <cell r="V475">
            <v>5.8</v>
          </cell>
          <cell r="W475" t="str">
            <v>AI</v>
          </cell>
          <cell r="X475" t="str">
            <v>AI</v>
          </cell>
          <cell r="Y475">
            <v>6</v>
          </cell>
          <cell r="Z475">
            <v>6.2</v>
          </cell>
          <cell r="AA475">
            <v>0.8</v>
          </cell>
          <cell r="AB475" t="str">
            <v>Continuidade de Atendimento</v>
          </cell>
          <cell r="AC475" t="str">
            <v>-</v>
          </cell>
          <cell r="AD475">
            <v>3.6</v>
          </cell>
          <cell r="AE475">
            <v>3.9</v>
          </cell>
          <cell r="AF475">
            <v>4.2</v>
          </cell>
          <cell r="AG475">
            <v>0.79500000000000004</v>
          </cell>
          <cell r="AH475">
            <v>3.7</v>
          </cell>
          <cell r="AI475">
            <v>4</v>
          </cell>
          <cell r="AJ475">
            <v>4.3</v>
          </cell>
          <cell r="AK475">
            <v>0.79400000000000004</v>
          </cell>
        </row>
        <row r="476">
          <cell r="E476" t="str">
            <v>SUL 1</v>
          </cell>
          <cell r="F476" t="str">
            <v>SAO PAULO</v>
          </cell>
          <cell r="G476" t="str">
            <v>Nível 4, 5 e 6</v>
          </cell>
          <cell r="H476">
            <v>1</v>
          </cell>
          <cell r="I476">
            <v>4</v>
          </cell>
          <cell r="J476">
            <v>0</v>
          </cell>
          <cell r="K476">
            <v>676</v>
          </cell>
          <cell r="L476">
            <v>660</v>
          </cell>
          <cell r="M476">
            <v>1336</v>
          </cell>
          <cell r="N476">
            <v>0</v>
          </cell>
          <cell r="O476">
            <v>3.9</v>
          </cell>
          <cell r="P476">
            <v>2.8</v>
          </cell>
          <cell r="Q476">
            <v>3.4</v>
          </cell>
          <cell r="R476">
            <v>0</v>
          </cell>
          <cell r="S476">
            <v>676</v>
          </cell>
          <cell r="T476">
            <v>660</v>
          </cell>
          <cell r="U476">
            <v>1336</v>
          </cell>
          <cell r="V476">
            <v>3.4</v>
          </cell>
          <cell r="W476" t="str">
            <v>AF + EM</v>
          </cell>
          <cell r="X476" t="str">
            <v>AF + EM</v>
          </cell>
          <cell r="Y476">
            <v>3.6</v>
          </cell>
          <cell r="Z476">
            <v>3.8</v>
          </cell>
          <cell r="AA476">
            <v>0.78600000000000003</v>
          </cell>
          <cell r="AB476" t="str">
            <v>Continuidade de Atendimento</v>
          </cell>
          <cell r="AC476" t="str">
            <v>-</v>
          </cell>
          <cell r="AD476">
            <v>3.6</v>
          </cell>
          <cell r="AE476">
            <v>3.9</v>
          </cell>
          <cell r="AF476">
            <v>4.2</v>
          </cell>
          <cell r="AG476">
            <v>0.79500000000000004</v>
          </cell>
          <cell r="AH476">
            <v>3.7</v>
          </cell>
          <cell r="AI476">
            <v>4</v>
          </cell>
          <cell r="AJ476">
            <v>4.3</v>
          </cell>
          <cell r="AK476">
            <v>0.79400000000000004</v>
          </cell>
        </row>
        <row r="477">
          <cell r="E477" t="str">
            <v>SUL 1</v>
          </cell>
          <cell r="F477" t="str">
            <v>SAO PAULO</v>
          </cell>
          <cell r="G477" t="str">
            <v>Nível 4, 5 e 6</v>
          </cell>
          <cell r="H477">
            <v>1</v>
          </cell>
          <cell r="I477">
            <v>4</v>
          </cell>
          <cell r="J477">
            <v>0</v>
          </cell>
          <cell r="K477">
            <v>651</v>
          </cell>
          <cell r="L477">
            <v>497</v>
          </cell>
          <cell r="M477">
            <v>1148</v>
          </cell>
          <cell r="N477">
            <v>0</v>
          </cell>
          <cell r="O477">
            <v>4.0999999999999996</v>
          </cell>
          <cell r="P477">
            <v>3.1</v>
          </cell>
          <cell r="Q477">
            <v>3.7</v>
          </cell>
          <cell r="R477">
            <v>0</v>
          </cell>
          <cell r="S477">
            <v>651</v>
          </cell>
          <cell r="T477">
            <v>497</v>
          </cell>
          <cell r="U477">
            <v>1148</v>
          </cell>
          <cell r="V477">
            <v>3.7</v>
          </cell>
          <cell r="W477" t="str">
            <v>AF + EM</v>
          </cell>
          <cell r="X477" t="str">
            <v>AF + EM</v>
          </cell>
          <cell r="Y477">
            <v>3.9</v>
          </cell>
          <cell r="Z477">
            <v>4.0999999999999996</v>
          </cell>
          <cell r="AA477">
            <v>0.8</v>
          </cell>
          <cell r="AB477" t="str">
            <v>Continuidade de Atendimento</v>
          </cell>
          <cell r="AC477" t="str">
            <v>-</v>
          </cell>
          <cell r="AD477">
            <v>3.6</v>
          </cell>
          <cell r="AE477">
            <v>3.9</v>
          </cell>
          <cell r="AF477">
            <v>4.2</v>
          </cell>
          <cell r="AG477">
            <v>0.79500000000000004</v>
          </cell>
          <cell r="AH477">
            <v>3.7</v>
          </cell>
          <cell r="AI477">
            <v>4</v>
          </cell>
          <cell r="AJ477">
            <v>4.3</v>
          </cell>
          <cell r="AK477">
            <v>0.79400000000000004</v>
          </cell>
        </row>
        <row r="478">
          <cell r="E478" t="str">
            <v>SUL 1</v>
          </cell>
          <cell r="F478" t="str">
            <v>SAO PAULO</v>
          </cell>
          <cell r="G478" t="str">
            <v>Nível 1, 2 e 3</v>
          </cell>
          <cell r="H478">
            <v>1</v>
          </cell>
          <cell r="I478">
            <v>2</v>
          </cell>
          <cell r="J478">
            <v>97</v>
          </cell>
          <cell r="K478">
            <v>0</v>
          </cell>
          <cell r="L478">
            <v>0</v>
          </cell>
          <cell r="M478">
            <v>97</v>
          </cell>
          <cell r="N478">
            <v>5.4</v>
          </cell>
          <cell r="O478">
            <v>0</v>
          </cell>
          <cell r="P478">
            <v>0</v>
          </cell>
          <cell r="Q478">
            <v>5.4</v>
          </cell>
          <cell r="R478">
            <v>97</v>
          </cell>
          <cell r="S478">
            <v>0</v>
          </cell>
          <cell r="T478">
            <v>0</v>
          </cell>
          <cell r="U478">
            <v>97</v>
          </cell>
          <cell r="V478">
            <v>5.4</v>
          </cell>
          <cell r="W478" t="str">
            <v>AI</v>
          </cell>
          <cell r="X478" t="str">
            <v>Sem Alunos 2024</v>
          </cell>
          <cell r="Y478">
            <v>5.6</v>
          </cell>
          <cell r="Z478">
            <v>5.8</v>
          </cell>
          <cell r="AA478" t="str">
            <v/>
          </cell>
          <cell r="AB478" t="str">
            <v>Sem Alunos 2024</v>
          </cell>
          <cell r="AC478" t="str">
            <v>-</v>
          </cell>
          <cell r="AD478">
            <v>3.6</v>
          </cell>
          <cell r="AE478">
            <v>3.9</v>
          </cell>
          <cell r="AF478">
            <v>4.2</v>
          </cell>
          <cell r="AG478">
            <v>0.79500000000000004</v>
          </cell>
          <cell r="AH478">
            <v>3.7</v>
          </cell>
          <cell r="AI478">
            <v>4</v>
          </cell>
          <cell r="AJ478">
            <v>4.3</v>
          </cell>
          <cell r="AK478">
            <v>0.79400000000000004</v>
          </cell>
        </row>
        <row r="479">
          <cell r="E479" t="str">
            <v>SUL 1</v>
          </cell>
          <cell r="F479" t="str">
            <v>SAO PAULO</v>
          </cell>
          <cell r="G479" t="str">
            <v>Nível 4, 5 e 6</v>
          </cell>
          <cell r="H479">
            <v>1</v>
          </cell>
          <cell r="I479">
            <v>4</v>
          </cell>
          <cell r="J479">
            <v>0</v>
          </cell>
          <cell r="K479">
            <v>0</v>
          </cell>
          <cell r="L479">
            <v>1167</v>
          </cell>
          <cell r="M479">
            <v>1167</v>
          </cell>
          <cell r="N479">
            <v>0</v>
          </cell>
          <cell r="O479">
            <v>0</v>
          </cell>
          <cell r="P479">
            <v>3.3</v>
          </cell>
          <cell r="Q479">
            <v>3.3</v>
          </cell>
          <cell r="R479">
            <v>0</v>
          </cell>
          <cell r="S479">
            <v>0</v>
          </cell>
          <cell r="T479">
            <v>1167</v>
          </cell>
          <cell r="U479">
            <v>1167</v>
          </cell>
          <cell r="V479">
            <v>3.3</v>
          </cell>
          <cell r="W479" t="str">
            <v>EM</v>
          </cell>
          <cell r="X479" t="str">
            <v>EM</v>
          </cell>
          <cell r="Y479">
            <v>3.5</v>
          </cell>
          <cell r="Z479">
            <v>3.8</v>
          </cell>
          <cell r="AA479">
            <v>0.79200000000000004</v>
          </cell>
          <cell r="AB479" t="str">
            <v>Continuidade de Atendimento</v>
          </cell>
          <cell r="AC479" t="str">
            <v>-</v>
          </cell>
          <cell r="AD479">
            <v>3.6</v>
          </cell>
          <cell r="AE479">
            <v>3.9</v>
          </cell>
          <cell r="AF479">
            <v>4.2</v>
          </cell>
          <cell r="AG479">
            <v>0.79500000000000004</v>
          </cell>
          <cell r="AH479">
            <v>3.7</v>
          </cell>
          <cell r="AI479">
            <v>4</v>
          </cell>
          <cell r="AJ479">
            <v>4.3</v>
          </cell>
          <cell r="AK479">
            <v>0.79400000000000004</v>
          </cell>
        </row>
        <row r="480">
          <cell r="E480" t="str">
            <v>SUL 1</v>
          </cell>
          <cell r="F480" t="str">
            <v>SAO PAULO</v>
          </cell>
          <cell r="G480" t="str">
            <v>Nível 1, 2 e 3</v>
          </cell>
          <cell r="H480">
            <v>1</v>
          </cell>
          <cell r="I480">
            <v>6</v>
          </cell>
          <cell r="J480">
            <v>88</v>
          </cell>
          <cell r="K480">
            <v>0</v>
          </cell>
          <cell r="L480">
            <v>0</v>
          </cell>
          <cell r="M480">
            <v>88</v>
          </cell>
          <cell r="N480">
            <v>6.9</v>
          </cell>
          <cell r="O480">
            <v>0</v>
          </cell>
          <cell r="P480">
            <v>0</v>
          </cell>
          <cell r="Q480">
            <v>6.9</v>
          </cell>
          <cell r="R480">
            <v>88</v>
          </cell>
          <cell r="S480">
            <v>0</v>
          </cell>
          <cell r="T480">
            <v>0</v>
          </cell>
          <cell r="U480">
            <v>88</v>
          </cell>
          <cell r="V480">
            <v>6.9</v>
          </cell>
          <cell r="W480" t="str">
            <v>AI</v>
          </cell>
          <cell r="X480" t="str">
            <v>AI</v>
          </cell>
          <cell r="Y480">
            <v>7.1</v>
          </cell>
          <cell r="Z480">
            <v>7.2</v>
          </cell>
          <cell r="AA480">
            <v>0.8</v>
          </cell>
          <cell r="AB480" t="str">
            <v>Continuidade de Atendimento</v>
          </cell>
          <cell r="AC480" t="str">
            <v>-</v>
          </cell>
          <cell r="AD480">
            <v>3.6</v>
          </cell>
          <cell r="AE480">
            <v>3.9</v>
          </cell>
          <cell r="AF480">
            <v>4.2</v>
          </cell>
          <cell r="AG480">
            <v>0.79500000000000004</v>
          </cell>
          <cell r="AH480">
            <v>3.7</v>
          </cell>
          <cell r="AI480">
            <v>4</v>
          </cell>
          <cell r="AJ480">
            <v>4.3</v>
          </cell>
          <cell r="AK480">
            <v>0.79400000000000004</v>
          </cell>
        </row>
        <row r="481">
          <cell r="E481" t="str">
            <v>SUL 2</v>
          </cell>
          <cell r="F481" t="str">
            <v>SAO PAULO</v>
          </cell>
          <cell r="G481" t="str">
            <v>Nível 4, 5 e 6</v>
          </cell>
          <cell r="H481">
            <v>2</v>
          </cell>
          <cell r="I481">
            <v>7</v>
          </cell>
          <cell r="J481">
            <v>0</v>
          </cell>
          <cell r="K481">
            <v>495</v>
          </cell>
          <cell r="L481">
            <v>206</v>
          </cell>
          <cell r="M481">
            <v>701</v>
          </cell>
          <cell r="N481">
            <v>0</v>
          </cell>
          <cell r="O481">
            <v>4.0999999999999996</v>
          </cell>
          <cell r="P481">
            <v>3.1</v>
          </cell>
          <cell r="Q481">
            <v>3.8</v>
          </cell>
          <cell r="R481">
            <v>0</v>
          </cell>
          <cell r="S481">
            <v>495</v>
          </cell>
          <cell r="T481">
            <v>206</v>
          </cell>
          <cell r="U481">
            <v>701</v>
          </cell>
          <cell r="V481">
            <v>3.8</v>
          </cell>
          <cell r="W481" t="str">
            <v>AF + EM</v>
          </cell>
          <cell r="X481" t="str">
            <v>AF + EM</v>
          </cell>
          <cell r="Y481">
            <v>4.0999999999999996</v>
          </cell>
          <cell r="Z481">
            <v>4.4000000000000004</v>
          </cell>
          <cell r="AA481">
            <v>0.8</v>
          </cell>
          <cell r="AB481" t="str">
            <v>Continuidade de Atendimento</v>
          </cell>
          <cell r="AC481" t="str">
            <v>-</v>
          </cell>
          <cell r="AD481">
            <v>3.6</v>
          </cell>
          <cell r="AE481">
            <v>3.9</v>
          </cell>
          <cell r="AF481">
            <v>4.2</v>
          </cell>
          <cell r="AG481">
            <v>0.79300000000000004</v>
          </cell>
          <cell r="AH481">
            <v>3.7</v>
          </cell>
          <cell r="AI481">
            <v>4</v>
          </cell>
          <cell r="AJ481">
            <v>4.3</v>
          </cell>
          <cell r="AK481">
            <v>0.79400000000000004</v>
          </cell>
        </row>
        <row r="482">
          <cell r="E482" t="str">
            <v>SUL 1</v>
          </cell>
          <cell r="F482" t="str">
            <v>SAO PAULO</v>
          </cell>
          <cell r="G482" t="str">
            <v>Nível 4, 5 e 6</v>
          </cell>
          <cell r="H482">
            <v>1</v>
          </cell>
          <cell r="I482">
            <v>4</v>
          </cell>
          <cell r="J482">
            <v>0</v>
          </cell>
          <cell r="K482">
            <v>235</v>
          </cell>
          <cell r="L482">
            <v>483</v>
          </cell>
          <cell r="M482">
            <v>718</v>
          </cell>
          <cell r="N482">
            <v>0</v>
          </cell>
          <cell r="O482">
            <v>4.3</v>
          </cell>
          <cell r="P482">
            <v>3.1</v>
          </cell>
          <cell r="Q482">
            <v>3.5</v>
          </cell>
          <cell r="R482">
            <v>0</v>
          </cell>
          <cell r="S482">
            <v>235</v>
          </cell>
          <cell r="T482">
            <v>483</v>
          </cell>
          <cell r="U482">
            <v>718</v>
          </cell>
          <cell r="V482">
            <v>3.5</v>
          </cell>
          <cell r="W482" t="str">
            <v>AF + EM</v>
          </cell>
          <cell r="X482" t="str">
            <v>AF + EM</v>
          </cell>
          <cell r="Y482">
            <v>3.7</v>
          </cell>
          <cell r="Z482">
            <v>4</v>
          </cell>
          <cell r="AA482">
            <v>0.79400000000000004</v>
          </cell>
          <cell r="AB482" t="str">
            <v>Continuidade de Atendimento</v>
          </cell>
          <cell r="AC482" t="str">
            <v>-</v>
          </cell>
          <cell r="AD482">
            <v>3.6</v>
          </cell>
          <cell r="AE482">
            <v>3.9</v>
          </cell>
          <cell r="AF482">
            <v>4.2</v>
          </cell>
          <cell r="AG482">
            <v>0.79500000000000004</v>
          </cell>
          <cell r="AH482">
            <v>3.7</v>
          </cell>
          <cell r="AI482">
            <v>4</v>
          </cell>
          <cell r="AJ482">
            <v>4.3</v>
          </cell>
          <cell r="AK482">
            <v>0.79400000000000004</v>
          </cell>
        </row>
        <row r="483">
          <cell r="E483" t="str">
            <v>SUL 1</v>
          </cell>
          <cell r="F483" t="str">
            <v>SAO PAULO</v>
          </cell>
          <cell r="G483" t="str">
            <v>Nível 4, 5 e 6</v>
          </cell>
          <cell r="H483">
            <v>2</v>
          </cell>
          <cell r="I483">
            <v>3</v>
          </cell>
          <cell r="J483">
            <v>0</v>
          </cell>
          <cell r="K483">
            <v>0</v>
          </cell>
          <cell r="L483">
            <v>1111</v>
          </cell>
          <cell r="M483">
            <v>1111</v>
          </cell>
          <cell r="N483">
            <v>0</v>
          </cell>
          <cell r="O483">
            <v>0</v>
          </cell>
          <cell r="P483">
            <v>3</v>
          </cell>
          <cell r="Q483">
            <v>3</v>
          </cell>
          <cell r="R483">
            <v>0</v>
          </cell>
          <cell r="S483">
            <v>0</v>
          </cell>
          <cell r="T483">
            <v>1111</v>
          </cell>
          <cell r="U483">
            <v>1111</v>
          </cell>
          <cell r="V483">
            <v>3</v>
          </cell>
          <cell r="W483" t="str">
            <v>EM</v>
          </cell>
          <cell r="X483" t="str">
            <v>EM</v>
          </cell>
          <cell r="Y483">
            <v>3.3</v>
          </cell>
          <cell r="Z483">
            <v>3.6</v>
          </cell>
          <cell r="AA483">
            <v>0.78600000000000003</v>
          </cell>
          <cell r="AB483" t="str">
            <v>Continuidade de Atendimento</v>
          </cell>
          <cell r="AC483" t="str">
            <v>-</v>
          </cell>
          <cell r="AD483">
            <v>3.6</v>
          </cell>
          <cell r="AE483">
            <v>3.9</v>
          </cell>
          <cell r="AF483">
            <v>4.2</v>
          </cell>
          <cell r="AG483">
            <v>0.79500000000000004</v>
          </cell>
          <cell r="AH483">
            <v>3.7</v>
          </cell>
          <cell r="AI483">
            <v>4</v>
          </cell>
          <cell r="AJ483">
            <v>4.3</v>
          </cell>
          <cell r="AK483">
            <v>0.79400000000000004</v>
          </cell>
        </row>
        <row r="484">
          <cell r="E484" t="str">
            <v>SUL 1</v>
          </cell>
          <cell r="F484" t="str">
            <v>SAO PAULO</v>
          </cell>
          <cell r="G484" t="str">
            <v>Nível 4, 5 e 6</v>
          </cell>
          <cell r="H484">
            <v>1</v>
          </cell>
          <cell r="I484">
            <v>4</v>
          </cell>
          <cell r="J484">
            <v>0</v>
          </cell>
          <cell r="K484">
            <v>0</v>
          </cell>
          <cell r="L484">
            <v>766</v>
          </cell>
          <cell r="M484">
            <v>766</v>
          </cell>
          <cell r="N484">
            <v>0</v>
          </cell>
          <cell r="O484">
            <v>0</v>
          </cell>
          <cell r="P484">
            <v>3</v>
          </cell>
          <cell r="Q484">
            <v>3</v>
          </cell>
          <cell r="R484">
            <v>0</v>
          </cell>
          <cell r="S484">
            <v>0</v>
          </cell>
          <cell r="T484">
            <v>766</v>
          </cell>
          <cell r="U484">
            <v>766</v>
          </cell>
          <cell r="V484">
            <v>3</v>
          </cell>
          <cell r="W484" t="str">
            <v>EM</v>
          </cell>
          <cell r="X484" t="str">
            <v>EM</v>
          </cell>
          <cell r="Y484">
            <v>3.2</v>
          </cell>
          <cell r="Z484">
            <v>3.5</v>
          </cell>
          <cell r="AA484">
            <v>0.78900000000000003</v>
          </cell>
          <cell r="AB484" t="str">
            <v>Continuidade de Atendimento</v>
          </cell>
          <cell r="AC484" t="str">
            <v>-</v>
          </cell>
          <cell r="AD484">
            <v>3.6</v>
          </cell>
          <cell r="AE484">
            <v>3.9</v>
          </cell>
          <cell r="AF484">
            <v>4.2</v>
          </cell>
          <cell r="AG484">
            <v>0.79500000000000004</v>
          </cell>
          <cell r="AH484">
            <v>3.7</v>
          </cell>
          <cell r="AI484">
            <v>4</v>
          </cell>
          <cell r="AJ484">
            <v>4.3</v>
          </cell>
          <cell r="AK484">
            <v>0.79400000000000004</v>
          </cell>
        </row>
        <row r="485">
          <cell r="E485" t="str">
            <v>SUL 1</v>
          </cell>
          <cell r="F485" t="str">
            <v>SAO PAULO</v>
          </cell>
          <cell r="G485" t="str">
            <v>Nível 1, 2 e 3</v>
          </cell>
          <cell r="H485">
            <v>1</v>
          </cell>
          <cell r="I485">
            <v>6</v>
          </cell>
          <cell r="J485">
            <v>0</v>
          </cell>
          <cell r="K485">
            <v>50</v>
          </cell>
          <cell r="L485">
            <v>112</v>
          </cell>
          <cell r="M485">
            <v>162</v>
          </cell>
          <cell r="N485">
            <v>0</v>
          </cell>
          <cell r="O485">
            <v>5.3</v>
          </cell>
          <cell r="P485">
            <v>3.3</v>
          </cell>
          <cell r="Q485">
            <v>3.9</v>
          </cell>
          <cell r="R485">
            <v>0</v>
          </cell>
          <cell r="S485">
            <v>50</v>
          </cell>
          <cell r="T485">
            <v>112</v>
          </cell>
          <cell r="U485">
            <v>162</v>
          </cell>
          <cell r="V485">
            <v>3.9</v>
          </cell>
          <cell r="W485" t="str">
            <v>AF + EM</v>
          </cell>
          <cell r="X485" t="str">
            <v>AF + EM</v>
          </cell>
          <cell r="Y485">
            <v>4.2</v>
          </cell>
          <cell r="Z485">
            <v>4.5</v>
          </cell>
          <cell r="AA485">
            <v>0.8</v>
          </cell>
          <cell r="AB485" t="str">
            <v>Continuidade de Atendimento</v>
          </cell>
          <cell r="AC485" t="str">
            <v>-</v>
          </cell>
          <cell r="AD485">
            <v>3.6</v>
          </cell>
          <cell r="AE485">
            <v>3.9</v>
          </cell>
          <cell r="AF485">
            <v>4.2</v>
          </cell>
          <cell r="AG485">
            <v>0.79500000000000004</v>
          </cell>
          <cell r="AH485">
            <v>3.7</v>
          </cell>
          <cell r="AI485">
            <v>4</v>
          </cell>
          <cell r="AJ485">
            <v>4.3</v>
          </cell>
          <cell r="AK485">
            <v>0.79400000000000004</v>
          </cell>
        </row>
        <row r="486">
          <cell r="E486" t="str">
            <v>SUL 2</v>
          </cell>
          <cell r="F486" t="str">
            <v>SAO PAULO</v>
          </cell>
          <cell r="G486" t="str">
            <v>Nível 1, 2 e 3</v>
          </cell>
          <cell r="H486">
            <v>2</v>
          </cell>
          <cell r="I486">
            <v>1</v>
          </cell>
          <cell r="J486">
            <v>94</v>
          </cell>
          <cell r="K486">
            <v>399</v>
          </cell>
          <cell r="L486">
            <v>0</v>
          </cell>
          <cell r="M486">
            <v>493</v>
          </cell>
          <cell r="N486">
            <v>5</v>
          </cell>
          <cell r="O486">
            <v>3.7</v>
          </cell>
          <cell r="P486">
            <v>0</v>
          </cell>
          <cell r="Q486">
            <v>3.9</v>
          </cell>
          <cell r="R486">
            <v>94</v>
          </cell>
          <cell r="S486">
            <v>399</v>
          </cell>
          <cell r="T486">
            <v>0</v>
          </cell>
          <cell r="U486">
            <v>493</v>
          </cell>
          <cell r="V486">
            <v>3.9</v>
          </cell>
          <cell r="W486" t="str">
            <v>AI + AF</v>
          </cell>
          <cell r="X486" t="str">
            <v>AI + AF</v>
          </cell>
          <cell r="Y486">
            <v>4.2</v>
          </cell>
          <cell r="Z486">
            <v>4.5999999999999996</v>
          </cell>
          <cell r="AA486">
            <v>0.8</v>
          </cell>
          <cell r="AB486" t="str">
            <v>Continuidade de Atendimento</v>
          </cell>
          <cell r="AC486" t="str">
            <v>-</v>
          </cell>
          <cell r="AD486">
            <v>3.6</v>
          </cell>
          <cell r="AE486">
            <v>3.9</v>
          </cell>
          <cell r="AF486">
            <v>4.2</v>
          </cell>
          <cell r="AG486">
            <v>0.79300000000000004</v>
          </cell>
          <cell r="AH486">
            <v>3.7</v>
          </cell>
          <cell r="AI486">
            <v>4</v>
          </cell>
          <cell r="AJ486">
            <v>4.3</v>
          </cell>
          <cell r="AK486">
            <v>0.79400000000000004</v>
          </cell>
        </row>
        <row r="487">
          <cell r="E487" t="str">
            <v>SUL 2</v>
          </cell>
          <cell r="F487" t="str">
            <v>SAO PAULO</v>
          </cell>
          <cell r="G487" t="str">
            <v>Nível 4, 5 e 6</v>
          </cell>
          <cell r="H487">
            <v>2</v>
          </cell>
          <cell r="I487">
            <v>3</v>
          </cell>
          <cell r="J487">
            <v>105</v>
          </cell>
          <cell r="K487">
            <v>414</v>
          </cell>
          <cell r="L487">
            <v>371</v>
          </cell>
          <cell r="M487">
            <v>890</v>
          </cell>
          <cell r="N487">
            <v>4.9000000000000004</v>
          </cell>
          <cell r="O487">
            <v>3.8</v>
          </cell>
          <cell r="P487">
            <v>2.9</v>
          </cell>
          <cell r="Q487">
            <v>3.6</v>
          </cell>
          <cell r="R487">
            <v>105</v>
          </cell>
          <cell r="S487">
            <v>414</v>
          </cell>
          <cell r="T487">
            <v>371</v>
          </cell>
          <cell r="U487">
            <v>890</v>
          </cell>
          <cell r="V487">
            <v>3.6</v>
          </cell>
          <cell r="W487" t="str">
            <v>AI + AF + EM</v>
          </cell>
          <cell r="X487" t="str">
            <v>AI + AF + EM</v>
          </cell>
          <cell r="Y487">
            <v>3.8</v>
          </cell>
          <cell r="Z487">
            <v>4.0999999999999996</v>
          </cell>
          <cell r="AA487">
            <v>0.78500000000000003</v>
          </cell>
          <cell r="AB487" t="str">
            <v>Continuidade de Atendimento</v>
          </cell>
          <cell r="AC487" t="str">
            <v>-</v>
          </cell>
          <cell r="AD487">
            <v>3.6</v>
          </cell>
          <cell r="AE487">
            <v>3.9</v>
          </cell>
          <cell r="AF487">
            <v>4.2</v>
          </cell>
          <cell r="AG487">
            <v>0.79300000000000004</v>
          </cell>
          <cell r="AH487">
            <v>3.7</v>
          </cell>
          <cell r="AI487">
            <v>4</v>
          </cell>
          <cell r="AJ487">
            <v>4.3</v>
          </cell>
          <cell r="AK487">
            <v>0.79400000000000004</v>
          </cell>
        </row>
        <row r="488">
          <cell r="E488" t="str">
            <v>SUL 2</v>
          </cell>
          <cell r="F488" t="str">
            <v>SAO PAULO</v>
          </cell>
          <cell r="G488" t="str">
            <v>Nível 1, 2 e 3</v>
          </cell>
          <cell r="H488">
            <v>2</v>
          </cell>
          <cell r="I488">
            <v>1</v>
          </cell>
          <cell r="J488">
            <v>144</v>
          </cell>
          <cell r="K488">
            <v>0</v>
          </cell>
          <cell r="L488">
            <v>0</v>
          </cell>
          <cell r="M488">
            <v>144</v>
          </cell>
          <cell r="N488">
            <v>5.0999999999999996</v>
          </cell>
          <cell r="O488">
            <v>0</v>
          </cell>
          <cell r="P488">
            <v>0</v>
          </cell>
          <cell r="Q488">
            <v>5.0999999999999996</v>
          </cell>
          <cell r="R488">
            <v>144</v>
          </cell>
          <cell r="S488">
            <v>0</v>
          </cell>
          <cell r="T488">
            <v>0</v>
          </cell>
          <cell r="U488">
            <v>144</v>
          </cell>
          <cell r="V488">
            <v>5.0999999999999996</v>
          </cell>
          <cell r="W488" t="str">
            <v>AI</v>
          </cell>
          <cell r="X488" t="str">
            <v>AI</v>
          </cell>
          <cell r="Y488">
            <v>5.4</v>
          </cell>
          <cell r="Z488">
            <v>5.7</v>
          </cell>
          <cell r="AA488">
            <v>0.8</v>
          </cell>
          <cell r="AB488" t="str">
            <v>Continuidade de Atendimento</v>
          </cell>
          <cell r="AC488" t="str">
            <v>-</v>
          </cell>
          <cell r="AD488">
            <v>3.6</v>
          </cell>
          <cell r="AE488">
            <v>3.9</v>
          </cell>
          <cell r="AF488">
            <v>4.2</v>
          </cell>
          <cell r="AG488">
            <v>0.79300000000000004</v>
          </cell>
          <cell r="AH488">
            <v>3.7</v>
          </cell>
          <cell r="AI488">
            <v>4</v>
          </cell>
          <cell r="AJ488">
            <v>4.3</v>
          </cell>
          <cell r="AK488">
            <v>0.79400000000000004</v>
          </cell>
        </row>
        <row r="489">
          <cell r="E489" t="str">
            <v>SUL 2</v>
          </cell>
          <cell r="F489" t="str">
            <v>SAO PAULO</v>
          </cell>
          <cell r="G489" t="str">
            <v>Nível 4, 5 e 6</v>
          </cell>
          <cell r="H489">
            <v>2</v>
          </cell>
          <cell r="I489">
            <v>3</v>
          </cell>
          <cell r="J489">
            <v>0</v>
          </cell>
          <cell r="K489">
            <v>470</v>
          </cell>
          <cell r="L489">
            <v>827</v>
          </cell>
          <cell r="M489">
            <v>1297</v>
          </cell>
          <cell r="N489">
            <v>0</v>
          </cell>
          <cell r="O489">
            <v>4</v>
          </cell>
          <cell r="P489">
            <v>2.8</v>
          </cell>
          <cell r="Q489">
            <v>3.2</v>
          </cell>
          <cell r="R489">
            <v>0</v>
          </cell>
          <cell r="S489">
            <v>470</v>
          </cell>
          <cell r="T489">
            <v>827</v>
          </cell>
          <cell r="U489">
            <v>1297</v>
          </cell>
          <cell r="V489">
            <v>3.2</v>
          </cell>
          <cell r="W489" t="str">
            <v>AF + EM</v>
          </cell>
          <cell r="X489" t="str">
            <v>AF + EM</v>
          </cell>
          <cell r="Y489">
            <v>3.5</v>
          </cell>
          <cell r="Z489">
            <v>3.8</v>
          </cell>
          <cell r="AA489">
            <v>0.78700000000000003</v>
          </cell>
          <cell r="AB489" t="str">
            <v>Continuidade de Atendimento</v>
          </cell>
          <cell r="AC489" t="str">
            <v>-</v>
          </cell>
          <cell r="AD489">
            <v>3.6</v>
          </cell>
          <cell r="AE489">
            <v>3.9</v>
          </cell>
          <cell r="AF489">
            <v>4.2</v>
          </cell>
          <cell r="AG489">
            <v>0.79300000000000004</v>
          </cell>
          <cell r="AH489">
            <v>3.7</v>
          </cell>
          <cell r="AI489">
            <v>4</v>
          </cell>
          <cell r="AJ489">
            <v>4.3</v>
          </cell>
          <cell r="AK489">
            <v>0.79400000000000004</v>
          </cell>
        </row>
        <row r="490">
          <cell r="E490" t="str">
            <v>SUL 3</v>
          </cell>
          <cell r="F490" t="str">
            <v>SAO PAULO</v>
          </cell>
          <cell r="G490" t="str">
            <v>Nível 4, 5 e 6</v>
          </cell>
          <cell r="H490">
            <v>1</v>
          </cell>
          <cell r="I490">
            <v>4</v>
          </cell>
          <cell r="J490">
            <v>0</v>
          </cell>
          <cell r="K490">
            <v>0</v>
          </cell>
          <cell r="L490">
            <v>390</v>
          </cell>
          <cell r="M490">
            <v>390</v>
          </cell>
          <cell r="N490">
            <v>0</v>
          </cell>
          <cell r="O490">
            <v>0</v>
          </cell>
          <cell r="P490">
            <v>3</v>
          </cell>
          <cell r="Q490">
            <v>3</v>
          </cell>
          <cell r="R490">
            <v>0</v>
          </cell>
          <cell r="S490">
            <v>0</v>
          </cell>
          <cell r="T490">
            <v>390</v>
          </cell>
          <cell r="U490">
            <v>390</v>
          </cell>
          <cell r="V490">
            <v>3</v>
          </cell>
          <cell r="W490" t="str">
            <v>EM</v>
          </cell>
          <cell r="X490" t="str">
            <v>EM</v>
          </cell>
          <cell r="Y490">
            <v>3.2</v>
          </cell>
          <cell r="Z490">
            <v>3.5</v>
          </cell>
          <cell r="AA490">
            <v>0.79600000000000004</v>
          </cell>
          <cell r="AB490" t="str">
            <v>Continuidade de Atendimento</v>
          </cell>
          <cell r="AC490" t="str">
            <v>-</v>
          </cell>
          <cell r="AD490">
            <v>3.7</v>
          </cell>
          <cell r="AE490">
            <v>3.9</v>
          </cell>
          <cell r="AF490">
            <v>4.2</v>
          </cell>
          <cell r="AG490">
            <v>0.79400000000000004</v>
          </cell>
          <cell r="AH490">
            <v>3.7</v>
          </cell>
          <cell r="AI490">
            <v>4</v>
          </cell>
          <cell r="AJ490">
            <v>4.3</v>
          </cell>
          <cell r="AK490">
            <v>0.79400000000000004</v>
          </cell>
        </row>
        <row r="491">
          <cell r="E491" t="str">
            <v>SUL 3</v>
          </cell>
          <cell r="F491" t="str">
            <v>SAO PAULO</v>
          </cell>
          <cell r="G491" t="str">
            <v>Nível 4, 5 e 6</v>
          </cell>
          <cell r="H491">
            <v>1</v>
          </cell>
          <cell r="I491">
            <v>8</v>
          </cell>
          <cell r="J491">
            <v>0</v>
          </cell>
          <cell r="K491">
            <v>0</v>
          </cell>
          <cell r="L491">
            <v>1158</v>
          </cell>
          <cell r="M491">
            <v>1158</v>
          </cell>
          <cell r="N491">
            <v>0</v>
          </cell>
          <cell r="O491">
            <v>0</v>
          </cell>
          <cell r="P491">
            <v>3.2</v>
          </cell>
          <cell r="Q491">
            <v>3.2</v>
          </cell>
          <cell r="R491">
            <v>0</v>
          </cell>
          <cell r="S491">
            <v>0</v>
          </cell>
          <cell r="T491">
            <v>1158</v>
          </cell>
          <cell r="U491">
            <v>1158</v>
          </cell>
          <cell r="V491">
            <v>3.2</v>
          </cell>
          <cell r="W491" t="str">
            <v>EM</v>
          </cell>
          <cell r="X491" t="str">
            <v>EM</v>
          </cell>
          <cell r="Y491">
            <v>3.5</v>
          </cell>
          <cell r="Z491">
            <v>3.7</v>
          </cell>
          <cell r="AA491">
            <v>0.8</v>
          </cell>
          <cell r="AB491" t="str">
            <v>Continuidade de Atendimento</v>
          </cell>
          <cell r="AC491" t="str">
            <v>-</v>
          </cell>
          <cell r="AD491">
            <v>3.7</v>
          </cell>
          <cell r="AE491">
            <v>3.9</v>
          </cell>
          <cell r="AF491">
            <v>4.2</v>
          </cell>
          <cell r="AG491">
            <v>0.79400000000000004</v>
          </cell>
          <cell r="AH491">
            <v>3.7</v>
          </cell>
          <cell r="AI491">
            <v>4</v>
          </cell>
          <cell r="AJ491">
            <v>4.3</v>
          </cell>
          <cell r="AK491">
            <v>0.79400000000000004</v>
          </cell>
        </row>
        <row r="492">
          <cell r="E492" t="str">
            <v>SUL 3</v>
          </cell>
          <cell r="F492" t="str">
            <v>SAO PAULO</v>
          </cell>
          <cell r="G492" t="str">
            <v>Nível 4, 5 e 6</v>
          </cell>
          <cell r="H492">
            <v>2</v>
          </cell>
          <cell r="I492">
            <v>3</v>
          </cell>
          <cell r="J492">
            <v>0</v>
          </cell>
          <cell r="K492">
            <v>492</v>
          </cell>
          <cell r="L492">
            <v>451</v>
          </cell>
          <cell r="M492">
            <v>943</v>
          </cell>
          <cell r="N492">
            <v>0</v>
          </cell>
          <cell r="O492">
            <v>3.6</v>
          </cell>
          <cell r="P492">
            <v>2.8</v>
          </cell>
          <cell r="Q492">
            <v>3.2</v>
          </cell>
          <cell r="R492">
            <v>0</v>
          </cell>
          <cell r="S492">
            <v>492</v>
          </cell>
          <cell r="T492">
            <v>451</v>
          </cell>
          <cell r="U492">
            <v>943</v>
          </cell>
          <cell r="V492">
            <v>3.2</v>
          </cell>
          <cell r="W492" t="str">
            <v>AF + EM</v>
          </cell>
          <cell r="X492" t="str">
            <v>AF + EM</v>
          </cell>
          <cell r="Y492">
            <v>3.5</v>
          </cell>
          <cell r="Z492">
            <v>3.8</v>
          </cell>
          <cell r="AA492">
            <v>0.79</v>
          </cell>
          <cell r="AB492" t="str">
            <v>Continuidade de Atendimento</v>
          </cell>
          <cell r="AC492" t="str">
            <v>-</v>
          </cell>
          <cell r="AD492">
            <v>3.7</v>
          </cell>
          <cell r="AE492">
            <v>3.9</v>
          </cell>
          <cell r="AF492">
            <v>4.2</v>
          </cell>
          <cell r="AG492">
            <v>0.79400000000000004</v>
          </cell>
          <cell r="AH492">
            <v>3.7</v>
          </cell>
          <cell r="AI492">
            <v>4</v>
          </cell>
          <cell r="AJ492">
            <v>4.3</v>
          </cell>
          <cell r="AK492">
            <v>0.79400000000000004</v>
          </cell>
        </row>
        <row r="493">
          <cell r="E493" t="str">
            <v>SUL 3</v>
          </cell>
          <cell r="F493" t="str">
            <v>SAO PAULO</v>
          </cell>
          <cell r="G493" t="str">
            <v>Nível 4, 5 e 6</v>
          </cell>
          <cell r="H493">
            <v>1</v>
          </cell>
          <cell r="I493">
            <v>4</v>
          </cell>
          <cell r="J493">
            <v>0</v>
          </cell>
          <cell r="K493">
            <v>675</v>
          </cell>
          <cell r="L493">
            <v>553</v>
          </cell>
          <cell r="M493">
            <v>1228</v>
          </cell>
          <cell r="N493">
            <v>0</v>
          </cell>
          <cell r="O493">
            <v>4</v>
          </cell>
          <cell r="P493">
            <v>3</v>
          </cell>
          <cell r="Q493">
            <v>3.5</v>
          </cell>
          <cell r="R493">
            <v>0</v>
          </cell>
          <cell r="S493">
            <v>675</v>
          </cell>
          <cell r="T493">
            <v>553</v>
          </cell>
          <cell r="U493">
            <v>1228</v>
          </cell>
          <cell r="V493">
            <v>3.5</v>
          </cell>
          <cell r="W493" t="str">
            <v>AF + EM</v>
          </cell>
          <cell r="X493" t="str">
            <v>AF + EM</v>
          </cell>
          <cell r="Y493">
            <v>3.7</v>
          </cell>
          <cell r="Z493">
            <v>4</v>
          </cell>
          <cell r="AA493">
            <v>0.79100000000000004</v>
          </cell>
          <cell r="AB493" t="str">
            <v>Continuidade de Atendimento</v>
          </cell>
          <cell r="AC493" t="str">
            <v>-</v>
          </cell>
          <cell r="AD493">
            <v>3.7</v>
          </cell>
          <cell r="AE493">
            <v>3.9</v>
          </cell>
          <cell r="AF493">
            <v>4.2</v>
          </cell>
          <cell r="AG493">
            <v>0.79400000000000004</v>
          </cell>
          <cell r="AH493">
            <v>3.7</v>
          </cell>
          <cell r="AI493">
            <v>4</v>
          </cell>
          <cell r="AJ493">
            <v>4.3</v>
          </cell>
          <cell r="AK493">
            <v>0.79400000000000004</v>
          </cell>
        </row>
        <row r="494">
          <cell r="E494" t="str">
            <v>SUL 3</v>
          </cell>
          <cell r="F494" t="str">
            <v>SAO PAULO</v>
          </cell>
          <cell r="G494" t="str">
            <v>Nível 1, 2 e 3</v>
          </cell>
          <cell r="H494">
            <v>2</v>
          </cell>
          <cell r="I494">
            <v>1</v>
          </cell>
          <cell r="J494">
            <v>164</v>
          </cell>
          <cell r="K494">
            <v>0</v>
          </cell>
          <cell r="L494">
            <v>0</v>
          </cell>
          <cell r="M494">
            <v>164</v>
          </cell>
          <cell r="N494">
            <v>6.3</v>
          </cell>
          <cell r="O494">
            <v>0</v>
          </cell>
          <cell r="P494">
            <v>0</v>
          </cell>
          <cell r="Q494">
            <v>6.3</v>
          </cell>
          <cell r="R494">
            <v>164</v>
          </cell>
          <cell r="S494">
            <v>0</v>
          </cell>
          <cell r="T494">
            <v>0</v>
          </cell>
          <cell r="U494">
            <v>164</v>
          </cell>
          <cell r="V494">
            <v>6.3</v>
          </cell>
          <cell r="W494" t="str">
            <v>AI</v>
          </cell>
          <cell r="X494" t="str">
            <v>AI</v>
          </cell>
          <cell r="Y494">
            <v>6.5</v>
          </cell>
          <cell r="Z494">
            <v>6.8</v>
          </cell>
          <cell r="AA494">
            <v>0.8</v>
          </cell>
          <cell r="AB494" t="str">
            <v>Continuidade de Atendimento</v>
          </cell>
          <cell r="AC494" t="str">
            <v>-</v>
          </cell>
          <cell r="AD494">
            <v>3.7</v>
          </cell>
          <cell r="AE494">
            <v>3.9</v>
          </cell>
          <cell r="AF494">
            <v>4.2</v>
          </cell>
          <cell r="AG494">
            <v>0.79400000000000004</v>
          </cell>
          <cell r="AH494">
            <v>3.7</v>
          </cell>
          <cell r="AI494">
            <v>4</v>
          </cell>
          <cell r="AJ494">
            <v>4.3</v>
          </cell>
          <cell r="AK494">
            <v>0.79400000000000004</v>
          </cell>
        </row>
        <row r="495">
          <cell r="E495" t="str">
            <v>SUL 3</v>
          </cell>
          <cell r="F495" t="str">
            <v>SAO PAULO</v>
          </cell>
          <cell r="G495" t="str">
            <v>Nível 4, 5 e 6</v>
          </cell>
          <cell r="H495">
            <v>2</v>
          </cell>
          <cell r="I495">
            <v>3</v>
          </cell>
          <cell r="J495">
            <v>0</v>
          </cell>
          <cell r="K495">
            <v>0</v>
          </cell>
          <cell r="L495">
            <v>649</v>
          </cell>
          <cell r="M495">
            <v>649</v>
          </cell>
          <cell r="N495">
            <v>0</v>
          </cell>
          <cell r="O495">
            <v>0</v>
          </cell>
          <cell r="P495">
            <v>2.8</v>
          </cell>
          <cell r="Q495">
            <v>2.8</v>
          </cell>
          <cell r="R495">
            <v>0</v>
          </cell>
          <cell r="S495">
            <v>0</v>
          </cell>
          <cell r="T495">
            <v>649</v>
          </cell>
          <cell r="U495">
            <v>649</v>
          </cell>
          <cell r="V495">
            <v>2.8</v>
          </cell>
          <cell r="W495" t="str">
            <v>EM</v>
          </cell>
          <cell r="X495" t="str">
            <v>EM</v>
          </cell>
          <cell r="Y495">
            <v>3.1</v>
          </cell>
          <cell r="Z495">
            <v>3.4</v>
          </cell>
          <cell r="AA495">
            <v>0.79100000000000004</v>
          </cell>
          <cell r="AB495" t="str">
            <v>Continuidade de Atendimento</v>
          </cell>
          <cell r="AC495" t="str">
            <v>-</v>
          </cell>
          <cell r="AD495">
            <v>3.7</v>
          </cell>
          <cell r="AE495">
            <v>3.9</v>
          </cell>
          <cell r="AF495">
            <v>4.2</v>
          </cell>
          <cell r="AG495">
            <v>0.79400000000000004</v>
          </cell>
          <cell r="AH495">
            <v>3.7</v>
          </cell>
          <cell r="AI495">
            <v>4</v>
          </cell>
          <cell r="AJ495">
            <v>4.3</v>
          </cell>
          <cell r="AK495">
            <v>0.79400000000000004</v>
          </cell>
        </row>
        <row r="496">
          <cell r="E496" t="str">
            <v>SUL 3</v>
          </cell>
          <cell r="F496" t="str">
            <v>SAO PAULO</v>
          </cell>
          <cell r="G496" t="str">
            <v>Nível 1, 2 e 3</v>
          </cell>
          <cell r="H496">
            <v>2</v>
          </cell>
          <cell r="I496">
            <v>1</v>
          </cell>
          <cell r="J496">
            <v>136</v>
          </cell>
          <cell r="K496">
            <v>0</v>
          </cell>
          <cell r="L496">
            <v>0</v>
          </cell>
          <cell r="M496">
            <v>136</v>
          </cell>
          <cell r="N496">
            <v>5.9</v>
          </cell>
          <cell r="O496">
            <v>0</v>
          </cell>
          <cell r="P496">
            <v>0</v>
          </cell>
          <cell r="Q496">
            <v>5.9</v>
          </cell>
          <cell r="R496">
            <v>136</v>
          </cell>
          <cell r="S496">
            <v>0</v>
          </cell>
          <cell r="T496">
            <v>0</v>
          </cell>
          <cell r="U496">
            <v>136</v>
          </cell>
          <cell r="V496">
            <v>5.9</v>
          </cell>
          <cell r="W496" t="str">
            <v>AI</v>
          </cell>
          <cell r="X496" t="str">
            <v>AI</v>
          </cell>
          <cell r="Y496">
            <v>6.1</v>
          </cell>
          <cell r="Z496">
            <v>6.4</v>
          </cell>
          <cell r="AA496">
            <v>0.8</v>
          </cell>
          <cell r="AB496" t="str">
            <v>Continuidade de Atendimento</v>
          </cell>
          <cell r="AC496" t="str">
            <v>-</v>
          </cell>
          <cell r="AD496">
            <v>3.7</v>
          </cell>
          <cell r="AE496">
            <v>3.9</v>
          </cell>
          <cell r="AF496">
            <v>4.2</v>
          </cell>
          <cell r="AG496">
            <v>0.79400000000000004</v>
          </cell>
          <cell r="AH496">
            <v>3.7</v>
          </cell>
          <cell r="AI496">
            <v>4</v>
          </cell>
          <cell r="AJ496">
            <v>4.3</v>
          </cell>
          <cell r="AK496">
            <v>0.79400000000000004</v>
          </cell>
        </row>
        <row r="497">
          <cell r="E497" t="str">
            <v>SUL 3</v>
          </cell>
          <cell r="F497" t="str">
            <v>SAO PAULO</v>
          </cell>
          <cell r="G497" t="str">
            <v>Nível 4, 5 e 6</v>
          </cell>
          <cell r="H497">
            <v>2</v>
          </cell>
          <cell r="I497">
            <v>3</v>
          </cell>
          <cell r="J497">
            <v>93</v>
          </cell>
          <cell r="K497">
            <v>374</v>
          </cell>
          <cell r="L497">
            <v>273</v>
          </cell>
          <cell r="M497">
            <v>740</v>
          </cell>
          <cell r="N497">
            <v>5.2</v>
          </cell>
          <cell r="O497">
            <v>4.2</v>
          </cell>
          <cell r="P497">
            <v>2.8</v>
          </cell>
          <cell r="Q497">
            <v>3.8</v>
          </cell>
          <cell r="R497">
            <v>93</v>
          </cell>
          <cell r="S497">
            <v>374</v>
          </cell>
          <cell r="T497">
            <v>273</v>
          </cell>
          <cell r="U497">
            <v>740</v>
          </cell>
          <cell r="V497">
            <v>3.8</v>
          </cell>
          <cell r="W497" t="str">
            <v>AI + AF + EM</v>
          </cell>
          <cell r="X497" t="str">
            <v>AI + AF + EM</v>
          </cell>
          <cell r="Y497">
            <v>4.0999999999999996</v>
          </cell>
          <cell r="Z497">
            <v>4.3</v>
          </cell>
          <cell r="AA497">
            <v>0.8</v>
          </cell>
          <cell r="AB497" t="str">
            <v>Continuidade de Atendimento</v>
          </cell>
          <cell r="AC497" t="str">
            <v>-</v>
          </cell>
          <cell r="AD497">
            <v>3.7</v>
          </cell>
          <cell r="AE497">
            <v>3.9</v>
          </cell>
          <cell r="AF497">
            <v>4.2</v>
          </cell>
          <cell r="AG497">
            <v>0.79400000000000004</v>
          </cell>
          <cell r="AH497">
            <v>3.7</v>
          </cell>
          <cell r="AI497">
            <v>4</v>
          </cell>
          <cell r="AJ497">
            <v>4.3</v>
          </cell>
          <cell r="AK497">
            <v>0.79400000000000004</v>
          </cell>
        </row>
        <row r="498">
          <cell r="E498" t="str">
            <v>SUL 3</v>
          </cell>
          <cell r="F498" t="str">
            <v>SAO PAULO</v>
          </cell>
          <cell r="G498" t="str">
            <v>Nível 4, 5 e 6</v>
          </cell>
          <cell r="H498">
            <v>1</v>
          </cell>
          <cell r="I498">
            <v>4</v>
          </cell>
          <cell r="J498">
            <v>0</v>
          </cell>
          <cell r="K498">
            <v>225</v>
          </cell>
          <cell r="L498">
            <v>518</v>
          </cell>
          <cell r="M498">
            <v>743</v>
          </cell>
          <cell r="N498">
            <v>0</v>
          </cell>
          <cell r="O498">
            <v>4.3</v>
          </cell>
          <cell r="P498">
            <v>3</v>
          </cell>
          <cell r="Q498">
            <v>3.4</v>
          </cell>
          <cell r="R498">
            <v>0</v>
          </cell>
          <cell r="S498">
            <v>225</v>
          </cell>
          <cell r="T498">
            <v>518</v>
          </cell>
          <cell r="U498">
            <v>743</v>
          </cell>
          <cell r="V498">
            <v>3.4</v>
          </cell>
          <cell r="W498" t="str">
            <v>AF + EM</v>
          </cell>
          <cell r="X498" t="str">
            <v>AF + EM</v>
          </cell>
          <cell r="Y498">
            <v>3.6</v>
          </cell>
          <cell r="Z498">
            <v>3.9</v>
          </cell>
          <cell r="AA498">
            <v>0.8</v>
          </cell>
          <cell r="AB498" t="str">
            <v>Continuidade de Atendimento</v>
          </cell>
          <cell r="AC498" t="str">
            <v>-</v>
          </cell>
          <cell r="AD498">
            <v>3.7</v>
          </cell>
          <cell r="AE498">
            <v>3.9</v>
          </cell>
          <cell r="AF498">
            <v>4.2</v>
          </cell>
          <cell r="AG498">
            <v>0.79400000000000004</v>
          </cell>
          <cell r="AH498">
            <v>3.7</v>
          </cell>
          <cell r="AI498">
            <v>4</v>
          </cell>
          <cell r="AJ498">
            <v>4.3</v>
          </cell>
          <cell r="AK498">
            <v>0.79400000000000004</v>
          </cell>
        </row>
        <row r="499">
          <cell r="E499" t="str">
            <v>SUL 3</v>
          </cell>
          <cell r="F499" t="str">
            <v>SAO PAULO</v>
          </cell>
          <cell r="G499" t="str">
            <v>Nível 4, 5 e 6</v>
          </cell>
          <cell r="H499">
            <v>1</v>
          </cell>
          <cell r="I499">
            <v>8</v>
          </cell>
          <cell r="J499">
            <v>0</v>
          </cell>
          <cell r="K499">
            <v>0</v>
          </cell>
          <cell r="L499">
            <v>1183</v>
          </cell>
          <cell r="M499">
            <v>1183</v>
          </cell>
          <cell r="N499">
            <v>0</v>
          </cell>
          <cell r="O499">
            <v>0</v>
          </cell>
          <cell r="P499">
            <v>3.3</v>
          </cell>
          <cell r="Q499">
            <v>3.3</v>
          </cell>
          <cell r="R499">
            <v>0</v>
          </cell>
          <cell r="S499">
            <v>0</v>
          </cell>
          <cell r="T499">
            <v>1183</v>
          </cell>
          <cell r="U499">
            <v>1183</v>
          </cell>
          <cell r="V499">
            <v>3.3</v>
          </cell>
          <cell r="W499" t="str">
            <v>EM</v>
          </cell>
          <cell r="X499" t="str">
            <v>EM</v>
          </cell>
          <cell r="Y499">
            <v>3.6</v>
          </cell>
          <cell r="Z499">
            <v>3.8</v>
          </cell>
          <cell r="AA499">
            <v>0.8</v>
          </cell>
          <cell r="AB499" t="str">
            <v>Continuidade de Atendimento</v>
          </cell>
          <cell r="AC499" t="str">
            <v>-</v>
          </cell>
          <cell r="AD499">
            <v>3.7</v>
          </cell>
          <cell r="AE499">
            <v>3.9</v>
          </cell>
          <cell r="AF499">
            <v>4.2</v>
          </cell>
          <cell r="AG499">
            <v>0.79400000000000004</v>
          </cell>
          <cell r="AH499">
            <v>3.7</v>
          </cell>
          <cell r="AI499">
            <v>4</v>
          </cell>
          <cell r="AJ499">
            <v>4.3</v>
          </cell>
          <cell r="AK499">
            <v>0.79400000000000004</v>
          </cell>
        </row>
        <row r="500">
          <cell r="E500" t="str">
            <v>SUL 3</v>
          </cell>
          <cell r="F500" t="str">
            <v>SAO PAULO</v>
          </cell>
          <cell r="G500" t="str">
            <v>Nível 1, 2 e 3</v>
          </cell>
          <cell r="H500">
            <v>1</v>
          </cell>
          <cell r="I500">
            <v>6</v>
          </cell>
          <cell r="J500">
            <v>0</v>
          </cell>
          <cell r="K500">
            <v>346</v>
          </cell>
          <cell r="L500">
            <v>154</v>
          </cell>
          <cell r="M500">
            <v>500</v>
          </cell>
          <cell r="N500">
            <v>0</v>
          </cell>
          <cell r="O500">
            <v>4.5</v>
          </cell>
          <cell r="P500">
            <v>3.7</v>
          </cell>
          <cell r="Q500">
            <v>4.3</v>
          </cell>
          <cell r="R500">
            <v>0</v>
          </cell>
          <cell r="S500">
            <v>346</v>
          </cell>
          <cell r="T500">
            <v>154</v>
          </cell>
          <cell r="U500">
            <v>500</v>
          </cell>
          <cell r="V500">
            <v>4.3</v>
          </cell>
          <cell r="W500" t="str">
            <v>AF + EM</v>
          </cell>
          <cell r="X500" t="str">
            <v>AF + EM</v>
          </cell>
          <cell r="Y500">
            <v>4.5999999999999996</v>
          </cell>
          <cell r="Z500">
            <v>4.8</v>
          </cell>
          <cell r="AA500">
            <v>0.8</v>
          </cell>
          <cell r="AB500" t="str">
            <v>Continuidade de Atendimento</v>
          </cell>
          <cell r="AC500" t="str">
            <v>-</v>
          </cell>
          <cell r="AD500">
            <v>3.7</v>
          </cell>
          <cell r="AE500">
            <v>3.9</v>
          </cell>
          <cell r="AF500">
            <v>4.2</v>
          </cell>
          <cell r="AG500">
            <v>0.79400000000000004</v>
          </cell>
          <cell r="AH500">
            <v>3.7</v>
          </cell>
          <cell r="AI500">
            <v>4</v>
          </cell>
          <cell r="AJ500">
            <v>4.3</v>
          </cell>
          <cell r="AK500">
            <v>0.79400000000000004</v>
          </cell>
        </row>
        <row r="501">
          <cell r="E501" t="str">
            <v>SUL 3</v>
          </cell>
          <cell r="F501" t="str">
            <v>SAO PAULO</v>
          </cell>
          <cell r="G501" t="str">
            <v>Nível 4, 5 e 6</v>
          </cell>
          <cell r="H501">
            <v>2</v>
          </cell>
          <cell r="I501">
            <v>3</v>
          </cell>
          <cell r="J501">
            <v>0</v>
          </cell>
          <cell r="K501">
            <v>437</v>
          </cell>
          <cell r="L501">
            <v>377</v>
          </cell>
          <cell r="M501">
            <v>814</v>
          </cell>
          <cell r="N501">
            <v>0</v>
          </cell>
          <cell r="O501">
            <v>3.7</v>
          </cell>
          <cell r="P501">
            <v>2.8</v>
          </cell>
          <cell r="Q501">
            <v>3.3</v>
          </cell>
          <cell r="R501">
            <v>0</v>
          </cell>
          <cell r="S501">
            <v>437</v>
          </cell>
          <cell r="T501">
            <v>377</v>
          </cell>
          <cell r="U501">
            <v>814</v>
          </cell>
          <cell r="V501">
            <v>3.3</v>
          </cell>
          <cell r="W501" t="str">
            <v>AF + EM</v>
          </cell>
          <cell r="X501" t="str">
            <v>AF + EM</v>
          </cell>
          <cell r="Y501">
            <v>3.6</v>
          </cell>
          <cell r="Z501">
            <v>3.9</v>
          </cell>
          <cell r="AA501">
            <v>0.78900000000000003</v>
          </cell>
          <cell r="AB501" t="str">
            <v>Continuidade de Atendimento</v>
          </cell>
          <cell r="AC501" t="str">
            <v>-</v>
          </cell>
          <cell r="AD501">
            <v>3.7</v>
          </cell>
          <cell r="AE501">
            <v>3.9</v>
          </cell>
          <cell r="AF501">
            <v>4.2</v>
          </cell>
          <cell r="AG501">
            <v>0.79400000000000004</v>
          </cell>
          <cell r="AH501">
            <v>3.7</v>
          </cell>
          <cell r="AI501">
            <v>4</v>
          </cell>
          <cell r="AJ501">
            <v>4.3</v>
          </cell>
          <cell r="AK501">
            <v>0.79400000000000004</v>
          </cell>
        </row>
        <row r="502">
          <cell r="E502" t="str">
            <v>SUL 3</v>
          </cell>
          <cell r="F502" t="str">
            <v>SAO PAULO</v>
          </cell>
          <cell r="G502" t="str">
            <v>Nível 4, 5 e 6</v>
          </cell>
          <cell r="H502">
            <v>2</v>
          </cell>
          <cell r="I502">
            <v>3</v>
          </cell>
          <cell r="J502">
            <v>105</v>
          </cell>
          <cell r="K502">
            <v>435</v>
          </cell>
          <cell r="L502">
            <v>295</v>
          </cell>
          <cell r="M502">
            <v>835</v>
          </cell>
          <cell r="N502">
            <v>4.7</v>
          </cell>
          <cell r="O502">
            <v>3.5</v>
          </cell>
          <cell r="P502">
            <v>2.7</v>
          </cell>
          <cell r="Q502">
            <v>3.4</v>
          </cell>
          <cell r="R502">
            <v>105</v>
          </cell>
          <cell r="S502">
            <v>435</v>
          </cell>
          <cell r="T502">
            <v>295</v>
          </cell>
          <cell r="U502">
            <v>835</v>
          </cell>
          <cell r="V502">
            <v>3.4</v>
          </cell>
          <cell r="W502" t="str">
            <v>AI + AF + EM</v>
          </cell>
          <cell r="X502" t="str">
            <v>AI + AF + EM</v>
          </cell>
          <cell r="Y502">
            <v>3.7</v>
          </cell>
          <cell r="Z502">
            <v>4</v>
          </cell>
          <cell r="AA502">
            <v>0.78600000000000003</v>
          </cell>
          <cell r="AB502" t="str">
            <v>Continuidade de Atendimento</v>
          </cell>
          <cell r="AC502" t="str">
            <v>-</v>
          </cell>
          <cell r="AD502">
            <v>3.7</v>
          </cell>
          <cell r="AE502">
            <v>3.9</v>
          </cell>
          <cell r="AF502">
            <v>4.2</v>
          </cell>
          <cell r="AG502">
            <v>0.79400000000000004</v>
          </cell>
          <cell r="AH502">
            <v>3.7</v>
          </cell>
          <cell r="AI502">
            <v>4</v>
          </cell>
          <cell r="AJ502">
            <v>4.3</v>
          </cell>
          <cell r="AK502">
            <v>0.79400000000000004</v>
          </cell>
        </row>
        <row r="503">
          <cell r="E503" t="str">
            <v>SUL 2</v>
          </cell>
          <cell r="F503" t="str">
            <v>SAO PAULO</v>
          </cell>
          <cell r="G503" t="str">
            <v>Nível 4, 5 e 6</v>
          </cell>
          <cell r="H503">
            <v>2</v>
          </cell>
          <cell r="I503">
            <v>3</v>
          </cell>
          <cell r="J503">
            <v>132</v>
          </cell>
          <cell r="K503">
            <v>496</v>
          </cell>
          <cell r="L503">
            <v>365</v>
          </cell>
          <cell r="M503">
            <v>993</v>
          </cell>
          <cell r="N503">
            <v>5.6</v>
          </cell>
          <cell r="O503">
            <v>4.0999999999999996</v>
          </cell>
          <cell r="P503">
            <v>2.7</v>
          </cell>
          <cell r="Q503">
            <v>3.8</v>
          </cell>
          <cell r="R503">
            <v>132</v>
          </cell>
          <cell r="S503">
            <v>496</v>
          </cell>
          <cell r="T503">
            <v>365</v>
          </cell>
          <cell r="U503">
            <v>993</v>
          </cell>
          <cell r="V503">
            <v>3.8</v>
          </cell>
          <cell r="W503" t="str">
            <v>AI + AF + EM</v>
          </cell>
          <cell r="X503" t="str">
            <v>AI + AF + EM</v>
          </cell>
          <cell r="Y503">
            <v>4.0999999999999996</v>
          </cell>
          <cell r="Z503">
            <v>4.3</v>
          </cell>
          <cell r="AA503">
            <v>0.78700000000000003</v>
          </cell>
          <cell r="AB503" t="str">
            <v>Continuidade de Atendimento</v>
          </cell>
          <cell r="AC503" t="str">
            <v>-</v>
          </cell>
          <cell r="AD503">
            <v>3.6</v>
          </cell>
          <cell r="AE503">
            <v>3.9</v>
          </cell>
          <cell r="AF503">
            <v>4.2</v>
          </cell>
          <cell r="AG503">
            <v>0.79300000000000004</v>
          </cell>
          <cell r="AH503">
            <v>3.7</v>
          </cell>
          <cell r="AI503">
            <v>4</v>
          </cell>
          <cell r="AJ503">
            <v>4.3</v>
          </cell>
          <cell r="AK503">
            <v>0.79400000000000004</v>
          </cell>
        </row>
        <row r="504">
          <cell r="E504" t="str">
            <v>SUL 2</v>
          </cell>
          <cell r="F504" t="str">
            <v>SAO PAULO</v>
          </cell>
          <cell r="G504" t="str">
            <v>Nível 4, 5 e 6</v>
          </cell>
          <cell r="H504">
            <v>2</v>
          </cell>
          <cell r="I504">
            <v>3</v>
          </cell>
          <cell r="J504">
            <v>0</v>
          </cell>
          <cell r="K504">
            <v>1029</v>
          </cell>
          <cell r="L504">
            <v>623</v>
          </cell>
          <cell r="M504">
            <v>1652</v>
          </cell>
          <cell r="N504">
            <v>0</v>
          </cell>
          <cell r="O504">
            <v>3.8</v>
          </cell>
          <cell r="P504">
            <v>2.6</v>
          </cell>
          <cell r="Q504">
            <v>3.3</v>
          </cell>
          <cell r="R504">
            <v>0</v>
          </cell>
          <cell r="S504">
            <v>1029</v>
          </cell>
          <cell r="T504">
            <v>623</v>
          </cell>
          <cell r="U504">
            <v>1652</v>
          </cell>
          <cell r="V504">
            <v>3.3</v>
          </cell>
          <cell r="W504" t="str">
            <v>AF + EM</v>
          </cell>
          <cell r="X504" t="str">
            <v>AI + AF + EM</v>
          </cell>
          <cell r="Y504">
            <v>3.6</v>
          </cell>
          <cell r="Z504">
            <v>4</v>
          </cell>
          <cell r="AA504">
            <v>0.78500000000000003</v>
          </cell>
          <cell r="AB504" t="str">
            <v>Aumentou Ciclos</v>
          </cell>
          <cell r="AC504" t="str">
            <v>Sim</v>
          </cell>
          <cell r="AD504">
            <v>3.6</v>
          </cell>
          <cell r="AE504">
            <v>3.9</v>
          </cell>
          <cell r="AF504">
            <v>4.2</v>
          </cell>
          <cell r="AG504">
            <v>0.79300000000000004</v>
          </cell>
          <cell r="AH504">
            <v>3.7</v>
          </cell>
          <cell r="AI504">
            <v>4</v>
          </cell>
          <cell r="AJ504">
            <v>4.3</v>
          </cell>
          <cell r="AK504">
            <v>0.79400000000000004</v>
          </cell>
        </row>
        <row r="505">
          <cell r="E505" t="str">
            <v>SUL 3</v>
          </cell>
          <cell r="F505" t="str">
            <v>SAO PAULO</v>
          </cell>
          <cell r="G505" t="str">
            <v>Nível 1, 2 e 3</v>
          </cell>
          <cell r="H505">
            <v>2</v>
          </cell>
          <cell r="I505">
            <v>1</v>
          </cell>
          <cell r="J505">
            <v>80</v>
          </cell>
          <cell r="K505">
            <v>0</v>
          </cell>
          <cell r="L505">
            <v>0</v>
          </cell>
          <cell r="M505">
            <v>80</v>
          </cell>
          <cell r="N505">
            <v>6</v>
          </cell>
          <cell r="O505">
            <v>0</v>
          </cell>
          <cell r="P505">
            <v>0</v>
          </cell>
          <cell r="Q505">
            <v>6</v>
          </cell>
          <cell r="R505">
            <v>80</v>
          </cell>
          <cell r="S505">
            <v>0</v>
          </cell>
          <cell r="T505">
            <v>0</v>
          </cell>
          <cell r="U505">
            <v>80</v>
          </cell>
          <cell r="V505">
            <v>6</v>
          </cell>
          <cell r="W505" t="str">
            <v>AI</v>
          </cell>
          <cell r="X505" t="str">
            <v>Sem Alunos 2024</v>
          </cell>
          <cell r="Y505">
            <v>6.2</v>
          </cell>
          <cell r="Z505">
            <v>6.5</v>
          </cell>
          <cell r="AA505" t="str">
            <v/>
          </cell>
          <cell r="AB505" t="str">
            <v>Sem Alunos 2024</v>
          </cell>
          <cell r="AC505" t="str">
            <v>-</v>
          </cell>
          <cell r="AD505">
            <v>3.7</v>
          </cell>
          <cell r="AE505">
            <v>3.9</v>
          </cell>
          <cell r="AF505">
            <v>4.2</v>
          </cell>
          <cell r="AG505">
            <v>0.79400000000000004</v>
          </cell>
          <cell r="AH505">
            <v>3.7</v>
          </cell>
          <cell r="AI505">
            <v>4</v>
          </cell>
          <cell r="AJ505">
            <v>4.3</v>
          </cell>
          <cell r="AK505">
            <v>0.79400000000000004</v>
          </cell>
        </row>
        <row r="506">
          <cell r="E506" t="str">
            <v>SUL 2</v>
          </cell>
          <cell r="F506" t="str">
            <v>SAO PAULO</v>
          </cell>
          <cell r="G506" t="str">
            <v>Nível 4, 5 e 6</v>
          </cell>
          <cell r="H506">
            <v>1</v>
          </cell>
          <cell r="I506">
            <v>8</v>
          </cell>
          <cell r="J506">
            <v>0</v>
          </cell>
          <cell r="K506">
            <v>493</v>
          </cell>
          <cell r="L506">
            <v>223</v>
          </cell>
          <cell r="M506">
            <v>716</v>
          </cell>
          <cell r="N506">
            <v>0</v>
          </cell>
          <cell r="O506">
            <v>4.2</v>
          </cell>
          <cell r="P506">
            <v>3.2</v>
          </cell>
          <cell r="Q506">
            <v>3.9</v>
          </cell>
          <cell r="R506">
            <v>0</v>
          </cell>
          <cell r="S506">
            <v>493</v>
          </cell>
          <cell r="T506">
            <v>223</v>
          </cell>
          <cell r="U506">
            <v>716</v>
          </cell>
          <cell r="V506">
            <v>3.9</v>
          </cell>
          <cell r="W506" t="str">
            <v>AF + EM</v>
          </cell>
          <cell r="X506" t="str">
            <v>AF + EM</v>
          </cell>
          <cell r="Y506">
            <v>4.0999999999999996</v>
          </cell>
          <cell r="Z506">
            <v>4.4000000000000004</v>
          </cell>
          <cell r="AA506">
            <v>0.8</v>
          </cell>
          <cell r="AB506" t="str">
            <v>Continuidade de Atendimento</v>
          </cell>
          <cell r="AC506" t="str">
            <v>-</v>
          </cell>
          <cell r="AD506">
            <v>3.6</v>
          </cell>
          <cell r="AE506">
            <v>3.9</v>
          </cell>
          <cell r="AF506">
            <v>4.2</v>
          </cell>
          <cell r="AG506">
            <v>0.79300000000000004</v>
          </cell>
          <cell r="AH506">
            <v>3.7</v>
          </cell>
          <cell r="AI506">
            <v>4</v>
          </cell>
          <cell r="AJ506">
            <v>4.3</v>
          </cell>
          <cell r="AK506">
            <v>0.79400000000000004</v>
          </cell>
        </row>
        <row r="507">
          <cell r="E507" t="str">
            <v>SUL 3</v>
          </cell>
          <cell r="F507" t="str">
            <v>SAO PAULO</v>
          </cell>
          <cell r="G507" t="str">
            <v>Nível 4, 5 e 6</v>
          </cell>
          <cell r="H507">
            <v>2</v>
          </cell>
          <cell r="I507">
            <v>3</v>
          </cell>
          <cell r="J507">
            <v>0</v>
          </cell>
          <cell r="K507">
            <v>231</v>
          </cell>
          <cell r="L507">
            <v>220</v>
          </cell>
          <cell r="M507">
            <v>451</v>
          </cell>
          <cell r="N507">
            <v>5.0999999999999996</v>
          </cell>
          <cell r="O507">
            <v>3.9</v>
          </cell>
          <cell r="P507">
            <v>2.7</v>
          </cell>
          <cell r="Q507">
            <v>3.3</v>
          </cell>
          <cell r="R507">
            <v>42</v>
          </cell>
          <cell r="S507">
            <v>231</v>
          </cell>
          <cell r="T507">
            <v>220</v>
          </cell>
          <cell r="U507">
            <v>493</v>
          </cell>
          <cell r="V507">
            <v>3.5</v>
          </cell>
          <cell r="W507" t="str">
            <v>AI + AF + EM</v>
          </cell>
          <cell r="X507" t="str">
            <v>AF + EM</v>
          </cell>
          <cell r="Y507">
            <v>3.6</v>
          </cell>
          <cell r="Z507">
            <v>4</v>
          </cell>
          <cell r="AA507">
            <v>0.79</v>
          </cell>
          <cell r="AB507" t="str">
            <v>Diminuiu Ciclos</v>
          </cell>
          <cell r="AC507" t="str">
            <v>Não</v>
          </cell>
          <cell r="AD507">
            <v>3.7</v>
          </cell>
          <cell r="AE507">
            <v>3.9</v>
          </cell>
          <cell r="AF507">
            <v>4.2</v>
          </cell>
          <cell r="AG507">
            <v>0.79400000000000004</v>
          </cell>
          <cell r="AH507">
            <v>3.7</v>
          </cell>
          <cell r="AI507">
            <v>4</v>
          </cell>
          <cell r="AJ507">
            <v>4.3</v>
          </cell>
          <cell r="AK507">
            <v>0.79400000000000004</v>
          </cell>
        </row>
        <row r="508">
          <cell r="E508" t="str">
            <v>SUL 3</v>
          </cell>
          <cell r="F508" t="str">
            <v>SAO PAULO</v>
          </cell>
          <cell r="G508" t="str">
            <v>Nível 4, 5 e 6</v>
          </cell>
          <cell r="H508">
            <v>1</v>
          </cell>
          <cell r="I508">
            <v>4</v>
          </cell>
          <cell r="J508">
            <v>119</v>
          </cell>
          <cell r="K508">
            <v>463</v>
          </cell>
          <cell r="L508">
            <v>305</v>
          </cell>
          <cell r="M508">
            <v>887</v>
          </cell>
          <cell r="N508">
            <v>5</v>
          </cell>
          <cell r="O508">
            <v>3.9</v>
          </cell>
          <cell r="P508">
            <v>2.8</v>
          </cell>
          <cell r="Q508">
            <v>3.7</v>
          </cell>
          <cell r="R508">
            <v>119</v>
          </cell>
          <cell r="S508">
            <v>463</v>
          </cell>
          <cell r="T508">
            <v>305</v>
          </cell>
          <cell r="U508">
            <v>887</v>
          </cell>
          <cell r="V508">
            <v>3.7</v>
          </cell>
          <cell r="W508" t="str">
            <v>AI + AF + EM</v>
          </cell>
          <cell r="X508" t="str">
            <v>AI + AF + EM</v>
          </cell>
          <cell r="Y508">
            <v>3.9</v>
          </cell>
          <cell r="Z508">
            <v>4.0999999999999996</v>
          </cell>
          <cell r="AA508">
            <v>0.78900000000000003</v>
          </cell>
          <cell r="AB508" t="str">
            <v>Continuidade de Atendimento</v>
          </cell>
          <cell r="AC508" t="str">
            <v>-</v>
          </cell>
          <cell r="AD508">
            <v>3.7</v>
          </cell>
          <cell r="AE508">
            <v>3.9</v>
          </cell>
          <cell r="AF508">
            <v>4.2</v>
          </cell>
          <cell r="AG508">
            <v>0.79400000000000004</v>
          </cell>
          <cell r="AH508">
            <v>3.7</v>
          </cell>
          <cell r="AI508">
            <v>4</v>
          </cell>
          <cell r="AJ508">
            <v>4.3</v>
          </cell>
          <cell r="AK508">
            <v>0.79400000000000004</v>
          </cell>
        </row>
        <row r="509">
          <cell r="E509" t="str">
            <v>SUL 3</v>
          </cell>
          <cell r="F509" t="str">
            <v>SAO PAULO</v>
          </cell>
          <cell r="G509" t="str">
            <v>Nível 1, 2 e 3</v>
          </cell>
          <cell r="H509">
            <v>1</v>
          </cell>
          <cell r="I509">
            <v>2</v>
          </cell>
          <cell r="J509">
            <v>124</v>
          </cell>
          <cell r="K509">
            <v>0</v>
          </cell>
          <cell r="L509">
            <v>0</v>
          </cell>
          <cell r="M509">
            <v>124</v>
          </cell>
          <cell r="N509">
            <v>5.8</v>
          </cell>
          <cell r="O509">
            <v>0</v>
          </cell>
          <cell r="P509">
            <v>0</v>
          </cell>
          <cell r="Q509">
            <v>5.8</v>
          </cell>
          <cell r="R509">
            <v>124</v>
          </cell>
          <cell r="S509">
            <v>0</v>
          </cell>
          <cell r="T509">
            <v>0</v>
          </cell>
          <cell r="U509">
            <v>124</v>
          </cell>
          <cell r="V509">
            <v>5.8</v>
          </cell>
          <cell r="W509" t="str">
            <v>AI</v>
          </cell>
          <cell r="X509" t="str">
            <v>AI</v>
          </cell>
          <cell r="Y509">
            <v>6</v>
          </cell>
          <cell r="Z509">
            <v>6.2</v>
          </cell>
          <cell r="AA509">
            <v>0.8</v>
          </cell>
          <cell r="AB509" t="str">
            <v>Continuidade de Atendimento</v>
          </cell>
          <cell r="AC509" t="str">
            <v>-</v>
          </cell>
          <cell r="AD509">
            <v>3.7</v>
          </cell>
          <cell r="AE509">
            <v>3.9</v>
          </cell>
          <cell r="AF509">
            <v>4.2</v>
          </cell>
          <cell r="AG509">
            <v>0.79400000000000004</v>
          </cell>
          <cell r="AH509">
            <v>3.7</v>
          </cell>
          <cell r="AI509">
            <v>4</v>
          </cell>
          <cell r="AJ509">
            <v>4.3</v>
          </cell>
          <cell r="AK509">
            <v>0.79400000000000004</v>
          </cell>
        </row>
        <row r="510">
          <cell r="E510" t="str">
            <v>SUL 2</v>
          </cell>
          <cell r="F510" t="str">
            <v>SAO PAULO</v>
          </cell>
          <cell r="G510" t="str">
            <v>Nível 4, 5 e 6</v>
          </cell>
          <cell r="H510">
            <v>2</v>
          </cell>
          <cell r="I510">
            <v>3</v>
          </cell>
          <cell r="J510">
            <v>33</v>
          </cell>
          <cell r="K510">
            <v>88</v>
          </cell>
          <cell r="L510">
            <v>134</v>
          </cell>
          <cell r="M510">
            <v>255</v>
          </cell>
          <cell r="N510">
            <v>5.2</v>
          </cell>
          <cell r="O510">
            <v>4.3</v>
          </cell>
          <cell r="P510">
            <v>3</v>
          </cell>
          <cell r="Q510">
            <v>3.7</v>
          </cell>
          <cell r="R510">
            <v>33</v>
          </cell>
          <cell r="S510">
            <v>88</v>
          </cell>
          <cell r="T510">
            <v>134</v>
          </cell>
          <cell r="U510">
            <v>255</v>
          </cell>
          <cell r="V510">
            <v>3.7</v>
          </cell>
          <cell r="W510" t="str">
            <v>AI + AF + EM</v>
          </cell>
          <cell r="X510" t="str">
            <v>AI + AF + EM</v>
          </cell>
          <cell r="Y510">
            <v>4</v>
          </cell>
          <cell r="Z510">
            <v>4.3</v>
          </cell>
          <cell r="AA510">
            <v>0.8</v>
          </cell>
          <cell r="AB510" t="str">
            <v>Continuidade de Atendimento</v>
          </cell>
          <cell r="AC510" t="str">
            <v>-</v>
          </cell>
          <cell r="AD510">
            <v>3.6</v>
          </cell>
          <cell r="AE510">
            <v>3.9</v>
          </cell>
          <cell r="AF510">
            <v>4.2</v>
          </cell>
          <cell r="AG510">
            <v>0.79300000000000004</v>
          </cell>
          <cell r="AH510">
            <v>3.7</v>
          </cell>
          <cell r="AI510">
            <v>4</v>
          </cell>
          <cell r="AJ510">
            <v>4.3</v>
          </cell>
          <cell r="AK510">
            <v>0.79400000000000004</v>
          </cell>
        </row>
        <row r="511">
          <cell r="E511" t="str">
            <v>SUL 2</v>
          </cell>
          <cell r="F511" t="str">
            <v>SAO PAULO</v>
          </cell>
          <cell r="G511" t="str">
            <v>Nível 4, 5 e 6</v>
          </cell>
          <cell r="H511">
            <v>2</v>
          </cell>
          <cell r="I511">
            <v>3</v>
          </cell>
          <cell r="J511">
            <v>65</v>
          </cell>
          <cell r="K511">
            <v>239</v>
          </cell>
          <cell r="L511">
            <v>460</v>
          </cell>
          <cell r="M511">
            <v>764</v>
          </cell>
          <cell r="N511">
            <v>4.5</v>
          </cell>
          <cell r="O511">
            <v>4.2</v>
          </cell>
          <cell r="P511">
            <v>2.7</v>
          </cell>
          <cell r="Q511">
            <v>3.3</v>
          </cell>
          <cell r="R511">
            <v>65</v>
          </cell>
          <cell r="S511">
            <v>239</v>
          </cell>
          <cell r="T511">
            <v>460</v>
          </cell>
          <cell r="U511">
            <v>764</v>
          </cell>
          <cell r="V511">
            <v>3.3</v>
          </cell>
          <cell r="W511" t="str">
            <v>AI + AF + EM</v>
          </cell>
          <cell r="X511" t="str">
            <v>AI + AF + EM</v>
          </cell>
          <cell r="Y511">
            <v>3.6</v>
          </cell>
          <cell r="Z511">
            <v>3.9</v>
          </cell>
          <cell r="AA511">
            <v>0.79100000000000004</v>
          </cell>
          <cell r="AB511" t="str">
            <v>Continuidade de Atendimento</v>
          </cell>
          <cell r="AC511" t="str">
            <v>-</v>
          </cell>
          <cell r="AD511">
            <v>3.6</v>
          </cell>
          <cell r="AE511">
            <v>3.9</v>
          </cell>
          <cell r="AF511">
            <v>4.2</v>
          </cell>
          <cell r="AG511">
            <v>0.79300000000000004</v>
          </cell>
          <cell r="AH511">
            <v>3.7</v>
          </cell>
          <cell r="AI511">
            <v>4</v>
          </cell>
          <cell r="AJ511">
            <v>4.3</v>
          </cell>
          <cell r="AK511">
            <v>0.79400000000000004</v>
          </cell>
        </row>
        <row r="512">
          <cell r="E512" t="str">
            <v>CAIEIRAS</v>
          </cell>
          <cell r="F512" t="str">
            <v>FRANCISCO MORATO</v>
          </cell>
          <cell r="G512" t="str">
            <v>Nível 4, 5 e 6</v>
          </cell>
          <cell r="H512">
            <v>2</v>
          </cell>
          <cell r="I512">
            <v>7</v>
          </cell>
          <cell r="J512">
            <v>0</v>
          </cell>
          <cell r="K512">
            <v>441</v>
          </cell>
          <cell r="L512">
            <v>348</v>
          </cell>
          <cell r="M512">
            <v>789</v>
          </cell>
          <cell r="N512">
            <v>0</v>
          </cell>
          <cell r="O512">
            <v>4.3</v>
          </cell>
          <cell r="P512">
            <v>3</v>
          </cell>
          <cell r="Q512">
            <v>3.7</v>
          </cell>
          <cell r="R512">
            <v>0</v>
          </cell>
          <cell r="S512">
            <v>441</v>
          </cell>
          <cell r="T512">
            <v>348</v>
          </cell>
          <cell r="U512">
            <v>789</v>
          </cell>
          <cell r="V512">
            <v>3.7</v>
          </cell>
          <cell r="W512" t="str">
            <v>AF + EM</v>
          </cell>
          <cell r="X512" t="str">
            <v>AF + EM</v>
          </cell>
          <cell r="Y512">
            <v>4.0999999999999996</v>
          </cell>
          <cell r="Z512">
            <v>4.4000000000000004</v>
          </cell>
          <cell r="AA512">
            <v>0.8</v>
          </cell>
          <cell r="AB512" t="str">
            <v>Continuidade de Atendimento</v>
          </cell>
          <cell r="AC512" t="str">
            <v>-</v>
          </cell>
          <cell r="AD512">
            <v>3.5</v>
          </cell>
          <cell r="AE512">
            <v>3.8</v>
          </cell>
          <cell r="AF512">
            <v>4.0999999999999996</v>
          </cell>
          <cell r="AG512">
            <v>0.79100000000000004</v>
          </cell>
          <cell r="AH512">
            <v>3.7</v>
          </cell>
          <cell r="AI512">
            <v>4</v>
          </cell>
          <cell r="AJ512">
            <v>4.3</v>
          </cell>
          <cell r="AK512">
            <v>0.79400000000000004</v>
          </cell>
        </row>
        <row r="513">
          <cell r="E513" t="str">
            <v>CAIEIRAS</v>
          </cell>
          <cell r="F513" t="str">
            <v>CAJAMAR</v>
          </cell>
          <cell r="G513" t="str">
            <v>Nível 4, 5 e 6</v>
          </cell>
          <cell r="H513">
            <v>2</v>
          </cell>
          <cell r="I513">
            <v>3</v>
          </cell>
          <cell r="J513">
            <v>0</v>
          </cell>
          <cell r="K513">
            <v>0</v>
          </cell>
          <cell r="L513">
            <v>394</v>
          </cell>
          <cell r="M513">
            <v>394</v>
          </cell>
          <cell r="N513">
            <v>0</v>
          </cell>
          <cell r="O513">
            <v>3.1</v>
          </cell>
          <cell r="P513">
            <v>2.6</v>
          </cell>
          <cell r="Q513">
            <v>2.6</v>
          </cell>
          <cell r="R513">
            <v>0</v>
          </cell>
          <cell r="S513">
            <v>157</v>
          </cell>
          <cell r="T513">
            <v>394</v>
          </cell>
          <cell r="U513">
            <v>551</v>
          </cell>
          <cell r="V513">
            <v>2.7</v>
          </cell>
          <cell r="W513" t="str">
            <v>AF + EM</v>
          </cell>
          <cell r="X513" t="str">
            <v>EM</v>
          </cell>
          <cell r="Y513">
            <v>2.9</v>
          </cell>
          <cell r="Z513">
            <v>3.3</v>
          </cell>
          <cell r="AA513">
            <v>0.78900000000000003</v>
          </cell>
          <cell r="AB513" t="str">
            <v>Diminuiu Ciclos</v>
          </cell>
          <cell r="AC513" t="str">
            <v>Não</v>
          </cell>
          <cell r="AD513">
            <v>3.5</v>
          </cell>
          <cell r="AE513">
            <v>3.8</v>
          </cell>
          <cell r="AF513">
            <v>4.0999999999999996</v>
          </cell>
          <cell r="AG513">
            <v>0.79100000000000004</v>
          </cell>
          <cell r="AH513">
            <v>3.7</v>
          </cell>
          <cell r="AI513">
            <v>4</v>
          </cell>
          <cell r="AJ513">
            <v>4.3</v>
          </cell>
          <cell r="AK513">
            <v>0.79400000000000004</v>
          </cell>
        </row>
        <row r="514">
          <cell r="E514" t="str">
            <v>CAIEIRAS</v>
          </cell>
          <cell r="F514" t="str">
            <v>CAJAMAR</v>
          </cell>
          <cell r="G514" t="str">
            <v>Nível 1, 2 e 3</v>
          </cell>
          <cell r="H514">
            <v>2</v>
          </cell>
          <cell r="I514">
            <v>5</v>
          </cell>
          <cell r="J514">
            <v>0</v>
          </cell>
          <cell r="K514">
            <v>0</v>
          </cell>
          <cell r="L514">
            <v>338</v>
          </cell>
          <cell r="M514">
            <v>338</v>
          </cell>
          <cell r="N514">
            <v>0</v>
          </cell>
          <cell r="O514">
            <v>0</v>
          </cell>
          <cell r="P514">
            <v>3</v>
          </cell>
          <cell r="Q514">
            <v>3</v>
          </cell>
          <cell r="R514">
            <v>0</v>
          </cell>
          <cell r="S514">
            <v>0</v>
          </cell>
          <cell r="T514">
            <v>338</v>
          </cell>
          <cell r="U514">
            <v>338</v>
          </cell>
          <cell r="V514">
            <v>3</v>
          </cell>
          <cell r="W514" t="str">
            <v>EM</v>
          </cell>
          <cell r="X514" t="str">
            <v>EM</v>
          </cell>
          <cell r="Y514">
            <v>3.4</v>
          </cell>
          <cell r="Z514">
            <v>3.8</v>
          </cell>
          <cell r="AA514">
            <v>0.8</v>
          </cell>
          <cell r="AB514" t="str">
            <v>Continuidade de Atendimento</v>
          </cell>
          <cell r="AC514" t="str">
            <v>-</v>
          </cell>
          <cell r="AD514">
            <v>3.5</v>
          </cell>
          <cell r="AE514">
            <v>3.8</v>
          </cell>
          <cell r="AF514">
            <v>4.0999999999999996</v>
          </cell>
          <cell r="AG514">
            <v>0.79100000000000004</v>
          </cell>
          <cell r="AH514">
            <v>3.7</v>
          </cell>
          <cell r="AI514">
            <v>4</v>
          </cell>
          <cell r="AJ514">
            <v>4.3</v>
          </cell>
          <cell r="AK514">
            <v>0.79400000000000004</v>
          </cell>
        </row>
        <row r="515">
          <cell r="E515" t="str">
            <v>CAIEIRAS</v>
          </cell>
          <cell r="F515" t="str">
            <v>CAJAMAR</v>
          </cell>
          <cell r="G515" t="str">
            <v>Nível 1, 2 e 3</v>
          </cell>
          <cell r="H515">
            <v>1</v>
          </cell>
          <cell r="I515">
            <v>6</v>
          </cell>
          <cell r="J515">
            <v>0</v>
          </cell>
          <cell r="K515">
            <v>0</v>
          </cell>
          <cell r="L515">
            <v>353</v>
          </cell>
          <cell r="M515">
            <v>353</v>
          </cell>
          <cell r="N515">
            <v>0</v>
          </cell>
          <cell r="O515">
            <v>0</v>
          </cell>
          <cell r="P515">
            <v>3</v>
          </cell>
          <cell r="Q515">
            <v>3</v>
          </cell>
          <cell r="R515">
            <v>0</v>
          </cell>
          <cell r="S515">
            <v>0</v>
          </cell>
          <cell r="T515">
            <v>353</v>
          </cell>
          <cell r="U515">
            <v>353</v>
          </cell>
          <cell r="V515">
            <v>3</v>
          </cell>
          <cell r="W515" t="str">
            <v>EM</v>
          </cell>
          <cell r="X515" t="str">
            <v>EM</v>
          </cell>
          <cell r="Y515">
            <v>3.3</v>
          </cell>
          <cell r="Z515">
            <v>3.7</v>
          </cell>
          <cell r="AA515">
            <v>0.8</v>
          </cell>
          <cell r="AB515" t="str">
            <v>Continuidade de Atendimento</v>
          </cell>
          <cell r="AC515" t="str">
            <v>-</v>
          </cell>
          <cell r="AD515">
            <v>3.5</v>
          </cell>
          <cell r="AE515">
            <v>3.8</v>
          </cell>
          <cell r="AF515">
            <v>4.0999999999999996</v>
          </cell>
          <cell r="AG515">
            <v>0.79100000000000004</v>
          </cell>
          <cell r="AH515">
            <v>3.7</v>
          </cell>
          <cell r="AI515">
            <v>4</v>
          </cell>
          <cell r="AJ515">
            <v>4.3</v>
          </cell>
          <cell r="AK515">
            <v>0.79400000000000004</v>
          </cell>
        </row>
        <row r="516">
          <cell r="E516" t="str">
            <v>CAIEIRAS</v>
          </cell>
          <cell r="F516" t="str">
            <v>CAIEIRAS</v>
          </cell>
          <cell r="G516" t="str">
            <v>Nível 4, 5 e 6</v>
          </cell>
          <cell r="H516">
            <v>2</v>
          </cell>
          <cell r="I516">
            <v>3</v>
          </cell>
          <cell r="J516">
            <v>0</v>
          </cell>
          <cell r="K516">
            <v>405</v>
          </cell>
          <cell r="L516">
            <v>431</v>
          </cell>
          <cell r="M516">
            <v>836</v>
          </cell>
          <cell r="N516">
            <v>0</v>
          </cell>
          <cell r="O516">
            <v>4.3</v>
          </cell>
          <cell r="P516">
            <v>2.8</v>
          </cell>
          <cell r="Q516">
            <v>3.5</v>
          </cell>
          <cell r="R516">
            <v>0</v>
          </cell>
          <cell r="S516">
            <v>405</v>
          </cell>
          <cell r="T516">
            <v>431</v>
          </cell>
          <cell r="U516">
            <v>836</v>
          </cell>
          <cell r="V516">
            <v>3.5</v>
          </cell>
          <cell r="W516" t="str">
            <v>AF + EM</v>
          </cell>
          <cell r="X516" t="str">
            <v>AF + EM</v>
          </cell>
          <cell r="Y516">
            <v>3.8</v>
          </cell>
          <cell r="Z516">
            <v>4.0999999999999996</v>
          </cell>
          <cell r="AA516">
            <v>0.78800000000000003</v>
          </cell>
          <cell r="AB516" t="str">
            <v>Continuidade de Atendimento</v>
          </cell>
          <cell r="AC516" t="str">
            <v>-</v>
          </cell>
          <cell r="AD516">
            <v>3.5</v>
          </cell>
          <cell r="AE516">
            <v>3.8</v>
          </cell>
          <cell r="AF516">
            <v>4.0999999999999996</v>
          </cell>
          <cell r="AG516">
            <v>0.79100000000000004</v>
          </cell>
          <cell r="AH516">
            <v>3.7</v>
          </cell>
          <cell r="AI516">
            <v>4</v>
          </cell>
          <cell r="AJ516">
            <v>4.3</v>
          </cell>
          <cell r="AK516">
            <v>0.79400000000000004</v>
          </cell>
        </row>
        <row r="517">
          <cell r="E517" t="str">
            <v>CAIEIRAS</v>
          </cell>
          <cell r="F517" t="str">
            <v>CAIEIRAS</v>
          </cell>
          <cell r="G517" t="str">
            <v>Nível 1, 2 e 3</v>
          </cell>
          <cell r="H517">
            <v>1</v>
          </cell>
          <cell r="I517">
            <v>6</v>
          </cell>
          <cell r="J517">
            <v>0</v>
          </cell>
          <cell r="K517">
            <v>272</v>
          </cell>
          <cell r="L517">
            <v>0</v>
          </cell>
          <cell r="M517">
            <v>272</v>
          </cell>
          <cell r="N517">
            <v>0</v>
          </cell>
          <cell r="O517">
            <v>4.5</v>
          </cell>
          <cell r="P517">
            <v>0</v>
          </cell>
          <cell r="Q517">
            <v>4.5</v>
          </cell>
          <cell r="R517">
            <v>0</v>
          </cell>
          <cell r="S517">
            <v>272</v>
          </cell>
          <cell r="T517">
            <v>0</v>
          </cell>
          <cell r="U517">
            <v>272</v>
          </cell>
          <cell r="V517">
            <v>4.5</v>
          </cell>
          <cell r="W517" t="str">
            <v>AF</v>
          </cell>
          <cell r="X517" t="str">
            <v>AF</v>
          </cell>
          <cell r="Y517">
            <v>4.8</v>
          </cell>
          <cell r="Z517">
            <v>5</v>
          </cell>
          <cell r="AA517">
            <v>0.8</v>
          </cell>
          <cell r="AB517" t="str">
            <v>Continuidade de Atendimento</v>
          </cell>
          <cell r="AC517" t="str">
            <v>-</v>
          </cell>
          <cell r="AD517">
            <v>3.5</v>
          </cell>
          <cell r="AE517">
            <v>3.8</v>
          </cell>
          <cell r="AF517">
            <v>4.0999999999999996</v>
          </cell>
          <cell r="AG517">
            <v>0.79100000000000004</v>
          </cell>
          <cell r="AH517">
            <v>3.7</v>
          </cell>
          <cell r="AI517">
            <v>4</v>
          </cell>
          <cell r="AJ517">
            <v>4.3</v>
          </cell>
          <cell r="AK517">
            <v>0.79400000000000004</v>
          </cell>
        </row>
        <row r="518">
          <cell r="E518" t="str">
            <v>CAIEIRAS</v>
          </cell>
          <cell r="F518" t="str">
            <v>CAIEIRAS</v>
          </cell>
          <cell r="G518" t="str">
            <v>Nível 4, 5 e 6</v>
          </cell>
          <cell r="H518">
            <v>2</v>
          </cell>
          <cell r="I518">
            <v>7</v>
          </cell>
          <cell r="J518">
            <v>0</v>
          </cell>
          <cell r="K518">
            <v>141</v>
          </cell>
          <cell r="L518">
            <v>173</v>
          </cell>
          <cell r="M518">
            <v>314</v>
          </cell>
          <cell r="N518">
            <v>0</v>
          </cell>
          <cell r="O518">
            <v>4.2</v>
          </cell>
          <cell r="P518">
            <v>2.7</v>
          </cell>
          <cell r="Q518">
            <v>3.4</v>
          </cell>
          <cell r="R518">
            <v>0</v>
          </cell>
          <cell r="S518">
            <v>141</v>
          </cell>
          <cell r="T518">
            <v>173</v>
          </cell>
          <cell r="U518">
            <v>314</v>
          </cell>
          <cell r="V518">
            <v>3.4</v>
          </cell>
          <cell r="W518" t="str">
            <v>AF + EM</v>
          </cell>
          <cell r="X518" t="str">
            <v>AF + EM</v>
          </cell>
          <cell r="Y518">
            <v>3.7</v>
          </cell>
          <cell r="Z518">
            <v>4.0999999999999996</v>
          </cell>
          <cell r="AA518">
            <v>0.77800000000000002</v>
          </cell>
          <cell r="AB518" t="str">
            <v>Continuidade de Atendimento</v>
          </cell>
          <cell r="AC518" t="str">
            <v>-</v>
          </cell>
          <cell r="AD518">
            <v>3.5</v>
          </cell>
          <cell r="AE518">
            <v>3.8</v>
          </cell>
          <cell r="AF518">
            <v>4.0999999999999996</v>
          </cell>
          <cell r="AG518">
            <v>0.79100000000000004</v>
          </cell>
          <cell r="AH518">
            <v>3.7</v>
          </cell>
          <cell r="AI518">
            <v>4</v>
          </cell>
          <cell r="AJ518">
            <v>4.3</v>
          </cell>
          <cell r="AK518">
            <v>0.79400000000000004</v>
          </cell>
        </row>
        <row r="519">
          <cell r="E519" t="str">
            <v>CAIEIRAS</v>
          </cell>
          <cell r="F519" t="str">
            <v>CAIEIRAS</v>
          </cell>
          <cell r="G519" t="str">
            <v>Nível 4, 5 e 6</v>
          </cell>
          <cell r="H519">
            <v>1</v>
          </cell>
          <cell r="I519">
            <v>8</v>
          </cell>
          <cell r="J519">
            <v>0</v>
          </cell>
          <cell r="K519">
            <v>409</v>
          </cell>
          <cell r="L519">
            <v>128</v>
          </cell>
          <cell r="M519">
            <v>537</v>
          </cell>
          <cell r="N519">
            <v>0</v>
          </cell>
          <cell r="O519">
            <v>4.2</v>
          </cell>
          <cell r="P519">
            <v>2.9</v>
          </cell>
          <cell r="Q519">
            <v>3.9</v>
          </cell>
          <cell r="R519">
            <v>0</v>
          </cell>
          <cell r="S519">
            <v>409</v>
          </cell>
          <cell r="T519">
            <v>128</v>
          </cell>
          <cell r="U519">
            <v>537</v>
          </cell>
          <cell r="V519">
            <v>3.9</v>
          </cell>
          <cell r="W519" t="str">
            <v>AF + EM</v>
          </cell>
          <cell r="X519" t="str">
            <v>AF + EM</v>
          </cell>
          <cell r="Y519">
            <v>4.0999999999999996</v>
          </cell>
          <cell r="Z519">
            <v>4.4000000000000004</v>
          </cell>
          <cell r="AA519">
            <v>0.8</v>
          </cell>
          <cell r="AB519" t="str">
            <v>Continuidade de Atendimento</v>
          </cell>
          <cell r="AC519" t="str">
            <v>-</v>
          </cell>
          <cell r="AD519">
            <v>3.5</v>
          </cell>
          <cell r="AE519">
            <v>3.8</v>
          </cell>
          <cell r="AF519">
            <v>4.0999999999999996</v>
          </cell>
          <cell r="AG519">
            <v>0.79100000000000004</v>
          </cell>
          <cell r="AH519">
            <v>3.7</v>
          </cell>
          <cell r="AI519">
            <v>4</v>
          </cell>
          <cell r="AJ519">
            <v>4.3</v>
          </cell>
          <cell r="AK519">
            <v>0.79400000000000004</v>
          </cell>
        </row>
        <row r="520">
          <cell r="E520" t="str">
            <v>CAIEIRAS</v>
          </cell>
          <cell r="F520" t="str">
            <v>CAIEIRAS</v>
          </cell>
          <cell r="G520" t="str">
            <v>Nível 4, 5 e 6</v>
          </cell>
          <cell r="H520">
            <v>1</v>
          </cell>
          <cell r="I520">
            <v>4</v>
          </cell>
          <cell r="J520">
            <v>0</v>
          </cell>
          <cell r="K520">
            <v>311</v>
          </cell>
          <cell r="L520">
            <v>369</v>
          </cell>
          <cell r="M520">
            <v>680</v>
          </cell>
          <cell r="N520">
            <v>0</v>
          </cell>
          <cell r="O520">
            <v>4.8</v>
          </cell>
          <cell r="P520">
            <v>3.1</v>
          </cell>
          <cell r="Q520">
            <v>3.9</v>
          </cell>
          <cell r="R520">
            <v>0</v>
          </cell>
          <cell r="S520">
            <v>311</v>
          </cell>
          <cell r="T520">
            <v>369</v>
          </cell>
          <cell r="U520">
            <v>680</v>
          </cell>
          <cell r="V520">
            <v>3.9</v>
          </cell>
          <cell r="W520" t="str">
            <v>AF + EM</v>
          </cell>
          <cell r="X520" t="str">
            <v>AF + EM</v>
          </cell>
          <cell r="Y520">
            <v>4.0999999999999996</v>
          </cell>
          <cell r="Z520">
            <v>4.3</v>
          </cell>
          <cell r="AA520">
            <v>0.78400000000000003</v>
          </cell>
          <cell r="AB520" t="str">
            <v>Continuidade de Atendimento</v>
          </cell>
          <cell r="AC520" t="str">
            <v>-</v>
          </cell>
          <cell r="AD520">
            <v>3.5</v>
          </cell>
          <cell r="AE520">
            <v>3.8</v>
          </cell>
          <cell r="AF520">
            <v>4.0999999999999996</v>
          </cell>
          <cell r="AG520">
            <v>0.79100000000000004</v>
          </cell>
          <cell r="AH520">
            <v>3.7</v>
          </cell>
          <cell r="AI520">
            <v>4</v>
          </cell>
          <cell r="AJ520">
            <v>4.3</v>
          </cell>
          <cell r="AK520">
            <v>0.79400000000000004</v>
          </cell>
        </row>
        <row r="521">
          <cell r="E521" t="str">
            <v>CAIEIRAS</v>
          </cell>
          <cell r="F521" t="str">
            <v>CAIEIRAS</v>
          </cell>
          <cell r="G521" t="str">
            <v>Nível 1, 2 e 3</v>
          </cell>
          <cell r="H521">
            <v>1</v>
          </cell>
          <cell r="I521">
            <v>6</v>
          </cell>
          <cell r="J521">
            <v>0</v>
          </cell>
          <cell r="K521">
            <v>0</v>
          </cell>
          <cell r="L521">
            <v>229</v>
          </cell>
          <cell r="M521">
            <v>229</v>
          </cell>
          <cell r="N521">
            <v>0</v>
          </cell>
          <cell r="O521">
            <v>0</v>
          </cell>
          <cell r="P521">
            <v>3.4</v>
          </cell>
          <cell r="Q521">
            <v>3.4</v>
          </cell>
          <cell r="R521">
            <v>0</v>
          </cell>
          <cell r="S521">
            <v>0</v>
          </cell>
          <cell r="T521">
            <v>229</v>
          </cell>
          <cell r="U521">
            <v>229</v>
          </cell>
          <cell r="V521">
            <v>3.4</v>
          </cell>
          <cell r="W521" t="str">
            <v>EM</v>
          </cell>
          <cell r="X521" t="str">
            <v>EM</v>
          </cell>
          <cell r="Y521">
            <v>3.7</v>
          </cell>
          <cell r="Z521">
            <v>4</v>
          </cell>
          <cell r="AA521">
            <v>0.8</v>
          </cell>
          <cell r="AB521" t="str">
            <v>Continuidade de Atendimento</v>
          </cell>
          <cell r="AC521" t="str">
            <v>-</v>
          </cell>
          <cell r="AD521">
            <v>3.5</v>
          </cell>
          <cell r="AE521">
            <v>3.8</v>
          </cell>
          <cell r="AF521">
            <v>4.0999999999999996</v>
          </cell>
          <cell r="AG521">
            <v>0.79100000000000004</v>
          </cell>
          <cell r="AH521">
            <v>3.7</v>
          </cell>
          <cell r="AI521">
            <v>4</v>
          </cell>
          <cell r="AJ521">
            <v>4.3</v>
          </cell>
          <cell r="AK521">
            <v>0.79400000000000004</v>
          </cell>
        </row>
        <row r="522">
          <cell r="E522" t="str">
            <v>CAIEIRAS</v>
          </cell>
          <cell r="F522" t="str">
            <v>MAIRIPORA</v>
          </cell>
          <cell r="G522" t="str">
            <v>Nível 4, 5 e 6</v>
          </cell>
          <cell r="H522">
            <v>1</v>
          </cell>
          <cell r="I522">
            <v>4</v>
          </cell>
          <cell r="J522">
            <v>0</v>
          </cell>
          <cell r="K522">
            <v>366</v>
          </cell>
          <cell r="L522">
            <v>407</v>
          </cell>
          <cell r="M522">
            <v>773</v>
          </cell>
          <cell r="N522">
            <v>0</v>
          </cell>
          <cell r="O522">
            <v>4.5</v>
          </cell>
          <cell r="P522">
            <v>3</v>
          </cell>
          <cell r="Q522">
            <v>3.7</v>
          </cell>
          <cell r="R522">
            <v>0</v>
          </cell>
          <cell r="S522">
            <v>366</v>
          </cell>
          <cell r="T522">
            <v>407</v>
          </cell>
          <cell r="U522">
            <v>773</v>
          </cell>
          <cell r="V522">
            <v>3.7</v>
          </cell>
          <cell r="W522" t="str">
            <v>AF + EM</v>
          </cell>
          <cell r="X522" t="str">
            <v>AF + EM</v>
          </cell>
          <cell r="Y522">
            <v>3.9</v>
          </cell>
          <cell r="Z522">
            <v>4.2</v>
          </cell>
          <cell r="AA522">
            <v>0.8</v>
          </cell>
          <cell r="AB522" t="str">
            <v>Continuidade de Atendimento</v>
          </cell>
          <cell r="AC522" t="str">
            <v>-</v>
          </cell>
          <cell r="AD522">
            <v>3.5</v>
          </cell>
          <cell r="AE522">
            <v>3.8</v>
          </cell>
          <cell r="AF522">
            <v>4.0999999999999996</v>
          </cell>
          <cell r="AG522">
            <v>0.79100000000000004</v>
          </cell>
          <cell r="AH522">
            <v>3.7</v>
          </cell>
          <cell r="AI522">
            <v>4</v>
          </cell>
          <cell r="AJ522">
            <v>4.3</v>
          </cell>
          <cell r="AK522">
            <v>0.79400000000000004</v>
          </cell>
        </row>
        <row r="523">
          <cell r="E523" t="str">
            <v>CAIEIRAS</v>
          </cell>
          <cell r="F523" t="str">
            <v>FRANCO DA ROCHA</v>
          </cell>
          <cell r="G523" t="str">
            <v>Nível 4, 5 e 6</v>
          </cell>
          <cell r="H523">
            <v>1</v>
          </cell>
          <cell r="I523">
            <v>8</v>
          </cell>
          <cell r="J523">
            <v>0</v>
          </cell>
          <cell r="K523">
            <v>304</v>
          </cell>
          <cell r="L523">
            <v>173</v>
          </cell>
          <cell r="M523">
            <v>477</v>
          </cell>
          <cell r="N523">
            <v>0</v>
          </cell>
          <cell r="O523">
            <v>4.0999999999999996</v>
          </cell>
          <cell r="P523">
            <v>2.9</v>
          </cell>
          <cell r="Q523">
            <v>3.7</v>
          </cell>
          <cell r="R523">
            <v>0</v>
          </cell>
          <cell r="S523">
            <v>304</v>
          </cell>
          <cell r="T523">
            <v>173</v>
          </cell>
          <cell r="U523">
            <v>477</v>
          </cell>
          <cell r="V523">
            <v>3.7</v>
          </cell>
          <cell r="W523" t="str">
            <v>AF + EM</v>
          </cell>
          <cell r="X523" t="str">
            <v>AF + EM</v>
          </cell>
          <cell r="Y523">
            <v>3.9</v>
          </cell>
          <cell r="Z523">
            <v>4.2</v>
          </cell>
          <cell r="AA523">
            <v>0.8</v>
          </cell>
          <cell r="AB523" t="str">
            <v>Continuidade de Atendimento</v>
          </cell>
          <cell r="AC523" t="str">
            <v>-</v>
          </cell>
          <cell r="AD523">
            <v>3.5</v>
          </cell>
          <cell r="AE523">
            <v>3.8</v>
          </cell>
          <cell r="AF523">
            <v>4.0999999999999996</v>
          </cell>
          <cell r="AG523">
            <v>0.79100000000000004</v>
          </cell>
          <cell r="AH523">
            <v>3.7</v>
          </cell>
          <cell r="AI523">
            <v>4</v>
          </cell>
          <cell r="AJ523">
            <v>4.3</v>
          </cell>
          <cell r="AK523">
            <v>0.79400000000000004</v>
          </cell>
        </row>
        <row r="524">
          <cell r="E524" t="str">
            <v>CAIEIRAS</v>
          </cell>
          <cell r="F524" t="str">
            <v>FRANCO DA ROCHA</v>
          </cell>
          <cell r="G524" t="str">
            <v>Nível 4, 5 e 6</v>
          </cell>
          <cell r="H524">
            <v>2</v>
          </cell>
          <cell r="I524">
            <v>7</v>
          </cell>
          <cell r="J524">
            <v>0</v>
          </cell>
          <cell r="K524">
            <v>418</v>
          </cell>
          <cell r="L524">
            <v>155</v>
          </cell>
          <cell r="M524">
            <v>573</v>
          </cell>
          <cell r="N524">
            <v>0</v>
          </cell>
          <cell r="O524">
            <v>3.8</v>
          </cell>
          <cell r="P524">
            <v>2.7</v>
          </cell>
          <cell r="Q524">
            <v>3.5</v>
          </cell>
          <cell r="R524">
            <v>0</v>
          </cell>
          <cell r="S524">
            <v>418</v>
          </cell>
          <cell r="T524">
            <v>155</v>
          </cell>
          <cell r="U524">
            <v>573</v>
          </cell>
          <cell r="V524">
            <v>3.5</v>
          </cell>
          <cell r="W524" t="str">
            <v>AF + EM</v>
          </cell>
          <cell r="X524" t="str">
            <v>AF + EM</v>
          </cell>
          <cell r="Y524">
            <v>3.8</v>
          </cell>
          <cell r="Z524">
            <v>4.2</v>
          </cell>
          <cell r="AA524">
            <v>0.8</v>
          </cell>
          <cell r="AB524" t="str">
            <v>Continuidade de Atendimento</v>
          </cell>
          <cell r="AC524" t="str">
            <v>-</v>
          </cell>
          <cell r="AD524">
            <v>3.5</v>
          </cell>
          <cell r="AE524">
            <v>3.8</v>
          </cell>
          <cell r="AF524">
            <v>4.0999999999999996</v>
          </cell>
          <cell r="AG524">
            <v>0.79100000000000004</v>
          </cell>
          <cell r="AH524">
            <v>3.7</v>
          </cell>
          <cell r="AI524">
            <v>4</v>
          </cell>
          <cell r="AJ524">
            <v>4.3</v>
          </cell>
          <cell r="AK524">
            <v>0.79400000000000004</v>
          </cell>
        </row>
        <row r="525">
          <cell r="E525" t="str">
            <v>CAIEIRAS</v>
          </cell>
          <cell r="F525" t="str">
            <v>MAIRIPORA</v>
          </cell>
          <cell r="G525" t="str">
            <v>Nível 4, 5 e 6</v>
          </cell>
          <cell r="H525">
            <v>1</v>
          </cell>
          <cell r="I525">
            <v>4</v>
          </cell>
          <cell r="J525">
            <v>0</v>
          </cell>
          <cell r="K525">
            <v>378</v>
          </cell>
          <cell r="L525">
            <v>402</v>
          </cell>
          <cell r="M525">
            <v>780</v>
          </cell>
          <cell r="N525">
            <v>0</v>
          </cell>
          <cell r="O525">
            <v>4.0999999999999996</v>
          </cell>
          <cell r="P525">
            <v>2.7</v>
          </cell>
          <cell r="Q525">
            <v>3.4</v>
          </cell>
          <cell r="R525">
            <v>0</v>
          </cell>
          <cell r="S525">
            <v>378</v>
          </cell>
          <cell r="T525">
            <v>402</v>
          </cell>
          <cell r="U525">
            <v>780</v>
          </cell>
          <cell r="V525">
            <v>3.4</v>
          </cell>
          <cell r="W525" t="str">
            <v>AF + EM</v>
          </cell>
          <cell r="X525" t="str">
            <v>AF + EM</v>
          </cell>
          <cell r="Y525">
            <v>3.6</v>
          </cell>
          <cell r="Z525">
            <v>3.8</v>
          </cell>
          <cell r="AA525">
            <v>0.79500000000000004</v>
          </cell>
          <cell r="AB525" t="str">
            <v>Continuidade de Atendimento</v>
          </cell>
          <cell r="AC525" t="str">
            <v>-</v>
          </cell>
          <cell r="AD525">
            <v>3.5</v>
          </cell>
          <cell r="AE525">
            <v>3.8</v>
          </cell>
          <cell r="AF525">
            <v>4.0999999999999996</v>
          </cell>
          <cell r="AG525">
            <v>0.79100000000000004</v>
          </cell>
          <cell r="AH525">
            <v>3.7</v>
          </cell>
          <cell r="AI525">
            <v>4</v>
          </cell>
          <cell r="AJ525">
            <v>4.3</v>
          </cell>
          <cell r="AK525">
            <v>0.79400000000000004</v>
          </cell>
        </row>
        <row r="526">
          <cell r="E526" t="str">
            <v>CAIEIRAS</v>
          </cell>
          <cell r="F526" t="str">
            <v>FRANCO DA ROCHA</v>
          </cell>
          <cell r="G526" t="str">
            <v>Nível 4, 5 e 6</v>
          </cell>
          <cell r="H526">
            <v>1</v>
          </cell>
          <cell r="I526">
            <v>4</v>
          </cell>
          <cell r="J526">
            <v>0</v>
          </cell>
          <cell r="K526">
            <v>518</v>
          </cell>
          <cell r="L526">
            <v>316</v>
          </cell>
          <cell r="M526">
            <v>834</v>
          </cell>
          <cell r="N526">
            <v>0</v>
          </cell>
          <cell r="O526">
            <v>4.0999999999999996</v>
          </cell>
          <cell r="P526">
            <v>2.9</v>
          </cell>
          <cell r="Q526">
            <v>3.6</v>
          </cell>
          <cell r="R526">
            <v>0</v>
          </cell>
          <cell r="S526">
            <v>518</v>
          </cell>
          <cell r="T526">
            <v>316</v>
          </cell>
          <cell r="U526">
            <v>834</v>
          </cell>
          <cell r="V526">
            <v>3.6</v>
          </cell>
          <cell r="W526" t="str">
            <v>AF + EM</v>
          </cell>
          <cell r="X526" t="str">
            <v>AF + EM</v>
          </cell>
          <cell r="Y526">
            <v>3.8</v>
          </cell>
          <cell r="Z526">
            <v>4.0999999999999996</v>
          </cell>
          <cell r="AA526">
            <v>0.79</v>
          </cell>
          <cell r="AB526" t="str">
            <v>Continuidade de Atendimento</v>
          </cell>
          <cell r="AC526" t="str">
            <v>-</v>
          </cell>
          <cell r="AD526">
            <v>3.5</v>
          </cell>
          <cell r="AE526">
            <v>3.8</v>
          </cell>
          <cell r="AF526">
            <v>4.0999999999999996</v>
          </cell>
          <cell r="AG526">
            <v>0.79100000000000004</v>
          </cell>
          <cell r="AH526">
            <v>3.7</v>
          </cell>
          <cell r="AI526">
            <v>4</v>
          </cell>
          <cell r="AJ526">
            <v>4.3</v>
          </cell>
          <cell r="AK526">
            <v>0.79400000000000004</v>
          </cell>
        </row>
        <row r="527">
          <cell r="E527" t="str">
            <v>CAIEIRAS</v>
          </cell>
          <cell r="F527" t="str">
            <v>FRANCO DA ROCHA</v>
          </cell>
          <cell r="G527" t="str">
            <v>Nível 4, 5 e 6</v>
          </cell>
          <cell r="H527">
            <v>2</v>
          </cell>
          <cell r="I527">
            <v>7</v>
          </cell>
          <cell r="J527">
            <v>0</v>
          </cell>
          <cell r="K527">
            <v>489</v>
          </cell>
          <cell r="L527">
            <v>0</v>
          </cell>
          <cell r="M527">
            <v>489</v>
          </cell>
          <cell r="N527">
            <v>0</v>
          </cell>
          <cell r="O527">
            <v>4.5</v>
          </cell>
          <cell r="P527">
            <v>0</v>
          </cell>
          <cell r="Q527">
            <v>4.5</v>
          </cell>
          <cell r="R527">
            <v>0</v>
          </cell>
          <cell r="S527">
            <v>489</v>
          </cell>
          <cell r="T527">
            <v>0</v>
          </cell>
          <cell r="U527">
            <v>489</v>
          </cell>
          <cell r="V527">
            <v>4.5</v>
          </cell>
          <cell r="W527" t="str">
            <v>AF</v>
          </cell>
          <cell r="X527" t="str">
            <v>AF</v>
          </cell>
          <cell r="Y527">
            <v>4.8</v>
          </cell>
          <cell r="Z527">
            <v>5.0999999999999996</v>
          </cell>
          <cell r="AA527">
            <v>0.8</v>
          </cell>
          <cell r="AB527" t="str">
            <v>Continuidade de Atendimento</v>
          </cell>
          <cell r="AC527" t="str">
            <v>-</v>
          </cell>
          <cell r="AD527">
            <v>3.5</v>
          </cell>
          <cell r="AE527">
            <v>3.8</v>
          </cell>
          <cell r="AF527">
            <v>4.0999999999999996</v>
          </cell>
          <cell r="AG527">
            <v>0.79100000000000004</v>
          </cell>
          <cell r="AH527">
            <v>3.7</v>
          </cell>
          <cell r="AI527">
            <v>4</v>
          </cell>
          <cell r="AJ527">
            <v>4.3</v>
          </cell>
          <cell r="AK527">
            <v>0.79400000000000004</v>
          </cell>
        </row>
        <row r="528">
          <cell r="E528" t="str">
            <v>CAIEIRAS</v>
          </cell>
          <cell r="F528" t="str">
            <v>FRANCO DA ROCHA</v>
          </cell>
          <cell r="G528" t="str">
            <v>Nível 4, 5 e 6</v>
          </cell>
          <cell r="H528">
            <v>1</v>
          </cell>
          <cell r="I528">
            <v>8</v>
          </cell>
          <cell r="J528">
            <v>0</v>
          </cell>
          <cell r="K528">
            <v>0</v>
          </cell>
          <cell r="L528">
            <v>573</v>
          </cell>
          <cell r="M528">
            <v>573</v>
          </cell>
          <cell r="N528">
            <v>0</v>
          </cell>
          <cell r="O528">
            <v>0</v>
          </cell>
          <cell r="P528">
            <v>2.9</v>
          </cell>
          <cell r="Q528">
            <v>2.9</v>
          </cell>
          <cell r="R528">
            <v>0</v>
          </cell>
          <cell r="S528">
            <v>0</v>
          </cell>
          <cell r="T528">
            <v>573</v>
          </cell>
          <cell r="U528">
            <v>573</v>
          </cell>
          <cell r="V528">
            <v>2.9</v>
          </cell>
          <cell r="W528" t="str">
            <v>EM</v>
          </cell>
          <cell r="X528" t="str">
            <v>EM</v>
          </cell>
          <cell r="Y528">
            <v>3.2</v>
          </cell>
          <cell r="Z528">
            <v>3.4</v>
          </cell>
          <cell r="AA528">
            <v>0.78200000000000003</v>
          </cell>
          <cell r="AB528" t="str">
            <v>Continuidade de Atendimento</v>
          </cell>
          <cell r="AC528" t="str">
            <v>-</v>
          </cell>
          <cell r="AD528">
            <v>3.5</v>
          </cell>
          <cell r="AE528">
            <v>3.8</v>
          </cell>
          <cell r="AF528">
            <v>4.0999999999999996</v>
          </cell>
          <cell r="AG528">
            <v>0.79100000000000004</v>
          </cell>
          <cell r="AH528">
            <v>3.7</v>
          </cell>
          <cell r="AI528">
            <v>4</v>
          </cell>
          <cell r="AJ528">
            <v>4.3</v>
          </cell>
          <cell r="AK528">
            <v>0.79400000000000004</v>
          </cell>
        </row>
        <row r="529">
          <cell r="E529" t="str">
            <v>CAIEIRAS</v>
          </cell>
          <cell r="F529" t="str">
            <v>MAIRIPORA</v>
          </cell>
          <cell r="G529" t="str">
            <v>Nível 4, 5 e 6</v>
          </cell>
          <cell r="H529">
            <v>2</v>
          </cell>
          <cell r="I529">
            <v>7</v>
          </cell>
          <cell r="J529">
            <v>0</v>
          </cell>
          <cell r="K529">
            <v>199</v>
          </cell>
          <cell r="L529">
            <v>155</v>
          </cell>
          <cell r="M529">
            <v>354</v>
          </cell>
          <cell r="N529">
            <v>0</v>
          </cell>
          <cell r="O529">
            <v>4.3</v>
          </cell>
          <cell r="P529">
            <v>2.5</v>
          </cell>
          <cell r="Q529">
            <v>3.5</v>
          </cell>
          <cell r="R529">
            <v>0</v>
          </cell>
          <cell r="S529">
            <v>199</v>
          </cell>
          <cell r="T529">
            <v>155</v>
          </cell>
          <cell r="U529">
            <v>354</v>
          </cell>
          <cell r="V529">
            <v>3.5</v>
          </cell>
          <cell r="W529" t="str">
            <v>AF + EM</v>
          </cell>
          <cell r="X529" t="str">
            <v>AF + EM</v>
          </cell>
          <cell r="Y529">
            <v>3.9</v>
          </cell>
          <cell r="Z529">
            <v>4.2</v>
          </cell>
          <cell r="AA529">
            <v>0.78300000000000003</v>
          </cell>
          <cell r="AB529" t="str">
            <v>Continuidade de Atendimento</v>
          </cell>
          <cell r="AC529" t="str">
            <v>-</v>
          </cell>
          <cell r="AD529">
            <v>3.5</v>
          </cell>
          <cell r="AE529">
            <v>3.8</v>
          </cell>
          <cell r="AF529">
            <v>4.0999999999999996</v>
          </cell>
          <cell r="AG529">
            <v>0.79100000000000004</v>
          </cell>
          <cell r="AH529">
            <v>3.7</v>
          </cell>
          <cell r="AI529">
            <v>4</v>
          </cell>
          <cell r="AJ529">
            <v>4.3</v>
          </cell>
          <cell r="AK529">
            <v>0.79400000000000004</v>
          </cell>
        </row>
        <row r="530">
          <cell r="E530" t="str">
            <v>CAIEIRAS</v>
          </cell>
          <cell r="F530" t="str">
            <v>MAIRIPORA</v>
          </cell>
          <cell r="G530" t="str">
            <v>Nível 4, 5 e 6</v>
          </cell>
          <cell r="H530">
            <v>2</v>
          </cell>
          <cell r="I530">
            <v>3</v>
          </cell>
          <cell r="J530">
            <v>0</v>
          </cell>
          <cell r="K530">
            <v>186</v>
          </cell>
          <cell r="L530">
            <v>84</v>
          </cell>
          <cell r="M530">
            <v>270</v>
          </cell>
          <cell r="N530">
            <v>0</v>
          </cell>
          <cell r="O530">
            <v>4.3</v>
          </cell>
          <cell r="P530">
            <v>2.7</v>
          </cell>
          <cell r="Q530">
            <v>3.8</v>
          </cell>
          <cell r="R530">
            <v>0</v>
          </cell>
          <cell r="S530">
            <v>186</v>
          </cell>
          <cell r="T530">
            <v>84</v>
          </cell>
          <cell r="U530">
            <v>270</v>
          </cell>
          <cell r="V530">
            <v>3.8</v>
          </cell>
          <cell r="W530" t="str">
            <v>AF + EM</v>
          </cell>
          <cell r="X530" t="str">
            <v>AF + EM</v>
          </cell>
          <cell r="Y530">
            <v>4.0999999999999996</v>
          </cell>
          <cell r="Z530">
            <v>4.4000000000000004</v>
          </cell>
          <cell r="AA530">
            <v>0.8</v>
          </cell>
          <cell r="AB530" t="str">
            <v>Continuidade de Atendimento</v>
          </cell>
          <cell r="AC530" t="str">
            <v>-</v>
          </cell>
          <cell r="AD530">
            <v>3.5</v>
          </cell>
          <cell r="AE530">
            <v>3.8</v>
          </cell>
          <cell r="AF530">
            <v>4.0999999999999996</v>
          </cell>
          <cell r="AG530">
            <v>0.79100000000000004</v>
          </cell>
          <cell r="AH530">
            <v>3.7</v>
          </cell>
          <cell r="AI530">
            <v>4</v>
          </cell>
          <cell r="AJ530">
            <v>4.3</v>
          </cell>
          <cell r="AK530">
            <v>0.79400000000000004</v>
          </cell>
        </row>
        <row r="531">
          <cell r="E531" t="str">
            <v>CAIEIRAS</v>
          </cell>
          <cell r="F531" t="str">
            <v>MAIRIPORA</v>
          </cell>
          <cell r="G531" t="str">
            <v>Nível 4, 5 e 6</v>
          </cell>
          <cell r="H531">
            <v>2</v>
          </cell>
          <cell r="I531">
            <v>3</v>
          </cell>
          <cell r="J531">
            <v>0</v>
          </cell>
          <cell r="K531">
            <v>418</v>
          </cell>
          <cell r="L531">
            <v>362</v>
          </cell>
          <cell r="M531">
            <v>780</v>
          </cell>
          <cell r="N531">
            <v>0</v>
          </cell>
          <cell r="O531">
            <v>3.5</v>
          </cell>
          <cell r="P531">
            <v>2.5</v>
          </cell>
          <cell r="Q531">
            <v>3</v>
          </cell>
          <cell r="R531">
            <v>0</v>
          </cell>
          <cell r="S531">
            <v>418</v>
          </cell>
          <cell r="T531">
            <v>362</v>
          </cell>
          <cell r="U531">
            <v>780</v>
          </cell>
          <cell r="V531">
            <v>3</v>
          </cell>
          <cell r="W531" t="str">
            <v>AF + EM</v>
          </cell>
          <cell r="X531" t="str">
            <v>AF + EM</v>
          </cell>
          <cell r="Y531">
            <v>3.3</v>
          </cell>
          <cell r="Z531">
            <v>3.7</v>
          </cell>
          <cell r="AA531">
            <v>0.78400000000000003</v>
          </cell>
          <cell r="AB531" t="str">
            <v>Continuidade de Atendimento</v>
          </cell>
          <cell r="AC531" t="str">
            <v>-</v>
          </cell>
          <cell r="AD531">
            <v>3.5</v>
          </cell>
          <cell r="AE531">
            <v>3.8</v>
          </cell>
          <cell r="AF531">
            <v>4.0999999999999996</v>
          </cell>
          <cell r="AG531">
            <v>0.79100000000000004</v>
          </cell>
          <cell r="AH531">
            <v>3.7</v>
          </cell>
          <cell r="AI531">
            <v>4</v>
          </cell>
          <cell r="AJ531">
            <v>4.3</v>
          </cell>
          <cell r="AK531">
            <v>0.79400000000000004</v>
          </cell>
        </row>
        <row r="532">
          <cell r="E532" t="str">
            <v>CAIEIRAS</v>
          </cell>
          <cell r="F532" t="str">
            <v>FRANCO DA ROCHA</v>
          </cell>
          <cell r="G532" t="str">
            <v>Nível 4, 5 e 6</v>
          </cell>
          <cell r="H532">
            <v>2</v>
          </cell>
          <cell r="I532">
            <v>7</v>
          </cell>
          <cell r="J532">
            <v>0</v>
          </cell>
          <cell r="K532">
            <v>504</v>
          </cell>
          <cell r="L532">
            <v>179</v>
          </cell>
          <cell r="M532">
            <v>683</v>
          </cell>
          <cell r="N532">
            <v>0</v>
          </cell>
          <cell r="O532">
            <v>4</v>
          </cell>
          <cell r="P532">
            <v>2.7</v>
          </cell>
          <cell r="Q532">
            <v>3.7</v>
          </cell>
          <cell r="R532">
            <v>0</v>
          </cell>
          <cell r="S532">
            <v>504</v>
          </cell>
          <cell r="T532">
            <v>179</v>
          </cell>
          <cell r="U532">
            <v>683</v>
          </cell>
          <cell r="V532">
            <v>3.7</v>
          </cell>
          <cell r="W532" t="str">
            <v>AF + EM</v>
          </cell>
          <cell r="X532" t="str">
            <v>AF + EM</v>
          </cell>
          <cell r="Y532">
            <v>4</v>
          </cell>
          <cell r="Z532">
            <v>4.3</v>
          </cell>
          <cell r="AA532">
            <v>0.8</v>
          </cell>
          <cell r="AB532" t="str">
            <v>Continuidade de Atendimento</v>
          </cell>
          <cell r="AC532" t="str">
            <v>-</v>
          </cell>
          <cell r="AD532">
            <v>3.5</v>
          </cell>
          <cell r="AE532">
            <v>3.8</v>
          </cell>
          <cell r="AF532">
            <v>4.0999999999999996</v>
          </cell>
          <cell r="AG532">
            <v>0.79100000000000004</v>
          </cell>
          <cell r="AH532">
            <v>3.7</v>
          </cell>
          <cell r="AI532">
            <v>4</v>
          </cell>
          <cell r="AJ532">
            <v>4.3</v>
          </cell>
          <cell r="AK532">
            <v>0.79400000000000004</v>
          </cell>
        </row>
        <row r="533">
          <cell r="E533" t="str">
            <v>CAIEIRAS</v>
          </cell>
          <cell r="F533" t="str">
            <v>FRANCISCO MORATO</v>
          </cell>
          <cell r="G533" t="str">
            <v>Nível 4, 5 e 6</v>
          </cell>
          <cell r="H533">
            <v>1</v>
          </cell>
          <cell r="I533">
            <v>8</v>
          </cell>
          <cell r="J533">
            <v>0</v>
          </cell>
          <cell r="K533">
            <v>593</v>
          </cell>
          <cell r="L533">
            <v>0</v>
          </cell>
          <cell r="M533">
            <v>593</v>
          </cell>
          <cell r="N533">
            <v>0</v>
          </cell>
          <cell r="O533">
            <v>4.4000000000000004</v>
          </cell>
          <cell r="P533">
            <v>0</v>
          </cell>
          <cell r="Q533">
            <v>4.4000000000000004</v>
          </cell>
          <cell r="R533">
            <v>0</v>
          </cell>
          <cell r="S533">
            <v>593</v>
          </cell>
          <cell r="T533">
            <v>0</v>
          </cell>
          <cell r="U533">
            <v>593</v>
          </cell>
          <cell r="V533">
            <v>4.4000000000000004</v>
          </cell>
          <cell r="W533" t="str">
            <v>AF</v>
          </cell>
          <cell r="X533" t="str">
            <v>AF</v>
          </cell>
          <cell r="Y533">
            <v>4.5999999999999996</v>
          </cell>
          <cell r="Z533">
            <v>4.8</v>
          </cell>
          <cell r="AA533">
            <v>0.8</v>
          </cell>
          <cell r="AB533" t="str">
            <v>Continuidade de Atendimento</v>
          </cell>
          <cell r="AC533" t="str">
            <v>-</v>
          </cell>
          <cell r="AD533">
            <v>3.5</v>
          </cell>
          <cell r="AE533">
            <v>3.8</v>
          </cell>
          <cell r="AF533">
            <v>4.0999999999999996</v>
          </cell>
          <cell r="AG533">
            <v>0.79100000000000004</v>
          </cell>
          <cell r="AH533">
            <v>3.7</v>
          </cell>
          <cell r="AI533">
            <v>4</v>
          </cell>
          <cell r="AJ533">
            <v>4.3</v>
          </cell>
          <cell r="AK533">
            <v>0.79400000000000004</v>
          </cell>
        </row>
        <row r="534">
          <cell r="E534" t="str">
            <v>GUARULHOS SUL</v>
          </cell>
          <cell r="F534" t="str">
            <v>GUARULHOS</v>
          </cell>
          <cell r="G534" t="str">
            <v>Nível 1, 2 e 3</v>
          </cell>
          <cell r="H534">
            <v>2</v>
          </cell>
          <cell r="I534">
            <v>5</v>
          </cell>
          <cell r="J534">
            <v>0</v>
          </cell>
          <cell r="K534">
            <v>155</v>
          </cell>
          <cell r="L534">
            <v>120</v>
          </cell>
          <cell r="M534">
            <v>275</v>
          </cell>
          <cell r="N534">
            <v>0</v>
          </cell>
          <cell r="O534">
            <v>4.2</v>
          </cell>
          <cell r="P534">
            <v>3</v>
          </cell>
          <cell r="Q534">
            <v>3.7</v>
          </cell>
          <cell r="R534">
            <v>0</v>
          </cell>
          <cell r="S534">
            <v>155</v>
          </cell>
          <cell r="T534">
            <v>120</v>
          </cell>
          <cell r="U534">
            <v>275</v>
          </cell>
          <cell r="V534">
            <v>3.7</v>
          </cell>
          <cell r="W534" t="str">
            <v>AF + EM</v>
          </cell>
          <cell r="X534" t="str">
            <v>AF + EM</v>
          </cell>
          <cell r="Y534">
            <v>4.0999999999999996</v>
          </cell>
          <cell r="Z534">
            <v>4.5</v>
          </cell>
          <cell r="AA534">
            <v>0.8</v>
          </cell>
          <cell r="AB534" t="str">
            <v>Continuidade de Atendimento</v>
          </cell>
          <cell r="AC534" t="str">
            <v>-</v>
          </cell>
          <cell r="AD534">
            <v>3.7</v>
          </cell>
          <cell r="AE534">
            <v>4</v>
          </cell>
          <cell r="AF534">
            <v>4.3</v>
          </cell>
          <cell r="AG534">
            <v>0.79500000000000004</v>
          </cell>
          <cell r="AH534">
            <v>3.7</v>
          </cell>
          <cell r="AI534">
            <v>4</v>
          </cell>
          <cell r="AJ534">
            <v>4.3</v>
          </cell>
          <cell r="AK534">
            <v>0.79400000000000004</v>
          </cell>
        </row>
        <row r="535">
          <cell r="E535" t="str">
            <v>GUARULHOS SUL</v>
          </cell>
          <cell r="F535" t="str">
            <v>GUARULHOS</v>
          </cell>
          <cell r="G535" t="str">
            <v>Nível 1, 2 e 3</v>
          </cell>
          <cell r="H535">
            <v>1</v>
          </cell>
          <cell r="I535">
            <v>2</v>
          </cell>
          <cell r="J535">
            <v>86</v>
          </cell>
          <cell r="K535">
            <v>0</v>
          </cell>
          <cell r="L535">
            <v>0</v>
          </cell>
          <cell r="M535">
            <v>86</v>
          </cell>
          <cell r="N535">
            <v>6.9</v>
          </cell>
          <cell r="O535">
            <v>0</v>
          </cell>
          <cell r="P535">
            <v>0</v>
          </cell>
          <cell r="Q535">
            <v>6.9</v>
          </cell>
          <cell r="R535">
            <v>86</v>
          </cell>
          <cell r="S535">
            <v>0</v>
          </cell>
          <cell r="T535">
            <v>0</v>
          </cell>
          <cell r="U535">
            <v>86</v>
          </cell>
          <cell r="V535">
            <v>6.9</v>
          </cell>
          <cell r="W535" t="str">
            <v>AI</v>
          </cell>
          <cell r="X535" t="str">
            <v>AI</v>
          </cell>
          <cell r="Y535">
            <v>7</v>
          </cell>
          <cell r="Z535">
            <v>7.2</v>
          </cell>
          <cell r="AA535">
            <v>0.8</v>
          </cell>
          <cell r="AB535" t="str">
            <v>Continuidade de Atendimento</v>
          </cell>
          <cell r="AC535" t="str">
            <v>-</v>
          </cell>
          <cell r="AD535">
            <v>3.7</v>
          </cell>
          <cell r="AE535">
            <v>4</v>
          </cell>
          <cell r="AF535">
            <v>4.3</v>
          </cell>
          <cell r="AG535">
            <v>0.79500000000000004</v>
          </cell>
          <cell r="AH535">
            <v>3.7</v>
          </cell>
          <cell r="AI535">
            <v>4</v>
          </cell>
          <cell r="AJ535">
            <v>4.3</v>
          </cell>
          <cell r="AK535">
            <v>0.79400000000000004</v>
          </cell>
        </row>
        <row r="536">
          <cell r="E536" t="str">
            <v>GUARULHOS NORTE</v>
          </cell>
          <cell r="F536" t="str">
            <v>GUARULHOS</v>
          </cell>
          <cell r="G536" t="str">
            <v>Nível 1, 2 e 3</v>
          </cell>
          <cell r="H536">
            <v>2</v>
          </cell>
          <cell r="I536">
            <v>5</v>
          </cell>
          <cell r="J536">
            <v>79</v>
          </cell>
          <cell r="K536">
            <v>0</v>
          </cell>
          <cell r="L536">
            <v>0</v>
          </cell>
          <cell r="M536">
            <v>79</v>
          </cell>
          <cell r="N536">
            <v>4.9000000000000004</v>
          </cell>
          <cell r="O536">
            <v>0</v>
          </cell>
          <cell r="P536">
            <v>0</v>
          </cell>
          <cell r="Q536">
            <v>4.9000000000000004</v>
          </cell>
          <cell r="R536">
            <v>79</v>
          </cell>
          <cell r="S536">
            <v>0</v>
          </cell>
          <cell r="T536">
            <v>0</v>
          </cell>
          <cell r="U536">
            <v>79</v>
          </cell>
          <cell r="V536">
            <v>4.9000000000000004</v>
          </cell>
          <cell r="W536" t="str">
            <v>AI</v>
          </cell>
          <cell r="X536" t="str">
            <v>AI</v>
          </cell>
          <cell r="Y536">
            <v>5.2</v>
          </cell>
          <cell r="Z536">
            <v>5.6</v>
          </cell>
          <cell r="AA536">
            <v>0.8</v>
          </cell>
          <cell r="AB536" t="str">
            <v>Continuidade de Atendimento</v>
          </cell>
          <cell r="AC536" t="str">
            <v>-</v>
          </cell>
          <cell r="AD536">
            <v>3.6</v>
          </cell>
          <cell r="AE536">
            <v>3.9</v>
          </cell>
          <cell r="AF536">
            <v>4.2</v>
          </cell>
          <cell r="AG536">
            <v>0.79400000000000004</v>
          </cell>
          <cell r="AH536">
            <v>3.7</v>
          </cell>
          <cell r="AI536">
            <v>4</v>
          </cell>
          <cell r="AJ536">
            <v>4.3</v>
          </cell>
          <cell r="AK536">
            <v>0.79400000000000004</v>
          </cell>
        </row>
        <row r="537">
          <cell r="E537" t="str">
            <v>GUARULHOS NORTE</v>
          </cell>
          <cell r="F537" t="str">
            <v>GUARULHOS</v>
          </cell>
          <cell r="G537" t="str">
            <v>Nível 1, 2 e 3</v>
          </cell>
          <cell r="H537">
            <v>1</v>
          </cell>
          <cell r="I537">
            <v>2</v>
          </cell>
          <cell r="J537">
            <v>61</v>
          </cell>
          <cell r="K537">
            <v>0</v>
          </cell>
          <cell r="L537">
            <v>0</v>
          </cell>
          <cell r="M537">
            <v>61</v>
          </cell>
          <cell r="N537">
            <v>6.3</v>
          </cell>
          <cell r="O537">
            <v>0</v>
          </cell>
          <cell r="P537">
            <v>0</v>
          </cell>
          <cell r="Q537">
            <v>6.3</v>
          </cell>
          <cell r="R537">
            <v>61</v>
          </cell>
          <cell r="S537">
            <v>0</v>
          </cell>
          <cell r="T537">
            <v>0</v>
          </cell>
          <cell r="U537">
            <v>61</v>
          </cell>
          <cell r="V537">
            <v>6.3</v>
          </cell>
          <cell r="W537" t="str">
            <v>AI</v>
          </cell>
          <cell r="X537" t="str">
            <v>AI</v>
          </cell>
          <cell r="Y537">
            <v>6.5</v>
          </cell>
          <cell r="Z537">
            <v>6.6</v>
          </cell>
          <cell r="AA537">
            <v>0.8</v>
          </cell>
          <cell r="AB537" t="str">
            <v>Continuidade de Atendimento</v>
          </cell>
          <cell r="AC537" t="str">
            <v>-</v>
          </cell>
          <cell r="AD537">
            <v>3.6</v>
          </cell>
          <cell r="AE537">
            <v>3.9</v>
          </cell>
          <cell r="AF537">
            <v>4.2</v>
          </cell>
          <cell r="AG537">
            <v>0.79400000000000004</v>
          </cell>
          <cell r="AH537">
            <v>3.7</v>
          </cell>
          <cell r="AI537">
            <v>4</v>
          </cell>
          <cell r="AJ537">
            <v>4.3</v>
          </cell>
          <cell r="AK537">
            <v>0.79400000000000004</v>
          </cell>
        </row>
        <row r="538">
          <cell r="E538" t="str">
            <v>GUARULHOS SUL</v>
          </cell>
          <cell r="F538" t="str">
            <v>GUARULHOS</v>
          </cell>
          <cell r="G538" t="str">
            <v>Nível 4, 5 e 6</v>
          </cell>
          <cell r="H538">
            <v>1</v>
          </cell>
          <cell r="I538">
            <v>8</v>
          </cell>
          <cell r="J538">
            <v>0</v>
          </cell>
          <cell r="K538">
            <v>789</v>
          </cell>
          <cell r="L538">
            <v>500</v>
          </cell>
          <cell r="M538">
            <v>1289</v>
          </cell>
          <cell r="N538">
            <v>0</v>
          </cell>
          <cell r="O538">
            <v>4.7</v>
          </cell>
          <cell r="P538">
            <v>3.3</v>
          </cell>
          <cell r="Q538">
            <v>4.2</v>
          </cell>
          <cell r="R538">
            <v>0</v>
          </cell>
          <cell r="S538">
            <v>789</v>
          </cell>
          <cell r="T538">
            <v>500</v>
          </cell>
          <cell r="U538">
            <v>1289</v>
          </cell>
          <cell r="V538">
            <v>4.2</v>
          </cell>
          <cell r="W538" t="str">
            <v>AF + EM</v>
          </cell>
          <cell r="X538" t="str">
            <v>AF + EM</v>
          </cell>
          <cell r="Y538">
            <v>4.4000000000000004</v>
          </cell>
          <cell r="Z538">
            <v>4.5999999999999996</v>
          </cell>
          <cell r="AA538">
            <v>0.8</v>
          </cell>
          <cell r="AB538" t="str">
            <v>Continuidade de Atendimento</v>
          </cell>
          <cell r="AC538" t="str">
            <v>-</v>
          </cell>
          <cell r="AD538">
            <v>3.7</v>
          </cell>
          <cell r="AE538">
            <v>4</v>
          </cell>
          <cell r="AF538">
            <v>4.3</v>
          </cell>
          <cell r="AG538">
            <v>0.79500000000000004</v>
          </cell>
          <cell r="AH538">
            <v>3.7</v>
          </cell>
          <cell r="AI538">
            <v>4</v>
          </cell>
          <cell r="AJ538">
            <v>4.3</v>
          </cell>
          <cell r="AK538">
            <v>0.79400000000000004</v>
          </cell>
        </row>
        <row r="539">
          <cell r="E539" t="str">
            <v>GUARULHOS NORTE</v>
          </cell>
          <cell r="F539" t="str">
            <v>GUARULHOS</v>
          </cell>
          <cell r="G539" t="str">
            <v>Nível 4, 5 e 6</v>
          </cell>
          <cell r="H539">
            <v>1</v>
          </cell>
          <cell r="I539">
            <v>8</v>
          </cell>
          <cell r="J539">
            <v>0</v>
          </cell>
          <cell r="K539">
            <v>489</v>
          </cell>
          <cell r="L539">
            <v>274</v>
          </cell>
          <cell r="M539">
            <v>763</v>
          </cell>
          <cell r="N539">
            <v>0</v>
          </cell>
          <cell r="O539">
            <v>4.4000000000000004</v>
          </cell>
          <cell r="P539">
            <v>3.3</v>
          </cell>
          <cell r="Q539">
            <v>4</v>
          </cell>
          <cell r="R539">
            <v>0</v>
          </cell>
          <cell r="S539">
            <v>489</v>
          </cell>
          <cell r="T539">
            <v>274</v>
          </cell>
          <cell r="U539">
            <v>763</v>
          </cell>
          <cell r="V539">
            <v>4</v>
          </cell>
          <cell r="W539" t="str">
            <v>AF + EM</v>
          </cell>
          <cell r="X539" t="str">
            <v>AF + EM</v>
          </cell>
          <cell r="Y539">
            <v>4.2</v>
          </cell>
          <cell r="Z539">
            <v>4.4000000000000004</v>
          </cell>
          <cell r="AA539">
            <v>0.8</v>
          </cell>
          <cell r="AB539" t="str">
            <v>Continuidade de Atendimento</v>
          </cell>
          <cell r="AC539" t="str">
            <v>-</v>
          </cell>
          <cell r="AD539">
            <v>3.6</v>
          </cell>
          <cell r="AE539">
            <v>3.9</v>
          </cell>
          <cell r="AF539">
            <v>4.2</v>
          </cell>
          <cell r="AG539">
            <v>0.79400000000000004</v>
          </cell>
          <cell r="AH539">
            <v>3.7</v>
          </cell>
          <cell r="AI539">
            <v>4</v>
          </cell>
          <cell r="AJ539">
            <v>4.3</v>
          </cell>
          <cell r="AK539">
            <v>0.79400000000000004</v>
          </cell>
        </row>
        <row r="540">
          <cell r="E540" t="str">
            <v>GUARULHOS SUL</v>
          </cell>
          <cell r="F540" t="str">
            <v>GUARULHOS</v>
          </cell>
          <cell r="G540" t="str">
            <v>Nível 1, 2 e 3</v>
          </cell>
          <cell r="H540">
            <v>2</v>
          </cell>
          <cell r="I540">
            <v>5</v>
          </cell>
          <cell r="J540">
            <v>89</v>
          </cell>
          <cell r="K540">
            <v>0</v>
          </cell>
          <cell r="L540">
            <v>0</v>
          </cell>
          <cell r="M540">
            <v>89</v>
          </cell>
          <cell r="N540">
            <v>5.0999999999999996</v>
          </cell>
          <cell r="O540">
            <v>0</v>
          </cell>
          <cell r="P540">
            <v>0</v>
          </cell>
          <cell r="Q540">
            <v>5.0999999999999996</v>
          </cell>
          <cell r="R540">
            <v>89</v>
          </cell>
          <cell r="S540">
            <v>0</v>
          </cell>
          <cell r="T540">
            <v>0</v>
          </cell>
          <cell r="U540">
            <v>89</v>
          </cell>
          <cell r="V540">
            <v>5.0999999999999996</v>
          </cell>
          <cell r="W540" t="str">
            <v>AI</v>
          </cell>
          <cell r="X540" t="str">
            <v>AI</v>
          </cell>
          <cell r="Y540">
            <v>5.4</v>
          </cell>
          <cell r="Z540">
            <v>5.8</v>
          </cell>
          <cell r="AA540">
            <v>0.8</v>
          </cell>
          <cell r="AB540" t="str">
            <v>Continuidade de Atendimento</v>
          </cell>
          <cell r="AC540" t="str">
            <v>-</v>
          </cell>
          <cell r="AD540">
            <v>3.7</v>
          </cell>
          <cell r="AE540">
            <v>4</v>
          </cell>
          <cell r="AF540">
            <v>4.3</v>
          </cell>
          <cell r="AG540">
            <v>0.79500000000000004</v>
          </cell>
          <cell r="AH540">
            <v>3.7</v>
          </cell>
          <cell r="AI540">
            <v>4</v>
          </cell>
          <cell r="AJ540">
            <v>4.3</v>
          </cell>
          <cell r="AK540">
            <v>0.79400000000000004</v>
          </cell>
        </row>
        <row r="541">
          <cell r="E541" t="str">
            <v>GUARULHOS NORTE</v>
          </cell>
          <cell r="F541" t="str">
            <v>GUARULHOS</v>
          </cell>
          <cell r="G541" t="str">
            <v>Nível 4, 5 e 6</v>
          </cell>
          <cell r="H541">
            <v>1</v>
          </cell>
          <cell r="I541">
            <v>4</v>
          </cell>
          <cell r="J541">
            <v>0</v>
          </cell>
          <cell r="K541">
            <v>487</v>
          </cell>
          <cell r="L541">
            <v>665</v>
          </cell>
          <cell r="M541">
            <v>1152</v>
          </cell>
          <cell r="N541">
            <v>0</v>
          </cell>
          <cell r="O541">
            <v>3.7</v>
          </cell>
          <cell r="P541">
            <v>2.8</v>
          </cell>
          <cell r="Q541">
            <v>3.2</v>
          </cell>
          <cell r="R541">
            <v>0</v>
          </cell>
          <cell r="S541">
            <v>487</v>
          </cell>
          <cell r="T541">
            <v>665</v>
          </cell>
          <cell r="U541">
            <v>1152</v>
          </cell>
          <cell r="V541">
            <v>3.2</v>
          </cell>
          <cell r="W541" t="str">
            <v>AF + EM</v>
          </cell>
          <cell r="X541" t="str">
            <v>AF + EM</v>
          </cell>
          <cell r="Y541">
            <v>3.4</v>
          </cell>
          <cell r="Z541">
            <v>3.6</v>
          </cell>
          <cell r="AA541">
            <v>0.78900000000000003</v>
          </cell>
          <cell r="AB541" t="str">
            <v>Continuidade de Atendimento</v>
          </cell>
          <cell r="AC541" t="str">
            <v>-</v>
          </cell>
          <cell r="AD541">
            <v>3.6</v>
          </cell>
          <cell r="AE541">
            <v>3.9</v>
          </cell>
          <cell r="AF541">
            <v>4.2</v>
          </cell>
          <cell r="AG541">
            <v>0.79400000000000004</v>
          </cell>
          <cell r="AH541">
            <v>3.7</v>
          </cell>
          <cell r="AI541">
            <v>4</v>
          </cell>
          <cell r="AJ541">
            <v>4.3</v>
          </cell>
          <cell r="AK541">
            <v>0.79400000000000004</v>
          </cell>
        </row>
        <row r="542">
          <cell r="E542" t="str">
            <v>GUARULHOS SUL</v>
          </cell>
          <cell r="F542" t="str">
            <v>GUARULHOS</v>
          </cell>
          <cell r="G542" t="str">
            <v>Nível 1, 2 e 3</v>
          </cell>
          <cell r="H542">
            <v>1</v>
          </cell>
          <cell r="I542">
            <v>6</v>
          </cell>
          <cell r="J542">
            <v>0</v>
          </cell>
          <cell r="K542">
            <v>247</v>
          </cell>
          <cell r="L542">
            <v>185</v>
          </cell>
          <cell r="M542">
            <v>432</v>
          </cell>
          <cell r="N542">
            <v>0</v>
          </cell>
          <cell r="O542">
            <v>5.3</v>
          </cell>
          <cell r="P542">
            <v>3.1</v>
          </cell>
          <cell r="Q542">
            <v>4.4000000000000004</v>
          </cell>
          <cell r="R542">
            <v>0</v>
          </cell>
          <cell r="S542">
            <v>247</v>
          </cell>
          <cell r="T542">
            <v>185</v>
          </cell>
          <cell r="U542">
            <v>432</v>
          </cell>
          <cell r="V542">
            <v>4.4000000000000004</v>
          </cell>
          <cell r="W542" t="str">
            <v>AF + EM</v>
          </cell>
          <cell r="X542" t="str">
            <v>AF + EM</v>
          </cell>
          <cell r="Y542">
            <v>4.5999999999999996</v>
          </cell>
          <cell r="Z542">
            <v>4.9000000000000004</v>
          </cell>
          <cell r="AA542">
            <v>0.8</v>
          </cell>
          <cell r="AB542" t="str">
            <v>Continuidade de Atendimento</v>
          </cell>
          <cell r="AC542" t="str">
            <v>-</v>
          </cell>
          <cell r="AD542">
            <v>3.7</v>
          </cell>
          <cell r="AE542">
            <v>4</v>
          </cell>
          <cell r="AF542">
            <v>4.3</v>
          </cell>
          <cell r="AG542">
            <v>0.79500000000000004</v>
          </cell>
          <cell r="AH542">
            <v>3.7</v>
          </cell>
          <cell r="AI542">
            <v>4</v>
          </cell>
          <cell r="AJ542">
            <v>4.3</v>
          </cell>
          <cell r="AK542">
            <v>0.79400000000000004</v>
          </cell>
        </row>
        <row r="543">
          <cell r="E543" t="str">
            <v>GUARULHOS NORTE</v>
          </cell>
          <cell r="F543" t="str">
            <v>GUARULHOS</v>
          </cell>
          <cell r="G543" t="str">
            <v>Nível 4, 5 e 6</v>
          </cell>
          <cell r="H543">
            <v>1</v>
          </cell>
          <cell r="I543">
            <v>4</v>
          </cell>
          <cell r="J543">
            <v>0</v>
          </cell>
          <cell r="K543">
            <v>278</v>
          </cell>
          <cell r="L543">
            <v>431</v>
          </cell>
          <cell r="M543">
            <v>709</v>
          </cell>
          <cell r="N543">
            <v>0</v>
          </cell>
          <cell r="O543">
            <v>3.8</v>
          </cell>
          <cell r="P543">
            <v>2.8</v>
          </cell>
          <cell r="Q543">
            <v>3.2</v>
          </cell>
          <cell r="R543">
            <v>0</v>
          </cell>
          <cell r="S543">
            <v>278</v>
          </cell>
          <cell r="T543">
            <v>431</v>
          </cell>
          <cell r="U543">
            <v>709</v>
          </cell>
          <cell r="V543">
            <v>3.2</v>
          </cell>
          <cell r="W543" t="str">
            <v>AF + EM</v>
          </cell>
          <cell r="X543" t="str">
            <v>AF + EM</v>
          </cell>
          <cell r="Y543">
            <v>3.4</v>
          </cell>
          <cell r="Z543">
            <v>3.7</v>
          </cell>
          <cell r="AA543">
            <v>0.78500000000000003</v>
          </cell>
          <cell r="AB543" t="str">
            <v>Continuidade de Atendimento</v>
          </cell>
          <cell r="AC543" t="str">
            <v>-</v>
          </cell>
          <cell r="AD543">
            <v>3.6</v>
          </cell>
          <cell r="AE543">
            <v>3.9</v>
          </cell>
          <cell r="AF543">
            <v>4.2</v>
          </cell>
          <cell r="AG543">
            <v>0.79400000000000004</v>
          </cell>
          <cell r="AH543">
            <v>3.7</v>
          </cell>
          <cell r="AI543">
            <v>4</v>
          </cell>
          <cell r="AJ543">
            <v>4.3</v>
          </cell>
          <cell r="AK543">
            <v>0.79400000000000004</v>
          </cell>
        </row>
        <row r="544">
          <cell r="E544" t="str">
            <v>GUARULHOS SUL</v>
          </cell>
          <cell r="F544" t="str">
            <v>GUARULHOS</v>
          </cell>
          <cell r="G544" t="str">
            <v>Nível 4, 5 e 6</v>
          </cell>
          <cell r="H544">
            <v>1</v>
          </cell>
          <cell r="I544">
            <v>4</v>
          </cell>
          <cell r="J544">
            <v>0</v>
          </cell>
          <cell r="K544">
            <v>123</v>
          </cell>
          <cell r="L544">
            <v>329</v>
          </cell>
          <cell r="M544">
            <v>452</v>
          </cell>
          <cell r="N544">
            <v>0</v>
          </cell>
          <cell r="O544">
            <v>3.8</v>
          </cell>
          <cell r="P544">
            <v>2.7</v>
          </cell>
          <cell r="Q544">
            <v>3</v>
          </cell>
          <cell r="R544">
            <v>0</v>
          </cell>
          <cell r="S544">
            <v>123</v>
          </cell>
          <cell r="T544">
            <v>329</v>
          </cell>
          <cell r="U544">
            <v>452</v>
          </cell>
          <cell r="V544">
            <v>3</v>
          </cell>
          <cell r="W544" t="str">
            <v>AF + EM</v>
          </cell>
          <cell r="X544" t="str">
            <v>AF + EM</v>
          </cell>
          <cell r="Y544">
            <v>3.2</v>
          </cell>
          <cell r="Z544">
            <v>3.5</v>
          </cell>
          <cell r="AA544">
            <v>0.78800000000000003</v>
          </cell>
          <cell r="AB544" t="str">
            <v>Continuidade de Atendimento</v>
          </cell>
          <cell r="AC544" t="str">
            <v>-</v>
          </cell>
          <cell r="AD544">
            <v>3.7</v>
          </cell>
          <cell r="AE544">
            <v>4</v>
          </cell>
          <cell r="AF544">
            <v>4.3</v>
          </cell>
          <cell r="AG544">
            <v>0.79500000000000004</v>
          </cell>
          <cell r="AH544">
            <v>3.7</v>
          </cell>
          <cell r="AI544">
            <v>4</v>
          </cell>
          <cell r="AJ544">
            <v>4.3</v>
          </cell>
          <cell r="AK544">
            <v>0.79400000000000004</v>
          </cell>
        </row>
        <row r="545">
          <cell r="E545" t="str">
            <v>GUARULHOS SUL</v>
          </cell>
          <cell r="F545" t="str">
            <v>GUARULHOS</v>
          </cell>
          <cell r="G545" t="str">
            <v>Nível 1, 2 e 3</v>
          </cell>
          <cell r="H545">
            <v>1</v>
          </cell>
          <cell r="I545">
            <v>6</v>
          </cell>
          <cell r="J545">
            <v>0</v>
          </cell>
          <cell r="K545">
            <v>261</v>
          </cell>
          <cell r="L545">
            <v>0</v>
          </cell>
          <cell r="M545">
            <v>261</v>
          </cell>
          <cell r="N545">
            <v>0</v>
          </cell>
          <cell r="O545">
            <v>4.5999999999999996</v>
          </cell>
          <cell r="P545">
            <v>0</v>
          </cell>
          <cell r="Q545">
            <v>4.5999999999999996</v>
          </cell>
          <cell r="R545">
            <v>0</v>
          </cell>
          <cell r="S545">
            <v>261</v>
          </cell>
          <cell r="T545">
            <v>0</v>
          </cell>
          <cell r="U545">
            <v>261</v>
          </cell>
          <cell r="V545">
            <v>4.5999999999999996</v>
          </cell>
          <cell r="W545" t="str">
            <v>AF</v>
          </cell>
          <cell r="X545" t="str">
            <v>AF</v>
          </cell>
          <cell r="Y545">
            <v>4.9000000000000004</v>
          </cell>
          <cell r="Z545">
            <v>5.0999999999999996</v>
          </cell>
          <cell r="AA545">
            <v>0.8</v>
          </cell>
          <cell r="AB545" t="str">
            <v>Continuidade de Atendimento</v>
          </cell>
          <cell r="AC545" t="str">
            <v>-</v>
          </cell>
          <cell r="AD545">
            <v>3.7</v>
          </cell>
          <cell r="AE545">
            <v>4</v>
          </cell>
          <cell r="AF545">
            <v>4.3</v>
          </cell>
          <cell r="AG545">
            <v>0.79500000000000004</v>
          </cell>
          <cell r="AH545">
            <v>3.7</v>
          </cell>
          <cell r="AI545">
            <v>4</v>
          </cell>
          <cell r="AJ545">
            <v>4.3</v>
          </cell>
          <cell r="AK545">
            <v>0.79400000000000004</v>
          </cell>
        </row>
        <row r="546">
          <cell r="E546" t="str">
            <v>BAURU</v>
          </cell>
          <cell r="F546" t="str">
            <v>BAURU</v>
          </cell>
          <cell r="G546" t="str">
            <v>Nível 4, 5 e 6</v>
          </cell>
          <cell r="H546">
            <v>2</v>
          </cell>
          <cell r="I546">
            <v>7</v>
          </cell>
          <cell r="J546">
            <v>0</v>
          </cell>
          <cell r="K546">
            <v>367</v>
          </cell>
          <cell r="L546">
            <v>81</v>
          </cell>
          <cell r="M546">
            <v>448</v>
          </cell>
          <cell r="N546">
            <v>0</v>
          </cell>
          <cell r="O546">
            <v>3.7</v>
          </cell>
          <cell r="P546">
            <v>2.6</v>
          </cell>
          <cell r="Q546">
            <v>3.5</v>
          </cell>
          <cell r="R546">
            <v>0</v>
          </cell>
          <cell r="S546">
            <v>367</v>
          </cell>
          <cell r="T546">
            <v>81</v>
          </cell>
          <cell r="U546">
            <v>448</v>
          </cell>
          <cell r="V546">
            <v>3.5</v>
          </cell>
          <cell r="W546" t="str">
            <v>AF + EM</v>
          </cell>
          <cell r="X546" t="str">
            <v>AF + EM</v>
          </cell>
          <cell r="Y546">
            <v>3.8</v>
          </cell>
          <cell r="Z546">
            <v>4.2</v>
          </cell>
          <cell r="AA546">
            <v>0.8</v>
          </cell>
          <cell r="AB546" t="str">
            <v>Continuidade de Atendimento</v>
          </cell>
          <cell r="AC546" t="str">
            <v>-</v>
          </cell>
          <cell r="AD546">
            <v>3.7</v>
          </cell>
          <cell r="AE546">
            <v>4</v>
          </cell>
          <cell r="AF546">
            <v>4.3</v>
          </cell>
          <cell r="AG546">
            <v>0.79600000000000004</v>
          </cell>
          <cell r="AH546">
            <v>3.7</v>
          </cell>
          <cell r="AI546">
            <v>4</v>
          </cell>
          <cell r="AJ546">
            <v>4.3</v>
          </cell>
          <cell r="AK546">
            <v>0.79400000000000004</v>
          </cell>
        </row>
        <row r="547">
          <cell r="E547" t="str">
            <v>GUARULHOS NORTE</v>
          </cell>
          <cell r="F547" t="str">
            <v>GUARULHOS</v>
          </cell>
          <cell r="G547" t="str">
            <v>Nível 4, 5 e 6</v>
          </cell>
          <cell r="H547">
            <v>2</v>
          </cell>
          <cell r="I547">
            <v>7</v>
          </cell>
          <cell r="J547">
            <v>0</v>
          </cell>
          <cell r="K547">
            <v>584</v>
          </cell>
          <cell r="L547">
            <v>298</v>
          </cell>
          <cell r="M547">
            <v>882</v>
          </cell>
          <cell r="N547">
            <v>0</v>
          </cell>
          <cell r="O547">
            <v>3.8</v>
          </cell>
          <cell r="P547">
            <v>2.8</v>
          </cell>
          <cell r="Q547">
            <v>3.5</v>
          </cell>
          <cell r="R547">
            <v>0</v>
          </cell>
          <cell r="S547">
            <v>584</v>
          </cell>
          <cell r="T547">
            <v>298</v>
          </cell>
          <cell r="U547">
            <v>882</v>
          </cell>
          <cell r="V547">
            <v>3.5</v>
          </cell>
          <cell r="W547" t="str">
            <v>AF + EM</v>
          </cell>
          <cell r="X547" t="str">
            <v>AF + EM</v>
          </cell>
          <cell r="Y547">
            <v>3.8</v>
          </cell>
          <cell r="Z547">
            <v>4.2</v>
          </cell>
          <cell r="AA547">
            <v>0.8</v>
          </cell>
          <cell r="AB547" t="str">
            <v>Continuidade de Atendimento</v>
          </cell>
          <cell r="AC547" t="str">
            <v>-</v>
          </cell>
          <cell r="AD547">
            <v>3.6</v>
          </cell>
          <cell r="AE547">
            <v>3.9</v>
          </cell>
          <cell r="AF547">
            <v>4.2</v>
          </cell>
          <cell r="AG547">
            <v>0.79400000000000004</v>
          </cell>
          <cell r="AH547">
            <v>3.7</v>
          </cell>
          <cell r="AI547">
            <v>4</v>
          </cell>
          <cell r="AJ547">
            <v>4.3</v>
          </cell>
          <cell r="AK547">
            <v>0.79400000000000004</v>
          </cell>
        </row>
        <row r="548">
          <cell r="E548" t="str">
            <v>GUARULHOS SUL</v>
          </cell>
          <cell r="F548" t="str">
            <v>GUARULHOS</v>
          </cell>
          <cell r="G548" t="str">
            <v>Nível 4, 5 e 6</v>
          </cell>
          <cell r="H548">
            <v>1</v>
          </cell>
          <cell r="I548">
            <v>8</v>
          </cell>
          <cell r="J548">
            <v>0</v>
          </cell>
          <cell r="K548">
            <v>506</v>
          </cell>
          <cell r="L548">
            <v>433</v>
          </cell>
          <cell r="M548">
            <v>939</v>
          </cell>
          <cell r="N548">
            <v>0</v>
          </cell>
          <cell r="O548">
            <v>4.5</v>
          </cell>
          <cell r="P548">
            <v>3.3</v>
          </cell>
          <cell r="Q548">
            <v>3.9</v>
          </cell>
          <cell r="R548">
            <v>0</v>
          </cell>
          <cell r="S548">
            <v>506</v>
          </cell>
          <cell r="T548">
            <v>433</v>
          </cell>
          <cell r="U548">
            <v>939</v>
          </cell>
          <cell r="V548">
            <v>3.9</v>
          </cell>
          <cell r="W548" t="str">
            <v>AF + EM</v>
          </cell>
          <cell r="X548" t="str">
            <v>AF + EM</v>
          </cell>
          <cell r="Y548">
            <v>4.2</v>
          </cell>
          <cell r="Z548">
            <v>4.4000000000000004</v>
          </cell>
          <cell r="AA548">
            <v>0.8</v>
          </cell>
          <cell r="AB548" t="str">
            <v>Continuidade de Atendimento</v>
          </cell>
          <cell r="AC548" t="str">
            <v>-</v>
          </cell>
          <cell r="AD548">
            <v>3.7</v>
          </cell>
          <cell r="AE548">
            <v>4</v>
          </cell>
          <cell r="AF548">
            <v>4.3</v>
          </cell>
          <cell r="AG548">
            <v>0.79500000000000004</v>
          </cell>
          <cell r="AH548">
            <v>3.7</v>
          </cell>
          <cell r="AI548">
            <v>4</v>
          </cell>
          <cell r="AJ548">
            <v>4.3</v>
          </cell>
          <cell r="AK548">
            <v>0.79400000000000004</v>
          </cell>
        </row>
        <row r="549">
          <cell r="E549" t="str">
            <v>GUARULHOS SUL</v>
          </cell>
          <cell r="F549" t="str">
            <v>GUARULHOS</v>
          </cell>
          <cell r="G549" t="str">
            <v>Nível 4, 5 e 6</v>
          </cell>
          <cell r="H549">
            <v>1</v>
          </cell>
          <cell r="I549">
            <v>4</v>
          </cell>
          <cell r="J549">
            <v>0</v>
          </cell>
          <cell r="K549">
            <v>440</v>
          </cell>
          <cell r="L549">
            <v>0</v>
          </cell>
          <cell r="M549">
            <v>440</v>
          </cell>
          <cell r="N549">
            <v>0</v>
          </cell>
          <cell r="O549">
            <v>4.2</v>
          </cell>
          <cell r="P549">
            <v>0</v>
          </cell>
          <cell r="Q549">
            <v>4.2</v>
          </cell>
          <cell r="R549">
            <v>0</v>
          </cell>
          <cell r="S549">
            <v>440</v>
          </cell>
          <cell r="T549">
            <v>0</v>
          </cell>
          <cell r="U549">
            <v>440</v>
          </cell>
          <cell r="V549">
            <v>4.2</v>
          </cell>
          <cell r="W549" t="str">
            <v>AF</v>
          </cell>
          <cell r="X549" t="str">
            <v>AF</v>
          </cell>
          <cell r="Y549">
            <v>4.4000000000000004</v>
          </cell>
          <cell r="Z549">
            <v>4.5999999999999996</v>
          </cell>
          <cell r="AA549">
            <v>0.8</v>
          </cell>
          <cell r="AB549" t="str">
            <v>Continuidade de Atendimento</v>
          </cell>
          <cell r="AC549" t="str">
            <v>-</v>
          </cell>
          <cell r="AD549">
            <v>3.7</v>
          </cell>
          <cell r="AE549">
            <v>4</v>
          </cell>
          <cell r="AF549">
            <v>4.3</v>
          </cell>
          <cell r="AG549">
            <v>0.79500000000000004</v>
          </cell>
          <cell r="AH549">
            <v>3.7</v>
          </cell>
          <cell r="AI549">
            <v>4</v>
          </cell>
          <cell r="AJ549">
            <v>4.3</v>
          </cell>
          <cell r="AK549">
            <v>0.79400000000000004</v>
          </cell>
        </row>
        <row r="550">
          <cell r="E550" t="str">
            <v>LESTE 2</v>
          </cell>
          <cell r="F550" t="str">
            <v>SAO PAULO</v>
          </cell>
          <cell r="G550" t="str">
            <v>Nível 1, 2 e 3</v>
          </cell>
          <cell r="H550">
            <v>1</v>
          </cell>
          <cell r="I550">
            <v>6</v>
          </cell>
          <cell r="J550">
            <v>0</v>
          </cell>
          <cell r="K550">
            <v>266</v>
          </cell>
          <cell r="L550">
            <v>0</v>
          </cell>
          <cell r="M550">
            <v>266</v>
          </cell>
          <cell r="N550">
            <v>0</v>
          </cell>
          <cell r="O550">
            <v>4.4000000000000004</v>
          </cell>
          <cell r="P550">
            <v>0</v>
          </cell>
          <cell r="Q550">
            <v>4.4000000000000004</v>
          </cell>
          <cell r="R550">
            <v>0</v>
          </cell>
          <cell r="S550">
            <v>266</v>
          </cell>
          <cell r="T550">
            <v>0</v>
          </cell>
          <cell r="U550">
            <v>266</v>
          </cell>
          <cell r="V550">
            <v>4.4000000000000004</v>
          </cell>
          <cell r="W550" t="str">
            <v>AF</v>
          </cell>
          <cell r="X550" t="str">
            <v>AF</v>
          </cell>
          <cell r="Y550">
            <v>4.7</v>
          </cell>
          <cell r="Z550">
            <v>4.9000000000000004</v>
          </cell>
          <cell r="AA550">
            <v>0.8</v>
          </cell>
          <cell r="AB550" t="str">
            <v>Continuidade de Atendimento</v>
          </cell>
          <cell r="AC550" t="str">
            <v>-</v>
          </cell>
          <cell r="AD550">
            <v>3.6</v>
          </cell>
          <cell r="AE550">
            <v>3.9</v>
          </cell>
          <cell r="AF550">
            <v>4.2</v>
          </cell>
          <cell r="AG550">
            <v>0.79400000000000004</v>
          </cell>
          <cell r="AH550">
            <v>3.7</v>
          </cell>
          <cell r="AI550">
            <v>4</v>
          </cell>
          <cell r="AJ550">
            <v>4.3</v>
          </cell>
          <cell r="AK550">
            <v>0.79400000000000004</v>
          </cell>
        </row>
        <row r="551">
          <cell r="E551" t="str">
            <v>PINDAMONHANGABA</v>
          </cell>
          <cell r="F551" t="str">
            <v>PINDAMONHANGABA</v>
          </cell>
          <cell r="G551" t="str">
            <v>Nível 1, 2 e 3</v>
          </cell>
          <cell r="H551">
            <v>2</v>
          </cell>
          <cell r="I551">
            <v>1</v>
          </cell>
          <cell r="J551">
            <v>0</v>
          </cell>
          <cell r="K551">
            <v>315</v>
          </cell>
          <cell r="L551">
            <v>0</v>
          </cell>
          <cell r="M551">
            <v>315</v>
          </cell>
          <cell r="N551">
            <v>0</v>
          </cell>
          <cell r="O551">
            <v>3.5</v>
          </cell>
          <cell r="P551">
            <v>0</v>
          </cell>
          <cell r="Q551">
            <v>3.5</v>
          </cell>
          <cell r="R551">
            <v>0</v>
          </cell>
          <cell r="S551">
            <v>315</v>
          </cell>
          <cell r="T551">
            <v>0</v>
          </cell>
          <cell r="U551">
            <v>315</v>
          </cell>
          <cell r="V551">
            <v>3.5</v>
          </cell>
          <cell r="W551" t="str">
            <v>AF</v>
          </cell>
          <cell r="X551" t="str">
            <v>AF</v>
          </cell>
          <cell r="Y551">
            <v>3.9</v>
          </cell>
          <cell r="Z551">
            <v>4.2</v>
          </cell>
          <cell r="AA551">
            <v>0.8</v>
          </cell>
          <cell r="AB551" t="str">
            <v>Continuidade de Atendimento</v>
          </cell>
          <cell r="AC551" t="str">
            <v>-</v>
          </cell>
          <cell r="AD551">
            <v>3.7</v>
          </cell>
          <cell r="AE551">
            <v>4</v>
          </cell>
          <cell r="AF551">
            <v>4.3</v>
          </cell>
          <cell r="AG551">
            <v>0.79800000000000004</v>
          </cell>
          <cell r="AH551">
            <v>3.7</v>
          </cell>
          <cell r="AI551">
            <v>4</v>
          </cell>
          <cell r="AJ551">
            <v>4.3</v>
          </cell>
          <cell r="AK551">
            <v>0.79400000000000004</v>
          </cell>
        </row>
        <row r="552">
          <cell r="E552" t="str">
            <v>GUARULHOS NORTE</v>
          </cell>
          <cell r="F552" t="str">
            <v>GUARULHOS</v>
          </cell>
          <cell r="G552" t="str">
            <v>Nível 1, 2 e 3</v>
          </cell>
          <cell r="H552">
            <v>2</v>
          </cell>
          <cell r="I552">
            <v>5</v>
          </cell>
          <cell r="J552">
            <v>0</v>
          </cell>
          <cell r="K552">
            <v>301</v>
          </cell>
          <cell r="L552">
            <v>0</v>
          </cell>
          <cell r="M552">
            <v>301</v>
          </cell>
          <cell r="N552">
            <v>0</v>
          </cell>
          <cell r="O552">
            <v>4.5</v>
          </cell>
          <cell r="P552">
            <v>0</v>
          </cell>
          <cell r="Q552">
            <v>4.5</v>
          </cell>
          <cell r="R552">
            <v>0</v>
          </cell>
          <cell r="S552">
            <v>301</v>
          </cell>
          <cell r="T552">
            <v>0</v>
          </cell>
          <cell r="U552">
            <v>301</v>
          </cell>
          <cell r="V552">
            <v>4.5</v>
          </cell>
          <cell r="W552" t="str">
            <v>AF</v>
          </cell>
          <cell r="X552" t="str">
            <v>AF</v>
          </cell>
          <cell r="Y552">
            <v>4.9000000000000004</v>
          </cell>
          <cell r="Z552">
            <v>5.2</v>
          </cell>
          <cell r="AA552">
            <v>0.8</v>
          </cell>
          <cell r="AB552" t="str">
            <v>Continuidade de Atendimento</v>
          </cell>
          <cell r="AC552" t="str">
            <v>-</v>
          </cell>
          <cell r="AD552">
            <v>3.6</v>
          </cell>
          <cell r="AE552">
            <v>3.9</v>
          </cell>
          <cell r="AF552">
            <v>4.2</v>
          </cell>
          <cell r="AG552">
            <v>0.79400000000000004</v>
          </cell>
          <cell r="AH552">
            <v>3.7</v>
          </cell>
          <cell r="AI552">
            <v>4</v>
          </cell>
          <cell r="AJ552">
            <v>4.3</v>
          </cell>
          <cell r="AK552">
            <v>0.79400000000000004</v>
          </cell>
        </row>
        <row r="553">
          <cell r="E553" t="str">
            <v>GUARULHOS SUL</v>
          </cell>
          <cell r="F553" t="str">
            <v>GUARULHOS</v>
          </cell>
          <cell r="G553" t="str">
            <v>Nível 1, 2 e 3</v>
          </cell>
          <cell r="H553">
            <v>1</v>
          </cell>
          <cell r="I553">
            <v>2</v>
          </cell>
          <cell r="J553">
            <v>39</v>
          </cell>
          <cell r="K553">
            <v>0</v>
          </cell>
          <cell r="L553">
            <v>0</v>
          </cell>
          <cell r="M553">
            <v>39</v>
          </cell>
          <cell r="N553">
            <v>5.8</v>
          </cell>
          <cell r="O553">
            <v>0</v>
          </cell>
          <cell r="P553">
            <v>0</v>
          </cell>
          <cell r="Q553">
            <v>5.8</v>
          </cell>
          <cell r="R553">
            <v>39</v>
          </cell>
          <cell r="S553">
            <v>0</v>
          </cell>
          <cell r="T553">
            <v>0</v>
          </cell>
          <cell r="U553">
            <v>39</v>
          </cell>
          <cell r="V553">
            <v>5.8</v>
          </cell>
          <cell r="W553" t="str">
            <v>AI</v>
          </cell>
          <cell r="X553" t="str">
            <v>AI</v>
          </cell>
          <cell r="Y553">
            <v>6</v>
          </cell>
          <cell r="Z553">
            <v>6.2</v>
          </cell>
          <cell r="AA553">
            <v>0.8</v>
          </cell>
          <cell r="AB553" t="str">
            <v>Continuidade de Atendimento</v>
          </cell>
          <cell r="AC553" t="str">
            <v>-</v>
          </cell>
          <cell r="AD553">
            <v>3.7</v>
          </cell>
          <cell r="AE553">
            <v>4</v>
          </cell>
          <cell r="AF553">
            <v>4.3</v>
          </cell>
          <cell r="AG553">
            <v>0.79500000000000004</v>
          </cell>
          <cell r="AH553">
            <v>3.7</v>
          </cell>
          <cell r="AI553">
            <v>4</v>
          </cell>
          <cell r="AJ553">
            <v>4.3</v>
          </cell>
          <cell r="AK553">
            <v>0.79400000000000004</v>
          </cell>
        </row>
        <row r="554">
          <cell r="E554" t="str">
            <v>GUARULHOS NORTE</v>
          </cell>
          <cell r="F554" t="str">
            <v>GUARULHOS</v>
          </cell>
          <cell r="G554" t="str">
            <v>Nível 1, 2 e 3</v>
          </cell>
          <cell r="H554">
            <v>1</v>
          </cell>
          <cell r="I554">
            <v>2</v>
          </cell>
          <cell r="J554">
            <v>58</v>
          </cell>
          <cell r="K554">
            <v>0</v>
          </cell>
          <cell r="L554">
            <v>0</v>
          </cell>
          <cell r="M554">
            <v>58</v>
          </cell>
          <cell r="N554">
            <v>5.6</v>
          </cell>
          <cell r="O554">
            <v>0</v>
          </cell>
          <cell r="P554">
            <v>0</v>
          </cell>
          <cell r="Q554">
            <v>5.6</v>
          </cell>
          <cell r="R554">
            <v>58</v>
          </cell>
          <cell r="S554">
            <v>0</v>
          </cell>
          <cell r="T554">
            <v>0</v>
          </cell>
          <cell r="U554">
            <v>58</v>
          </cell>
          <cell r="V554">
            <v>5.6</v>
          </cell>
          <cell r="W554" t="str">
            <v>AI</v>
          </cell>
          <cell r="X554" t="str">
            <v>AI</v>
          </cell>
          <cell r="Y554">
            <v>5.8</v>
          </cell>
          <cell r="Z554">
            <v>6</v>
          </cell>
          <cell r="AA554">
            <v>0.8</v>
          </cell>
          <cell r="AB554" t="str">
            <v>Continuidade de Atendimento</v>
          </cell>
          <cell r="AC554" t="str">
            <v>-</v>
          </cell>
          <cell r="AD554">
            <v>3.6</v>
          </cell>
          <cell r="AE554">
            <v>3.9</v>
          </cell>
          <cell r="AF554">
            <v>4.2</v>
          </cell>
          <cell r="AG554">
            <v>0.79400000000000004</v>
          </cell>
          <cell r="AH554">
            <v>3.7</v>
          </cell>
          <cell r="AI554">
            <v>4</v>
          </cell>
          <cell r="AJ554">
            <v>4.3</v>
          </cell>
          <cell r="AK554">
            <v>0.79400000000000004</v>
          </cell>
        </row>
        <row r="555">
          <cell r="E555" t="str">
            <v>GUARULHOS NORTE</v>
          </cell>
          <cell r="F555" t="str">
            <v>GUARULHOS</v>
          </cell>
          <cell r="G555" t="str">
            <v>Nível 4, 5 e 6</v>
          </cell>
          <cell r="H555">
            <v>1</v>
          </cell>
          <cell r="I555">
            <v>8</v>
          </cell>
          <cell r="J555">
            <v>0</v>
          </cell>
          <cell r="K555">
            <v>538</v>
          </cell>
          <cell r="L555">
            <v>247</v>
          </cell>
          <cell r="M555">
            <v>785</v>
          </cell>
          <cell r="N555">
            <v>0</v>
          </cell>
          <cell r="O555">
            <v>3.8</v>
          </cell>
          <cell r="P555">
            <v>2.8</v>
          </cell>
          <cell r="Q555">
            <v>3.5</v>
          </cell>
          <cell r="R555">
            <v>0</v>
          </cell>
          <cell r="S555">
            <v>538</v>
          </cell>
          <cell r="T555">
            <v>247</v>
          </cell>
          <cell r="U555">
            <v>785</v>
          </cell>
          <cell r="V555">
            <v>3.5</v>
          </cell>
          <cell r="W555" t="str">
            <v>AF + EM</v>
          </cell>
          <cell r="X555" t="str">
            <v>AF + EM</v>
          </cell>
          <cell r="Y555">
            <v>3.7</v>
          </cell>
          <cell r="Z555">
            <v>4</v>
          </cell>
          <cell r="AA555">
            <v>0.8</v>
          </cell>
          <cell r="AB555" t="str">
            <v>Continuidade de Atendimento</v>
          </cell>
          <cell r="AC555" t="str">
            <v>-</v>
          </cell>
          <cell r="AD555">
            <v>3.6</v>
          </cell>
          <cell r="AE555">
            <v>3.9</v>
          </cell>
          <cell r="AF555">
            <v>4.2</v>
          </cell>
          <cell r="AG555">
            <v>0.79400000000000004</v>
          </cell>
          <cell r="AH555">
            <v>3.7</v>
          </cell>
          <cell r="AI555">
            <v>4</v>
          </cell>
          <cell r="AJ555">
            <v>4.3</v>
          </cell>
          <cell r="AK555">
            <v>0.79400000000000004</v>
          </cell>
        </row>
        <row r="556">
          <cell r="E556" t="str">
            <v>GUARULHOS NORTE</v>
          </cell>
          <cell r="F556" t="str">
            <v>GUARULHOS</v>
          </cell>
          <cell r="G556" t="str">
            <v>Nível 4, 5 e 6</v>
          </cell>
          <cell r="H556">
            <v>1</v>
          </cell>
          <cell r="I556">
            <v>4</v>
          </cell>
          <cell r="J556">
            <v>0</v>
          </cell>
          <cell r="K556">
            <v>391</v>
          </cell>
          <cell r="L556">
            <v>395</v>
          </cell>
          <cell r="M556">
            <v>786</v>
          </cell>
          <cell r="N556">
            <v>0</v>
          </cell>
          <cell r="O556">
            <v>4.2</v>
          </cell>
          <cell r="P556">
            <v>2.9</v>
          </cell>
          <cell r="Q556">
            <v>3.5</v>
          </cell>
          <cell r="R556">
            <v>0</v>
          </cell>
          <cell r="S556">
            <v>391</v>
          </cell>
          <cell r="T556">
            <v>395</v>
          </cell>
          <cell r="U556">
            <v>786</v>
          </cell>
          <cell r="V556">
            <v>3.5</v>
          </cell>
          <cell r="W556" t="str">
            <v>AF + EM</v>
          </cell>
          <cell r="X556" t="str">
            <v>AF + EM</v>
          </cell>
          <cell r="Y556">
            <v>3.7</v>
          </cell>
          <cell r="Z556">
            <v>4</v>
          </cell>
          <cell r="AA556">
            <v>0.79200000000000004</v>
          </cell>
          <cell r="AB556" t="str">
            <v>Continuidade de Atendimento</v>
          </cell>
          <cell r="AC556" t="str">
            <v>-</v>
          </cell>
          <cell r="AD556">
            <v>3.6</v>
          </cell>
          <cell r="AE556">
            <v>3.9</v>
          </cell>
          <cell r="AF556">
            <v>4.2</v>
          </cell>
          <cell r="AG556">
            <v>0.79400000000000004</v>
          </cell>
          <cell r="AH556">
            <v>3.7</v>
          </cell>
          <cell r="AI556">
            <v>4</v>
          </cell>
          <cell r="AJ556">
            <v>4.3</v>
          </cell>
          <cell r="AK556">
            <v>0.79400000000000004</v>
          </cell>
        </row>
        <row r="557">
          <cell r="E557" t="str">
            <v>GUARULHOS NORTE</v>
          </cell>
          <cell r="F557" t="str">
            <v>GUARULHOS</v>
          </cell>
          <cell r="G557" t="str">
            <v>Nível 1, 2 e 3</v>
          </cell>
          <cell r="H557">
            <v>2</v>
          </cell>
          <cell r="I557">
            <v>5</v>
          </cell>
          <cell r="J557">
            <v>0</v>
          </cell>
          <cell r="K557">
            <v>0</v>
          </cell>
          <cell r="L557">
            <v>206</v>
          </cell>
          <cell r="M557">
            <v>206</v>
          </cell>
          <cell r="N557">
            <v>0</v>
          </cell>
          <cell r="O557">
            <v>0</v>
          </cell>
          <cell r="P557">
            <v>3.6</v>
          </cell>
          <cell r="Q557">
            <v>3.6</v>
          </cell>
          <cell r="R557">
            <v>0</v>
          </cell>
          <cell r="S557">
            <v>0</v>
          </cell>
          <cell r="T557">
            <v>206</v>
          </cell>
          <cell r="U557">
            <v>206</v>
          </cell>
          <cell r="V557">
            <v>3.6</v>
          </cell>
          <cell r="W557" t="str">
            <v>EM</v>
          </cell>
          <cell r="X557" t="str">
            <v>EM</v>
          </cell>
          <cell r="Y557">
            <v>4</v>
          </cell>
          <cell r="Z557">
            <v>4.4000000000000004</v>
          </cell>
          <cell r="AA557">
            <v>0.8</v>
          </cell>
          <cell r="AB557" t="str">
            <v>Continuidade de Atendimento</v>
          </cell>
          <cell r="AC557" t="str">
            <v>-</v>
          </cell>
          <cell r="AD557">
            <v>3.6</v>
          </cell>
          <cell r="AE557">
            <v>3.9</v>
          </cell>
          <cell r="AF557">
            <v>4.2</v>
          </cell>
          <cell r="AG557">
            <v>0.79400000000000004</v>
          </cell>
          <cell r="AH557">
            <v>3.7</v>
          </cell>
          <cell r="AI557">
            <v>4</v>
          </cell>
          <cell r="AJ557">
            <v>4.3</v>
          </cell>
          <cell r="AK557">
            <v>0.79400000000000004</v>
          </cell>
        </row>
        <row r="558">
          <cell r="E558" t="str">
            <v>GUARULHOS NORTE</v>
          </cell>
          <cell r="F558" t="str">
            <v>GUARULHOS</v>
          </cell>
          <cell r="G558" t="str">
            <v>Nível 1, 2 e 3</v>
          </cell>
          <cell r="H558">
            <v>2</v>
          </cell>
          <cell r="I558">
            <v>1</v>
          </cell>
          <cell r="J558">
            <v>69</v>
          </cell>
          <cell r="K558">
            <v>0</v>
          </cell>
          <cell r="L558">
            <v>0</v>
          </cell>
          <cell r="M558">
            <v>69</v>
          </cell>
          <cell r="N558">
            <v>5.2</v>
          </cell>
          <cell r="O558">
            <v>0</v>
          </cell>
          <cell r="P558">
            <v>0</v>
          </cell>
          <cell r="Q558">
            <v>5.2</v>
          </cell>
          <cell r="R558">
            <v>69</v>
          </cell>
          <cell r="S558">
            <v>0</v>
          </cell>
          <cell r="T558">
            <v>0</v>
          </cell>
          <cell r="U558">
            <v>69</v>
          </cell>
          <cell r="V558">
            <v>5.2</v>
          </cell>
          <cell r="W558" t="str">
            <v>AI</v>
          </cell>
          <cell r="X558" t="str">
            <v>AI</v>
          </cell>
          <cell r="Y558">
            <v>5.5</v>
          </cell>
          <cell r="Z558">
            <v>5.8</v>
          </cell>
          <cell r="AA558">
            <v>0.8</v>
          </cell>
          <cell r="AB558" t="str">
            <v>Continuidade de Atendimento</v>
          </cell>
          <cell r="AC558" t="str">
            <v>-</v>
          </cell>
          <cell r="AD558">
            <v>3.6</v>
          </cell>
          <cell r="AE558">
            <v>3.9</v>
          </cell>
          <cell r="AF558">
            <v>4.2</v>
          </cell>
          <cell r="AG558">
            <v>0.79400000000000004</v>
          </cell>
          <cell r="AH558">
            <v>3.7</v>
          </cell>
          <cell r="AI558">
            <v>4</v>
          </cell>
          <cell r="AJ558">
            <v>4.3</v>
          </cell>
          <cell r="AK558">
            <v>0.79400000000000004</v>
          </cell>
        </row>
        <row r="559">
          <cell r="E559" t="str">
            <v>GUARULHOS NORTE</v>
          </cell>
          <cell r="F559" t="str">
            <v>GUARULHOS</v>
          </cell>
          <cell r="G559" t="str">
            <v>Nível 1, 2 e 3</v>
          </cell>
          <cell r="H559">
            <v>2</v>
          </cell>
          <cell r="I559">
            <v>1</v>
          </cell>
          <cell r="J559">
            <v>32</v>
          </cell>
          <cell r="K559">
            <v>69</v>
          </cell>
          <cell r="L559">
            <v>0</v>
          </cell>
          <cell r="M559">
            <v>101</v>
          </cell>
          <cell r="N559">
            <v>6.4</v>
          </cell>
          <cell r="O559">
            <v>4.5</v>
          </cell>
          <cell r="P559">
            <v>0</v>
          </cell>
          <cell r="Q559">
            <v>5.0999999999999996</v>
          </cell>
          <cell r="R559">
            <v>32</v>
          </cell>
          <cell r="S559">
            <v>69</v>
          </cell>
          <cell r="T559">
            <v>0</v>
          </cell>
          <cell r="U559">
            <v>101</v>
          </cell>
          <cell r="V559">
            <v>5.0999999999999996</v>
          </cell>
          <cell r="W559" t="str">
            <v>AI + AF</v>
          </cell>
          <cell r="X559" t="str">
            <v>AI + AF</v>
          </cell>
          <cell r="Y559">
            <v>5.4</v>
          </cell>
          <cell r="Z559">
            <v>5.6</v>
          </cell>
          <cell r="AA559">
            <v>0.8</v>
          </cell>
          <cell r="AB559" t="str">
            <v>Continuidade de Atendimento</v>
          </cell>
          <cell r="AC559" t="str">
            <v>-</v>
          </cell>
          <cell r="AD559">
            <v>3.6</v>
          </cell>
          <cell r="AE559">
            <v>3.9</v>
          </cell>
          <cell r="AF559">
            <v>4.2</v>
          </cell>
          <cell r="AG559">
            <v>0.79400000000000004</v>
          </cell>
          <cell r="AH559">
            <v>3.7</v>
          </cell>
          <cell r="AI559">
            <v>4</v>
          </cell>
          <cell r="AJ559">
            <v>4.3</v>
          </cell>
          <cell r="AK559">
            <v>0.79400000000000004</v>
          </cell>
        </row>
        <row r="560">
          <cell r="E560" t="str">
            <v>GUARULHOS SUL</v>
          </cell>
          <cell r="F560" t="str">
            <v>GUARULHOS</v>
          </cell>
          <cell r="G560" t="str">
            <v>Nível 4, 5 e 6</v>
          </cell>
          <cell r="H560">
            <v>1</v>
          </cell>
          <cell r="I560">
            <v>4</v>
          </cell>
          <cell r="J560">
            <v>0</v>
          </cell>
          <cell r="K560">
            <v>412</v>
          </cell>
          <cell r="L560">
            <v>508</v>
          </cell>
          <cell r="M560">
            <v>920</v>
          </cell>
          <cell r="N560">
            <v>0</v>
          </cell>
          <cell r="O560">
            <v>4.4000000000000004</v>
          </cell>
          <cell r="P560">
            <v>3.2</v>
          </cell>
          <cell r="Q560">
            <v>3.7</v>
          </cell>
          <cell r="R560">
            <v>0</v>
          </cell>
          <cell r="S560">
            <v>412</v>
          </cell>
          <cell r="T560">
            <v>508</v>
          </cell>
          <cell r="U560">
            <v>920</v>
          </cell>
          <cell r="V560">
            <v>3.7</v>
          </cell>
          <cell r="W560" t="str">
            <v>AF + EM</v>
          </cell>
          <cell r="X560" t="str">
            <v>AF + EM</v>
          </cell>
          <cell r="Y560">
            <v>3.9</v>
          </cell>
          <cell r="Z560">
            <v>4.2</v>
          </cell>
          <cell r="AA560">
            <v>0.8</v>
          </cell>
          <cell r="AB560" t="str">
            <v>Continuidade de Atendimento</v>
          </cell>
          <cell r="AC560" t="str">
            <v>-</v>
          </cell>
          <cell r="AD560">
            <v>3.7</v>
          </cell>
          <cell r="AE560">
            <v>4</v>
          </cell>
          <cell r="AF560">
            <v>4.3</v>
          </cell>
          <cell r="AG560">
            <v>0.79500000000000004</v>
          </cell>
          <cell r="AH560">
            <v>3.7</v>
          </cell>
          <cell r="AI560">
            <v>4</v>
          </cell>
          <cell r="AJ560">
            <v>4.3</v>
          </cell>
          <cell r="AK560">
            <v>0.79400000000000004</v>
          </cell>
        </row>
        <row r="561">
          <cell r="E561" t="str">
            <v>GUARULHOS SUL</v>
          </cell>
          <cell r="F561" t="str">
            <v>GUARULHOS</v>
          </cell>
          <cell r="G561" t="str">
            <v>Nível 1, 2 e 3</v>
          </cell>
          <cell r="H561">
            <v>2</v>
          </cell>
          <cell r="I561">
            <v>5</v>
          </cell>
          <cell r="J561">
            <v>0</v>
          </cell>
          <cell r="K561">
            <v>201</v>
          </cell>
          <cell r="L561">
            <v>113</v>
          </cell>
          <cell r="M561">
            <v>314</v>
          </cell>
          <cell r="N561">
            <v>0</v>
          </cell>
          <cell r="O561">
            <v>4</v>
          </cell>
          <cell r="P561">
            <v>3</v>
          </cell>
          <cell r="Q561">
            <v>3.6</v>
          </cell>
          <cell r="R561">
            <v>0</v>
          </cell>
          <cell r="S561">
            <v>201</v>
          </cell>
          <cell r="T561">
            <v>113</v>
          </cell>
          <cell r="U561">
            <v>314</v>
          </cell>
          <cell r="V561">
            <v>3.6</v>
          </cell>
          <cell r="W561" t="str">
            <v>AF + EM</v>
          </cell>
          <cell r="X561" t="str">
            <v>AF + EM</v>
          </cell>
          <cell r="Y561">
            <v>4</v>
          </cell>
          <cell r="Z561">
            <v>4.4000000000000004</v>
          </cell>
          <cell r="AA561">
            <v>0.8</v>
          </cell>
          <cell r="AB561" t="str">
            <v>Continuidade de Atendimento</v>
          </cell>
          <cell r="AC561" t="str">
            <v>-</v>
          </cell>
          <cell r="AD561">
            <v>3.7</v>
          </cell>
          <cell r="AE561">
            <v>4</v>
          </cell>
          <cell r="AF561">
            <v>4.3</v>
          </cell>
          <cell r="AG561">
            <v>0.79500000000000004</v>
          </cell>
          <cell r="AH561">
            <v>3.7</v>
          </cell>
          <cell r="AI561">
            <v>4</v>
          </cell>
          <cell r="AJ561">
            <v>4.3</v>
          </cell>
          <cell r="AK561">
            <v>0.79400000000000004</v>
          </cell>
        </row>
        <row r="562">
          <cell r="E562" t="str">
            <v>GUARULHOS SUL</v>
          </cell>
          <cell r="F562" t="str">
            <v>GUARULHOS</v>
          </cell>
          <cell r="G562" t="str">
            <v>Nível 4, 5 e 6</v>
          </cell>
          <cell r="H562">
            <v>1</v>
          </cell>
          <cell r="I562">
            <v>8</v>
          </cell>
          <cell r="J562">
            <v>0</v>
          </cell>
          <cell r="K562">
            <v>309</v>
          </cell>
          <cell r="L562">
            <v>188</v>
          </cell>
          <cell r="M562">
            <v>497</v>
          </cell>
          <cell r="N562">
            <v>5.6</v>
          </cell>
          <cell r="O562">
            <v>4.5</v>
          </cell>
          <cell r="P562">
            <v>3.3</v>
          </cell>
          <cell r="Q562">
            <v>4</v>
          </cell>
          <cell r="R562">
            <v>33</v>
          </cell>
          <cell r="S562">
            <v>309</v>
          </cell>
          <cell r="T562">
            <v>188</v>
          </cell>
          <cell r="U562">
            <v>530</v>
          </cell>
          <cell r="V562">
            <v>4.0999999999999996</v>
          </cell>
          <cell r="W562" t="str">
            <v>AI + AF + EM</v>
          </cell>
          <cell r="X562" t="str">
            <v>AF + EM</v>
          </cell>
          <cell r="Y562">
            <v>4.3</v>
          </cell>
          <cell r="Z562">
            <v>4.5</v>
          </cell>
          <cell r="AA562">
            <v>0.8</v>
          </cell>
          <cell r="AB562" t="str">
            <v>Diminuiu Ciclos</v>
          </cell>
          <cell r="AC562" t="str">
            <v>Não</v>
          </cell>
          <cell r="AD562">
            <v>3.7</v>
          </cell>
          <cell r="AE562">
            <v>4</v>
          </cell>
          <cell r="AF562">
            <v>4.3</v>
          </cell>
          <cell r="AG562">
            <v>0.79500000000000004</v>
          </cell>
          <cell r="AH562">
            <v>3.7</v>
          </cell>
          <cell r="AI562">
            <v>4</v>
          </cell>
          <cell r="AJ562">
            <v>4.3</v>
          </cell>
          <cell r="AK562">
            <v>0.79400000000000004</v>
          </cell>
        </row>
        <row r="563">
          <cell r="E563" t="str">
            <v>GUARULHOS SUL</v>
          </cell>
          <cell r="F563" t="str">
            <v>GUARULHOS</v>
          </cell>
          <cell r="G563" t="str">
            <v>Nível 4, 5 e 6</v>
          </cell>
          <cell r="H563">
            <v>1</v>
          </cell>
          <cell r="I563">
            <v>4</v>
          </cell>
          <cell r="J563">
            <v>0</v>
          </cell>
          <cell r="K563">
            <v>571</v>
          </cell>
          <cell r="L563">
            <v>745</v>
          </cell>
          <cell r="M563">
            <v>1316</v>
          </cell>
          <cell r="N563">
            <v>5.7</v>
          </cell>
          <cell r="O563">
            <v>4.4000000000000004</v>
          </cell>
          <cell r="P563">
            <v>2.9</v>
          </cell>
          <cell r="Q563">
            <v>3.6</v>
          </cell>
          <cell r="R563">
            <v>95</v>
          </cell>
          <cell r="S563">
            <v>571</v>
          </cell>
          <cell r="T563">
            <v>745</v>
          </cell>
          <cell r="U563">
            <v>1411</v>
          </cell>
          <cell r="V563">
            <v>3.7</v>
          </cell>
          <cell r="W563" t="str">
            <v>AI + AF + EM</v>
          </cell>
          <cell r="X563" t="str">
            <v>AF + EM</v>
          </cell>
          <cell r="Y563">
            <v>3.8</v>
          </cell>
          <cell r="Z563">
            <v>4</v>
          </cell>
          <cell r="AA563">
            <v>0.78400000000000003</v>
          </cell>
          <cell r="AB563" t="str">
            <v>Diminuiu Ciclos</v>
          </cell>
          <cell r="AC563" t="str">
            <v>Não</v>
          </cell>
          <cell r="AD563">
            <v>3.7</v>
          </cell>
          <cell r="AE563">
            <v>4</v>
          </cell>
          <cell r="AF563">
            <v>4.3</v>
          </cell>
          <cell r="AG563">
            <v>0.79500000000000004</v>
          </cell>
          <cell r="AH563">
            <v>3.7</v>
          </cell>
          <cell r="AI563">
            <v>4</v>
          </cell>
          <cell r="AJ563">
            <v>4.3</v>
          </cell>
          <cell r="AK563">
            <v>0.79400000000000004</v>
          </cell>
        </row>
        <row r="564">
          <cell r="E564" t="str">
            <v>GUARULHOS SUL</v>
          </cell>
          <cell r="F564" t="str">
            <v>GUARULHOS</v>
          </cell>
          <cell r="G564" t="str">
            <v>Nível 4, 5 e 6</v>
          </cell>
          <cell r="H564">
            <v>1</v>
          </cell>
          <cell r="I564">
            <v>8</v>
          </cell>
          <cell r="J564">
            <v>0</v>
          </cell>
          <cell r="K564">
            <v>374</v>
          </cell>
          <cell r="L564">
            <v>198</v>
          </cell>
          <cell r="M564">
            <v>572</v>
          </cell>
          <cell r="N564">
            <v>0</v>
          </cell>
          <cell r="O564">
            <v>4.4000000000000004</v>
          </cell>
          <cell r="P564">
            <v>3.1</v>
          </cell>
          <cell r="Q564">
            <v>4</v>
          </cell>
          <cell r="R564">
            <v>0</v>
          </cell>
          <cell r="S564">
            <v>374</v>
          </cell>
          <cell r="T564">
            <v>198</v>
          </cell>
          <cell r="U564">
            <v>572</v>
          </cell>
          <cell r="V564">
            <v>4</v>
          </cell>
          <cell r="W564" t="str">
            <v>AF + EM</v>
          </cell>
          <cell r="X564" t="str">
            <v>AF + EM</v>
          </cell>
          <cell r="Y564">
            <v>4.2</v>
          </cell>
          <cell r="Z564">
            <v>4.4000000000000004</v>
          </cell>
          <cell r="AA564">
            <v>0.8</v>
          </cell>
          <cell r="AB564" t="str">
            <v>Continuidade de Atendimento</v>
          </cell>
          <cell r="AC564" t="str">
            <v>-</v>
          </cell>
          <cell r="AD564">
            <v>3.7</v>
          </cell>
          <cell r="AE564">
            <v>4</v>
          </cell>
          <cell r="AF564">
            <v>4.3</v>
          </cell>
          <cell r="AG564">
            <v>0.79500000000000004</v>
          </cell>
          <cell r="AH564">
            <v>3.7</v>
          </cell>
          <cell r="AI564">
            <v>4</v>
          </cell>
          <cell r="AJ564">
            <v>4.3</v>
          </cell>
          <cell r="AK564">
            <v>0.79400000000000004</v>
          </cell>
        </row>
        <row r="565">
          <cell r="E565" t="str">
            <v>GUARULHOS NORTE</v>
          </cell>
          <cell r="F565" t="str">
            <v>GUARULHOS</v>
          </cell>
          <cell r="G565" t="str">
            <v>Nível 4, 5 e 6</v>
          </cell>
          <cell r="H565">
            <v>2</v>
          </cell>
          <cell r="I565">
            <v>7</v>
          </cell>
          <cell r="J565">
            <v>0</v>
          </cell>
          <cell r="K565">
            <v>490</v>
          </cell>
          <cell r="L565">
            <v>239</v>
          </cell>
          <cell r="M565">
            <v>729</v>
          </cell>
          <cell r="N565">
            <v>0</v>
          </cell>
          <cell r="O565">
            <v>4.0999999999999996</v>
          </cell>
          <cell r="P565">
            <v>3.2</v>
          </cell>
          <cell r="Q565">
            <v>3.8</v>
          </cell>
          <cell r="R565">
            <v>0</v>
          </cell>
          <cell r="S565">
            <v>490</v>
          </cell>
          <cell r="T565">
            <v>239</v>
          </cell>
          <cell r="U565">
            <v>729</v>
          </cell>
          <cell r="V565">
            <v>3.8</v>
          </cell>
          <cell r="W565" t="str">
            <v>AF + EM</v>
          </cell>
          <cell r="X565" t="str">
            <v>AF + EM</v>
          </cell>
          <cell r="Y565">
            <v>4.0999999999999996</v>
          </cell>
          <cell r="Z565">
            <v>4.4000000000000004</v>
          </cell>
          <cell r="AA565">
            <v>0.8</v>
          </cell>
          <cell r="AB565" t="str">
            <v>Continuidade de Atendimento</v>
          </cell>
          <cell r="AC565" t="str">
            <v>-</v>
          </cell>
          <cell r="AD565">
            <v>3.6</v>
          </cell>
          <cell r="AE565">
            <v>3.9</v>
          </cell>
          <cell r="AF565">
            <v>4.2</v>
          </cell>
          <cell r="AG565">
            <v>0.79400000000000004</v>
          </cell>
          <cell r="AH565">
            <v>3.7</v>
          </cell>
          <cell r="AI565">
            <v>4</v>
          </cell>
          <cell r="AJ565">
            <v>4.3</v>
          </cell>
          <cell r="AK565">
            <v>0.79400000000000004</v>
          </cell>
        </row>
        <row r="566">
          <cell r="E566" t="str">
            <v>GUARULHOS NORTE</v>
          </cell>
          <cell r="F566" t="str">
            <v>GUARULHOS</v>
          </cell>
          <cell r="G566" t="str">
            <v>Nível 4, 5 e 6</v>
          </cell>
          <cell r="H566">
            <v>1</v>
          </cell>
          <cell r="I566">
            <v>8</v>
          </cell>
          <cell r="J566">
            <v>0</v>
          </cell>
          <cell r="K566">
            <v>318</v>
          </cell>
          <cell r="L566">
            <v>133</v>
          </cell>
          <cell r="M566">
            <v>451</v>
          </cell>
          <cell r="N566">
            <v>0</v>
          </cell>
          <cell r="O566">
            <v>3.7</v>
          </cell>
          <cell r="P566">
            <v>2.9</v>
          </cell>
          <cell r="Q566">
            <v>3.5</v>
          </cell>
          <cell r="R566">
            <v>0</v>
          </cell>
          <cell r="S566">
            <v>318</v>
          </cell>
          <cell r="T566">
            <v>133</v>
          </cell>
          <cell r="U566">
            <v>451</v>
          </cell>
          <cell r="V566">
            <v>3.5</v>
          </cell>
          <cell r="W566" t="str">
            <v>AF + EM</v>
          </cell>
          <cell r="X566" t="str">
            <v>AF + EM</v>
          </cell>
          <cell r="Y566">
            <v>3.7</v>
          </cell>
          <cell r="Z566">
            <v>4</v>
          </cell>
          <cell r="AA566">
            <v>0.8</v>
          </cell>
          <cell r="AB566" t="str">
            <v>Continuidade de Atendimento</v>
          </cell>
          <cell r="AC566" t="str">
            <v>-</v>
          </cell>
          <cell r="AD566">
            <v>3.6</v>
          </cell>
          <cell r="AE566">
            <v>3.9</v>
          </cell>
          <cell r="AF566">
            <v>4.2</v>
          </cell>
          <cell r="AG566">
            <v>0.79400000000000004</v>
          </cell>
          <cell r="AH566">
            <v>3.7</v>
          </cell>
          <cell r="AI566">
            <v>4</v>
          </cell>
          <cell r="AJ566">
            <v>4.3</v>
          </cell>
          <cell r="AK566">
            <v>0.79400000000000004</v>
          </cell>
        </row>
        <row r="567">
          <cell r="E567" t="str">
            <v>GUARULHOS SUL</v>
          </cell>
          <cell r="F567" t="str">
            <v>GUARULHOS</v>
          </cell>
          <cell r="G567" t="str">
            <v>Nível 1, 2 e 3</v>
          </cell>
          <cell r="H567">
            <v>1</v>
          </cell>
          <cell r="I567">
            <v>6</v>
          </cell>
          <cell r="J567">
            <v>0</v>
          </cell>
          <cell r="K567">
            <v>276</v>
          </cell>
          <cell r="L567">
            <v>0</v>
          </cell>
          <cell r="M567">
            <v>276</v>
          </cell>
          <cell r="N567">
            <v>0</v>
          </cell>
          <cell r="O567">
            <v>4.4000000000000004</v>
          </cell>
          <cell r="P567">
            <v>0</v>
          </cell>
          <cell r="Q567">
            <v>4.4000000000000004</v>
          </cell>
          <cell r="R567">
            <v>0</v>
          </cell>
          <cell r="S567">
            <v>276</v>
          </cell>
          <cell r="T567">
            <v>0</v>
          </cell>
          <cell r="U567">
            <v>276</v>
          </cell>
          <cell r="V567">
            <v>4.4000000000000004</v>
          </cell>
          <cell r="W567" t="str">
            <v>AF</v>
          </cell>
          <cell r="X567" t="str">
            <v>AF</v>
          </cell>
          <cell r="Y567">
            <v>4.7</v>
          </cell>
          <cell r="Z567">
            <v>4.9000000000000004</v>
          </cell>
          <cell r="AA567">
            <v>0.8</v>
          </cell>
          <cell r="AB567" t="str">
            <v>Continuidade de Atendimento</v>
          </cell>
          <cell r="AC567" t="str">
            <v>-</v>
          </cell>
          <cell r="AD567">
            <v>3.7</v>
          </cell>
          <cell r="AE567">
            <v>4</v>
          </cell>
          <cell r="AF567">
            <v>4.3</v>
          </cell>
          <cell r="AG567">
            <v>0.79500000000000004</v>
          </cell>
          <cell r="AH567">
            <v>3.7</v>
          </cell>
          <cell r="AI567">
            <v>4</v>
          </cell>
          <cell r="AJ567">
            <v>4.3</v>
          </cell>
          <cell r="AK567">
            <v>0.79400000000000004</v>
          </cell>
        </row>
        <row r="568">
          <cell r="E568" t="str">
            <v>GUARULHOS SUL</v>
          </cell>
          <cell r="F568" t="str">
            <v>GUARULHOS</v>
          </cell>
          <cell r="G568" t="str">
            <v>Nível 1, 2 e 3</v>
          </cell>
          <cell r="H568">
            <v>1</v>
          </cell>
          <cell r="I568">
            <v>6</v>
          </cell>
          <cell r="J568">
            <v>0</v>
          </cell>
          <cell r="K568">
            <v>380</v>
          </cell>
          <cell r="L568">
            <v>422</v>
          </cell>
          <cell r="M568">
            <v>802</v>
          </cell>
          <cell r="N568">
            <v>0</v>
          </cell>
          <cell r="O568">
            <v>4.3</v>
          </cell>
          <cell r="P568">
            <v>3.3</v>
          </cell>
          <cell r="Q568">
            <v>3.8</v>
          </cell>
          <cell r="R568">
            <v>0</v>
          </cell>
          <cell r="S568">
            <v>380</v>
          </cell>
          <cell r="T568">
            <v>422</v>
          </cell>
          <cell r="U568">
            <v>802</v>
          </cell>
          <cell r="V568">
            <v>3.8</v>
          </cell>
          <cell r="W568" t="str">
            <v>AF + EM</v>
          </cell>
          <cell r="X568" t="str">
            <v>AF + EM</v>
          </cell>
          <cell r="Y568">
            <v>4.0999999999999996</v>
          </cell>
          <cell r="Z568">
            <v>4.4000000000000004</v>
          </cell>
          <cell r="AA568">
            <v>0.8</v>
          </cell>
          <cell r="AB568" t="str">
            <v>Continuidade de Atendimento</v>
          </cell>
          <cell r="AC568" t="str">
            <v>-</v>
          </cell>
          <cell r="AD568">
            <v>3.7</v>
          </cell>
          <cell r="AE568">
            <v>4</v>
          </cell>
          <cell r="AF568">
            <v>4.3</v>
          </cell>
          <cell r="AG568">
            <v>0.79500000000000004</v>
          </cell>
          <cell r="AH568">
            <v>3.7</v>
          </cell>
          <cell r="AI568">
            <v>4</v>
          </cell>
          <cell r="AJ568">
            <v>4.3</v>
          </cell>
          <cell r="AK568">
            <v>0.79400000000000004</v>
          </cell>
        </row>
        <row r="569">
          <cell r="E569" t="str">
            <v>GUARULHOS SUL</v>
          </cell>
          <cell r="F569" t="str">
            <v>GUARULHOS</v>
          </cell>
          <cell r="G569" t="str">
            <v>Nível 1, 2 e 3</v>
          </cell>
          <cell r="H569">
            <v>1</v>
          </cell>
          <cell r="I569">
            <v>2</v>
          </cell>
          <cell r="J569">
            <v>89</v>
          </cell>
          <cell r="K569">
            <v>0</v>
          </cell>
          <cell r="L569">
            <v>0</v>
          </cell>
          <cell r="M569">
            <v>89</v>
          </cell>
          <cell r="N569">
            <v>6.4</v>
          </cell>
          <cell r="O569">
            <v>0</v>
          </cell>
          <cell r="P569">
            <v>0</v>
          </cell>
          <cell r="Q569">
            <v>6.4</v>
          </cell>
          <cell r="R569">
            <v>89</v>
          </cell>
          <cell r="S569">
            <v>0</v>
          </cell>
          <cell r="T569">
            <v>0</v>
          </cell>
          <cell r="U569">
            <v>89</v>
          </cell>
          <cell r="V569">
            <v>6.4</v>
          </cell>
          <cell r="W569" t="str">
            <v>AI</v>
          </cell>
          <cell r="X569" t="str">
            <v>AI</v>
          </cell>
          <cell r="Y569">
            <v>6.6</v>
          </cell>
          <cell r="Z569">
            <v>6.7</v>
          </cell>
          <cell r="AA569">
            <v>0.8</v>
          </cell>
          <cell r="AB569" t="str">
            <v>Continuidade de Atendimento</v>
          </cell>
          <cell r="AC569" t="str">
            <v>-</v>
          </cell>
          <cell r="AD569">
            <v>3.7</v>
          </cell>
          <cell r="AE569">
            <v>4</v>
          </cell>
          <cell r="AF569">
            <v>4.3</v>
          </cell>
          <cell r="AG569">
            <v>0.79500000000000004</v>
          </cell>
          <cell r="AH569">
            <v>3.7</v>
          </cell>
          <cell r="AI569">
            <v>4</v>
          </cell>
          <cell r="AJ569">
            <v>4.3</v>
          </cell>
          <cell r="AK569">
            <v>0.79400000000000004</v>
          </cell>
        </row>
        <row r="570">
          <cell r="E570" t="str">
            <v>GUARULHOS NORTE</v>
          </cell>
          <cell r="F570" t="str">
            <v>GUARULHOS</v>
          </cell>
          <cell r="G570" t="str">
            <v>Nível 1, 2 e 3</v>
          </cell>
          <cell r="H570">
            <v>2</v>
          </cell>
          <cell r="I570">
            <v>1</v>
          </cell>
          <cell r="J570">
            <v>143</v>
          </cell>
          <cell r="K570">
            <v>0</v>
          </cell>
          <cell r="L570">
            <v>0</v>
          </cell>
          <cell r="M570">
            <v>143</v>
          </cell>
          <cell r="N570">
            <v>4.9000000000000004</v>
          </cell>
          <cell r="O570">
            <v>0</v>
          </cell>
          <cell r="P570">
            <v>0</v>
          </cell>
          <cell r="Q570">
            <v>4.9000000000000004</v>
          </cell>
          <cell r="R570">
            <v>143</v>
          </cell>
          <cell r="S570">
            <v>0</v>
          </cell>
          <cell r="T570">
            <v>0</v>
          </cell>
          <cell r="U570">
            <v>143</v>
          </cell>
          <cell r="V570">
            <v>4.9000000000000004</v>
          </cell>
          <cell r="W570" t="str">
            <v>AI</v>
          </cell>
          <cell r="X570" t="str">
            <v>AI</v>
          </cell>
          <cell r="Y570">
            <v>5.2</v>
          </cell>
          <cell r="Z570">
            <v>5.5</v>
          </cell>
          <cell r="AA570">
            <v>0.8</v>
          </cell>
          <cell r="AB570" t="str">
            <v>Continuidade de Atendimento</v>
          </cell>
          <cell r="AC570" t="str">
            <v>-</v>
          </cell>
          <cell r="AD570">
            <v>3.6</v>
          </cell>
          <cell r="AE570">
            <v>3.9</v>
          </cell>
          <cell r="AF570">
            <v>4.2</v>
          </cell>
          <cell r="AG570">
            <v>0.79400000000000004</v>
          </cell>
          <cell r="AH570">
            <v>3.7</v>
          </cell>
          <cell r="AI570">
            <v>4</v>
          </cell>
          <cell r="AJ570">
            <v>4.3</v>
          </cell>
          <cell r="AK570">
            <v>0.79400000000000004</v>
          </cell>
        </row>
        <row r="571">
          <cell r="E571" t="str">
            <v>GUARULHOS NORTE</v>
          </cell>
          <cell r="F571" t="str">
            <v>GUARULHOS</v>
          </cell>
          <cell r="G571" t="str">
            <v>Nível 1, 2 e 3</v>
          </cell>
          <cell r="H571">
            <v>2</v>
          </cell>
          <cell r="I571">
            <v>5</v>
          </cell>
          <cell r="J571">
            <v>0</v>
          </cell>
          <cell r="K571">
            <v>0</v>
          </cell>
          <cell r="L571">
            <v>267</v>
          </cell>
          <cell r="M571">
            <v>267</v>
          </cell>
          <cell r="N571">
            <v>0</v>
          </cell>
          <cell r="O571">
            <v>0</v>
          </cell>
          <cell r="P571">
            <v>3.1</v>
          </cell>
          <cell r="Q571">
            <v>3.1</v>
          </cell>
          <cell r="R571">
            <v>0</v>
          </cell>
          <cell r="S571">
            <v>0</v>
          </cell>
          <cell r="T571">
            <v>267</v>
          </cell>
          <cell r="U571">
            <v>267</v>
          </cell>
          <cell r="V571">
            <v>3.1</v>
          </cell>
          <cell r="W571" t="str">
            <v>EM</v>
          </cell>
          <cell r="X571" t="str">
            <v>EM</v>
          </cell>
          <cell r="Y571">
            <v>3.5</v>
          </cell>
          <cell r="Z571">
            <v>3.9</v>
          </cell>
          <cell r="AA571">
            <v>0.8</v>
          </cell>
          <cell r="AB571" t="str">
            <v>Continuidade de Atendimento</v>
          </cell>
          <cell r="AC571" t="str">
            <v>-</v>
          </cell>
          <cell r="AD571">
            <v>3.6</v>
          </cell>
          <cell r="AE571">
            <v>3.9</v>
          </cell>
          <cell r="AF571">
            <v>4.2</v>
          </cell>
          <cell r="AG571">
            <v>0.79400000000000004</v>
          </cell>
          <cell r="AH571">
            <v>3.7</v>
          </cell>
          <cell r="AI571">
            <v>4</v>
          </cell>
          <cell r="AJ571">
            <v>4.3</v>
          </cell>
          <cell r="AK571">
            <v>0.79400000000000004</v>
          </cell>
        </row>
        <row r="572">
          <cell r="E572" t="str">
            <v>GUARULHOS NORTE</v>
          </cell>
          <cell r="F572" t="str">
            <v>GUARULHOS</v>
          </cell>
          <cell r="G572" t="str">
            <v>Nível 4, 5 e 6</v>
          </cell>
          <cell r="H572">
            <v>1</v>
          </cell>
          <cell r="I572">
            <v>4</v>
          </cell>
          <cell r="J572">
            <v>0</v>
          </cell>
          <cell r="K572">
            <v>427</v>
          </cell>
          <cell r="L572">
            <v>384</v>
          </cell>
          <cell r="M572">
            <v>811</v>
          </cell>
          <cell r="N572">
            <v>0</v>
          </cell>
          <cell r="O572">
            <v>3.9</v>
          </cell>
          <cell r="P572">
            <v>2.8</v>
          </cell>
          <cell r="Q572">
            <v>3.4</v>
          </cell>
          <cell r="R572">
            <v>0</v>
          </cell>
          <cell r="S572">
            <v>427</v>
          </cell>
          <cell r="T572">
            <v>384</v>
          </cell>
          <cell r="U572">
            <v>811</v>
          </cell>
          <cell r="V572">
            <v>3.4</v>
          </cell>
          <cell r="W572" t="str">
            <v>AF + EM</v>
          </cell>
          <cell r="X572" t="str">
            <v>AF + EM</v>
          </cell>
          <cell r="Y572">
            <v>3.6</v>
          </cell>
          <cell r="Z572">
            <v>3.8</v>
          </cell>
          <cell r="AA572">
            <v>0.8</v>
          </cell>
          <cell r="AB572" t="str">
            <v>Continuidade de Atendimento</v>
          </cell>
          <cell r="AC572" t="str">
            <v>-</v>
          </cell>
          <cell r="AD572">
            <v>3.6</v>
          </cell>
          <cell r="AE572">
            <v>3.9</v>
          </cell>
          <cell r="AF572">
            <v>4.2</v>
          </cell>
          <cell r="AG572">
            <v>0.79400000000000004</v>
          </cell>
          <cell r="AH572">
            <v>3.7</v>
          </cell>
          <cell r="AI572">
            <v>4</v>
          </cell>
          <cell r="AJ572">
            <v>4.3</v>
          </cell>
          <cell r="AK572">
            <v>0.79400000000000004</v>
          </cell>
        </row>
        <row r="573">
          <cell r="E573" t="str">
            <v>GUARULHOS NORTE</v>
          </cell>
          <cell r="F573" t="str">
            <v>GUARULHOS</v>
          </cell>
          <cell r="G573" t="str">
            <v>Nível 4, 5 e 6</v>
          </cell>
          <cell r="H573">
            <v>1</v>
          </cell>
          <cell r="I573">
            <v>8</v>
          </cell>
          <cell r="J573">
            <v>0</v>
          </cell>
          <cell r="K573">
            <v>411</v>
          </cell>
          <cell r="L573">
            <v>210</v>
          </cell>
          <cell r="M573">
            <v>621</v>
          </cell>
          <cell r="N573">
            <v>0</v>
          </cell>
          <cell r="O573">
            <v>4.5</v>
          </cell>
          <cell r="P573">
            <v>3.3</v>
          </cell>
          <cell r="Q573">
            <v>4.0999999999999996</v>
          </cell>
          <cell r="R573">
            <v>0</v>
          </cell>
          <cell r="S573">
            <v>411</v>
          </cell>
          <cell r="T573">
            <v>210</v>
          </cell>
          <cell r="U573">
            <v>621</v>
          </cell>
          <cell r="V573">
            <v>4.0999999999999996</v>
          </cell>
          <cell r="W573" t="str">
            <v>AF + EM</v>
          </cell>
          <cell r="X573" t="str">
            <v>AF + EM</v>
          </cell>
          <cell r="Y573">
            <v>4.3</v>
          </cell>
          <cell r="Z573">
            <v>4.5</v>
          </cell>
          <cell r="AA573">
            <v>0.8</v>
          </cell>
          <cell r="AB573" t="str">
            <v>Continuidade de Atendimento</v>
          </cell>
          <cell r="AC573" t="str">
            <v>-</v>
          </cell>
          <cell r="AD573">
            <v>3.6</v>
          </cell>
          <cell r="AE573">
            <v>3.9</v>
          </cell>
          <cell r="AF573">
            <v>4.2</v>
          </cell>
          <cell r="AG573">
            <v>0.79400000000000004</v>
          </cell>
          <cell r="AH573">
            <v>3.7</v>
          </cell>
          <cell r="AI573">
            <v>4</v>
          </cell>
          <cell r="AJ573">
            <v>4.3</v>
          </cell>
          <cell r="AK573">
            <v>0.79400000000000004</v>
          </cell>
        </row>
        <row r="574">
          <cell r="E574" t="str">
            <v>GUARULHOS NORTE</v>
          </cell>
          <cell r="F574" t="str">
            <v>GUARULHOS</v>
          </cell>
          <cell r="G574" t="str">
            <v>Nível 4, 5 e 6</v>
          </cell>
          <cell r="H574">
            <v>2</v>
          </cell>
          <cell r="I574">
            <v>3</v>
          </cell>
          <cell r="J574">
            <v>0</v>
          </cell>
          <cell r="K574">
            <v>390</v>
          </cell>
          <cell r="L574">
            <v>291</v>
          </cell>
          <cell r="M574">
            <v>681</v>
          </cell>
          <cell r="N574">
            <v>0</v>
          </cell>
          <cell r="O574">
            <v>3.8</v>
          </cell>
          <cell r="P574">
            <v>2.7</v>
          </cell>
          <cell r="Q574">
            <v>3.3</v>
          </cell>
          <cell r="R574">
            <v>0</v>
          </cell>
          <cell r="S574">
            <v>390</v>
          </cell>
          <cell r="T574">
            <v>291</v>
          </cell>
          <cell r="U574">
            <v>681</v>
          </cell>
          <cell r="V574">
            <v>3.3</v>
          </cell>
          <cell r="W574" t="str">
            <v>AF + EM</v>
          </cell>
          <cell r="X574" t="str">
            <v>AF + EM</v>
          </cell>
          <cell r="Y574">
            <v>3.6</v>
          </cell>
          <cell r="Z574">
            <v>4</v>
          </cell>
          <cell r="AA574">
            <v>0.79400000000000004</v>
          </cell>
          <cell r="AB574" t="str">
            <v>Continuidade de Atendimento</v>
          </cell>
          <cell r="AC574" t="str">
            <v>-</v>
          </cell>
          <cell r="AD574">
            <v>3.6</v>
          </cell>
          <cell r="AE574">
            <v>3.9</v>
          </cell>
          <cell r="AF574">
            <v>4.2</v>
          </cell>
          <cell r="AG574">
            <v>0.79400000000000004</v>
          </cell>
          <cell r="AH574">
            <v>3.7</v>
          </cell>
          <cell r="AI574">
            <v>4</v>
          </cell>
          <cell r="AJ574">
            <v>4.3</v>
          </cell>
          <cell r="AK574">
            <v>0.79400000000000004</v>
          </cell>
        </row>
        <row r="575">
          <cell r="E575" t="str">
            <v>GUARULHOS SUL</v>
          </cell>
          <cell r="F575" t="str">
            <v>GUARULHOS</v>
          </cell>
          <cell r="G575" t="str">
            <v>Nível 4, 5 e 6</v>
          </cell>
          <cell r="H575">
            <v>1</v>
          </cell>
          <cell r="I575">
            <v>4</v>
          </cell>
          <cell r="J575">
            <v>0</v>
          </cell>
          <cell r="K575">
            <v>273</v>
          </cell>
          <cell r="L575">
            <v>67</v>
          </cell>
          <cell r="M575">
            <v>340</v>
          </cell>
          <cell r="N575">
            <v>0</v>
          </cell>
          <cell r="O575">
            <v>4.2</v>
          </cell>
          <cell r="P575">
            <v>2.7</v>
          </cell>
          <cell r="Q575">
            <v>3.9</v>
          </cell>
          <cell r="R575">
            <v>0</v>
          </cell>
          <cell r="S575">
            <v>273</v>
          </cell>
          <cell r="T575">
            <v>67</v>
          </cell>
          <cell r="U575">
            <v>340</v>
          </cell>
          <cell r="V575">
            <v>3.9</v>
          </cell>
          <cell r="W575" t="str">
            <v>AF + EM</v>
          </cell>
          <cell r="X575" t="str">
            <v>AF + EM</v>
          </cell>
          <cell r="Y575">
            <v>4.0999999999999996</v>
          </cell>
          <cell r="Z575">
            <v>4.3</v>
          </cell>
          <cell r="AA575">
            <v>0.8</v>
          </cell>
          <cell r="AB575" t="str">
            <v>Continuidade de Atendimento</v>
          </cell>
          <cell r="AC575" t="str">
            <v>-</v>
          </cell>
          <cell r="AD575">
            <v>3.7</v>
          </cell>
          <cell r="AE575">
            <v>4</v>
          </cell>
          <cell r="AF575">
            <v>4.3</v>
          </cell>
          <cell r="AG575">
            <v>0.79500000000000004</v>
          </cell>
          <cell r="AH575">
            <v>3.7</v>
          </cell>
          <cell r="AI575">
            <v>4</v>
          </cell>
          <cell r="AJ575">
            <v>4.3</v>
          </cell>
          <cell r="AK575">
            <v>0.79400000000000004</v>
          </cell>
        </row>
        <row r="576">
          <cell r="E576" t="str">
            <v>GUARULHOS SUL</v>
          </cell>
          <cell r="F576" t="str">
            <v>GUARULHOS</v>
          </cell>
          <cell r="G576" t="str">
            <v>Nível 4, 5 e 6</v>
          </cell>
          <cell r="H576">
            <v>1</v>
          </cell>
          <cell r="I576">
            <v>8</v>
          </cell>
          <cell r="J576">
            <v>0</v>
          </cell>
          <cell r="K576">
            <v>591</v>
          </cell>
          <cell r="L576">
            <v>314</v>
          </cell>
          <cell r="M576">
            <v>905</v>
          </cell>
          <cell r="N576">
            <v>0</v>
          </cell>
          <cell r="O576">
            <v>4.3</v>
          </cell>
          <cell r="P576">
            <v>3.1</v>
          </cell>
          <cell r="Q576">
            <v>3.9</v>
          </cell>
          <cell r="R576">
            <v>0</v>
          </cell>
          <cell r="S576">
            <v>591</v>
          </cell>
          <cell r="T576">
            <v>314</v>
          </cell>
          <cell r="U576">
            <v>905</v>
          </cell>
          <cell r="V576">
            <v>3.9</v>
          </cell>
          <cell r="W576" t="str">
            <v>AF + EM</v>
          </cell>
          <cell r="X576" t="str">
            <v>AF + EM</v>
          </cell>
          <cell r="Y576">
            <v>4.0999999999999996</v>
          </cell>
          <cell r="Z576">
            <v>4.4000000000000004</v>
          </cell>
          <cell r="AA576">
            <v>0.8</v>
          </cell>
          <cell r="AB576" t="str">
            <v>Continuidade de Atendimento</v>
          </cell>
          <cell r="AC576" t="str">
            <v>-</v>
          </cell>
          <cell r="AD576">
            <v>3.7</v>
          </cell>
          <cell r="AE576">
            <v>4</v>
          </cell>
          <cell r="AF576">
            <v>4.3</v>
          </cell>
          <cell r="AG576">
            <v>0.79500000000000004</v>
          </cell>
          <cell r="AH576">
            <v>3.7</v>
          </cell>
          <cell r="AI576">
            <v>4</v>
          </cell>
          <cell r="AJ576">
            <v>4.3</v>
          </cell>
          <cell r="AK576">
            <v>0.79400000000000004</v>
          </cell>
        </row>
        <row r="577">
          <cell r="E577" t="str">
            <v>GUARULHOS SUL</v>
          </cell>
          <cell r="F577" t="str">
            <v>GUARULHOS</v>
          </cell>
          <cell r="G577" t="str">
            <v>Nível 1, 2 e 3</v>
          </cell>
          <cell r="H577">
            <v>1</v>
          </cell>
          <cell r="I577">
            <v>2</v>
          </cell>
          <cell r="J577">
            <v>94</v>
          </cell>
          <cell r="K577">
            <v>0</v>
          </cell>
          <cell r="L577">
            <v>0</v>
          </cell>
          <cell r="M577">
            <v>94</v>
          </cell>
          <cell r="N577">
            <v>5.9</v>
          </cell>
          <cell r="O577">
            <v>0</v>
          </cell>
          <cell r="P577">
            <v>0</v>
          </cell>
          <cell r="Q577">
            <v>5.9</v>
          </cell>
          <cell r="R577">
            <v>94</v>
          </cell>
          <cell r="S577">
            <v>0</v>
          </cell>
          <cell r="T577">
            <v>0</v>
          </cell>
          <cell r="U577">
            <v>94</v>
          </cell>
          <cell r="V577">
            <v>5.9</v>
          </cell>
          <cell r="W577" t="str">
            <v>AI</v>
          </cell>
          <cell r="X577" t="str">
            <v>AI</v>
          </cell>
          <cell r="Y577">
            <v>6.1</v>
          </cell>
          <cell r="Z577">
            <v>6.3</v>
          </cell>
          <cell r="AA577">
            <v>0.8</v>
          </cell>
          <cell r="AB577" t="str">
            <v>Continuidade de Atendimento</v>
          </cell>
          <cell r="AC577" t="str">
            <v>-</v>
          </cell>
          <cell r="AD577">
            <v>3.7</v>
          </cell>
          <cell r="AE577">
            <v>4</v>
          </cell>
          <cell r="AF577">
            <v>4.3</v>
          </cell>
          <cell r="AG577">
            <v>0.79500000000000004</v>
          </cell>
          <cell r="AH577">
            <v>3.7</v>
          </cell>
          <cell r="AI577">
            <v>4</v>
          </cell>
          <cell r="AJ577">
            <v>4.3</v>
          </cell>
          <cell r="AK577">
            <v>0.79400000000000004</v>
          </cell>
        </row>
        <row r="578">
          <cell r="E578" t="str">
            <v>GUARULHOS SUL</v>
          </cell>
          <cell r="F578" t="str">
            <v>GUARULHOS</v>
          </cell>
          <cell r="G578" t="str">
            <v>Nível 4, 5 e 6</v>
          </cell>
          <cell r="H578">
            <v>2</v>
          </cell>
          <cell r="I578">
            <v>3</v>
          </cell>
          <cell r="J578">
            <v>0</v>
          </cell>
          <cell r="K578">
            <v>638</v>
          </cell>
          <cell r="L578">
            <v>170</v>
          </cell>
          <cell r="M578">
            <v>808</v>
          </cell>
          <cell r="N578">
            <v>0</v>
          </cell>
          <cell r="O578">
            <v>4</v>
          </cell>
          <cell r="P578">
            <v>2.6</v>
          </cell>
          <cell r="Q578">
            <v>3.7</v>
          </cell>
          <cell r="R578">
            <v>0</v>
          </cell>
          <cell r="S578">
            <v>638</v>
          </cell>
          <cell r="T578">
            <v>170</v>
          </cell>
          <cell r="U578">
            <v>808</v>
          </cell>
          <cell r="V578">
            <v>3.7</v>
          </cell>
          <cell r="W578" t="str">
            <v>AF + EM</v>
          </cell>
          <cell r="X578" t="str">
            <v>AF + EM</v>
          </cell>
          <cell r="Y578">
            <v>4</v>
          </cell>
          <cell r="Z578">
            <v>4.3</v>
          </cell>
          <cell r="AA578">
            <v>0.78300000000000003</v>
          </cell>
          <cell r="AB578" t="str">
            <v>Continuidade de Atendimento</v>
          </cell>
          <cell r="AC578" t="str">
            <v>-</v>
          </cell>
          <cell r="AD578">
            <v>3.7</v>
          </cell>
          <cell r="AE578">
            <v>4</v>
          </cell>
          <cell r="AF578">
            <v>4.3</v>
          </cell>
          <cell r="AG578">
            <v>0.79500000000000004</v>
          </cell>
          <cell r="AH578">
            <v>3.7</v>
          </cell>
          <cell r="AI578">
            <v>4</v>
          </cell>
          <cell r="AJ578">
            <v>4.3</v>
          </cell>
          <cell r="AK578">
            <v>0.79400000000000004</v>
          </cell>
        </row>
        <row r="579">
          <cell r="E579" t="str">
            <v>GUARULHOS SUL</v>
          </cell>
          <cell r="F579" t="str">
            <v>GUARULHOS</v>
          </cell>
          <cell r="G579" t="str">
            <v>Nível 1, 2 e 3</v>
          </cell>
          <cell r="H579">
            <v>1</v>
          </cell>
          <cell r="I579">
            <v>2</v>
          </cell>
          <cell r="J579">
            <v>147</v>
          </cell>
          <cell r="K579">
            <v>0</v>
          </cell>
          <cell r="L579">
            <v>0</v>
          </cell>
          <cell r="M579">
            <v>147</v>
          </cell>
          <cell r="N579">
            <v>6</v>
          </cell>
          <cell r="O579">
            <v>0</v>
          </cell>
          <cell r="P579">
            <v>0</v>
          </cell>
          <cell r="Q579">
            <v>6</v>
          </cell>
          <cell r="R579">
            <v>147</v>
          </cell>
          <cell r="S579">
            <v>0</v>
          </cell>
          <cell r="T579">
            <v>0</v>
          </cell>
          <cell r="U579">
            <v>147</v>
          </cell>
          <cell r="V579">
            <v>6</v>
          </cell>
          <cell r="W579" t="str">
            <v>AI</v>
          </cell>
          <cell r="X579" t="str">
            <v>AI</v>
          </cell>
          <cell r="Y579">
            <v>6.2</v>
          </cell>
          <cell r="Z579">
            <v>6.4</v>
          </cell>
          <cell r="AA579">
            <v>0.8</v>
          </cell>
          <cell r="AB579" t="str">
            <v>Continuidade de Atendimento</v>
          </cell>
          <cell r="AC579" t="str">
            <v>-</v>
          </cell>
          <cell r="AD579">
            <v>3.7</v>
          </cell>
          <cell r="AE579">
            <v>4</v>
          </cell>
          <cell r="AF579">
            <v>4.3</v>
          </cell>
          <cell r="AG579">
            <v>0.79500000000000004</v>
          </cell>
          <cell r="AH579">
            <v>3.7</v>
          </cell>
          <cell r="AI579">
            <v>4</v>
          </cell>
          <cell r="AJ579">
            <v>4.3</v>
          </cell>
          <cell r="AK579">
            <v>0.79400000000000004</v>
          </cell>
        </row>
        <row r="580">
          <cell r="E580" t="str">
            <v>GUARULHOS SUL</v>
          </cell>
          <cell r="F580" t="str">
            <v>GUARULHOS</v>
          </cell>
          <cell r="G580" t="str">
            <v>Nível 1, 2 e 3</v>
          </cell>
          <cell r="H580">
            <v>1</v>
          </cell>
          <cell r="I580">
            <v>2</v>
          </cell>
          <cell r="J580">
            <v>72</v>
          </cell>
          <cell r="K580">
            <v>0</v>
          </cell>
          <cell r="L580">
            <v>0</v>
          </cell>
          <cell r="M580">
            <v>72</v>
          </cell>
          <cell r="N580">
            <v>5.7</v>
          </cell>
          <cell r="O580">
            <v>0</v>
          </cell>
          <cell r="P580">
            <v>0</v>
          </cell>
          <cell r="Q580">
            <v>5.7</v>
          </cell>
          <cell r="R580">
            <v>72</v>
          </cell>
          <cell r="S580">
            <v>0</v>
          </cell>
          <cell r="T580">
            <v>0</v>
          </cell>
          <cell r="U580">
            <v>72</v>
          </cell>
          <cell r="V580">
            <v>5.7</v>
          </cell>
          <cell r="W580" t="str">
            <v>AI</v>
          </cell>
          <cell r="X580" t="str">
            <v>AI</v>
          </cell>
          <cell r="Y580">
            <v>5.9</v>
          </cell>
          <cell r="Z580">
            <v>6.1</v>
          </cell>
          <cell r="AA580">
            <v>0.8</v>
          </cell>
          <cell r="AB580" t="str">
            <v>Continuidade de Atendimento</v>
          </cell>
          <cell r="AC580" t="str">
            <v>-</v>
          </cell>
          <cell r="AD580">
            <v>3.7</v>
          </cell>
          <cell r="AE580">
            <v>4</v>
          </cell>
          <cell r="AF580">
            <v>4.3</v>
          </cell>
          <cell r="AG580">
            <v>0.79500000000000004</v>
          </cell>
          <cell r="AH580">
            <v>3.7</v>
          </cell>
          <cell r="AI580">
            <v>4</v>
          </cell>
          <cell r="AJ580">
            <v>4.3</v>
          </cell>
          <cell r="AK580">
            <v>0.79400000000000004</v>
          </cell>
        </row>
        <row r="581">
          <cell r="E581" t="str">
            <v>GUARULHOS SUL</v>
          </cell>
          <cell r="F581" t="str">
            <v>GUARULHOS</v>
          </cell>
          <cell r="G581" t="str">
            <v>Nível 4, 5 e 6</v>
          </cell>
          <cell r="H581">
            <v>1</v>
          </cell>
          <cell r="I581">
            <v>8</v>
          </cell>
          <cell r="J581">
            <v>0</v>
          </cell>
          <cell r="K581">
            <v>520</v>
          </cell>
          <cell r="L581">
            <v>284</v>
          </cell>
          <cell r="M581">
            <v>804</v>
          </cell>
          <cell r="N581">
            <v>0</v>
          </cell>
          <cell r="O581">
            <v>4.3</v>
          </cell>
          <cell r="P581">
            <v>3</v>
          </cell>
          <cell r="Q581">
            <v>3.8</v>
          </cell>
          <cell r="R581">
            <v>0</v>
          </cell>
          <cell r="S581">
            <v>520</v>
          </cell>
          <cell r="T581">
            <v>284</v>
          </cell>
          <cell r="U581">
            <v>804</v>
          </cell>
          <cell r="V581">
            <v>3.8</v>
          </cell>
          <cell r="W581" t="str">
            <v>AF + EM</v>
          </cell>
          <cell r="X581" t="str">
            <v>AF + EM</v>
          </cell>
          <cell r="Y581">
            <v>4.0999999999999996</v>
          </cell>
          <cell r="Z581">
            <v>4.3</v>
          </cell>
          <cell r="AA581">
            <v>0.8</v>
          </cell>
          <cell r="AB581" t="str">
            <v>Continuidade de Atendimento</v>
          </cell>
          <cell r="AC581" t="str">
            <v>-</v>
          </cell>
          <cell r="AD581">
            <v>3.7</v>
          </cell>
          <cell r="AE581">
            <v>4</v>
          </cell>
          <cell r="AF581">
            <v>4.3</v>
          </cell>
          <cell r="AG581">
            <v>0.79500000000000004</v>
          </cell>
          <cell r="AH581">
            <v>3.7</v>
          </cell>
          <cell r="AI581">
            <v>4</v>
          </cell>
          <cell r="AJ581">
            <v>4.3</v>
          </cell>
          <cell r="AK581">
            <v>0.79400000000000004</v>
          </cell>
        </row>
        <row r="582">
          <cell r="E582" t="str">
            <v>GUARULHOS SUL</v>
          </cell>
          <cell r="F582" t="str">
            <v>GUARULHOS</v>
          </cell>
          <cell r="G582" t="str">
            <v>Nível 1, 2 e 3</v>
          </cell>
          <cell r="H582">
            <v>1</v>
          </cell>
          <cell r="I582">
            <v>6</v>
          </cell>
          <cell r="J582">
            <v>0</v>
          </cell>
          <cell r="K582">
            <v>0</v>
          </cell>
          <cell r="L582">
            <v>393</v>
          </cell>
          <cell r="M582">
            <v>393</v>
          </cell>
          <cell r="N582">
            <v>0</v>
          </cell>
          <cell r="O582">
            <v>0</v>
          </cell>
          <cell r="P582">
            <v>3.1</v>
          </cell>
          <cell r="Q582">
            <v>3.1</v>
          </cell>
          <cell r="R582">
            <v>0</v>
          </cell>
          <cell r="S582">
            <v>0</v>
          </cell>
          <cell r="T582">
            <v>393</v>
          </cell>
          <cell r="U582">
            <v>393</v>
          </cell>
          <cell r="V582">
            <v>3.1</v>
          </cell>
          <cell r="W582" t="str">
            <v>EM</v>
          </cell>
          <cell r="X582" t="str">
            <v>EM</v>
          </cell>
          <cell r="Y582">
            <v>3.4</v>
          </cell>
          <cell r="Z582">
            <v>3.8</v>
          </cell>
          <cell r="AA582">
            <v>0.8</v>
          </cell>
          <cell r="AB582" t="str">
            <v>Continuidade de Atendimento</v>
          </cell>
          <cell r="AC582" t="str">
            <v>-</v>
          </cell>
          <cell r="AD582">
            <v>3.7</v>
          </cell>
          <cell r="AE582">
            <v>4</v>
          </cell>
          <cell r="AF582">
            <v>4.3</v>
          </cell>
          <cell r="AG582">
            <v>0.79500000000000004</v>
          </cell>
          <cell r="AH582">
            <v>3.7</v>
          </cell>
          <cell r="AI582">
            <v>4</v>
          </cell>
          <cell r="AJ582">
            <v>4.3</v>
          </cell>
          <cell r="AK582">
            <v>0.79400000000000004</v>
          </cell>
        </row>
        <row r="583">
          <cell r="E583" t="str">
            <v>GUARULHOS SUL</v>
          </cell>
          <cell r="F583" t="str">
            <v>GUARULHOS</v>
          </cell>
          <cell r="G583" t="str">
            <v>Nível 4, 5 e 6</v>
          </cell>
          <cell r="H583">
            <v>2</v>
          </cell>
          <cell r="I583">
            <v>3</v>
          </cell>
          <cell r="J583">
            <v>0</v>
          </cell>
          <cell r="K583">
            <v>1078</v>
          </cell>
          <cell r="L583">
            <v>595</v>
          </cell>
          <cell r="M583">
            <v>1673</v>
          </cell>
          <cell r="N583">
            <v>5.2</v>
          </cell>
          <cell r="O583">
            <v>4</v>
          </cell>
          <cell r="P583">
            <v>2.6</v>
          </cell>
          <cell r="Q583">
            <v>3.5</v>
          </cell>
          <cell r="R583">
            <v>128</v>
          </cell>
          <cell r="S583">
            <v>1078</v>
          </cell>
          <cell r="T583">
            <v>595</v>
          </cell>
          <cell r="U583">
            <v>1801</v>
          </cell>
          <cell r="V583">
            <v>3.6</v>
          </cell>
          <cell r="W583" t="str">
            <v>AI + AF + EM</v>
          </cell>
          <cell r="X583" t="str">
            <v>AF + EM</v>
          </cell>
          <cell r="Y583">
            <v>3.8</v>
          </cell>
          <cell r="Z583">
            <v>4.0999999999999996</v>
          </cell>
          <cell r="AA583">
            <v>0.78700000000000003</v>
          </cell>
          <cell r="AB583" t="str">
            <v>Diminuiu Ciclos</v>
          </cell>
          <cell r="AC583" t="str">
            <v>Não</v>
          </cell>
          <cell r="AD583">
            <v>3.7</v>
          </cell>
          <cell r="AE583">
            <v>4</v>
          </cell>
          <cell r="AF583">
            <v>4.3</v>
          </cell>
          <cell r="AG583">
            <v>0.79500000000000004</v>
          </cell>
          <cell r="AH583">
            <v>3.7</v>
          </cell>
          <cell r="AI583">
            <v>4</v>
          </cell>
          <cell r="AJ583">
            <v>4.3</v>
          </cell>
          <cell r="AK583">
            <v>0.79400000000000004</v>
          </cell>
        </row>
        <row r="584">
          <cell r="E584" t="str">
            <v>GUARULHOS SUL</v>
          </cell>
          <cell r="F584" t="str">
            <v>GUARULHOS</v>
          </cell>
          <cell r="G584" t="str">
            <v>Nível 4, 5 e 6</v>
          </cell>
          <cell r="H584">
            <v>2</v>
          </cell>
          <cell r="I584">
            <v>7</v>
          </cell>
          <cell r="J584">
            <v>0</v>
          </cell>
          <cell r="K584">
            <v>336</v>
          </cell>
          <cell r="L584">
            <v>176</v>
          </cell>
          <cell r="M584">
            <v>512</v>
          </cell>
          <cell r="N584">
            <v>0</v>
          </cell>
          <cell r="O584">
            <v>4</v>
          </cell>
          <cell r="P584">
            <v>2.8</v>
          </cell>
          <cell r="Q584">
            <v>3.6</v>
          </cell>
          <cell r="R584">
            <v>0</v>
          </cell>
          <cell r="S584">
            <v>336</v>
          </cell>
          <cell r="T584">
            <v>176</v>
          </cell>
          <cell r="U584">
            <v>512</v>
          </cell>
          <cell r="V584">
            <v>3.6</v>
          </cell>
          <cell r="W584" t="str">
            <v>AF + EM</v>
          </cell>
          <cell r="X584" t="str">
            <v>AF + EM</v>
          </cell>
          <cell r="Y584">
            <v>3.9</v>
          </cell>
          <cell r="Z584">
            <v>4.3</v>
          </cell>
          <cell r="AA584">
            <v>0.8</v>
          </cell>
          <cell r="AB584" t="str">
            <v>Continuidade de Atendimento</v>
          </cell>
          <cell r="AC584" t="str">
            <v>-</v>
          </cell>
          <cell r="AD584">
            <v>3.7</v>
          </cell>
          <cell r="AE584">
            <v>4</v>
          </cell>
          <cell r="AF584">
            <v>4.3</v>
          </cell>
          <cell r="AG584">
            <v>0.79500000000000004</v>
          </cell>
          <cell r="AH584">
            <v>3.7</v>
          </cell>
          <cell r="AI584">
            <v>4</v>
          </cell>
          <cell r="AJ584">
            <v>4.3</v>
          </cell>
          <cell r="AK584">
            <v>0.79400000000000004</v>
          </cell>
        </row>
        <row r="585">
          <cell r="E585" t="str">
            <v>GUARULHOS NORTE</v>
          </cell>
          <cell r="F585" t="str">
            <v>GUARULHOS</v>
          </cell>
          <cell r="G585" t="str">
            <v>Nível 4, 5 e 6</v>
          </cell>
          <cell r="H585">
            <v>1</v>
          </cell>
          <cell r="I585">
            <v>4</v>
          </cell>
          <cell r="J585">
            <v>0</v>
          </cell>
          <cell r="K585">
            <v>309</v>
          </cell>
          <cell r="L585">
            <v>165</v>
          </cell>
          <cell r="M585">
            <v>474</v>
          </cell>
          <cell r="N585">
            <v>0</v>
          </cell>
          <cell r="O585">
            <v>4.3</v>
          </cell>
          <cell r="P585">
            <v>2.8</v>
          </cell>
          <cell r="Q585">
            <v>3.8</v>
          </cell>
          <cell r="R585">
            <v>0</v>
          </cell>
          <cell r="S585">
            <v>309</v>
          </cell>
          <cell r="T585">
            <v>165</v>
          </cell>
          <cell r="U585">
            <v>474</v>
          </cell>
          <cell r="V585">
            <v>3.8</v>
          </cell>
          <cell r="W585" t="str">
            <v>AF + EM</v>
          </cell>
          <cell r="X585" t="str">
            <v>AF + EM</v>
          </cell>
          <cell r="Y585">
            <v>4</v>
          </cell>
          <cell r="Z585">
            <v>4.2</v>
          </cell>
          <cell r="AA585">
            <v>0.78600000000000003</v>
          </cell>
          <cell r="AB585" t="str">
            <v>Continuidade de Atendimento</v>
          </cell>
          <cell r="AC585" t="str">
            <v>-</v>
          </cell>
          <cell r="AD585">
            <v>3.6</v>
          </cell>
          <cell r="AE585">
            <v>3.9</v>
          </cell>
          <cell r="AF585">
            <v>4.2</v>
          </cell>
          <cell r="AG585">
            <v>0.79400000000000004</v>
          </cell>
          <cell r="AH585">
            <v>3.7</v>
          </cell>
          <cell r="AI585">
            <v>4</v>
          </cell>
          <cell r="AJ585">
            <v>4.3</v>
          </cell>
          <cell r="AK585">
            <v>0.79400000000000004</v>
          </cell>
        </row>
        <row r="586">
          <cell r="E586" t="str">
            <v>GUARULHOS NORTE</v>
          </cell>
          <cell r="F586" t="str">
            <v>GUARULHOS</v>
          </cell>
          <cell r="G586" t="str">
            <v>Nível 1, 2 e 3</v>
          </cell>
          <cell r="H586">
            <v>2</v>
          </cell>
          <cell r="I586">
            <v>1</v>
          </cell>
          <cell r="J586">
            <v>0</v>
          </cell>
          <cell r="K586">
            <v>497</v>
          </cell>
          <cell r="L586">
            <v>0</v>
          </cell>
          <cell r="M586">
            <v>497</v>
          </cell>
          <cell r="N586">
            <v>0</v>
          </cell>
          <cell r="O586">
            <v>4</v>
          </cell>
          <cell r="P586">
            <v>0</v>
          </cell>
          <cell r="Q586">
            <v>4</v>
          </cell>
          <cell r="R586">
            <v>0</v>
          </cell>
          <cell r="S586">
            <v>497</v>
          </cell>
          <cell r="T586">
            <v>0</v>
          </cell>
          <cell r="U586">
            <v>497</v>
          </cell>
          <cell r="V586">
            <v>4</v>
          </cell>
          <cell r="W586" t="str">
            <v>AF</v>
          </cell>
          <cell r="X586" t="str">
            <v>AI + AF</v>
          </cell>
          <cell r="Y586">
            <v>4.3</v>
          </cell>
          <cell r="Z586">
            <v>4.7</v>
          </cell>
          <cell r="AA586">
            <v>0.8</v>
          </cell>
          <cell r="AB586" t="str">
            <v>Aumentou Ciclos</v>
          </cell>
          <cell r="AC586" t="str">
            <v>Sim</v>
          </cell>
          <cell r="AD586">
            <v>3.6</v>
          </cell>
          <cell r="AE586">
            <v>3.9</v>
          </cell>
          <cell r="AF586">
            <v>4.2</v>
          </cell>
          <cell r="AG586">
            <v>0.79400000000000004</v>
          </cell>
          <cell r="AH586">
            <v>3.7</v>
          </cell>
          <cell r="AI586">
            <v>4</v>
          </cell>
          <cell r="AJ586">
            <v>4.3</v>
          </cell>
          <cell r="AK586">
            <v>0.79400000000000004</v>
          </cell>
        </row>
        <row r="587">
          <cell r="E587" t="str">
            <v>GUARULHOS NORTE</v>
          </cell>
          <cell r="F587" t="str">
            <v>GUARULHOS</v>
          </cell>
          <cell r="G587" t="str">
            <v>Nível 4, 5 e 6</v>
          </cell>
          <cell r="H587">
            <v>2</v>
          </cell>
          <cell r="I587">
            <v>3</v>
          </cell>
          <cell r="J587">
            <v>0</v>
          </cell>
          <cell r="K587">
            <v>859</v>
          </cell>
          <cell r="L587">
            <v>521</v>
          </cell>
          <cell r="M587">
            <v>1380</v>
          </cell>
          <cell r="N587">
            <v>0</v>
          </cell>
          <cell r="O587">
            <v>3.5</v>
          </cell>
          <cell r="P587">
            <v>2.6</v>
          </cell>
          <cell r="Q587">
            <v>3.2</v>
          </cell>
          <cell r="R587">
            <v>0</v>
          </cell>
          <cell r="S587">
            <v>859</v>
          </cell>
          <cell r="T587">
            <v>521</v>
          </cell>
          <cell r="U587">
            <v>1380</v>
          </cell>
          <cell r="V587">
            <v>3.2</v>
          </cell>
          <cell r="W587" t="str">
            <v>AF + EM</v>
          </cell>
          <cell r="X587" t="str">
            <v>AF + EM</v>
          </cell>
          <cell r="Y587">
            <v>3.5</v>
          </cell>
          <cell r="Z587">
            <v>3.8</v>
          </cell>
          <cell r="AA587">
            <v>0.78</v>
          </cell>
          <cell r="AB587" t="str">
            <v>Continuidade de Atendimento</v>
          </cell>
          <cell r="AC587" t="str">
            <v>-</v>
          </cell>
          <cell r="AD587">
            <v>3.6</v>
          </cell>
          <cell r="AE587">
            <v>3.9</v>
          </cell>
          <cell r="AF587">
            <v>4.2</v>
          </cell>
          <cell r="AG587">
            <v>0.79400000000000004</v>
          </cell>
          <cell r="AH587">
            <v>3.7</v>
          </cell>
          <cell r="AI587">
            <v>4</v>
          </cell>
          <cell r="AJ587">
            <v>4.3</v>
          </cell>
          <cell r="AK587">
            <v>0.79400000000000004</v>
          </cell>
        </row>
        <row r="588">
          <cell r="E588" t="str">
            <v>GUARULHOS NORTE</v>
          </cell>
          <cell r="F588" t="str">
            <v>GUARULHOS</v>
          </cell>
          <cell r="G588" t="str">
            <v>Nível 1, 2 e 3</v>
          </cell>
          <cell r="H588">
            <v>1</v>
          </cell>
          <cell r="I588">
            <v>2</v>
          </cell>
          <cell r="J588">
            <v>191</v>
          </cell>
          <cell r="K588">
            <v>0</v>
          </cell>
          <cell r="L588">
            <v>0</v>
          </cell>
          <cell r="M588">
            <v>191</v>
          </cell>
          <cell r="N588">
            <v>6.1</v>
          </cell>
          <cell r="O588">
            <v>0</v>
          </cell>
          <cell r="P588">
            <v>0</v>
          </cell>
          <cell r="Q588">
            <v>6.1</v>
          </cell>
          <cell r="R588">
            <v>191</v>
          </cell>
          <cell r="S588">
            <v>0</v>
          </cell>
          <cell r="T588">
            <v>0</v>
          </cell>
          <cell r="U588">
            <v>191</v>
          </cell>
          <cell r="V588">
            <v>6.1</v>
          </cell>
          <cell r="W588" t="str">
            <v>AI</v>
          </cell>
          <cell r="X588" t="str">
            <v>AI</v>
          </cell>
          <cell r="Y588">
            <v>6.3</v>
          </cell>
          <cell r="Z588">
            <v>6.5</v>
          </cell>
          <cell r="AA588">
            <v>0.8</v>
          </cell>
          <cell r="AB588" t="str">
            <v>Continuidade de Atendimento</v>
          </cell>
          <cell r="AC588" t="str">
            <v>-</v>
          </cell>
          <cell r="AD588">
            <v>3.6</v>
          </cell>
          <cell r="AE588">
            <v>3.9</v>
          </cell>
          <cell r="AF588">
            <v>4.2</v>
          </cell>
          <cell r="AG588">
            <v>0.79400000000000004</v>
          </cell>
          <cell r="AH588">
            <v>3.7</v>
          </cell>
          <cell r="AI588">
            <v>4</v>
          </cell>
          <cell r="AJ588">
            <v>4.3</v>
          </cell>
          <cell r="AK588">
            <v>0.79400000000000004</v>
          </cell>
        </row>
        <row r="589">
          <cell r="E589" t="str">
            <v>GUARULHOS SUL</v>
          </cell>
          <cell r="F589" t="str">
            <v>GUARULHOS</v>
          </cell>
          <cell r="G589" t="str">
            <v>Nível 1, 2 e 3</v>
          </cell>
          <cell r="H589">
            <v>2</v>
          </cell>
          <cell r="I589">
            <v>1</v>
          </cell>
          <cell r="J589">
            <v>163</v>
          </cell>
          <cell r="K589">
            <v>0</v>
          </cell>
          <cell r="L589">
            <v>0</v>
          </cell>
          <cell r="M589">
            <v>163</v>
          </cell>
          <cell r="N589">
            <v>5.3</v>
          </cell>
          <cell r="O589">
            <v>0</v>
          </cell>
          <cell r="P589">
            <v>0</v>
          </cell>
          <cell r="Q589">
            <v>5.3</v>
          </cell>
          <cell r="R589">
            <v>163</v>
          </cell>
          <cell r="S589">
            <v>0</v>
          </cell>
          <cell r="T589">
            <v>0</v>
          </cell>
          <cell r="U589">
            <v>163</v>
          </cell>
          <cell r="V589">
            <v>5.3</v>
          </cell>
          <cell r="W589" t="str">
            <v>AI</v>
          </cell>
          <cell r="X589" t="str">
            <v>AI</v>
          </cell>
          <cell r="Y589">
            <v>5.6</v>
          </cell>
          <cell r="Z589">
            <v>5.9</v>
          </cell>
          <cell r="AA589">
            <v>0.8</v>
          </cell>
          <cell r="AB589" t="str">
            <v>Continuidade de Atendimento</v>
          </cell>
          <cell r="AC589" t="str">
            <v>-</v>
          </cell>
          <cell r="AD589">
            <v>3.7</v>
          </cell>
          <cell r="AE589">
            <v>4</v>
          </cell>
          <cell r="AF589">
            <v>4.3</v>
          </cell>
          <cell r="AG589">
            <v>0.79500000000000004</v>
          </cell>
          <cell r="AH589">
            <v>3.7</v>
          </cell>
          <cell r="AI589">
            <v>4</v>
          </cell>
          <cell r="AJ589">
            <v>4.3</v>
          </cell>
          <cell r="AK589">
            <v>0.79400000000000004</v>
          </cell>
        </row>
        <row r="590">
          <cell r="E590" t="str">
            <v>GUARULHOS SUL</v>
          </cell>
          <cell r="F590" t="str">
            <v>GUARULHOS</v>
          </cell>
          <cell r="G590" t="str">
            <v>Nível 1, 2 e 3</v>
          </cell>
          <cell r="H590">
            <v>2</v>
          </cell>
          <cell r="I590">
            <v>5</v>
          </cell>
          <cell r="J590">
            <v>0</v>
          </cell>
          <cell r="K590">
            <v>347</v>
          </cell>
          <cell r="L590">
            <v>113</v>
          </cell>
          <cell r="M590">
            <v>460</v>
          </cell>
          <cell r="N590">
            <v>0</v>
          </cell>
          <cell r="O590">
            <v>4.2</v>
          </cell>
          <cell r="P590">
            <v>3</v>
          </cell>
          <cell r="Q590">
            <v>3.9</v>
          </cell>
          <cell r="R590">
            <v>0</v>
          </cell>
          <cell r="S590">
            <v>347</v>
          </cell>
          <cell r="T590">
            <v>113</v>
          </cell>
          <cell r="U590">
            <v>460</v>
          </cell>
          <cell r="V590">
            <v>3.9</v>
          </cell>
          <cell r="W590" t="str">
            <v>AF + EM</v>
          </cell>
          <cell r="X590" t="str">
            <v>AF + EM</v>
          </cell>
          <cell r="Y590">
            <v>4.3</v>
          </cell>
          <cell r="Z590">
            <v>4.7</v>
          </cell>
          <cell r="AA590">
            <v>0.8</v>
          </cell>
          <cell r="AB590" t="str">
            <v>Continuidade de Atendimento</v>
          </cell>
          <cell r="AC590" t="str">
            <v>-</v>
          </cell>
          <cell r="AD590">
            <v>3.7</v>
          </cell>
          <cell r="AE590">
            <v>4</v>
          </cell>
          <cell r="AF590">
            <v>4.3</v>
          </cell>
          <cell r="AG590">
            <v>0.79500000000000004</v>
          </cell>
          <cell r="AH590">
            <v>3.7</v>
          </cell>
          <cell r="AI590">
            <v>4</v>
          </cell>
          <cell r="AJ590">
            <v>4.3</v>
          </cell>
          <cell r="AK590">
            <v>0.79400000000000004</v>
          </cell>
        </row>
        <row r="591">
          <cell r="E591" t="str">
            <v>GUARULHOS SUL</v>
          </cell>
          <cell r="F591" t="str">
            <v>GUARULHOS</v>
          </cell>
          <cell r="G591" t="str">
            <v>Nível 4, 5 e 6</v>
          </cell>
          <cell r="H591">
            <v>2</v>
          </cell>
          <cell r="I591">
            <v>3</v>
          </cell>
          <cell r="J591">
            <v>90</v>
          </cell>
          <cell r="K591">
            <v>0</v>
          </cell>
          <cell r="L591">
            <v>0</v>
          </cell>
          <cell r="M591">
            <v>90</v>
          </cell>
          <cell r="N591">
            <v>6.5</v>
          </cell>
          <cell r="O591">
            <v>0</v>
          </cell>
          <cell r="P591">
            <v>0</v>
          </cell>
          <cell r="Q591">
            <v>6.5</v>
          </cell>
          <cell r="R591">
            <v>90</v>
          </cell>
          <cell r="S591">
            <v>0</v>
          </cell>
          <cell r="T591">
            <v>0</v>
          </cell>
          <cell r="U591">
            <v>90</v>
          </cell>
          <cell r="V591">
            <v>6.5</v>
          </cell>
          <cell r="W591" t="str">
            <v>AI</v>
          </cell>
          <cell r="X591" t="str">
            <v>AI</v>
          </cell>
          <cell r="Y591">
            <v>6.7</v>
          </cell>
          <cell r="Z591">
            <v>6.9</v>
          </cell>
          <cell r="AA591">
            <v>0.8</v>
          </cell>
          <cell r="AB591" t="str">
            <v>Continuidade de Atendimento</v>
          </cell>
          <cell r="AC591" t="str">
            <v>-</v>
          </cell>
          <cell r="AD591">
            <v>3.7</v>
          </cell>
          <cell r="AE591">
            <v>4</v>
          </cell>
          <cell r="AF591">
            <v>4.3</v>
          </cell>
          <cell r="AG591">
            <v>0.79500000000000004</v>
          </cell>
          <cell r="AH591">
            <v>3.7</v>
          </cell>
          <cell r="AI591">
            <v>4</v>
          </cell>
          <cell r="AJ591">
            <v>4.3</v>
          </cell>
          <cell r="AK591">
            <v>0.79400000000000004</v>
          </cell>
        </row>
        <row r="592">
          <cell r="E592" t="str">
            <v>GUARULHOS SUL</v>
          </cell>
          <cell r="F592" t="str">
            <v>GUARULHOS</v>
          </cell>
          <cell r="G592" t="str">
            <v>Nível 1, 2 e 3</v>
          </cell>
          <cell r="H592">
            <v>1</v>
          </cell>
          <cell r="I592">
            <v>6</v>
          </cell>
          <cell r="J592">
            <v>61</v>
          </cell>
          <cell r="K592">
            <v>0</v>
          </cell>
          <cell r="L592">
            <v>0</v>
          </cell>
          <cell r="M592">
            <v>61</v>
          </cell>
          <cell r="N592">
            <v>6.9</v>
          </cell>
          <cell r="O592">
            <v>0</v>
          </cell>
          <cell r="P592">
            <v>0</v>
          </cell>
          <cell r="Q592">
            <v>6.9</v>
          </cell>
          <cell r="R592">
            <v>61</v>
          </cell>
          <cell r="S592">
            <v>0</v>
          </cell>
          <cell r="T592">
            <v>0</v>
          </cell>
          <cell r="U592">
            <v>61</v>
          </cell>
          <cell r="V592">
            <v>6.9</v>
          </cell>
          <cell r="W592" t="str">
            <v>AI</v>
          </cell>
          <cell r="X592" t="str">
            <v>AI</v>
          </cell>
          <cell r="Y592">
            <v>7.1</v>
          </cell>
          <cell r="Z592">
            <v>7.2</v>
          </cell>
          <cell r="AA592">
            <v>0.8</v>
          </cell>
          <cell r="AB592" t="str">
            <v>Continuidade de Atendimento</v>
          </cell>
          <cell r="AC592" t="str">
            <v>-</v>
          </cell>
          <cell r="AD592">
            <v>3.7</v>
          </cell>
          <cell r="AE592">
            <v>4</v>
          </cell>
          <cell r="AF592">
            <v>4.3</v>
          </cell>
          <cell r="AG592">
            <v>0.79500000000000004</v>
          </cell>
          <cell r="AH592">
            <v>3.7</v>
          </cell>
          <cell r="AI592">
            <v>4</v>
          </cell>
          <cell r="AJ592">
            <v>4.3</v>
          </cell>
          <cell r="AK592">
            <v>0.79400000000000004</v>
          </cell>
        </row>
        <row r="593">
          <cell r="E593" t="str">
            <v>GUARULHOS SUL</v>
          </cell>
          <cell r="F593" t="str">
            <v>GUARULHOS</v>
          </cell>
          <cell r="G593" t="str">
            <v>Nível 4, 5 e 6</v>
          </cell>
          <cell r="H593">
            <v>1</v>
          </cell>
          <cell r="I593">
            <v>4</v>
          </cell>
          <cell r="J593">
            <v>0</v>
          </cell>
          <cell r="K593">
            <v>425</v>
          </cell>
          <cell r="L593">
            <v>304</v>
          </cell>
          <cell r="M593">
            <v>729</v>
          </cell>
          <cell r="N593">
            <v>0</v>
          </cell>
          <cell r="O593">
            <v>3.7</v>
          </cell>
          <cell r="P593">
            <v>3.1</v>
          </cell>
          <cell r="Q593">
            <v>3.4</v>
          </cell>
          <cell r="R593">
            <v>0</v>
          </cell>
          <cell r="S593">
            <v>425</v>
          </cell>
          <cell r="T593">
            <v>304</v>
          </cell>
          <cell r="U593">
            <v>729</v>
          </cell>
          <cell r="V593">
            <v>3.4</v>
          </cell>
          <cell r="W593" t="str">
            <v>AF + EM</v>
          </cell>
          <cell r="X593" t="str">
            <v>AF + EM</v>
          </cell>
          <cell r="Y593">
            <v>3.6</v>
          </cell>
          <cell r="Z593">
            <v>3.9</v>
          </cell>
          <cell r="AA593">
            <v>0.8</v>
          </cell>
          <cell r="AB593" t="str">
            <v>Continuidade de Atendimento</v>
          </cell>
          <cell r="AC593" t="str">
            <v>-</v>
          </cell>
          <cell r="AD593">
            <v>3.7</v>
          </cell>
          <cell r="AE593">
            <v>4</v>
          </cell>
          <cell r="AF593">
            <v>4.3</v>
          </cell>
          <cell r="AG593">
            <v>0.79500000000000004</v>
          </cell>
          <cell r="AH593">
            <v>3.7</v>
          </cell>
          <cell r="AI593">
            <v>4</v>
          </cell>
          <cell r="AJ593">
            <v>4.3</v>
          </cell>
          <cell r="AK593">
            <v>0.79400000000000004</v>
          </cell>
        </row>
        <row r="594">
          <cell r="E594" t="str">
            <v>JACAREI</v>
          </cell>
          <cell r="F594" t="str">
            <v>ARUJA</v>
          </cell>
          <cell r="G594" t="str">
            <v>Nível 4, 5 e 6</v>
          </cell>
          <cell r="H594">
            <v>1</v>
          </cell>
          <cell r="I594">
            <v>4</v>
          </cell>
          <cell r="J594">
            <v>0</v>
          </cell>
          <cell r="K594">
            <v>291</v>
          </cell>
          <cell r="L594">
            <v>339</v>
          </cell>
          <cell r="M594">
            <v>630</v>
          </cell>
          <cell r="N594">
            <v>0</v>
          </cell>
          <cell r="O594">
            <v>4</v>
          </cell>
          <cell r="P594">
            <v>3.1</v>
          </cell>
          <cell r="Q594">
            <v>3.5</v>
          </cell>
          <cell r="R594">
            <v>0</v>
          </cell>
          <cell r="S594">
            <v>291</v>
          </cell>
          <cell r="T594">
            <v>339</v>
          </cell>
          <cell r="U594">
            <v>630</v>
          </cell>
          <cell r="V594">
            <v>3.5</v>
          </cell>
          <cell r="W594" t="str">
            <v>AF + EM</v>
          </cell>
          <cell r="X594" t="str">
            <v>AF + EM</v>
          </cell>
          <cell r="Y594">
            <v>3.7</v>
          </cell>
          <cell r="Z594">
            <v>4</v>
          </cell>
          <cell r="AA594">
            <v>0.8</v>
          </cell>
          <cell r="AB594" t="str">
            <v>Continuidade de Atendimento</v>
          </cell>
          <cell r="AC594" t="str">
            <v>-</v>
          </cell>
          <cell r="AD594">
            <v>3.7</v>
          </cell>
          <cell r="AE594">
            <v>4</v>
          </cell>
          <cell r="AF594">
            <v>4.3</v>
          </cell>
          <cell r="AG594">
            <v>0.79500000000000004</v>
          </cell>
          <cell r="AH594">
            <v>3.7</v>
          </cell>
          <cell r="AI594">
            <v>4</v>
          </cell>
          <cell r="AJ594">
            <v>4.3</v>
          </cell>
          <cell r="AK594">
            <v>0.79400000000000004</v>
          </cell>
        </row>
        <row r="595">
          <cell r="E595" t="str">
            <v>GUARULHOS SUL</v>
          </cell>
          <cell r="F595" t="str">
            <v>GUARULHOS</v>
          </cell>
          <cell r="G595" t="str">
            <v>Nível 4, 5 e 6</v>
          </cell>
          <cell r="H595">
            <v>2</v>
          </cell>
          <cell r="I595">
            <v>3</v>
          </cell>
          <cell r="J595">
            <v>0</v>
          </cell>
          <cell r="K595">
            <v>514</v>
          </cell>
          <cell r="L595">
            <v>346</v>
          </cell>
          <cell r="M595">
            <v>860</v>
          </cell>
          <cell r="N595">
            <v>0</v>
          </cell>
          <cell r="O595">
            <v>3.6</v>
          </cell>
          <cell r="P595">
            <v>2.6</v>
          </cell>
          <cell r="Q595">
            <v>3.2</v>
          </cell>
          <cell r="R595">
            <v>0</v>
          </cell>
          <cell r="S595">
            <v>514</v>
          </cell>
          <cell r="T595">
            <v>346</v>
          </cell>
          <cell r="U595">
            <v>860</v>
          </cell>
          <cell r="V595">
            <v>3.2</v>
          </cell>
          <cell r="W595" t="str">
            <v>AF + EM</v>
          </cell>
          <cell r="X595" t="str">
            <v>AF + EM</v>
          </cell>
          <cell r="Y595">
            <v>3.5</v>
          </cell>
          <cell r="Z595">
            <v>3.8</v>
          </cell>
          <cell r="AA595">
            <v>0.78400000000000003</v>
          </cell>
          <cell r="AB595" t="str">
            <v>Continuidade de Atendimento</v>
          </cell>
          <cell r="AC595" t="str">
            <v>-</v>
          </cell>
          <cell r="AD595">
            <v>3.7</v>
          </cell>
          <cell r="AE595">
            <v>4</v>
          </cell>
          <cell r="AF595">
            <v>4.3</v>
          </cell>
          <cell r="AG595">
            <v>0.79500000000000004</v>
          </cell>
          <cell r="AH595">
            <v>3.7</v>
          </cell>
          <cell r="AI595">
            <v>4</v>
          </cell>
          <cell r="AJ595">
            <v>4.3</v>
          </cell>
          <cell r="AK595">
            <v>0.79400000000000004</v>
          </cell>
        </row>
        <row r="596">
          <cell r="E596" t="str">
            <v>JACAREI</v>
          </cell>
          <cell r="F596" t="str">
            <v>ARUJA</v>
          </cell>
          <cell r="G596" t="str">
            <v>Nível 4, 5 e 6</v>
          </cell>
          <cell r="H596">
            <v>1</v>
          </cell>
          <cell r="I596">
            <v>4</v>
          </cell>
          <cell r="J596">
            <v>0</v>
          </cell>
          <cell r="K596">
            <v>344</v>
          </cell>
          <cell r="L596">
            <v>362</v>
          </cell>
          <cell r="M596">
            <v>706</v>
          </cell>
          <cell r="N596">
            <v>0</v>
          </cell>
          <cell r="O596">
            <v>4</v>
          </cell>
          <cell r="P596">
            <v>3</v>
          </cell>
          <cell r="Q596">
            <v>3.5</v>
          </cell>
          <cell r="R596">
            <v>0</v>
          </cell>
          <cell r="S596">
            <v>344</v>
          </cell>
          <cell r="T596">
            <v>362</v>
          </cell>
          <cell r="U596">
            <v>706</v>
          </cell>
          <cell r="V596">
            <v>3.5</v>
          </cell>
          <cell r="W596" t="str">
            <v>AF + EM</v>
          </cell>
          <cell r="X596" t="str">
            <v>AF + EM</v>
          </cell>
          <cell r="Y596">
            <v>3.7</v>
          </cell>
          <cell r="Z596">
            <v>3.9</v>
          </cell>
          <cell r="AA596">
            <v>0.79600000000000004</v>
          </cell>
          <cell r="AB596" t="str">
            <v>Continuidade de Atendimento</v>
          </cell>
          <cell r="AC596" t="str">
            <v>-</v>
          </cell>
          <cell r="AD596">
            <v>3.7</v>
          </cell>
          <cell r="AE596">
            <v>4</v>
          </cell>
          <cell r="AF596">
            <v>4.3</v>
          </cell>
          <cell r="AG596">
            <v>0.79500000000000004</v>
          </cell>
          <cell r="AH596">
            <v>3.7</v>
          </cell>
          <cell r="AI596">
            <v>4</v>
          </cell>
          <cell r="AJ596">
            <v>4.3</v>
          </cell>
          <cell r="AK596">
            <v>0.79400000000000004</v>
          </cell>
        </row>
        <row r="597">
          <cell r="E597" t="str">
            <v>JACAREI</v>
          </cell>
          <cell r="F597" t="str">
            <v>ARUJA</v>
          </cell>
          <cell r="G597" t="str">
            <v>Nível 4, 5 e 6</v>
          </cell>
          <cell r="H597">
            <v>1</v>
          </cell>
          <cell r="I597">
            <v>4</v>
          </cell>
          <cell r="J597">
            <v>0</v>
          </cell>
          <cell r="K597">
            <v>1032</v>
          </cell>
          <cell r="L597">
            <v>385</v>
          </cell>
          <cell r="M597">
            <v>1417</v>
          </cell>
          <cell r="N597">
            <v>0</v>
          </cell>
          <cell r="O597">
            <v>4.2</v>
          </cell>
          <cell r="P597">
            <v>2.9</v>
          </cell>
          <cell r="Q597">
            <v>3.8</v>
          </cell>
          <cell r="R597">
            <v>0</v>
          </cell>
          <cell r="S597">
            <v>1032</v>
          </cell>
          <cell r="T597">
            <v>385</v>
          </cell>
          <cell r="U597">
            <v>1417</v>
          </cell>
          <cell r="V597">
            <v>3.8</v>
          </cell>
          <cell r="W597" t="str">
            <v>AF + EM</v>
          </cell>
          <cell r="X597" t="str">
            <v>AF + EM</v>
          </cell>
          <cell r="Y597">
            <v>4</v>
          </cell>
          <cell r="Z597">
            <v>4.3</v>
          </cell>
          <cell r="AA597">
            <v>0.78500000000000003</v>
          </cell>
          <cell r="AB597" t="str">
            <v>Continuidade de Atendimento</v>
          </cell>
          <cell r="AC597" t="str">
            <v>-</v>
          </cell>
          <cell r="AD597">
            <v>3.7</v>
          </cell>
          <cell r="AE597">
            <v>4</v>
          </cell>
          <cell r="AF597">
            <v>4.3</v>
          </cell>
          <cell r="AG597">
            <v>0.79500000000000004</v>
          </cell>
          <cell r="AH597">
            <v>3.7</v>
          </cell>
          <cell r="AI597">
            <v>4</v>
          </cell>
          <cell r="AJ597">
            <v>4.3</v>
          </cell>
          <cell r="AK597">
            <v>0.79400000000000004</v>
          </cell>
        </row>
        <row r="598">
          <cell r="E598" t="str">
            <v>GUARULHOS SUL</v>
          </cell>
          <cell r="F598" t="str">
            <v>GUARULHOS</v>
          </cell>
          <cell r="G598" t="str">
            <v>Nível 4, 5 e 6</v>
          </cell>
          <cell r="H598">
            <v>2</v>
          </cell>
          <cell r="I598">
            <v>3</v>
          </cell>
          <cell r="J598">
            <v>0</v>
          </cell>
          <cell r="K598">
            <v>768</v>
          </cell>
          <cell r="L598">
            <v>580</v>
          </cell>
          <cell r="M598">
            <v>1348</v>
          </cell>
          <cell r="N598">
            <v>5.2</v>
          </cell>
          <cell r="O598">
            <v>4</v>
          </cell>
          <cell r="P598">
            <v>2.8</v>
          </cell>
          <cell r="Q598">
            <v>3.5</v>
          </cell>
          <cell r="R598">
            <v>60</v>
          </cell>
          <cell r="S598">
            <v>768</v>
          </cell>
          <cell r="T598">
            <v>580</v>
          </cell>
          <cell r="U598">
            <v>1408</v>
          </cell>
          <cell r="V598">
            <v>3.6</v>
          </cell>
          <cell r="W598" t="str">
            <v>AI + AF + EM</v>
          </cell>
          <cell r="X598" t="str">
            <v>AF + EM</v>
          </cell>
          <cell r="Y598">
            <v>3.8</v>
          </cell>
          <cell r="Z598">
            <v>4.0999999999999996</v>
          </cell>
          <cell r="AA598">
            <v>0.78600000000000003</v>
          </cell>
          <cell r="AB598" t="str">
            <v>Diminuiu Ciclos</v>
          </cell>
          <cell r="AC598" t="str">
            <v>Não</v>
          </cell>
          <cell r="AD598">
            <v>3.7</v>
          </cell>
          <cell r="AE598">
            <v>4</v>
          </cell>
          <cell r="AF598">
            <v>4.3</v>
          </cell>
          <cell r="AG598">
            <v>0.79500000000000004</v>
          </cell>
          <cell r="AH598">
            <v>3.7</v>
          </cell>
          <cell r="AI598">
            <v>4</v>
          </cell>
          <cell r="AJ598">
            <v>4.3</v>
          </cell>
          <cell r="AK598">
            <v>0.79400000000000004</v>
          </cell>
        </row>
        <row r="599">
          <cell r="E599" t="str">
            <v>GUARULHOS SUL</v>
          </cell>
          <cell r="F599" t="str">
            <v>GUARULHOS</v>
          </cell>
          <cell r="G599" t="str">
            <v>Nível 4, 5 e 6</v>
          </cell>
          <cell r="H599">
            <v>2</v>
          </cell>
          <cell r="I599">
            <v>7</v>
          </cell>
          <cell r="J599">
            <v>0</v>
          </cell>
          <cell r="K599">
            <v>318</v>
          </cell>
          <cell r="L599">
            <v>182</v>
          </cell>
          <cell r="M599">
            <v>500</v>
          </cell>
          <cell r="N599">
            <v>0</v>
          </cell>
          <cell r="O599">
            <v>3.8</v>
          </cell>
          <cell r="P599">
            <v>2.6</v>
          </cell>
          <cell r="Q599">
            <v>3.4</v>
          </cell>
          <cell r="R599">
            <v>0</v>
          </cell>
          <cell r="S599">
            <v>318</v>
          </cell>
          <cell r="T599">
            <v>182</v>
          </cell>
          <cell r="U599">
            <v>500</v>
          </cell>
          <cell r="V599">
            <v>3.4</v>
          </cell>
          <cell r="W599" t="str">
            <v>AF + EM</v>
          </cell>
          <cell r="X599" t="str">
            <v>AF + EM</v>
          </cell>
          <cell r="Y599">
            <v>3.7</v>
          </cell>
          <cell r="Z599">
            <v>4.0999999999999996</v>
          </cell>
          <cell r="AA599">
            <v>0.8</v>
          </cell>
          <cell r="AB599" t="str">
            <v>Continuidade de Atendimento</v>
          </cell>
          <cell r="AC599" t="str">
            <v>-</v>
          </cell>
          <cell r="AD599">
            <v>3.7</v>
          </cell>
          <cell r="AE599">
            <v>4</v>
          </cell>
          <cell r="AF599">
            <v>4.3</v>
          </cell>
          <cell r="AG599">
            <v>0.79500000000000004</v>
          </cell>
          <cell r="AH599">
            <v>3.7</v>
          </cell>
          <cell r="AI599">
            <v>4</v>
          </cell>
          <cell r="AJ599">
            <v>4.3</v>
          </cell>
          <cell r="AK599">
            <v>0.79400000000000004</v>
          </cell>
        </row>
        <row r="600">
          <cell r="E600" t="str">
            <v>GUARULHOS SUL</v>
          </cell>
          <cell r="F600" t="str">
            <v>GUARULHOS</v>
          </cell>
          <cell r="G600" t="str">
            <v>Nível 4, 5 e 6</v>
          </cell>
          <cell r="H600">
            <v>2</v>
          </cell>
          <cell r="I600">
            <v>7</v>
          </cell>
          <cell r="J600">
            <v>0</v>
          </cell>
          <cell r="K600">
            <v>266</v>
          </cell>
          <cell r="L600">
            <v>92</v>
          </cell>
          <cell r="M600">
            <v>358</v>
          </cell>
          <cell r="N600">
            <v>5.0999999999999996</v>
          </cell>
          <cell r="O600">
            <v>4.3</v>
          </cell>
          <cell r="P600">
            <v>3.1</v>
          </cell>
          <cell r="Q600">
            <v>4</v>
          </cell>
          <cell r="R600">
            <v>48</v>
          </cell>
          <cell r="S600">
            <v>266</v>
          </cell>
          <cell r="T600">
            <v>92</v>
          </cell>
          <cell r="U600">
            <v>406</v>
          </cell>
          <cell r="V600">
            <v>4.0999999999999996</v>
          </cell>
          <cell r="W600" t="str">
            <v>AI + AF + EM</v>
          </cell>
          <cell r="X600" t="str">
            <v>AF + EM</v>
          </cell>
          <cell r="Y600">
            <v>4.3</v>
          </cell>
          <cell r="Z600">
            <v>4.5999999999999996</v>
          </cell>
          <cell r="AA600">
            <v>0.8</v>
          </cell>
          <cell r="AB600" t="str">
            <v>Diminuiu Ciclos</v>
          </cell>
          <cell r="AC600" t="str">
            <v>Não</v>
          </cell>
          <cell r="AD600">
            <v>3.7</v>
          </cell>
          <cell r="AE600">
            <v>4</v>
          </cell>
          <cell r="AF600">
            <v>4.3</v>
          </cell>
          <cell r="AG600">
            <v>0.79500000000000004</v>
          </cell>
          <cell r="AH600">
            <v>3.7</v>
          </cell>
          <cell r="AI600">
            <v>4</v>
          </cell>
          <cell r="AJ600">
            <v>4.3</v>
          </cell>
          <cell r="AK600">
            <v>0.79400000000000004</v>
          </cell>
        </row>
        <row r="601">
          <cell r="E601" t="str">
            <v>GUARULHOS SUL</v>
          </cell>
          <cell r="F601" t="str">
            <v>GUARULHOS</v>
          </cell>
          <cell r="G601" t="str">
            <v>Nível 4, 5 e 6</v>
          </cell>
          <cell r="H601">
            <v>2</v>
          </cell>
          <cell r="I601">
            <v>7</v>
          </cell>
          <cell r="J601">
            <v>0</v>
          </cell>
          <cell r="K601">
            <v>328</v>
          </cell>
          <cell r="L601">
            <v>128</v>
          </cell>
          <cell r="M601">
            <v>456</v>
          </cell>
          <cell r="N601">
            <v>0</v>
          </cell>
          <cell r="O601">
            <v>4.4000000000000004</v>
          </cell>
          <cell r="P601">
            <v>2.9</v>
          </cell>
          <cell r="Q601">
            <v>4</v>
          </cell>
          <cell r="R601">
            <v>0</v>
          </cell>
          <cell r="S601">
            <v>328</v>
          </cell>
          <cell r="T601">
            <v>128</v>
          </cell>
          <cell r="U601">
            <v>456</v>
          </cell>
          <cell r="V601">
            <v>4</v>
          </cell>
          <cell r="W601" t="str">
            <v>AF + EM</v>
          </cell>
          <cell r="X601" t="str">
            <v>AF + EM</v>
          </cell>
          <cell r="Y601">
            <v>4.3</v>
          </cell>
          <cell r="Z601">
            <v>4.5999999999999996</v>
          </cell>
          <cell r="AA601">
            <v>0.8</v>
          </cell>
          <cell r="AB601" t="str">
            <v>Continuidade de Atendimento</v>
          </cell>
          <cell r="AC601" t="str">
            <v>-</v>
          </cell>
          <cell r="AD601">
            <v>3.7</v>
          </cell>
          <cell r="AE601">
            <v>4</v>
          </cell>
          <cell r="AF601">
            <v>4.3</v>
          </cell>
          <cell r="AG601">
            <v>0.79500000000000004</v>
          </cell>
          <cell r="AH601">
            <v>3.7</v>
          </cell>
          <cell r="AI601">
            <v>4</v>
          </cell>
          <cell r="AJ601">
            <v>4.3</v>
          </cell>
          <cell r="AK601">
            <v>0.79400000000000004</v>
          </cell>
        </row>
        <row r="602">
          <cell r="E602" t="str">
            <v>GUARULHOS SUL</v>
          </cell>
          <cell r="F602" t="str">
            <v>GUARULHOS</v>
          </cell>
          <cell r="G602" t="str">
            <v>Nível 4, 5 e 6</v>
          </cell>
          <cell r="H602">
            <v>2</v>
          </cell>
          <cell r="I602">
            <v>7</v>
          </cell>
          <cell r="J602">
            <v>0</v>
          </cell>
          <cell r="K602">
            <v>495</v>
          </cell>
          <cell r="L602">
            <v>268</v>
          </cell>
          <cell r="M602">
            <v>763</v>
          </cell>
          <cell r="N602">
            <v>0</v>
          </cell>
          <cell r="O602">
            <v>3.6</v>
          </cell>
          <cell r="P602">
            <v>2.6</v>
          </cell>
          <cell r="Q602">
            <v>3.2</v>
          </cell>
          <cell r="R602">
            <v>0</v>
          </cell>
          <cell r="S602">
            <v>495</v>
          </cell>
          <cell r="T602">
            <v>268</v>
          </cell>
          <cell r="U602">
            <v>763</v>
          </cell>
          <cell r="V602">
            <v>3.2</v>
          </cell>
          <cell r="W602" t="str">
            <v>AF + EM</v>
          </cell>
          <cell r="X602" t="str">
            <v>AF + EM</v>
          </cell>
          <cell r="Y602">
            <v>3.6</v>
          </cell>
          <cell r="Z602">
            <v>4</v>
          </cell>
          <cell r="AA602">
            <v>0.8</v>
          </cell>
          <cell r="AB602" t="str">
            <v>Continuidade de Atendimento</v>
          </cell>
          <cell r="AC602" t="str">
            <v>-</v>
          </cell>
          <cell r="AD602">
            <v>3.7</v>
          </cell>
          <cell r="AE602">
            <v>4</v>
          </cell>
          <cell r="AF602">
            <v>4.3</v>
          </cell>
          <cell r="AG602">
            <v>0.79500000000000004</v>
          </cell>
          <cell r="AH602">
            <v>3.7</v>
          </cell>
          <cell r="AI602">
            <v>4</v>
          </cell>
          <cell r="AJ602">
            <v>4.3</v>
          </cell>
          <cell r="AK602">
            <v>0.79400000000000004</v>
          </cell>
        </row>
        <row r="603">
          <cell r="E603" t="str">
            <v>JACAREI</v>
          </cell>
          <cell r="F603" t="str">
            <v>ARUJA</v>
          </cell>
          <cell r="G603" t="str">
            <v>Nível 1, 2 e 3</v>
          </cell>
          <cell r="H603">
            <v>1</v>
          </cell>
          <cell r="I603">
            <v>2</v>
          </cell>
          <cell r="J603">
            <v>0</v>
          </cell>
          <cell r="K603">
            <v>142</v>
          </cell>
          <cell r="L603">
            <v>91</v>
          </cell>
          <cell r="M603">
            <v>233</v>
          </cell>
          <cell r="N603">
            <v>0</v>
          </cell>
          <cell r="O603">
            <v>4.5999999999999996</v>
          </cell>
          <cell r="P603">
            <v>3</v>
          </cell>
          <cell r="Q603">
            <v>4</v>
          </cell>
          <cell r="R603">
            <v>0</v>
          </cell>
          <cell r="S603">
            <v>142</v>
          </cell>
          <cell r="T603">
            <v>91</v>
          </cell>
          <cell r="U603">
            <v>233</v>
          </cell>
          <cell r="V603">
            <v>4</v>
          </cell>
          <cell r="W603" t="str">
            <v>AF + EM</v>
          </cell>
          <cell r="X603" t="str">
            <v>AF + EM</v>
          </cell>
          <cell r="Y603">
            <v>4.2</v>
          </cell>
          <cell r="Z603">
            <v>4.5</v>
          </cell>
          <cell r="AA603">
            <v>0.8</v>
          </cell>
          <cell r="AB603" t="str">
            <v>Continuidade de Atendimento</v>
          </cell>
          <cell r="AC603" t="str">
            <v>-</v>
          </cell>
          <cell r="AD603">
            <v>3.7</v>
          </cell>
          <cell r="AE603">
            <v>4</v>
          </cell>
          <cell r="AF603">
            <v>4.3</v>
          </cell>
          <cell r="AG603">
            <v>0.79500000000000004</v>
          </cell>
          <cell r="AH603">
            <v>3.7</v>
          </cell>
          <cell r="AI603">
            <v>4</v>
          </cell>
          <cell r="AJ603">
            <v>4.3</v>
          </cell>
          <cell r="AK603">
            <v>0.79400000000000004</v>
          </cell>
        </row>
        <row r="604">
          <cell r="E604" t="str">
            <v>GUARULHOS NORTE</v>
          </cell>
          <cell r="F604" t="str">
            <v>GUARULHOS</v>
          </cell>
          <cell r="G604" t="str">
            <v>Nível 1, 2 e 3</v>
          </cell>
          <cell r="H604">
            <v>1</v>
          </cell>
          <cell r="I604">
            <v>2</v>
          </cell>
          <cell r="J604">
            <v>95</v>
          </cell>
          <cell r="K604">
            <v>0</v>
          </cell>
          <cell r="L604">
            <v>0</v>
          </cell>
          <cell r="M604">
            <v>95</v>
          </cell>
          <cell r="N604">
            <v>6.6</v>
          </cell>
          <cell r="O604">
            <v>0</v>
          </cell>
          <cell r="P604">
            <v>0</v>
          </cell>
          <cell r="Q604">
            <v>6.6</v>
          </cell>
          <cell r="R604">
            <v>95</v>
          </cell>
          <cell r="S604">
            <v>0</v>
          </cell>
          <cell r="T604">
            <v>0</v>
          </cell>
          <cell r="U604">
            <v>95</v>
          </cell>
          <cell r="V604">
            <v>6.6</v>
          </cell>
          <cell r="W604" t="str">
            <v>AI</v>
          </cell>
          <cell r="X604" t="str">
            <v>AI</v>
          </cell>
          <cell r="Y604">
            <v>6.8</v>
          </cell>
          <cell r="Z604">
            <v>6.9</v>
          </cell>
          <cell r="AA604">
            <v>0.8</v>
          </cell>
          <cell r="AB604" t="str">
            <v>Continuidade de Atendimento</v>
          </cell>
          <cell r="AC604" t="str">
            <v>-</v>
          </cell>
          <cell r="AD604">
            <v>3.6</v>
          </cell>
          <cell r="AE604">
            <v>3.9</v>
          </cell>
          <cell r="AF604">
            <v>4.2</v>
          </cell>
          <cell r="AG604">
            <v>0.79400000000000004</v>
          </cell>
          <cell r="AH604">
            <v>3.7</v>
          </cell>
          <cell r="AI604">
            <v>4</v>
          </cell>
          <cell r="AJ604">
            <v>4.3</v>
          </cell>
          <cell r="AK604">
            <v>0.79400000000000004</v>
          </cell>
        </row>
        <row r="605">
          <cell r="E605" t="str">
            <v>GUARULHOS SUL</v>
          </cell>
          <cell r="F605" t="str">
            <v>GUARULHOS</v>
          </cell>
          <cell r="G605" t="str">
            <v>Nível 1, 2 e 3</v>
          </cell>
          <cell r="H605">
            <v>2</v>
          </cell>
          <cell r="I605">
            <v>5</v>
          </cell>
          <cell r="J605">
            <v>28</v>
          </cell>
          <cell r="K605">
            <v>0</v>
          </cell>
          <cell r="L605">
            <v>0</v>
          </cell>
          <cell r="M605">
            <v>28</v>
          </cell>
          <cell r="N605">
            <v>6.5</v>
          </cell>
          <cell r="O605">
            <v>0</v>
          </cell>
          <cell r="P605">
            <v>0</v>
          </cell>
          <cell r="Q605">
            <v>6.5</v>
          </cell>
          <cell r="R605">
            <v>28</v>
          </cell>
          <cell r="S605">
            <v>0</v>
          </cell>
          <cell r="T605">
            <v>0</v>
          </cell>
          <cell r="U605">
            <v>28</v>
          </cell>
          <cell r="V605">
            <v>6.5</v>
          </cell>
          <cell r="W605" t="str">
            <v>AI</v>
          </cell>
          <cell r="X605" t="str">
            <v>AI</v>
          </cell>
          <cell r="Y605">
            <v>6.7</v>
          </cell>
          <cell r="Z605">
            <v>7</v>
          </cell>
          <cell r="AA605">
            <v>0.8</v>
          </cell>
          <cell r="AB605" t="str">
            <v>Continuidade de Atendimento</v>
          </cell>
          <cell r="AC605" t="str">
            <v>-</v>
          </cell>
          <cell r="AD605">
            <v>3.7</v>
          </cell>
          <cell r="AE605">
            <v>4</v>
          </cell>
          <cell r="AF605">
            <v>4.3</v>
          </cell>
          <cell r="AG605">
            <v>0.79500000000000004</v>
          </cell>
          <cell r="AH605">
            <v>3.7</v>
          </cell>
          <cell r="AI605">
            <v>4</v>
          </cell>
          <cell r="AJ605">
            <v>4.3</v>
          </cell>
          <cell r="AK605">
            <v>0.79400000000000004</v>
          </cell>
        </row>
        <row r="606">
          <cell r="E606" t="str">
            <v>GUARULHOS NORTE</v>
          </cell>
          <cell r="F606" t="str">
            <v>GUARULHOS</v>
          </cell>
          <cell r="G606" t="str">
            <v>Nível 4, 5 e 6</v>
          </cell>
          <cell r="H606">
            <v>2</v>
          </cell>
          <cell r="I606">
            <v>3</v>
          </cell>
          <cell r="J606">
            <v>0</v>
          </cell>
          <cell r="K606">
            <v>239</v>
          </cell>
          <cell r="L606">
            <v>119</v>
          </cell>
          <cell r="M606">
            <v>358</v>
          </cell>
          <cell r="N606">
            <v>0</v>
          </cell>
          <cell r="O606">
            <v>3.6</v>
          </cell>
          <cell r="P606">
            <v>2.9</v>
          </cell>
          <cell r="Q606">
            <v>3.4</v>
          </cell>
          <cell r="R606">
            <v>0</v>
          </cell>
          <cell r="S606">
            <v>239</v>
          </cell>
          <cell r="T606">
            <v>119</v>
          </cell>
          <cell r="U606">
            <v>358</v>
          </cell>
          <cell r="V606">
            <v>3.4</v>
          </cell>
          <cell r="W606" t="str">
            <v>AF + EM</v>
          </cell>
          <cell r="X606" t="str">
            <v>AF + EM</v>
          </cell>
          <cell r="Y606">
            <v>3.7</v>
          </cell>
          <cell r="Z606">
            <v>4</v>
          </cell>
          <cell r="AA606">
            <v>0.8</v>
          </cell>
          <cell r="AB606" t="str">
            <v>Continuidade de Atendimento</v>
          </cell>
          <cell r="AC606" t="str">
            <v>-</v>
          </cell>
          <cell r="AD606">
            <v>3.6</v>
          </cell>
          <cell r="AE606">
            <v>3.9</v>
          </cell>
          <cell r="AF606">
            <v>4.2</v>
          </cell>
          <cell r="AG606">
            <v>0.79400000000000004</v>
          </cell>
          <cell r="AH606">
            <v>3.7</v>
          </cell>
          <cell r="AI606">
            <v>4</v>
          </cell>
          <cell r="AJ606">
            <v>4.3</v>
          </cell>
          <cell r="AK606">
            <v>0.79400000000000004</v>
          </cell>
        </row>
        <row r="607">
          <cell r="E607" t="str">
            <v>JACAREI</v>
          </cell>
          <cell r="F607" t="str">
            <v>SANTA ISABEL</v>
          </cell>
          <cell r="G607" t="str">
            <v>Nível 4, 5 e 6</v>
          </cell>
          <cell r="H607">
            <v>1</v>
          </cell>
          <cell r="I607">
            <v>4</v>
          </cell>
          <cell r="J607">
            <v>0</v>
          </cell>
          <cell r="K607">
            <v>547</v>
          </cell>
          <cell r="L607">
            <v>0</v>
          </cell>
          <cell r="M607">
            <v>547</v>
          </cell>
          <cell r="N607">
            <v>0</v>
          </cell>
          <cell r="O607">
            <v>4.7</v>
          </cell>
          <cell r="P607">
            <v>0</v>
          </cell>
          <cell r="Q607">
            <v>4.7</v>
          </cell>
          <cell r="R607">
            <v>0</v>
          </cell>
          <cell r="S607">
            <v>547</v>
          </cell>
          <cell r="T607">
            <v>0</v>
          </cell>
          <cell r="U607">
            <v>547</v>
          </cell>
          <cell r="V607">
            <v>4.7</v>
          </cell>
          <cell r="W607" t="str">
            <v>AF</v>
          </cell>
          <cell r="X607" t="str">
            <v>AF</v>
          </cell>
          <cell r="Y607">
            <v>4.9000000000000004</v>
          </cell>
          <cell r="Z607">
            <v>5.0999999999999996</v>
          </cell>
          <cell r="AA607">
            <v>0.8</v>
          </cell>
          <cell r="AB607" t="str">
            <v>Continuidade de Atendimento</v>
          </cell>
          <cell r="AC607" t="str">
            <v>-</v>
          </cell>
          <cell r="AD607">
            <v>3.7</v>
          </cell>
          <cell r="AE607">
            <v>4</v>
          </cell>
          <cell r="AF607">
            <v>4.3</v>
          </cell>
          <cell r="AG607">
            <v>0.79500000000000004</v>
          </cell>
          <cell r="AH607">
            <v>3.7</v>
          </cell>
          <cell r="AI607">
            <v>4</v>
          </cell>
          <cell r="AJ607">
            <v>4.3</v>
          </cell>
          <cell r="AK607">
            <v>0.79400000000000004</v>
          </cell>
        </row>
        <row r="608">
          <cell r="E608" t="str">
            <v>JACAREI</v>
          </cell>
          <cell r="F608" t="str">
            <v>SANTA ISABEL</v>
          </cell>
          <cell r="G608" t="str">
            <v>Nível 4, 5 e 6</v>
          </cell>
          <cell r="H608">
            <v>2</v>
          </cell>
          <cell r="I608">
            <v>7</v>
          </cell>
          <cell r="J608">
            <v>0</v>
          </cell>
          <cell r="K608">
            <v>417</v>
          </cell>
          <cell r="L608">
            <v>91</v>
          </cell>
          <cell r="M608">
            <v>508</v>
          </cell>
          <cell r="N608">
            <v>0</v>
          </cell>
          <cell r="O608">
            <v>4.2</v>
          </cell>
          <cell r="P608">
            <v>3.1</v>
          </cell>
          <cell r="Q608">
            <v>4</v>
          </cell>
          <cell r="R608">
            <v>0</v>
          </cell>
          <cell r="S608">
            <v>417</v>
          </cell>
          <cell r="T608">
            <v>91</v>
          </cell>
          <cell r="U608">
            <v>508</v>
          </cell>
          <cell r="V608">
            <v>4</v>
          </cell>
          <cell r="W608" t="str">
            <v>AF + EM</v>
          </cell>
          <cell r="X608" t="str">
            <v>AF + EM</v>
          </cell>
          <cell r="Y608">
            <v>4.3</v>
          </cell>
          <cell r="Z608">
            <v>4.5999999999999996</v>
          </cell>
          <cell r="AA608">
            <v>0.8</v>
          </cell>
          <cell r="AB608" t="str">
            <v>Continuidade de Atendimento</v>
          </cell>
          <cell r="AC608" t="str">
            <v>-</v>
          </cell>
          <cell r="AD608">
            <v>3.7</v>
          </cell>
          <cell r="AE608">
            <v>4</v>
          </cell>
          <cell r="AF608">
            <v>4.3</v>
          </cell>
          <cell r="AG608">
            <v>0.79500000000000004</v>
          </cell>
          <cell r="AH608">
            <v>3.7</v>
          </cell>
          <cell r="AI608">
            <v>4</v>
          </cell>
          <cell r="AJ608">
            <v>4.3</v>
          </cell>
          <cell r="AK608">
            <v>0.79400000000000004</v>
          </cell>
        </row>
        <row r="609">
          <cell r="E609" t="str">
            <v>JACAREI</v>
          </cell>
          <cell r="F609" t="str">
            <v>SANTA ISABEL</v>
          </cell>
          <cell r="G609" t="str">
            <v>Nível 4, 5 e 6</v>
          </cell>
          <cell r="H609">
            <v>2</v>
          </cell>
          <cell r="I609">
            <v>3</v>
          </cell>
          <cell r="J609">
            <v>0</v>
          </cell>
          <cell r="K609">
            <v>256</v>
          </cell>
          <cell r="L609">
            <v>484</v>
          </cell>
          <cell r="M609">
            <v>740</v>
          </cell>
          <cell r="N609">
            <v>0</v>
          </cell>
          <cell r="O609">
            <v>4.2</v>
          </cell>
          <cell r="P609">
            <v>2.8</v>
          </cell>
          <cell r="Q609">
            <v>3.3</v>
          </cell>
          <cell r="R609">
            <v>0</v>
          </cell>
          <cell r="S609">
            <v>256</v>
          </cell>
          <cell r="T609">
            <v>484</v>
          </cell>
          <cell r="U609">
            <v>740</v>
          </cell>
          <cell r="V609">
            <v>3.3</v>
          </cell>
          <cell r="W609" t="str">
            <v>AF + EM</v>
          </cell>
          <cell r="X609" t="str">
            <v>AF + EM</v>
          </cell>
          <cell r="Y609">
            <v>3.6</v>
          </cell>
          <cell r="Z609">
            <v>3.8</v>
          </cell>
          <cell r="AA609">
            <v>0.79100000000000004</v>
          </cell>
          <cell r="AB609" t="str">
            <v>Continuidade de Atendimento</v>
          </cell>
          <cell r="AC609" t="str">
            <v>-</v>
          </cell>
          <cell r="AD609">
            <v>3.7</v>
          </cell>
          <cell r="AE609">
            <v>4</v>
          </cell>
          <cell r="AF609">
            <v>4.3</v>
          </cell>
          <cell r="AG609">
            <v>0.79500000000000004</v>
          </cell>
          <cell r="AH609">
            <v>3.7</v>
          </cell>
          <cell r="AI609">
            <v>4</v>
          </cell>
          <cell r="AJ609">
            <v>4.3</v>
          </cell>
          <cell r="AK609">
            <v>0.79400000000000004</v>
          </cell>
        </row>
        <row r="610">
          <cell r="E610" t="str">
            <v>JACAREI</v>
          </cell>
          <cell r="F610" t="str">
            <v>SANTA ISABEL</v>
          </cell>
          <cell r="G610" t="str">
            <v>Nível 4, 5 e 6</v>
          </cell>
          <cell r="H610">
            <v>1</v>
          </cell>
          <cell r="I610">
            <v>4</v>
          </cell>
          <cell r="J610">
            <v>0</v>
          </cell>
          <cell r="K610">
            <v>300</v>
          </cell>
          <cell r="L610">
            <v>268</v>
          </cell>
          <cell r="M610">
            <v>568</v>
          </cell>
          <cell r="N610">
            <v>0</v>
          </cell>
          <cell r="O610">
            <v>4.0999999999999996</v>
          </cell>
          <cell r="P610">
            <v>2.9</v>
          </cell>
          <cell r="Q610">
            <v>3.5</v>
          </cell>
          <cell r="R610">
            <v>0</v>
          </cell>
          <cell r="S610">
            <v>300</v>
          </cell>
          <cell r="T610">
            <v>268</v>
          </cell>
          <cell r="U610">
            <v>568</v>
          </cell>
          <cell r="V610">
            <v>3.5</v>
          </cell>
          <cell r="W610" t="str">
            <v>AF + EM</v>
          </cell>
          <cell r="X610" t="str">
            <v>AF + EM</v>
          </cell>
          <cell r="Y610">
            <v>3.7</v>
          </cell>
          <cell r="Z610">
            <v>4</v>
          </cell>
          <cell r="AA610">
            <v>0.8</v>
          </cell>
          <cell r="AB610" t="str">
            <v>Continuidade de Atendimento</v>
          </cell>
          <cell r="AC610" t="str">
            <v>-</v>
          </cell>
          <cell r="AD610">
            <v>3.7</v>
          </cell>
          <cell r="AE610">
            <v>4</v>
          </cell>
          <cell r="AF610">
            <v>4.3</v>
          </cell>
          <cell r="AG610">
            <v>0.79500000000000004</v>
          </cell>
          <cell r="AH610">
            <v>3.7</v>
          </cell>
          <cell r="AI610">
            <v>4</v>
          </cell>
          <cell r="AJ610">
            <v>4.3</v>
          </cell>
          <cell r="AK610">
            <v>0.79400000000000004</v>
          </cell>
        </row>
        <row r="611">
          <cell r="E611" t="str">
            <v>MOGI DAS CRUZES</v>
          </cell>
          <cell r="F611" t="str">
            <v>MOGI DAS CRUZES</v>
          </cell>
          <cell r="G611" t="str">
            <v>Nível 1, 2 e 3</v>
          </cell>
          <cell r="H611">
            <v>1</v>
          </cell>
          <cell r="I611">
            <v>2</v>
          </cell>
          <cell r="J611">
            <v>0</v>
          </cell>
          <cell r="K611">
            <v>526</v>
          </cell>
          <cell r="L611">
            <v>0</v>
          </cell>
          <cell r="M611">
            <v>526</v>
          </cell>
          <cell r="N611">
            <v>0</v>
          </cell>
          <cell r="O611">
            <v>4.4000000000000004</v>
          </cell>
          <cell r="P611">
            <v>0</v>
          </cell>
          <cell r="Q611">
            <v>4.4000000000000004</v>
          </cell>
          <cell r="R611">
            <v>0</v>
          </cell>
          <cell r="S611">
            <v>526</v>
          </cell>
          <cell r="T611">
            <v>0</v>
          </cell>
          <cell r="U611">
            <v>526</v>
          </cell>
          <cell r="V611">
            <v>4.4000000000000004</v>
          </cell>
          <cell r="W611" t="str">
            <v>AF</v>
          </cell>
          <cell r="X611" t="str">
            <v>AF</v>
          </cell>
          <cell r="Y611">
            <v>4.5999999999999996</v>
          </cell>
          <cell r="Z611">
            <v>4.9000000000000004</v>
          </cell>
          <cell r="AA611">
            <v>0.8</v>
          </cell>
          <cell r="AB611" t="str">
            <v>Continuidade de Atendimento</v>
          </cell>
          <cell r="AC611" t="str">
            <v>-</v>
          </cell>
          <cell r="AD611">
            <v>3.7</v>
          </cell>
          <cell r="AE611">
            <v>4</v>
          </cell>
          <cell r="AF611">
            <v>4.3</v>
          </cell>
          <cell r="AG611">
            <v>0.79800000000000004</v>
          </cell>
          <cell r="AH611">
            <v>3.7</v>
          </cell>
          <cell r="AI611">
            <v>4</v>
          </cell>
          <cell r="AJ611">
            <v>4.3</v>
          </cell>
          <cell r="AK611">
            <v>0.79400000000000004</v>
          </cell>
        </row>
        <row r="612">
          <cell r="E612" t="str">
            <v>MOGI DAS CRUZES</v>
          </cell>
          <cell r="F612" t="str">
            <v>BIRITIBA-MIRIM</v>
          </cell>
          <cell r="G612" t="str">
            <v>Nível 4, 5 e 6</v>
          </cell>
          <cell r="H612">
            <v>2</v>
          </cell>
          <cell r="I612">
            <v>3</v>
          </cell>
          <cell r="J612">
            <v>0</v>
          </cell>
          <cell r="K612">
            <v>602</v>
          </cell>
          <cell r="L612">
            <v>307</v>
          </cell>
          <cell r="M612">
            <v>909</v>
          </cell>
          <cell r="N612">
            <v>0</v>
          </cell>
          <cell r="O612">
            <v>3.7</v>
          </cell>
          <cell r="P612">
            <v>2.7</v>
          </cell>
          <cell r="Q612">
            <v>3.4</v>
          </cell>
          <cell r="R612">
            <v>0</v>
          </cell>
          <cell r="S612">
            <v>602</v>
          </cell>
          <cell r="T612">
            <v>307</v>
          </cell>
          <cell r="U612">
            <v>909</v>
          </cell>
          <cell r="V612">
            <v>3.4</v>
          </cell>
          <cell r="W612" t="str">
            <v>AF + EM</v>
          </cell>
          <cell r="X612" t="str">
            <v>AF + EM</v>
          </cell>
          <cell r="Y612">
            <v>3.7</v>
          </cell>
          <cell r="Z612">
            <v>4</v>
          </cell>
          <cell r="AA612">
            <v>0.8</v>
          </cell>
          <cell r="AB612" t="str">
            <v>Continuidade de Atendimento</v>
          </cell>
          <cell r="AC612" t="str">
            <v>-</v>
          </cell>
          <cell r="AD612">
            <v>3.7</v>
          </cell>
          <cell r="AE612">
            <v>4</v>
          </cell>
          <cell r="AF612">
            <v>4.3</v>
          </cell>
          <cell r="AG612">
            <v>0.79800000000000004</v>
          </cell>
          <cell r="AH612">
            <v>3.7</v>
          </cell>
          <cell r="AI612">
            <v>4</v>
          </cell>
          <cell r="AJ612">
            <v>4.3</v>
          </cell>
          <cell r="AK612">
            <v>0.79400000000000004</v>
          </cell>
        </row>
        <row r="613">
          <cell r="E613" t="str">
            <v>MOGI DAS CRUZES</v>
          </cell>
          <cell r="F613" t="str">
            <v>MOGI DAS CRUZES</v>
          </cell>
          <cell r="G613" t="str">
            <v>Nível 4, 5 e 6</v>
          </cell>
          <cell r="H613">
            <v>1</v>
          </cell>
          <cell r="I613">
            <v>4</v>
          </cell>
          <cell r="J613">
            <v>0</v>
          </cell>
          <cell r="K613">
            <v>250</v>
          </cell>
          <cell r="L613">
            <v>174</v>
          </cell>
          <cell r="M613">
            <v>424</v>
          </cell>
          <cell r="N613">
            <v>0</v>
          </cell>
          <cell r="O613">
            <v>4.3</v>
          </cell>
          <cell r="P613">
            <v>3</v>
          </cell>
          <cell r="Q613">
            <v>3.8</v>
          </cell>
          <cell r="R613">
            <v>0</v>
          </cell>
          <cell r="S613">
            <v>250</v>
          </cell>
          <cell r="T613">
            <v>174</v>
          </cell>
          <cell r="U613">
            <v>424</v>
          </cell>
          <cell r="V613">
            <v>3.8</v>
          </cell>
          <cell r="W613" t="str">
            <v>AF + EM</v>
          </cell>
          <cell r="X613" t="str">
            <v>AF + EM</v>
          </cell>
          <cell r="Y613">
            <v>4</v>
          </cell>
          <cell r="Z613">
            <v>4.2</v>
          </cell>
          <cell r="AA613">
            <v>0.8</v>
          </cell>
          <cell r="AB613" t="str">
            <v>Continuidade de Atendimento</v>
          </cell>
          <cell r="AC613" t="str">
            <v>-</v>
          </cell>
          <cell r="AD613">
            <v>3.7</v>
          </cell>
          <cell r="AE613">
            <v>4</v>
          </cell>
          <cell r="AF613">
            <v>4.3</v>
          </cell>
          <cell r="AG613">
            <v>0.79800000000000004</v>
          </cell>
          <cell r="AH613">
            <v>3.7</v>
          </cell>
          <cell r="AI613">
            <v>4</v>
          </cell>
          <cell r="AJ613">
            <v>4.3</v>
          </cell>
          <cell r="AK613">
            <v>0.79400000000000004</v>
          </cell>
        </row>
        <row r="614">
          <cell r="E614" t="str">
            <v>MOGI DAS CRUZES</v>
          </cell>
          <cell r="F614" t="str">
            <v>MOGI DAS CRUZES</v>
          </cell>
          <cell r="G614" t="str">
            <v>Nível 1, 2 e 3</v>
          </cell>
          <cell r="H614">
            <v>1</v>
          </cell>
          <cell r="I614">
            <v>2</v>
          </cell>
          <cell r="J614">
            <v>0</v>
          </cell>
          <cell r="K614">
            <v>0</v>
          </cell>
          <cell r="L614">
            <v>478</v>
          </cell>
          <cell r="M614">
            <v>478</v>
          </cell>
          <cell r="N614">
            <v>0</v>
          </cell>
          <cell r="O614">
            <v>0</v>
          </cell>
          <cell r="P614">
            <v>3</v>
          </cell>
          <cell r="Q614">
            <v>3</v>
          </cell>
          <cell r="R614">
            <v>0</v>
          </cell>
          <cell r="S614">
            <v>0</v>
          </cell>
          <cell r="T614">
            <v>478</v>
          </cell>
          <cell r="U614">
            <v>478</v>
          </cell>
          <cell r="V614">
            <v>3</v>
          </cell>
          <cell r="W614" t="str">
            <v>EM</v>
          </cell>
          <cell r="X614" t="str">
            <v>EM</v>
          </cell>
          <cell r="Y614">
            <v>3.3</v>
          </cell>
          <cell r="Z614">
            <v>3.6</v>
          </cell>
          <cell r="AA614">
            <v>0.8</v>
          </cell>
          <cell r="AB614" t="str">
            <v>Continuidade de Atendimento</v>
          </cell>
          <cell r="AC614" t="str">
            <v>-</v>
          </cell>
          <cell r="AD614">
            <v>3.7</v>
          </cell>
          <cell r="AE614">
            <v>4</v>
          </cell>
          <cell r="AF614">
            <v>4.3</v>
          </cell>
          <cell r="AG614">
            <v>0.79800000000000004</v>
          </cell>
          <cell r="AH614">
            <v>3.7</v>
          </cell>
          <cell r="AI614">
            <v>4</v>
          </cell>
          <cell r="AJ614">
            <v>4.3</v>
          </cell>
          <cell r="AK614">
            <v>0.79400000000000004</v>
          </cell>
        </row>
        <row r="615">
          <cell r="E615" t="str">
            <v>MOGI DAS CRUZES</v>
          </cell>
          <cell r="F615" t="str">
            <v>MOGI DAS CRUZES</v>
          </cell>
          <cell r="G615" t="str">
            <v>Nível 4, 5 e 6</v>
          </cell>
          <cell r="H615">
            <v>1</v>
          </cell>
          <cell r="I615">
            <v>4</v>
          </cell>
          <cell r="J615">
            <v>0</v>
          </cell>
          <cell r="K615">
            <v>264</v>
          </cell>
          <cell r="L615">
            <v>412</v>
          </cell>
          <cell r="M615">
            <v>676</v>
          </cell>
          <cell r="N615">
            <v>0</v>
          </cell>
          <cell r="O615">
            <v>4.3</v>
          </cell>
          <cell r="P615">
            <v>3.1</v>
          </cell>
          <cell r="Q615">
            <v>3.6</v>
          </cell>
          <cell r="R615">
            <v>0</v>
          </cell>
          <cell r="S615">
            <v>264</v>
          </cell>
          <cell r="T615">
            <v>412</v>
          </cell>
          <cell r="U615">
            <v>676</v>
          </cell>
          <cell r="V615">
            <v>3.6</v>
          </cell>
          <cell r="W615" t="str">
            <v>AF + EM</v>
          </cell>
          <cell r="X615" t="str">
            <v>AF + EM</v>
          </cell>
          <cell r="Y615">
            <v>3.8</v>
          </cell>
          <cell r="Z615">
            <v>4</v>
          </cell>
          <cell r="AA615">
            <v>0.8</v>
          </cell>
          <cell r="AB615" t="str">
            <v>Continuidade de Atendimento</v>
          </cell>
          <cell r="AC615" t="str">
            <v>-</v>
          </cell>
          <cell r="AD615">
            <v>3.7</v>
          </cell>
          <cell r="AE615">
            <v>4</v>
          </cell>
          <cell r="AF615">
            <v>4.3</v>
          </cell>
          <cell r="AG615">
            <v>0.79800000000000004</v>
          </cell>
          <cell r="AH615">
            <v>3.7</v>
          </cell>
          <cell r="AI615">
            <v>4</v>
          </cell>
          <cell r="AJ615">
            <v>4.3</v>
          </cell>
          <cell r="AK615">
            <v>0.79400000000000004</v>
          </cell>
        </row>
        <row r="616">
          <cell r="E616" t="str">
            <v>MOGI DAS CRUZES</v>
          </cell>
          <cell r="F616" t="str">
            <v>MOGI DAS CRUZES</v>
          </cell>
          <cell r="G616" t="str">
            <v>Nível 1, 2 e 3</v>
          </cell>
          <cell r="H616">
            <v>1</v>
          </cell>
          <cell r="I616">
            <v>6</v>
          </cell>
          <cell r="J616">
            <v>0</v>
          </cell>
          <cell r="K616">
            <v>395</v>
          </cell>
          <cell r="L616">
            <v>0</v>
          </cell>
          <cell r="M616">
            <v>395</v>
          </cell>
          <cell r="N616">
            <v>0</v>
          </cell>
          <cell r="O616">
            <v>4.7</v>
          </cell>
          <cell r="P616">
            <v>0</v>
          </cell>
          <cell r="Q616">
            <v>4.7</v>
          </cell>
          <cell r="R616">
            <v>0</v>
          </cell>
          <cell r="S616">
            <v>395</v>
          </cell>
          <cell r="T616">
            <v>0</v>
          </cell>
          <cell r="U616">
            <v>395</v>
          </cell>
          <cell r="V616">
            <v>4.7</v>
          </cell>
          <cell r="W616" t="str">
            <v>AF</v>
          </cell>
          <cell r="X616" t="str">
            <v>AF</v>
          </cell>
          <cell r="Y616">
            <v>5</v>
          </cell>
          <cell r="Z616">
            <v>5.2</v>
          </cell>
          <cell r="AA616">
            <v>0.8</v>
          </cell>
          <cell r="AB616" t="str">
            <v>Continuidade de Atendimento</v>
          </cell>
          <cell r="AC616" t="str">
            <v>-</v>
          </cell>
          <cell r="AD616">
            <v>3.7</v>
          </cell>
          <cell r="AE616">
            <v>4</v>
          </cell>
          <cell r="AF616">
            <v>4.3</v>
          </cell>
          <cell r="AG616">
            <v>0.79800000000000004</v>
          </cell>
          <cell r="AH616">
            <v>3.7</v>
          </cell>
          <cell r="AI616">
            <v>4</v>
          </cell>
          <cell r="AJ616">
            <v>4.3</v>
          </cell>
          <cell r="AK616">
            <v>0.79400000000000004</v>
          </cell>
        </row>
        <row r="617">
          <cell r="E617" t="str">
            <v>MOGI DAS CRUZES</v>
          </cell>
          <cell r="F617" t="str">
            <v>MOGI DAS CRUZES</v>
          </cell>
          <cell r="G617" t="str">
            <v>Nível 4, 5 e 6</v>
          </cell>
          <cell r="H617">
            <v>1</v>
          </cell>
          <cell r="I617">
            <v>4</v>
          </cell>
          <cell r="J617">
            <v>0</v>
          </cell>
          <cell r="K617">
            <v>493</v>
          </cell>
          <cell r="L617">
            <v>977</v>
          </cell>
          <cell r="M617">
            <v>1470</v>
          </cell>
          <cell r="N617">
            <v>0</v>
          </cell>
          <cell r="O617">
            <v>4</v>
          </cell>
          <cell r="P617">
            <v>2.8</v>
          </cell>
          <cell r="Q617">
            <v>3.2</v>
          </cell>
          <cell r="R617">
            <v>0</v>
          </cell>
          <cell r="S617">
            <v>493</v>
          </cell>
          <cell r="T617">
            <v>977</v>
          </cell>
          <cell r="U617">
            <v>1470</v>
          </cell>
          <cell r="V617">
            <v>3.2</v>
          </cell>
          <cell r="W617" t="str">
            <v>AF + EM</v>
          </cell>
          <cell r="X617" t="str">
            <v>AF + EM</v>
          </cell>
          <cell r="Y617">
            <v>3.4</v>
          </cell>
          <cell r="Z617">
            <v>3.7</v>
          </cell>
          <cell r="AA617">
            <v>0.78400000000000003</v>
          </cell>
          <cell r="AB617" t="str">
            <v>Continuidade de Atendimento</v>
          </cell>
          <cell r="AC617" t="str">
            <v>-</v>
          </cell>
          <cell r="AD617">
            <v>3.7</v>
          </cell>
          <cell r="AE617">
            <v>4</v>
          </cell>
          <cell r="AF617">
            <v>4.3</v>
          </cell>
          <cell r="AG617">
            <v>0.79800000000000004</v>
          </cell>
          <cell r="AH617">
            <v>3.7</v>
          </cell>
          <cell r="AI617">
            <v>4</v>
          </cell>
          <cell r="AJ617">
            <v>4.3</v>
          </cell>
          <cell r="AK617">
            <v>0.79400000000000004</v>
          </cell>
        </row>
        <row r="618">
          <cell r="E618" t="str">
            <v>MOGI DAS CRUZES</v>
          </cell>
          <cell r="F618" t="str">
            <v>MOGI DAS CRUZES</v>
          </cell>
          <cell r="G618" t="str">
            <v>Nível 4, 5 e 6</v>
          </cell>
          <cell r="H618">
            <v>2</v>
          </cell>
          <cell r="I618">
            <v>3</v>
          </cell>
          <cell r="J618">
            <v>0</v>
          </cell>
          <cell r="K618">
            <v>201</v>
          </cell>
          <cell r="L618">
            <v>183</v>
          </cell>
          <cell r="M618">
            <v>384</v>
          </cell>
          <cell r="N618">
            <v>0</v>
          </cell>
          <cell r="O618">
            <v>4.2</v>
          </cell>
          <cell r="P618">
            <v>3</v>
          </cell>
          <cell r="Q618">
            <v>3.6</v>
          </cell>
          <cell r="R618">
            <v>0</v>
          </cell>
          <cell r="S618">
            <v>201</v>
          </cell>
          <cell r="T618">
            <v>183</v>
          </cell>
          <cell r="U618">
            <v>384</v>
          </cell>
          <cell r="V618">
            <v>3.6</v>
          </cell>
          <cell r="W618" t="str">
            <v>AF + EM</v>
          </cell>
          <cell r="X618" t="str">
            <v>AF + EM</v>
          </cell>
          <cell r="Y618">
            <v>3.9</v>
          </cell>
          <cell r="Z618">
            <v>4.2</v>
          </cell>
          <cell r="AA618">
            <v>0.8</v>
          </cell>
          <cell r="AB618" t="str">
            <v>Continuidade de Atendimento</v>
          </cell>
          <cell r="AC618" t="str">
            <v>-</v>
          </cell>
          <cell r="AD618">
            <v>3.7</v>
          </cell>
          <cell r="AE618">
            <v>4</v>
          </cell>
          <cell r="AF618">
            <v>4.3</v>
          </cell>
          <cell r="AG618">
            <v>0.79800000000000004</v>
          </cell>
          <cell r="AH618">
            <v>3.7</v>
          </cell>
          <cell r="AI618">
            <v>4</v>
          </cell>
          <cell r="AJ618">
            <v>4.3</v>
          </cell>
          <cell r="AK618">
            <v>0.79400000000000004</v>
          </cell>
        </row>
        <row r="619">
          <cell r="E619" t="str">
            <v>MOGI DAS CRUZES</v>
          </cell>
          <cell r="F619" t="str">
            <v>MOGI DAS CRUZES</v>
          </cell>
          <cell r="G619" t="str">
            <v>Nível 1, 2 e 3</v>
          </cell>
          <cell r="H619">
            <v>2</v>
          </cell>
          <cell r="I619">
            <v>5</v>
          </cell>
          <cell r="J619">
            <v>0</v>
          </cell>
          <cell r="K619">
            <v>212</v>
          </cell>
          <cell r="L619">
            <v>141</v>
          </cell>
          <cell r="M619">
            <v>353</v>
          </cell>
          <cell r="N619">
            <v>0</v>
          </cell>
          <cell r="O619">
            <v>3.8</v>
          </cell>
          <cell r="P619">
            <v>2.9</v>
          </cell>
          <cell r="Q619">
            <v>3.4</v>
          </cell>
          <cell r="R619">
            <v>0</v>
          </cell>
          <cell r="S619">
            <v>212</v>
          </cell>
          <cell r="T619">
            <v>141</v>
          </cell>
          <cell r="U619">
            <v>353</v>
          </cell>
          <cell r="V619">
            <v>3.4</v>
          </cell>
          <cell r="W619" t="str">
            <v>AF + EM</v>
          </cell>
          <cell r="X619" t="str">
            <v>AF + EM</v>
          </cell>
          <cell r="Y619">
            <v>3.8</v>
          </cell>
          <cell r="Z619">
            <v>4.2</v>
          </cell>
          <cell r="AA619">
            <v>0.8</v>
          </cell>
          <cell r="AB619" t="str">
            <v>Continuidade de Atendimento</v>
          </cell>
          <cell r="AC619" t="str">
            <v>-</v>
          </cell>
          <cell r="AD619">
            <v>3.7</v>
          </cell>
          <cell r="AE619">
            <v>4</v>
          </cell>
          <cell r="AF619">
            <v>4.3</v>
          </cell>
          <cell r="AG619">
            <v>0.79800000000000004</v>
          </cell>
          <cell r="AH619">
            <v>3.7</v>
          </cell>
          <cell r="AI619">
            <v>4</v>
          </cell>
          <cell r="AJ619">
            <v>4.3</v>
          </cell>
          <cell r="AK619">
            <v>0.79400000000000004</v>
          </cell>
        </row>
        <row r="620">
          <cell r="E620" t="str">
            <v>MOGI DAS CRUZES</v>
          </cell>
          <cell r="F620" t="str">
            <v>MOGI DAS CRUZES</v>
          </cell>
          <cell r="G620" t="str">
            <v>Nível 4, 5 e 6</v>
          </cell>
          <cell r="H620">
            <v>1</v>
          </cell>
          <cell r="I620">
            <v>4</v>
          </cell>
          <cell r="J620">
            <v>0</v>
          </cell>
          <cell r="K620">
            <v>128</v>
          </cell>
          <cell r="L620">
            <v>216</v>
          </cell>
          <cell r="M620">
            <v>344</v>
          </cell>
          <cell r="N620">
            <v>0</v>
          </cell>
          <cell r="O620">
            <v>4.9000000000000004</v>
          </cell>
          <cell r="P620">
            <v>3</v>
          </cell>
          <cell r="Q620">
            <v>3.7</v>
          </cell>
          <cell r="R620">
            <v>0</v>
          </cell>
          <cell r="S620">
            <v>128</v>
          </cell>
          <cell r="T620">
            <v>216</v>
          </cell>
          <cell r="U620">
            <v>344</v>
          </cell>
          <cell r="V620">
            <v>3.7</v>
          </cell>
          <cell r="W620" t="str">
            <v>AF + EM</v>
          </cell>
          <cell r="X620" t="str">
            <v>AF + EM</v>
          </cell>
          <cell r="Y620">
            <v>3.9</v>
          </cell>
          <cell r="Z620">
            <v>4.2</v>
          </cell>
          <cell r="AA620">
            <v>0.8</v>
          </cell>
          <cell r="AB620" t="str">
            <v>Continuidade de Atendimento</v>
          </cell>
          <cell r="AC620" t="str">
            <v>-</v>
          </cell>
          <cell r="AD620">
            <v>3.7</v>
          </cell>
          <cell r="AE620">
            <v>4</v>
          </cell>
          <cell r="AF620">
            <v>4.3</v>
          </cell>
          <cell r="AG620">
            <v>0.79800000000000004</v>
          </cell>
          <cell r="AH620">
            <v>3.7</v>
          </cell>
          <cell r="AI620">
            <v>4</v>
          </cell>
          <cell r="AJ620">
            <v>4.3</v>
          </cell>
          <cell r="AK620">
            <v>0.79400000000000004</v>
          </cell>
        </row>
        <row r="621">
          <cell r="E621" t="str">
            <v>MOGI DAS CRUZES</v>
          </cell>
          <cell r="F621" t="str">
            <v>MOGI DAS CRUZES</v>
          </cell>
          <cell r="G621" t="str">
            <v>Nível 4, 5 e 6</v>
          </cell>
          <cell r="H621">
            <v>1</v>
          </cell>
          <cell r="I621">
            <v>4</v>
          </cell>
          <cell r="J621">
            <v>0</v>
          </cell>
          <cell r="K621">
            <v>478</v>
          </cell>
          <cell r="L621">
            <v>268</v>
          </cell>
          <cell r="M621">
            <v>746</v>
          </cell>
          <cell r="N621">
            <v>0</v>
          </cell>
          <cell r="O621">
            <v>4.2</v>
          </cell>
          <cell r="P621">
            <v>3.1</v>
          </cell>
          <cell r="Q621">
            <v>3.8</v>
          </cell>
          <cell r="R621">
            <v>0</v>
          </cell>
          <cell r="S621">
            <v>478</v>
          </cell>
          <cell r="T621">
            <v>268</v>
          </cell>
          <cell r="U621">
            <v>746</v>
          </cell>
          <cell r="V621">
            <v>3.8</v>
          </cell>
          <cell r="W621" t="str">
            <v>AF + EM</v>
          </cell>
          <cell r="X621" t="str">
            <v>AF + EM</v>
          </cell>
          <cell r="Y621">
            <v>4</v>
          </cell>
          <cell r="Z621">
            <v>4.2</v>
          </cell>
          <cell r="AA621">
            <v>0.8</v>
          </cell>
          <cell r="AB621" t="str">
            <v>Continuidade de Atendimento</v>
          </cell>
          <cell r="AC621" t="str">
            <v>-</v>
          </cell>
          <cell r="AD621">
            <v>3.7</v>
          </cell>
          <cell r="AE621">
            <v>4</v>
          </cell>
          <cell r="AF621">
            <v>4.3</v>
          </cell>
          <cell r="AG621">
            <v>0.79800000000000004</v>
          </cell>
          <cell r="AH621">
            <v>3.7</v>
          </cell>
          <cell r="AI621">
            <v>4</v>
          </cell>
          <cell r="AJ621">
            <v>4.3</v>
          </cell>
          <cell r="AK621">
            <v>0.79400000000000004</v>
          </cell>
        </row>
        <row r="622">
          <cell r="E622" t="str">
            <v>MOGI DAS CRUZES</v>
          </cell>
          <cell r="F622" t="str">
            <v>MOGI DAS CRUZES</v>
          </cell>
          <cell r="G622" t="str">
            <v>Nível 4, 5 e 6</v>
          </cell>
          <cell r="H622">
            <v>1</v>
          </cell>
          <cell r="I622">
            <v>8</v>
          </cell>
          <cell r="J622">
            <v>0</v>
          </cell>
          <cell r="K622">
            <v>0</v>
          </cell>
          <cell r="L622">
            <v>716</v>
          </cell>
          <cell r="M622">
            <v>716</v>
          </cell>
          <cell r="N622">
            <v>0</v>
          </cell>
          <cell r="O622">
            <v>0</v>
          </cell>
          <cell r="P622">
            <v>3.2</v>
          </cell>
          <cell r="Q622">
            <v>3.2</v>
          </cell>
          <cell r="R622">
            <v>0</v>
          </cell>
          <cell r="S622">
            <v>0</v>
          </cell>
          <cell r="T622">
            <v>716</v>
          </cell>
          <cell r="U622">
            <v>716</v>
          </cell>
          <cell r="V622">
            <v>3.2</v>
          </cell>
          <cell r="W622" t="str">
            <v>EM</v>
          </cell>
          <cell r="X622" t="str">
            <v>EM</v>
          </cell>
          <cell r="Y622">
            <v>3.5</v>
          </cell>
          <cell r="Z622">
            <v>3.7</v>
          </cell>
          <cell r="AA622">
            <v>0.8</v>
          </cell>
          <cell r="AB622" t="str">
            <v>Continuidade de Atendimento</v>
          </cell>
          <cell r="AC622" t="str">
            <v>-</v>
          </cell>
          <cell r="AD622">
            <v>3.7</v>
          </cell>
          <cell r="AE622">
            <v>4</v>
          </cell>
          <cell r="AF622">
            <v>4.3</v>
          </cell>
          <cell r="AG622">
            <v>0.79800000000000004</v>
          </cell>
          <cell r="AH622">
            <v>3.7</v>
          </cell>
          <cell r="AI622">
            <v>4</v>
          </cell>
          <cell r="AJ622">
            <v>4.3</v>
          </cell>
          <cell r="AK622">
            <v>0.79400000000000004</v>
          </cell>
        </row>
        <row r="623">
          <cell r="E623" t="str">
            <v>MOGI DAS CRUZES</v>
          </cell>
          <cell r="F623" t="str">
            <v>MOGI DAS CRUZES</v>
          </cell>
          <cell r="G623" t="str">
            <v>Nível 1, 2 e 3</v>
          </cell>
          <cell r="H623">
            <v>1</v>
          </cell>
          <cell r="I623">
            <v>6</v>
          </cell>
          <cell r="J623">
            <v>0</v>
          </cell>
          <cell r="K623">
            <v>448</v>
          </cell>
          <cell r="L623">
            <v>167</v>
          </cell>
          <cell r="M623">
            <v>615</v>
          </cell>
          <cell r="N623">
            <v>0</v>
          </cell>
          <cell r="O623">
            <v>4.7</v>
          </cell>
          <cell r="P623">
            <v>3.4</v>
          </cell>
          <cell r="Q623">
            <v>4.3</v>
          </cell>
          <cell r="R623">
            <v>0</v>
          </cell>
          <cell r="S623">
            <v>448</v>
          </cell>
          <cell r="T623">
            <v>167</v>
          </cell>
          <cell r="U623">
            <v>615</v>
          </cell>
          <cell r="V623">
            <v>4.3</v>
          </cell>
          <cell r="W623" t="str">
            <v>AF + EM</v>
          </cell>
          <cell r="X623" t="str">
            <v>AF + EM</v>
          </cell>
          <cell r="Y623">
            <v>4.5999999999999996</v>
          </cell>
          <cell r="Z623">
            <v>4.9000000000000004</v>
          </cell>
          <cell r="AA623">
            <v>0.8</v>
          </cell>
          <cell r="AB623" t="str">
            <v>Continuidade de Atendimento</v>
          </cell>
          <cell r="AC623" t="str">
            <v>-</v>
          </cell>
          <cell r="AD623">
            <v>3.7</v>
          </cell>
          <cell r="AE623">
            <v>4</v>
          </cell>
          <cell r="AF623">
            <v>4.3</v>
          </cell>
          <cell r="AG623">
            <v>0.79800000000000004</v>
          </cell>
          <cell r="AH623">
            <v>3.7</v>
          </cell>
          <cell r="AI623">
            <v>4</v>
          </cell>
          <cell r="AJ623">
            <v>4.3</v>
          </cell>
          <cell r="AK623">
            <v>0.79400000000000004</v>
          </cell>
        </row>
        <row r="624">
          <cell r="E624" t="str">
            <v>MOGI DAS CRUZES</v>
          </cell>
          <cell r="F624" t="str">
            <v>SALESOPOLIS</v>
          </cell>
          <cell r="G624" t="str">
            <v>Nível 4, 5 e 6</v>
          </cell>
          <cell r="H624">
            <v>2</v>
          </cell>
          <cell r="I624">
            <v>3</v>
          </cell>
          <cell r="J624">
            <v>0</v>
          </cell>
          <cell r="K624">
            <v>373</v>
          </cell>
          <cell r="L624">
            <v>354</v>
          </cell>
          <cell r="M624">
            <v>727</v>
          </cell>
          <cell r="N624">
            <v>0</v>
          </cell>
          <cell r="O624">
            <v>4.0999999999999996</v>
          </cell>
          <cell r="P624">
            <v>3</v>
          </cell>
          <cell r="Q624">
            <v>3.6</v>
          </cell>
          <cell r="R624">
            <v>0</v>
          </cell>
          <cell r="S624">
            <v>373</v>
          </cell>
          <cell r="T624">
            <v>354</v>
          </cell>
          <cell r="U624">
            <v>727</v>
          </cell>
          <cell r="V624">
            <v>3.6</v>
          </cell>
          <cell r="W624" t="str">
            <v>AF + EM</v>
          </cell>
          <cell r="X624" t="str">
            <v>AF + EM</v>
          </cell>
          <cell r="Y624">
            <v>3.9</v>
          </cell>
          <cell r="Z624">
            <v>4.0999999999999996</v>
          </cell>
          <cell r="AA624">
            <v>0.79700000000000004</v>
          </cell>
          <cell r="AB624" t="str">
            <v>Continuidade de Atendimento</v>
          </cell>
          <cell r="AC624" t="str">
            <v>-</v>
          </cell>
          <cell r="AD624">
            <v>3.7</v>
          </cell>
          <cell r="AE624">
            <v>4</v>
          </cell>
          <cell r="AF624">
            <v>4.3</v>
          </cell>
          <cell r="AG624">
            <v>0.79800000000000004</v>
          </cell>
          <cell r="AH624">
            <v>3.7</v>
          </cell>
          <cell r="AI624">
            <v>4</v>
          </cell>
          <cell r="AJ624">
            <v>4.3</v>
          </cell>
          <cell r="AK624">
            <v>0.79400000000000004</v>
          </cell>
        </row>
        <row r="625">
          <cell r="E625" t="str">
            <v>MOGI DAS CRUZES</v>
          </cell>
          <cell r="F625" t="str">
            <v>SALESOPOLIS</v>
          </cell>
          <cell r="G625" t="str">
            <v>Nível 4, 5 e 6</v>
          </cell>
          <cell r="H625">
            <v>2</v>
          </cell>
          <cell r="I625">
            <v>3</v>
          </cell>
          <cell r="J625">
            <v>0</v>
          </cell>
          <cell r="K625">
            <v>327</v>
          </cell>
          <cell r="L625">
            <v>170</v>
          </cell>
          <cell r="M625">
            <v>497</v>
          </cell>
          <cell r="N625">
            <v>0</v>
          </cell>
          <cell r="O625">
            <v>4.2</v>
          </cell>
          <cell r="P625">
            <v>3.1</v>
          </cell>
          <cell r="Q625">
            <v>3.8</v>
          </cell>
          <cell r="R625">
            <v>0</v>
          </cell>
          <cell r="S625">
            <v>327</v>
          </cell>
          <cell r="T625">
            <v>170</v>
          </cell>
          <cell r="U625">
            <v>497</v>
          </cell>
          <cell r="V625">
            <v>3.8</v>
          </cell>
          <cell r="W625" t="str">
            <v>AF + EM</v>
          </cell>
          <cell r="X625" t="str">
            <v>AF + EM</v>
          </cell>
          <cell r="Y625">
            <v>4.0999999999999996</v>
          </cell>
          <cell r="Z625">
            <v>4.4000000000000004</v>
          </cell>
          <cell r="AA625">
            <v>0.8</v>
          </cell>
          <cell r="AB625" t="str">
            <v>Continuidade de Atendimento</v>
          </cell>
          <cell r="AC625" t="str">
            <v>-</v>
          </cell>
          <cell r="AD625">
            <v>3.7</v>
          </cell>
          <cell r="AE625">
            <v>4</v>
          </cell>
          <cell r="AF625">
            <v>4.3</v>
          </cell>
          <cell r="AG625">
            <v>0.79800000000000004</v>
          </cell>
          <cell r="AH625">
            <v>3.7</v>
          </cell>
          <cell r="AI625">
            <v>4</v>
          </cell>
          <cell r="AJ625">
            <v>4.3</v>
          </cell>
          <cell r="AK625">
            <v>0.79400000000000004</v>
          </cell>
        </row>
        <row r="626">
          <cell r="E626" t="str">
            <v>JACAREI</v>
          </cell>
          <cell r="F626" t="str">
            <v>GUARAREMA</v>
          </cell>
          <cell r="G626" t="str">
            <v>Nível 4, 5 e 6</v>
          </cell>
          <cell r="H626">
            <v>1</v>
          </cell>
          <cell r="I626">
            <v>4</v>
          </cell>
          <cell r="J626">
            <v>0</v>
          </cell>
          <cell r="K626">
            <v>401</v>
          </cell>
          <cell r="L626">
            <v>282</v>
          </cell>
          <cell r="M626">
            <v>683</v>
          </cell>
          <cell r="N626">
            <v>0</v>
          </cell>
          <cell r="O626">
            <v>3.8</v>
          </cell>
          <cell r="P626">
            <v>2.8</v>
          </cell>
          <cell r="Q626">
            <v>3.4</v>
          </cell>
          <cell r="R626">
            <v>0</v>
          </cell>
          <cell r="S626">
            <v>401</v>
          </cell>
          <cell r="T626">
            <v>282</v>
          </cell>
          <cell r="U626">
            <v>683</v>
          </cell>
          <cell r="V626">
            <v>3.4</v>
          </cell>
          <cell r="W626" t="str">
            <v>AF + EM</v>
          </cell>
          <cell r="X626" t="str">
            <v>AF + EM</v>
          </cell>
          <cell r="Y626">
            <v>3.6</v>
          </cell>
          <cell r="Z626">
            <v>3.8</v>
          </cell>
          <cell r="AA626">
            <v>0.79600000000000004</v>
          </cell>
          <cell r="AB626" t="str">
            <v>Continuidade de Atendimento</v>
          </cell>
          <cell r="AC626" t="str">
            <v>-</v>
          </cell>
          <cell r="AD626">
            <v>3.7</v>
          </cell>
          <cell r="AE626">
            <v>4</v>
          </cell>
          <cell r="AF626">
            <v>4.3</v>
          </cell>
          <cell r="AG626">
            <v>0.79500000000000004</v>
          </cell>
          <cell r="AH626">
            <v>3.7</v>
          </cell>
          <cell r="AI626">
            <v>4</v>
          </cell>
          <cell r="AJ626">
            <v>4.3</v>
          </cell>
          <cell r="AK626">
            <v>0.79400000000000004</v>
          </cell>
        </row>
        <row r="627">
          <cell r="E627" t="str">
            <v>JACAREI</v>
          </cell>
          <cell r="F627" t="str">
            <v>GUARAREMA</v>
          </cell>
          <cell r="G627" t="str">
            <v>Nível 4, 5 e 6</v>
          </cell>
          <cell r="H627">
            <v>2</v>
          </cell>
          <cell r="I627">
            <v>3</v>
          </cell>
          <cell r="J627">
            <v>0</v>
          </cell>
          <cell r="K627">
            <v>251</v>
          </cell>
          <cell r="L627">
            <v>133</v>
          </cell>
          <cell r="M627">
            <v>384</v>
          </cell>
          <cell r="N627">
            <v>0</v>
          </cell>
          <cell r="O627">
            <v>4.2</v>
          </cell>
          <cell r="P627">
            <v>3.2</v>
          </cell>
          <cell r="Q627">
            <v>3.9</v>
          </cell>
          <cell r="R627">
            <v>0</v>
          </cell>
          <cell r="S627">
            <v>251</v>
          </cell>
          <cell r="T627">
            <v>133</v>
          </cell>
          <cell r="U627">
            <v>384</v>
          </cell>
          <cell r="V627">
            <v>3.9</v>
          </cell>
          <cell r="W627" t="str">
            <v>AF + EM</v>
          </cell>
          <cell r="X627" t="str">
            <v>AF + EM</v>
          </cell>
          <cell r="Y627">
            <v>4.2</v>
          </cell>
          <cell r="Z627">
            <v>4.4000000000000004</v>
          </cell>
          <cell r="AA627">
            <v>0.8</v>
          </cell>
          <cell r="AB627" t="str">
            <v>Continuidade de Atendimento</v>
          </cell>
          <cell r="AC627" t="str">
            <v>-</v>
          </cell>
          <cell r="AD627">
            <v>3.7</v>
          </cell>
          <cell r="AE627">
            <v>4</v>
          </cell>
          <cell r="AF627">
            <v>4.3</v>
          </cell>
          <cell r="AG627">
            <v>0.79500000000000004</v>
          </cell>
          <cell r="AH627">
            <v>3.7</v>
          </cell>
          <cell r="AI627">
            <v>4</v>
          </cell>
          <cell r="AJ627">
            <v>4.3</v>
          </cell>
          <cell r="AK627">
            <v>0.79400000000000004</v>
          </cell>
        </row>
        <row r="628">
          <cell r="E628" t="str">
            <v>BRAGANCA PAULISTA</v>
          </cell>
          <cell r="F628" t="str">
            <v>BRAGANCA PAULISTA</v>
          </cell>
          <cell r="G628" t="str">
            <v>Nível 1, 2 e 3</v>
          </cell>
          <cell r="H628">
            <v>1</v>
          </cell>
          <cell r="I628">
            <v>6</v>
          </cell>
          <cell r="J628">
            <v>0</v>
          </cell>
          <cell r="K628">
            <v>233</v>
          </cell>
          <cell r="L628">
            <v>0</v>
          </cell>
          <cell r="M628">
            <v>233</v>
          </cell>
          <cell r="N628">
            <v>0</v>
          </cell>
          <cell r="O628">
            <v>4.4000000000000004</v>
          </cell>
          <cell r="P628">
            <v>0</v>
          </cell>
          <cell r="Q628">
            <v>4.4000000000000004</v>
          </cell>
          <cell r="R628">
            <v>0</v>
          </cell>
          <cell r="S628">
            <v>233</v>
          </cell>
          <cell r="T628">
            <v>0</v>
          </cell>
          <cell r="U628">
            <v>233</v>
          </cell>
          <cell r="V628">
            <v>4.4000000000000004</v>
          </cell>
          <cell r="W628" t="str">
            <v>AF</v>
          </cell>
          <cell r="X628" t="str">
            <v>AF</v>
          </cell>
          <cell r="Y628">
            <v>4.7</v>
          </cell>
          <cell r="Z628">
            <v>4.9000000000000004</v>
          </cell>
          <cell r="AA628">
            <v>0.8</v>
          </cell>
          <cell r="AB628" t="str">
            <v>Continuidade de Atendimento</v>
          </cell>
          <cell r="AC628" t="str">
            <v>-</v>
          </cell>
          <cell r="AD628">
            <v>3.7</v>
          </cell>
          <cell r="AE628">
            <v>4</v>
          </cell>
          <cell r="AF628">
            <v>4.3</v>
          </cell>
          <cell r="AG628">
            <v>0.79700000000000004</v>
          </cell>
          <cell r="AH628">
            <v>3.7</v>
          </cell>
          <cell r="AI628">
            <v>4</v>
          </cell>
          <cell r="AJ628">
            <v>4.3</v>
          </cell>
          <cell r="AK628">
            <v>0.79400000000000004</v>
          </cell>
        </row>
        <row r="629">
          <cell r="E629" t="str">
            <v>MOGI DAS CRUZES</v>
          </cell>
          <cell r="F629" t="str">
            <v>MOGI DAS CRUZES</v>
          </cell>
          <cell r="G629" t="str">
            <v>Nível 1, 2 e 3</v>
          </cell>
          <cell r="H629">
            <v>1</v>
          </cell>
          <cell r="I629">
            <v>6</v>
          </cell>
          <cell r="J629">
            <v>0</v>
          </cell>
          <cell r="K629">
            <v>163</v>
          </cell>
          <cell r="L629">
            <v>84</v>
          </cell>
          <cell r="M629">
            <v>247</v>
          </cell>
          <cell r="N629">
            <v>0</v>
          </cell>
          <cell r="O629">
            <v>4.3</v>
          </cell>
          <cell r="P629">
            <v>3.1</v>
          </cell>
          <cell r="Q629">
            <v>3.9</v>
          </cell>
          <cell r="R629">
            <v>0</v>
          </cell>
          <cell r="S629">
            <v>163</v>
          </cell>
          <cell r="T629">
            <v>84</v>
          </cell>
          <cell r="U629">
            <v>247</v>
          </cell>
          <cell r="V629">
            <v>3.9</v>
          </cell>
          <cell r="W629" t="str">
            <v>AF + EM</v>
          </cell>
          <cell r="X629" t="str">
            <v>AF + EM</v>
          </cell>
          <cell r="Y629">
            <v>4.2</v>
          </cell>
          <cell r="Z629">
            <v>4.5</v>
          </cell>
          <cell r="AA629">
            <v>0.8</v>
          </cell>
          <cell r="AB629" t="str">
            <v>Continuidade de Atendimento</v>
          </cell>
          <cell r="AC629" t="str">
            <v>-</v>
          </cell>
          <cell r="AD629">
            <v>3.7</v>
          </cell>
          <cell r="AE629">
            <v>4</v>
          </cell>
          <cell r="AF629">
            <v>4.3</v>
          </cell>
          <cell r="AG629">
            <v>0.79800000000000004</v>
          </cell>
          <cell r="AH629">
            <v>3.7</v>
          </cell>
          <cell r="AI629">
            <v>4</v>
          </cell>
          <cell r="AJ629">
            <v>4.3</v>
          </cell>
          <cell r="AK629">
            <v>0.79400000000000004</v>
          </cell>
        </row>
        <row r="630">
          <cell r="E630" t="str">
            <v>MOGI DAS CRUZES</v>
          </cell>
          <cell r="F630" t="str">
            <v>MOGI DAS CRUZES</v>
          </cell>
          <cell r="G630" t="str">
            <v>Nível 1, 2 e 3</v>
          </cell>
          <cell r="H630">
            <v>2</v>
          </cell>
          <cell r="I630">
            <v>5</v>
          </cell>
          <cell r="J630">
            <v>0</v>
          </cell>
          <cell r="K630">
            <v>103</v>
          </cell>
          <cell r="L630">
            <v>22</v>
          </cell>
          <cell r="M630">
            <v>125</v>
          </cell>
          <cell r="N630">
            <v>0</v>
          </cell>
          <cell r="O630">
            <v>4.2</v>
          </cell>
          <cell r="P630">
            <v>3.6</v>
          </cell>
          <cell r="Q630">
            <v>4.0999999999999996</v>
          </cell>
          <cell r="R630">
            <v>0</v>
          </cell>
          <cell r="S630">
            <v>103</v>
          </cell>
          <cell r="T630">
            <v>22</v>
          </cell>
          <cell r="U630">
            <v>125</v>
          </cell>
          <cell r="V630">
            <v>4.0999999999999996</v>
          </cell>
          <cell r="W630" t="str">
            <v>AF + EM</v>
          </cell>
          <cell r="X630" t="str">
            <v>AF + EM</v>
          </cell>
          <cell r="Y630">
            <v>4.5</v>
          </cell>
          <cell r="Z630">
            <v>4.9000000000000004</v>
          </cell>
          <cell r="AA630">
            <v>0.8</v>
          </cell>
          <cell r="AB630" t="str">
            <v>Continuidade de Atendimento</v>
          </cell>
          <cell r="AC630" t="str">
            <v>-</v>
          </cell>
          <cell r="AD630">
            <v>3.7</v>
          </cell>
          <cell r="AE630">
            <v>4</v>
          </cell>
          <cell r="AF630">
            <v>4.3</v>
          </cell>
          <cell r="AG630">
            <v>0.79800000000000004</v>
          </cell>
          <cell r="AH630">
            <v>3.7</v>
          </cell>
          <cell r="AI630">
            <v>4</v>
          </cell>
          <cell r="AJ630">
            <v>4.3</v>
          </cell>
          <cell r="AK630">
            <v>0.79400000000000004</v>
          </cell>
        </row>
        <row r="631">
          <cell r="E631" t="str">
            <v>MOGI DAS CRUZES</v>
          </cell>
          <cell r="F631" t="str">
            <v>MOGI DAS CRUZES</v>
          </cell>
          <cell r="G631" t="str">
            <v>Nível 4, 5 e 6</v>
          </cell>
          <cell r="H631">
            <v>2</v>
          </cell>
          <cell r="I631">
            <v>3</v>
          </cell>
          <cell r="J631">
            <v>0</v>
          </cell>
          <cell r="K631">
            <v>217</v>
          </cell>
          <cell r="L631">
            <v>197</v>
          </cell>
          <cell r="M631">
            <v>414</v>
          </cell>
          <cell r="N631">
            <v>0</v>
          </cell>
          <cell r="O631">
            <v>4.0999999999999996</v>
          </cell>
          <cell r="P631">
            <v>2.8</v>
          </cell>
          <cell r="Q631">
            <v>3.5</v>
          </cell>
          <cell r="R631">
            <v>0</v>
          </cell>
          <cell r="S631">
            <v>217</v>
          </cell>
          <cell r="T631">
            <v>197</v>
          </cell>
          <cell r="U631">
            <v>414</v>
          </cell>
          <cell r="V631">
            <v>3.5</v>
          </cell>
          <cell r="W631" t="str">
            <v>AF + EM</v>
          </cell>
          <cell r="X631" t="str">
            <v>AF + EM</v>
          </cell>
          <cell r="Y631">
            <v>3.8</v>
          </cell>
          <cell r="Z631">
            <v>4</v>
          </cell>
          <cell r="AA631">
            <v>0.8</v>
          </cell>
          <cell r="AB631" t="str">
            <v>Continuidade de Atendimento</v>
          </cell>
          <cell r="AC631" t="str">
            <v>-</v>
          </cell>
          <cell r="AD631">
            <v>3.7</v>
          </cell>
          <cell r="AE631">
            <v>4</v>
          </cell>
          <cell r="AF631">
            <v>4.3</v>
          </cell>
          <cell r="AG631">
            <v>0.79800000000000004</v>
          </cell>
          <cell r="AH631">
            <v>3.7</v>
          </cell>
          <cell r="AI631">
            <v>4</v>
          </cell>
          <cell r="AJ631">
            <v>4.3</v>
          </cell>
          <cell r="AK631">
            <v>0.79400000000000004</v>
          </cell>
        </row>
        <row r="632">
          <cell r="E632" t="str">
            <v>MOGI DAS CRUZES</v>
          </cell>
          <cell r="F632" t="str">
            <v>MOGI DAS CRUZES</v>
          </cell>
          <cell r="G632" t="str">
            <v>Nível 4, 5 e 6</v>
          </cell>
          <cell r="H632">
            <v>1</v>
          </cell>
          <cell r="I632">
            <v>4</v>
          </cell>
          <cell r="J632">
            <v>0</v>
          </cell>
          <cell r="K632">
            <v>351</v>
          </cell>
          <cell r="L632">
            <v>205</v>
          </cell>
          <cell r="M632">
            <v>556</v>
          </cell>
          <cell r="N632">
            <v>0</v>
          </cell>
          <cell r="O632">
            <v>4.4000000000000004</v>
          </cell>
          <cell r="P632">
            <v>3</v>
          </cell>
          <cell r="Q632">
            <v>3.9</v>
          </cell>
          <cell r="R632">
            <v>0</v>
          </cell>
          <cell r="S632">
            <v>351</v>
          </cell>
          <cell r="T632">
            <v>205</v>
          </cell>
          <cell r="U632">
            <v>556</v>
          </cell>
          <cell r="V632">
            <v>3.9</v>
          </cell>
          <cell r="W632" t="str">
            <v>AF + EM</v>
          </cell>
          <cell r="X632" t="str">
            <v>AF + EM</v>
          </cell>
          <cell r="Y632">
            <v>4.0999999999999996</v>
          </cell>
          <cell r="Z632">
            <v>4.3</v>
          </cell>
          <cell r="AA632">
            <v>0.8</v>
          </cell>
          <cell r="AB632" t="str">
            <v>Continuidade de Atendimento</v>
          </cell>
          <cell r="AC632" t="str">
            <v>-</v>
          </cell>
          <cell r="AD632">
            <v>3.7</v>
          </cell>
          <cell r="AE632">
            <v>4</v>
          </cell>
          <cell r="AF632">
            <v>4.3</v>
          </cell>
          <cell r="AG632">
            <v>0.79800000000000004</v>
          </cell>
          <cell r="AH632">
            <v>3.7</v>
          </cell>
          <cell r="AI632">
            <v>4</v>
          </cell>
          <cell r="AJ632">
            <v>4.3</v>
          </cell>
          <cell r="AK632">
            <v>0.79400000000000004</v>
          </cell>
        </row>
        <row r="633">
          <cell r="E633" t="str">
            <v>MOGI DAS CRUZES</v>
          </cell>
          <cell r="F633" t="str">
            <v>MOGI DAS CRUZES</v>
          </cell>
          <cell r="G633" t="str">
            <v>Nível 4, 5 e 6</v>
          </cell>
          <cell r="H633">
            <v>2</v>
          </cell>
          <cell r="I633">
            <v>7</v>
          </cell>
          <cell r="J633">
            <v>0</v>
          </cell>
          <cell r="K633">
            <v>265</v>
          </cell>
          <cell r="L633">
            <v>140</v>
          </cell>
          <cell r="M633">
            <v>405</v>
          </cell>
          <cell r="N633">
            <v>0</v>
          </cell>
          <cell r="O633">
            <v>4.3</v>
          </cell>
          <cell r="P633">
            <v>2.9</v>
          </cell>
          <cell r="Q633">
            <v>3.8</v>
          </cell>
          <cell r="R633">
            <v>0</v>
          </cell>
          <cell r="S633">
            <v>265</v>
          </cell>
          <cell r="T633">
            <v>140</v>
          </cell>
          <cell r="U633">
            <v>405</v>
          </cell>
          <cell r="V633">
            <v>3.8</v>
          </cell>
          <cell r="W633" t="str">
            <v>AF + EM</v>
          </cell>
          <cell r="X633" t="str">
            <v>AF + EM</v>
          </cell>
          <cell r="Y633">
            <v>4.2</v>
          </cell>
          <cell r="Z633">
            <v>4.5</v>
          </cell>
          <cell r="AA633">
            <v>0.8</v>
          </cell>
          <cell r="AB633" t="str">
            <v>Continuidade de Atendimento</v>
          </cell>
          <cell r="AC633" t="str">
            <v>-</v>
          </cell>
          <cell r="AD633">
            <v>3.7</v>
          </cell>
          <cell r="AE633">
            <v>4</v>
          </cell>
          <cell r="AF633">
            <v>4.3</v>
          </cell>
          <cell r="AG633">
            <v>0.79800000000000004</v>
          </cell>
          <cell r="AH633">
            <v>3.7</v>
          </cell>
          <cell r="AI633">
            <v>4</v>
          </cell>
          <cell r="AJ633">
            <v>4.3</v>
          </cell>
          <cell r="AK633">
            <v>0.79400000000000004</v>
          </cell>
        </row>
        <row r="634">
          <cell r="E634" t="str">
            <v>MOGI DAS CRUZES</v>
          </cell>
          <cell r="F634" t="str">
            <v>MOGI DAS CRUZES</v>
          </cell>
          <cell r="G634" t="str">
            <v>Nível 4, 5 e 6</v>
          </cell>
          <cell r="H634">
            <v>1</v>
          </cell>
          <cell r="I634">
            <v>8</v>
          </cell>
          <cell r="J634">
            <v>0</v>
          </cell>
          <cell r="K634">
            <v>224</v>
          </cell>
          <cell r="L634">
            <v>249</v>
          </cell>
          <cell r="M634">
            <v>473</v>
          </cell>
          <cell r="N634">
            <v>0</v>
          </cell>
          <cell r="O634">
            <v>4.4000000000000004</v>
          </cell>
          <cell r="P634">
            <v>3.2</v>
          </cell>
          <cell r="Q634">
            <v>3.8</v>
          </cell>
          <cell r="R634">
            <v>0</v>
          </cell>
          <cell r="S634">
            <v>224</v>
          </cell>
          <cell r="T634">
            <v>249</v>
          </cell>
          <cell r="U634">
            <v>473</v>
          </cell>
          <cell r="V634">
            <v>3.8</v>
          </cell>
          <cell r="W634" t="str">
            <v>AF + EM</v>
          </cell>
          <cell r="X634" t="str">
            <v>AF + EM</v>
          </cell>
          <cell r="Y634">
            <v>4</v>
          </cell>
          <cell r="Z634">
            <v>4.2</v>
          </cell>
          <cell r="AA634">
            <v>0.78800000000000003</v>
          </cell>
          <cell r="AB634" t="str">
            <v>Continuidade de Atendimento</v>
          </cell>
          <cell r="AC634" t="str">
            <v>-</v>
          </cell>
          <cell r="AD634">
            <v>3.7</v>
          </cell>
          <cell r="AE634">
            <v>4</v>
          </cell>
          <cell r="AF634">
            <v>4.3</v>
          </cell>
          <cell r="AG634">
            <v>0.79800000000000004</v>
          </cell>
          <cell r="AH634">
            <v>3.7</v>
          </cell>
          <cell r="AI634">
            <v>4</v>
          </cell>
          <cell r="AJ634">
            <v>4.3</v>
          </cell>
          <cell r="AK634">
            <v>0.79400000000000004</v>
          </cell>
        </row>
        <row r="635">
          <cell r="E635" t="str">
            <v>LIMEIRA</v>
          </cell>
          <cell r="F635" t="str">
            <v>IPEUNA</v>
          </cell>
          <cell r="G635" t="str">
            <v>Nível 1, 2 e 3</v>
          </cell>
          <cell r="H635">
            <v>1</v>
          </cell>
          <cell r="I635">
            <v>6</v>
          </cell>
          <cell r="J635">
            <v>0</v>
          </cell>
          <cell r="K635">
            <v>144</v>
          </cell>
          <cell r="L635">
            <v>93</v>
          </cell>
          <cell r="M635">
            <v>237</v>
          </cell>
          <cell r="N635">
            <v>0</v>
          </cell>
          <cell r="O635">
            <v>4.3</v>
          </cell>
          <cell r="P635">
            <v>3.3</v>
          </cell>
          <cell r="Q635">
            <v>3.9</v>
          </cell>
          <cell r="R635">
            <v>0</v>
          </cell>
          <cell r="S635">
            <v>144</v>
          </cell>
          <cell r="T635">
            <v>93</v>
          </cell>
          <cell r="U635">
            <v>237</v>
          </cell>
          <cell r="V635">
            <v>3.9</v>
          </cell>
          <cell r="W635" t="str">
            <v>AF + EM</v>
          </cell>
          <cell r="X635" t="str">
            <v>AF + EM</v>
          </cell>
          <cell r="Y635">
            <v>4.2</v>
          </cell>
          <cell r="Z635">
            <v>4.5</v>
          </cell>
          <cell r="AA635">
            <v>0.8</v>
          </cell>
          <cell r="AB635" t="str">
            <v>Continuidade de Atendimento</v>
          </cell>
          <cell r="AC635" t="str">
            <v>-</v>
          </cell>
          <cell r="AD635">
            <v>3.8</v>
          </cell>
          <cell r="AE635">
            <v>4.0999999999999996</v>
          </cell>
          <cell r="AF635">
            <v>4.4000000000000004</v>
          </cell>
          <cell r="AG635">
            <v>0.79</v>
          </cell>
          <cell r="AH635">
            <v>3.7</v>
          </cell>
          <cell r="AI635">
            <v>4</v>
          </cell>
          <cell r="AJ635">
            <v>4.3</v>
          </cell>
          <cell r="AK635">
            <v>0.79400000000000004</v>
          </cell>
        </row>
        <row r="636">
          <cell r="E636" t="str">
            <v>MOGI DAS CRUZES</v>
          </cell>
          <cell r="F636" t="str">
            <v>MOGI DAS CRUZES</v>
          </cell>
          <cell r="G636" t="str">
            <v>Nível 4, 5 e 6</v>
          </cell>
          <cell r="H636">
            <v>2</v>
          </cell>
          <cell r="I636">
            <v>3</v>
          </cell>
          <cell r="J636">
            <v>0</v>
          </cell>
          <cell r="K636">
            <v>223</v>
          </cell>
          <cell r="L636">
            <v>294</v>
          </cell>
          <cell r="M636">
            <v>517</v>
          </cell>
          <cell r="N636">
            <v>0</v>
          </cell>
          <cell r="O636">
            <v>4.3</v>
          </cell>
          <cell r="P636">
            <v>2.8</v>
          </cell>
          <cell r="Q636">
            <v>3.4</v>
          </cell>
          <cell r="R636">
            <v>0</v>
          </cell>
          <cell r="S636">
            <v>223</v>
          </cell>
          <cell r="T636">
            <v>294</v>
          </cell>
          <cell r="U636">
            <v>517</v>
          </cell>
          <cell r="V636">
            <v>3.4</v>
          </cell>
          <cell r="W636" t="str">
            <v>AF + EM</v>
          </cell>
          <cell r="X636" t="str">
            <v>AF + EM</v>
          </cell>
          <cell r="Y636">
            <v>3.7</v>
          </cell>
          <cell r="Z636">
            <v>4</v>
          </cell>
          <cell r="AA636">
            <v>0.8</v>
          </cell>
          <cell r="AB636" t="str">
            <v>Continuidade de Atendimento</v>
          </cell>
          <cell r="AC636" t="str">
            <v>-</v>
          </cell>
          <cell r="AD636">
            <v>3.7</v>
          </cell>
          <cell r="AE636">
            <v>4</v>
          </cell>
          <cell r="AF636">
            <v>4.3</v>
          </cell>
          <cell r="AG636">
            <v>0.79800000000000004</v>
          </cell>
          <cell r="AH636">
            <v>3.7</v>
          </cell>
          <cell r="AI636">
            <v>4</v>
          </cell>
          <cell r="AJ636">
            <v>4.3</v>
          </cell>
          <cell r="AK636">
            <v>0.79400000000000004</v>
          </cell>
        </row>
        <row r="637">
          <cell r="E637" t="str">
            <v>MOGI DAS CRUZES</v>
          </cell>
          <cell r="F637" t="str">
            <v>MOGI DAS CRUZES</v>
          </cell>
          <cell r="G637" t="str">
            <v>Nível 1, 2 e 3</v>
          </cell>
          <cell r="H637">
            <v>2</v>
          </cell>
          <cell r="I637">
            <v>1</v>
          </cell>
          <cell r="J637">
            <v>0</v>
          </cell>
          <cell r="K637">
            <v>415</v>
          </cell>
          <cell r="L637">
            <v>0</v>
          </cell>
          <cell r="M637">
            <v>415</v>
          </cell>
          <cell r="N637">
            <v>0</v>
          </cell>
          <cell r="O637">
            <v>4.3</v>
          </cell>
          <cell r="P637">
            <v>0</v>
          </cell>
          <cell r="Q637">
            <v>4.3</v>
          </cell>
          <cell r="R637">
            <v>0</v>
          </cell>
          <cell r="S637">
            <v>415</v>
          </cell>
          <cell r="T637">
            <v>0</v>
          </cell>
          <cell r="U637">
            <v>415</v>
          </cell>
          <cell r="V637">
            <v>4.3</v>
          </cell>
          <cell r="W637" t="str">
            <v>AF</v>
          </cell>
          <cell r="X637" t="str">
            <v>AF</v>
          </cell>
          <cell r="Y637">
            <v>4.5999999999999996</v>
          </cell>
          <cell r="Z637">
            <v>5</v>
          </cell>
          <cell r="AA637">
            <v>0.8</v>
          </cell>
          <cell r="AB637" t="str">
            <v>Continuidade de Atendimento</v>
          </cell>
          <cell r="AC637" t="str">
            <v>-</v>
          </cell>
          <cell r="AD637">
            <v>3.7</v>
          </cell>
          <cell r="AE637">
            <v>4</v>
          </cell>
          <cell r="AF637">
            <v>4.3</v>
          </cell>
          <cell r="AG637">
            <v>0.79800000000000004</v>
          </cell>
          <cell r="AH637">
            <v>3.7</v>
          </cell>
          <cell r="AI637">
            <v>4</v>
          </cell>
          <cell r="AJ637">
            <v>4.3</v>
          </cell>
          <cell r="AK637">
            <v>0.79400000000000004</v>
          </cell>
        </row>
        <row r="638">
          <cell r="E638" t="str">
            <v>MOGI MIRIM</v>
          </cell>
          <cell r="F638" t="str">
            <v>ITAPIRA</v>
          </cell>
          <cell r="G638" t="str">
            <v>Nível 4, 5 e 6</v>
          </cell>
          <cell r="H638">
            <v>1</v>
          </cell>
          <cell r="I638">
            <v>8</v>
          </cell>
          <cell r="J638">
            <v>0</v>
          </cell>
          <cell r="K638">
            <v>247</v>
          </cell>
          <cell r="L638">
            <v>37</v>
          </cell>
          <cell r="M638">
            <v>284</v>
          </cell>
          <cell r="N638">
            <v>0</v>
          </cell>
          <cell r="O638">
            <v>4.0999999999999996</v>
          </cell>
          <cell r="P638">
            <v>3.5</v>
          </cell>
          <cell r="Q638">
            <v>4</v>
          </cell>
          <cell r="R638">
            <v>0</v>
          </cell>
          <cell r="S638">
            <v>247</v>
          </cell>
          <cell r="T638">
            <v>37</v>
          </cell>
          <cell r="U638">
            <v>284</v>
          </cell>
          <cell r="V638">
            <v>4</v>
          </cell>
          <cell r="W638" t="str">
            <v>AF + EM</v>
          </cell>
          <cell r="X638" t="str">
            <v>AF + EM</v>
          </cell>
          <cell r="Y638">
            <v>4.2</v>
          </cell>
          <cell r="Z638">
            <v>4.5</v>
          </cell>
          <cell r="AA638">
            <v>0.8</v>
          </cell>
          <cell r="AB638" t="str">
            <v>Continuidade de Atendimento</v>
          </cell>
          <cell r="AC638" t="str">
            <v>-</v>
          </cell>
          <cell r="AD638">
            <v>3.7</v>
          </cell>
          <cell r="AE638">
            <v>4</v>
          </cell>
          <cell r="AF638">
            <v>4.3</v>
          </cell>
          <cell r="AG638">
            <v>0.79200000000000004</v>
          </cell>
          <cell r="AH638">
            <v>3.7</v>
          </cell>
          <cell r="AI638">
            <v>4</v>
          </cell>
          <cell r="AJ638">
            <v>4.3</v>
          </cell>
          <cell r="AK638">
            <v>0.79400000000000004</v>
          </cell>
        </row>
        <row r="639">
          <cell r="E639" t="str">
            <v>MOGI DAS CRUZES</v>
          </cell>
          <cell r="F639" t="str">
            <v>MOGI DAS CRUZES</v>
          </cell>
          <cell r="G639" t="str">
            <v>Nível 4, 5 e 6</v>
          </cell>
          <cell r="H639">
            <v>2</v>
          </cell>
          <cell r="I639">
            <v>3</v>
          </cell>
          <cell r="J639">
            <v>0</v>
          </cell>
          <cell r="K639">
            <v>544</v>
          </cell>
          <cell r="L639">
            <v>0</v>
          </cell>
          <cell r="M639">
            <v>544</v>
          </cell>
          <cell r="N639">
            <v>0</v>
          </cell>
          <cell r="O639">
            <v>4.4000000000000004</v>
          </cell>
          <cell r="P639">
            <v>0</v>
          </cell>
          <cell r="Q639">
            <v>4.4000000000000004</v>
          </cell>
          <cell r="R639">
            <v>0</v>
          </cell>
          <cell r="S639">
            <v>544</v>
          </cell>
          <cell r="T639">
            <v>0</v>
          </cell>
          <cell r="U639">
            <v>544</v>
          </cell>
          <cell r="V639">
            <v>4.4000000000000004</v>
          </cell>
          <cell r="W639" t="str">
            <v>AF</v>
          </cell>
          <cell r="X639" t="str">
            <v>AF</v>
          </cell>
          <cell r="Y639">
            <v>4.7</v>
          </cell>
          <cell r="Z639">
            <v>4.9000000000000004</v>
          </cell>
          <cell r="AA639">
            <v>0.8</v>
          </cell>
          <cell r="AB639" t="str">
            <v>Continuidade de Atendimento</v>
          </cell>
          <cell r="AC639" t="str">
            <v>-</v>
          </cell>
          <cell r="AD639">
            <v>3.7</v>
          </cell>
          <cell r="AE639">
            <v>4</v>
          </cell>
          <cell r="AF639">
            <v>4.3</v>
          </cell>
          <cell r="AG639">
            <v>0.79800000000000004</v>
          </cell>
          <cell r="AH639">
            <v>3.7</v>
          </cell>
          <cell r="AI639">
            <v>4</v>
          </cell>
          <cell r="AJ639">
            <v>4.3</v>
          </cell>
          <cell r="AK639">
            <v>0.79400000000000004</v>
          </cell>
        </row>
        <row r="640">
          <cell r="E640" t="str">
            <v>MOGI DAS CRUZES</v>
          </cell>
          <cell r="F640" t="str">
            <v>MOGI DAS CRUZES</v>
          </cell>
          <cell r="G640" t="str">
            <v>Nível 4, 5 e 6</v>
          </cell>
          <cell r="H640">
            <v>1</v>
          </cell>
          <cell r="I640">
            <v>4</v>
          </cell>
          <cell r="J640">
            <v>0</v>
          </cell>
          <cell r="K640">
            <v>357</v>
          </cell>
          <cell r="L640">
            <v>409</v>
          </cell>
          <cell r="M640">
            <v>766</v>
          </cell>
          <cell r="N640">
            <v>5.3</v>
          </cell>
          <cell r="O640">
            <v>4.2</v>
          </cell>
          <cell r="P640">
            <v>2.8</v>
          </cell>
          <cell r="Q640">
            <v>3.5</v>
          </cell>
          <cell r="R640">
            <v>25</v>
          </cell>
          <cell r="S640">
            <v>357</v>
          </cell>
          <cell r="T640">
            <v>409</v>
          </cell>
          <cell r="U640">
            <v>791</v>
          </cell>
          <cell r="V640">
            <v>3.5</v>
          </cell>
          <cell r="W640" t="str">
            <v>AI + AF + EM</v>
          </cell>
          <cell r="X640" t="str">
            <v>AF + EM</v>
          </cell>
          <cell r="Y640">
            <v>3.7</v>
          </cell>
          <cell r="Z640">
            <v>3.9</v>
          </cell>
          <cell r="AA640">
            <v>0.8</v>
          </cell>
          <cell r="AB640" t="str">
            <v>Diminuiu Ciclos</v>
          </cell>
          <cell r="AC640" t="str">
            <v>Não</v>
          </cell>
          <cell r="AD640">
            <v>3.7</v>
          </cell>
          <cell r="AE640">
            <v>4</v>
          </cell>
          <cell r="AF640">
            <v>4.3</v>
          </cell>
          <cell r="AG640">
            <v>0.79800000000000004</v>
          </cell>
          <cell r="AH640">
            <v>3.7</v>
          </cell>
          <cell r="AI640">
            <v>4</v>
          </cell>
          <cell r="AJ640">
            <v>4.3</v>
          </cell>
          <cell r="AK640">
            <v>0.79400000000000004</v>
          </cell>
        </row>
        <row r="641">
          <cell r="E641" t="str">
            <v>MOGI DAS CRUZES</v>
          </cell>
          <cell r="F641" t="str">
            <v>MOGI DAS CRUZES</v>
          </cell>
          <cell r="G641" t="str">
            <v>Nível 1, 2 e 3</v>
          </cell>
          <cell r="H641">
            <v>1</v>
          </cell>
          <cell r="I641">
            <v>6</v>
          </cell>
          <cell r="J641">
            <v>0</v>
          </cell>
          <cell r="K641">
            <v>135</v>
          </cell>
          <cell r="L641">
            <v>335</v>
          </cell>
          <cell r="M641">
            <v>470</v>
          </cell>
          <cell r="N641">
            <v>0</v>
          </cell>
          <cell r="O641">
            <v>4.8</v>
          </cell>
          <cell r="P641">
            <v>3.4</v>
          </cell>
          <cell r="Q641">
            <v>3.8</v>
          </cell>
          <cell r="R641">
            <v>0</v>
          </cell>
          <cell r="S641">
            <v>135</v>
          </cell>
          <cell r="T641">
            <v>335</v>
          </cell>
          <cell r="U641">
            <v>470</v>
          </cell>
          <cell r="V641">
            <v>3.8</v>
          </cell>
          <cell r="W641" t="str">
            <v>AF + EM</v>
          </cell>
          <cell r="X641" t="str">
            <v>AF + EM</v>
          </cell>
          <cell r="Y641">
            <v>4.0999999999999996</v>
          </cell>
          <cell r="Z641">
            <v>4.4000000000000004</v>
          </cell>
          <cell r="AA641">
            <v>0.8</v>
          </cell>
          <cell r="AB641" t="str">
            <v>Continuidade de Atendimento</v>
          </cell>
          <cell r="AC641" t="str">
            <v>-</v>
          </cell>
          <cell r="AD641">
            <v>3.7</v>
          </cell>
          <cell r="AE641">
            <v>4</v>
          </cell>
          <cell r="AF641">
            <v>4.3</v>
          </cell>
          <cell r="AG641">
            <v>0.79800000000000004</v>
          </cell>
          <cell r="AH641">
            <v>3.7</v>
          </cell>
          <cell r="AI641">
            <v>4</v>
          </cell>
          <cell r="AJ641">
            <v>4.3</v>
          </cell>
          <cell r="AK641">
            <v>0.79400000000000004</v>
          </cell>
        </row>
        <row r="642">
          <cell r="E642" t="str">
            <v>SUZANO</v>
          </cell>
          <cell r="F642" t="str">
            <v>SUZANO</v>
          </cell>
          <cell r="G642" t="str">
            <v>Nível 1, 2 e 3</v>
          </cell>
          <cell r="H642">
            <v>1</v>
          </cell>
          <cell r="I642">
            <v>2</v>
          </cell>
          <cell r="J642">
            <v>149</v>
          </cell>
          <cell r="K642">
            <v>0</v>
          </cell>
          <cell r="L642">
            <v>0</v>
          </cell>
          <cell r="M642">
            <v>149</v>
          </cell>
          <cell r="N642">
            <v>6.1</v>
          </cell>
          <cell r="O642">
            <v>0</v>
          </cell>
          <cell r="P642">
            <v>0</v>
          </cell>
          <cell r="Q642">
            <v>6.1</v>
          </cell>
          <cell r="R642">
            <v>149</v>
          </cell>
          <cell r="S642">
            <v>0</v>
          </cell>
          <cell r="T642">
            <v>0</v>
          </cell>
          <cell r="U642">
            <v>149</v>
          </cell>
          <cell r="V642">
            <v>6.1</v>
          </cell>
          <cell r="W642" t="str">
            <v>AI</v>
          </cell>
          <cell r="X642" t="str">
            <v>AI</v>
          </cell>
          <cell r="Y642">
            <v>6.3</v>
          </cell>
          <cell r="Z642">
            <v>6.5</v>
          </cell>
          <cell r="AA642">
            <v>0.8</v>
          </cell>
          <cell r="AB642" t="str">
            <v>Continuidade de Atendimento</v>
          </cell>
          <cell r="AC642" t="str">
            <v>-</v>
          </cell>
          <cell r="AD642">
            <v>3.8</v>
          </cell>
          <cell r="AE642">
            <v>4</v>
          </cell>
          <cell r="AF642">
            <v>4.3</v>
          </cell>
          <cell r="AG642">
            <v>0.79400000000000004</v>
          </cell>
          <cell r="AH642">
            <v>3.7</v>
          </cell>
          <cell r="AI642">
            <v>4</v>
          </cell>
          <cell r="AJ642">
            <v>4.3</v>
          </cell>
          <cell r="AK642">
            <v>0.79400000000000004</v>
          </cell>
        </row>
        <row r="643">
          <cell r="E643" t="str">
            <v>SUZANO</v>
          </cell>
          <cell r="F643" t="str">
            <v>SUZANO</v>
          </cell>
          <cell r="G643" t="str">
            <v>Nível 1, 2 e 3</v>
          </cell>
          <cell r="H643">
            <v>1</v>
          </cell>
          <cell r="I643">
            <v>6</v>
          </cell>
          <cell r="J643">
            <v>208</v>
          </cell>
          <cell r="K643">
            <v>0</v>
          </cell>
          <cell r="L643">
            <v>0</v>
          </cell>
          <cell r="M643">
            <v>208</v>
          </cell>
          <cell r="N643">
            <v>4.8</v>
          </cell>
          <cell r="O643">
            <v>0</v>
          </cell>
          <cell r="P643">
            <v>0</v>
          </cell>
          <cell r="Q643">
            <v>4.8</v>
          </cell>
          <cell r="R643">
            <v>208</v>
          </cell>
          <cell r="S643">
            <v>0</v>
          </cell>
          <cell r="T643">
            <v>0</v>
          </cell>
          <cell r="U643">
            <v>208</v>
          </cell>
          <cell r="V643">
            <v>4.8</v>
          </cell>
          <cell r="W643" t="str">
            <v>AI</v>
          </cell>
          <cell r="X643" t="str">
            <v>AI</v>
          </cell>
          <cell r="Y643">
            <v>5</v>
          </cell>
          <cell r="Z643">
            <v>5.3</v>
          </cell>
          <cell r="AA643">
            <v>0.8</v>
          </cell>
          <cell r="AB643" t="str">
            <v>Continuidade de Atendimento</v>
          </cell>
          <cell r="AC643" t="str">
            <v>-</v>
          </cell>
          <cell r="AD643">
            <v>3.8</v>
          </cell>
          <cell r="AE643">
            <v>4</v>
          </cell>
          <cell r="AF643">
            <v>4.3</v>
          </cell>
          <cell r="AG643">
            <v>0.79400000000000004</v>
          </cell>
          <cell r="AH643">
            <v>3.7</v>
          </cell>
          <cell r="AI643">
            <v>4</v>
          </cell>
          <cell r="AJ643">
            <v>4.3</v>
          </cell>
          <cell r="AK643">
            <v>0.79400000000000004</v>
          </cell>
        </row>
        <row r="644">
          <cell r="E644" t="str">
            <v>SUZANO</v>
          </cell>
          <cell r="F644" t="str">
            <v>SUZANO</v>
          </cell>
          <cell r="G644" t="str">
            <v>Nível 4, 5 e 6</v>
          </cell>
          <cell r="H644">
            <v>2</v>
          </cell>
          <cell r="I644">
            <v>3</v>
          </cell>
          <cell r="J644">
            <v>0</v>
          </cell>
          <cell r="K644">
            <v>160</v>
          </cell>
          <cell r="L644">
            <v>583</v>
          </cell>
          <cell r="M644">
            <v>743</v>
          </cell>
          <cell r="N644">
            <v>0</v>
          </cell>
          <cell r="O644">
            <v>3.9</v>
          </cell>
          <cell r="P644">
            <v>2.8</v>
          </cell>
          <cell r="Q644">
            <v>3</v>
          </cell>
          <cell r="R644">
            <v>0</v>
          </cell>
          <cell r="S644">
            <v>160</v>
          </cell>
          <cell r="T644">
            <v>583</v>
          </cell>
          <cell r="U644">
            <v>743</v>
          </cell>
          <cell r="V644">
            <v>3</v>
          </cell>
          <cell r="W644" t="str">
            <v>AF + EM</v>
          </cell>
          <cell r="X644" t="str">
            <v>AF + EM</v>
          </cell>
          <cell r="Y644">
            <v>3.3</v>
          </cell>
          <cell r="Z644">
            <v>3.6</v>
          </cell>
          <cell r="AA644">
            <v>0.78500000000000003</v>
          </cell>
          <cell r="AB644" t="str">
            <v>Continuidade de Atendimento</v>
          </cell>
          <cell r="AC644" t="str">
            <v>-</v>
          </cell>
          <cell r="AD644">
            <v>3.8</v>
          </cell>
          <cell r="AE644">
            <v>4</v>
          </cell>
          <cell r="AF644">
            <v>4.3</v>
          </cell>
          <cell r="AG644">
            <v>0.79400000000000004</v>
          </cell>
          <cell r="AH644">
            <v>3.7</v>
          </cell>
          <cell r="AI644">
            <v>4</v>
          </cell>
          <cell r="AJ644">
            <v>4.3</v>
          </cell>
          <cell r="AK644">
            <v>0.79400000000000004</v>
          </cell>
        </row>
        <row r="645">
          <cell r="E645" t="str">
            <v>SUZANO</v>
          </cell>
          <cell r="F645" t="str">
            <v>SUZANO</v>
          </cell>
          <cell r="G645" t="str">
            <v>Nível 4, 5 e 6</v>
          </cell>
          <cell r="H645">
            <v>1</v>
          </cell>
          <cell r="I645">
            <v>8</v>
          </cell>
          <cell r="J645">
            <v>0</v>
          </cell>
          <cell r="K645">
            <v>0</v>
          </cell>
          <cell r="L645">
            <v>498</v>
          </cell>
          <cell r="M645">
            <v>498</v>
          </cell>
          <cell r="N645">
            <v>0</v>
          </cell>
          <cell r="O645">
            <v>4.0999999999999996</v>
          </cell>
          <cell r="P645">
            <v>3.1</v>
          </cell>
          <cell r="Q645">
            <v>3.1</v>
          </cell>
          <cell r="R645">
            <v>0</v>
          </cell>
          <cell r="S645">
            <v>136</v>
          </cell>
          <cell r="T645">
            <v>498</v>
          </cell>
          <cell r="U645">
            <v>634</v>
          </cell>
          <cell r="V645">
            <v>3.3</v>
          </cell>
          <cell r="W645" t="str">
            <v>AF + EM</v>
          </cell>
          <cell r="X645" t="str">
            <v>EM</v>
          </cell>
          <cell r="Y645">
            <v>3.4</v>
          </cell>
          <cell r="Z645">
            <v>3.6</v>
          </cell>
          <cell r="AA645">
            <v>0.8</v>
          </cell>
          <cell r="AB645" t="str">
            <v>Diminuiu Ciclos</v>
          </cell>
          <cell r="AC645" t="str">
            <v>Não</v>
          </cell>
          <cell r="AD645">
            <v>3.8</v>
          </cell>
          <cell r="AE645">
            <v>4</v>
          </cell>
          <cell r="AF645">
            <v>4.3</v>
          </cell>
          <cell r="AG645">
            <v>0.79400000000000004</v>
          </cell>
          <cell r="AH645">
            <v>3.7</v>
          </cell>
          <cell r="AI645">
            <v>4</v>
          </cell>
          <cell r="AJ645">
            <v>4.3</v>
          </cell>
          <cell r="AK645">
            <v>0.79400000000000004</v>
          </cell>
        </row>
        <row r="646">
          <cell r="E646" t="str">
            <v>SUZANO</v>
          </cell>
          <cell r="F646" t="str">
            <v>SUZANO</v>
          </cell>
          <cell r="G646" t="str">
            <v>Nível 4, 5 e 6</v>
          </cell>
          <cell r="H646">
            <v>2</v>
          </cell>
          <cell r="I646">
            <v>3</v>
          </cell>
          <cell r="J646">
            <v>48</v>
          </cell>
          <cell r="K646">
            <v>301</v>
          </cell>
          <cell r="L646">
            <v>118</v>
          </cell>
          <cell r="M646">
            <v>467</v>
          </cell>
          <cell r="N646">
            <v>4.9000000000000004</v>
          </cell>
          <cell r="O646">
            <v>3.8</v>
          </cell>
          <cell r="P646">
            <v>2.7</v>
          </cell>
          <cell r="Q646">
            <v>3.6</v>
          </cell>
          <cell r="R646">
            <v>48</v>
          </cell>
          <cell r="S646">
            <v>301</v>
          </cell>
          <cell r="T646">
            <v>118</v>
          </cell>
          <cell r="U646">
            <v>467</v>
          </cell>
          <cell r="V646">
            <v>3.6</v>
          </cell>
          <cell r="W646" t="str">
            <v>AI + AF + EM</v>
          </cell>
          <cell r="X646" t="str">
            <v>AI + AF + EM</v>
          </cell>
          <cell r="Y646">
            <v>3.9</v>
          </cell>
          <cell r="Z646">
            <v>4.3</v>
          </cell>
          <cell r="AA646">
            <v>0.8</v>
          </cell>
          <cell r="AB646" t="str">
            <v>Continuidade de Atendimento</v>
          </cell>
          <cell r="AC646" t="str">
            <v>-</v>
          </cell>
          <cell r="AD646">
            <v>3.8</v>
          </cell>
          <cell r="AE646">
            <v>4</v>
          </cell>
          <cell r="AF646">
            <v>4.3</v>
          </cell>
          <cell r="AG646">
            <v>0.79400000000000004</v>
          </cell>
          <cell r="AH646">
            <v>3.7</v>
          </cell>
          <cell r="AI646">
            <v>4</v>
          </cell>
          <cell r="AJ646">
            <v>4.3</v>
          </cell>
          <cell r="AK646">
            <v>0.79400000000000004</v>
          </cell>
        </row>
        <row r="647">
          <cell r="E647" t="str">
            <v>ITAQUAQUECETUBA</v>
          </cell>
          <cell r="F647" t="str">
            <v>POA</v>
          </cell>
          <cell r="G647" t="str">
            <v>Nível 4, 5 e 6</v>
          </cell>
          <cell r="H647">
            <v>1</v>
          </cell>
          <cell r="I647">
            <v>8</v>
          </cell>
          <cell r="J647">
            <v>0</v>
          </cell>
          <cell r="K647">
            <v>406</v>
          </cell>
          <cell r="L647">
            <v>181</v>
          </cell>
          <cell r="M647">
            <v>587</v>
          </cell>
          <cell r="N647">
            <v>0</v>
          </cell>
          <cell r="O647">
            <v>4</v>
          </cell>
          <cell r="P647">
            <v>3</v>
          </cell>
          <cell r="Q647">
            <v>3.7</v>
          </cell>
          <cell r="R647">
            <v>0</v>
          </cell>
          <cell r="S647">
            <v>406</v>
          </cell>
          <cell r="T647">
            <v>181</v>
          </cell>
          <cell r="U647">
            <v>587</v>
          </cell>
          <cell r="V647">
            <v>3.7</v>
          </cell>
          <cell r="W647" t="str">
            <v>AF + EM</v>
          </cell>
          <cell r="X647" t="str">
            <v>AF + EM</v>
          </cell>
          <cell r="Y647">
            <v>3.9</v>
          </cell>
          <cell r="Z647">
            <v>4.2</v>
          </cell>
          <cell r="AA647">
            <v>0.8</v>
          </cell>
          <cell r="AB647" t="str">
            <v>Continuidade de Atendimento</v>
          </cell>
          <cell r="AC647" t="str">
            <v>-</v>
          </cell>
          <cell r="AD647">
            <v>3.5</v>
          </cell>
          <cell r="AE647">
            <v>3.8</v>
          </cell>
          <cell r="AF647">
            <v>4.0999999999999996</v>
          </cell>
          <cell r="AG647">
            <v>0.79300000000000004</v>
          </cell>
          <cell r="AH647">
            <v>3.7</v>
          </cell>
          <cell r="AI647">
            <v>4</v>
          </cell>
          <cell r="AJ647">
            <v>4.3</v>
          </cell>
          <cell r="AK647">
            <v>0.79400000000000004</v>
          </cell>
        </row>
        <row r="648">
          <cell r="E648" t="str">
            <v>ITAQUAQUECETUBA</v>
          </cell>
          <cell r="F648" t="str">
            <v>POA</v>
          </cell>
          <cell r="G648" t="str">
            <v>Nível 4, 5 e 6</v>
          </cell>
          <cell r="H648">
            <v>2</v>
          </cell>
          <cell r="I648">
            <v>3</v>
          </cell>
          <cell r="J648">
            <v>0</v>
          </cell>
          <cell r="K648">
            <v>344</v>
          </cell>
          <cell r="L648">
            <v>249</v>
          </cell>
          <cell r="M648">
            <v>593</v>
          </cell>
          <cell r="N648">
            <v>0</v>
          </cell>
          <cell r="O648">
            <v>3.7</v>
          </cell>
          <cell r="P648">
            <v>2.9</v>
          </cell>
          <cell r="Q648">
            <v>3.4</v>
          </cell>
          <cell r="R648">
            <v>0</v>
          </cell>
          <cell r="S648">
            <v>344</v>
          </cell>
          <cell r="T648">
            <v>249</v>
          </cell>
          <cell r="U648">
            <v>593</v>
          </cell>
          <cell r="V648">
            <v>3.4</v>
          </cell>
          <cell r="W648" t="str">
            <v>AF + EM</v>
          </cell>
          <cell r="X648" t="str">
            <v>AF + EM</v>
          </cell>
          <cell r="Y648">
            <v>3.7</v>
          </cell>
          <cell r="Z648">
            <v>4</v>
          </cell>
          <cell r="AA648">
            <v>0.79200000000000004</v>
          </cell>
          <cell r="AB648" t="str">
            <v>Continuidade de Atendimento</v>
          </cell>
          <cell r="AC648" t="str">
            <v>-</v>
          </cell>
          <cell r="AD648">
            <v>3.5</v>
          </cell>
          <cell r="AE648">
            <v>3.8</v>
          </cell>
          <cell r="AF648">
            <v>4.0999999999999996</v>
          </cell>
          <cell r="AG648">
            <v>0.79300000000000004</v>
          </cell>
          <cell r="AH648">
            <v>3.7</v>
          </cell>
          <cell r="AI648">
            <v>4</v>
          </cell>
          <cell r="AJ648">
            <v>4.3</v>
          </cell>
          <cell r="AK648">
            <v>0.79400000000000004</v>
          </cell>
        </row>
        <row r="649">
          <cell r="E649" t="str">
            <v>SUZANO</v>
          </cell>
          <cell r="F649" t="str">
            <v>SUZANO</v>
          </cell>
          <cell r="G649" t="str">
            <v>Nível 1, 2 e 3</v>
          </cell>
          <cell r="H649">
            <v>1</v>
          </cell>
          <cell r="I649">
            <v>2</v>
          </cell>
          <cell r="J649">
            <v>181</v>
          </cell>
          <cell r="K649">
            <v>0</v>
          </cell>
          <cell r="L649">
            <v>0</v>
          </cell>
          <cell r="M649">
            <v>181</v>
          </cell>
          <cell r="N649">
            <v>5.4</v>
          </cell>
          <cell r="O649">
            <v>0</v>
          </cell>
          <cell r="P649">
            <v>0</v>
          </cell>
          <cell r="Q649">
            <v>5.4</v>
          </cell>
          <cell r="R649">
            <v>181</v>
          </cell>
          <cell r="S649">
            <v>0</v>
          </cell>
          <cell r="T649">
            <v>0</v>
          </cell>
          <cell r="U649">
            <v>181</v>
          </cell>
          <cell r="V649">
            <v>5.4</v>
          </cell>
          <cell r="W649" t="str">
            <v>AI</v>
          </cell>
          <cell r="X649" t="str">
            <v>AI</v>
          </cell>
          <cell r="Y649">
            <v>5.6</v>
          </cell>
          <cell r="Z649">
            <v>5.8</v>
          </cell>
          <cell r="AA649">
            <v>0.8</v>
          </cell>
          <cell r="AB649" t="str">
            <v>Continuidade de Atendimento</v>
          </cell>
          <cell r="AC649" t="str">
            <v>-</v>
          </cell>
          <cell r="AD649">
            <v>3.8</v>
          </cell>
          <cell r="AE649">
            <v>4</v>
          </cell>
          <cell r="AF649">
            <v>4.3</v>
          </cell>
          <cell r="AG649">
            <v>0.79400000000000004</v>
          </cell>
          <cell r="AH649">
            <v>3.7</v>
          </cell>
          <cell r="AI649">
            <v>4</v>
          </cell>
          <cell r="AJ649">
            <v>4.3</v>
          </cell>
          <cell r="AK649">
            <v>0.79400000000000004</v>
          </cell>
        </row>
        <row r="650">
          <cell r="E650" t="str">
            <v>ITAQUAQUECETUBA</v>
          </cell>
          <cell r="F650" t="str">
            <v>POA</v>
          </cell>
          <cell r="G650" t="str">
            <v>Nível 1, 2 e 3</v>
          </cell>
          <cell r="H650">
            <v>1</v>
          </cell>
          <cell r="I650">
            <v>6</v>
          </cell>
          <cell r="J650">
            <v>0</v>
          </cell>
          <cell r="K650">
            <v>148</v>
          </cell>
          <cell r="L650">
            <v>107</v>
          </cell>
          <cell r="M650">
            <v>255</v>
          </cell>
          <cell r="N650">
            <v>0</v>
          </cell>
          <cell r="O650">
            <v>4.5</v>
          </cell>
          <cell r="P650">
            <v>3.4</v>
          </cell>
          <cell r="Q650">
            <v>4</v>
          </cell>
          <cell r="R650">
            <v>0</v>
          </cell>
          <cell r="S650">
            <v>148</v>
          </cell>
          <cell r="T650">
            <v>107</v>
          </cell>
          <cell r="U650">
            <v>255</v>
          </cell>
          <cell r="V650">
            <v>4</v>
          </cell>
          <cell r="W650" t="str">
            <v>AF + EM</v>
          </cell>
          <cell r="X650" t="str">
            <v>AF + EM</v>
          </cell>
          <cell r="Y650">
            <v>4.3</v>
          </cell>
          <cell r="Z650">
            <v>4.5999999999999996</v>
          </cell>
          <cell r="AA650">
            <v>0.8</v>
          </cell>
          <cell r="AB650" t="str">
            <v>Continuidade de Atendimento</v>
          </cell>
          <cell r="AC650" t="str">
            <v>-</v>
          </cell>
          <cell r="AD650">
            <v>3.5</v>
          </cell>
          <cell r="AE650">
            <v>3.8</v>
          </cell>
          <cell r="AF650">
            <v>4.0999999999999996</v>
          </cell>
          <cell r="AG650">
            <v>0.79300000000000004</v>
          </cell>
          <cell r="AH650">
            <v>3.7</v>
          </cell>
          <cell r="AI650">
            <v>4</v>
          </cell>
          <cell r="AJ650">
            <v>4.3</v>
          </cell>
          <cell r="AK650">
            <v>0.79400000000000004</v>
          </cell>
        </row>
        <row r="651">
          <cell r="E651" t="str">
            <v>SUZANO</v>
          </cell>
          <cell r="F651" t="str">
            <v>SUZANO</v>
          </cell>
          <cell r="G651" t="str">
            <v>Nível 1, 2 e 3</v>
          </cell>
          <cell r="H651">
            <v>1</v>
          </cell>
          <cell r="I651">
            <v>2</v>
          </cell>
          <cell r="J651">
            <v>109</v>
          </cell>
          <cell r="K651">
            <v>0</v>
          </cell>
          <cell r="L651">
            <v>0</v>
          </cell>
          <cell r="M651">
            <v>109</v>
          </cell>
          <cell r="N651">
            <v>5.8</v>
          </cell>
          <cell r="O651">
            <v>0</v>
          </cell>
          <cell r="P651">
            <v>0</v>
          </cell>
          <cell r="Q651">
            <v>5.8</v>
          </cell>
          <cell r="R651">
            <v>109</v>
          </cell>
          <cell r="S651">
            <v>0</v>
          </cell>
          <cell r="T651">
            <v>0</v>
          </cell>
          <cell r="U651">
            <v>109</v>
          </cell>
          <cell r="V651">
            <v>5.8</v>
          </cell>
          <cell r="W651" t="str">
            <v>AI</v>
          </cell>
          <cell r="X651" t="str">
            <v>AI</v>
          </cell>
          <cell r="Y651">
            <v>6</v>
          </cell>
          <cell r="Z651">
            <v>6.2</v>
          </cell>
          <cell r="AA651">
            <v>0.8</v>
          </cell>
          <cell r="AB651" t="str">
            <v>Continuidade de Atendimento</v>
          </cell>
          <cell r="AC651" t="str">
            <v>-</v>
          </cell>
          <cell r="AD651">
            <v>3.8</v>
          </cell>
          <cell r="AE651">
            <v>4</v>
          </cell>
          <cell r="AF651">
            <v>4.3</v>
          </cell>
          <cell r="AG651">
            <v>0.79400000000000004</v>
          </cell>
          <cell r="AH651">
            <v>3.7</v>
          </cell>
          <cell r="AI651">
            <v>4</v>
          </cell>
          <cell r="AJ651">
            <v>4.3</v>
          </cell>
          <cell r="AK651">
            <v>0.79400000000000004</v>
          </cell>
        </row>
        <row r="652">
          <cell r="E652" t="str">
            <v>SUZANO</v>
          </cell>
          <cell r="F652" t="str">
            <v>SUZANO</v>
          </cell>
          <cell r="G652" t="str">
            <v>Nível 4, 5 e 6</v>
          </cell>
          <cell r="H652">
            <v>2</v>
          </cell>
          <cell r="I652">
            <v>7</v>
          </cell>
          <cell r="J652">
            <v>0</v>
          </cell>
          <cell r="K652">
            <v>280</v>
          </cell>
          <cell r="L652">
            <v>241</v>
          </cell>
          <cell r="M652">
            <v>521</v>
          </cell>
          <cell r="N652">
            <v>0</v>
          </cell>
          <cell r="O652">
            <v>4.2</v>
          </cell>
          <cell r="P652">
            <v>2.9</v>
          </cell>
          <cell r="Q652">
            <v>3.6</v>
          </cell>
          <cell r="R652">
            <v>0</v>
          </cell>
          <cell r="S652">
            <v>280</v>
          </cell>
          <cell r="T652">
            <v>241</v>
          </cell>
          <cell r="U652">
            <v>521</v>
          </cell>
          <cell r="V652">
            <v>3.6</v>
          </cell>
          <cell r="W652" t="str">
            <v>AF + EM</v>
          </cell>
          <cell r="X652" t="str">
            <v>AF + EM</v>
          </cell>
          <cell r="Y652">
            <v>3.9</v>
          </cell>
          <cell r="Z652">
            <v>4.2</v>
          </cell>
          <cell r="AA652">
            <v>0.8</v>
          </cell>
          <cell r="AB652" t="str">
            <v>Continuidade de Atendimento</v>
          </cell>
          <cell r="AC652" t="str">
            <v>-</v>
          </cell>
          <cell r="AD652">
            <v>3.8</v>
          </cell>
          <cell r="AE652">
            <v>4</v>
          </cell>
          <cell r="AF652">
            <v>4.3</v>
          </cell>
          <cell r="AG652">
            <v>0.79400000000000004</v>
          </cell>
          <cell r="AH652">
            <v>3.7</v>
          </cell>
          <cell r="AI652">
            <v>4</v>
          </cell>
          <cell r="AJ652">
            <v>4.3</v>
          </cell>
          <cell r="AK652">
            <v>0.79400000000000004</v>
          </cell>
        </row>
        <row r="653">
          <cell r="E653" t="str">
            <v>SUZANO</v>
          </cell>
          <cell r="F653" t="str">
            <v>SUZANO</v>
          </cell>
          <cell r="G653" t="str">
            <v>Nível 1, 2 e 3</v>
          </cell>
          <cell r="H653">
            <v>2</v>
          </cell>
          <cell r="I653">
            <v>5</v>
          </cell>
          <cell r="J653">
            <v>0</v>
          </cell>
          <cell r="K653">
            <v>244</v>
          </cell>
          <cell r="L653">
            <v>98</v>
          </cell>
          <cell r="M653">
            <v>342</v>
          </cell>
          <cell r="N653">
            <v>0</v>
          </cell>
          <cell r="O653">
            <v>4.3</v>
          </cell>
          <cell r="P653">
            <v>3.3</v>
          </cell>
          <cell r="Q653">
            <v>4</v>
          </cell>
          <cell r="R653">
            <v>0</v>
          </cell>
          <cell r="S653">
            <v>244</v>
          </cell>
          <cell r="T653">
            <v>98</v>
          </cell>
          <cell r="U653">
            <v>342</v>
          </cell>
          <cell r="V653">
            <v>4</v>
          </cell>
          <cell r="W653" t="str">
            <v>AF + EM</v>
          </cell>
          <cell r="X653" t="str">
            <v>AF + EM</v>
          </cell>
          <cell r="Y653">
            <v>4.4000000000000004</v>
          </cell>
          <cell r="Z653">
            <v>4.8</v>
          </cell>
          <cell r="AA653">
            <v>0.8</v>
          </cell>
          <cell r="AB653" t="str">
            <v>Continuidade de Atendimento</v>
          </cell>
          <cell r="AC653" t="str">
            <v>-</v>
          </cell>
          <cell r="AD653">
            <v>3.8</v>
          </cell>
          <cell r="AE653">
            <v>4</v>
          </cell>
          <cell r="AF653">
            <v>4.3</v>
          </cell>
          <cell r="AG653">
            <v>0.79400000000000004</v>
          </cell>
          <cell r="AH653">
            <v>3.7</v>
          </cell>
          <cell r="AI653">
            <v>4</v>
          </cell>
          <cell r="AJ653">
            <v>4.3</v>
          </cell>
          <cell r="AK653">
            <v>0.79400000000000004</v>
          </cell>
        </row>
        <row r="654">
          <cell r="E654" t="str">
            <v>ITAQUAQUECETUBA</v>
          </cell>
          <cell r="F654" t="str">
            <v>ITAQUAQUECETUBA</v>
          </cell>
          <cell r="G654" t="str">
            <v>Nível 4, 5 e 6</v>
          </cell>
          <cell r="H654">
            <v>2</v>
          </cell>
          <cell r="I654">
            <v>3</v>
          </cell>
          <cell r="J654">
            <v>0</v>
          </cell>
          <cell r="K654">
            <v>344</v>
          </cell>
          <cell r="L654">
            <v>183</v>
          </cell>
          <cell r="M654">
            <v>527</v>
          </cell>
          <cell r="N654">
            <v>0</v>
          </cell>
          <cell r="O654">
            <v>3.5</v>
          </cell>
          <cell r="P654">
            <v>2.7</v>
          </cell>
          <cell r="Q654">
            <v>3.2</v>
          </cell>
          <cell r="R654">
            <v>0</v>
          </cell>
          <cell r="S654">
            <v>344</v>
          </cell>
          <cell r="T654">
            <v>183</v>
          </cell>
          <cell r="U654">
            <v>527</v>
          </cell>
          <cell r="V654">
            <v>3.2</v>
          </cell>
          <cell r="W654" t="str">
            <v>AF + EM</v>
          </cell>
          <cell r="X654" t="str">
            <v>AF + EM</v>
          </cell>
          <cell r="Y654">
            <v>3.5</v>
          </cell>
          <cell r="Z654">
            <v>3.9</v>
          </cell>
          <cell r="AA654">
            <v>0.8</v>
          </cell>
          <cell r="AB654" t="str">
            <v>Continuidade de Atendimento</v>
          </cell>
          <cell r="AC654" t="str">
            <v>-</v>
          </cell>
          <cell r="AD654">
            <v>3.5</v>
          </cell>
          <cell r="AE654">
            <v>3.8</v>
          </cell>
          <cell r="AF654">
            <v>4.0999999999999996</v>
          </cell>
          <cell r="AG654">
            <v>0.79300000000000004</v>
          </cell>
          <cell r="AH654">
            <v>3.7</v>
          </cell>
          <cell r="AI654">
            <v>4</v>
          </cell>
          <cell r="AJ654">
            <v>4.3</v>
          </cell>
          <cell r="AK654">
            <v>0.79400000000000004</v>
          </cell>
        </row>
        <row r="655">
          <cell r="E655" t="str">
            <v>ITAQUAQUECETUBA</v>
          </cell>
          <cell r="F655" t="str">
            <v>ITAQUAQUECETUBA</v>
          </cell>
          <cell r="G655" t="str">
            <v>Nível 4, 5 e 6</v>
          </cell>
          <cell r="H655">
            <v>2</v>
          </cell>
          <cell r="I655">
            <v>3</v>
          </cell>
          <cell r="J655">
            <v>0</v>
          </cell>
          <cell r="K655">
            <v>662</v>
          </cell>
          <cell r="L655">
            <v>330</v>
          </cell>
          <cell r="M655">
            <v>992</v>
          </cell>
          <cell r="N655">
            <v>0</v>
          </cell>
          <cell r="O655">
            <v>3.8</v>
          </cell>
          <cell r="P655">
            <v>2.7</v>
          </cell>
          <cell r="Q655">
            <v>3.4</v>
          </cell>
          <cell r="R655">
            <v>0</v>
          </cell>
          <cell r="S655">
            <v>662</v>
          </cell>
          <cell r="T655">
            <v>330</v>
          </cell>
          <cell r="U655">
            <v>992</v>
          </cell>
          <cell r="V655">
            <v>3.4</v>
          </cell>
          <cell r="W655" t="str">
            <v>AF + EM</v>
          </cell>
          <cell r="X655" t="str">
            <v>AF + EM</v>
          </cell>
          <cell r="Y655">
            <v>3.7</v>
          </cell>
          <cell r="Z655">
            <v>4.0999999999999996</v>
          </cell>
          <cell r="AA655">
            <v>0.78700000000000003</v>
          </cell>
          <cell r="AB655" t="str">
            <v>Continuidade de Atendimento</v>
          </cell>
          <cell r="AC655" t="str">
            <v>-</v>
          </cell>
          <cell r="AD655">
            <v>3.5</v>
          </cell>
          <cell r="AE655">
            <v>3.8</v>
          </cell>
          <cell r="AF655">
            <v>4.0999999999999996</v>
          </cell>
          <cell r="AG655">
            <v>0.79300000000000004</v>
          </cell>
          <cell r="AH655">
            <v>3.7</v>
          </cell>
          <cell r="AI655">
            <v>4</v>
          </cell>
          <cell r="AJ655">
            <v>4.3</v>
          </cell>
          <cell r="AK655">
            <v>0.79400000000000004</v>
          </cell>
        </row>
        <row r="656">
          <cell r="E656" t="str">
            <v>ITAQUAQUECETUBA</v>
          </cell>
          <cell r="F656" t="str">
            <v>ITAQUAQUECETUBA</v>
          </cell>
          <cell r="G656" t="str">
            <v>Nível 4, 5 e 6</v>
          </cell>
          <cell r="H656">
            <v>2</v>
          </cell>
          <cell r="I656">
            <v>7</v>
          </cell>
          <cell r="J656">
            <v>0</v>
          </cell>
          <cell r="K656">
            <v>562</v>
          </cell>
          <cell r="L656">
            <v>221</v>
          </cell>
          <cell r="M656">
            <v>783</v>
          </cell>
          <cell r="N656">
            <v>0</v>
          </cell>
          <cell r="O656">
            <v>3.6</v>
          </cell>
          <cell r="P656">
            <v>3</v>
          </cell>
          <cell r="Q656">
            <v>3.4</v>
          </cell>
          <cell r="R656">
            <v>0</v>
          </cell>
          <cell r="S656">
            <v>562</v>
          </cell>
          <cell r="T656">
            <v>221</v>
          </cell>
          <cell r="U656">
            <v>783</v>
          </cell>
          <cell r="V656">
            <v>3.4</v>
          </cell>
          <cell r="W656" t="str">
            <v>AF + EM</v>
          </cell>
          <cell r="X656" t="str">
            <v>AF + EM</v>
          </cell>
          <cell r="Y656">
            <v>3.8</v>
          </cell>
          <cell r="Z656">
            <v>4.0999999999999996</v>
          </cell>
          <cell r="AA656">
            <v>0.8</v>
          </cell>
          <cell r="AB656" t="str">
            <v>Continuidade de Atendimento</v>
          </cell>
          <cell r="AC656" t="str">
            <v>-</v>
          </cell>
          <cell r="AD656">
            <v>3.5</v>
          </cell>
          <cell r="AE656">
            <v>3.8</v>
          </cell>
          <cell r="AF656">
            <v>4.0999999999999996</v>
          </cell>
          <cell r="AG656">
            <v>0.79300000000000004</v>
          </cell>
          <cell r="AH656">
            <v>3.7</v>
          </cell>
          <cell r="AI656">
            <v>4</v>
          </cell>
          <cell r="AJ656">
            <v>4.3</v>
          </cell>
          <cell r="AK656">
            <v>0.79400000000000004</v>
          </cell>
        </row>
        <row r="657">
          <cell r="E657" t="str">
            <v>ITAQUAQUECETUBA</v>
          </cell>
          <cell r="F657" t="str">
            <v>ITAQUAQUECETUBA</v>
          </cell>
          <cell r="G657" t="str">
            <v>Nível 4, 5 e 6</v>
          </cell>
          <cell r="H657">
            <v>1</v>
          </cell>
          <cell r="I657">
            <v>4</v>
          </cell>
          <cell r="J657">
            <v>0</v>
          </cell>
          <cell r="K657">
            <v>630</v>
          </cell>
          <cell r="L657">
            <v>470</v>
          </cell>
          <cell r="M657">
            <v>1100</v>
          </cell>
          <cell r="N657">
            <v>0</v>
          </cell>
          <cell r="O657">
            <v>3.8</v>
          </cell>
          <cell r="P657">
            <v>2.9</v>
          </cell>
          <cell r="Q657">
            <v>3.4</v>
          </cell>
          <cell r="R657">
            <v>0</v>
          </cell>
          <cell r="S657">
            <v>630</v>
          </cell>
          <cell r="T657">
            <v>470</v>
          </cell>
          <cell r="U657">
            <v>1100</v>
          </cell>
          <cell r="V657">
            <v>3.4</v>
          </cell>
          <cell r="W657" t="str">
            <v>AF + EM</v>
          </cell>
          <cell r="X657" t="str">
            <v>AF + EM</v>
          </cell>
          <cell r="Y657">
            <v>3.6</v>
          </cell>
          <cell r="Z657">
            <v>3.9</v>
          </cell>
          <cell r="AA657">
            <v>0.8</v>
          </cell>
          <cell r="AB657" t="str">
            <v>Continuidade de Atendimento</v>
          </cell>
          <cell r="AC657" t="str">
            <v>-</v>
          </cell>
          <cell r="AD657">
            <v>3.5</v>
          </cell>
          <cell r="AE657">
            <v>3.8</v>
          </cell>
          <cell r="AF657">
            <v>4.0999999999999996</v>
          </cell>
          <cell r="AG657">
            <v>0.79300000000000004</v>
          </cell>
          <cell r="AH657">
            <v>3.7</v>
          </cell>
          <cell r="AI657">
            <v>4</v>
          </cell>
          <cell r="AJ657">
            <v>4.3</v>
          </cell>
          <cell r="AK657">
            <v>0.79400000000000004</v>
          </cell>
        </row>
        <row r="658">
          <cell r="E658" t="str">
            <v>ITAQUAQUECETUBA</v>
          </cell>
          <cell r="F658" t="str">
            <v>ITAQUAQUECETUBA</v>
          </cell>
          <cell r="G658" t="str">
            <v>Nível 4, 5 e 6</v>
          </cell>
          <cell r="H658">
            <v>1</v>
          </cell>
          <cell r="I658">
            <v>4</v>
          </cell>
          <cell r="J658">
            <v>0</v>
          </cell>
          <cell r="K658">
            <v>230</v>
          </cell>
          <cell r="L658">
            <v>218</v>
          </cell>
          <cell r="M658">
            <v>448</v>
          </cell>
          <cell r="N658">
            <v>0</v>
          </cell>
          <cell r="O658">
            <v>4.0999999999999996</v>
          </cell>
          <cell r="P658">
            <v>3</v>
          </cell>
          <cell r="Q658">
            <v>3.6</v>
          </cell>
          <cell r="R658">
            <v>0</v>
          </cell>
          <cell r="S658">
            <v>230</v>
          </cell>
          <cell r="T658">
            <v>218</v>
          </cell>
          <cell r="U658">
            <v>448</v>
          </cell>
          <cell r="V658">
            <v>3.6</v>
          </cell>
          <cell r="W658" t="str">
            <v>AF + EM</v>
          </cell>
          <cell r="X658" t="str">
            <v>AF + EM</v>
          </cell>
          <cell r="Y658">
            <v>3.8</v>
          </cell>
          <cell r="Z658">
            <v>4</v>
          </cell>
          <cell r="AA658">
            <v>0.8</v>
          </cell>
          <cell r="AB658" t="str">
            <v>Continuidade de Atendimento</v>
          </cell>
          <cell r="AC658" t="str">
            <v>-</v>
          </cell>
          <cell r="AD658">
            <v>3.5</v>
          </cell>
          <cell r="AE658">
            <v>3.8</v>
          </cell>
          <cell r="AF658">
            <v>4.0999999999999996</v>
          </cell>
          <cell r="AG658">
            <v>0.79300000000000004</v>
          </cell>
          <cell r="AH658">
            <v>3.7</v>
          </cell>
          <cell r="AI658">
            <v>4</v>
          </cell>
          <cell r="AJ658">
            <v>4.3</v>
          </cell>
          <cell r="AK658">
            <v>0.79400000000000004</v>
          </cell>
        </row>
        <row r="659">
          <cell r="E659" t="str">
            <v>SUZANO</v>
          </cell>
          <cell r="F659" t="str">
            <v>SUZANO</v>
          </cell>
          <cell r="G659" t="str">
            <v>Nível 1, 2 e 3</v>
          </cell>
          <cell r="H659">
            <v>1</v>
          </cell>
          <cell r="I659">
            <v>2</v>
          </cell>
          <cell r="J659">
            <v>134</v>
          </cell>
          <cell r="K659">
            <v>0</v>
          </cell>
          <cell r="L659">
            <v>0</v>
          </cell>
          <cell r="M659">
            <v>134</v>
          </cell>
          <cell r="N659">
            <v>5.5</v>
          </cell>
          <cell r="O659">
            <v>0</v>
          </cell>
          <cell r="P659">
            <v>0</v>
          </cell>
          <cell r="Q659">
            <v>5.5</v>
          </cell>
          <cell r="R659">
            <v>134</v>
          </cell>
          <cell r="S659">
            <v>0</v>
          </cell>
          <cell r="T659">
            <v>0</v>
          </cell>
          <cell r="U659">
            <v>134</v>
          </cell>
          <cell r="V659">
            <v>5.5</v>
          </cell>
          <cell r="W659" t="str">
            <v>AI</v>
          </cell>
          <cell r="X659" t="str">
            <v>AI</v>
          </cell>
          <cell r="Y659">
            <v>5.7</v>
          </cell>
          <cell r="Z659">
            <v>5.9</v>
          </cell>
          <cell r="AA659">
            <v>0.8</v>
          </cell>
          <cell r="AB659" t="str">
            <v>Continuidade de Atendimento</v>
          </cell>
          <cell r="AC659" t="str">
            <v>-</v>
          </cell>
          <cell r="AD659">
            <v>3.8</v>
          </cell>
          <cell r="AE659">
            <v>4</v>
          </cell>
          <cell r="AF659">
            <v>4.3</v>
          </cell>
          <cell r="AG659">
            <v>0.79400000000000004</v>
          </cell>
          <cell r="AH659">
            <v>3.7</v>
          </cell>
          <cell r="AI659">
            <v>4</v>
          </cell>
          <cell r="AJ659">
            <v>4.3</v>
          </cell>
          <cell r="AK659">
            <v>0.79400000000000004</v>
          </cell>
        </row>
        <row r="660">
          <cell r="E660" t="str">
            <v>SUZANO</v>
          </cell>
          <cell r="F660" t="str">
            <v>SUZANO</v>
          </cell>
          <cell r="G660" t="str">
            <v>Nível 4, 5 e 6</v>
          </cell>
          <cell r="H660">
            <v>2</v>
          </cell>
          <cell r="I660">
            <v>3</v>
          </cell>
          <cell r="J660">
            <v>41</v>
          </cell>
          <cell r="K660">
            <v>208</v>
          </cell>
          <cell r="L660">
            <v>107</v>
          </cell>
          <cell r="M660">
            <v>356</v>
          </cell>
          <cell r="N660">
            <v>5.7</v>
          </cell>
          <cell r="O660">
            <v>4.5</v>
          </cell>
          <cell r="P660">
            <v>2.7</v>
          </cell>
          <cell r="Q660">
            <v>4.0999999999999996</v>
          </cell>
          <cell r="R660">
            <v>41</v>
          </cell>
          <cell r="S660">
            <v>208</v>
          </cell>
          <cell r="T660">
            <v>107</v>
          </cell>
          <cell r="U660">
            <v>356</v>
          </cell>
          <cell r="V660">
            <v>4.0999999999999996</v>
          </cell>
          <cell r="W660" t="str">
            <v>AI + AF + EM</v>
          </cell>
          <cell r="X660" t="str">
            <v>AI + AF + EM</v>
          </cell>
          <cell r="Y660">
            <v>4.4000000000000004</v>
          </cell>
          <cell r="Z660">
            <v>4.5999999999999996</v>
          </cell>
          <cell r="AA660">
            <v>0.8</v>
          </cell>
          <cell r="AB660" t="str">
            <v>Continuidade de Atendimento</v>
          </cell>
          <cell r="AC660" t="str">
            <v>-</v>
          </cell>
          <cell r="AD660">
            <v>3.8</v>
          </cell>
          <cell r="AE660">
            <v>4</v>
          </cell>
          <cell r="AF660">
            <v>4.3</v>
          </cell>
          <cell r="AG660">
            <v>0.79400000000000004</v>
          </cell>
          <cell r="AH660">
            <v>3.7</v>
          </cell>
          <cell r="AI660">
            <v>4</v>
          </cell>
          <cell r="AJ660">
            <v>4.3</v>
          </cell>
          <cell r="AK660">
            <v>0.79400000000000004</v>
          </cell>
        </row>
        <row r="661">
          <cell r="E661" t="str">
            <v>SUZANO</v>
          </cell>
          <cell r="F661" t="str">
            <v>SUZANO</v>
          </cell>
          <cell r="G661" t="str">
            <v>Nível 4, 5 e 6</v>
          </cell>
          <cell r="H661">
            <v>1</v>
          </cell>
          <cell r="I661">
            <v>8</v>
          </cell>
          <cell r="J661">
            <v>0</v>
          </cell>
          <cell r="K661">
            <v>316</v>
          </cell>
          <cell r="L661">
            <v>157</v>
          </cell>
          <cell r="M661">
            <v>473</v>
          </cell>
          <cell r="N661">
            <v>0</v>
          </cell>
          <cell r="O661">
            <v>4.5</v>
          </cell>
          <cell r="P661">
            <v>3.1</v>
          </cell>
          <cell r="Q661">
            <v>4</v>
          </cell>
          <cell r="R661">
            <v>0</v>
          </cell>
          <cell r="S661">
            <v>316</v>
          </cell>
          <cell r="T661">
            <v>157</v>
          </cell>
          <cell r="U661">
            <v>473</v>
          </cell>
          <cell r="V661">
            <v>4</v>
          </cell>
          <cell r="W661" t="str">
            <v>AF + EM</v>
          </cell>
          <cell r="X661" t="str">
            <v>AF + EM</v>
          </cell>
          <cell r="Y661">
            <v>4.3</v>
          </cell>
          <cell r="Z661">
            <v>4.5</v>
          </cell>
          <cell r="AA661">
            <v>0.8</v>
          </cell>
          <cell r="AB661" t="str">
            <v>Continuidade de Atendimento</v>
          </cell>
          <cell r="AC661" t="str">
            <v>-</v>
          </cell>
          <cell r="AD661">
            <v>3.8</v>
          </cell>
          <cell r="AE661">
            <v>4</v>
          </cell>
          <cell r="AF661">
            <v>4.3</v>
          </cell>
          <cell r="AG661">
            <v>0.79400000000000004</v>
          </cell>
          <cell r="AH661">
            <v>3.7</v>
          </cell>
          <cell r="AI661">
            <v>4</v>
          </cell>
          <cell r="AJ661">
            <v>4.3</v>
          </cell>
          <cell r="AK661">
            <v>0.79400000000000004</v>
          </cell>
        </row>
        <row r="662">
          <cell r="E662" t="str">
            <v>SUZANO</v>
          </cell>
          <cell r="F662" t="str">
            <v>SUZANO</v>
          </cell>
          <cell r="G662" t="str">
            <v>Nível 4, 5 e 6</v>
          </cell>
          <cell r="H662">
            <v>2</v>
          </cell>
          <cell r="I662">
            <v>3</v>
          </cell>
          <cell r="J662">
            <v>0</v>
          </cell>
          <cell r="K662">
            <v>402</v>
          </cell>
          <cell r="L662">
            <v>244</v>
          </cell>
          <cell r="M662">
            <v>646</v>
          </cell>
          <cell r="N662">
            <v>0</v>
          </cell>
          <cell r="O662">
            <v>4.2</v>
          </cell>
          <cell r="P662">
            <v>3</v>
          </cell>
          <cell r="Q662">
            <v>3.7</v>
          </cell>
          <cell r="R662">
            <v>0</v>
          </cell>
          <cell r="S662">
            <v>402</v>
          </cell>
          <cell r="T662">
            <v>244</v>
          </cell>
          <cell r="U662">
            <v>646</v>
          </cell>
          <cell r="V662">
            <v>3.7</v>
          </cell>
          <cell r="W662" t="str">
            <v>AF + EM</v>
          </cell>
          <cell r="X662" t="str">
            <v>AF + EM</v>
          </cell>
          <cell r="Y662">
            <v>4</v>
          </cell>
          <cell r="Z662">
            <v>4.3</v>
          </cell>
          <cell r="AA662">
            <v>0.78400000000000003</v>
          </cell>
          <cell r="AB662" t="str">
            <v>Continuidade de Atendimento</v>
          </cell>
          <cell r="AC662" t="str">
            <v>-</v>
          </cell>
          <cell r="AD662">
            <v>3.8</v>
          </cell>
          <cell r="AE662">
            <v>4</v>
          </cell>
          <cell r="AF662">
            <v>4.3</v>
          </cell>
          <cell r="AG662">
            <v>0.79400000000000004</v>
          </cell>
          <cell r="AH662">
            <v>3.7</v>
          </cell>
          <cell r="AI662">
            <v>4</v>
          </cell>
          <cell r="AJ662">
            <v>4.3</v>
          </cell>
          <cell r="AK662">
            <v>0.79400000000000004</v>
          </cell>
        </row>
        <row r="663">
          <cell r="E663" t="str">
            <v>SUZANO</v>
          </cell>
          <cell r="F663" t="str">
            <v>SUZANO</v>
          </cell>
          <cell r="G663" t="str">
            <v>Nível 4, 5 e 6</v>
          </cell>
          <cell r="H663">
            <v>1</v>
          </cell>
          <cell r="I663">
            <v>4</v>
          </cell>
          <cell r="J663">
            <v>0</v>
          </cell>
          <cell r="K663">
            <v>405</v>
          </cell>
          <cell r="L663">
            <v>551</v>
          </cell>
          <cell r="M663">
            <v>956</v>
          </cell>
          <cell r="N663">
            <v>0</v>
          </cell>
          <cell r="O663">
            <v>4.4000000000000004</v>
          </cell>
          <cell r="P663">
            <v>3</v>
          </cell>
          <cell r="Q663">
            <v>3.6</v>
          </cell>
          <cell r="R663">
            <v>0</v>
          </cell>
          <cell r="S663">
            <v>405</v>
          </cell>
          <cell r="T663">
            <v>551</v>
          </cell>
          <cell r="U663">
            <v>956</v>
          </cell>
          <cell r="V663">
            <v>3.6</v>
          </cell>
          <cell r="W663" t="str">
            <v>AF + EM</v>
          </cell>
          <cell r="X663" t="str">
            <v>AF + EM</v>
          </cell>
          <cell r="Y663">
            <v>3.8</v>
          </cell>
          <cell r="Z663">
            <v>4.0999999999999996</v>
          </cell>
          <cell r="AA663">
            <v>0.79300000000000004</v>
          </cell>
          <cell r="AB663" t="str">
            <v>Continuidade de Atendimento</v>
          </cell>
          <cell r="AC663" t="str">
            <v>-</v>
          </cell>
          <cell r="AD663">
            <v>3.8</v>
          </cell>
          <cell r="AE663">
            <v>4</v>
          </cell>
          <cell r="AF663">
            <v>4.3</v>
          </cell>
          <cell r="AG663">
            <v>0.79400000000000004</v>
          </cell>
          <cell r="AH663">
            <v>3.7</v>
          </cell>
          <cell r="AI663">
            <v>4</v>
          </cell>
          <cell r="AJ663">
            <v>4.3</v>
          </cell>
          <cell r="AK663">
            <v>0.79400000000000004</v>
          </cell>
        </row>
        <row r="664">
          <cell r="E664" t="str">
            <v>SUZANO</v>
          </cell>
          <cell r="F664" t="str">
            <v>FERRAZ DE VASCONCELOS</v>
          </cell>
          <cell r="G664" t="str">
            <v>Nível 4, 5 e 6</v>
          </cell>
          <cell r="H664">
            <v>1</v>
          </cell>
          <cell r="I664">
            <v>8</v>
          </cell>
          <cell r="J664">
            <v>0</v>
          </cell>
          <cell r="K664">
            <v>407</v>
          </cell>
          <cell r="L664">
            <v>252</v>
          </cell>
          <cell r="M664">
            <v>659</v>
          </cell>
          <cell r="N664">
            <v>0</v>
          </cell>
          <cell r="O664">
            <v>4.5999999999999996</v>
          </cell>
          <cell r="P664">
            <v>3.2</v>
          </cell>
          <cell r="Q664">
            <v>4.0999999999999996</v>
          </cell>
          <cell r="R664">
            <v>0</v>
          </cell>
          <cell r="S664">
            <v>407</v>
          </cell>
          <cell r="T664">
            <v>252</v>
          </cell>
          <cell r="U664">
            <v>659</v>
          </cell>
          <cell r="V664">
            <v>4.0999999999999996</v>
          </cell>
          <cell r="W664" t="str">
            <v>AF + EM</v>
          </cell>
          <cell r="X664" t="str">
            <v>AF + EM</v>
          </cell>
          <cell r="Y664">
            <v>4.3</v>
          </cell>
          <cell r="Z664">
            <v>4.5</v>
          </cell>
          <cell r="AA664">
            <v>0.8</v>
          </cell>
          <cell r="AB664" t="str">
            <v>Continuidade de Atendimento</v>
          </cell>
          <cell r="AC664" t="str">
            <v>-</v>
          </cell>
          <cell r="AD664">
            <v>3.8</v>
          </cell>
          <cell r="AE664">
            <v>4</v>
          </cell>
          <cell r="AF664">
            <v>4.3</v>
          </cell>
          <cell r="AG664">
            <v>0.79400000000000004</v>
          </cell>
          <cell r="AH664">
            <v>3.7</v>
          </cell>
          <cell r="AI664">
            <v>4</v>
          </cell>
          <cell r="AJ664">
            <v>4.3</v>
          </cell>
          <cell r="AK664">
            <v>0.79400000000000004</v>
          </cell>
        </row>
        <row r="665">
          <cell r="E665" t="str">
            <v>SUZANO</v>
          </cell>
          <cell r="F665" t="str">
            <v>FERRAZ DE VASCONCELOS</v>
          </cell>
          <cell r="G665" t="str">
            <v>Nível 4, 5 e 6</v>
          </cell>
          <cell r="H665">
            <v>2</v>
          </cell>
          <cell r="I665">
            <v>3</v>
          </cell>
          <cell r="J665">
            <v>0</v>
          </cell>
          <cell r="K665">
            <v>457</v>
          </cell>
          <cell r="L665">
            <v>359</v>
          </cell>
          <cell r="M665">
            <v>816</v>
          </cell>
          <cell r="N665">
            <v>0</v>
          </cell>
          <cell r="O665">
            <v>4</v>
          </cell>
          <cell r="P665">
            <v>2.8</v>
          </cell>
          <cell r="Q665">
            <v>3.5</v>
          </cell>
          <cell r="R665">
            <v>0</v>
          </cell>
          <cell r="S665">
            <v>457</v>
          </cell>
          <cell r="T665">
            <v>359</v>
          </cell>
          <cell r="U665">
            <v>816</v>
          </cell>
          <cell r="V665">
            <v>3.5</v>
          </cell>
          <cell r="W665" t="str">
            <v>AF + EM</v>
          </cell>
          <cell r="X665" t="str">
            <v>AF + EM</v>
          </cell>
          <cell r="Y665">
            <v>3.8</v>
          </cell>
          <cell r="Z665">
            <v>4.0999999999999996</v>
          </cell>
          <cell r="AA665">
            <v>0.8</v>
          </cell>
          <cell r="AB665" t="str">
            <v>Continuidade de Atendimento</v>
          </cell>
          <cell r="AC665" t="str">
            <v>-</v>
          </cell>
          <cell r="AD665">
            <v>3.8</v>
          </cell>
          <cell r="AE665">
            <v>4</v>
          </cell>
          <cell r="AF665">
            <v>4.3</v>
          </cell>
          <cell r="AG665">
            <v>0.79400000000000004</v>
          </cell>
          <cell r="AH665">
            <v>3.7</v>
          </cell>
          <cell r="AI665">
            <v>4</v>
          </cell>
          <cell r="AJ665">
            <v>4.3</v>
          </cell>
          <cell r="AK665">
            <v>0.79400000000000004</v>
          </cell>
        </row>
        <row r="666">
          <cell r="E666" t="str">
            <v>SUZANO</v>
          </cell>
          <cell r="F666" t="str">
            <v>FERRAZ DE VASCONCELOS</v>
          </cell>
          <cell r="G666" t="str">
            <v>Nível 4, 5 e 6</v>
          </cell>
          <cell r="H666">
            <v>2</v>
          </cell>
          <cell r="I666">
            <v>7</v>
          </cell>
          <cell r="J666">
            <v>0</v>
          </cell>
          <cell r="K666">
            <v>511</v>
          </cell>
          <cell r="L666">
            <v>194</v>
          </cell>
          <cell r="M666">
            <v>705</v>
          </cell>
          <cell r="N666">
            <v>0</v>
          </cell>
          <cell r="O666">
            <v>4.0999999999999996</v>
          </cell>
          <cell r="P666">
            <v>3</v>
          </cell>
          <cell r="Q666">
            <v>3.8</v>
          </cell>
          <cell r="R666">
            <v>0</v>
          </cell>
          <cell r="S666">
            <v>511</v>
          </cell>
          <cell r="T666">
            <v>194</v>
          </cell>
          <cell r="U666">
            <v>705</v>
          </cell>
          <cell r="V666">
            <v>3.8</v>
          </cell>
          <cell r="W666" t="str">
            <v>AF + EM</v>
          </cell>
          <cell r="X666" t="str">
            <v>AF + EM</v>
          </cell>
          <cell r="Y666">
            <v>4.0999999999999996</v>
          </cell>
          <cell r="Z666">
            <v>4.4000000000000004</v>
          </cell>
          <cell r="AA666">
            <v>0.8</v>
          </cell>
          <cell r="AB666" t="str">
            <v>Continuidade de Atendimento</v>
          </cell>
          <cell r="AC666" t="str">
            <v>-</v>
          </cell>
          <cell r="AD666">
            <v>3.8</v>
          </cell>
          <cell r="AE666">
            <v>4</v>
          </cell>
          <cell r="AF666">
            <v>4.3</v>
          </cell>
          <cell r="AG666">
            <v>0.79400000000000004</v>
          </cell>
          <cell r="AH666">
            <v>3.7</v>
          </cell>
          <cell r="AI666">
            <v>4</v>
          </cell>
          <cell r="AJ666">
            <v>4.3</v>
          </cell>
          <cell r="AK666">
            <v>0.79400000000000004</v>
          </cell>
        </row>
        <row r="667">
          <cell r="E667" t="str">
            <v>SUZANO</v>
          </cell>
          <cell r="F667" t="str">
            <v>FERRAZ DE VASCONCELOS</v>
          </cell>
          <cell r="G667" t="str">
            <v>Nível 4, 5 e 6</v>
          </cell>
          <cell r="H667">
            <v>1</v>
          </cell>
          <cell r="I667">
            <v>4</v>
          </cell>
          <cell r="J667">
            <v>0</v>
          </cell>
          <cell r="K667">
            <v>428</v>
          </cell>
          <cell r="L667">
            <v>312</v>
          </cell>
          <cell r="M667">
            <v>740</v>
          </cell>
          <cell r="N667">
            <v>0</v>
          </cell>
          <cell r="O667">
            <v>4.0999999999999996</v>
          </cell>
          <cell r="P667">
            <v>2.9</v>
          </cell>
          <cell r="Q667">
            <v>3.6</v>
          </cell>
          <cell r="R667">
            <v>0</v>
          </cell>
          <cell r="S667">
            <v>428</v>
          </cell>
          <cell r="T667">
            <v>312</v>
          </cell>
          <cell r="U667">
            <v>740</v>
          </cell>
          <cell r="V667">
            <v>3.6</v>
          </cell>
          <cell r="W667" t="str">
            <v>AF + EM</v>
          </cell>
          <cell r="X667" t="str">
            <v>AF + EM</v>
          </cell>
          <cell r="Y667">
            <v>3.8</v>
          </cell>
          <cell r="Z667">
            <v>4</v>
          </cell>
          <cell r="AA667">
            <v>0.78600000000000003</v>
          </cell>
          <cell r="AB667" t="str">
            <v>Continuidade de Atendimento</v>
          </cell>
          <cell r="AC667" t="str">
            <v>-</v>
          </cell>
          <cell r="AD667">
            <v>3.8</v>
          </cell>
          <cell r="AE667">
            <v>4</v>
          </cell>
          <cell r="AF667">
            <v>4.3</v>
          </cell>
          <cell r="AG667">
            <v>0.79400000000000004</v>
          </cell>
          <cell r="AH667">
            <v>3.7</v>
          </cell>
          <cell r="AI667">
            <v>4</v>
          </cell>
          <cell r="AJ667">
            <v>4.3</v>
          </cell>
          <cell r="AK667">
            <v>0.79400000000000004</v>
          </cell>
        </row>
        <row r="668">
          <cell r="E668" t="str">
            <v>SUZANO</v>
          </cell>
          <cell r="F668" t="str">
            <v>FERRAZ DE VASCONCELOS</v>
          </cell>
          <cell r="G668" t="str">
            <v>Nível 1, 2 e 3</v>
          </cell>
          <cell r="H668">
            <v>2</v>
          </cell>
          <cell r="I668">
            <v>5</v>
          </cell>
          <cell r="J668">
            <v>0</v>
          </cell>
          <cell r="K668">
            <v>334</v>
          </cell>
          <cell r="L668">
            <v>187</v>
          </cell>
          <cell r="M668">
            <v>521</v>
          </cell>
          <cell r="N668">
            <v>0</v>
          </cell>
          <cell r="O668">
            <v>4.3</v>
          </cell>
          <cell r="P668">
            <v>3.1</v>
          </cell>
          <cell r="Q668">
            <v>3.9</v>
          </cell>
          <cell r="R668">
            <v>0</v>
          </cell>
          <cell r="S668">
            <v>334</v>
          </cell>
          <cell r="T668">
            <v>187</v>
          </cell>
          <cell r="U668">
            <v>521</v>
          </cell>
          <cell r="V668">
            <v>3.9</v>
          </cell>
          <cell r="W668" t="str">
            <v>AF + EM</v>
          </cell>
          <cell r="X668" t="str">
            <v>AF + EM</v>
          </cell>
          <cell r="Y668">
            <v>4.3</v>
          </cell>
          <cell r="Z668">
            <v>4.7</v>
          </cell>
          <cell r="AA668">
            <v>0.8</v>
          </cell>
          <cell r="AB668" t="str">
            <v>Continuidade de Atendimento</v>
          </cell>
          <cell r="AC668" t="str">
            <v>-</v>
          </cell>
          <cell r="AD668">
            <v>3.8</v>
          </cell>
          <cell r="AE668">
            <v>4</v>
          </cell>
          <cell r="AF668">
            <v>4.3</v>
          </cell>
          <cell r="AG668">
            <v>0.79400000000000004</v>
          </cell>
          <cell r="AH668">
            <v>3.7</v>
          </cell>
          <cell r="AI668">
            <v>4</v>
          </cell>
          <cell r="AJ668">
            <v>4.3</v>
          </cell>
          <cell r="AK668">
            <v>0.79400000000000004</v>
          </cell>
        </row>
        <row r="669">
          <cell r="E669" t="str">
            <v>ITAQUAQUECETUBA</v>
          </cell>
          <cell r="F669" t="str">
            <v>ITAQUAQUECETUBA</v>
          </cell>
          <cell r="G669" t="str">
            <v>Nível 4, 5 e 6</v>
          </cell>
          <cell r="H669">
            <v>1</v>
          </cell>
          <cell r="I669">
            <v>4</v>
          </cell>
          <cell r="J669">
            <v>0</v>
          </cell>
          <cell r="K669">
            <v>349</v>
          </cell>
          <cell r="L669">
            <v>269</v>
          </cell>
          <cell r="M669">
            <v>618</v>
          </cell>
          <cell r="N669">
            <v>0</v>
          </cell>
          <cell r="O669">
            <v>3.8</v>
          </cell>
          <cell r="P669">
            <v>2.8</v>
          </cell>
          <cell r="Q669">
            <v>3.4</v>
          </cell>
          <cell r="R669">
            <v>0</v>
          </cell>
          <cell r="S669">
            <v>349</v>
          </cell>
          <cell r="T669">
            <v>269</v>
          </cell>
          <cell r="U669">
            <v>618</v>
          </cell>
          <cell r="V669">
            <v>3.4</v>
          </cell>
          <cell r="W669" t="str">
            <v>AF + EM</v>
          </cell>
          <cell r="X669" t="str">
            <v>AF + EM</v>
          </cell>
          <cell r="Y669">
            <v>3.6</v>
          </cell>
          <cell r="Z669">
            <v>3.8</v>
          </cell>
          <cell r="AA669">
            <v>0.8</v>
          </cell>
          <cell r="AB669" t="str">
            <v>Continuidade de Atendimento</v>
          </cell>
          <cell r="AC669" t="str">
            <v>-</v>
          </cell>
          <cell r="AD669">
            <v>3.5</v>
          </cell>
          <cell r="AE669">
            <v>3.8</v>
          </cell>
          <cell r="AF669">
            <v>4.0999999999999996</v>
          </cell>
          <cell r="AG669">
            <v>0.79300000000000004</v>
          </cell>
          <cell r="AH669">
            <v>3.7</v>
          </cell>
          <cell r="AI669">
            <v>4</v>
          </cell>
          <cell r="AJ669">
            <v>4.3</v>
          </cell>
          <cell r="AK669">
            <v>0.79400000000000004</v>
          </cell>
        </row>
        <row r="670">
          <cell r="E670" t="str">
            <v>ITAQUAQUECETUBA</v>
          </cell>
          <cell r="F670" t="str">
            <v>POA</v>
          </cell>
          <cell r="G670" t="str">
            <v>Nível 4, 5 e 6</v>
          </cell>
          <cell r="H670">
            <v>1</v>
          </cell>
          <cell r="I670">
            <v>4</v>
          </cell>
          <cell r="J670">
            <v>0</v>
          </cell>
          <cell r="K670">
            <v>478</v>
          </cell>
          <cell r="L670">
            <v>611</v>
          </cell>
          <cell r="M670">
            <v>1089</v>
          </cell>
          <cell r="N670">
            <v>0</v>
          </cell>
          <cell r="O670">
            <v>4.4000000000000004</v>
          </cell>
          <cell r="P670">
            <v>3.2</v>
          </cell>
          <cell r="Q670">
            <v>3.7</v>
          </cell>
          <cell r="R670">
            <v>0</v>
          </cell>
          <cell r="S670">
            <v>478</v>
          </cell>
          <cell r="T670">
            <v>611</v>
          </cell>
          <cell r="U670">
            <v>1089</v>
          </cell>
          <cell r="V670">
            <v>3.7</v>
          </cell>
          <cell r="W670" t="str">
            <v>AF + EM</v>
          </cell>
          <cell r="X670" t="str">
            <v>AF + EM</v>
          </cell>
          <cell r="Y670">
            <v>3.9</v>
          </cell>
          <cell r="Z670">
            <v>4.2</v>
          </cell>
          <cell r="AA670">
            <v>0.8</v>
          </cell>
          <cell r="AB670" t="str">
            <v>Continuidade de Atendimento</v>
          </cell>
          <cell r="AC670" t="str">
            <v>-</v>
          </cell>
          <cell r="AD670">
            <v>3.5</v>
          </cell>
          <cell r="AE670">
            <v>3.8</v>
          </cell>
          <cell r="AF670">
            <v>4.0999999999999996</v>
          </cell>
          <cell r="AG670">
            <v>0.79300000000000004</v>
          </cell>
          <cell r="AH670">
            <v>3.7</v>
          </cell>
          <cell r="AI670">
            <v>4</v>
          </cell>
          <cell r="AJ670">
            <v>4.3</v>
          </cell>
          <cell r="AK670">
            <v>0.79400000000000004</v>
          </cell>
        </row>
        <row r="671">
          <cell r="E671" t="str">
            <v>ITAQUAQUECETUBA</v>
          </cell>
          <cell r="F671" t="str">
            <v>POA</v>
          </cell>
          <cell r="G671" t="str">
            <v>Nível 4, 5 e 6</v>
          </cell>
          <cell r="H671">
            <v>1</v>
          </cell>
          <cell r="I671">
            <v>8</v>
          </cell>
          <cell r="J671">
            <v>0</v>
          </cell>
          <cell r="K671">
            <v>269</v>
          </cell>
          <cell r="L671">
            <v>125</v>
          </cell>
          <cell r="M671">
            <v>394</v>
          </cell>
          <cell r="N671">
            <v>0</v>
          </cell>
          <cell r="O671">
            <v>4.3</v>
          </cell>
          <cell r="P671">
            <v>3</v>
          </cell>
          <cell r="Q671">
            <v>3.9</v>
          </cell>
          <cell r="R671">
            <v>0</v>
          </cell>
          <cell r="S671">
            <v>269</v>
          </cell>
          <cell r="T671">
            <v>125</v>
          </cell>
          <cell r="U671">
            <v>394</v>
          </cell>
          <cell r="V671">
            <v>3.9</v>
          </cell>
          <cell r="W671" t="str">
            <v>AF + EM</v>
          </cell>
          <cell r="X671" t="str">
            <v>AF + EM</v>
          </cell>
          <cell r="Y671">
            <v>4.0999999999999996</v>
          </cell>
          <cell r="Z671">
            <v>4.4000000000000004</v>
          </cell>
          <cell r="AA671">
            <v>0.8</v>
          </cell>
          <cell r="AB671" t="str">
            <v>Continuidade de Atendimento</v>
          </cell>
          <cell r="AC671" t="str">
            <v>-</v>
          </cell>
          <cell r="AD671">
            <v>3.5</v>
          </cell>
          <cell r="AE671">
            <v>3.8</v>
          </cell>
          <cell r="AF671">
            <v>4.0999999999999996</v>
          </cell>
          <cell r="AG671">
            <v>0.79300000000000004</v>
          </cell>
          <cell r="AH671">
            <v>3.7</v>
          </cell>
          <cell r="AI671">
            <v>4</v>
          </cell>
          <cell r="AJ671">
            <v>4.3</v>
          </cell>
          <cell r="AK671">
            <v>0.79400000000000004</v>
          </cell>
        </row>
        <row r="672">
          <cell r="E672" t="str">
            <v>ITAQUAQUECETUBA</v>
          </cell>
          <cell r="F672" t="str">
            <v>POA</v>
          </cell>
          <cell r="G672" t="str">
            <v>Nível 4, 5 e 6</v>
          </cell>
          <cell r="H672">
            <v>1</v>
          </cell>
          <cell r="I672">
            <v>4</v>
          </cell>
          <cell r="J672">
            <v>0</v>
          </cell>
          <cell r="K672">
            <v>170</v>
          </cell>
          <cell r="L672">
            <v>296</v>
          </cell>
          <cell r="M672">
            <v>466</v>
          </cell>
          <cell r="N672">
            <v>0</v>
          </cell>
          <cell r="O672">
            <v>4.3</v>
          </cell>
          <cell r="P672">
            <v>2.8</v>
          </cell>
          <cell r="Q672">
            <v>3.3</v>
          </cell>
          <cell r="R672">
            <v>0</v>
          </cell>
          <cell r="S672">
            <v>170</v>
          </cell>
          <cell r="T672">
            <v>296</v>
          </cell>
          <cell r="U672">
            <v>466</v>
          </cell>
          <cell r="V672">
            <v>3.3</v>
          </cell>
          <cell r="W672" t="str">
            <v>AF + EM</v>
          </cell>
          <cell r="X672" t="str">
            <v>AF + EM</v>
          </cell>
          <cell r="Y672">
            <v>3.5</v>
          </cell>
          <cell r="Z672">
            <v>3.8</v>
          </cell>
          <cell r="AA672">
            <v>0.8</v>
          </cell>
          <cell r="AB672" t="str">
            <v>Continuidade de Atendimento</v>
          </cell>
          <cell r="AC672" t="str">
            <v>-</v>
          </cell>
          <cell r="AD672">
            <v>3.5</v>
          </cell>
          <cell r="AE672">
            <v>3.8</v>
          </cell>
          <cell r="AF672">
            <v>4.0999999999999996</v>
          </cell>
          <cell r="AG672">
            <v>0.79300000000000004</v>
          </cell>
          <cell r="AH672">
            <v>3.7</v>
          </cell>
          <cell r="AI672">
            <v>4</v>
          </cell>
          <cell r="AJ672">
            <v>4.3</v>
          </cell>
          <cell r="AK672">
            <v>0.79400000000000004</v>
          </cell>
        </row>
        <row r="673">
          <cell r="E673" t="str">
            <v>DIADEMA</v>
          </cell>
          <cell r="F673" t="str">
            <v>DIADEMA</v>
          </cell>
          <cell r="G673" t="str">
            <v>Nível 4, 5 e 6</v>
          </cell>
          <cell r="H673">
            <v>2</v>
          </cell>
          <cell r="I673">
            <v>3</v>
          </cell>
          <cell r="J673">
            <v>105</v>
          </cell>
          <cell r="K673">
            <v>0</v>
          </cell>
          <cell r="L673">
            <v>0</v>
          </cell>
          <cell r="M673">
            <v>105</v>
          </cell>
          <cell r="N673">
            <v>6.3</v>
          </cell>
          <cell r="O673">
            <v>0</v>
          </cell>
          <cell r="P673">
            <v>0</v>
          </cell>
          <cell r="Q673">
            <v>6.3</v>
          </cell>
          <cell r="R673">
            <v>105</v>
          </cell>
          <cell r="S673">
            <v>0</v>
          </cell>
          <cell r="T673">
            <v>0</v>
          </cell>
          <cell r="U673">
            <v>105</v>
          </cell>
          <cell r="V673">
            <v>6.3</v>
          </cell>
          <cell r="W673" t="str">
            <v>AI</v>
          </cell>
          <cell r="X673" t="str">
            <v>AI</v>
          </cell>
          <cell r="Y673">
            <v>6.5</v>
          </cell>
          <cell r="Z673">
            <v>6.7</v>
          </cell>
          <cell r="AA673">
            <v>0.8</v>
          </cell>
          <cell r="AB673" t="str">
            <v>Continuidade de Atendimento</v>
          </cell>
          <cell r="AC673" t="str">
            <v>-</v>
          </cell>
          <cell r="AD673">
            <v>3.8</v>
          </cell>
          <cell r="AE673">
            <v>4.0999999999999996</v>
          </cell>
          <cell r="AF673">
            <v>4.4000000000000004</v>
          </cell>
          <cell r="AG673">
            <v>0.79200000000000004</v>
          </cell>
          <cell r="AH673">
            <v>3.7</v>
          </cell>
          <cell r="AI673">
            <v>4</v>
          </cell>
          <cell r="AJ673">
            <v>4.3</v>
          </cell>
          <cell r="AK673">
            <v>0.79400000000000004</v>
          </cell>
        </row>
        <row r="674">
          <cell r="E674" t="str">
            <v>DIADEMA</v>
          </cell>
          <cell r="F674" t="str">
            <v>DIADEMA</v>
          </cell>
          <cell r="G674" t="str">
            <v>Nível 4, 5 e 6</v>
          </cell>
          <cell r="H674">
            <v>1</v>
          </cell>
          <cell r="I674">
            <v>8</v>
          </cell>
          <cell r="J674">
            <v>0</v>
          </cell>
          <cell r="K674">
            <v>436</v>
          </cell>
          <cell r="L674">
            <v>232</v>
          </cell>
          <cell r="M674">
            <v>668</v>
          </cell>
          <cell r="N674">
            <v>0</v>
          </cell>
          <cell r="O674">
            <v>4.5</v>
          </cell>
          <cell r="P674">
            <v>3.3</v>
          </cell>
          <cell r="Q674">
            <v>4.0999999999999996</v>
          </cell>
          <cell r="R674">
            <v>0</v>
          </cell>
          <cell r="S674">
            <v>436</v>
          </cell>
          <cell r="T674">
            <v>232</v>
          </cell>
          <cell r="U674">
            <v>668</v>
          </cell>
          <cell r="V674">
            <v>4.0999999999999996</v>
          </cell>
          <cell r="W674" t="str">
            <v>AF + EM</v>
          </cell>
          <cell r="X674" t="str">
            <v>AF + EM</v>
          </cell>
          <cell r="Y674">
            <v>4.3</v>
          </cell>
          <cell r="Z674">
            <v>4.5</v>
          </cell>
          <cell r="AA674">
            <v>0.8</v>
          </cell>
          <cell r="AB674" t="str">
            <v>Continuidade de Atendimento</v>
          </cell>
          <cell r="AC674" t="str">
            <v>-</v>
          </cell>
          <cell r="AD674">
            <v>3.8</v>
          </cell>
          <cell r="AE674">
            <v>4.0999999999999996</v>
          </cell>
          <cell r="AF674">
            <v>4.4000000000000004</v>
          </cell>
          <cell r="AG674">
            <v>0.79200000000000004</v>
          </cell>
          <cell r="AH674">
            <v>3.7</v>
          </cell>
          <cell r="AI674">
            <v>4</v>
          </cell>
          <cell r="AJ674">
            <v>4.3</v>
          </cell>
          <cell r="AK674">
            <v>0.79400000000000004</v>
          </cell>
        </row>
        <row r="675">
          <cell r="E675" t="str">
            <v>DIADEMA</v>
          </cell>
          <cell r="F675" t="str">
            <v>DIADEMA</v>
          </cell>
          <cell r="G675" t="str">
            <v>Nível 4, 5 e 6</v>
          </cell>
          <cell r="H675">
            <v>2</v>
          </cell>
          <cell r="I675">
            <v>3</v>
          </cell>
          <cell r="J675">
            <v>133</v>
          </cell>
          <cell r="K675">
            <v>0</v>
          </cell>
          <cell r="L675">
            <v>0</v>
          </cell>
          <cell r="M675">
            <v>133</v>
          </cell>
          <cell r="N675">
            <v>5.5</v>
          </cell>
          <cell r="O675">
            <v>0</v>
          </cell>
          <cell r="P675">
            <v>0</v>
          </cell>
          <cell r="Q675">
            <v>5.5</v>
          </cell>
          <cell r="R675">
            <v>133</v>
          </cell>
          <cell r="S675">
            <v>0</v>
          </cell>
          <cell r="T675">
            <v>0</v>
          </cell>
          <cell r="U675">
            <v>133</v>
          </cell>
          <cell r="V675">
            <v>5.5</v>
          </cell>
          <cell r="W675" t="str">
            <v>AI</v>
          </cell>
          <cell r="X675" t="str">
            <v>AI</v>
          </cell>
          <cell r="Y675">
            <v>5.7</v>
          </cell>
          <cell r="Z675">
            <v>5.9</v>
          </cell>
          <cell r="AA675">
            <v>0.8</v>
          </cell>
          <cell r="AB675" t="str">
            <v>Continuidade de Atendimento</v>
          </cell>
          <cell r="AC675" t="str">
            <v>-</v>
          </cell>
          <cell r="AD675">
            <v>3.8</v>
          </cell>
          <cell r="AE675">
            <v>4.0999999999999996</v>
          </cell>
          <cell r="AF675">
            <v>4.4000000000000004</v>
          </cell>
          <cell r="AG675">
            <v>0.79200000000000004</v>
          </cell>
          <cell r="AH675">
            <v>3.7</v>
          </cell>
          <cell r="AI675">
            <v>4</v>
          </cell>
          <cell r="AJ675">
            <v>4.3</v>
          </cell>
          <cell r="AK675">
            <v>0.79400000000000004</v>
          </cell>
        </row>
        <row r="676">
          <cell r="E676" t="str">
            <v>DIADEMA</v>
          </cell>
          <cell r="F676" t="str">
            <v>DIADEMA</v>
          </cell>
          <cell r="G676" t="str">
            <v>Nível 4, 5 e 6</v>
          </cell>
          <cell r="H676">
            <v>2</v>
          </cell>
          <cell r="I676">
            <v>3</v>
          </cell>
          <cell r="J676">
            <v>0</v>
          </cell>
          <cell r="K676">
            <v>510</v>
          </cell>
          <cell r="L676">
            <v>422</v>
          </cell>
          <cell r="M676">
            <v>932</v>
          </cell>
          <cell r="N676">
            <v>0</v>
          </cell>
          <cell r="O676">
            <v>3.7</v>
          </cell>
          <cell r="P676">
            <v>2.7</v>
          </cell>
          <cell r="Q676">
            <v>3.2</v>
          </cell>
          <cell r="R676">
            <v>0</v>
          </cell>
          <cell r="S676">
            <v>510</v>
          </cell>
          <cell r="T676">
            <v>422</v>
          </cell>
          <cell r="U676">
            <v>932</v>
          </cell>
          <cell r="V676">
            <v>3.2</v>
          </cell>
          <cell r="W676" t="str">
            <v>AF + EM</v>
          </cell>
          <cell r="X676" t="str">
            <v>AF + EM</v>
          </cell>
          <cell r="Y676">
            <v>3.5</v>
          </cell>
          <cell r="Z676">
            <v>3.9</v>
          </cell>
          <cell r="AA676">
            <v>0.78800000000000003</v>
          </cell>
          <cell r="AB676" t="str">
            <v>Continuidade de Atendimento</v>
          </cell>
          <cell r="AC676" t="str">
            <v>-</v>
          </cell>
          <cell r="AD676">
            <v>3.8</v>
          </cell>
          <cell r="AE676">
            <v>4.0999999999999996</v>
          </cell>
          <cell r="AF676">
            <v>4.4000000000000004</v>
          </cell>
          <cell r="AG676">
            <v>0.79200000000000004</v>
          </cell>
          <cell r="AH676">
            <v>3.7</v>
          </cell>
          <cell r="AI676">
            <v>4</v>
          </cell>
          <cell r="AJ676">
            <v>4.3</v>
          </cell>
          <cell r="AK676">
            <v>0.79400000000000004</v>
          </cell>
        </row>
        <row r="677">
          <cell r="E677" t="str">
            <v>DIADEMA</v>
          </cell>
          <cell r="F677" t="str">
            <v>DIADEMA</v>
          </cell>
          <cell r="G677" t="str">
            <v>Nível 4, 5 e 6</v>
          </cell>
          <cell r="H677">
            <v>2</v>
          </cell>
          <cell r="I677">
            <v>3</v>
          </cell>
          <cell r="J677">
            <v>0</v>
          </cell>
          <cell r="K677">
            <v>1018</v>
          </cell>
          <cell r="L677">
            <v>777</v>
          </cell>
          <cell r="M677">
            <v>1795</v>
          </cell>
          <cell r="N677">
            <v>0</v>
          </cell>
          <cell r="O677">
            <v>4.3</v>
          </cell>
          <cell r="P677">
            <v>2.8</v>
          </cell>
          <cell r="Q677">
            <v>3.7</v>
          </cell>
          <cell r="R677">
            <v>0</v>
          </cell>
          <cell r="S677">
            <v>1018</v>
          </cell>
          <cell r="T677">
            <v>777</v>
          </cell>
          <cell r="U677">
            <v>1795</v>
          </cell>
          <cell r="V677">
            <v>3.7</v>
          </cell>
          <cell r="W677" t="str">
            <v>AF + EM</v>
          </cell>
          <cell r="X677" t="str">
            <v>AF + EM</v>
          </cell>
          <cell r="Y677">
            <v>4</v>
          </cell>
          <cell r="Z677">
            <v>4.2</v>
          </cell>
          <cell r="AA677">
            <v>0.78600000000000003</v>
          </cell>
          <cell r="AB677" t="str">
            <v>Continuidade de Atendimento</v>
          </cell>
          <cell r="AC677" t="str">
            <v>-</v>
          </cell>
          <cell r="AD677">
            <v>3.8</v>
          </cell>
          <cell r="AE677">
            <v>4.0999999999999996</v>
          </cell>
          <cell r="AF677">
            <v>4.4000000000000004</v>
          </cell>
          <cell r="AG677">
            <v>0.79200000000000004</v>
          </cell>
          <cell r="AH677">
            <v>3.7</v>
          </cell>
          <cell r="AI677">
            <v>4</v>
          </cell>
          <cell r="AJ677">
            <v>4.3</v>
          </cell>
          <cell r="AK677">
            <v>0.79400000000000004</v>
          </cell>
        </row>
        <row r="678">
          <cell r="E678" t="str">
            <v>DIADEMA</v>
          </cell>
          <cell r="F678" t="str">
            <v>DIADEMA</v>
          </cell>
          <cell r="G678" t="str">
            <v>Nível 4, 5 e 6</v>
          </cell>
          <cell r="H678">
            <v>1</v>
          </cell>
          <cell r="I678">
            <v>8</v>
          </cell>
          <cell r="J678">
            <v>0</v>
          </cell>
          <cell r="K678">
            <v>597</v>
          </cell>
          <cell r="L678">
            <v>414</v>
          </cell>
          <cell r="M678">
            <v>1011</v>
          </cell>
          <cell r="N678">
            <v>0</v>
          </cell>
          <cell r="O678">
            <v>4.7</v>
          </cell>
          <cell r="P678">
            <v>3.2</v>
          </cell>
          <cell r="Q678">
            <v>4.0999999999999996</v>
          </cell>
          <cell r="R678">
            <v>0</v>
          </cell>
          <cell r="S678">
            <v>597</v>
          </cell>
          <cell r="T678">
            <v>414</v>
          </cell>
          <cell r="U678">
            <v>1011</v>
          </cell>
          <cell r="V678">
            <v>4.0999999999999996</v>
          </cell>
          <cell r="W678" t="str">
            <v>AF + EM</v>
          </cell>
          <cell r="X678" t="str">
            <v>AF + EM</v>
          </cell>
          <cell r="Y678">
            <v>4.3</v>
          </cell>
          <cell r="Z678">
            <v>4.5</v>
          </cell>
          <cell r="AA678">
            <v>0.8</v>
          </cell>
          <cell r="AB678" t="str">
            <v>Continuidade de Atendimento</v>
          </cell>
          <cell r="AC678" t="str">
            <v>-</v>
          </cell>
          <cell r="AD678">
            <v>3.8</v>
          </cell>
          <cell r="AE678">
            <v>4.0999999999999996</v>
          </cell>
          <cell r="AF678">
            <v>4.4000000000000004</v>
          </cell>
          <cell r="AG678">
            <v>0.79200000000000004</v>
          </cell>
          <cell r="AH678">
            <v>3.7</v>
          </cell>
          <cell r="AI678">
            <v>4</v>
          </cell>
          <cell r="AJ678">
            <v>4.3</v>
          </cell>
          <cell r="AK678">
            <v>0.79400000000000004</v>
          </cell>
        </row>
        <row r="679">
          <cell r="E679" t="str">
            <v>DIADEMA</v>
          </cell>
          <cell r="F679" t="str">
            <v>DIADEMA</v>
          </cell>
          <cell r="G679" t="str">
            <v>Nível 4, 5 e 6</v>
          </cell>
          <cell r="H679">
            <v>2</v>
          </cell>
          <cell r="I679">
            <v>3</v>
          </cell>
          <cell r="J679">
            <v>63</v>
          </cell>
          <cell r="K679">
            <v>294</v>
          </cell>
          <cell r="L679">
            <v>186</v>
          </cell>
          <cell r="M679">
            <v>543</v>
          </cell>
          <cell r="N679">
            <v>4.9000000000000004</v>
          </cell>
          <cell r="O679">
            <v>3.9</v>
          </cell>
          <cell r="P679">
            <v>2.9</v>
          </cell>
          <cell r="Q679">
            <v>3.7</v>
          </cell>
          <cell r="R679">
            <v>63</v>
          </cell>
          <cell r="S679">
            <v>294</v>
          </cell>
          <cell r="T679">
            <v>186</v>
          </cell>
          <cell r="U679">
            <v>543</v>
          </cell>
          <cell r="V679">
            <v>3.7</v>
          </cell>
          <cell r="W679" t="str">
            <v>AI + AF + EM</v>
          </cell>
          <cell r="X679" t="str">
            <v>AI + AF + EM</v>
          </cell>
          <cell r="Y679">
            <v>4</v>
          </cell>
          <cell r="Z679">
            <v>4.3</v>
          </cell>
          <cell r="AA679">
            <v>0.78900000000000003</v>
          </cell>
          <cell r="AB679" t="str">
            <v>Continuidade de Atendimento</v>
          </cell>
          <cell r="AC679" t="str">
            <v>-</v>
          </cell>
          <cell r="AD679">
            <v>3.8</v>
          </cell>
          <cell r="AE679">
            <v>4.0999999999999996</v>
          </cell>
          <cell r="AF679">
            <v>4.4000000000000004</v>
          </cell>
          <cell r="AG679">
            <v>0.79200000000000004</v>
          </cell>
          <cell r="AH679">
            <v>3.7</v>
          </cell>
          <cell r="AI679">
            <v>4</v>
          </cell>
          <cell r="AJ679">
            <v>4.3</v>
          </cell>
          <cell r="AK679">
            <v>0.79400000000000004</v>
          </cell>
        </row>
        <row r="680">
          <cell r="E680" t="str">
            <v>DIADEMA</v>
          </cell>
          <cell r="F680" t="str">
            <v>DIADEMA</v>
          </cell>
          <cell r="G680" t="str">
            <v>Nível 1, 2 e 3</v>
          </cell>
          <cell r="H680">
            <v>2</v>
          </cell>
          <cell r="I680">
            <v>5</v>
          </cell>
          <cell r="J680">
            <v>60</v>
          </cell>
          <cell r="K680">
            <v>0</v>
          </cell>
          <cell r="L680">
            <v>0</v>
          </cell>
          <cell r="M680">
            <v>60</v>
          </cell>
          <cell r="N680">
            <v>6.8</v>
          </cell>
          <cell r="O680">
            <v>0</v>
          </cell>
          <cell r="P680">
            <v>0</v>
          </cell>
          <cell r="Q680">
            <v>6.8</v>
          </cell>
          <cell r="R680">
            <v>60</v>
          </cell>
          <cell r="S680">
            <v>0</v>
          </cell>
          <cell r="T680">
            <v>0</v>
          </cell>
          <cell r="U680">
            <v>60</v>
          </cell>
          <cell r="V680">
            <v>6.8</v>
          </cell>
          <cell r="W680" t="str">
            <v>AI</v>
          </cell>
          <cell r="X680" t="str">
            <v>AI</v>
          </cell>
          <cell r="Y680">
            <v>7</v>
          </cell>
          <cell r="Z680">
            <v>7.3</v>
          </cell>
          <cell r="AA680">
            <v>0.8</v>
          </cell>
          <cell r="AB680" t="str">
            <v>Continuidade de Atendimento</v>
          </cell>
          <cell r="AC680" t="str">
            <v>-</v>
          </cell>
          <cell r="AD680">
            <v>3.8</v>
          </cell>
          <cell r="AE680">
            <v>4.0999999999999996</v>
          </cell>
          <cell r="AF680">
            <v>4.4000000000000004</v>
          </cell>
          <cell r="AG680">
            <v>0.79200000000000004</v>
          </cell>
          <cell r="AH680">
            <v>3.7</v>
          </cell>
          <cell r="AI680">
            <v>4</v>
          </cell>
          <cell r="AJ680">
            <v>4.3</v>
          </cell>
          <cell r="AK680">
            <v>0.79400000000000004</v>
          </cell>
        </row>
        <row r="681">
          <cell r="E681" t="str">
            <v>DIADEMA</v>
          </cell>
          <cell r="F681" t="str">
            <v>DIADEMA</v>
          </cell>
          <cell r="G681" t="str">
            <v>Nível 1, 2 e 3</v>
          </cell>
          <cell r="H681">
            <v>1</v>
          </cell>
          <cell r="I681">
            <v>2</v>
          </cell>
          <cell r="J681">
            <v>59</v>
          </cell>
          <cell r="K681">
            <v>0</v>
          </cell>
          <cell r="L681">
            <v>0</v>
          </cell>
          <cell r="M681">
            <v>59</v>
          </cell>
          <cell r="N681">
            <v>7.2</v>
          </cell>
          <cell r="O681">
            <v>0</v>
          </cell>
          <cell r="P681">
            <v>0</v>
          </cell>
          <cell r="Q681">
            <v>7.2</v>
          </cell>
          <cell r="R681">
            <v>59</v>
          </cell>
          <cell r="S681">
            <v>0</v>
          </cell>
          <cell r="T681">
            <v>0</v>
          </cell>
          <cell r="U681">
            <v>59</v>
          </cell>
          <cell r="V681">
            <v>7.2</v>
          </cell>
          <cell r="W681" t="str">
            <v>AI</v>
          </cell>
          <cell r="X681" t="str">
            <v>AI</v>
          </cell>
          <cell r="Y681">
            <v>7.3</v>
          </cell>
          <cell r="Z681">
            <v>7.5</v>
          </cell>
          <cell r="AA681">
            <v>0.8</v>
          </cell>
          <cell r="AB681" t="str">
            <v>Continuidade de Atendimento</v>
          </cell>
          <cell r="AC681" t="str">
            <v>-</v>
          </cell>
          <cell r="AD681">
            <v>3.8</v>
          </cell>
          <cell r="AE681">
            <v>4.0999999999999996</v>
          </cell>
          <cell r="AF681">
            <v>4.4000000000000004</v>
          </cell>
          <cell r="AG681">
            <v>0.79200000000000004</v>
          </cell>
          <cell r="AH681">
            <v>3.7</v>
          </cell>
          <cell r="AI681">
            <v>4</v>
          </cell>
          <cell r="AJ681">
            <v>4.3</v>
          </cell>
          <cell r="AK681">
            <v>0.79400000000000004</v>
          </cell>
        </row>
        <row r="682">
          <cell r="E682" t="str">
            <v>DIADEMA</v>
          </cell>
          <cell r="F682" t="str">
            <v>DIADEMA</v>
          </cell>
          <cell r="G682" t="str">
            <v>Nível 1, 2 e 3</v>
          </cell>
          <cell r="H682">
            <v>1</v>
          </cell>
          <cell r="I682">
            <v>2</v>
          </cell>
          <cell r="J682">
            <v>73</v>
          </cell>
          <cell r="K682">
            <v>0</v>
          </cell>
          <cell r="L682">
            <v>0</v>
          </cell>
          <cell r="M682">
            <v>73</v>
          </cell>
          <cell r="N682">
            <v>5.8</v>
          </cell>
          <cell r="O682">
            <v>0</v>
          </cell>
          <cell r="P682">
            <v>0</v>
          </cell>
          <cell r="Q682">
            <v>5.8</v>
          </cell>
          <cell r="R682">
            <v>73</v>
          </cell>
          <cell r="S682">
            <v>0</v>
          </cell>
          <cell r="T682">
            <v>0</v>
          </cell>
          <cell r="U682">
            <v>73</v>
          </cell>
          <cell r="V682">
            <v>5.8</v>
          </cell>
          <cell r="W682" t="str">
            <v>AI</v>
          </cell>
          <cell r="X682" t="str">
            <v>AI</v>
          </cell>
          <cell r="Y682">
            <v>6</v>
          </cell>
          <cell r="Z682">
            <v>6.2</v>
          </cell>
          <cell r="AA682">
            <v>0.8</v>
          </cell>
          <cell r="AB682" t="str">
            <v>Continuidade de Atendimento</v>
          </cell>
          <cell r="AC682" t="str">
            <v>-</v>
          </cell>
          <cell r="AD682">
            <v>3.8</v>
          </cell>
          <cell r="AE682">
            <v>4.0999999999999996</v>
          </cell>
          <cell r="AF682">
            <v>4.4000000000000004</v>
          </cell>
          <cell r="AG682">
            <v>0.79200000000000004</v>
          </cell>
          <cell r="AH682">
            <v>3.7</v>
          </cell>
          <cell r="AI682">
            <v>4</v>
          </cell>
          <cell r="AJ682">
            <v>4.3</v>
          </cell>
          <cell r="AK682">
            <v>0.79400000000000004</v>
          </cell>
        </row>
        <row r="683">
          <cell r="E683" t="str">
            <v>DIADEMA</v>
          </cell>
          <cell r="F683" t="str">
            <v>DIADEMA</v>
          </cell>
          <cell r="G683" t="str">
            <v>Nível 1, 2 e 3</v>
          </cell>
          <cell r="H683">
            <v>2</v>
          </cell>
          <cell r="I683">
            <v>5</v>
          </cell>
          <cell r="J683">
            <v>0</v>
          </cell>
          <cell r="K683">
            <v>354</v>
          </cell>
          <cell r="L683">
            <v>133</v>
          </cell>
          <cell r="M683">
            <v>487</v>
          </cell>
          <cell r="N683">
            <v>0</v>
          </cell>
          <cell r="O683">
            <v>4.2</v>
          </cell>
          <cell r="P683">
            <v>3</v>
          </cell>
          <cell r="Q683">
            <v>3.9</v>
          </cell>
          <cell r="R683">
            <v>0</v>
          </cell>
          <cell r="S683">
            <v>354</v>
          </cell>
          <cell r="T683">
            <v>133</v>
          </cell>
          <cell r="U683">
            <v>487</v>
          </cell>
          <cell r="V683">
            <v>3.9</v>
          </cell>
          <cell r="W683" t="str">
            <v>AF + EM</v>
          </cell>
          <cell r="X683" t="str">
            <v>AF + EM</v>
          </cell>
          <cell r="Y683">
            <v>4.3</v>
          </cell>
          <cell r="Z683">
            <v>4.7</v>
          </cell>
          <cell r="AA683">
            <v>0.8</v>
          </cell>
          <cell r="AB683" t="str">
            <v>Continuidade de Atendimento</v>
          </cell>
          <cell r="AC683" t="str">
            <v>-</v>
          </cell>
          <cell r="AD683">
            <v>3.8</v>
          </cell>
          <cell r="AE683">
            <v>4.0999999999999996</v>
          </cell>
          <cell r="AF683">
            <v>4.4000000000000004</v>
          </cell>
          <cell r="AG683">
            <v>0.79200000000000004</v>
          </cell>
          <cell r="AH683">
            <v>3.7</v>
          </cell>
          <cell r="AI683">
            <v>4</v>
          </cell>
          <cell r="AJ683">
            <v>4.3</v>
          </cell>
          <cell r="AK683">
            <v>0.79400000000000004</v>
          </cell>
        </row>
        <row r="684">
          <cell r="E684" t="str">
            <v>DIADEMA</v>
          </cell>
          <cell r="F684" t="str">
            <v>DIADEMA</v>
          </cell>
          <cell r="G684" t="str">
            <v>Nível 4, 5 e 6</v>
          </cell>
          <cell r="H684">
            <v>2</v>
          </cell>
          <cell r="I684">
            <v>3</v>
          </cell>
          <cell r="J684">
            <v>0</v>
          </cell>
          <cell r="K684">
            <v>532</v>
          </cell>
          <cell r="L684">
            <v>346</v>
          </cell>
          <cell r="M684">
            <v>878</v>
          </cell>
          <cell r="N684">
            <v>0</v>
          </cell>
          <cell r="O684">
            <v>3.9</v>
          </cell>
          <cell r="P684">
            <v>2.9</v>
          </cell>
          <cell r="Q684">
            <v>3.5</v>
          </cell>
          <cell r="R684">
            <v>0</v>
          </cell>
          <cell r="S684">
            <v>532</v>
          </cell>
          <cell r="T684">
            <v>346</v>
          </cell>
          <cell r="U684">
            <v>878</v>
          </cell>
          <cell r="V684">
            <v>3.5</v>
          </cell>
          <cell r="W684" t="str">
            <v>AF + EM</v>
          </cell>
          <cell r="X684" t="str">
            <v>AF + EM</v>
          </cell>
          <cell r="Y684">
            <v>3.8</v>
          </cell>
          <cell r="Z684">
            <v>4.0999999999999996</v>
          </cell>
          <cell r="AA684">
            <v>0.8</v>
          </cell>
          <cell r="AB684" t="str">
            <v>Continuidade de Atendimento</v>
          </cell>
          <cell r="AC684" t="str">
            <v>-</v>
          </cell>
          <cell r="AD684">
            <v>3.8</v>
          </cell>
          <cell r="AE684">
            <v>4.0999999999999996</v>
          </cell>
          <cell r="AF684">
            <v>4.4000000000000004</v>
          </cell>
          <cell r="AG684">
            <v>0.79200000000000004</v>
          </cell>
          <cell r="AH684">
            <v>3.7</v>
          </cell>
          <cell r="AI684">
            <v>4</v>
          </cell>
          <cell r="AJ684">
            <v>4.3</v>
          </cell>
          <cell r="AK684">
            <v>0.79400000000000004</v>
          </cell>
        </row>
        <row r="685">
          <cell r="E685" t="str">
            <v>DIADEMA</v>
          </cell>
          <cell r="F685" t="str">
            <v>DIADEMA</v>
          </cell>
          <cell r="G685" t="str">
            <v>Nível 1, 2 e 3</v>
          </cell>
          <cell r="H685">
            <v>2</v>
          </cell>
          <cell r="I685">
            <v>1</v>
          </cell>
          <cell r="J685">
            <v>85</v>
          </cell>
          <cell r="K685">
            <v>0</v>
          </cell>
          <cell r="L685">
            <v>0</v>
          </cell>
          <cell r="M685">
            <v>85</v>
          </cell>
          <cell r="N685">
            <v>6.1</v>
          </cell>
          <cell r="O685">
            <v>0</v>
          </cell>
          <cell r="P685">
            <v>0</v>
          </cell>
          <cell r="Q685">
            <v>6.1</v>
          </cell>
          <cell r="R685">
            <v>85</v>
          </cell>
          <cell r="S685">
            <v>0</v>
          </cell>
          <cell r="T685">
            <v>0</v>
          </cell>
          <cell r="U685">
            <v>85</v>
          </cell>
          <cell r="V685">
            <v>6.1</v>
          </cell>
          <cell r="W685" t="str">
            <v>AI</v>
          </cell>
          <cell r="X685" t="str">
            <v>AI</v>
          </cell>
          <cell r="Y685">
            <v>6.3</v>
          </cell>
          <cell r="Z685">
            <v>6.6</v>
          </cell>
          <cell r="AA685">
            <v>0.8</v>
          </cell>
          <cell r="AB685" t="str">
            <v>Continuidade de Atendimento</v>
          </cell>
          <cell r="AC685" t="str">
            <v>-</v>
          </cell>
          <cell r="AD685">
            <v>3.8</v>
          </cell>
          <cell r="AE685">
            <v>4.0999999999999996</v>
          </cell>
          <cell r="AF685">
            <v>4.4000000000000004</v>
          </cell>
          <cell r="AG685">
            <v>0.79200000000000004</v>
          </cell>
          <cell r="AH685">
            <v>3.7</v>
          </cell>
          <cell r="AI685">
            <v>4</v>
          </cell>
          <cell r="AJ685">
            <v>4.3</v>
          </cell>
          <cell r="AK685">
            <v>0.79400000000000004</v>
          </cell>
        </row>
        <row r="686">
          <cell r="E686" t="str">
            <v>DIADEMA</v>
          </cell>
          <cell r="F686" t="str">
            <v>DIADEMA</v>
          </cell>
          <cell r="G686" t="str">
            <v>Nível 1, 2 e 3</v>
          </cell>
          <cell r="H686">
            <v>2</v>
          </cell>
          <cell r="I686">
            <v>1</v>
          </cell>
          <cell r="J686">
            <v>94</v>
          </cell>
          <cell r="K686">
            <v>0</v>
          </cell>
          <cell r="L686">
            <v>0</v>
          </cell>
          <cell r="M686">
            <v>94</v>
          </cell>
          <cell r="N686">
            <v>5.3</v>
          </cell>
          <cell r="O686">
            <v>0</v>
          </cell>
          <cell r="P686">
            <v>0</v>
          </cell>
          <cell r="Q686">
            <v>5.3</v>
          </cell>
          <cell r="R686">
            <v>94</v>
          </cell>
          <cell r="S686">
            <v>0</v>
          </cell>
          <cell r="T686">
            <v>0</v>
          </cell>
          <cell r="U686">
            <v>94</v>
          </cell>
          <cell r="V686">
            <v>5.3</v>
          </cell>
          <cell r="W686" t="str">
            <v>AI</v>
          </cell>
          <cell r="X686" t="str">
            <v>AI</v>
          </cell>
          <cell r="Y686">
            <v>5.6</v>
          </cell>
          <cell r="Z686">
            <v>5.9</v>
          </cell>
          <cell r="AA686">
            <v>0.8</v>
          </cell>
          <cell r="AB686" t="str">
            <v>Continuidade de Atendimento</v>
          </cell>
          <cell r="AC686" t="str">
            <v>-</v>
          </cell>
          <cell r="AD686">
            <v>3.8</v>
          </cell>
          <cell r="AE686">
            <v>4.0999999999999996</v>
          </cell>
          <cell r="AF686">
            <v>4.4000000000000004</v>
          </cell>
          <cell r="AG686">
            <v>0.79200000000000004</v>
          </cell>
          <cell r="AH686">
            <v>3.7</v>
          </cell>
          <cell r="AI686">
            <v>4</v>
          </cell>
          <cell r="AJ686">
            <v>4.3</v>
          </cell>
          <cell r="AK686">
            <v>0.79400000000000004</v>
          </cell>
        </row>
        <row r="687">
          <cell r="E687" t="str">
            <v>DIADEMA</v>
          </cell>
          <cell r="F687" t="str">
            <v>DIADEMA</v>
          </cell>
          <cell r="G687" t="str">
            <v>Nível 1, 2 e 3</v>
          </cell>
          <cell r="H687">
            <v>1</v>
          </cell>
          <cell r="I687">
            <v>6</v>
          </cell>
          <cell r="J687">
            <v>0</v>
          </cell>
          <cell r="K687">
            <v>0</v>
          </cell>
          <cell r="L687">
            <v>350</v>
          </cell>
          <cell r="M687">
            <v>350</v>
          </cell>
          <cell r="N687">
            <v>0</v>
          </cell>
          <cell r="O687">
            <v>0</v>
          </cell>
          <cell r="P687">
            <v>3.2</v>
          </cell>
          <cell r="Q687">
            <v>3.2</v>
          </cell>
          <cell r="R687">
            <v>0</v>
          </cell>
          <cell r="S687">
            <v>0</v>
          </cell>
          <cell r="T687">
            <v>350</v>
          </cell>
          <cell r="U687">
            <v>350</v>
          </cell>
          <cell r="V687">
            <v>3.2</v>
          </cell>
          <cell r="W687" t="str">
            <v>EM</v>
          </cell>
          <cell r="X687" t="str">
            <v>EM</v>
          </cell>
          <cell r="Y687">
            <v>3.5</v>
          </cell>
          <cell r="Z687">
            <v>3.8</v>
          </cell>
          <cell r="AA687">
            <v>0.8</v>
          </cell>
          <cell r="AB687" t="str">
            <v>Continuidade de Atendimento</v>
          </cell>
          <cell r="AC687" t="str">
            <v>-</v>
          </cell>
          <cell r="AD687">
            <v>3.8</v>
          </cell>
          <cell r="AE687">
            <v>4.0999999999999996</v>
          </cell>
          <cell r="AF687">
            <v>4.4000000000000004</v>
          </cell>
          <cell r="AG687">
            <v>0.79200000000000004</v>
          </cell>
          <cell r="AH687">
            <v>3.7</v>
          </cell>
          <cell r="AI687">
            <v>4</v>
          </cell>
          <cell r="AJ687">
            <v>4.3</v>
          </cell>
          <cell r="AK687">
            <v>0.79400000000000004</v>
          </cell>
        </row>
        <row r="688">
          <cell r="E688" t="str">
            <v>DIADEMA</v>
          </cell>
          <cell r="F688" t="str">
            <v>DIADEMA</v>
          </cell>
          <cell r="G688" t="str">
            <v>Nível 4, 5 e 6</v>
          </cell>
          <cell r="H688">
            <v>1</v>
          </cell>
          <cell r="I688">
            <v>8</v>
          </cell>
          <cell r="J688">
            <v>0</v>
          </cell>
          <cell r="K688">
            <v>376</v>
          </cell>
          <cell r="L688">
            <v>313</v>
          </cell>
          <cell r="M688">
            <v>689</v>
          </cell>
          <cell r="N688">
            <v>0</v>
          </cell>
          <cell r="O688">
            <v>4.7</v>
          </cell>
          <cell r="P688">
            <v>3.2</v>
          </cell>
          <cell r="Q688">
            <v>4</v>
          </cell>
          <cell r="R688">
            <v>0</v>
          </cell>
          <cell r="S688">
            <v>376</v>
          </cell>
          <cell r="T688">
            <v>313</v>
          </cell>
          <cell r="U688">
            <v>689</v>
          </cell>
          <cell r="V688">
            <v>4</v>
          </cell>
          <cell r="W688" t="str">
            <v>AF + EM</v>
          </cell>
          <cell r="X688" t="str">
            <v>AF + EM</v>
          </cell>
          <cell r="Y688">
            <v>4.3</v>
          </cell>
          <cell r="Z688">
            <v>4.5</v>
          </cell>
          <cell r="AA688">
            <v>0.8</v>
          </cell>
          <cell r="AB688" t="str">
            <v>Continuidade de Atendimento</v>
          </cell>
          <cell r="AC688" t="str">
            <v>-</v>
          </cell>
          <cell r="AD688">
            <v>3.8</v>
          </cell>
          <cell r="AE688">
            <v>4.0999999999999996</v>
          </cell>
          <cell r="AF688">
            <v>4.4000000000000004</v>
          </cell>
          <cell r="AG688">
            <v>0.79200000000000004</v>
          </cell>
          <cell r="AH688">
            <v>3.7</v>
          </cell>
          <cell r="AI688">
            <v>4</v>
          </cell>
          <cell r="AJ688">
            <v>4.3</v>
          </cell>
          <cell r="AK688">
            <v>0.79400000000000004</v>
          </cell>
        </row>
        <row r="689">
          <cell r="E689" t="str">
            <v>DIADEMA</v>
          </cell>
          <cell r="F689" t="str">
            <v>DIADEMA</v>
          </cell>
          <cell r="G689" t="str">
            <v>Nível 1, 2 e 3</v>
          </cell>
          <cell r="H689">
            <v>2</v>
          </cell>
          <cell r="I689">
            <v>1</v>
          </cell>
          <cell r="J689">
            <v>94</v>
          </cell>
          <cell r="K689">
            <v>0</v>
          </cell>
          <cell r="L689">
            <v>0</v>
          </cell>
          <cell r="M689">
            <v>94</v>
          </cell>
          <cell r="N689">
            <v>5.7</v>
          </cell>
          <cell r="O689">
            <v>0</v>
          </cell>
          <cell r="P689">
            <v>0</v>
          </cell>
          <cell r="Q689">
            <v>5.7</v>
          </cell>
          <cell r="R689">
            <v>94</v>
          </cell>
          <cell r="S689">
            <v>0</v>
          </cell>
          <cell r="T689">
            <v>0</v>
          </cell>
          <cell r="U689">
            <v>94</v>
          </cell>
          <cell r="V689">
            <v>5.7</v>
          </cell>
          <cell r="W689" t="str">
            <v>AI</v>
          </cell>
          <cell r="X689" t="str">
            <v>AI</v>
          </cell>
          <cell r="Y689">
            <v>5.9</v>
          </cell>
          <cell r="Z689">
            <v>6.2</v>
          </cell>
          <cell r="AA689">
            <v>0.8</v>
          </cell>
          <cell r="AB689" t="str">
            <v>Continuidade de Atendimento</v>
          </cell>
          <cell r="AC689" t="str">
            <v>-</v>
          </cell>
          <cell r="AD689">
            <v>3.8</v>
          </cell>
          <cell r="AE689">
            <v>4.0999999999999996</v>
          </cell>
          <cell r="AF689">
            <v>4.4000000000000004</v>
          </cell>
          <cell r="AG689">
            <v>0.79200000000000004</v>
          </cell>
          <cell r="AH689">
            <v>3.7</v>
          </cell>
          <cell r="AI689">
            <v>4</v>
          </cell>
          <cell r="AJ689">
            <v>4.3</v>
          </cell>
          <cell r="AK689">
            <v>0.79400000000000004</v>
          </cell>
        </row>
        <row r="690">
          <cell r="E690" t="str">
            <v>DIADEMA</v>
          </cell>
          <cell r="F690" t="str">
            <v>DIADEMA</v>
          </cell>
          <cell r="G690" t="str">
            <v>Nível 4, 5 e 6</v>
          </cell>
          <cell r="H690">
            <v>1</v>
          </cell>
          <cell r="I690">
            <v>4</v>
          </cell>
          <cell r="J690">
            <v>0</v>
          </cell>
          <cell r="K690">
            <v>649</v>
          </cell>
          <cell r="L690">
            <v>435</v>
          </cell>
          <cell r="M690">
            <v>1084</v>
          </cell>
          <cell r="N690">
            <v>0</v>
          </cell>
          <cell r="O690">
            <v>3.8</v>
          </cell>
          <cell r="P690">
            <v>2.7</v>
          </cell>
          <cell r="Q690">
            <v>3.4</v>
          </cell>
          <cell r="R690">
            <v>0</v>
          </cell>
          <cell r="S690">
            <v>649</v>
          </cell>
          <cell r="T690">
            <v>435</v>
          </cell>
          <cell r="U690">
            <v>1084</v>
          </cell>
          <cell r="V690">
            <v>3.4</v>
          </cell>
          <cell r="W690" t="str">
            <v>AF + EM</v>
          </cell>
          <cell r="X690" t="str">
            <v>AF + EM</v>
          </cell>
          <cell r="Y690">
            <v>3.6</v>
          </cell>
          <cell r="Z690">
            <v>3.8</v>
          </cell>
          <cell r="AA690">
            <v>0.78200000000000003</v>
          </cell>
          <cell r="AB690" t="str">
            <v>Continuidade de Atendimento</v>
          </cell>
          <cell r="AC690" t="str">
            <v>-</v>
          </cell>
          <cell r="AD690">
            <v>3.8</v>
          </cell>
          <cell r="AE690">
            <v>4.0999999999999996</v>
          </cell>
          <cell r="AF690">
            <v>4.4000000000000004</v>
          </cell>
          <cell r="AG690">
            <v>0.79200000000000004</v>
          </cell>
          <cell r="AH690">
            <v>3.7</v>
          </cell>
          <cell r="AI690">
            <v>4</v>
          </cell>
          <cell r="AJ690">
            <v>4.3</v>
          </cell>
          <cell r="AK690">
            <v>0.79400000000000004</v>
          </cell>
        </row>
        <row r="691">
          <cell r="E691" t="str">
            <v>DIADEMA</v>
          </cell>
          <cell r="F691" t="str">
            <v>DIADEMA</v>
          </cell>
          <cell r="G691" t="str">
            <v>Nível 4, 5 e 6</v>
          </cell>
          <cell r="H691">
            <v>2</v>
          </cell>
          <cell r="I691">
            <v>3</v>
          </cell>
          <cell r="J691">
            <v>0</v>
          </cell>
          <cell r="K691">
            <v>777</v>
          </cell>
          <cell r="L691">
            <v>620</v>
          </cell>
          <cell r="M691">
            <v>1397</v>
          </cell>
          <cell r="N691">
            <v>0</v>
          </cell>
          <cell r="O691">
            <v>4.0999999999999996</v>
          </cell>
          <cell r="P691">
            <v>2.8</v>
          </cell>
          <cell r="Q691">
            <v>3.5</v>
          </cell>
          <cell r="R691">
            <v>0</v>
          </cell>
          <cell r="S691">
            <v>777</v>
          </cell>
          <cell r="T691">
            <v>620</v>
          </cell>
          <cell r="U691">
            <v>1397</v>
          </cell>
          <cell r="V691">
            <v>3.5</v>
          </cell>
          <cell r="W691" t="str">
            <v>AF + EM</v>
          </cell>
          <cell r="X691" t="str">
            <v>AF + EM</v>
          </cell>
          <cell r="Y691">
            <v>3.8</v>
          </cell>
          <cell r="Z691">
            <v>4.0999999999999996</v>
          </cell>
          <cell r="AA691">
            <v>0.78800000000000003</v>
          </cell>
          <cell r="AB691" t="str">
            <v>Continuidade de Atendimento</v>
          </cell>
          <cell r="AC691" t="str">
            <v>-</v>
          </cell>
          <cell r="AD691">
            <v>3.8</v>
          </cell>
          <cell r="AE691">
            <v>4.0999999999999996</v>
          </cell>
          <cell r="AF691">
            <v>4.4000000000000004</v>
          </cell>
          <cell r="AG691">
            <v>0.79200000000000004</v>
          </cell>
          <cell r="AH691">
            <v>3.7</v>
          </cell>
          <cell r="AI691">
            <v>4</v>
          </cell>
          <cell r="AJ691">
            <v>4.3</v>
          </cell>
          <cell r="AK691">
            <v>0.79400000000000004</v>
          </cell>
        </row>
        <row r="692">
          <cell r="E692" t="str">
            <v>DIADEMA</v>
          </cell>
          <cell r="F692" t="str">
            <v>DIADEMA</v>
          </cell>
          <cell r="G692" t="str">
            <v>Nível 4, 5 e 6</v>
          </cell>
          <cell r="H692">
            <v>1</v>
          </cell>
          <cell r="I692">
            <v>4</v>
          </cell>
          <cell r="J692">
            <v>0</v>
          </cell>
          <cell r="K692">
            <v>298</v>
          </cell>
          <cell r="L692">
            <v>154</v>
          </cell>
          <cell r="M692">
            <v>452</v>
          </cell>
          <cell r="N692">
            <v>0</v>
          </cell>
          <cell r="O692">
            <v>4.2</v>
          </cell>
          <cell r="P692">
            <v>3</v>
          </cell>
          <cell r="Q692">
            <v>3.8</v>
          </cell>
          <cell r="R692">
            <v>0</v>
          </cell>
          <cell r="S692">
            <v>298</v>
          </cell>
          <cell r="T692">
            <v>154</v>
          </cell>
          <cell r="U692">
            <v>452</v>
          </cell>
          <cell r="V692">
            <v>3.8</v>
          </cell>
          <cell r="W692" t="str">
            <v>AF + EM</v>
          </cell>
          <cell r="X692" t="str">
            <v>AF + EM</v>
          </cell>
          <cell r="Y692">
            <v>4</v>
          </cell>
          <cell r="Z692">
            <v>4.2</v>
          </cell>
          <cell r="AA692">
            <v>0.77900000000000003</v>
          </cell>
          <cell r="AB692" t="str">
            <v>Continuidade de Atendimento</v>
          </cell>
          <cell r="AC692" t="str">
            <v>-</v>
          </cell>
          <cell r="AD692">
            <v>3.8</v>
          </cell>
          <cell r="AE692">
            <v>4.0999999999999996</v>
          </cell>
          <cell r="AF692">
            <v>4.4000000000000004</v>
          </cell>
          <cell r="AG692">
            <v>0.79200000000000004</v>
          </cell>
          <cell r="AH692">
            <v>3.7</v>
          </cell>
          <cell r="AI692">
            <v>4</v>
          </cell>
          <cell r="AJ692">
            <v>4.3</v>
          </cell>
          <cell r="AK692">
            <v>0.79400000000000004</v>
          </cell>
        </row>
        <row r="693">
          <cell r="E693" t="str">
            <v>MAUA</v>
          </cell>
          <cell r="F693" t="str">
            <v>MAUA</v>
          </cell>
          <cell r="G693" t="str">
            <v>Nível 1, 2 e 3</v>
          </cell>
          <cell r="H693">
            <v>1</v>
          </cell>
          <cell r="I693">
            <v>2</v>
          </cell>
          <cell r="J693">
            <v>83</v>
          </cell>
          <cell r="K693">
            <v>0</v>
          </cell>
          <cell r="L693">
            <v>0</v>
          </cell>
          <cell r="M693">
            <v>83</v>
          </cell>
          <cell r="N693">
            <v>6.2</v>
          </cell>
          <cell r="O693">
            <v>0</v>
          </cell>
          <cell r="P693">
            <v>0</v>
          </cell>
          <cell r="Q693">
            <v>6.2</v>
          </cell>
          <cell r="R693">
            <v>83</v>
          </cell>
          <cell r="S693">
            <v>0</v>
          </cell>
          <cell r="T693">
            <v>0</v>
          </cell>
          <cell r="U693">
            <v>83</v>
          </cell>
          <cell r="V693">
            <v>6.2</v>
          </cell>
          <cell r="W693" t="str">
            <v>AI</v>
          </cell>
          <cell r="X693" t="str">
            <v>AI</v>
          </cell>
          <cell r="Y693">
            <v>6.4</v>
          </cell>
          <cell r="Z693">
            <v>6.5</v>
          </cell>
          <cell r="AA693">
            <v>0.8</v>
          </cell>
          <cell r="AB693" t="str">
            <v>Continuidade de Atendimento</v>
          </cell>
          <cell r="AC693" t="str">
            <v>-</v>
          </cell>
          <cell r="AD693">
            <v>4</v>
          </cell>
          <cell r="AE693">
            <v>4.2</v>
          </cell>
          <cell r="AF693">
            <v>4.5</v>
          </cell>
          <cell r="AG693">
            <v>0.79600000000000004</v>
          </cell>
          <cell r="AH693">
            <v>3.7</v>
          </cell>
          <cell r="AI693">
            <v>4</v>
          </cell>
          <cell r="AJ693">
            <v>4.3</v>
          </cell>
          <cell r="AK693">
            <v>0.79400000000000004</v>
          </cell>
        </row>
        <row r="694">
          <cell r="E694" t="str">
            <v>MAUA</v>
          </cell>
          <cell r="F694" t="str">
            <v>MAUA</v>
          </cell>
          <cell r="G694" t="str">
            <v>Nível 4, 5 e 6</v>
          </cell>
          <cell r="H694">
            <v>1</v>
          </cell>
          <cell r="I694">
            <v>4</v>
          </cell>
          <cell r="J694">
            <v>0</v>
          </cell>
          <cell r="K694">
            <v>580</v>
          </cell>
          <cell r="L694">
            <v>689</v>
          </cell>
          <cell r="M694">
            <v>1269</v>
          </cell>
          <cell r="N694">
            <v>0</v>
          </cell>
          <cell r="O694">
            <v>4.7</v>
          </cell>
          <cell r="P694">
            <v>3.2</v>
          </cell>
          <cell r="Q694">
            <v>3.9</v>
          </cell>
          <cell r="R694">
            <v>0</v>
          </cell>
          <cell r="S694">
            <v>580</v>
          </cell>
          <cell r="T694">
            <v>689</v>
          </cell>
          <cell r="U694">
            <v>1269</v>
          </cell>
          <cell r="V694">
            <v>3.9</v>
          </cell>
          <cell r="W694" t="str">
            <v>AF + EM</v>
          </cell>
          <cell r="X694" t="str">
            <v>AF + EM</v>
          </cell>
          <cell r="Y694">
            <v>4.0999999999999996</v>
          </cell>
          <cell r="Z694">
            <v>4.3</v>
          </cell>
          <cell r="AA694">
            <v>0.78600000000000003</v>
          </cell>
          <cell r="AB694" t="str">
            <v>Continuidade de Atendimento</v>
          </cell>
          <cell r="AC694" t="str">
            <v>-</v>
          </cell>
          <cell r="AD694">
            <v>4</v>
          </cell>
          <cell r="AE694">
            <v>4.2</v>
          </cell>
          <cell r="AF694">
            <v>4.5</v>
          </cell>
          <cell r="AG694">
            <v>0.79600000000000004</v>
          </cell>
          <cell r="AH694">
            <v>3.7</v>
          </cell>
          <cell r="AI694">
            <v>4</v>
          </cell>
          <cell r="AJ694">
            <v>4.3</v>
          </cell>
          <cell r="AK694">
            <v>0.79400000000000004</v>
          </cell>
        </row>
        <row r="695">
          <cell r="E695" t="str">
            <v>MAUA</v>
          </cell>
          <cell r="F695" t="str">
            <v>MAUA</v>
          </cell>
          <cell r="G695" t="str">
            <v>Nível 1, 2 e 3</v>
          </cell>
          <cell r="H695">
            <v>1</v>
          </cell>
          <cell r="I695">
            <v>2</v>
          </cell>
          <cell r="J695">
            <v>78</v>
          </cell>
          <cell r="K695">
            <v>0</v>
          </cell>
          <cell r="L695">
            <v>0</v>
          </cell>
          <cell r="M695">
            <v>78</v>
          </cell>
          <cell r="N695">
            <v>6.5</v>
          </cell>
          <cell r="O695">
            <v>0</v>
          </cell>
          <cell r="P695">
            <v>0</v>
          </cell>
          <cell r="Q695">
            <v>6.5</v>
          </cell>
          <cell r="R695">
            <v>78</v>
          </cell>
          <cell r="S695">
            <v>0</v>
          </cell>
          <cell r="T695">
            <v>0</v>
          </cell>
          <cell r="U695">
            <v>78</v>
          </cell>
          <cell r="V695">
            <v>6.5</v>
          </cell>
          <cell r="W695" t="str">
            <v>AI</v>
          </cell>
          <cell r="X695" t="str">
            <v>AI</v>
          </cell>
          <cell r="Y695">
            <v>6.7</v>
          </cell>
          <cell r="Z695">
            <v>6.8</v>
          </cell>
          <cell r="AA695">
            <v>0.8</v>
          </cell>
          <cell r="AB695" t="str">
            <v>Continuidade de Atendimento</v>
          </cell>
          <cell r="AC695" t="str">
            <v>-</v>
          </cell>
          <cell r="AD695">
            <v>4</v>
          </cell>
          <cell r="AE695">
            <v>4.2</v>
          </cell>
          <cell r="AF695">
            <v>4.5</v>
          </cell>
          <cell r="AG695">
            <v>0.79600000000000004</v>
          </cell>
          <cell r="AH695">
            <v>3.7</v>
          </cell>
          <cell r="AI695">
            <v>4</v>
          </cell>
          <cell r="AJ695">
            <v>4.3</v>
          </cell>
          <cell r="AK695">
            <v>0.79400000000000004</v>
          </cell>
        </row>
        <row r="696">
          <cell r="E696" t="str">
            <v>MAUA</v>
          </cell>
          <cell r="F696" t="str">
            <v>MAUA</v>
          </cell>
          <cell r="G696" t="str">
            <v>Nível 1, 2 e 3</v>
          </cell>
          <cell r="H696">
            <v>1</v>
          </cell>
          <cell r="I696">
            <v>6</v>
          </cell>
          <cell r="J696">
            <v>0</v>
          </cell>
          <cell r="K696">
            <v>191</v>
          </cell>
          <cell r="L696">
            <v>121</v>
          </cell>
          <cell r="M696">
            <v>312</v>
          </cell>
          <cell r="N696">
            <v>0</v>
          </cell>
          <cell r="O696">
            <v>4.7</v>
          </cell>
          <cell r="P696">
            <v>3.3</v>
          </cell>
          <cell r="Q696">
            <v>4.2</v>
          </cell>
          <cell r="R696">
            <v>0</v>
          </cell>
          <cell r="S696">
            <v>191</v>
          </cell>
          <cell r="T696">
            <v>121</v>
          </cell>
          <cell r="U696">
            <v>312</v>
          </cell>
          <cell r="V696">
            <v>4.2</v>
          </cell>
          <cell r="W696" t="str">
            <v>AF + EM</v>
          </cell>
          <cell r="X696" t="str">
            <v>AF + EM</v>
          </cell>
          <cell r="Y696">
            <v>4.5</v>
          </cell>
          <cell r="Z696">
            <v>4.7</v>
          </cell>
          <cell r="AA696">
            <v>0.8</v>
          </cell>
          <cell r="AB696" t="str">
            <v>Continuidade de Atendimento</v>
          </cell>
          <cell r="AC696" t="str">
            <v>-</v>
          </cell>
          <cell r="AD696">
            <v>4</v>
          </cell>
          <cell r="AE696">
            <v>4.2</v>
          </cell>
          <cell r="AF696">
            <v>4.5</v>
          </cell>
          <cell r="AG696">
            <v>0.79600000000000004</v>
          </cell>
          <cell r="AH696">
            <v>3.7</v>
          </cell>
          <cell r="AI696">
            <v>4</v>
          </cell>
          <cell r="AJ696">
            <v>4.3</v>
          </cell>
          <cell r="AK696">
            <v>0.79400000000000004</v>
          </cell>
        </row>
        <row r="697">
          <cell r="E697" t="str">
            <v>MAUA</v>
          </cell>
          <cell r="F697" t="str">
            <v>MAUA</v>
          </cell>
          <cell r="G697" t="str">
            <v>Nível 4, 5 e 6</v>
          </cell>
          <cell r="H697">
            <v>1</v>
          </cell>
          <cell r="I697">
            <v>4</v>
          </cell>
          <cell r="J697">
            <v>0</v>
          </cell>
          <cell r="K697">
            <v>625</v>
          </cell>
          <cell r="L697">
            <v>370</v>
          </cell>
          <cell r="M697">
            <v>995</v>
          </cell>
          <cell r="N697">
            <v>0</v>
          </cell>
          <cell r="O697">
            <v>4.4000000000000004</v>
          </cell>
          <cell r="P697">
            <v>2.9</v>
          </cell>
          <cell r="Q697">
            <v>3.8</v>
          </cell>
          <cell r="R697">
            <v>0</v>
          </cell>
          <cell r="S697">
            <v>625</v>
          </cell>
          <cell r="T697">
            <v>370</v>
          </cell>
          <cell r="U697">
            <v>995</v>
          </cell>
          <cell r="V697">
            <v>3.8</v>
          </cell>
          <cell r="W697" t="str">
            <v>AF + EM</v>
          </cell>
          <cell r="X697" t="str">
            <v>AF + EM</v>
          </cell>
          <cell r="Y697">
            <v>4</v>
          </cell>
          <cell r="Z697">
            <v>4.3</v>
          </cell>
          <cell r="AA697">
            <v>0.8</v>
          </cell>
          <cell r="AB697" t="str">
            <v>Continuidade de Atendimento</v>
          </cell>
          <cell r="AC697" t="str">
            <v>-</v>
          </cell>
          <cell r="AD697">
            <v>4</v>
          </cell>
          <cell r="AE697">
            <v>4.2</v>
          </cell>
          <cell r="AF697">
            <v>4.5</v>
          </cell>
          <cell r="AG697">
            <v>0.79600000000000004</v>
          </cell>
          <cell r="AH697">
            <v>3.7</v>
          </cell>
          <cell r="AI697">
            <v>4</v>
          </cell>
          <cell r="AJ697">
            <v>4.3</v>
          </cell>
          <cell r="AK697">
            <v>0.79400000000000004</v>
          </cell>
        </row>
        <row r="698">
          <cell r="E698" t="str">
            <v>MAUA</v>
          </cell>
          <cell r="F698" t="str">
            <v>MAUA</v>
          </cell>
          <cell r="G698" t="str">
            <v>Nível 4, 5 e 6</v>
          </cell>
          <cell r="H698">
            <v>2</v>
          </cell>
          <cell r="I698">
            <v>3</v>
          </cell>
          <cell r="J698">
            <v>23</v>
          </cell>
          <cell r="K698">
            <v>287</v>
          </cell>
          <cell r="L698">
            <v>215</v>
          </cell>
          <cell r="M698">
            <v>525</v>
          </cell>
          <cell r="N698">
            <v>5.4</v>
          </cell>
          <cell r="O698">
            <v>4</v>
          </cell>
          <cell r="P698">
            <v>2.8</v>
          </cell>
          <cell r="Q698">
            <v>3.6</v>
          </cell>
          <cell r="R698">
            <v>23</v>
          </cell>
          <cell r="S698">
            <v>287</v>
          </cell>
          <cell r="T698">
            <v>215</v>
          </cell>
          <cell r="U698">
            <v>525</v>
          </cell>
          <cell r="V698">
            <v>3.6</v>
          </cell>
          <cell r="W698" t="str">
            <v>AI + AF + EM</v>
          </cell>
          <cell r="X698" t="str">
            <v>AI + AF + EM</v>
          </cell>
          <cell r="Y698">
            <v>3.9</v>
          </cell>
          <cell r="Z698">
            <v>4.2</v>
          </cell>
          <cell r="AA698">
            <v>0.78500000000000003</v>
          </cell>
          <cell r="AB698" t="str">
            <v>Continuidade de Atendimento</v>
          </cell>
          <cell r="AC698" t="str">
            <v>-</v>
          </cell>
          <cell r="AD698">
            <v>4</v>
          </cell>
          <cell r="AE698">
            <v>4.2</v>
          </cell>
          <cell r="AF698">
            <v>4.5</v>
          </cell>
          <cell r="AG698">
            <v>0.79600000000000004</v>
          </cell>
          <cell r="AH698">
            <v>3.7</v>
          </cell>
          <cell r="AI698">
            <v>4</v>
          </cell>
          <cell r="AJ698">
            <v>4.3</v>
          </cell>
          <cell r="AK698">
            <v>0.79400000000000004</v>
          </cell>
        </row>
        <row r="699">
          <cell r="E699" t="str">
            <v>MAUA</v>
          </cell>
          <cell r="F699" t="str">
            <v>MAUA</v>
          </cell>
          <cell r="G699" t="str">
            <v>Nível 1, 2 e 3</v>
          </cell>
          <cell r="H699">
            <v>2</v>
          </cell>
          <cell r="I699">
            <v>1</v>
          </cell>
          <cell r="J699">
            <v>222</v>
          </cell>
          <cell r="K699">
            <v>0</v>
          </cell>
          <cell r="L699">
            <v>0</v>
          </cell>
          <cell r="M699">
            <v>222</v>
          </cell>
          <cell r="N699">
            <v>6.3</v>
          </cell>
          <cell r="O699">
            <v>0</v>
          </cell>
          <cell r="P699">
            <v>0</v>
          </cell>
          <cell r="Q699">
            <v>6.3</v>
          </cell>
          <cell r="R699">
            <v>222</v>
          </cell>
          <cell r="S699">
            <v>0</v>
          </cell>
          <cell r="T699">
            <v>0</v>
          </cell>
          <cell r="U699">
            <v>222</v>
          </cell>
          <cell r="V699">
            <v>6.3</v>
          </cell>
          <cell r="W699" t="str">
            <v>AI</v>
          </cell>
          <cell r="X699" t="str">
            <v>AI</v>
          </cell>
          <cell r="Y699">
            <v>6.5</v>
          </cell>
          <cell r="Z699">
            <v>6.8</v>
          </cell>
          <cell r="AA699">
            <v>0.8</v>
          </cell>
          <cell r="AB699" t="str">
            <v>Continuidade de Atendimento</v>
          </cell>
          <cell r="AC699" t="str">
            <v>-</v>
          </cell>
          <cell r="AD699">
            <v>4</v>
          </cell>
          <cell r="AE699">
            <v>4.2</v>
          </cell>
          <cell r="AF699">
            <v>4.5</v>
          </cell>
          <cell r="AG699">
            <v>0.79600000000000004</v>
          </cell>
          <cell r="AH699">
            <v>3.7</v>
          </cell>
          <cell r="AI699">
            <v>4</v>
          </cell>
          <cell r="AJ699">
            <v>4.3</v>
          </cell>
          <cell r="AK699">
            <v>0.79400000000000004</v>
          </cell>
        </row>
        <row r="700">
          <cell r="E700" t="str">
            <v>MAUA</v>
          </cell>
          <cell r="F700" t="str">
            <v>RIBEIRAO PIRES</v>
          </cell>
          <cell r="G700" t="str">
            <v>Nível 1, 2 e 3</v>
          </cell>
          <cell r="H700">
            <v>1</v>
          </cell>
          <cell r="I700">
            <v>2</v>
          </cell>
          <cell r="J700">
            <v>77</v>
          </cell>
          <cell r="K700">
            <v>0</v>
          </cell>
          <cell r="L700">
            <v>0</v>
          </cell>
          <cell r="M700">
            <v>77</v>
          </cell>
          <cell r="N700">
            <v>6.5</v>
          </cell>
          <cell r="O700">
            <v>0</v>
          </cell>
          <cell r="P700">
            <v>0</v>
          </cell>
          <cell r="Q700">
            <v>6.5</v>
          </cell>
          <cell r="R700">
            <v>77</v>
          </cell>
          <cell r="S700">
            <v>0</v>
          </cell>
          <cell r="T700">
            <v>0</v>
          </cell>
          <cell r="U700">
            <v>77</v>
          </cell>
          <cell r="V700">
            <v>6.5</v>
          </cell>
          <cell r="W700" t="str">
            <v>AI</v>
          </cell>
          <cell r="X700" t="str">
            <v>AI</v>
          </cell>
          <cell r="Y700">
            <v>6.7</v>
          </cell>
          <cell r="Z700">
            <v>6.8</v>
          </cell>
          <cell r="AA700">
            <v>0.8</v>
          </cell>
          <cell r="AB700" t="str">
            <v>Continuidade de Atendimento</v>
          </cell>
          <cell r="AC700" t="str">
            <v>-</v>
          </cell>
          <cell r="AD700">
            <v>4</v>
          </cell>
          <cell r="AE700">
            <v>4.2</v>
          </cell>
          <cell r="AF700">
            <v>4.5</v>
          </cell>
          <cell r="AG700">
            <v>0.79600000000000004</v>
          </cell>
          <cell r="AH700">
            <v>3.7</v>
          </cell>
          <cell r="AI700">
            <v>4</v>
          </cell>
          <cell r="AJ700">
            <v>4.3</v>
          </cell>
          <cell r="AK700">
            <v>0.79400000000000004</v>
          </cell>
        </row>
        <row r="701">
          <cell r="E701" t="str">
            <v>MAUA</v>
          </cell>
          <cell r="F701" t="str">
            <v>RIBEIRAO PIRES</v>
          </cell>
          <cell r="G701" t="str">
            <v>Nível 4, 5 e 6</v>
          </cell>
          <cell r="H701">
            <v>1</v>
          </cell>
          <cell r="I701">
            <v>4</v>
          </cell>
          <cell r="J701">
            <v>0</v>
          </cell>
          <cell r="K701">
            <v>281</v>
          </cell>
          <cell r="L701">
            <v>379</v>
          </cell>
          <cell r="M701">
            <v>660</v>
          </cell>
          <cell r="N701">
            <v>0</v>
          </cell>
          <cell r="O701">
            <v>4.8</v>
          </cell>
          <cell r="P701">
            <v>3</v>
          </cell>
          <cell r="Q701">
            <v>3.8</v>
          </cell>
          <cell r="R701">
            <v>0</v>
          </cell>
          <cell r="S701">
            <v>281</v>
          </cell>
          <cell r="T701">
            <v>379</v>
          </cell>
          <cell r="U701">
            <v>660</v>
          </cell>
          <cell r="V701">
            <v>3.8</v>
          </cell>
          <cell r="W701" t="str">
            <v>AF + EM</v>
          </cell>
          <cell r="X701" t="str">
            <v>AF + EM</v>
          </cell>
          <cell r="Y701">
            <v>4</v>
          </cell>
          <cell r="Z701">
            <v>4.2</v>
          </cell>
          <cell r="AA701">
            <v>0.78700000000000003</v>
          </cell>
          <cell r="AB701" t="str">
            <v>Continuidade de Atendimento</v>
          </cell>
          <cell r="AC701" t="str">
            <v>-</v>
          </cell>
          <cell r="AD701">
            <v>4</v>
          </cell>
          <cell r="AE701">
            <v>4.2</v>
          </cell>
          <cell r="AF701">
            <v>4.5</v>
          </cell>
          <cell r="AG701">
            <v>0.79600000000000004</v>
          </cell>
          <cell r="AH701">
            <v>3.7</v>
          </cell>
          <cell r="AI701">
            <v>4</v>
          </cell>
          <cell r="AJ701">
            <v>4.3</v>
          </cell>
          <cell r="AK701">
            <v>0.79400000000000004</v>
          </cell>
        </row>
        <row r="702">
          <cell r="E702" t="str">
            <v>MAUA</v>
          </cell>
          <cell r="F702" t="str">
            <v>MAUA</v>
          </cell>
          <cell r="G702" t="str">
            <v>Nível 4, 5 e 6</v>
          </cell>
          <cell r="H702">
            <v>2</v>
          </cell>
          <cell r="I702">
            <v>3</v>
          </cell>
          <cell r="J702">
            <v>27</v>
          </cell>
          <cell r="K702">
            <v>97</v>
          </cell>
          <cell r="L702">
            <v>74</v>
          </cell>
          <cell r="M702">
            <v>198</v>
          </cell>
          <cell r="N702">
            <v>5</v>
          </cell>
          <cell r="O702">
            <v>4.3</v>
          </cell>
          <cell r="P702">
            <v>2.9</v>
          </cell>
          <cell r="Q702">
            <v>3.9</v>
          </cell>
          <cell r="R702">
            <v>27</v>
          </cell>
          <cell r="S702">
            <v>97</v>
          </cell>
          <cell r="T702">
            <v>74</v>
          </cell>
          <cell r="U702">
            <v>198</v>
          </cell>
          <cell r="V702">
            <v>3.9</v>
          </cell>
          <cell r="W702" t="str">
            <v>AI + AF + EM</v>
          </cell>
          <cell r="X702" t="str">
            <v>AI + AF + EM</v>
          </cell>
          <cell r="Y702">
            <v>4.2</v>
          </cell>
          <cell r="Z702">
            <v>4.4000000000000004</v>
          </cell>
          <cell r="AA702">
            <v>0.8</v>
          </cell>
          <cell r="AB702" t="str">
            <v>Continuidade de Atendimento</v>
          </cell>
          <cell r="AC702" t="str">
            <v>-</v>
          </cell>
          <cell r="AD702">
            <v>4</v>
          </cell>
          <cell r="AE702">
            <v>4.2</v>
          </cell>
          <cell r="AF702">
            <v>4.5</v>
          </cell>
          <cell r="AG702">
            <v>0.79600000000000004</v>
          </cell>
          <cell r="AH702">
            <v>3.7</v>
          </cell>
          <cell r="AI702">
            <v>4</v>
          </cell>
          <cell r="AJ702">
            <v>4.3</v>
          </cell>
          <cell r="AK702">
            <v>0.79400000000000004</v>
          </cell>
        </row>
        <row r="703">
          <cell r="E703" t="str">
            <v>MAUA</v>
          </cell>
          <cell r="F703" t="str">
            <v>RIBEIRAO PIRES</v>
          </cell>
          <cell r="G703" t="str">
            <v>Nível 1, 2 e 3</v>
          </cell>
          <cell r="H703">
            <v>1</v>
          </cell>
          <cell r="I703">
            <v>2</v>
          </cell>
          <cell r="J703">
            <v>24</v>
          </cell>
          <cell r="K703">
            <v>0</v>
          </cell>
          <cell r="L703">
            <v>0</v>
          </cell>
          <cell r="M703">
            <v>24</v>
          </cell>
          <cell r="N703">
            <v>6.3</v>
          </cell>
          <cell r="O703">
            <v>0</v>
          </cell>
          <cell r="P703">
            <v>0</v>
          </cell>
          <cell r="Q703">
            <v>6.3</v>
          </cell>
          <cell r="R703">
            <v>24</v>
          </cell>
          <cell r="S703">
            <v>0</v>
          </cell>
          <cell r="T703">
            <v>0</v>
          </cell>
          <cell r="U703">
            <v>24</v>
          </cell>
          <cell r="V703">
            <v>6.3</v>
          </cell>
          <cell r="W703" t="str">
            <v>AI</v>
          </cell>
          <cell r="X703" t="str">
            <v>AI</v>
          </cell>
          <cell r="Y703">
            <v>6.5</v>
          </cell>
          <cell r="Z703">
            <v>6.6</v>
          </cell>
          <cell r="AA703">
            <v>0.8</v>
          </cell>
          <cell r="AB703" t="str">
            <v>Continuidade de Atendimento</v>
          </cell>
          <cell r="AC703" t="str">
            <v>-</v>
          </cell>
          <cell r="AD703">
            <v>4</v>
          </cell>
          <cell r="AE703">
            <v>4.2</v>
          </cell>
          <cell r="AF703">
            <v>4.5</v>
          </cell>
          <cell r="AG703">
            <v>0.79600000000000004</v>
          </cell>
          <cell r="AH703">
            <v>3.7</v>
          </cell>
          <cell r="AI703">
            <v>4</v>
          </cell>
          <cell r="AJ703">
            <v>4.3</v>
          </cell>
          <cell r="AK703">
            <v>0.79400000000000004</v>
          </cell>
        </row>
        <row r="704">
          <cell r="E704" t="str">
            <v>MAUA</v>
          </cell>
          <cell r="F704" t="str">
            <v>MAUA</v>
          </cell>
          <cell r="G704" t="str">
            <v>Nível 4, 5 e 6</v>
          </cell>
          <cell r="H704">
            <v>2</v>
          </cell>
          <cell r="I704">
            <v>3</v>
          </cell>
          <cell r="J704">
            <v>117</v>
          </cell>
          <cell r="K704">
            <v>0</v>
          </cell>
          <cell r="L704">
            <v>0</v>
          </cell>
          <cell r="M704">
            <v>117</v>
          </cell>
          <cell r="N704">
            <v>5.8</v>
          </cell>
          <cell r="O704">
            <v>0</v>
          </cell>
          <cell r="P704">
            <v>0</v>
          </cell>
          <cell r="Q704">
            <v>5.8</v>
          </cell>
          <cell r="R704">
            <v>117</v>
          </cell>
          <cell r="S704">
            <v>0</v>
          </cell>
          <cell r="T704">
            <v>0</v>
          </cell>
          <cell r="U704">
            <v>117</v>
          </cell>
          <cell r="V704">
            <v>5.8</v>
          </cell>
          <cell r="W704" t="str">
            <v>AI</v>
          </cell>
          <cell r="X704" t="str">
            <v>AI</v>
          </cell>
          <cell r="Y704">
            <v>6</v>
          </cell>
          <cell r="Z704">
            <v>6.2</v>
          </cell>
          <cell r="AA704">
            <v>0.8</v>
          </cell>
          <cell r="AB704" t="str">
            <v>Continuidade de Atendimento</v>
          </cell>
          <cell r="AC704" t="str">
            <v>-</v>
          </cell>
          <cell r="AD704">
            <v>4</v>
          </cell>
          <cell r="AE704">
            <v>4.2</v>
          </cell>
          <cell r="AF704">
            <v>4.5</v>
          </cell>
          <cell r="AG704">
            <v>0.79600000000000004</v>
          </cell>
          <cell r="AH704">
            <v>3.7</v>
          </cell>
          <cell r="AI704">
            <v>4</v>
          </cell>
          <cell r="AJ704">
            <v>4.3</v>
          </cell>
          <cell r="AK704">
            <v>0.79400000000000004</v>
          </cell>
        </row>
        <row r="705">
          <cell r="E705" t="str">
            <v>MAUA</v>
          </cell>
          <cell r="F705" t="str">
            <v>MAUA</v>
          </cell>
          <cell r="G705" t="str">
            <v>Nível 1, 2 e 3</v>
          </cell>
          <cell r="H705">
            <v>2</v>
          </cell>
          <cell r="I705">
            <v>1</v>
          </cell>
          <cell r="J705">
            <v>56</v>
          </cell>
          <cell r="K705">
            <v>234</v>
          </cell>
          <cell r="L705">
            <v>0</v>
          </cell>
          <cell r="M705">
            <v>290</v>
          </cell>
          <cell r="N705">
            <v>5.0999999999999996</v>
          </cell>
          <cell r="O705">
            <v>4.2</v>
          </cell>
          <cell r="P705">
            <v>0</v>
          </cell>
          <cell r="Q705">
            <v>4.4000000000000004</v>
          </cell>
          <cell r="R705">
            <v>56</v>
          </cell>
          <cell r="S705">
            <v>234</v>
          </cell>
          <cell r="T705">
            <v>0</v>
          </cell>
          <cell r="U705">
            <v>290</v>
          </cell>
          <cell r="V705">
            <v>4.4000000000000004</v>
          </cell>
          <cell r="W705" t="str">
            <v>AI + AF</v>
          </cell>
          <cell r="X705" t="str">
            <v>AI + AF</v>
          </cell>
          <cell r="Y705">
            <v>4.7</v>
          </cell>
          <cell r="Z705">
            <v>5.0999999999999996</v>
          </cell>
          <cell r="AA705">
            <v>0.8</v>
          </cell>
          <cell r="AB705" t="str">
            <v>Continuidade de Atendimento</v>
          </cell>
          <cell r="AC705" t="str">
            <v>-</v>
          </cell>
          <cell r="AD705">
            <v>4</v>
          </cell>
          <cell r="AE705">
            <v>4.2</v>
          </cell>
          <cell r="AF705">
            <v>4.5</v>
          </cell>
          <cell r="AG705">
            <v>0.79600000000000004</v>
          </cell>
          <cell r="AH705">
            <v>3.7</v>
          </cell>
          <cell r="AI705">
            <v>4</v>
          </cell>
          <cell r="AJ705">
            <v>4.3</v>
          </cell>
          <cell r="AK705">
            <v>0.79400000000000004</v>
          </cell>
        </row>
        <row r="706">
          <cell r="E706" t="str">
            <v>MAUA</v>
          </cell>
          <cell r="F706" t="str">
            <v>MAUA</v>
          </cell>
          <cell r="G706" t="str">
            <v>Nível 4, 5 e 6</v>
          </cell>
          <cell r="H706">
            <v>1</v>
          </cell>
          <cell r="I706">
            <v>4</v>
          </cell>
          <cell r="J706">
            <v>65</v>
          </cell>
          <cell r="K706">
            <v>424</v>
          </cell>
          <cell r="L706">
            <v>0</v>
          </cell>
          <cell r="M706">
            <v>489</v>
          </cell>
          <cell r="N706">
            <v>5.7</v>
          </cell>
          <cell r="O706">
            <v>4.9000000000000004</v>
          </cell>
          <cell r="P706">
            <v>0</v>
          </cell>
          <cell r="Q706">
            <v>5</v>
          </cell>
          <cell r="R706">
            <v>65</v>
          </cell>
          <cell r="S706">
            <v>424</v>
          </cell>
          <cell r="T706">
            <v>0</v>
          </cell>
          <cell r="U706">
            <v>489</v>
          </cell>
          <cell r="V706">
            <v>5</v>
          </cell>
          <cell r="W706" t="str">
            <v>AI + AF</v>
          </cell>
          <cell r="X706" t="str">
            <v>AI + AF</v>
          </cell>
          <cell r="Y706">
            <v>5.2</v>
          </cell>
          <cell r="Z706">
            <v>5.4</v>
          </cell>
          <cell r="AA706">
            <v>0.8</v>
          </cell>
          <cell r="AB706" t="str">
            <v>Continuidade de Atendimento</v>
          </cell>
          <cell r="AC706" t="str">
            <v>-</v>
          </cell>
          <cell r="AD706">
            <v>4</v>
          </cell>
          <cell r="AE706">
            <v>4.2</v>
          </cell>
          <cell r="AF706">
            <v>4.5</v>
          </cell>
          <cell r="AG706">
            <v>0.79600000000000004</v>
          </cell>
          <cell r="AH706">
            <v>3.7</v>
          </cell>
          <cell r="AI706">
            <v>4</v>
          </cell>
          <cell r="AJ706">
            <v>4.3</v>
          </cell>
          <cell r="AK706">
            <v>0.79400000000000004</v>
          </cell>
        </row>
        <row r="707">
          <cell r="E707" t="str">
            <v>MAUA</v>
          </cell>
          <cell r="F707" t="str">
            <v>MAUA</v>
          </cell>
          <cell r="G707" t="str">
            <v>Nível 1, 2 e 3</v>
          </cell>
          <cell r="H707">
            <v>2</v>
          </cell>
          <cell r="I707">
            <v>1</v>
          </cell>
          <cell r="J707">
            <v>139</v>
          </cell>
          <cell r="K707">
            <v>0</v>
          </cell>
          <cell r="L707">
            <v>0</v>
          </cell>
          <cell r="M707">
            <v>139</v>
          </cell>
          <cell r="N707">
            <v>4.8</v>
          </cell>
          <cell r="O707">
            <v>0</v>
          </cell>
          <cell r="P707">
            <v>0</v>
          </cell>
          <cell r="Q707">
            <v>4.8</v>
          </cell>
          <cell r="R707">
            <v>139</v>
          </cell>
          <cell r="S707">
            <v>0</v>
          </cell>
          <cell r="T707">
            <v>0</v>
          </cell>
          <cell r="U707">
            <v>139</v>
          </cell>
          <cell r="V707">
            <v>4.8</v>
          </cell>
          <cell r="W707" t="str">
            <v>AI</v>
          </cell>
          <cell r="X707" t="str">
            <v>AI</v>
          </cell>
          <cell r="Y707">
            <v>5.0999999999999996</v>
          </cell>
          <cell r="Z707">
            <v>5.4</v>
          </cell>
          <cell r="AA707">
            <v>0.8</v>
          </cell>
          <cell r="AB707" t="str">
            <v>Continuidade de Atendimento</v>
          </cell>
          <cell r="AC707" t="str">
            <v>-</v>
          </cell>
          <cell r="AD707">
            <v>4</v>
          </cell>
          <cell r="AE707">
            <v>4.2</v>
          </cell>
          <cell r="AF707">
            <v>4.5</v>
          </cell>
          <cell r="AG707">
            <v>0.79600000000000004</v>
          </cell>
          <cell r="AH707">
            <v>3.7</v>
          </cell>
          <cell r="AI707">
            <v>4</v>
          </cell>
          <cell r="AJ707">
            <v>4.3</v>
          </cell>
          <cell r="AK707">
            <v>0.79400000000000004</v>
          </cell>
        </row>
        <row r="708">
          <cell r="E708" t="str">
            <v>MAUA</v>
          </cell>
          <cell r="F708" t="str">
            <v>MAUA</v>
          </cell>
          <cell r="G708" t="str">
            <v>Nível 1, 2 e 3</v>
          </cell>
          <cell r="H708">
            <v>2</v>
          </cell>
          <cell r="I708">
            <v>1</v>
          </cell>
          <cell r="J708">
            <v>141</v>
          </cell>
          <cell r="K708">
            <v>0</v>
          </cell>
          <cell r="L708">
            <v>0</v>
          </cell>
          <cell r="M708">
            <v>141</v>
          </cell>
          <cell r="N708">
            <v>4.8</v>
          </cell>
          <cell r="O708">
            <v>0</v>
          </cell>
          <cell r="P708">
            <v>0</v>
          </cell>
          <cell r="Q708">
            <v>4.8</v>
          </cell>
          <cell r="R708">
            <v>141</v>
          </cell>
          <cell r="S708">
            <v>0</v>
          </cell>
          <cell r="T708">
            <v>0</v>
          </cell>
          <cell r="U708">
            <v>141</v>
          </cell>
          <cell r="V708">
            <v>4.8</v>
          </cell>
          <cell r="W708" t="str">
            <v>AI</v>
          </cell>
          <cell r="X708" t="str">
            <v>AI</v>
          </cell>
          <cell r="Y708">
            <v>5.0999999999999996</v>
          </cell>
          <cell r="Z708">
            <v>5.4</v>
          </cell>
          <cell r="AA708">
            <v>0.8</v>
          </cell>
          <cell r="AB708" t="str">
            <v>Continuidade de Atendimento</v>
          </cell>
          <cell r="AC708" t="str">
            <v>-</v>
          </cell>
          <cell r="AD708">
            <v>4</v>
          </cell>
          <cell r="AE708">
            <v>4.2</v>
          </cell>
          <cell r="AF708">
            <v>4.5</v>
          </cell>
          <cell r="AG708">
            <v>0.79600000000000004</v>
          </cell>
          <cell r="AH708">
            <v>3.7</v>
          </cell>
          <cell r="AI708">
            <v>4</v>
          </cell>
          <cell r="AJ708">
            <v>4.3</v>
          </cell>
          <cell r="AK708">
            <v>0.79400000000000004</v>
          </cell>
        </row>
        <row r="709">
          <cell r="E709" t="str">
            <v>MAUA</v>
          </cell>
          <cell r="F709" t="str">
            <v>MAUA</v>
          </cell>
          <cell r="G709" t="str">
            <v>Nível 1, 2 e 3</v>
          </cell>
          <cell r="H709">
            <v>1</v>
          </cell>
          <cell r="I709">
            <v>2</v>
          </cell>
          <cell r="J709">
            <v>209</v>
          </cell>
          <cell r="K709">
            <v>0</v>
          </cell>
          <cell r="L709">
            <v>0</v>
          </cell>
          <cell r="M709">
            <v>209</v>
          </cell>
          <cell r="N709">
            <v>6.5</v>
          </cell>
          <cell r="O709">
            <v>0</v>
          </cell>
          <cell r="P709">
            <v>0</v>
          </cell>
          <cell r="Q709">
            <v>6.5</v>
          </cell>
          <cell r="R709">
            <v>209</v>
          </cell>
          <cell r="S709">
            <v>0</v>
          </cell>
          <cell r="T709">
            <v>0</v>
          </cell>
          <cell r="U709">
            <v>209</v>
          </cell>
          <cell r="V709">
            <v>6.5</v>
          </cell>
          <cell r="W709" t="str">
            <v>AI</v>
          </cell>
          <cell r="X709" t="str">
            <v>AI</v>
          </cell>
          <cell r="Y709">
            <v>6.7</v>
          </cell>
          <cell r="Z709">
            <v>6.8</v>
          </cell>
          <cell r="AA709">
            <v>0.8</v>
          </cell>
          <cell r="AB709" t="str">
            <v>Continuidade de Atendimento</v>
          </cell>
          <cell r="AC709" t="str">
            <v>-</v>
          </cell>
          <cell r="AD709">
            <v>4</v>
          </cell>
          <cell r="AE709">
            <v>4.2</v>
          </cell>
          <cell r="AF709">
            <v>4.5</v>
          </cell>
          <cell r="AG709">
            <v>0.79600000000000004</v>
          </cell>
          <cell r="AH709">
            <v>3.7</v>
          </cell>
          <cell r="AI709">
            <v>4</v>
          </cell>
          <cell r="AJ709">
            <v>4.3</v>
          </cell>
          <cell r="AK709">
            <v>0.79400000000000004</v>
          </cell>
        </row>
        <row r="710">
          <cell r="E710" t="str">
            <v>MAUA</v>
          </cell>
          <cell r="F710" t="str">
            <v>MAUA</v>
          </cell>
          <cell r="G710" t="str">
            <v>Nível 4, 5 e 6</v>
          </cell>
          <cell r="H710">
            <v>1</v>
          </cell>
          <cell r="I710">
            <v>4</v>
          </cell>
          <cell r="J710">
            <v>0</v>
          </cell>
          <cell r="K710">
            <v>544</v>
          </cell>
          <cell r="L710">
            <v>534</v>
          </cell>
          <cell r="M710">
            <v>1078</v>
          </cell>
          <cell r="N710">
            <v>0</v>
          </cell>
          <cell r="O710">
            <v>4.5999999999999996</v>
          </cell>
          <cell r="P710">
            <v>3.1</v>
          </cell>
          <cell r="Q710">
            <v>3.9</v>
          </cell>
          <cell r="R710">
            <v>0</v>
          </cell>
          <cell r="S710">
            <v>544</v>
          </cell>
          <cell r="T710">
            <v>534</v>
          </cell>
          <cell r="U710">
            <v>1078</v>
          </cell>
          <cell r="V710">
            <v>3.9</v>
          </cell>
          <cell r="W710" t="str">
            <v>AF + EM</v>
          </cell>
          <cell r="X710" t="str">
            <v>AF + EM</v>
          </cell>
          <cell r="Y710">
            <v>4.0999999999999996</v>
          </cell>
          <cell r="Z710">
            <v>4.3</v>
          </cell>
          <cell r="AA710">
            <v>0.78400000000000003</v>
          </cell>
          <cell r="AB710" t="str">
            <v>Continuidade de Atendimento</v>
          </cell>
          <cell r="AC710" t="str">
            <v>-</v>
          </cell>
          <cell r="AD710">
            <v>4</v>
          </cell>
          <cell r="AE710">
            <v>4.2</v>
          </cell>
          <cell r="AF710">
            <v>4.5</v>
          </cell>
          <cell r="AG710">
            <v>0.79600000000000004</v>
          </cell>
          <cell r="AH710">
            <v>3.7</v>
          </cell>
          <cell r="AI710">
            <v>4</v>
          </cell>
          <cell r="AJ710">
            <v>4.3</v>
          </cell>
          <cell r="AK710">
            <v>0.79400000000000004</v>
          </cell>
        </row>
        <row r="711">
          <cell r="E711" t="str">
            <v>MAUA</v>
          </cell>
          <cell r="F711" t="str">
            <v>MAUA</v>
          </cell>
          <cell r="G711" t="str">
            <v>Nível 1, 2 e 3</v>
          </cell>
          <cell r="H711">
            <v>1</v>
          </cell>
          <cell r="I711">
            <v>6</v>
          </cell>
          <cell r="J711">
            <v>111</v>
          </cell>
          <cell r="K711">
            <v>0</v>
          </cell>
          <cell r="L711">
            <v>0</v>
          </cell>
          <cell r="M711">
            <v>111</v>
          </cell>
          <cell r="N711">
            <v>6.2</v>
          </cell>
          <cell r="O711">
            <v>0</v>
          </cell>
          <cell r="P711">
            <v>0</v>
          </cell>
          <cell r="Q711">
            <v>6.2</v>
          </cell>
          <cell r="R711">
            <v>111</v>
          </cell>
          <cell r="S711">
            <v>0</v>
          </cell>
          <cell r="T711">
            <v>0</v>
          </cell>
          <cell r="U711">
            <v>111</v>
          </cell>
          <cell r="V711">
            <v>6.2</v>
          </cell>
          <cell r="W711" t="str">
            <v>AI</v>
          </cell>
          <cell r="X711" t="str">
            <v>AI</v>
          </cell>
          <cell r="Y711">
            <v>6.4</v>
          </cell>
          <cell r="Z711">
            <v>6.6</v>
          </cell>
          <cell r="AA711">
            <v>0.8</v>
          </cell>
          <cell r="AB711" t="str">
            <v>Continuidade de Atendimento</v>
          </cell>
          <cell r="AC711" t="str">
            <v>-</v>
          </cell>
          <cell r="AD711">
            <v>4</v>
          </cell>
          <cell r="AE711">
            <v>4.2</v>
          </cell>
          <cell r="AF711">
            <v>4.5</v>
          </cell>
          <cell r="AG711">
            <v>0.79600000000000004</v>
          </cell>
          <cell r="AH711">
            <v>3.7</v>
          </cell>
          <cell r="AI711">
            <v>4</v>
          </cell>
          <cell r="AJ711">
            <v>4.3</v>
          </cell>
          <cell r="AK711">
            <v>0.79400000000000004</v>
          </cell>
        </row>
        <row r="712">
          <cell r="E712" t="str">
            <v>MAUA</v>
          </cell>
          <cell r="F712" t="str">
            <v>MAUA</v>
          </cell>
          <cell r="G712" t="str">
            <v>Nível 4, 5 e 6</v>
          </cell>
          <cell r="H712">
            <v>1</v>
          </cell>
          <cell r="I712">
            <v>8</v>
          </cell>
          <cell r="J712">
            <v>0</v>
          </cell>
          <cell r="K712">
            <v>402</v>
          </cell>
          <cell r="L712">
            <v>123</v>
          </cell>
          <cell r="M712">
            <v>525</v>
          </cell>
          <cell r="N712">
            <v>0</v>
          </cell>
          <cell r="O712">
            <v>4.7</v>
          </cell>
          <cell r="P712">
            <v>3.1</v>
          </cell>
          <cell r="Q712">
            <v>4.3</v>
          </cell>
          <cell r="R712">
            <v>0</v>
          </cell>
          <cell r="S712">
            <v>402</v>
          </cell>
          <cell r="T712">
            <v>123</v>
          </cell>
          <cell r="U712">
            <v>525</v>
          </cell>
          <cell r="V712">
            <v>4.3</v>
          </cell>
          <cell r="W712" t="str">
            <v>AF + EM</v>
          </cell>
          <cell r="X712" t="str">
            <v>AF + EM</v>
          </cell>
          <cell r="Y712">
            <v>4.5</v>
          </cell>
          <cell r="Z712">
            <v>4.7</v>
          </cell>
          <cell r="AA712">
            <v>0.8</v>
          </cell>
          <cell r="AB712" t="str">
            <v>Continuidade de Atendimento</v>
          </cell>
          <cell r="AC712" t="str">
            <v>-</v>
          </cell>
          <cell r="AD712">
            <v>4</v>
          </cell>
          <cell r="AE712">
            <v>4.2</v>
          </cell>
          <cell r="AF712">
            <v>4.5</v>
          </cell>
          <cell r="AG712">
            <v>0.79600000000000004</v>
          </cell>
          <cell r="AH712">
            <v>3.7</v>
          </cell>
          <cell r="AI712">
            <v>4</v>
          </cell>
          <cell r="AJ712">
            <v>4.3</v>
          </cell>
          <cell r="AK712">
            <v>0.79400000000000004</v>
          </cell>
        </row>
        <row r="713">
          <cell r="E713" t="str">
            <v>MAUA</v>
          </cell>
          <cell r="F713" t="str">
            <v>MAUA</v>
          </cell>
          <cell r="G713" t="str">
            <v>Nível 1, 2 e 3</v>
          </cell>
          <cell r="H713">
            <v>1</v>
          </cell>
          <cell r="I713">
            <v>2</v>
          </cell>
          <cell r="J713">
            <v>116</v>
          </cell>
          <cell r="K713">
            <v>0</v>
          </cell>
          <cell r="L713">
            <v>0</v>
          </cell>
          <cell r="M713">
            <v>116</v>
          </cell>
          <cell r="N713">
            <v>6</v>
          </cell>
          <cell r="O713">
            <v>0</v>
          </cell>
          <cell r="P713">
            <v>0</v>
          </cell>
          <cell r="Q713">
            <v>6</v>
          </cell>
          <cell r="R713">
            <v>116</v>
          </cell>
          <cell r="S713">
            <v>0</v>
          </cell>
          <cell r="T713">
            <v>0</v>
          </cell>
          <cell r="U713">
            <v>116</v>
          </cell>
          <cell r="V713">
            <v>6</v>
          </cell>
          <cell r="W713" t="str">
            <v>AI</v>
          </cell>
          <cell r="X713" t="str">
            <v>AI</v>
          </cell>
          <cell r="Y713">
            <v>6.2</v>
          </cell>
          <cell r="Z713">
            <v>6.4</v>
          </cell>
          <cell r="AA713">
            <v>0.8</v>
          </cell>
          <cell r="AB713" t="str">
            <v>Continuidade de Atendimento</v>
          </cell>
          <cell r="AC713" t="str">
            <v>-</v>
          </cell>
          <cell r="AD713">
            <v>4</v>
          </cell>
          <cell r="AE713">
            <v>4.2</v>
          </cell>
          <cell r="AF713">
            <v>4.5</v>
          </cell>
          <cell r="AG713">
            <v>0.79600000000000004</v>
          </cell>
          <cell r="AH713">
            <v>3.7</v>
          </cell>
          <cell r="AI713">
            <v>4</v>
          </cell>
          <cell r="AJ713">
            <v>4.3</v>
          </cell>
          <cell r="AK713">
            <v>0.79400000000000004</v>
          </cell>
        </row>
        <row r="714">
          <cell r="E714" t="str">
            <v>MAUA</v>
          </cell>
          <cell r="F714" t="str">
            <v>MAUA</v>
          </cell>
          <cell r="G714" t="str">
            <v>Nível 4, 5 e 6</v>
          </cell>
          <cell r="H714">
            <v>1</v>
          </cell>
          <cell r="I714">
            <v>4</v>
          </cell>
          <cell r="J714">
            <v>0</v>
          </cell>
          <cell r="K714">
            <v>423</v>
          </cell>
          <cell r="L714">
            <v>268</v>
          </cell>
          <cell r="M714">
            <v>691</v>
          </cell>
          <cell r="N714">
            <v>0</v>
          </cell>
          <cell r="O714">
            <v>4.2</v>
          </cell>
          <cell r="P714">
            <v>2.9</v>
          </cell>
          <cell r="Q714">
            <v>3.7</v>
          </cell>
          <cell r="R714">
            <v>0</v>
          </cell>
          <cell r="S714">
            <v>423</v>
          </cell>
          <cell r="T714">
            <v>268</v>
          </cell>
          <cell r="U714">
            <v>691</v>
          </cell>
          <cell r="V714">
            <v>3.7</v>
          </cell>
          <cell r="W714" t="str">
            <v>AF + EM</v>
          </cell>
          <cell r="X714" t="str">
            <v>AF + EM</v>
          </cell>
          <cell r="Y714">
            <v>3.9</v>
          </cell>
          <cell r="Z714">
            <v>4.0999999999999996</v>
          </cell>
          <cell r="AA714">
            <v>0.8</v>
          </cell>
          <cell r="AB714" t="str">
            <v>Continuidade de Atendimento</v>
          </cell>
          <cell r="AC714" t="str">
            <v>-</v>
          </cell>
          <cell r="AD714">
            <v>4</v>
          </cell>
          <cell r="AE714">
            <v>4.2</v>
          </cell>
          <cell r="AF714">
            <v>4.5</v>
          </cell>
          <cell r="AG714">
            <v>0.79600000000000004</v>
          </cell>
          <cell r="AH714">
            <v>3.7</v>
          </cell>
          <cell r="AI714">
            <v>4</v>
          </cell>
          <cell r="AJ714">
            <v>4.3</v>
          </cell>
          <cell r="AK714">
            <v>0.79400000000000004</v>
          </cell>
        </row>
        <row r="715">
          <cell r="E715" t="str">
            <v>MAUA</v>
          </cell>
          <cell r="F715" t="str">
            <v>MAUA</v>
          </cell>
          <cell r="G715" t="str">
            <v>Nível 1, 2 e 3</v>
          </cell>
          <cell r="H715">
            <v>1</v>
          </cell>
          <cell r="I715">
            <v>2</v>
          </cell>
          <cell r="J715">
            <v>172</v>
          </cell>
          <cell r="K715">
            <v>0</v>
          </cell>
          <cell r="L715">
            <v>0</v>
          </cell>
          <cell r="M715">
            <v>172</v>
          </cell>
          <cell r="N715">
            <v>6.2</v>
          </cell>
          <cell r="O715">
            <v>0</v>
          </cell>
          <cell r="P715">
            <v>0</v>
          </cell>
          <cell r="Q715">
            <v>6.2</v>
          </cell>
          <cell r="R715">
            <v>172</v>
          </cell>
          <cell r="S715">
            <v>0</v>
          </cell>
          <cell r="T715">
            <v>0</v>
          </cell>
          <cell r="U715">
            <v>172</v>
          </cell>
          <cell r="V715">
            <v>6.2</v>
          </cell>
          <cell r="W715" t="str">
            <v>AI</v>
          </cell>
          <cell r="X715" t="str">
            <v>AI</v>
          </cell>
          <cell r="Y715">
            <v>6.4</v>
          </cell>
          <cell r="Z715">
            <v>6.5</v>
          </cell>
          <cell r="AA715">
            <v>0.8</v>
          </cell>
          <cell r="AB715" t="str">
            <v>Continuidade de Atendimento</v>
          </cell>
          <cell r="AC715" t="str">
            <v>-</v>
          </cell>
          <cell r="AD715">
            <v>4</v>
          </cell>
          <cell r="AE715">
            <v>4.2</v>
          </cell>
          <cell r="AF715">
            <v>4.5</v>
          </cell>
          <cell r="AG715">
            <v>0.79600000000000004</v>
          </cell>
          <cell r="AH715">
            <v>3.7</v>
          </cell>
          <cell r="AI715">
            <v>4</v>
          </cell>
          <cell r="AJ715">
            <v>4.3</v>
          </cell>
          <cell r="AK715">
            <v>0.79400000000000004</v>
          </cell>
        </row>
        <row r="716">
          <cell r="E716" t="str">
            <v>MAUA</v>
          </cell>
          <cell r="F716" t="str">
            <v>MAUA</v>
          </cell>
          <cell r="G716" t="str">
            <v>Nível 1, 2 e 3</v>
          </cell>
          <cell r="H716">
            <v>2</v>
          </cell>
          <cell r="I716">
            <v>1</v>
          </cell>
          <cell r="J716">
            <v>189</v>
          </cell>
          <cell r="K716">
            <v>0</v>
          </cell>
          <cell r="L716">
            <v>0</v>
          </cell>
          <cell r="M716">
            <v>189</v>
          </cell>
          <cell r="N716">
            <v>5.6</v>
          </cell>
          <cell r="O716">
            <v>0</v>
          </cell>
          <cell r="P716">
            <v>0</v>
          </cell>
          <cell r="Q716">
            <v>5.6</v>
          </cell>
          <cell r="R716">
            <v>189</v>
          </cell>
          <cell r="S716">
            <v>0</v>
          </cell>
          <cell r="T716">
            <v>0</v>
          </cell>
          <cell r="U716">
            <v>189</v>
          </cell>
          <cell r="V716">
            <v>5.6</v>
          </cell>
          <cell r="W716" t="str">
            <v>AI</v>
          </cell>
          <cell r="X716" t="str">
            <v>AI</v>
          </cell>
          <cell r="Y716">
            <v>5.9</v>
          </cell>
          <cell r="Z716">
            <v>6.1</v>
          </cell>
          <cell r="AA716">
            <v>0.8</v>
          </cell>
          <cell r="AB716" t="str">
            <v>Continuidade de Atendimento</v>
          </cell>
          <cell r="AC716" t="str">
            <v>-</v>
          </cell>
          <cell r="AD716">
            <v>4</v>
          </cell>
          <cell r="AE716">
            <v>4.2</v>
          </cell>
          <cell r="AF716">
            <v>4.5</v>
          </cell>
          <cell r="AG716">
            <v>0.79600000000000004</v>
          </cell>
          <cell r="AH716">
            <v>3.7</v>
          </cell>
          <cell r="AI716">
            <v>4</v>
          </cell>
          <cell r="AJ716">
            <v>4.3</v>
          </cell>
          <cell r="AK716">
            <v>0.79400000000000004</v>
          </cell>
        </row>
        <row r="717">
          <cell r="E717" t="str">
            <v>MAUA</v>
          </cell>
          <cell r="F717" t="str">
            <v>MAUA</v>
          </cell>
          <cell r="G717" t="str">
            <v>Nível 4, 5 e 6</v>
          </cell>
          <cell r="H717">
            <v>2</v>
          </cell>
          <cell r="I717">
            <v>3</v>
          </cell>
          <cell r="J717">
            <v>0</v>
          </cell>
          <cell r="K717">
            <v>464</v>
          </cell>
          <cell r="L717">
            <v>365</v>
          </cell>
          <cell r="M717">
            <v>829</v>
          </cell>
          <cell r="N717">
            <v>0</v>
          </cell>
          <cell r="O717">
            <v>4.3</v>
          </cell>
          <cell r="P717">
            <v>2.9</v>
          </cell>
          <cell r="Q717">
            <v>3.7</v>
          </cell>
          <cell r="R717">
            <v>0</v>
          </cell>
          <cell r="S717">
            <v>464</v>
          </cell>
          <cell r="T717">
            <v>365</v>
          </cell>
          <cell r="U717">
            <v>829</v>
          </cell>
          <cell r="V717">
            <v>3.7</v>
          </cell>
          <cell r="W717" t="str">
            <v>AF + EM</v>
          </cell>
          <cell r="X717" t="str">
            <v>AF + EM</v>
          </cell>
          <cell r="Y717">
            <v>4</v>
          </cell>
          <cell r="Z717">
            <v>4.2</v>
          </cell>
          <cell r="AA717">
            <v>0.79500000000000004</v>
          </cell>
          <cell r="AB717" t="str">
            <v>Continuidade de Atendimento</v>
          </cell>
          <cell r="AC717" t="str">
            <v>-</v>
          </cell>
          <cell r="AD717">
            <v>4</v>
          </cell>
          <cell r="AE717">
            <v>4.2</v>
          </cell>
          <cell r="AF717">
            <v>4.5</v>
          </cell>
          <cell r="AG717">
            <v>0.79600000000000004</v>
          </cell>
          <cell r="AH717">
            <v>3.7</v>
          </cell>
          <cell r="AI717">
            <v>4</v>
          </cell>
          <cell r="AJ717">
            <v>4.3</v>
          </cell>
          <cell r="AK717">
            <v>0.79400000000000004</v>
          </cell>
        </row>
        <row r="718">
          <cell r="E718" t="str">
            <v>MAUA</v>
          </cell>
          <cell r="F718" t="str">
            <v>MAUA</v>
          </cell>
          <cell r="G718" t="str">
            <v>Nível 4, 5 e 6</v>
          </cell>
          <cell r="H718">
            <v>2</v>
          </cell>
          <cell r="I718">
            <v>7</v>
          </cell>
          <cell r="J718">
            <v>73</v>
          </cell>
          <cell r="K718">
            <v>265</v>
          </cell>
          <cell r="L718">
            <v>87</v>
          </cell>
          <cell r="M718">
            <v>425</v>
          </cell>
          <cell r="N718">
            <v>5.8</v>
          </cell>
          <cell r="O718">
            <v>4.3</v>
          </cell>
          <cell r="P718">
            <v>3.2</v>
          </cell>
          <cell r="Q718">
            <v>4.3</v>
          </cell>
          <cell r="R718">
            <v>73</v>
          </cell>
          <cell r="S718">
            <v>265</v>
          </cell>
          <cell r="T718">
            <v>87</v>
          </cell>
          <cell r="U718">
            <v>425</v>
          </cell>
          <cell r="V718">
            <v>4.3</v>
          </cell>
          <cell r="W718" t="str">
            <v>AI + AF + EM</v>
          </cell>
          <cell r="X718" t="str">
            <v>AI + AF + EM</v>
          </cell>
          <cell r="Y718">
            <v>4.5999999999999996</v>
          </cell>
          <cell r="Z718">
            <v>4.9000000000000004</v>
          </cell>
          <cell r="AA718">
            <v>0.8</v>
          </cell>
          <cell r="AB718" t="str">
            <v>Continuidade de Atendimento</v>
          </cell>
          <cell r="AC718" t="str">
            <v>-</v>
          </cell>
          <cell r="AD718">
            <v>4</v>
          </cell>
          <cell r="AE718">
            <v>4.2</v>
          </cell>
          <cell r="AF718">
            <v>4.5</v>
          </cell>
          <cell r="AG718">
            <v>0.79600000000000004</v>
          </cell>
          <cell r="AH718">
            <v>3.7</v>
          </cell>
          <cell r="AI718">
            <v>4</v>
          </cell>
          <cell r="AJ718">
            <v>4.3</v>
          </cell>
          <cell r="AK718">
            <v>0.79400000000000004</v>
          </cell>
        </row>
        <row r="719">
          <cell r="E719" t="str">
            <v>MAUA</v>
          </cell>
          <cell r="F719" t="str">
            <v>MAUA</v>
          </cell>
          <cell r="G719" t="str">
            <v>Nível 1, 2 e 3</v>
          </cell>
          <cell r="H719">
            <v>1</v>
          </cell>
          <cell r="I719">
            <v>2</v>
          </cell>
          <cell r="J719">
            <v>115</v>
          </cell>
          <cell r="K719">
            <v>0</v>
          </cell>
          <cell r="L719">
            <v>0</v>
          </cell>
          <cell r="M719">
            <v>115</v>
          </cell>
          <cell r="N719">
            <v>6.2</v>
          </cell>
          <cell r="O719">
            <v>0</v>
          </cell>
          <cell r="P719">
            <v>0</v>
          </cell>
          <cell r="Q719">
            <v>6.2</v>
          </cell>
          <cell r="R719">
            <v>115</v>
          </cell>
          <cell r="S719">
            <v>0</v>
          </cell>
          <cell r="T719">
            <v>0</v>
          </cell>
          <cell r="U719">
            <v>115</v>
          </cell>
          <cell r="V719">
            <v>6.2</v>
          </cell>
          <cell r="W719" t="str">
            <v>AI</v>
          </cell>
          <cell r="X719" t="str">
            <v>AI</v>
          </cell>
          <cell r="Y719">
            <v>6.4</v>
          </cell>
          <cell r="Z719">
            <v>6.5</v>
          </cell>
          <cell r="AA719">
            <v>0.8</v>
          </cell>
          <cell r="AB719" t="str">
            <v>Continuidade de Atendimento</v>
          </cell>
          <cell r="AC719" t="str">
            <v>-</v>
          </cell>
          <cell r="AD719">
            <v>4</v>
          </cell>
          <cell r="AE719">
            <v>4.2</v>
          </cell>
          <cell r="AF719">
            <v>4.5</v>
          </cell>
          <cell r="AG719">
            <v>0.79600000000000004</v>
          </cell>
          <cell r="AH719">
            <v>3.7</v>
          </cell>
          <cell r="AI719">
            <v>4</v>
          </cell>
          <cell r="AJ719">
            <v>4.3</v>
          </cell>
          <cell r="AK719">
            <v>0.79400000000000004</v>
          </cell>
        </row>
        <row r="720">
          <cell r="E720" t="str">
            <v>MAUA</v>
          </cell>
          <cell r="F720" t="str">
            <v>MAUA</v>
          </cell>
          <cell r="G720" t="str">
            <v>Nível 4, 5 e 6</v>
          </cell>
          <cell r="H720">
            <v>1</v>
          </cell>
          <cell r="I720">
            <v>4</v>
          </cell>
          <cell r="J720">
            <v>0</v>
          </cell>
          <cell r="K720">
            <v>548</v>
          </cell>
          <cell r="L720">
            <v>791</v>
          </cell>
          <cell r="M720">
            <v>1339</v>
          </cell>
          <cell r="N720">
            <v>0</v>
          </cell>
          <cell r="O720">
            <v>3.9</v>
          </cell>
          <cell r="P720">
            <v>2.7</v>
          </cell>
          <cell r="Q720">
            <v>3.2</v>
          </cell>
          <cell r="R720">
            <v>0</v>
          </cell>
          <cell r="S720">
            <v>548</v>
          </cell>
          <cell r="T720">
            <v>791</v>
          </cell>
          <cell r="U720">
            <v>1339</v>
          </cell>
          <cell r="V720">
            <v>3.2</v>
          </cell>
          <cell r="W720" t="str">
            <v>AF + EM</v>
          </cell>
          <cell r="X720" t="str">
            <v>AF + EM</v>
          </cell>
          <cell r="Y720">
            <v>3.4</v>
          </cell>
          <cell r="Z720">
            <v>3.7</v>
          </cell>
          <cell r="AA720">
            <v>0.78600000000000003</v>
          </cell>
          <cell r="AB720" t="str">
            <v>Continuidade de Atendimento</v>
          </cell>
          <cell r="AC720" t="str">
            <v>-</v>
          </cell>
          <cell r="AD720">
            <v>4</v>
          </cell>
          <cell r="AE720">
            <v>4.2</v>
          </cell>
          <cell r="AF720">
            <v>4.5</v>
          </cell>
          <cell r="AG720">
            <v>0.79600000000000004</v>
          </cell>
          <cell r="AH720">
            <v>3.7</v>
          </cell>
          <cell r="AI720">
            <v>4</v>
          </cell>
          <cell r="AJ720">
            <v>4.3</v>
          </cell>
          <cell r="AK720">
            <v>0.79400000000000004</v>
          </cell>
        </row>
        <row r="721">
          <cell r="E721" t="str">
            <v>MAUA</v>
          </cell>
          <cell r="F721" t="str">
            <v>MAUA</v>
          </cell>
          <cell r="G721" t="str">
            <v>Nível 4, 5 e 6</v>
          </cell>
          <cell r="H721">
            <v>1</v>
          </cell>
          <cell r="I721">
            <v>4</v>
          </cell>
          <cell r="J721">
            <v>0</v>
          </cell>
          <cell r="K721">
            <v>965</v>
          </cell>
          <cell r="L721">
            <v>405</v>
          </cell>
          <cell r="M721">
            <v>1370</v>
          </cell>
          <cell r="N721">
            <v>0</v>
          </cell>
          <cell r="O721">
            <v>4.2</v>
          </cell>
          <cell r="P721">
            <v>2.9</v>
          </cell>
          <cell r="Q721">
            <v>3.8</v>
          </cell>
          <cell r="R721">
            <v>0</v>
          </cell>
          <cell r="S721">
            <v>965</v>
          </cell>
          <cell r="T721">
            <v>405</v>
          </cell>
          <cell r="U721">
            <v>1370</v>
          </cell>
          <cell r="V721">
            <v>3.8</v>
          </cell>
          <cell r="W721" t="str">
            <v>AF + EM</v>
          </cell>
          <cell r="X721" t="str">
            <v>AF + EM</v>
          </cell>
          <cell r="Y721">
            <v>4</v>
          </cell>
          <cell r="Z721">
            <v>4.2</v>
          </cell>
          <cell r="AA721">
            <v>0.78600000000000003</v>
          </cell>
          <cell r="AB721" t="str">
            <v>Continuidade de Atendimento</v>
          </cell>
          <cell r="AC721" t="str">
            <v>-</v>
          </cell>
          <cell r="AD721">
            <v>4</v>
          </cell>
          <cell r="AE721">
            <v>4.2</v>
          </cell>
          <cell r="AF721">
            <v>4.5</v>
          </cell>
          <cell r="AG721">
            <v>0.79600000000000004</v>
          </cell>
          <cell r="AH721">
            <v>3.7</v>
          </cell>
          <cell r="AI721">
            <v>4</v>
          </cell>
          <cell r="AJ721">
            <v>4.3</v>
          </cell>
          <cell r="AK721">
            <v>0.79400000000000004</v>
          </cell>
        </row>
        <row r="722">
          <cell r="E722" t="str">
            <v>MAUA</v>
          </cell>
          <cell r="F722" t="str">
            <v>MAUA</v>
          </cell>
          <cell r="G722" t="str">
            <v>Nível 4, 5 e 6</v>
          </cell>
          <cell r="H722">
            <v>1</v>
          </cell>
          <cell r="I722">
            <v>8</v>
          </cell>
          <cell r="J722">
            <v>0</v>
          </cell>
          <cell r="K722">
            <v>381</v>
          </cell>
          <cell r="L722">
            <v>132</v>
          </cell>
          <cell r="M722">
            <v>513</v>
          </cell>
          <cell r="N722">
            <v>0</v>
          </cell>
          <cell r="O722">
            <v>4.5999999999999996</v>
          </cell>
          <cell r="P722">
            <v>3.3</v>
          </cell>
          <cell r="Q722">
            <v>4.3</v>
          </cell>
          <cell r="R722">
            <v>0</v>
          </cell>
          <cell r="S722">
            <v>381</v>
          </cell>
          <cell r="T722">
            <v>132</v>
          </cell>
          <cell r="U722">
            <v>513</v>
          </cell>
          <cell r="V722">
            <v>4.3</v>
          </cell>
          <cell r="W722" t="str">
            <v>AF + EM</v>
          </cell>
          <cell r="X722" t="str">
            <v>AF + EM</v>
          </cell>
          <cell r="Y722">
            <v>4.5</v>
          </cell>
          <cell r="Z722">
            <v>4.7</v>
          </cell>
          <cell r="AA722">
            <v>0.8</v>
          </cell>
          <cell r="AB722" t="str">
            <v>Continuidade de Atendimento</v>
          </cell>
          <cell r="AC722" t="str">
            <v>-</v>
          </cell>
          <cell r="AD722">
            <v>4</v>
          </cell>
          <cell r="AE722">
            <v>4.2</v>
          </cell>
          <cell r="AF722">
            <v>4.5</v>
          </cell>
          <cell r="AG722">
            <v>0.79600000000000004</v>
          </cell>
          <cell r="AH722">
            <v>3.7</v>
          </cell>
          <cell r="AI722">
            <v>4</v>
          </cell>
          <cell r="AJ722">
            <v>4.3</v>
          </cell>
          <cell r="AK722">
            <v>0.79400000000000004</v>
          </cell>
        </row>
        <row r="723">
          <cell r="E723" t="str">
            <v>MAUA</v>
          </cell>
          <cell r="F723" t="str">
            <v>RIO GRANDE DA SERRA</v>
          </cell>
          <cell r="G723" t="str">
            <v>Nível 4, 5 e 6</v>
          </cell>
          <cell r="H723">
            <v>2</v>
          </cell>
          <cell r="I723">
            <v>3</v>
          </cell>
          <cell r="J723">
            <v>45</v>
          </cell>
          <cell r="K723">
            <v>195</v>
          </cell>
          <cell r="L723">
            <v>106</v>
          </cell>
          <cell r="M723">
            <v>346</v>
          </cell>
          <cell r="N723">
            <v>5.0999999999999996</v>
          </cell>
          <cell r="O723">
            <v>4</v>
          </cell>
          <cell r="P723">
            <v>2.8</v>
          </cell>
          <cell r="Q723">
            <v>3.8</v>
          </cell>
          <cell r="R723">
            <v>45</v>
          </cell>
          <cell r="S723">
            <v>195</v>
          </cell>
          <cell r="T723">
            <v>106</v>
          </cell>
          <cell r="U723">
            <v>346</v>
          </cell>
          <cell r="V723">
            <v>3.8</v>
          </cell>
          <cell r="W723" t="str">
            <v>AI + AF + EM</v>
          </cell>
          <cell r="X723" t="str">
            <v>AI + AF + EM</v>
          </cell>
          <cell r="Y723">
            <v>4.0999999999999996</v>
          </cell>
          <cell r="Z723">
            <v>4.4000000000000004</v>
          </cell>
          <cell r="AA723">
            <v>0.8</v>
          </cell>
          <cell r="AB723" t="str">
            <v>Continuidade de Atendimento</v>
          </cell>
          <cell r="AC723" t="str">
            <v>-</v>
          </cell>
          <cell r="AD723">
            <v>4</v>
          </cell>
          <cell r="AE723">
            <v>4.2</v>
          </cell>
          <cell r="AF723">
            <v>4.5</v>
          </cell>
          <cell r="AG723">
            <v>0.79600000000000004</v>
          </cell>
          <cell r="AH723">
            <v>3.7</v>
          </cell>
          <cell r="AI723">
            <v>4</v>
          </cell>
          <cell r="AJ723">
            <v>4.3</v>
          </cell>
          <cell r="AK723">
            <v>0.79400000000000004</v>
          </cell>
        </row>
        <row r="724">
          <cell r="E724" t="str">
            <v>MAUA</v>
          </cell>
          <cell r="F724" t="str">
            <v>RIO GRANDE DA SERRA</v>
          </cell>
          <cell r="G724" t="str">
            <v>Nível 1, 2 e 3</v>
          </cell>
          <cell r="H724">
            <v>2</v>
          </cell>
          <cell r="I724">
            <v>1</v>
          </cell>
          <cell r="J724">
            <v>40</v>
          </cell>
          <cell r="K724">
            <v>140</v>
          </cell>
          <cell r="L724">
            <v>0</v>
          </cell>
          <cell r="M724">
            <v>180</v>
          </cell>
          <cell r="N724">
            <v>5.9</v>
          </cell>
          <cell r="O724">
            <v>4.5</v>
          </cell>
          <cell r="P724">
            <v>0</v>
          </cell>
          <cell r="Q724">
            <v>4.8</v>
          </cell>
          <cell r="R724">
            <v>40</v>
          </cell>
          <cell r="S724">
            <v>140</v>
          </cell>
          <cell r="T724">
            <v>0</v>
          </cell>
          <cell r="U724">
            <v>180</v>
          </cell>
          <cell r="V724">
            <v>4.8</v>
          </cell>
          <cell r="W724" t="str">
            <v>AI + AF</v>
          </cell>
          <cell r="X724" t="str">
            <v>AI + AF</v>
          </cell>
          <cell r="Y724">
            <v>5.0999999999999996</v>
          </cell>
          <cell r="Z724">
            <v>5.4</v>
          </cell>
          <cell r="AA724">
            <v>0.8</v>
          </cell>
          <cell r="AB724" t="str">
            <v>Continuidade de Atendimento</v>
          </cell>
          <cell r="AC724" t="str">
            <v>-</v>
          </cell>
          <cell r="AD724">
            <v>4</v>
          </cell>
          <cell r="AE724">
            <v>4.2</v>
          </cell>
          <cell r="AF724">
            <v>4.5</v>
          </cell>
          <cell r="AG724">
            <v>0.79600000000000004</v>
          </cell>
          <cell r="AH724">
            <v>3.7</v>
          </cell>
          <cell r="AI724">
            <v>4</v>
          </cell>
          <cell r="AJ724">
            <v>4.3</v>
          </cell>
          <cell r="AK724">
            <v>0.79400000000000004</v>
          </cell>
        </row>
        <row r="725">
          <cell r="E725" t="str">
            <v>MAUA</v>
          </cell>
          <cell r="F725" t="str">
            <v>RIBEIRAO PIRES</v>
          </cell>
          <cell r="G725" t="str">
            <v>Nível 4, 5 e 6</v>
          </cell>
          <cell r="H725">
            <v>1</v>
          </cell>
          <cell r="I725">
            <v>8</v>
          </cell>
          <cell r="J725">
            <v>0</v>
          </cell>
          <cell r="K725">
            <v>226</v>
          </cell>
          <cell r="L725">
            <v>297</v>
          </cell>
          <cell r="M725">
            <v>523</v>
          </cell>
          <cell r="N725">
            <v>0</v>
          </cell>
          <cell r="O725">
            <v>4.5999999999999996</v>
          </cell>
          <cell r="P725">
            <v>2.9</v>
          </cell>
          <cell r="Q725">
            <v>3.6</v>
          </cell>
          <cell r="R725">
            <v>0</v>
          </cell>
          <cell r="S725">
            <v>226</v>
          </cell>
          <cell r="T725">
            <v>297</v>
          </cell>
          <cell r="U725">
            <v>523</v>
          </cell>
          <cell r="V725">
            <v>3.6</v>
          </cell>
          <cell r="W725" t="str">
            <v>AF + EM</v>
          </cell>
          <cell r="X725" t="str">
            <v>AF + EM</v>
          </cell>
          <cell r="Y725">
            <v>3.9</v>
          </cell>
          <cell r="Z725">
            <v>4.0999999999999996</v>
          </cell>
          <cell r="AA725">
            <v>0.8</v>
          </cell>
          <cell r="AB725" t="str">
            <v>Continuidade de Atendimento</v>
          </cell>
          <cell r="AC725" t="str">
            <v>-</v>
          </cell>
          <cell r="AD725">
            <v>4</v>
          </cell>
          <cell r="AE725">
            <v>4.2</v>
          </cell>
          <cell r="AF725">
            <v>4.5</v>
          </cell>
          <cell r="AG725">
            <v>0.79600000000000004</v>
          </cell>
          <cell r="AH725">
            <v>3.7</v>
          </cell>
          <cell r="AI725">
            <v>4</v>
          </cell>
          <cell r="AJ725">
            <v>4.3</v>
          </cell>
          <cell r="AK725">
            <v>0.79400000000000004</v>
          </cell>
        </row>
        <row r="726">
          <cell r="E726" t="str">
            <v>MAUA</v>
          </cell>
          <cell r="F726" t="str">
            <v>RIBEIRAO PIRES</v>
          </cell>
          <cell r="G726" t="str">
            <v>Nível 4, 5 e 6</v>
          </cell>
          <cell r="H726">
            <v>1</v>
          </cell>
          <cell r="I726">
            <v>4</v>
          </cell>
          <cell r="J726">
            <v>0</v>
          </cell>
          <cell r="K726">
            <v>104</v>
          </cell>
          <cell r="L726">
            <v>139</v>
          </cell>
          <cell r="M726">
            <v>243</v>
          </cell>
          <cell r="N726">
            <v>0</v>
          </cell>
          <cell r="O726">
            <v>4.5</v>
          </cell>
          <cell r="P726">
            <v>2.6</v>
          </cell>
          <cell r="Q726">
            <v>3.4</v>
          </cell>
          <cell r="R726">
            <v>0</v>
          </cell>
          <cell r="S726">
            <v>104</v>
          </cell>
          <cell r="T726">
            <v>139</v>
          </cell>
          <cell r="U726">
            <v>243</v>
          </cell>
          <cell r="V726">
            <v>3.4</v>
          </cell>
          <cell r="W726" t="str">
            <v>AF + EM</v>
          </cell>
          <cell r="X726" t="str">
            <v>AF + EM</v>
          </cell>
          <cell r="Y726">
            <v>3.6</v>
          </cell>
          <cell r="Z726">
            <v>3.9</v>
          </cell>
          <cell r="AA726">
            <v>0.8</v>
          </cell>
          <cell r="AB726" t="str">
            <v>Continuidade de Atendimento</v>
          </cell>
          <cell r="AC726" t="str">
            <v>-</v>
          </cell>
          <cell r="AD726">
            <v>4</v>
          </cell>
          <cell r="AE726">
            <v>4.2</v>
          </cell>
          <cell r="AF726">
            <v>4.5</v>
          </cell>
          <cell r="AG726">
            <v>0.79600000000000004</v>
          </cell>
          <cell r="AH726">
            <v>3.7</v>
          </cell>
          <cell r="AI726">
            <v>4</v>
          </cell>
          <cell r="AJ726">
            <v>4.3</v>
          </cell>
          <cell r="AK726">
            <v>0.79400000000000004</v>
          </cell>
        </row>
        <row r="727">
          <cell r="E727" t="str">
            <v>MAUA</v>
          </cell>
          <cell r="F727" t="str">
            <v>RIBEIRAO PIRES</v>
          </cell>
          <cell r="G727" t="str">
            <v>Nível 1, 2 e 3</v>
          </cell>
          <cell r="H727">
            <v>1</v>
          </cell>
          <cell r="I727">
            <v>2</v>
          </cell>
          <cell r="J727">
            <v>26</v>
          </cell>
          <cell r="K727">
            <v>0</v>
          </cell>
          <cell r="L727">
            <v>0</v>
          </cell>
          <cell r="M727">
            <v>26</v>
          </cell>
          <cell r="N727">
            <v>5.5</v>
          </cell>
          <cell r="O727">
            <v>0</v>
          </cell>
          <cell r="P727">
            <v>0</v>
          </cell>
          <cell r="Q727">
            <v>5.5</v>
          </cell>
          <cell r="R727">
            <v>26</v>
          </cell>
          <cell r="S727">
            <v>0</v>
          </cell>
          <cell r="T727">
            <v>0</v>
          </cell>
          <cell r="U727">
            <v>26</v>
          </cell>
          <cell r="V727">
            <v>5.5</v>
          </cell>
          <cell r="W727" t="str">
            <v>AI</v>
          </cell>
          <cell r="X727" t="str">
            <v>AI</v>
          </cell>
          <cell r="Y727">
            <v>5.7</v>
          </cell>
          <cell r="Z727">
            <v>5.9</v>
          </cell>
          <cell r="AA727">
            <v>0.8</v>
          </cell>
          <cell r="AB727" t="str">
            <v>Continuidade de Atendimento</v>
          </cell>
          <cell r="AC727" t="str">
            <v>-</v>
          </cell>
          <cell r="AD727">
            <v>4</v>
          </cell>
          <cell r="AE727">
            <v>4.2</v>
          </cell>
          <cell r="AF727">
            <v>4.5</v>
          </cell>
          <cell r="AG727">
            <v>0.79600000000000004</v>
          </cell>
          <cell r="AH727">
            <v>3.7</v>
          </cell>
          <cell r="AI727">
            <v>4</v>
          </cell>
          <cell r="AJ727">
            <v>4.3</v>
          </cell>
          <cell r="AK727">
            <v>0.79400000000000004</v>
          </cell>
        </row>
        <row r="728">
          <cell r="E728" t="str">
            <v>MAUA</v>
          </cell>
          <cell r="F728" t="str">
            <v>RIBEIRAO PIRES</v>
          </cell>
          <cell r="G728" t="str">
            <v>Nível 1, 2 e 3</v>
          </cell>
          <cell r="H728">
            <v>1</v>
          </cell>
          <cell r="I728">
            <v>2</v>
          </cell>
          <cell r="J728">
            <v>49</v>
          </cell>
          <cell r="K728">
            <v>0</v>
          </cell>
          <cell r="L728">
            <v>0</v>
          </cell>
          <cell r="M728">
            <v>49</v>
          </cell>
          <cell r="N728">
            <v>6.5</v>
          </cell>
          <cell r="O728">
            <v>0</v>
          </cell>
          <cell r="P728">
            <v>0</v>
          </cell>
          <cell r="Q728">
            <v>6.5</v>
          </cell>
          <cell r="R728">
            <v>49</v>
          </cell>
          <cell r="S728">
            <v>0</v>
          </cell>
          <cell r="T728">
            <v>0</v>
          </cell>
          <cell r="U728">
            <v>49</v>
          </cell>
          <cell r="V728">
            <v>6.5</v>
          </cell>
          <cell r="W728" t="str">
            <v>AI</v>
          </cell>
          <cell r="X728" t="str">
            <v>AI</v>
          </cell>
          <cell r="Y728">
            <v>6.7</v>
          </cell>
          <cell r="Z728">
            <v>6.8</v>
          </cell>
          <cell r="AA728">
            <v>0.8</v>
          </cell>
          <cell r="AB728" t="str">
            <v>Continuidade de Atendimento</v>
          </cell>
          <cell r="AC728" t="str">
            <v>-</v>
          </cell>
          <cell r="AD728">
            <v>4</v>
          </cell>
          <cell r="AE728">
            <v>4.2</v>
          </cell>
          <cell r="AF728">
            <v>4.5</v>
          </cell>
          <cell r="AG728">
            <v>0.79600000000000004</v>
          </cell>
          <cell r="AH728">
            <v>3.7</v>
          </cell>
          <cell r="AI728">
            <v>4</v>
          </cell>
          <cell r="AJ728">
            <v>4.3</v>
          </cell>
          <cell r="AK728">
            <v>0.79400000000000004</v>
          </cell>
        </row>
        <row r="729">
          <cell r="E729" t="str">
            <v>MAUA</v>
          </cell>
          <cell r="F729" t="str">
            <v>RIBEIRAO PIRES</v>
          </cell>
          <cell r="G729" t="str">
            <v>Nível 1, 2 e 3</v>
          </cell>
          <cell r="H729">
            <v>1</v>
          </cell>
          <cell r="I729">
            <v>2</v>
          </cell>
          <cell r="J729">
            <v>51</v>
          </cell>
          <cell r="K729">
            <v>0</v>
          </cell>
          <cell r="L729">
            <v>0</v>
          </cell>
          <cell r="M729">
            <v>51</v>
          </cell>
          <cell r="N729">
            <v>6.3</v>
          </cell>
          <cell r="O729">
            <v>0</v>
          </cell>
          <cell r="P729">
            <v>0</v>
          </cell>
          <cell r="Q729">
            <v>6.3</v>
          </cell>
          <cell r="R729">
            <v>51</v>
          </cell>
          <cell r="S729">
            <v>0</v>
          </cell>
          <cell r="T729">
            <v>0</v>
          </cell>
          <cell r="U729">
            <v>51</v>
          </cell>
          <cell r="V729">
            <v>6.3</v>
          </cell>
          <cell r="W729" t="str">
            <v>AI</v>
          </cell>
          <cell r="X729" t="str">
            <v>AI</v>
          </cell>
          <cell r="Y729">
            <v>6.5</v>
          </cell>
          <cell r="Z729">
            <v>6.6</v>
          </cell>
          <cell r="AA729">
            <v>0.8</v>
          </cell>
          <cell r="AB729" t="str">
            <v>Continuidade de Atendimento</v>
          </cell>
          <cell r="AC729" t="str">
            <v>-</v>
          </cell>
          <cell r="AD729">
            <v>4</v>
          </cell>
          <cell r="AE729">
            <v>4.2</v>
          </cell>
          <cell r="AF729">
            <v>4.5</v>
          </cell>
          <cell r="AG729">
            <v>0.79600000000000004</v>
          </cell>
          <cell r="AH729">
            <v>3.7</v>
          </cell>
          <cell r="AI729">
            <v>4</v>
          </cell>
          <cell r="AJ729">
            <v>4.3</v>
          </cell>
          <cell r="AK729">
            <v>0.79400000000000004</v>
          </cell>
        </row>
        <row r="730">
          <cell r="E730" t="str">
            <v>MAUA</v>
          </cell>
          <cell r="F730" t="str">
            <v>RIBEIRAO PIRES</v>
          </cell>
          <cell r="G730" t="str">
            <v>Nível 4, 5 e 6</v>
          </cell>
          <cell r="H730">
            <v>1</v>
          </cell>
          <cell r="I730">
            <v>4</v>
          </cell>
          <cell r="J730">
            <v>41</v>
          </cell>
          <cell r="K730">
            <v>203</v>
          </cell>
          <cell r="L730">
            <v>236</v>
          </cell>
          <cell r="M730">
            <v>480</v>
          </cell>
          <cell r="N730">
            <v>5.8</v>
          </cell>
          <cell r="O730">
            <v>4.0999999999999996</v>
          </cell>
          <cell r="P730">
            <v>2.9</v>
          </cell>
          <cell r="Q730">
            <v>3.7</v>
          </cell>
          <cell r="R730">
            <v>41</v>
          </cell>
          <cell r="S730">
            <v>203</v>
          </cell>
          <cell r="T730">
            <v>236</v>
          </cell>
          <cell r="U730">
            <v>480</v>
          </cell>
          <cell r="V730">
            <v>3.7</v>
          </cell>
          <cell r="W730" t="str">
            <v>AI + AF + EM</v>
          </cell>
          <cell r="X730" t="str">
            <v>AI + AF + EM</v>
          </cell>
          <cell r="Y730">
            <v>3.8</v>
          </cell>
          <cell r="Z730">
            <v>4.0999999999999996</v>
          </cell>
          <cell r="AA730">
            <v>0.8</v>
          </cell>
          <cell r="AB730" t="str">
            <v>Continuidade de Atendimento</v>
          </cell>
          <cell r="AC730" t="str">
            <v>-</v>
          </cell>
          <cell r="AD730">
            <v>4</v>
          </cell>
          <cell r="AE730">
            <v>4.2</v>
          </cell>
          <cell r="AF730">
            <v>4.5</v>
          </cell>
          <cell r="AG730">
            <v>0.79600000000000004</v>
          </cell>
          <cell r="AH730">
            <v>3.7</v>
          </cell>
          <cell r="AI730">
            <v>4</v>
          </cell>
          <cell r="AJ730">
            <v>4.3</v>
          </cell>
          <cell r="AK730">
            <v>0.79400000000000004</v>
          </cell>
        </row>
        <row r="731">
          <cell r="E731" t="str">
            <v>MAUA</v>
          </cell>
          <cell r="F731" t="str">
            <v>RIO GRANDE DA SERRA</v>
          </cell>
          <cell r="G731" t="str">
            <v>Nível 4, 5 e 6</v>
          </cell>
          <cell r="H731">
            <v>2</v>
          </cell>
          <cell r="I731">
            <v>3</v>
          </cell>
          <cell r="J731">
            <v>55</v>
          </cell>
          <cell r="K731">
            <v>231</v>
          </cell>
          <cell r="L731">
            <v>113</v>
          </cell>
          <cell r="M731">
            <v>399</v>
          </cell>
          <cell r="N731">
            <v>5.6</v>
          </cell>
          <cell r="O731">
            <v>4</v>
          </cell>
          <cell r="P731">
            <v>2.7</v>
          </cell>
          <cell r="Q731">
            <v>3.9</v>
          </cell>
          <cell r="R731">
            <v>55</v>
          </cell>
          <cell r="S731">
            <v>231</v>
          </cell>
          <cell r="T731">
            <v>113</v>
          </cell>
          <cell r="U731">
            <v>399</v>
          </cell>
          <cell r="V731">
            <v>3.9</v>
          </cell>
          <cell r="W731" t="str">
            <v>AI + AF + EM</v>
          </cell>
          <cell r="X731" t="str">
            <v>AI + AF + EM</v>
          </cell>
          <cell r="Y731">
            <v>4.0999999999999996</v>
          </cell>
          <cell r="Z731">
            <v>4.5</v>
          </cell>
          <cell r="AA731">
            <v>0.8</v>
          </cell>
          <cell r="AB731" t="str">
            <v>Continuidade de Atendimento</v>
          </cell>
          <cell r="AC731" t="str">
            <v>-</v>
          </cell>
          <cell r="AD731">
            <v>4</v>
          </cell>
          <cell r="AE731">
            <v>4.2</v>
          </cell>
          <cell r="AF731">
            <v>4.5</v>
          </cell>
          <cell r="AG731">
            <v>0.79600000000000004</v>
          </cell>
          <cell r="AH731">
            <v>3.7</v>
          </cell>
          <cell r="AI731">
            <v>4</v>
          </cell>
          <cell r="AJ731">
            <v>4.3</v>
          </cell>
          <cell r="AK731">
            <v>0.79400000000000004</v>
          </cell>
        </row>
        <row r="732">
          <cell r="E732" t="str">
            <v>MAUA</v>
          </cell>
          <cell r="F732" t="str">
            <v>RIBEIRAO PIRES</v>
          </cell>
          <cell r="G732" t="str">
            <v>Nível 1, 2 e 3</v>
          </cell>
          <cell r="H732">
            <v>1</v>
          </cell>
          <cell r="I732">
            <v>6</v>
          </cell>
          <cell r="J732">
            <v>0</v>
          </cell>
          <cell r="K732">
            <v>202</v>
          </cell>
          <cell r="L732">
            <v>114</v>
          </cell>
          <cell r="M732">
            <v>316</v>
          </cell>
          <cell r="N732">
            <v>0</v>
          </cell>
          <cell r="O732">
            <v>4.7</v>
          </cell>
          <cell r="P732">
            <v>3.2</v>
          </cell>
          <cell r="Q732">
            <v>4.2</v>
          </cell>
          <cell r="R732">
            <v>0</v>
          </cell>
          <cell r="S732">
            <v>202</v>
          </cell>
          <cell r="T732">
            <v>114</v>
          </cell>
          <cell r="U732">
            <v>316</v>
          </cell>
          <cell r="V732">
            <v>4.2</v>
          </cell>
          <cell r="W732" t="str">
            <v>AF + EM</v>
          </cell>
          <cell r="X732" t="str">
            <v>AF + EM</v>
          </cell>
          <cell r="Y732">
            <v>4.5</v>
          </cell>
          <cell r="Z732">
            <v>4.7</v>
          </cell>
          <cell r="AA732">
            <v>0.8</v>
          </cell>
          <cell r="AB732" t="str">
            <v>Continuidade de Atendimento</v>
          </cell>
          <cell r="AC732" t="str">
            <v>-</v>
          </cell>
          <cell r="AD732">
            <v>4</v>
          </cell>
          <cell r="AE732">
            <v>4.2</v>
          </cell>
          <cell r="AF732">
            <v>4.5</v>
          </cell>
          <cell r="AG732">
            <v>0.79600000000000004</v>
          </cell>
          <cell r="AH732">
            <v>3.7</v>
          </cell>
          <cell r="AI732">
            <v>4</v>
          </cell>
          <cell r="AJ732">
            <v>4.3</v>
          </cell>
          <cell r="AK732">
            <v>0.79400000000000004</v>
          </cell>
        </row>
        <row r="733">
          <cell r="E733" t="str">
            <v>MAUA</v>
          </cell>
          <cell r="F733" t="str">
            <v>RIBEIRAO PIRES</v>
          </cell>
          <cell r="G733" t="str">
            <v>Nível 4, 5 e 6</v>
          </cell>
          <cell r="H733">
            <v>1</v>
          </cell>
          <cell r="I733">
            <v>8</v>
          </cell>
          <cell r="J733">
            <v>0</v>
          </cell>
          <cell r="K733">
            <v>181</v>
          </cell>
          <cell r="L733">
            <v>123</v>
          </cell>
          <cell r="M733">
            <v>304</v>
          </cell>
          <cell r="N733">
            <v>0</v>
          </cell>
          <cell r="O733">
            <v>4.3</v>
          </cell>
          <cell r="P733">
            <v>3.1</v>
          </cell>
          <cell r="Q733">
            <v>3.8</v>
          </cell>
          <cell r="R733">
            <v>0</v>
          </cell>
          <cell r="S733">
            <v>181</v>
          </cell>
          <cell r="T733">
            <v>123</v>
          </cell>
          <cell r="U733">
            <v>304</v>
          </cell>
          <cell r="V733">
            <v>3.8</v>
          </cell>
          <cell r="W733" t="str">
            <v>AF + EM</v>
          </cell>
          <cell r="X733" t="str">
            <v>AF + EM</v>
          </cell>
          <cell r="Y733">
            <v>4.0999999999999996</v>
          </cell>
          <cell r="Z733">
            <v>4.3</v>
          </cell>
          <cell r="AA733">
            <v>0.8</v>
          </cell>
          <cell r="AB733" t="str">
            <v>Continuidade de Atendimento</v>
          </cell>
          <cell r="AC733" t="str">
            <v>-</v>
          </cell>
          <cell r="AD733">
            <v>4</v>
          </cell>
          <cell r="AE733">
            <v>4.2</v>
          </cell>
          <cell r="AF733">
            <v>4.5</v>
          </cell>
          <cell r="AG733">
            <v>0.79600000000000004</v>
          </cell>
          <cell r="AH733">
            <v>3.7</v>
          </cell>
          <cell r="AI733">
            <v>4</v>
          </cell>
          <cell r="AJ733">
            <v>4.3</v>
          </cell>
          <cell r="AK733">
            <v>0.79400000000000004</v>
          </cell>
        </row>
        <row r="734">
          <cell r="E734" t="str">
            <v>MAUA</v>
          </cell>
          <cell r="F734" t="str">
            <v>RIBEIRAO PIRES</v>
          </cell>
          <cell r="G734" t="str">
            <v>Nível 1, 2 e 3</v>
          </cell>
          <cell r="H734">
            <v>1</v>
          </cell>
          <cell r="I734">
            <v>6</v>
          </cell>
          <cell r="J734">
            <v>0</v>
          </cell>
          <cell r="K734">
            <v>156</v>
          </cell>
          <cell r="L734">
            <v>121</v>
          </cell>
          <cell r="M734">
            <v>277</v>
          </cell>
          <cell r="N734">
            <v>0</v>
          </cell>
          <cell r="O734">
            <v>4.5</v>
          </cell>
          <cell r="P734">
            <v>3.1</v>
          </cell>
          <cell r="Q734">
            <v>3.9</v>
          </cell>
          <cell r="R734">
            <v>0</v>
          </cell>
          <cell r="S734">
            <v>156</v>
          </cell>
          <cell r="T734">
            <v>121</v>
          </cell>
          <cell r="U734">
            <v>277</v>
          </cell>
          <cell r="V734">
            <v>3.9</v>
          </cell>
          <cell r="W734" t="str">
            <v>AF + EM</v>
          </cell>
          <cell r="X734" t="str">
            <v>AF + EM</v>
          </cell>
          <cell r="Y734">
            <v>4.2</v>
          </cell>
          <cell r="Z734">
            <v>4.5</v>
          </cell>
          <cell r="AA734">
            <v>0.8</v>
          </cell>
          <cell r="AB734" t="str">
            <v>Continuidade de Atendimento</v>
          </cell>
          <cell r="AC734" t="str">
            <v>-</v>
          </cell>
          <cell r="AD734">
            <v>4</v>
          </cell>
          <cell r="AE734">
            <v>4.2</v>
          </cell>
          <cell r="AF734">
            <v>4.5</v>
          </cell>
          <cell r="AG734">
            <v>0.79600000000000004</v>
          </cell>
          <cell r="AH734">
            <v>3.7</v>
          </cell>
          <cell r="AI734">
            <v>4</v>
          </cell>
          <cell r="AJ734">
            <v>4.3</v>
          </cell>
          <cell r="AK734">
            <v>0.79400000000000004</v>
          </cell>
        </row>
        <row r="735">
          <cell r="E735" t="str">
            <v>MAUA</v>
          </cell>
          <cell r="F735" t="str">
            <v>RIBEIRAO PIRES</v>
          </cell>
          <cell r="G735" t="str">
            <v>Nível 1, 2 e 3</v>
          </cell>
          <cell r="H735">
            <v>1</v>
          </cell>
          <cell r="I735">
            <v>6</v>
          </cell>
          <cell r="J735">
            <v>49</v>
          </cell>
          <cell r="K735">
            <v>0</v>
          </cell>
          <cell r="L735">
            <v>0</v>
          </cell>
          <cell r="M735">
            <v>49</v>
          </cell>
          <cell r="N735">
            <v>6</v>
          </cell>
          <cell r="O735">
            <v>0</v>
          </cell>
          <cell r="P735">
            <v>0</v>
          </cell>
          <cell r="Q735">
            <v>6</v>
          </cell>
          <cell r="R735">
            <v>49</v>
          </cell>
          <cell r="S735">
            <v>0</v>
          </cell>
          <cell r="T735">
            <v>0</v>
          </cell>
          <cell r="U735">
            <v>49</v>
          </cell>
          <cell r="V735">
            <v>6</v>
          </cell>
          <cell r="W735" t="str">
            <v>AI</v>
          </cell>
          <cell r="X735" t="str">
            <v>AI</v>
          </cell>
          <cell r="Y735">
            <v>6.2</v>
          </cell>
          <cell r="Z735">
            <v>6.4</v>
          </cell>
          <cell r="AA735">
            <v>0.8</v>
          </cell>
          <cell r="AB735" t="str">
            <v>Continuidade de Atendimento</v>
          </cell>
          <cell r="AC735" t="str">
            <v>-</v>
          </cell>
          <cell r="AD735">
            <v>4</v>
          </cell>
          <cell r="AE735">
            <v>4.2</v>
          </cell>
          <cell r="AF735">
            <v>4.5</v>
          </cell>
          <cell r="AG735">
            <v>0.79600000000000004</v>
          </cell>
          <cell r="AH735">
            <v>3.7</v>
          </cell>
          <cell r="AI735">
            <v>4</v>
          </cell>
          <cell r="AJ735">
            <v>4.3</v>
          </cell>
          <cell r="AK735">
            <v>0.79400000000000004</v>
          </cell>
        </row>
        <row r="736">
          <cell r="E736" t="str">
            <v>MAUA</v>
          </cell>
          <cell r="F736" t="str">
            <v>RIBEIRAO PIRES</v>
          </cell>
          <cell r="G736" t="str">
            <v>Nível 4, 5 e 6</v>
          </cell>
          <cell r="H736">
            <v>1</v>
          </cell>
          <cell r="I736">
            <v>4</v>
          </cell>
          <cell r="J736">
            <v>0</v>
          </cell>
          <cell r="K736">
            <v>219</v>
          </cell>
          <cell r="L736">
            <v>208</v>
          </cell>
          <cell r="M736">
            <v>427</v>
          </cell>
          <cell r="N736">
            <v>0</v>
          </cell>
          <cell r="O736">
            <v>4.2</v>
          </cell>
          <cell r="P736">
            <v>2.9</v>
          </cell>
          <cell r="Q736">
            <v>3.6</v>
          </cell>
          <cell r="R736">
            <v>0</v>
          </cell>
          <cell r="S736">
            <v>219</v>
          </cell>
          <cell r="T736">
            <v>208</v>
          </cell>
          <cell r="U736">
            <v>427</v>
          </cell>
          <cell r="V736">
            <v>3.6</v>
          </cell>
          <cell r="W736" t="str">
            <v>AF + EM</v>
          </cell>
          <cell r="X736" t="str">
            <v>AF + EM</v>
          </cell>
          <cell r="Y736">
            <v>3.8</v>
          </cell>
          <cell r="Z736">
            <v>4</v>
          </cell>
          <cell r="AA736">
            <v>0.8</v>
          </cell>
          <cell r="AB736" t="str">
            <v>Continuidade de Atendimento</v>
          </cell>
          <cell r="AC736" t="str">
            <v>-</v>
          </cell>
          <cell r="AD736">
            <v>4</v>
          </cell>
          <cell r="AE736">
            <v>4.2</v>
          </cell>
          <cell r="AF736">
            <v>4.5</v>
          </cell>
          <cell r="AG736">
            <v>0.79600000000000004</v>
          </cell>
          <cell r="AH736">
            <v>3.7</v>
          </cell>
          <cell r="AI736">
            <v>4</v>
          </cell>
          <cell r="AJ736">
            <v>4.3</v>
          </cell>
          <cell r="AK736">
            <v>0.79400000000000004</v>
          </cell>
        </row>
        <row r="737">
          <cell r="E737" t="str">
            <v>BAURU</v>
          </cell>
          <cell r="F737" t="str">
            <v>AGUDOS</v>
          </cell>
          <cell r="G737" t="str">
            <v>Nível 1, 2 e 3</v>
          </cell>
          <cell r="H737">
            <v>1</v>
          </cell>
          <cell r="I737">
            <v>6</v>
          </cell>
          <cell r="J737">
            <v>0</v>
          </cell>
          <cell r="K737">
            <v>201</v>
          </cell>
          <cell r="L737">
            <v>44</v>
          </cell>
          <cell r="M737">
            <v>245</v>
          </cell>
          <cell r="N737">
            <v>0</v>
          </cell>
          <cell r="O737">
            <v>4</v>
          </cell>
          <cell r="P737">
            <v>3</v>
          </cell>
          <cell r="Q737">
            <v>3.8</v>
          </cell>
          <cell r="R737">
            <v>0</v>
          </cell>
          <cell r="S737">
            <v>201</v>
          </cell>
          <cell r="T737">
            <v>44</v>
          </cell>
          <cell r="U737">
            <v>245</v>
          </cell>
          <cell r="V737">
            <v>3.8</v>
          </cell>
          <cell r="W737" t="str">
            <v>AF + EM</v>
          </cell>
          <cell r="X737" t="str">
            <v>AF + EM</v>
          </cell>
          <cell r="Y737">
            <v>4.0999999999999996</v>
          </cell>
          <cell r="Z737">
            <v>4.4000000000000004</v>
          </cell>
          <cell r="AA737">
            <v>0.8</v>
          </cell>
          <cell r="AB737" t="str">
            <v>Continuidade de Atendimento</v>
          </cell>
          <cell r="AC737" t="str">
            <v>-</v>
          </cell>
          <cell r="AD737">
            <v>3.7</v>
          </cell>
          <cell r="AE737">
            <v>4</v>
          </cell>
          <cell r="AF737">
            <v>4.3</v>
          </cell>
          <cell r="AG737">
            <v>0.79600000000000004</v>
          </cell>
          <cell r="AH737">
            <v>3.7</v>
          </cell>
          <cell r="AI737">
            <v>4</v>
          </cell>
          <cell r="AJ737">
            <v>4.3</v>
          </cell>
          <cell r="AK737">
            <v>0.79400000000000004</v>
          </cell>
        </row>
        <row r="738">
          <cell r="E738" t="str">
            <v>SANTO ANDRE</v>
          </cell>
          <cell r="F738" t="str">
            <v>SANTO ANDRE</v>
          </cell>
          <cell r="G738" t="str">
            <v>Nível 4, 5 e 6</v>
          </cell>
          <cell r="H738">
            <v>2</v>
          </cell>
          <cell r="I738">
            <v>3</v>
          </cell>
          <cell r="J738">
            <v>0</v>
          </cell>
          <cell r="K738">
            <v>437</v>
          </cell>
          <cell r="L738">
            <v>178</v>
          </cell>
          <cell r="M738">
            <v>615</v>
          </cell>
          <cell r="N738">
            <v>0</v>
          </cell>
          <cell r="O738">
            <v>4</v>
          </cell>
          <cell r="P738">
            <v>2.7</v>
          </cell>
          <cell r="Q738">
            <v>3.6</v>
          </cell>
          <cell r="R738">
            <v>0</v>
          </cell>
          <cell r="S738">
            <v>437</v>
          </cell>
          <cell r="T738">
            <v>178</v>
          </cell>
          <cell r="U738">
            <v>615</v>
          </cell>
          <cell r="V738">
            <v>3.6</v>
          </cell>
          <cell r="W738" t="str">
            <v>AF + EM</v>
          </cell>
          <cell r="X738" t="str">
            <v>AF + EM</v>
          </cell>
          <cell r="Y738">
            <v>3.9</v>
          </cell>
          <cell r="Z738">
            <v>4.3</v>
          </cell>
          <cell r="AA738">
            <v>0.8</v>
          </cell>
          <cell r="AB738" t="str">
            <v>Continuidade de Atendimento</v>
          </cell>
          <cell r="AC738" t="str">
            <v>-</v>
          </cell>
          <cell r="AD738">
            <v>3.8</v>
          </cell>
          <cell r="AE738">
            <v>4.0999999999999996</v>
          </cell>
          <cell r="AF738">
            <v>4.3</v>
          </cell>
          <cell r="AG738">
            <v>0.79500000000000004</v>
          </cell>
          <cell r="AH738">
            <v>3.7</v>
          </cell>
          <cell r="AI738">
            <v>4</v>
          </cell>
          <cell r="AJ738">
            <v>4.3</v>
          </cell>
          <cell r="AK738">
            <v>0.79400000000000004</v>
          </cell>
        </row>
        <row r="739">
          <cell r="E739" t="str">
            <v>SANTO ANDRE</v>
          </cell>
          <cell r="F739" t="str">
            <v>SANTO ANDRE</v>
          </cell>
          <cell r="G739" t="str">
            <v>Nível 4, 5 e 6</v>
          </cell>
          <cell r="H739">
            <v>1</v>
          </cell>
          <cell r="I739">
            <v>8</v>
          </cell>
          <cell r="J739">
            <v>0</v>
          </cell>
          <cell r="K739">
            <v>424</v>
          </cell>
          <cell r="L739">
            <v>220</v>
          </cell>
          <cell r="M739">
            <v>644</v>
          </cell>
          <cell r="N739">
            <v>0</v>
          </cell>
          <cell r="O739">
            <v>4.7</v>
          </cell>
          <cell r="P739">
            <v>3.5</v>
          </cell>
          <cell r="Q739">
            <v>4.3</v>
          </cell>
          <cell r="R739">
            <v>0</v>
          </cell>
          <cell r="S739">
            <v>424</v>
          </cell>
          <cell r="T739">
            <v>220</v>
          </cell>
          <cell r="U739">
            <v>644</v>
          </cell>
          <cell r="V739">
            <v>4.3</v>
          </cell>
          <cell r="W739" t="str">
            <v>AF + EM</v>
          </cell>
          <cell r="X739" t="str">
            <v>AF + EM</v>
          </cell>
          <cell r="Y739">
            <v>4.5</v>
          </cell>
          <cell r="Z739">
            <v>4.7</v>
          </cell>
          <cell r="AA739">
            <v>0.8</v>
          </cell>
          <cell r="AB739" t="str">
            <v>Continuidade de Atendimento</v>
          </cell>
          <cell r="AC739" t="str">
            <v>-</v>
          </cell>
          <cell r="AD739">
            <v>3.8</v>
          </cell>
          <cell r="AE739">
            <v>4.0999999999999996</v>
          </cell>
          <cell r="AF739">
            <v>4.3</v>
          </cell>
          <cell r="AG739">
            <v>0.79500000000000004</v>
          </cell>
          <cell r="AH739">
            <v>3.7</v>
          </cell>
          <cell r="AI739">
            <v>4</v>
          </cell>
          <cell r="AJ739">
            <v>4.3</v>
          </cell>
          <cell r="AK739">
            <v>0.79400000000000004</v>
          </cell>
        </row>
        <row r="740">
          <cell r="E740" t="str">
            <v>SANTO ANDRE</v>
          </cell>
          <cell r="F740" t="str">
            <v>SANTO ANDRE</v>
          </cell>
          <cell r="G740" t="str">
            <v>Nível 1, 2 e 3</v>
          </cell>
          <cell r="H740">
            <v>1</v>
          </cell>
          <cell r="I740">
            <v>6</v>
          </cell>
          <cell r="J740">
            <v>27</v>
          </cell>
          <cell r="K740">
            <v>0</v>
          </cell>
          <cell r="L740">
            <v>0</v>
          </cell>
          <cell r="M740">
            <v>27</v>
          </cell>
          <cell r="N740">
            <v>6.4</v>
          </cell>
          <cell r="O740">
            <v>0</v>
          </cell>
          <cell r="P740">
            <v>0</v>
          </cell>
          <cell r="Q740">
            <v>6.4</v>
          </cell>
          <cell r="R740">
            <v>27</v>
          </cell>
          <cell r="S740">
            <v>0</v>
          </cell>
          <cell r="T740">
            <v>0</v>
          </cell>
          <cell r="U740">
            <v>27</v>
          </cell>
          <cell r="V740">
            <v>6.4</v>
          </cell>
          <cell r="W740" t="str">
            <v>AI</v>
          </cell>
          <cell r="X740" t="str">
            <v>AI</v>
          </cell>
          <cell r="Y740">
            <v>6.6</v>
          </cell>
          <cell r="Z740">
            <v>6.8</v>
          </cell>
          <cell r="AA740">
            <v>0.8</v>
          </cell>
          <cell r="AB740" t="str">
            <v>Continuidade de Atendimento</v>
          </cell>
          <cell r="AC740" t="str">
            <v>-</v>
          </cell>
          <cell r="AD740">
            <v>3.8</v>
          </cell>
          <cell r="AE740">
            <v>4.0999999999999996</v>
          </cell>
          <cell r="AF740">
            <v>4.3</v>
          </cell>
          <cell r="AG740">
            <v>0.79500000000000004</v>
          </cell>
          <cell r="AH740">
            <v>3.7</v>
          </cell>
          <cell r="AI740">
            <v>4</v>
          </cell>
          <cell r="AJ740">
            <v>4.3</v>
          </cell>
          <cell r="AK740">
            <v>0.79400000000000004</v>
          </cell>
        </row>
        <row r="741">
          <cell r="E741" t="str">
            <v>SANTO ANDRE</v>
          </cell>
          <cell r="F741" t="str">
            <v>SANTO ANDRE</v>
          </cell>
          <cell r="G741" t="str">
            <v>Nível 4, 5 e 6</v>
          </cell>
          <cell r="H741">
            <v>1</v>
          </cell>
          <cell r="I741">
            <v>4</v>
          </cell>
          <cell r="J741">
            <v>0</v>
          </cell>
          <cell r="K741">
            <v>242</v>
          </cell>
          <cell r="L741">
            <v>239</v>
          </cell>
          <cell r="M741">
            <v>481</v>
          </cell>
          <cell r="N741">
            <v>0</v>
          </cell>
          <cell r="O741">
            <v>4.4000000000000004</v>
          </cell>
          <cell r="P741">
            <v>3.3</v>
          </cell>
          <cell r="Q741">
            <v>3.9</v>
          </cell>
          <cell r="R741">
            <v>0</v>
          </cell>
          <cell r="S741">
            <v>242</v>
          </cell>
          <cell r="T741">
            <v>239</v>
          </cell>
          <cell r="U741">
            <v>481</v>
          </cell>
          <cell r="V741">
            <v>3.9</v>
          </cell>
          <cell r="W741" t="str">
            <v>AF + EM</v>
          </cell>
          <cell r="X741" t="str">
            <v>AF + EM</v>
          </cell>
          <cell r="Y741">
            <v>4.0999999999999996</v>
          </cell>
          <cell r="Z741">
            <v>4.3</v>
          </cell>
          <cell r="AA741">
            <v>0.8</v>
          </cell>
          <cell r="AB741" t="str">
            <v>Continuidade de Atendimento</v>
          </cell>
          <cell r="AC741" t="str">
            <v>-</v>
          </cell>
          <cell r="AD741">
            <v>3.8</v>
          </cell>
          <cell r="AE741">
            <v>4.0999999999999996</v>
          </cell>
          <cell r="AF741">
            <v>4.3</v>
          </cell>
          <cell r="AG741">
            <v>0.79500000000000004</v>
          </cell>
          <cell r="AH741">
            <v>3.7</v>
          </cell>
          <cell r="AI741">
            <v>4</v>
          </cell>
          <cell r="AJ741">
            <v>4.3</v>
          </cell>
          <cell r="AK741">
            <v>0.79400000000000004</v>
          </cell>
        </row>
        <row r="742">
          <cell r="E742" t="str">
            <v>SANTO ANDRE</v>
          </cell>
          <cell r="F742" t="str">
            <v>SANTO ANDRE</v>
          </cell>
          <cell r="G742" t="str">
            <v>Nível 4, 5 e 6</v>
          </cell>
          <cell r="H742">
            <v>1</v>
          </cell>
          <cell r="I742">
            <v>4</v>
          </cell>
          <cell r="J742">
            <v>0</v>
          </cell>
          <cell r="K742">
            <v>392</v>
          </cell>
          <cell r="L742">
            <v>439</v>
          </cell>
          <cell r="M742">
            <v>831</v>
          </cell>
          <cell r="N742">
            <v>0</v>
          </cell>
          <cell r="O742">
            <v>4.7</v>
          </cell>
          <cell r="P742">
            <v>3.2</v>
          </cell>
          <cell r="Q742">
            <v>3.9</v>
          </cell>
          <cell r="R742">
            <v>0</v>
          </cell>
          <cell r="S742">
            <v>392</v>
          </cell>
          <cell r="T742">
            <v>439</v>
          </cell>
          <cell r="U742">
            <v>831</v>
          </cell>
          <cell r="V742">
            <v>3.9</v>
          </cell>
          <cell r="W742" t="str">
            <v>AF + EM</v>
          </cell>
          <cell r="X742" t="str">
            <v>AF + EM</v>
          </cell>
          <cell r="Y742">
            <v>4.0999999999999996</v>
          </cell>
          <cell r="Z742">
            <v>4.4000000000000004</v>
          </cell>
          <cell r="AA742">
            <v>0.8</v>
          </cell>
          <cell r="AB742" t="str">
            <v>Continuidade de Atendimento</v>
          </cell>
          <cell r="AC742" t="str">
            <v>-</v>
          </cell>
          <cell r="AD742">
            <v>3.8</v>
          </cell>
          <cell r="AE742">
            <v>4.0999999999999996</v>
          </cell>
          <cell r="AF742">
            <v>4.3</v>
          </cell>
          <cell r="AG742">
            <v>0.79500000000000004</v>
          </cell>
          <cell r="AH742">
            <v>3.7</v>
          </cell>
          <cell r="AI742">
            <v>4</v>
          </cell>
          <cell r="AJ742">
            <v>4.3</v>
          </cell>
          <cell r="AK742">
            <v>0.79400000000000004</v>
          </cell>
        </row>
        <row r="743">
          <cell r="E743" t="str">
            <v>SANTO ANDRE</v>
          </cell>
          <cell r="F743" t="str">
            <v>SANTO ANDRE</v>
          </cell>
          <cell r="G743" t="str">
            <v>Nível 1, 2 e 3</v>
          </cell>
          <cell r="H743">
            <v>1</v>
          </cell>
          <cell r="I743">
            <v>6</v>
          </cell>
          <cell r="J743">
            <v>0</v>
          </cell>
          <cell r="K743">
            <v>350</v>
          </cell>
          <cell r="L743">
            <v>0</v>
          </cell>
          <cell r="M743">
            <v>350</v>
          </cell>
          <cell r="N743">
            <v>0</v>
          </cell>
          <cell r="O743">
            <v>4.9000000000000004</v>
          </cell>
          <cell r="P743">
            <v>0</v>
          </cell>
          <cell r="Q743">
            <v>4.9000000000000004</v>
          </cell>
          <cell r="R743">
            <v>0</v>
          </cell>
          <cell r="S743">
            <v>350</v>
          </cell>
          <cell r="T743">
            <v>0</v>
          </cell>
          <cell r="U743">
            <v>350</v>
          </cell>
          <cell r="V743">
            <v>4.9000000000000004</v>
          </cell>
          <cell r="W743" t="str">
            <v>AF</v>
          </cell>
          <cell r="X743" t="str">
            <v>AF</v>
          </cell>
          <cell r="Y743">
            <v>5.0999999999999996</v>
          </cell>
          <cell r="Z743">
            <v>5.4</v>
          </cell>
          <cell r="AA743">
            <v>0.8</v>
          </cell>
          <cell r="AB743" t="str">
            <v>Continuidade de Atendimento</v>
          </cell>
          <cell r="AC743" t="str">
            <v>-</v>
          </cell>
          <cell r="AD743">
            <v>3.8</v>
          </cell>
          <cell r="AE743">
            <v>4.0999999999999996</v>
          </cell>
          <cell r="AF743">
            <v>4.3</v>
          </cell>
          <cell r="AG743">
            <v>0.79500000000000004</v>
          </cell>
          <cell r="AH743">
            <v>3.7</v>
          </cell>
          <cell r="AI743">
            <v>4</v>
          </cell>
          <cell r="AJ743">
            <v>4.3</v>
          </cell>
          <cell r="AK743">
            <v>0.79400000000000004</v>
          </cell>
        </row>
        <row r="744">
          <cell r="E744" t="str">
            <v>SANTO ANDRE</v>
          </cell>
          <cell r="F744" t="str">
            <v>SANTO ANDRE</v>
          </cell>
          <cell r="G744" t="str">
            <v>Nível 4, 5 e 6</v>
          </cell>
          <cell r="H744">
            <v>2</v>
          </cell>
          <cell r="I744">
            <v>3</v>
          </cell>
          <cell r="J744">
            <v>0</v>
          </cell>
          <cell r="K744">
            <v>178</v>
          </cell>
          <cell r="L744">
            <v>307</v>
          </cell>
          <cell r="M744">
            <v>485</v>
          </cell>
          <cell r="N744">
            <v>0</v>
          </cell>
          <cell r="O744">
            <v>4.0999999999999996</v>
          </cell>
          <cell r="P744">
            <v>2.7</v>
          </cell>
          <cell r="Q744">
            <v>3.2</v>
          </cell>
          <cell r="R744">
            <v>0</v>
          </cell>
          <cell r="S744">
            <v>178</v>
          </cell>
          <cell r="T744">
            <v>307</v>
          </cell>
          <cell r="U744">
            <v>485</v>
          </cell>
          <cell r="V744">
            <v>3.2</v>
          </cell>
          <cell r="W744" t="str">
            <v>AF + EM</v>
          </cell>
          <cell r="X744" t="str">
            <v>AF + EM</v>
          </cell>
          <cell r="Y744">
            <v>3.5</v>
          </cell>
          <cell r="Z744">
            <v>3.8</v>
          </cell>
          <cell r="AA744">
            <v>0.8</v>
          </cell>
          <cell r="AB744" t="str">
            <v>Continuidade de Atendimento</v>
          </cell>
          <cell r="AC744" t="str">
            <v>-</v>
          </cell>
          <cell r="AD744">
            <v>3.8</v>
          </cell>
          <cell r="AE744">
            <v>4.0999999999999996</v>
          </cell>
          <cell r="AF744">
            <v>4.3</v>
          </cell>
          <cell r="AG744">
            <v>0.79500000000000004</v>
          </cell>
          <cell r="AH744">
            <v>3.7</v>
          </cell>
          <cell r="AI744">
            <v>4</v>
          </cell>
          <cell r="AJ744">
            <v>4.3</v>
          </cell>
          <cell r="AK744">
            <v>0.79400000000000004</v>
          </cell>
        </row>
        <row r="745">
          <cell r="E745" t="str">
            <v>SANTO ANDRE</v>
          </cell>
          <cell r="F745" t="str">
            <v>SANTO ANDRE</v>
          </cell>
          <cell r="G745" t="str">
            <v>Nível 1, 2 e 3</v>
          </cell>
          <cell r="H745">
            <v>1</v>
          </cell>
          <cell r="I745">
            <v>6</v>
          </cell>
          <cell r="J745">
            <v>0</v>
          </cell>
          <cell r="K745">
            <v>0</v>
          </cell>
          <cell r="L745">
            <v>222</v>
          </cell>
          <cell r="M745">
            <v>222</v>
          </cell>
          <cell r="N745">
            <v>0</v>
          </cell>
          <cell r="O745">
            <v>0</v>
          </cell>
          <cell r="P745">
            <v>3.6</v>
          </cell>
          <cell r="Q745">
            <v>3.6</v>
          </cell>
          <cell r="R745">
            <v>0</v>
          </cell>
          <cell r="S745">
            <v>0</v>
          </cell>
          <cell r="T745">
            <v>222</v>
          </cell>
          <cell r="U745">
            <v>222</v>
          </cell>
          <cell r="V745">
            <v>3.6</v>
          </cell>
          <cell r="W745" t="str">
            <v>EM</v>
          </cell>
          <cell r="X745" t="str">
            <v>EM</v>
          </cell>
          <cell r="Y745">
            <v>3.9</v>
          </cell>
          <cell r="Z745">
            <v>4.2</v>
          </cell>
          <cell r="AA745">
            <v>0.8</v>
          </cell>
          <cell r="AB745" t="str">
            <v>Continuidade de Atendimento</v>
          </cell>
          <cell r="AC745" t="str">
            <v>-</v>
          </cell>
          <cell r="AD745">
            <v>3.8</v>
          </cell>
          <cell r="AE745">
            <v>4.0999999999999996</v>
          </cell>
          <cell r="AF745">
            <v>4.3</v>
          </cell>
          <cell r="AG745">
            <v>0.79500000000000004</v>
          </cell>
          <cell r="AH745">
            <v>3.7</v>
          </cell>
          <cell r="AI745">
            <v>4</v>
          </cell>
          <cell r="AJ745">
            <v>4.3</v>
          </cell>
          <cell r="AK745">
            <v>0.79400000000000004</v>
          </cell>
        </row>
        <row r="746">
          <cell r="E746" t="str">
            <v>SANTO ANDRE</v>
          </cell>
          <cell r="F746" t="str">
            <v>SANTO ANDRE</v>
          </cell>
          <cell r="G746" t="str">
            <v>Nível 1, 2 e 3</v>
          </cell>
          <cell r="H746">
            <v>1</v>
          </cell>
          <cell r="I746">
            <v>6</v>
          </cell>
          <cell r="J746">
            <v>61</v>
          </cell>
          <cell r="K746">
            <v>0</v>
          </cell>
          <cell r="L746">
            <v>0</v>
          </cell>
          <cell r="M746">
            <v>61</v>
          </cell>
          <cell r="N746">
            <v>6.5</v>
          </cell>
          <cell r="O746">
            <v>0</v>
          </cell>
          <cell r="P746">
            <v>0</v>
          </cell>
          <cell r="Q746">
            <v>6.5</v>
          </cell>
          <cell r="R746">
            <v>61</v>
          </cell>
          <cell r="S746">
            <v>0</v>
          </cell>
          <cell r="T746">
            <v>0</v>
          </cell>
          <cell r="U746">
            <v>61</v>
          </cell>
          <cell r="V746">
            <v>6.5</v>
          </cell>
          <cell r="W746" t="str">
            <v>AI</v>
          </cell>
          <cell r="X746" t="str">
            <v>AI</v>
          </cell>
          <cell r="Y746">
            <v>6.7</v>
          </cell>
          <cell r="Z746">
            <v>6.9</v>
          </cell>
          <cell r="AA746">
            <v>0.8</v>
          </cell>
          <cell r="AB746" t="str">
            <v>Continuidade de Atendimento</v>
          </cell>
          <cell r="AC746" t="str">
            <v>-</v>
          </cell>
          <cell r="AD746">
            <v>3.8</v>
          </cell>
          <cell r="AE746">
            <v>4.0999999999999996</v>
          </cell>
          <cell r="AF746">
            <v>4.3</v>
          </cell>
          <cell r="AG746">
            <v>0.79500000000000004</v>
          </cell>
          <cell r="AH746">
            <v>3.7</v>
          </cell>
          <cell r="AI746">
            <v>4</v>
          </cell>
          <cell r="AJ746">
            <v>4.3</v>
          </cell>
          <cell r="AK746">
            <v>0.79400000000000004</v>
          </cell>
        </row>
        <row r="747">
          <cell r="E747" t="str">
            <v>SANTO ANDRE</v>
          </cell>
          <cell r="F747" t="str">
            <v>SANTO ANDRE</v>
          </cell>
          <cell r="G747" t="str">
            <v>Nível 1, 2 e 3</v>
          </cell>
          <cell r="H747">
            <v>1</v>
          </cell>
          <cell r="I747">
            <v>6</v>
          </cell>
          <cell r="J747">
            <v>0</v>
          </cell>
          <cell r="K747">
            <v>430</v>
          </cell>
          <cell r="L747">
            <v>126</v>
          </cell>
          <cell r="M747">
            <v>556</v>
          </cell>
          <cell r="N747">
            <v>0</v>
          </cell>
          <cell r="O747">
            <v>4.7</v>
          </cell>
          <cell r="P747">
            <v>3.3</v>
          </cell>
          <cell r="Q747">
            <v>4.4000000000000004</v>
          </cell>
          <cell r="R747">
            <v>0</v>
          </cell>
          <cell r="S747">
            <v>430</v>
          </cell>
          <cell r="T747">
            <v>126</v>
          </cell>
          <cell r="U747">
            <v>556</v>
          </cell>
          <cell r="V747">
            <v>4.4000000000000004</v>
          </cell>
          <cell r="W747" t="str">
            <v>AF + EM</v>
          </cell>
          <cell r="X747" t="str">
            <v>AF + EM</v>
          </cell>
          <cell r="Y747">
            <v>4.7</v>
          </cell>
          <cell r="Z747">
            <v>4.9000000000000004</v>
          </cell>
          <cell r="AA747">
            <v>0.8</v>
          </cell>
          <cell r="AB747" t="str">
            <v>Continuidade de Atendimento</v>
          </cell>
          <cell r="AC747" t="str">
            <v>-</v>
          </cell>
          <cell r="AD747">
            <v>3.8</v>
          </cell>
          <cell r="AE747">
            <v>4.0999999999999996</v>
          </cell>
          <cell r="AF747">
            <v>4.3</v>
          </cell>
          <cell r="AG747">
            <v>0.79500000000000004</v>
          </cell>
          <cell r="AH747">
            <v>3.7</v>
          </cell>
          <cell r="AI747">
            <v>4</v>
          </cell>
          <cell r="AJ747">
            <v>4.3</v>
          </cell>
          <cell r="AK747">
            <v>0.79400000000000004</v>
          </cell>
        </row>
        <row r="748">
          <cell r="E748" t="str">
            <v>SANTO ANDRE</v>
          </cell>
          <cell r="F748" t="str">
            <v>SANTO ANDRE</v>
          </cell>
          <cell r="G748" t="str">
            <v>Nível 4, 5 e 6</v>
          </cell>
          <cell r="H748">
            <v>1</v>
          </cell>
          <cell r="I748">
            <v>4</v>
          </cell>
          <cell r="J748">
            <v>0</v>
          </cell>
          <cell r="K748">
            <v>644</v>
          </cell>
          <cell r="L748">
            <v>517</v>
          </cell>
          <cell r="M748">
            <v>1161</v>
          </cell>
          <cell r="N748">
            <v>0</v>
          </cell>
          <cell r="O748">
            <v>4.0999999999999996</v>
          </cell>
          <cell r="P748">
            <v>2.8</v>
          </cell>
          <cell r="Q748">
            <v>3.5</v>
          </cell>
          <cell r="R748">
            <v>0</v>
          </cell>
          <cell r="S748">
            <v>644</v>
          </cell>
          <cell r="T748">
            <v>517</v>
          </cell>
          <cell r="U748">
            <v>1161</v>
          </cell>
          <cell r="V748">
            <v>3.5</v>
          </cell>
          <cell r="W748" t="str">
            <v>AF + EM</v>
          </cell>
          <cell r="X748" t="str">
            <v>AF + EM</v>
          </cell>
          <cell r="Y748">
            <v>3.7</v>
          </cell>
          <cell r="Z748">
            <v>4</v>
          </cell>
          <cell r="AA748">
            <v>0.78500000000000003</v>
          </cell>
          <cell r="AB748" t="str">
            <v>Continuidade de Atendimento</v>
          </cell>
          <cell r="AC748" t="str">
            <v>-</v>
          </cell>
          <cell r="AD748">
            <v>3.8</v>
          </cell>
          <cell r="AE748">
            <v>4.0999999999999996</v>
          </cell>
          <cell r="AF748">
            <v>4.3</v>
          </cell>
          <cell r="AG748">
            <v>0.79500000000000004</v>
          </cell>
          <cell r="AH748">
            <v>3.7</v>
          </cell>
          <cell r="AI748">
            <v>4</v>
          </cell>
          <cell r="AJ748">
            <v>4.3</v>
          </cell>
          <cell r="AK748">
            <v>0.79400000000000004</v>
          </cell>
        </row>
        <row r="749">
          <cell r="E749" t="str">
            <v>SANTO ANDRE</v>
          </cell>
          <cell r="F749" t="str">
            <v>SANTO ANDRE</v>
          </cell>
          <cell r="G749" t="str">
            <v>Nível 1, 2 e 3</v>
          </cell>
          <cell r="H749">
            <v>1</v>
          </cell>
          <cell r="I749">
            <v>6</v>
          </cell>
          <cell r="J749">
            <v>0</v>
          </cell>
          <cell r="K749">
            <v>216</v>
          </cell>
          <cell r="L749">
            <v>65</v>
          </cell>
          <cell r="M749">
            <v>281</v>
          </cell>
          <cell r="N749">
            <v>0</v>
          </cell>
          <cell r="O749">
            <v>5</v>
          </cell>
          <cell r="P749">
            <v>3.6</v>
          </cell>
          <cell r="Q749">
            <v>4.7</v>
          </cell>
          <cell r="R749">
            <v>0</v>
          </cell>
          <cell r="S749">
            <v>216</v>
          </cell>
          <cell r="T749">
            <v>65</v>
          </cell>
          <cell r="U749">
            <v>281</v>
          </cell>
          <cell r="V749">
            <v>4.7</v>
          </cell>
          <cell r="W749" t="str">
            <v>AF + EM</v>
          </cell>
          <cell r="X749" t="str">
            <v>AF + EM</v>
          </cell>
          <cell r="Y749">
            <v>4.9000000000000004</v>
          </cell>
          <cell r="Z749">
            <v>5.2</v>
          </cell>
          <cell r="AA749">
            <v>0.8</v>
          </cell>
          <cell r="AB749" t="str">
            <v>Continuidade de Atendimento</v>
          </cell>
          <cell r="AC749" t="str">
            <v>-</v>
          </cell>
          <cell r="AD749">
            <v>3.8</v>
          </cell>
          <cell r="AE749">
            <v>4.0999999999999996</v>
          </cell>
          <cell r="AF749">
            <v>4.3</v>
          </cell>
          <cell r="AG749">
            <v>0.79500000000000004</v>
          </cell>
          <cell r="AH749">
            <v>3.7</v>
          </cell>
          <cell r="AI749">
            <v>4</v>
          </cell>
          <cell r="AJ749">
            <v>4.3</v>
          </cell>
          <cell r="AK749">
            <v>0.79400000000000004</v>
          </cell>
        </row>
        <row r="750">
          <cell r="E750" t="str">
            <v>SANTO ANDRE</v>
          </cell>
          <cell r="F750" t="str">
            <v>SANTO ANDRE</v>
          </cell>
          <cell r="G750" t="str">
            <v>Nível 4, 5 e 6</v>
          </cell>
          <cell r="H750">
            <v>1</v>
          </cell>
          <cell r="I750">
            <v>4</v>
          </cell>
          <cell r="J750">
            <v>0</v>
          </cell>
          <cell r="K750">
            <v>584</v>
          </cell>
          <cell r="L750">
            <v>710</v>
          </cell>
          <cell r="M750">
            <v>1294</v>
          </cell>
          <cell r="N750">
            <v>0</v>
          </cell>
          <cell r="O750">
            <v>4</v>
          </cell>
          <cell r="P750">
            <v>2.9</v>
          </cell>
          <cell r="Q750">
            <v>3.4</v>
          </cell>
          <cell r="R750">
            <v>0</v>
          </cell>
          <cell r="S750">
            <v>584</v>
          </cell>
          <cell r="T750">
            <v>710</v>
          </cell>
          <cell r="U750">
            <v>1294</v>
          </cell>
          <cell r="V750">
            <v>3.4</v>
          </cell>
          <cell r="W750" t="str">
            <v>AF + EM</v>
          </cell>
          <cell r="X750" t="str">
            <v>AF + EM</v>
          </cell>
          <cell r="Y750">
            <v>3.6</v>
          </cell>
          <cell r="Z750">
            <v>3.9</v>
          </cell>
          <cell r="AA750">
            <v>0.78400000000000003</v>
          </cell>
          <cell r="AB750" t="str">
            <v>Continuidade de Atendimento</v>
          </cell>
          <cell r="AC750" t="str">
            <v>-</v>
          </cell>
          <cell r="AD750">
            <v>3.8</v>
          </cell>
          <cell r="AE750">
            <v>4.0999999999999996</v>
          </cell>
          <cell r="AF750">
            <v>4.3</v>
          </cell>
          <cell r="AG750">
            <v>0.79500000000000004</v>
          </cell>
          <cell r="AH750">
            <v>3.7</v>
          </cell>
          <cell r="AI750">
            <v>4</v>
          </cell>
          <cell r="AJ750">
            <v>4.3</v>
          </cell>
          <cell r="AK750">
            <v>0.79400000000000004</v>
          </cell>
        </row>
        <row r="751">
          <cell r="E751" t="str">
            <v>SANTO ANDRE</v>
          </cell>
          <cell r="F751" t="str">
            <v>SANTO ANDRE</v>
          </cell>
          <cell r="G751" t="str">
            <v>Nível 4, 5 e 6</v>
          </cell>
          <cell r="H751">
            <v>1</v>
          </cell>
          <cell r="I751">
            <v>4</v>
          </cell>
          <cell r="J751">
            <v>0</v>
          </cell>
          <cell r="K751">
            <v>455</v>
          </cell>
          <cell r="L751">
            <v>374</v>
          </cell>
          <cell r="M751">
            <v>829</v>
          </cell>
          <cell r="N751">
            <v>0</v>
          </cell>
          <cell r="O751">
            <v>4.7</v>
          </cell>
          <cell r="P751">
            <v>2.9</v>
          </cell>
          <cell r="Q751">
            <v>3.9</v>
          </cell>
          <cell r="R751">
            <v>0</v>
          </cell>
          <cell r="S751">
            <v>455</v>
          </cell>
          <cell r="T751">
            <v>374</v>
          </cell>
          <cell r="U751">
            <v>829</v>
          </cell>
          <cell r="V751">
            <v>3.9</v>
          </cell>
          <cell r="W751" t="str">
            <v>AF + EM</v>
          </cell>
          <cell r="X751" t="str">
            <v>AF + EM</v>
          </cell>
          <cell r="Y751">
            <v>4.0999999999999996</v>
          </cell>
          <cell r="Z751">
            <v>4.3</v>
          </cell>
          <cell r="AA751">
            <v>0.8</v>
          </cell>
          <cell r="AB751" t="str">
            <v>Continuidade de Atendimento</v>
          </cell>
          <cell r="AC751" t="str">
            <v>-</v>
          </cell>
          <cell r="AD751">
            <v>3.8</v>
          </cell>
          <cell r="AE751">
            <v>4.0999999999999996</v>
          </cell>
          <cell r="AF751">
            <v>4.3</v>
          </cell>
          <cell r="AG751">
            <v>0.79500000000000004</v>
          </cell>
          <cell r="AH751">
            <v>3.7</v>
          </cell>
          <cell r="AI751">
            <v>4</v>
          </cell>
          <cell r="AJ751">
            <v>4.3</v>
          </cell>
          <cell r="AK751">
            <v>0.79400000000000004</v>
          </cell>
        </row>
        <row r="752">
          <cell r="E752" t="str">
            <v>SANTO ANDRE</v>
          </cell>
          <cell r="F752" t="str">
            <v>SANTO ANDRE</v>
          </cell>
          <cell r="G752" t="str">
            <v>Nível 1, 2 e 3</v>
          </cell>
          <cell r="H752">
            <v>2</v>
          </cell>
          <cell r="I752">
            <v>5</v>
          </cell>
          <cell r="J752">
            <v>0</v>
          </cell>
          <cell r="K752">
            <v>324</v>
          </cell>
          <cell r="L752">
            <v>74</v>
          </cell>
          <cell r="M752">
            <v>398</v>
          </cell>
          <cell r="N752">
            <v>0</v>
          </cell>
          <cell r="O752">
            <v>4.0999999999999996</v>
          </cell>
          <cell r="P752">
            <v>2.5</v>
          </cell>
          <cell r="Q752">
            <v>3.8</v>
          </cell>
          <cell r="R752">
            <v>0</v>
          </cell>
          <cell r="S752">
            <v>324</v>
          </cell>
          <cell r="T752">
            <v>74</v>
          </cell>
          <cell r="U752">
            <v>398</v>
          </cell>
          <cell r="V752">
            <v>3.8</v>
          </cell>
          <cell r="W752" t="str">
            <v>AF + EM</v>
          </cell>
          <cell r="X752" t="str">
            <v>AF + EM</v>
          </cell>
          <cell r="Y752">
            <v>4.2</v>
          </cell>
          <cell r="Z752">
            <v>4.5999999999999996</v>
          </cell>
          <cell r="AA752">
            <v>0.8</v>
          </cell>
          <cell r="AB752" t="str">
            <v>Continuidade de Atendimento</v>
          </cell>
          <cell r="AC752" t="str">
            <v>-</v>
          </cell>
          <cell r="AD752">
            <v>3.8</v>
          </cell>
          <cell r="AE752">
            <v>4.0999999999999996</v>
          </cell>
          <cell r="AF752">
            <v>4.3</v>
          </cell>
          <cell r="AG752">
            <v>0.79500000000000004</v>
          </cell>
          <cell r="AH752">
            <v>3.7</v>
          </cell>
          <cell r="AI752">
            <v>4</v>
          </cell>
          <cell r="AJ752">
            <v>4.3</v>
          </cell>
          <cell r="AK752">
            <v>0.79400000000000004</v>
          </cell>
        </row>
        <row r="753">
          <cell r="E753" t="str">
            <v>SANTO ANDRE</v>
          </cell>
          <cell r="F753" t="str">
            <v>SANTO ANDRE</v>
          </cell>
          <cell r="G753" t="str">
            <v>Nível 1, 2 e 3</v>
          </cell>
          <cell r="H753">
            <v>2</v>
          </cell>
          <cell r="I753">
            <v>5</v>
          </cell>
          <cell r="J753">
            <v>0</v>
          </cell>
          <cell r="K753">
            <v>279</v>
          </cell>
          <cell r="L753">
            <v>52</v>
          </cell>
          <cell r="M753">
            <v>331</v>
          </cell>
          <cell r="N753">
            <v>0</v>
          </cell>
          <cell r="O753">
            <v>3.9</v>
          </cell>
          <cell r="P753">
            <v>3.1</v>
          </cell>
          <cell r="Q753">
            <v>3.8</v>
          </cell>
          <cell r="R753">
            <v>0</v>
          </cell>
          <cell r="S753">
            <v>279</v>
          </cell>
          <cell r="T753">
            <v>52</v>
          </cell>
          <cell r="U753">
            <v>331</v>
          </cell>
          <cell r="V753">
            <v>3.8</v>
          </cell>
          <cell r="W753" t="str">
            <v>AF + EM</v>
          </cell>
          <cell r="X753" t="str">
            <v>AF + EM</v>
          </cell>
          <cell r="Y753">
            <v>4.2</v>
          </cell>
          <cell r="Z753">
            <v>4.5999999999999996</v>
          </cell>
          <cell r="AA753">
            <v>0.8</v>
          </cell>
          <cell r="AB753" t="str">
            <v>Continuidade de Atendimento</v>
          </cell>
          <cell r="AC753" t="str">
            <v>-</v>
          </cell>
          <cell r="AD753">
            <v>3.8</v>
          </cell>
          <cell r="AE753">
            <v>4.0999999999999996</v>
          </cell>
          <cell r="AF753">
            <v>4.3</v>
          </cell>
          <cell r="AG753">
            <v>0.79500000000000004</v>
          </cell>
          <cell r="AH753">
            <v>3.7</v>
          </cell>
          <cell r="AI753">
            <v>4</v>
          </cell>
          <cell r="AJ753">
            <v>4.3</v>
          </cell>
          <cell r="AK753">
            <v>0.79400000000000004</v>
          </cell>
        </row>
        <row r="754">
          <cell r="E754" t="str">
            <v>SANTO ANDRE</v>
          </cell>
          <cell r="F754" t="str">
            <v>SANTO ANDRE</v>
          </cell>
          <cell r="G754" t="str">
            <v>Nível 1, 2 e 3</v>
          </cell>
          <cell r="H754">
            <v>2</v>
          </cell>
          <cell r="I754">
            <v>5</v>
          </cell>
          <cell r="J754">
            <v>0</v>
          </cell>
          <cell r="K754">
            <v>198</v>
          </cell>
          <cell r="L754">
            <v>79</v>
          </cell>
          <cell r="M754">
            <v>277</v>
          </cell>
          <cell r="N754">
            <v>0</v>
          </cell>
          <cell r="O754">
            <v>3.7</v>
          </cell>
          <cell r="P754">
            <v>2.7</v>
          </cell>
          <cell r="Q754">
            <v>3.4</v>
          </cell>
          <cell r="R754">
            <v>0</v>
          </cell>
          <cell r="S754">
            <v>198</v>
          </cell>
          <cell r="T754">
            <v>79</v>
          </cell>
          <cell r="U754">
            <v>277</v>
          </cell>
          <cell r="V754">
            <v>3.4</v>
          </cell>
          <cell r="W754" t="str">
            <v>AF + EM</v>
          </cell>
          <cell r="X754" t="str">
            <v>AF + EM</v>
          </cell>
          <cell r="Y754">
            <v>3.8</v>
          </cell>
          <cell r="Z754">
            <v>4.2</v>
          </cell>
          <cell r="AA754">
            <v>0.8</v>
          </cell>
          <cell r="AB754" t="str">
            <v>Continuidade de Atendimento</v>
          </cell>
          <cell r="AC754" t="str">
            <v>-</v>
          </cell>
          <cell r="AD754">
            <v>3.8</v>
          </cell>
          <cell r="AE754">
            <v>4.0999999999999996</v>
          </cell>
          <cell r="AF754">
            <v>4.3</v>
          </cell>
          <cell r="AG754">
            <v>0.79500000000000004</v>
          </cell>
          <cell r="AH754">
            <v>3.7</v>
          </cell>
          <cell r="AI754">
            <v>4</v>
          </cell>
          <cell r="AJ754">
            <v>4.3</v>
          </cell>
          <cell r="AK754">
            <v>0.79400000000000004</v>
          </cell>
        </row>
        <row r="755">
          <cell r="E755" t="str">
            <v>SANTO ANDRE</v>
          </cell>
          <cell r="F755" t="str">
            <v>SANTO ANDRE</v>
          </cell>
          <cell r="G755" t="str">
            <v>Nível 1, 2 e 3</v>
          </cell>
          <cell r="H755">
            <v>1</v>
          </cell>
          <cell r="I755">
            <v>6</v>
          </cell>
          <cell r="J755">
            <v>0</v>
          </cell>
          <cell r="K755">
            <v>264</v>
          </cell>
          <cell r="L755">
            <v>92</v>
          </cell>
          <cell r="M755">
            <v>356</v>
          </cell>
          <cell r="N755">
            <v>0</v>
          </cell>
          <cell r="O755">
            <v>4.4000000000000004</v>
          </cell>
          <cell r="P755">
            <v>3.3</v>
          </cell>
          <cell r="Q755">
            <v>4.0999999999999996</v>
          </cell>
          <cell r="R755">
            <v>0</v>
          </cell>
          <cell r="S755">
            <v>264</v>
          </cell>
          <cell r="T755">
            <v>92</v>
          </cell>
          <cell r="U755">
            <v>356</v>
          </cell>
          <cell r="V755">
            <v>4.0999999999999996</v>
          </cell>
          <cell r="W755" t="str">
            <v>AF + EM</v>
          </cell>
          <cell r="X755" t="str">
            <v>AF + EM</v>
          </cell>
          <cell r="Y755">
            <v>4.4000000000000004</v>
          </cell>
          <cell r="Z755">
            <v>4.5999999999999996</v>
          </cell>
          <cell r="AA755">
            <v>0.8</v>
          </cell>
          <cell r="AB755" t="str">
            <v>Continuidade de Atendimento</v>
          </cell>
          <cell r="AC755" t="str">
            <v>-</v>
          </cell>
          <cell r="AD755">
            <v>3.8</v>
          </cell>
          <cell r="AE755">
            <v>4.0999999999999996</v>
          </cell>
          <cell r="AF755">
            <v>4.3</v>
          </cell>
          <cell r="AG755">
            <v>0.79500000000000004</v>
          </cell>
          <cell r="AH755">
            <v>3.7</v>
          </cell>
          <cell r="AI755">
            <v>4</v>
          </cell>
          <cell r="AJ755">
            <v>4.3</v>
          </cell>
          <cell r="AK755">
            <v>0.79400000000000004</v>
          </cell>
        </row>
        <row r="756">
          <cell r="E756" t="str">
            <v>SANTO ANDRE</v>
          </cell>
          <cell r="F756" t="str">
            <v>SANTO ANDRE</v>
          </cell>
          <cell r="G756" t="str">
            <v>Nível 4, 5 e 6</v>
          </cell>
          <cell r="H756">
            <v>1</v>
          </cell>
          <cell r="I756">
            <v>4</v>
          </cell>
          <cell r="J756">
            <v>0</v>
          </cell>
          <cell r="K756">
            <v>266</v>
          </cell>
          <cell r="L756">
            <v>917</v>
          </cell>
          <cell r="M756">
            <v>1183</v>
          </cell>
          <cell r="N756">
            <v>0</v>
          </cell>
          <cell r="O756">
            <v>4.2</v>
          </cell>
          <cell r="P756">
            <v>3.1</v>
          </cell>
          <cell r="Q756">
            <v>3.3</v>
          </cell>
          <cell r="R756">
            <v>0</v>
          </cell>
          <cell r="S756">
            <v>266</v>
          </cell>
          <cell r="T756">
            <v>917</v>
          </cell>
          <cell r="U756">
            <v>1183</v>
          </cell>
          <cell r="V756">
            <v>3.3</v>
          </cell>
          <cell r="W756" t="str">
            <v>AF + EM</v>
          </cell>
          <cell r="X756" t="str">
            <v>AF + EM</v>
          </cell>
          <cell r="Y756">
            <v>3.5</v>
          </cell>
          <cell r="Z756">
            <v>3.8</v>
          </cell>
          <cell r="AA756">
            <v>0.78800000000000003</v>
          </cell>
          <cell r="AB756" t="str">
            <v>Continuidade de Atendimento</v>
          </cell>
          <cell r="AC756" t="str">
            <v>-</v>
          </cell>
          <cell r="AD756">
            <v>3.8</v>
          </cell>
          <cell r="AE756">
            <v>4.0999999999999996</v>
          </cell>
          <cell r="AF756">
            <v>4.3</v>
          </cell>
          <cell r="AG756">
            <v>0.79500000000000004</v>
          </cell>
          <cell r="AH756">
            <v>3.7</v>
          </cell>
          <cell r="AI756">
            <v>4</v>
          </cell>
          <cell r="AJ756">
            <v>4.3</v>
          </cell>
          <cell r="AK756">
            <v>0.79400000000000004</v>
          </cell>
        </row>
        <row r="757">
          <cell r="E757" t="str">
            <v>SANTO ANDRE</v>
          </cell>
          <cell r="F757" t="str">
            <v>SANTO ANDRE</v>
          </cell>
          <cell r="G757" t="str">
            <v>Nível 1, 2 e 3</v>
          </cell>
          <cell r="H757">
            <v>1</v>
          </cell>
          <cell r="I757">
            <v>6</v>
          </cell>
          <cell r="J757">
            <v>0</v>
          </cell>
          <cell r="K757">
            <v>402</v>
          </cell>
          <cell r="L757">
            <v>0</v>
          </cell>
          <cell r="M757">
            <v>402</v>
          </cell>
          <cell r="N757">
            <v>0</v>
          </cell>
          <cell r="O757">
            <v>4.7</v>
          </cell>
          <cell r="P757">
            <v>0</v>
          </cell>
          <cell r="Q757">
            <v>4.7</v>
          </cell>
          <cell r="R757">
            <v>0</v>
          </cell>
          <cell r="S757">
            <v>402</v>
          </cell>
          <cell r="T757">
            <v>0</v>
          </cell>
          <cell r="U757">
            <v>402</v>
          </cell>
          <cell r="V757">
            <v>4.7</v>
          </cell>
          <cell r="W757" t="str">
            <v>AF</v>
          </cell>
          <cell r="X757" t="str">
            <v>AF</v>
          </cell>
          <cell r="Y757">
            <v>5</v>
          </cell>
          <cell r="Z757">
            <v>5.2</v>
          </cell>
          <cell r="AA757">
            <v>0.8</v>
          </cell>
          <cell r="AB757" t="str">
            <v>Continuidade de Atendimento</v>
          </cell>
          <cell r="AC757" t="str">
            <v>-</v>
          </cell>
          <cell r="AD757">
            <v>3.8</v>
          </cell>
          <cell r="AE757">
            <v>4.0999999999999996</v>
          </cell>
          <cell r="AF757">
            <v>4.3</v>
          </cell>
          <cell r="AG757">
            <v>0.79500000000000004</v>
          </cell>
          <cell r="AH757">
            <v>3.7</v>
          </cell>
          <cell r="AI757">
            <v>4</v>
          </cell>
          <cell r="AJ757">
            <v>4.3</v>
          </cell>
          <cell r="AK757">
            <v>0.79400000000000004</v>
          </cell>
        </row>
        <row r="758">
          <cell r="E758" t="str">
            <v>SANTO ANDRE</v>
          </cell>
          <cell r="F758" t="str">
            <v>SANTO ANDRE</v>
          </cell>
          <cell r="G758" t="str">
            <v>Nível 4, 5 e 6</v>
          </cell>
          <cell r="H758">
            <v>1</v>
          </cell>
          <cell r="I758">
            <v>8</v>
          </cell>
          <cell r="J758">
            <v>0</v>
          </cell>
          <cell r="K758">
            <v>399</v>
          </cell>
          <cell r="L758">
            <v>72</v>
          </cell>
          <cell r="M758">
            <v>471</v>
          </cell>
          <cell r="N758">
            <v>0</v>
          </cell>
          <cell r="O758">
            <v>4.2</v>
          </cell>
          <cell r="P758">
            <v>3.1</v>
          </cell>
          <cell r="Q758">
            <v>4</v>
          </cell>
          <cell r="R758">
            <v>0</v>
          </cell>
          <cell r="S758">
            <v>399</v>
          </cell>
          <cell r="T758">
            <v>72</v>
          </cell>
          <cell r="U758">
            <v>471</v>
          </cell>
          <cell r="V758">
            <v>4</v>
          </cell>
          <cell r="W758" t="str">
            <v>AF + EM</v>
          </cell>
          <cell r="X758" t="str">
            <v>AF + EM</v>
          </cell>
          <cell r="Y758">
            <v>4.2</v>
          </cell>
          <cell r="Z758">
            <v>4.5</v>
          </cell>
          <cell r="AA758">
            <v>0.8</v>
          </cell>
          <cell r="AB758" t="str">
            <v>Continuidade de Atendimento</v>
          </cell>
          <cell r="AC758" t="str">
            <v>-</v>
          </cell>
          <cell r="AD758">
            <v>3.8</v>
          </cell>
          <cell r="AE758">
            <v>4.0999999999999996</v>
          </cell>
          <cell r="AF758">
            <v>4.3</v>
          </cell>
          <cell r="AG758">
            <v>0.79500000000000004</v>
          </cell>
          <cell r="AH758">
            <v>3.7</v>
          </cell>
          <cell r="AI758">
            <v>4</v>
          </cell>
          <cell r="AJ758">
            <v>4.3</v>
          </cell>
          <cell r="AK758">
            <v>0.79400000000000004</v>
          </cell>
        </row>
        <row r="759">
          <cell r="E759" t="str">
            <v>SANTO ANDRE</v>
          </cell>
          <cell r="F759" t="str">
            <v>SANTO ANDRE</v>
          </cell>
          <cell r="G759" t="str">
            <v>Nível 1, 2 e 3</v>
          </cell>
          <cell r="H759">
            <v>1</v>
          </cell>
          <cell r="I759">
            <v>6</v>
          </cell>
          <cell r="J759">
            <v>0</v>
          </cell>
          <cell r="K759">
            <v>172</v>
          </cell>
          <cell r="L759">
            <v>71</v>
          </cell>
          <cell r="M759">
            <v>243</v>
          </cell>
          <cell r="N759">
            <v>0</v>
          </cell>
          <cell r="O759">
            <v>4</v>
          </cell>
          <cell r="P759">
            <v>3</v>
          </cell>
          <cell r="Q759">
            <v>3.7</v>
          </cell>
          <cell r="R759">
            <v>0</v>
          </cell>
          <cell r="S759">
            <v>172</v>
          </cell>
          <cell r="T759">
            <v>71</v>
          </cell>
          <cell r="U759">
            <v>243</v>
          </cell>
          <cell r="V759">
            <v>3.7</v>
          </cell>
          <cell r="W759" t="str">
            <v>AF + EM</v>
          </cell>
          <cell r="X759" t="str">
            <v>AF + EM</v>
          </cell>
          <cell r="Y759">
            <v>4</v>
          </cell>
          <cell r="Z759">
            <v>4.3</v>
          </cell>
          <cell r="AA759">
            <v>0.8</v>
          </cell>
          <cell r="AB759" t="str">
            <v>Continuidade de Atendimento</v>
          </cell>
          <cell r="AC759" t="str">
            <v>-</v>
          </cell>
          <cell r="AD759">
            <v>3.8</v>
          </cell>
          <cell r="AE759">
            <v>4.0999999999999996</v>
          </cell>
          <cell r="AF759">
            <v>4.3</v>
          </cell>
          <cell r="AG759">
            <v>0.79500000000000004</v>
          </cell>
          <cell r="AH759">
            <v>3.7</v>
          </cell>
          <cell r="AI759">
            <v>4</v>
          </cell>
          <cell r="AJ759">
            <v>4.3</v>
          </cell>
          <cell r="AK759">
            <v>0.79400000000000004</v>
          </cell>
        </row>
        <row r="760">
          <cell r="E760" t="str">
            <v>SANTO ANDRE</v>
          </cell>
          <cell r="F760" t="str">
            <v>SANTO ANDRE</v>
          </cell>
          <cell r="G760" t="str">
            <v>Nível 4, 5 e 6</v>
          </cell>
          <cell r="H760">
            <v>2</v>
          </cell>
          <cell r="I760">
            <v>3</v>
          </cell>
          <cell r="J760">
            <v>53</v>
          </cell>
          <cell r="K760">
            <v>351</v>
          </cell>
          <cell r="L760">
            <v>33</v>
          </cell>
          <cell r="M760">
            <v>437</v>
          </cell>
          <cell r="N760">
            <v>4.0999999999999996</v>
          </cell>
          <cell r="O760">
            <v>3.6</v>
          </cell>
          <cell r="P760">
            <v>0</v>
          </cell>
          <cell r="Q760">
            <v>3.7</v>
          </cell>
          <cell r="R760">
            <v>53</v>
          </cell>
          <cell r="S760">
            <v>351</v>
          </cell>
          <cell r="T760">
            <v>33</v>
          </cell>
          <cell r="U760">
            <v>437</v>
          </cell>
          <cell r="V760">
            <v>3.7</v>
          </cell>
          <cell r="W760" t="str">
            <v>AI + AF</v>
          </cell>
          <cell r="X760" t="str">
            <v>AI + AF + EM</v>
          </cell>
          <cell r="Y760">
            <v>4</v>
          </cell>
          <cell r="Z760">
            <v>4.3</v>
          </cell>
          <cell r="AA760">
            <v>0.78900000000000003</v>
          </cell>
          <cell r="AB760" t="str">
            <v>Aumentou Ciclos</v>
          </cell>
          <cell r="AC760" t="str">
            <v>Sim</v>
          </cell>
          <cell r="AD760">
            <v>3.8</v>
          </cell>
          <cell r="AE760">
            <v>4.0999999999999996</v>
          </cell>
          <cell r="AF760">
            <v>4.3</v>
          </cell>
          <cell r="AG760">
            <v>0.79500000000000004</v>
          </cell>
          <cell r="AH760">
            <v>3.7</v>
          </cell>
          <cell r="AI760">
            <v>4</v>
          </cell>
          <cell r="AJ760">
            <v>4.3</v>
          </cell>
          <cell r="AK760">
            <v>0.79400000000000004</v>
          </cell>
        </row>
        <row r="761">
          <cell r="E761" t="str">
            <v>SANTO ANDRE</v>
          </cell>
          <cell r="F761" t="str">
            <v>SANTO ANDRE</v>
          </cell>
          <cell r="G761" t="str">
            <v>Nível 4, 5 e 6</v>
          </cell>
          <cell r="H761">
            <v>2</v>
          </cell>
          <cell r="I761">
            <v>3</v>
          </cell>
          <cell r="J761">
            <v>0</v>
          </cell>
          <cell r="K761">
            <v>376</v>
          </cell>
          <cell r="L761">
            <v>186</v>
          </cell>
          <cell r="M761">
            <v>562</v>
          </cell>
          <cell r="N761">
            <v>0</v>
          </cell>
          <cell r="O761">
            <v>3.7</v>
          </cell>
          <cell r="P761">
            <v>2.6</v>
          </cell>
          <cell r="Q761">
            <v>3.3</v>
          </cell>
          <cell r="R761">
            <v>0</v>
          </cell>
          <cell r="S761">
            <v>376</v>
          </cell>
          <cell r="T761">
            <v>186</v>
          </cell>
          <cell r="U761">
            <v>562</v>
          </cell>
          <cell r="V761">
            <v>3.3</v>
          </cell>
          <cell r="W761" t="str">
            <v>AF + EM</v>
          </cell>
          <cell r="X761" t="str">
            <v>AF + EM</v>
          </cell>
          <cell r="Y761">
            <v>3.6</v>
          </cell>
          <cell r="Z761">
            <v>4</v>
          </cell>
          <cell r="AA761">
            <v>0.8</v>
          </cell>
          <cell r="AB761" t="str">
            <v>Continuidade de Atendimento</v>
          </cell>
          <cell r="AC761" t="str">
            <v>-</v>
          </cell>
          <cell r="AD761">
            <v>3.8</v>
          </cell>
          <cell r="AE761">
            <v>4.0999999999999996</v>
          </cell>
          <cell r="AF761">
            <v>4.3</v>
          </cell>
          <cell r="AG761">
            <v>0.79500000000000004</v>
          </cell>
          <cell r="AH761">
            <v>3.7</v>
          </cell>
          <cell r="AI761">
            <v>4</v>
          </cell>
          <cell r="AJ761">
            <v>4.3</v>
          </cell>
          <cell r="AK761">
            <v>0.79400000000000004</v>
          </cell>
        </row>
        <row r="762">
          <cell r="E762" t="str">
            <v>SANTO ANDRE</v>
          </cell>
          <cell r="F762" t="str">
            <v>SANTO ANDRE</v>
          </cell>
          <cell r="G762" t="str">
            <v>Nível 1, 2 e 3</v>
          </cell>
          <cell r="H762">
            <v>1</v>
          </cell>
          <cell r="I762">
            <v>6</v>
          </cell>
          <cell r="J762">
            <v>62</v>
          </cell>
          <cell r="K762">
            <v>0</v>
          </cell>
          <cell r="L762">
            <v>0</v>
          </cell>
          <cell r="M762">
            <v>62</v>
          </cell>
          <cell r="N762">
            <v>6.5</v>
          </cell>
          <cell r="O762">
            <v>0</v>
          </cell>
          <cell r="P762">
            <v>0</v>
          </cell>
          <cell r="Q762">
            <v>6.5</v>
          </cell>
          <cell r="R762">
            <v>62</v>
          </cell>
          <cell r="S762">
            <v>0</v>
          </cell>
          <cell r="T762">
            <v>0</v>
          </cell>
          <cell r="U762">
            <v>62</v>
          </cell>
          <cell r="V762">
            <v>6.5</v>
          </cell>
          <cell r="W762" t="str">
            <v>AI</v>
          </cell>
          <cell r="X762" t="str">
            <v>AI</v>
          </cell>
          <cell r="Y762">
            <v>6.7</v>
          </cell>
          <cell r="Z762">
            <v>6.9</v>
          </cell>
          <cell r="AA762">
            <v>0.8</v>
          </cell>
          <cell r="AB762" t="str">
            <v>Continuidade de Atendimento</v>
          </cell>
          <cell r="AC762" t="str">
            <v>-</v>
          </cell>
          <cell r="AD762">
            <v>3.8</v>
          </cell>
          <cell r="AE762">
            <v>4.0999999999999996</v>
          </cell>
          <cell r="AF762">
            <v>4.3</v>
          </cell>
          <cell r="AG762">
            <v>0.79500000000000004</v>
          </cell>
          <cell r="AH762">
            <v>3.7</v>
          </cell>
          <cell r="AI762">
            <v>4</v>
          </cell>
          <cell r="AJ762">
            <v>4.3</v>
          </cell>
          <cell r="AK762">
            <v>0.79400000000000004</v>
          </cell>
        </row>
        <row r="763">
          <cell r="E763" t="str">
            <v>SANTO ANDRE</v>
          </cell>
          <cell r="F763" t="str">
            <v>SANTO ANDRE</v>
          </cell>
          <cell r="G763" t="str">
            <v>Nível 4, 5 e 6</v>
          </cell>
          <cell r="H763">
            <v>1</v>
          </cell>
          <cell r="I763">
            <v>4</v>
          </cell>
          <cell r="J763">
            <v>0</v>
          </cell>
          <cell r="K763">
            <v>497</v>
          </cell>
          <cell r="L763">
            <v>662</v>
          </cell>
          <cell r="M763">
            <v>1159</v>
          </cell>
          <cell r="N763">
            <v>0</v>
          </cell>
          <cell r="O763">
            <v>4.5</v>
          </cell>
          <cell r="P763">
            <v>3.2</v>
          </cell>
          <cell r="Q763">
            <v>3.8</v>
          </cell>
          <cell r="R763">
            <v>0</v>
          </cell>
          <cell r="S763">
            <v>497</v>
          </cell>
          <cell r="T763">
            <v>662</v>
          </cell>
          <cell r="U763">
            <v>1159</v>
          </cell>
          <cell r="V763">
            <v>3.8</v>
          </cell>
          <cell r="W763" t="str">
            <v>AF + EM</v>
          </cell>
          <cell r="X763" t="str">
            <v>AF + EM</v>
          </cell>
          <cell r="Y763">
            <v>4</v>
          </cell>
          <cell r="Z763">
            <v>4.2</v>
          </cell>
          <cell r="AA763">
            <v>0.8</v>
          </cell>
          <cell r="AB763" t="str">
            <v>Continuidade de Atendimento</v>
          </cell>
          <cell r="AC763" t="str">
            <v>-</v>
          </cell>
          <cell r="AD763">
            <v>3.8</v>
          </cell>
          <cell r="AE763">
            <v>4.0999999999999996</v>
          </cell>
          <cell r="AF763">
            <v>4.3</v>
          </cell>
          <cell r="AG763">
            <v>0.79500000000000004</v>
          </cell>
          <cell r="AH763">
            <v>3.7</v>
          </cell>
          <cell r="AI763">
            <v>4</v>
          </cell>
          <cell r="AJ763">
            <v>4.3</v>
          </cell>
          <cell r="AK763">
            <v>0.79400000000000004</v>
          </cell>
        </row>
        <row r="764">
          <cell r="E764" t="str">
            <v>SANTO ANDRE</v>
          </cell>
          <cell r="F764" t="str">
            <v>SANTO ANDRE</v>
          </cell>
          <cell r="G764" t="str">
            <v>Nível 4, 5 e 6</v>
          </cell>
          <cell r="H764">
            <v>2</v>
          </cell>
          <cell r="I764">
            <v>3</v>
          </cell>
          <cell r="J764">
            <v>28</v>
          </cell>
          <cell r="K764">
            <v>550</v>
          </cell>
          <cell r="L764">
            <v>211</v>
          </cell>
          <cell r="M764">
            <v>789</v>
          </cell>
          <cell r="N764">
            <v>5.9</v>
          </cell>
          <cell r="O764">
            <v>3.7</v>
          </cell>
          <cell r="P764">
            <v>2.5</v>
          </cell>
          <cell r="Q764">
            <v>3.5</v>
          </cell>
          <cell r="R764">
            <v>28</v>
          </cell>
          <cell r="S764">
            <v>550</v>
          </cell>
          <cell r="T764">
            <v>211</v>
          </cell>
          <cell r="U764">
            <v>789</v>
          </cell>
          <cell r="V764">
            <v>3.5</v>
          </cell>
          <cell r="W764" t="str">
            <v>AI + AF + EM</v>
          </cell>
          <cell r="X764" t="str">
            <v>AI + AF + EM</v>
          </cell>
          <cell r="Y764">
            <v>3.8</v>
          </cell>
          <cell r="Z764">
            <v>4.0999999999999996</v>
          </cell>
          <cell r="AA764">
            <v>0.79500000000000004</v>
          </cell>
          <cell r="AB764" t="str">
            <v>Continuidade de Atendimento</v>
          </cell>
          <cell r="AC764" t="str">
            <v>-</v>
          </cell>
          <cell r="AD764">
            <v>3.8</v>
          </cell>
          <cell r="AE764">
            <v>4.0999999999999996</v>
          </cell>
          <cell r="AF764">
            <v>4.3</v>
          </cell>
          <cell r="AG764">
            <v>0.79500000000000004</v>
          </cell>
          <cell r="AH764">
            <v>3.7</v>
          </cell>
          <cell r="AI764">
            <v>4</v>
          </cell>
          <cell r="AJ764">
            <v>4.3</v>
          </cell>
          <cell r="AK764">
            <v>0.79400000000000004</v>
          </cell>
        </row>
        <row r="765">
          <cell r="E765" t="str">
            <v>SANTO ANDRE</v>
          </cell>
          <cell r="F765" t="str">
            <v>SANTO ANDRE</v>
          </cell>
          <cell r="G765" t="str">
            <v>Nível 4, 5 e 6</v>
          </cell>
          <cell r="H765">
            <v>1</v>
          </cell>
          <cell r="I765">
            <v>4</v>
          </cell>
          <cell r="J765">
            <v>0</v>
          </cell>
          <cell r="K765">
            <v>362</v>
          </cell>
          <cell r="L765">
            <v>246</v>
          </cell>
          <cell r="M765">
            <v>608</v>
          </cell>
          <cell r="N765">
            <v>0</v>
          </cell>
          <cell r="O765">
            <v>3.9</v>
          </cell>
          <cell r="P765">
            <v>3.1</v>
          </cell>
          <cell r="Q765">
            <v>3.6</v>
          </cell>
          <cell r="R765">
            <v>0</v>
          </cell>
          <cell r="S765">
            <v>362</v>
          </cell>
          <cell r="T765">
            <v>246</v>
          </cell>
          <cell r="U765">
            <v>608</v>
          </cell>
          <cell r="V765">
            <v>3.6</v>
          </cell>
          <cell r="W765" t="str">
            <v>AF + EM</v>
          </cell>
          <cell r="X765" t="str">
            <v>AF + EM</v>
          </cell>
          <cell r="Y765">
            <v>3.8</v>
          </cell>
          <cell r="Z765">
            <v>4</v>
          </cell>
          <cell r="AA765">
            <v>0.79</v>
          </cell>
          <cell r="AB765" t="str">
            <v>Continuidade de Atendimento</v>
          </cell>
          <cell r="AC765" t="str">
            <v>-</v>
          </cell>
          <cell r="AD765">
            <v>3.8</v>
          </cell>
          <cell r="AE765">
            <v>4.0999999999999996</v>
          </cell>
          <cell r="AF765">
            <v>4.3</v>
          </cell>
          <cell r="AG765">
            <v>0.79500000000000004</v>
          </cell>
          <cell r="AH765">
            <v>3.7</v>
          </cell>
          <cell r="AI765">
            <v>4</v>
          </cell>
          <cell r="AJ765">
            <v>4.3</v>
          </cell>
          <cell r="AK765">
            <v>0.79400000000000004</v>
          </cell>
        </row>
        <row r="766">
          <cell r="E766" t="str">
            <v>SANTO ANDRE</v>
          </cell>
          <cell r="F766" t="str">
            <v>SANTO ANDRE</v>
          </cell>
          <cell r="G766" t="str">
            <v>Nível 1, 2 e 3</v>
          </cell>
          <cell r="H766">
            <v>1</v>
          </cell>
          <cell r="I766">
            <v>6</v>
          </cell>
          <cell r="J766">
            <v>66</v>
          </cell>
          <cell r="K766">
            <v>0</v>
          </cell>
          <cell r="L766">
            <v>0</v>
          </cell>
          <cell r="M766">
            <v>66</v>
          </cell>
          <cell r="N766">
            <v>5.5</v>
          </cell>
          <cell r="O766">
            <v>0</v>
          </cell>
          <cell r="P766">
            <v>0</v>
          </cell>
          <cell r="Q766">
            <v>5.5</v>
          </cell>
          <cell r="R766">
            <v>66</v>
          </cell>
          <cell r="S766">
            <v>0</v>
          </cell>
          <cell r="T766">
            <v>0</v>
          </cell>
          <cell r="U766">
            <v>66</v>
          </cell>
          <cell r="V766">
            <v>5.5</v>
          </cell>
          <cell r="W766" t="str">
            <v>AI</v>
          </cell>
          <cell r="X766" t="str">
            <v>AI</v>
          </cell>
          <cell r="Y766">
            <v>5.7</v>
          </cell>
          <cell r="Z766">
            <v>6</v>
          </cell>
          <cell r="AA766">
            <v>0.8</v>
          </cell>
          <cell r="AB766" t="str">
            <v>Continuidade de Atendimento</v>
          </cell>
          <cell r="AC766" t="str">
            <v>-</v>
          </cell>
          <cell r="AD766">
            <v>3.8</v>
          </cell>
          <cell r="AE766">
            <v>4.0999999999999996</v>
          </cell>
          <cell r="AF766">
            <v>4.3</v>
          </cell>
          <cell r="AG766">
            <v>0.79500000000000004</v>
          </cell>
          <cell r="AH766">
            <v>3.7</v>
          </cell>
          <cell r="AI766">
            <v>4</v>
          </cell>
          <cell r="AJ766">
            <v>4.3</v>
          </cell>
          <cell r="AK766">
            <v>0.79400000000000004</v>
          </cell>
        </row>
        <row r="767">
          <cell r="E767" t="str">
            <v>SANTO ANDRE</v>
          </cell>
          <cell r="F767" t="str">
            <v>SANTO ANDRE</v>
          </cell>
          <cell r="G767" t="str">
            <v>Nível 4, 5 e 6</v>
          </cell>
          <cell r="H767">
            <v>2</v>
          </cell>
          <cell r="I767">
            <v>3</v>
          </cell>
          <cell r="J767">
            <v>84</v>
          </cell>
          <cell r="K767">
            <v>411</v>
          </cell>
          <cell r="L767">
            <v>182</v>
          </cell>
          <cell r="M767">
            <v>677</v>
          </cell>
          <cell r="N767">
            <v>4.8</v>
          </cell>
          <cell r="O767">
            <v>3.5</v>
          </cell>
          <cell r="P767">
            <v>2.6</v>
          </cell>
          <cell r="Q767">
            <v>3.4</v>
          </cell>
          <cell r="R767">
            <v>84</v>
          </cell>
          <cell r="S767">
            <v>411</v>
          </cell>
          <cell r="T767">
            <v>182</v>
          </cell>
          <cell r="U767">
            <v>677</v>
          </cell>
          <cell r="V767">
            <v>3.4</v>
          </cell>
          <cell r="W767" t="str">
            <v>AI + AF + EM</v>
          </cell>
          <cell r="X767" t="str">
            <v>AI + AF + EM</v>
          </cell>
          <cell r="Y767">
            <v>3.7</v>
          </cell>
          <cell r="Z767">
            <v>4</v>
          </cell>
          <cell r="AA767">
            <v>0.79200000000000004</v>
          </cell>
          <cell r="AB767" t="str">
            <v>Continuidade de Atendimento</v>
          </cell>
          <cell r="AC767" t="str">
            <v>-</v>
          </cell>
          <cell r="AD767">
            <v>3.8</v>
          </cell>
          <cell r="AE767">
            <v>4.0999999999999996</v>
          </cell>
          <cell r="AF767">
            <v>4.3</v>
          </cell>
          <cell r="AG767">
            <v>0.79500000000000004</v>
          </cell>
          <cell r="AH767">
            <v>3.7</v>
          </cell>
          <cell r="AI767">
            <v>4</v>
          </cell>
          <cell r="AJ767">
            <v>4.3</v>
          </cell>
          <cell r="AK767">
            <v>0.79400000000000004</v>
          </cell>
        </row>
        <row r="768">
          <cell r="E768" t="str">
            <v>SANTO ANDRE</v>
          </cell>
          <cell r="F768" t="str">
            <v>SANTO ANDRE</v>
          </cell>
          <cell r="G768" t="str">
            <v>Nível 4, 5 e 6</v>
          </cell>
          <cell r="H768">
            <v>1</v>
          </cell>
          <cell r="I768">
            <v>4</v>
          </cell>
          <cell r="J768">
            <v>0</v>
          </cell>
          <cell r="K768">
            <v>566</v>
          </cell>
          <cell r="L768">
            <v>537</v>
          </cell>
          <cell r="M768">
            <v>1103</v>
          </cell>
          <cell r="N768">
            <v>0</v>
          </cell>
          <cell r="O768">
            <v>4.4000000000000004</v>
          </cell>
          <cell r="P768">
            <v>2.9</v>
          </cell>
          <cell r="Q768">
            <v>3.7</v>
          </cell>
          <cell r="R768">
            <v>0</v>
          </cell>
          <cell r="S768">
            <v>566</v>
          </cell>
          <cell r="T768">
            <v>537</v>
          </cell>
          <cell r="U768">
            <v>1103</v>
          </cell>
          <cell r="V768">
            <v>3.7</v>
          </cell>
          <cell r="W768" t="str">
            <v>AF + EM</v>
          </cell>
          <cell r="X768" t="str">
            <v>AF + EM</v>
          </cell>
          <cell r="Y768">
            <v>3.9</v>
          </cell>
          <cell r="Z768">
            <v>4.0999999999999996</v>
          </cell>
          <cell r="AA768">
            <v>0.79100000000000004</v>
          </cell>
          <cell r="AB768" t="str">
            <v>Continuidade de Atendimento</v>
          </cell>
          <cell r="AC768" t="str">
            <v>-</v>
          </cell>
          <cell r="AD768">
            <v>3.8</v>
          </cell>
          <cell r="AE768">
            <v>4.0999999999999996</v>
          </cell>
          <cell r="AF768">
            <v>4.3</v>
          </cell>
          <cell r="AG768">
            <v>0.79500000000000004</v>
          </cell>
          <cell r="AH768">
            <v>3.7</v>
          </cell>
          <cell r="AI768">
            <v>4</v>
          </cell>
          <cell r="AJ768">
            <v>4.3</v>
          </cell>
          <cell r="AK768">
            <v>0.79400000000000004</v>
          </cell>
        </row>
        <row r="769">
          <cell r="E769" t="str">
            <v>SANTO ANDRE</v>
          </cell>
          <cell r="F769" t="str">
            <v>SANTO ANDRE</v>
          </cell>
          <cell r="G769" t="str">
            <v>Nível 4, 5 e 6</v>
          </cell>
          <cell r="H769">
            <v>1</v>
          </cell>
          <cell r="I769">
            <v>4</v>
          </cell>
          <cell r="J769">
            <v>0</v>
          </cell>
          <cell r="K769">
            <v>406</v>
          </cell>
          <cell r="L769">
            <v>254</v>
          </cell>
          <cell r="M769">
            <v>660</v>
          </cell>
          <cell r="N769">
            <v>0</v>
          </cell>
          <cell r="O769">
            <v>4</v>
          </cell>
          <cell r="P769">
            <v>3.1</v>
          </cell>
          <cell r="Q769">
            <v>3.7</v>
          </cell>
          <cell r="R769">
            <v>0</v>
          </cell>
          <cell r="S769">
            <v>406</v>
          </cell>
          <cell r="T769">
            <v>254</v>
          </cell>
          <cell r="U769">
            <v>660</v>
          </cell>
          <cell r="V769">
            <v>3.7</v>
          </cell>
          <cell r="W769" t="str">
            <v>AF + EM</v>
          </cell>
          <cell r="X769" t="str">
            <v>AF + EM</v>
          </cell>
          <cell r="Y769">
            <v>3.9</v>
          </cell>
          <cell r="Z769">
            <v>4.0999999999999996</v>
          </cell>
          <cell r="AA769">
            <v>0.78800000000000003</v>
          </cell>
          <cell r="AB769" t="str">
            <v>Continuidade de Atendimento</v>
          </cell>
          <cell r="AC769" t="str">
            <v>-</v>
          </cell>
          <cell r="AD769">
            <v>3.8</v>
          </cell>
          <cell r="AE769">
            <v>4.0999999999999996</v>
          </cell>
          <cell r="AF769">
            <v>4.3</v>
          </cell>
          <cell r="AG769">
            <v>0.79500000000000004</v>
          </cell>
          <cell r="AH769">
            <v>3.7</v>
          </cell>
          <cell r="AI769">
            <v>4</v>
          </cell>
          <cell r="AJ769">
            <v>4.3</v>
          </cell>
          <cell r="AK769">
            <v>0.79400000000000004</v>
          </cell>
        </row>
        <row r="770">
          <cell r="E770" t="str">
            <v>SANTO ANDRE</v>
          </cell>
          <cell r="F770" t="str">
            <v>SANTO ANDRE</v>
          </cell>
          <cell r="G770" t="str">
            <v>Nível 4, 5 e 6</v>
          </cell>
          <cell r="H770">
            <v>2</v>
          </cell>
          <cell r="I770">
            <v>3</v>
          </cell>
          <cell r="J770">
            <v>86</v>
          </cell>
          <cell r="K770">
            <v>465</v>
          </cell>
          <cell r="L770">
            <v>146</v>
          </cell>
          <cell r="M770">
            <v>697</v>
          </cell>
          <cell r="N770">
            <v>5</v>
          </cell>
          <cell r="O770">
            <v>3.6</v>
          </cell>
          <cell r="P770">
            <v>2.7</v>
          </cell>
          <cell r="Q770">
            <v>3.6</v>
          </cell>
          <cell r="R770">
            <v>86</v>
          </cell>
          <cell r="S770">
            <v>465</v>
          </cell>
          <cell r="T770">
            <v>146</v>
          </cell>
          <cell r="U770">
            <v>697</v>
          </cell>
          <cell r="V770">
            <v>3.6</v>
          </cell>
          <cell r="W770" t="str">
            <v>AI + AF + EM</v>
          </cell>
          <cell r="X770" t="str">
            <v>AI + AF + EM</v>
          </cell>
          <cell r="Y770">
            <v>3.9</v>
          </cell>
          <cell r="Z770">
            <v>4.2</v>
          </cell>
          <cell r="AA770">
            <v>0.78600000000000003</v>
          </cell>
          <cell r="AB770" t="str">
            <v>Continuidade de Atendimento</v>
          </cell>
          <cell r="AC770" t="str">
            <v>-</v>
          </cell>
          <cell r="AD770">
            <v>3.8</v>
          </cell>
          <cell r="AE770">
            <v>4.0999999999999996</v>
          </cell>
          <cell r="AF770">
            <v>4.3</v>
          </cell>
          <cell r="AG770">
            <v>0.79500000000000004</v>
          </cell>
          <cell r="AH770">
            <v>3.7</v>
          </cell>
          <cell r="AI770">
            <v>4</v>
          </cell>
          <cell r="AJ770">
            <v>4.3</v>
          </cell>
          <cell r="AK770">
            <v>0.79400000000000004</v>
          </cell>
        </row>
        <row r="771">
          <cell r="E771" t="str">
            <v>SANTO ANDRE</v>
          </cell>
          <cell r="F771" t="str">
            <v>SANTO ANDRE</v>
          </cell>
          <cell r="G771" t="str">
            <v>Nível 1, 2 e 3</v>
          </cell>
          <cell r="H771">
            <v>1</v>
          </cell>
          <cell r="I771">
            <v>6</v>
          </cell>
          <cell r="J771">
            <v>0</v>
          </cell>
          <cell r="K771">
            <v>363</v>
          </cell>
          <cell r="L771">
            <v>0</v>
          </cell>
          <cell r="M771">
            <v>363</v>
          </cell>
          <cell r="N771">
            <v>0</v>
          </cell>
          <cell r="O771">
            <v>4.5</v>
          </cell>
          <cell r="P771">
            <v>0</v>
          </cell>
          <cell r="Q771">
            <v>4.5</v>
          </cell>
          <cell r="R771">
            <v>0</v>
          </cell>
          <cell r="S771">
            <v>363</v>
          </cell>
          <cell r="T771">
            <v>0</v>
          </cell>
          <cell r="U771">
            <v>363</v>
          </cell>
          <cell r="V771">
            <v>4.5</v>
          </cell>
          <cell r="W771" t="str">
            <v>AF</v>
          </cell>
          <cell r="X771" t="str">
            <v>AF</v>
          </cell>
          <cell r="Y771">
            <v>4.8</v>
          </cell>
          <cell r="Z771">
            <v>5</v>
          </cell>
          <cell r="AA771">
            <v>0.8</v>
          </cell>
          <cell r="AB771" t="str">
            <v>Continuidade de Atendimento</v>
          </cell>
          <cell r="AC771" t="str">
            <v>-</v>
          </cell>
          <cell r="AD771">
            <v>3.8</v>
          </cell>
          <cell r="AE771">
            <v>4.0999999999999996</v>
          </cell>
          <cell r="AF771">
            <v>4.3</v>
          </cell>
          <cell r="AG771">
            <v>0.79500000000000004</v>
          </cell>
          <cell r="AH771">
            <v>3.7</v>
          </cell>
          <cell r="AI771">
            <v>4</v>
          </cell>
          <cell r="AJ771">
            <v>4.3</v>
          </cell>
          <cell r="AK771">
            <v>0.79400000000000004</v>
          </cell>
        </row>
        <row r="772">
          <cell r="E772" t="str">
            <v>SANTO ANDRE</v>
          </cell>
          <cell r="F772" t="str">
            <v>SANTO ANDRE</v>
          </cell>
          <cell r="G772" t="str">
            <v>Nível 4, 5 e 6</v>
          </cell>
          <cell r="H772">
            <v>1</v>
          </cell>
          <cell r="I772">
            <v>4</v>
          </cell>
          <cell r="J772">
            <v>46</v>
          </cell>
          <cell r="K772">
            <v>369</v>
          </cell>
          <cell r="L772">
            <v>344</v>
          </cell>
          <cell r="M772">
            <v>759</v>
          </cell>
          <cell r="N772">
            <v>6.1</v>
          </cell>
          <cell r="O772">
            <v>4.4000000000000004</v>
          </cell>
          <cell r="P772">
            <v>3</v>
          </cell>
          <cell r="Q772">
            <v>3.9</v>
          </cell>
          <cell r="R772">
            <v>46</v>
          </cell>
          <cell r="S772">
            <v>369</v>
          </cell>
          <cell r="T772">
            <v>344</v>
          </cell>
          <cell r="U772">
            <v>759</v>
          </cell>
          <cell r="V772">
            <v>3.9</v>
          </cell>
          <cell r="W772" t="str">
            <v>AI + AF + EM</v>
          </cell>
          <cell r="X772" t="str">
            <v>AI + AF + EM</v>
          </cell>
          <cell r="Y772">
            <v>4.0999999999999996</v>
          </cell>
          <cell r="Z772">
            <v>4.3</v>
          </cell>
          <cell r="AA772">
            <v>0.79100000000000004</v>
          </cell>
          <cell r="AB772" t="str">
            <v>Continuidade de Atendimento</v>
          </cell>
          <cell r="AC772" t="str">
            <v>-</v>
          </cell>
          <cell r="AD772">
            <v>3.8</v>
          </cell>
          <cell r="AE772">
            <v>4.0999999999999996</v>
          </cell>
          <cell r="AF772">
            <v>4.3</v>
          </cell>
          <cell r="AG772">
            <v>0.79500000000000004</v>
          </cell>
          <cell r="AH772">
            <v>3.7</v>
          </cell>
          <cell r="AI772">
            <v>4</v>
          </cell>
          <cell r="AJ772">
            <v>4.3</v>
          </cell>
          <cell r="AK772">
            <v>0.79400000000000004</v>
          </cell>
        </row>
        <row r="773">
          <cell r="E773" t="str">
            <v>SANTO ANDRE</v>
          </cell>
          <cell r="F773" t="str">
            <v>SANTO ANDRE</v>
          </cell>
          <cell r="G773" t="str">
            <v>Nível 4, 5 e 6</v>
          </cell>
          <cell r="H773">
            <v>1</v>
          </cell>
          <cell r="I773">
            <v>4</v>
          </cell>
          <cell r="J773">
            <v>0</v>
          </cell>
          <cell r="K773">
            <v>542</v>
          </cell>
          <cell r="L773">
            <v>338</v>
          </cell>
          <cell r="M773">
            <v>880</v>
          </cell>
          <cell r="N773">
            <v>0</v>
          </cell>
          <cell r="O773">
            <v>4.4000000000000004</v>
          </cell>
          <cell r="P773">
            <v>3.1</v>
          </cell>
          <cell r="Q773">
            <v>3.9</v>
          </cell>
          <cell r="R773">
            <v>0</v>
          </cell>
          <cell r="S773">
            <v>542</v>
          </cell>
          <cell r="T773">
            <v>338</v>
          </cell>
          <cell r="U773">
            <v>880</v>
          </cell>
          <cell r="V773">
            <v>3.9</v>
          </cell>
          <cell r="W773" t="str">
            <v>AF + EM</v>
          </cell>
          <cell r="X773" t="str">
            <v>AF + EM</v>
          </cell>
          <cell r="Y773">
            <v>4.0999999999999996</v>
          </cell>
          <cell r="Z773">
            <v>4.3</v>
          </cell>
          <cell r="AA773">
            <v>0.79700000000000004</v>
          </cell>
          <cell r="AB773" t="str">
            <v>Continuidade de Atendimento</v>
          </cell>
          <cell r="AC773" t="str">
            <v>-</v>
          </cell>
          <cell r="AD773">
            <v>3.8</v>
          </cell>
          <cell r="AE773">
            <v>4.0999999999999996</v>
          </cell>
          <cell r="AF773">
            <v>4.3</v>
          </cell>
          <cell r="AG773">
            <v>0.79500000000000004</v>
          </cell>
          <cell r="AH773">
            <v>3.7</v>
          </cell>
          <cell r="AI773">
            <v>4</v>
          </cell>
          <cell r="AJ773">
            <v>4.3</v>
          </cell>
          <cell r="AK773">
            <v>0.79400000000000004</v>
          </cell>
        </row>
        <row r="774">
          <cell r="E774" t="str">
            <v>SANTO ANDRE</v>
          </cell>
          <cell r="F774" t="str">
            <v>SANTO ANDRE</v>
          </cell>
          <cell r="G774" t="str">
            <v>Nível 4, 5 e 6</v>
          </cell>
          <cell r="H774">
            <v>1</v>
          </cell>
          <cell r="I774">
            <v>4</v>
          </cell>
          <cell r="J774">
            <v>0</v>
          </cell>
          <cell r="K774">
            <v>285</v>
          </cell>
          <cell r="L774">
            <v>279</v>
          </cell>
          <cell r="M774">
            <v>564</v>
          </cell>
          <cell r="N774">
            <v>0</v>
          </cell>
          <cell r="O774">
            <v>4.4000000000000004</v>
          </cell>
          <cell r="P774">
            <v>3</v>
          </cell>
          <cell r="Q774">
            <v>3.7</v>
          </cell>
          <cell r="R774">
            <v>0</v>
          </cell>
          <cell r="S774">
            <v>285</v>
          </cell>
          <cell r="T774">
            <v>279</v>
          </cell>
          <cell r="U774">
            <v>564</v>
          </cell>
          <cell r="V774">
            <v>3.7</v>
          </cell>
          <cell r="W774" t="str">
            <v>AF + EM</v>
          </cell>
          <cell r="X774" t="str">
            <v>AF + EM</v>
          </cell>
          <cell r="Y774">
            <v>3.9</v>
          </cell>
          <cell r="Z774">
            <v>4.2</v>
          </cell>
          <cell r="AA774">
            <v>0.8</v>
          </cell>
          <cell r="AB774" t="str">
            <v>Continuidade de Atendimento</v>
          </cell>
          <cell r="AC774" t="str">
            <v>-</v>
          </cell>
          <cell r="AD774">
            <v>3.8</v>
          </cell>
          <cell r="AE774">
            <v>4.0999999999999996</v>
          </cell>
          <cell r="AF774">
            <v>4.3</v>
          </cell>
          <cell r="AG774">
            <v>0.79500000000000004</v>
          </cell>
          <cell r="AH774">
            <v>3.7</v>
          </cell>
          <cell r="AI774">
            <v>4</v>
          </cell>
          <cell r="AJ774">
            <v>4.3</v>
          </cell>
          <cell r="AK774">
            <v>0.79400000000000004</v>
          </cell>
        </row>
        <row r="775">
          <cell r="E775" t="str">
            <v>SANTO ANDRE</v>
          </cell>
          <cell r="F775" t="str">
            <v>SANTO ANDRE</v>
          </cell>
          <cell r="G775" t="str">
            <v>Nível 4, 5 e 6</v>
          </cell>
          <cell r="H775">
            <v>1</v>
          </cell>
          <cell r="I775">
            <v>4</v>
          </cell>
          <cell r="J775">
            <v>0</v>
          </cell>
          <cell r="K775">
            <v>0</v>
          </cell>
          <cell r="L775">
            <v>642</v>
          </cell>
          <cell r="M775">
            <v>642</v>
          </cell>
          <cell r="N775">
            <v>0</v>
          </cell>
          <cell r="O775">
            <v>0</v>
          </cell>
          <cell r="P775">
            <v>3.2</v>
          </cell>
          <cell r="Q775">
            <v>3.2</v>
          </cell>
          <cell r="R775">
            <v>0</v>
          </cell>
          <cell r="S775">
            <v>0</v>
          </cell>
          <cell r="T775">
            <v>642</v>
          </cell>
          <cell r="U775">
            <v>642</v>
          </cell>
          <cell r="V775">
            <v>3.2</v>
          </cell>
          <cell r="W775" t="str">
            <v>EM</v>
          </cell>
          <cell r="X775" t="str">
            <v>EM</v>
          </cell>
          <cell r="Y775">
            <v>3.4</v>
          </cell>
          <cell r="Z775">
            <v>3.7</v>
          </cell>
          <cell r="AA775">
            <v>0.78700000000000003</v>
          </cell>
          <cell r="AB775" t="str">
            <v>Continuidade de Atendimento</v>
          </cell>
          <cell r="AC775" t="str">
            <v>-</v>
          </cell>
          <cell r="AD775">
            <v>3.8</v>
          </cell>
          <cell r="AE775">
            <v>4.0999999999999996</v>
          </cell>
          <cell r="AF775">
            <v>4.3</v>
          </cell>
          <cell r="AG775">
            <v>0.79500000000000004</v>
          </cell>
          <cell r="AH775">
            <v>3.7</v>
          </cell>
          <cell r="AI775">
            <v>4</v>
          </cell>
          <cell r="AJ775">
            <v>4.3</v>
          </cell>
          <cell r="AK775">
            <v>0.79400000000000004</v>
          </cell>
        </row>
        <row r="776">
          <cell r="E776" t="str">
            <v>SANTO ANDRE</v>
          </cell>
          <cell r="F776" t="str">
            <v>SANTO ANDRE</v>
          </cell>
          <cell r="G776" t="str">
            <v>Nível 4, 5 e 6</v>
          </cell>
          <cell r="H776">
            <v>1</v>
          </cell>
          <cell r="I776">
            <v>4</v>
          </cell>
          <cell r="J776">
            <v>0</v>
          </cell>
          <cell r="K776">
            <v>312</v>
          </cell>
          <cell r="L776">
            <v>253</v>
          </cell>
          <cell r="M776">
            <v>565</v>
          </cell>
          <cell r="N776">
            <v>0</v>
          </cell>
          <cell r="O776">
            <v>4.3</v>
          </cell>
          <cell r="P776">
            <v>3.2</v>
          </cell>
          <cell r="Q776">
            <v>3.8</v>
          </cell>
          <cell r="R776">
            <v>0</v>
          </cell>
          <cell r="S776">
            <v>312</v>
          </cell>
          <cell r="T776">
            <v>253</v>
          </cell>
          <cell r="U776">
            <v>565</v>
          </cell>
          <cell r="V776">
            <v>3.8</v>
          </cell>
          <cell r="W776" t="str">
            <v>AF + EM</v>
          </cell>
          <cell r="X776" t="str">
            <v>AF + EM</v>
          </cell>
          <cell r="Y776">
            <v>4</v>
          </cell>
          <cell r="Z776">
            <v>4.3</v>
          </cell>
          <cell r="AA776">
            <v>0.8</v>
          </cell>
          <cell r="AB776" t="str">
            <v>Continuidade de Atendimento</v>
          </cell>
          <cell r="AC776" t="str">
            <v>-</v>
          </cell>
          <cell r="AD776">
            <v>3.8</v>
          </cell>
          <cell r="AE776">
            <v>4.0999999999999996</v>
          </cell>
          <cell r="AF776">
            <v>4.3</v>
          </cell>
          <cell r="AG776">
            <v>0.79500000000000004</v>
          </cell>
          <cell r="AH776">
            <v>3.7</v>
          </cell>
          <cell r="AI776">
            <v>4</v>
          </cell>
          <cell r="AJ776">
            <v>4.3</v>
          </cell>
          <cell r="AK776">
            <v>0.79400000000000004</v>
          </cell>
        </row>
        <row r="777">
          <cell r="E777" t="str">
            <v>SANTO ANDRE</v>
          </cell>
          <cell r="F777" t="str">
            <v>SANTO ANDRE</v>
          </cell>
          <cell r="G777" t="str">
            <v>Nível 1, 2 e 3</v>
          </cell>
          <cell r="H777">
            <v>2</v>
          </cell>
          <cell r="I777">
            <v>5</v>
          </cell>
          <cell r="J777">
            <v>0</v>
          </cell>
          <cell r="K777">
            <v>314</v>
          </cell>
          <cell r="L777">
            <v>83</v>
          </cell>
          <cell r="M777">
            <v>397</v>
          </cell>
          <cell r="N777">
            <v>0</v>
          </cell>
          <cell r="O777">
            <v>4.2</v>
          </cell>
          <cell r="P777">
            <v>3.3</v>
          </cell>
          <cell r="Q777">
            <v>4</v>
          </cell>
          <cell r="R777">
            <v>0</v>
          </cell>
          <cell r="S777">
            <v>314</v>
          </cell>
          <cell r="T777">
            <v>83</v>
          </cell>
          <cell r="U777">
            <v>397</v>
          </cell>
          <cell r="V777">
            <v>4</v>
          </cell>
          <cell r="W777" t="str">
            <v>AF + EM</v>
          </cell>
          <cell r="X777" t="str">
            <v>AF + EM</v>
          </cell>
          <cell r="Y777">
            <v>4.4000000000000004</v>
          </cell>
          <cell r="Z777">
            <v>4.8</v>
          </cell>
          <cell r="AA777">
            <v>0.8</v>
          </cell>
          <cell r="AB777" t="str">
            <v>Continuidade de Atendimento</v>
          </cell>
          <cell r="AC777" t="str">
            <v>-</v>
          </cell>
          <cell r="AD777">
            <v>3.8</v>
          </cell>
          <cell r="AE777">
            <v>4.0999999999999996</v>
          </cell>
          <cell r="AF777">
            <v>4.3</v>
          </cell>
          <cell r="AG777">
            <v>0.79500000000000004</v>
          </cell>
          <cell r="AH777">
            <v>3.7</v>
          </cell>
          <cell r="AI777">
            <v>4</v>
          </cell>
          <cell r="AJ777">
            <v>4.3</v>
          </cell>
          <cell r="AK777">
            <v>0.79400000000000004</v>
          </cell>
        </row>
        <row r="778">
          <cell r="E778" t="str">
            <v>SANTO ANDRE</v>
          </cell>
          <cell r="F778" t="str">
            <v>SANTO ANDRE</v>
          </cell>
          <cell r="G778" t="str">
            <v>Nível 1, 2 e 3</v>
          </cell>
          <cell r="H778">
            <v>1</v>
          </cell>
          <cell r="I778">
            <v>2</v>
          </cell>
          <cell r="J778">
            <v>0</v>
          </cell>
          <cell r="K778">
            <v>51</v>
          </cell>
          <cell r="L778">
            <v>36</v>
          </cell>
          <cell r="M778">
            <v>87</v>
          </cell>
          <cell r="N778">
            <v>0</v>
          </cell>
          <cell r="O778">
            <v>3.9</v>
          </cell>
          <cell r="P778">
            <v>2.9</v>
          </cell>
          <cell r="Q778">
            <v>3.5</v>
          </cell>
          <cell r="R778">
            <v>0</v>
          </cell>
          <cell r="S778">
            <v>51</v>
          </cell>
          <cell r="T778">
            <v>36</v>
          </cell>
          <cell r="U778">
            <v>87</v>
          </cell>
          <cell r="V778">
            <v>3.5</v>
          </cell>
          <cell r="W778" t="str">
            <v>AF + EM</v>
          </cell>
          <cell r="X778" t="str">
            <v>AF + EM</v>
          </cell>
          <cell r="Y778">
            <v>3.7</v>
          </cell>
          <cell r="Z778">
            <v>4</v>
          </cell>
          <cell r="AA778">
            <v>0.8</v>
          </cell>
          <cell r="AB778" t="str">
            <v>Continuidade de Atendimento</v>
          </cell>
          <cell r="AC778" t="str">
            <v>-</v>
          </cell>
          <cell r="AD778">
            <v>3.8</v>
          </cell>
          <cell r="AE778">
            <v>4.0999999999999996</v>
          </cell>
          <cell r="AF778">
            <v>4.3</v>
          </cell>
          <cell r="AG778">
            <v>0.79500000000000004</v>
          </cell>
          <cell r="AH778">
            <v>3.7</v>
          </cell>
          <cell r="AI778">
            <v>4</v>
          </cell>
          <cell r="AJ778">
            <v>4.3</v>
          </cell>
          <cell r="AK778">
            <v>0.79400000000000004</v>
          </cell>
        </row>
        <row r="779">
          <cell r="E779" t="str">
            <v>SANTO ANDRE</v>
          </cell>
          <cell r="F779" t="str">
            <v>SANTO ANDRE</v>
          </cell>
          <cell r="G779" t="str">
            <v>Nível 4, 5 e 6</v>
          </cell>
          <cell r="H779">
            <v>1</v>
          </cell>
          <cell r="I779">
            <v>4</v>
          </cell>
          <cell r="J779">
            <v>0</v>
          </cell>
          <cell r="K779">
            <v>370</v>
          </cell>
          <cell r="L779">
            <v>228</v>
          </cell>
          <cell r="M779">
            <v>598</v>
          </cell>
          <cell r="N779">
            <v>0</v>
          </cell>
          <cell r="O779">
            <v>4.4000000000000004</v>
          </cell>
          <cell r="P779">
            <v>3.1</v>
          </cell>
          <cell r="Q779">
            <v>3.9</v>
          </cell>
          <cell r="R779">
            <v>0</v>
          </cell>
          <cell r="S779">
            <v>370</v>
          </cell>
          <cell r="T779">
            <v>228</v>
          </cell>
          <cell r="U779">
            <v>598</v>
          </cell>
          <cell r="V779">
            <v>3.9</v>
          </cell>
          <cell r="W779" t="str">
            <v>AF + EM</v>
          </cell>
          <cell r="X779" t="str">
            <v>AF + EM</v>
          </cell>
          <cell r="Y779">
            <v>4.0999999999999996</v>
          </cell>
          <cell r="Z779">
            <v>4.3</v>
          </cell>
          <cell r="AA779">
            <v>0.79300000000000004</v>
          </cell>
          <cell r="AB779" t="str">
            <v>Continuidade de Atendimento</v>
          </cell>
          <cell r="AC779" t="str">
            <v>-</v>
          </cell>
          <cell r="AD779">
            <v>3.8</v>
          </cell>
          <cell r="AE779">
            <v>4.0999999999999996</v>
          </cell>
          <cell r="AF779">
            <v>4.3</v>
          </cell>
          <cell r="AG779">
            <v>0.79500000000000004</v>
          </cell>
          <cell r="AH779">
            <v>3.7</v>
          </cell>
          <cell r="AI779">
            <v>4</v>
          </cell>
          <cell r="AJ779">
            <v>4.3</v>
          </cell>
          <cell r="AK779">
            <v>0.79400000000000004</v>
          </cell>
        </row>
        <row r="780">
          <cell r="E780" t="str">
            <v>SANTO ANDRE</v>
          </cell>
          <cell r="F780" t="str">
            <v>SANTO ANDRE</v>
          </cell>
          <cell r="G780" t="str">
            <v>Nível 1, 2 e 3</v>
          </cell>
          <cell r="H780">
            <v>1</v>
          </cell>
          <cell r="I780">
            <v>6</v>
          </cell>
          <cell r="J780">
            <v>89</v>
          </cell>
          <cell r="K780">
            <v>0</v>
          </cell>
          <cell r="L780">
            <v>0</v>
          </cell>
          <cell r="M780">
            <v>89</v>
          </cell>
          <cell r="N780">
            <v>6.9</v>
          </cell>
          <cell r="O780">
            <v>0</v>
          </cell>
          <cell r="P780">
            <v>0</v>
          </cell>
          <cell r="Q780">
            <v>6.9</v>
          </cell>
          <cell r="R780">
            <v>89</v>
          </cell>
          <cell r="S780">
            <v>0</v>
          </cell>
          <cell r="T780">
            <v>0</v>
          </cell>
          <cell r="U780">
            <v>89</v>
          </cell>
          <cell r="V780">
            <v>6.9</v>
          </cell>
          <cell r="W780" t="str">
            <v>AI</v>
          </cell>
          <cell r="X780" t="str">
            <v>AI</v>
          </cell>
          <cell r="Y780">
            <v>7.1</v>
          </cell>
          <cell r="Z780">
            <v>7.2</v>
          </cell>
          <cell r="AA780">
            <v>0.8</v>
          </cell>
          <cell r="AB780" t="str">
            <v>Continuidade de Atendimento</v>
          </cell>
          <cell r="AC780" t="str">
            <v>-</v>
          </cell>
          <cell r="AD780">
            <v>3.8</v>
          </cell>
          <cell r="AE780">
            <v>4.0999999999999996</v>
          </cell>
          <cell r="AF780">
            <v>4.3</v>
          </cell>
          <cell r="AG780">
            <v>0.79500000000000004</v>
          </cell>
          <cell r="AH780">
            <v>3.7</v>
          </cell>
          <cell r="AI780">
            <v>4</v>
          </cell>
          <cell r="AJ780">
            <v>4.3</v>
          </cell>
          <cell r="AK780">
            <v>0.79400000000000004</v>
          </cell>
        </row>
        <row r="781">
          <cell r="E781" t="str">
            <v>SANTO ANDRE</v>
          </cell>
          <cell r="F781" t="str">
            <v>SANTO ANDRE</v>
          </cell>
          <cell r="G781" t="str">
            <v>Nível 1, 2 e 3</v>
          </cell>
          <cell r="H781">
            <v>1</v>
          </cell>
          <cell r="I781">
            <v>6</v>
          </cell>
          <cell r="J781">
            <v>123</v>
          </cell>
          <cell r="K781">
            <v>0</v>
          </cell>
          <cell r="L781">
            <v>0</v>
          </cell>
          <cell r="M781">
            <v>123</v>
          </cell>
          <cell r="N781">
            <v>6.5</v>
          </cell>
          <cell r="O781">
            <v>0</v>
          </cell>
          <cell r="P781">
            <v>0</v>
          </cell>
          <cell r="Q781">
            <v>6.5</v>
          </cell>
          <cell r="R781">
            <v>123</v>
          </cell>
          <cell r="S781">
            <v>0</v>
          </cell>
          <cell r="T781">
            <v>0</v>
          </cell>
          <cell r="U781">
            <v>123</v>
          </cell>
          <cell r="V781">
            <v>6.5</v>
          </cell>
          <cell r="W781" t="str">
            <v>AI</v>
          </cell>
          <cell r="X781" t="str">
            <v>AI</v>
          </cell>
          <cell r="Y781">
            <v>6.7</v>
          </cell>
          <cell r="Z781">
            <v>6.9</v>
          </cell>
          <cell r="AA781">
            <v>0.8</v>
          </cell>
          <cell r="AB781" t="str">
            <v>Continuidade de Atendimento</v>
          </cell>
          <cell r="AC781" t="str">
            <v>-</v>
          </cell>
          <cell r="AD781">
            <v>3.8</v>
          </cell>
          <cell r="AE781">
            <v>4.0999999999999996</v>
          </cell>
          <cell r="AF781">
            <v>4.3</v>
          </cell>
          <cell r="AG781">
            <v>0.79500000000000004</v>
          </cell>
          <cell r="AH781">
            <v>3.7</v>
          </cell>
          <cell r="AI781">
            <v>4</v>
          </cell>
          <cell r="AJ781">
            <v>4.3</v>
          </cell>
          <cell r="AK781">
            <v>0.79400000000000004</v>
          </cell>
        </row>
        <row r="782">
          <cell r="E782" t="str">
            <v>SANTO ANDRE</v>
          </cell>
          <cell r="F782" t="str">
            <v>SANTO ANDRE</v>
          </cell>
          <cell r="G782" t="str">
            <v>Nível 1, 2 e 3</v>
          </cell>
          <cell r="H782">
            <v>1</v>
          </cell>
          <cell r="I782">
            <v>6</v>
          </cell>
          <cell r="J782">
            <v>60</v>
          </cell>
          <cell r="K782">
            <v>0</v>
          </cell>
          <cell r="L782">
            <v>0</v>
          </cell>
          <cell r="M782">
            <v>60</v>
          </cell>
          <cell r="N782">
            <v>6.3</v>
          </cell>
          <cell r="O782">
            <v>0</v>
          </cell>
          <cell r="P782">
            <v>0</v>
          </cell>
          <cell r="Q782">
            <v>6.3</v>
          </cell>
          <cell r="R782">
            <v>60</v>
          </cell>
          <cell r="S782">
            <v>0</v>
          </cell>
          <cell r="T782">
            <v>0</v>
          </cell>
          <cell r="U782">
            <v>60</v>
          </cell>
          <cell r="V782">
            <v>6.3</v>
          </cell>
          <cell r="W782" t="str">
            <v>AI</v>
          </cell>
          <cell r="X782" t="str">
            <v>AI</v>
          </cell>
          <cell r="Y782">
            <v>6.5</v>
          </cell>
          <cell r="Z782">
            <v>6.7</v>
          </cell>
          <cell r="AA782">
            <v>0.8</v>
          </cell>
          <cell r="AB782" t="str">
            <v>Continuidade de Atendimento</v>
          </cell>
          <cell r="AC782" t="str">
            <v>-</v>
          </cell>
          <cell r="AD782">
            <v>3.8</v>
          </cell>
          <cell r="AE782">
            <v>4.0999999999999996</v>
          </cell>
          <cell r="AF782">
            <v>4.3</v>
          </cell>
          <cell r="AG782">
            <v>0.79500000000000004</v>
          </cell>
          <cell r="AH782">
            <v>3.7</v>
          </cell>
          <cell r="AI782">
            <v>4</v>
          </cell>
          <cell r="AJ782">
            <v>4.3</v>
          </cell>
          <cell r="AK782">
            <v>0.79400000000000004</v>
          </cell>
        </row>
        <row r="783">
          <cell r="E783" t="str">
            <v>SANTO ANDRE</v>
          </cell>
          <cell r="F783" t="str">
            <v>SANTO ANDRE</v>
          </cell>
          <cell r="G783" t="str">
            <v>Nível 4, 5 e 6</v>
          </cell>
          <cell r="H783">
            <v>1</v>
          </cell>
          <cell r="I783">
            <v>4</v>
          </cell>
          <cell r="J783">
            <v>0</v>
          </cell>
          <cell r="K783">
            <v>391</v>
          </cell>
          <cell r="L783">
            <v>360</v>
          </cell>
          <cell r="M783">
            <v>751</v>
          </cell>
          <cell r="N783">
            <v>0</v>
          </cell>
          <cell r="O783">
            <v>4.7</v>
          </cell>
          <cell r="P783">
            <v>3.1</v>
          </cell>
          <cell r="Q783">
            <v>3.9</v>
          </cell>
          <cell r="R783">
            <v>0</v>
          </cell>
          <cell r="S783">
            <v>391</v>
          </cell>
          <cell r="T783">
            <v>360</v>
          </cell>
          <cell r="U783">
            <v>751</v>
          </cell>
          <cell r="V783">
            <v>3.9</v>
          </cell>
          <cell r="W783" t="str">
            <v>AF + EM</v>
          </cell>
          <cell r="X783" t="str">
            <v>AF + EM</v>
          </cell>
          <cell r="Y783">
            <v>4.0999999999999996</v>
          </cell>
          <cell r="Z783">
            <v>4.4000000000000004</v>
          </cell>
          <cell r="AA783">
            <v>0.8</v>
          </cell>
          <cell r="AB783" t="str">
            <v>Continuidade de Atendimento</v>
          </cell>
          <cell r="AC783" t="str">
            <v>-</v>
          </cell>
          <cell r="AD783">
            <v>3.8</v>
          </cell>
          <cell r="AE783">
            <v>4.0999999999999996</v>
          </cell>
          <cell r="AF783">
            <v>4.3</v>
          </cell>
          <cell r="AG783">
            <v>0.79500000000000004</v>
          </cell>
          <cell r="AH783">
            <v>3.7</v>
          </cell>
          <cell r="AI783">
            <v>4</v>
          </cell>
          <cell r="AJ783">
            <v>4.3</v>
          </cell>
          <cell r="AK783">
            <v>0.79400000000000004</v>
          </cell>
        </row>
        <row r="784">
          <cell r="E784" t="str">
            <v>SANTO ANDRE</v>
          </cell>
          <cell r="F784" t="str">
            <v>SANTO ANDRE</v>
          </cell>
          <cell r="G784" t="str">
            <v>Nível 1, 2 e 3</v>
          </cell>
          <cell r="H784">
            <v>1</v>
          </cell>
          <cell r="I784">
            <v>2</v>
          </cell>
          <cell r="J784">
            <v>0</v>
          </cell>
          <cell r="K784">
            <v>739</v>
          </cell>
          <cell r="L784">
            <v>0</v>
          </cell>
          <cell r="M784">
            <v>739</v>
          </cell>
          <cell r="N784">
            <v>0</v>
          </cell>
          <cell r="O784">
            <v>4.5</v>
          </cell>
          <cell r="P784">
            <v>0</v>
          </cell>
          <cell r="Q784">
            <v>4.5</v>
          </cell>
          <cell r="R784">
            <v>0</v>
          </cell>
          <cell r="S784">
            <v>739</v>
          </cell>
          <cell r="T784">
            <v>0</v>
          </cell>
          <cell r="U784">
            <v>739</v>
          </cell>
          <cell r="V784">
            <v>4.5</v>
          </cell>
          <cell r="W784" t="str">
            <v>AF</v>
          </cell>
          <cell r="X784" t="str">
            <v>AF</v>
          </cell>
          <cell r="Y784">
            <v>4.7</v>
          </cell>
          <cell r="Z784">
            <v>5</v>
          </cell>
          <cell r="AA784">
            <v>0.8</v>
          </cell>
          <cell r="AB784" t="str">
            <v>Continuidade de Atendimento</v>
          </cell>
          <cell r="AC784" t="str">
            <v>-</v>
          </cell>
          <cell r="AD784">
            <v>3.8</v>
          </cell>
          <cell r="AE784">
            <v>4.0999999999999996</v>
          </cell>
          <cell r="AF784">
            <v>4.3</v>
          </cell>
          <cell r="AG784">
            <v>0.79500000000000004</v>
          </cell>
          <cell r="AH784">
            <v>3.7</v>
          </cell>
          <cell r="AI784">
            <v>4</v>
          </cell>
          <cell r="AJ784">
            <v>4.3</v>
          </cell>
          <cell r="AK784">
            <v>0.79400000000000004</v>
          </cell>
        </row>
        <row r="785">
          <cell r="E785" t="str">
            <v>SANTO ANDRE</v>
          </cell>
          <cell r="F785" t="str">
            <v>SANTO ANDRE</v>
          </cell>
          <cell r="G785" t="str">
            <v>Nível 4, 5 e 6</v>
          </cell>
          <cell r="H785">
            <v>1</v>
          </cell>
          <cell r="I785">
            <v>4</v>
          </cell>
          <cell r="J785">
            <v>0</v>
          </cell>
          <cell r="K785">
            <v>456</v>
          </cell>
          <cell r="L785">
            <v>378</v>
          </cell>
          <cell r="M785">
            <v>834</v>
          </cell>
          <cell r="N785">
            <v>0</v>
          </cell>
          <cell r="O785">
            <v>4.4000000000000004</v>
          </cell>
          <cell r="P785">
            <v>3.1</v>
          </cell>
          <cell r="Q785">
            <v>3.8</v>
          </cell>
          <cell r="R785">
            <v>0</v>
          </cell>
          <cell r="S785">
            <v>456</v>
          </cell>
          <cell r="T785">
            <v>378</v>
          </cell>
          <cell r="U785">
            <v>834</v>
          </cell>
          <cell r="V785">
            <v>3.8</v>
          </cell>
          <cell r="W785" t="str">
            <v>AF + EM</v>
          </cell>
          <cell r="X785" t="str">
            <v>AF + EM</v>
          </cell>
          <cell r="Y785">
            <v>4</v>
          </cell>
          <cell r="Z785">
            <v>4.3</v>
          </cell>
          <cell r="AA785">
            <v>0.8</v>
          </cell>
          <cell r="AB785" t="str">
            <v>Continuidade de Atendimento</v>
          </cell>
          <cell r="AC785" t="str">
            <v>-</v>
          </cell>
          <cell r="AD785">
            <v>3.8</v>
          </cell>
          <cell r="AE785">
            <v>4.0999999999999996</v>
          </cell>
          <cell r="AF785">
            <v>4.3</v>
          </cell>
          <cell r="AG785">
            <v>0.79500000000000004</v>
          </cell>
          <cell r="AH785">
            <v>3.7</v>
          </cell>
          <cell r="AI785">
            <v>4</v>
          </cell>
          <cell r="AJ785">
            <v>4.3</v>
          </cell>
          <cell r="AK785">
            <v>0.79400000000000004</v>
          </cell>
        </row>
        <row r="786">
          <cell r="E786" t="str">
            <v>SANTO ANDRE</v>
          </cell>
          <cell r="F786" t="str">
            <v>SANTO ANDRE</v>
          </cell>
          <cell r="G786" t="str">
            <v>Nível 1, 2 e 3</v>
          </cell>
          <cell r="H786">
            <v>2</v>
          </cell>
          <cell r="I786">
            <v>5</v>
          </cell>
          <cell r="J786">
            <v>0</v>
          </cell>
          <cell r="K786">
            <v>345</v>
          </cell>
          <cell r="L786">
            <v>120</v>
          </cell>
          <cell r="M786">
            <v>465</v>
          </cell>
          <cell r="N786">
            <v>0</v>
          </cell>
          <cell r="O786">
            <v>4</v>
          </cell>
          <cell r="P786">
            <v>3.1</v>
          </cell>
          <cell r="Q786">
            <v>3.8</v>
          </cell>
          <cell r="R786">
            <v>0</v>
          </cell>
          <cell r="S786">
            <v>345</v>
          </cell>
          <cell r="T786">
            <v>120</v>
          </cell>
          <cell r="U786">
            <v>465</v>
          </cell>
          <cell r="V786">
            <v>3.8</v>
          </cell>
          <cell r="W786" t="str">
            <v>AF + EM</v>
          </cell>
          <cell r="X786" t="str">
            <v>AF + EM</v>
          </cell>
          <cell r="Y786">
            <v>4.2</v>
          </cell>
          <cell r="Z786">
            <v>4.5999999999999996</v>
          </cell>
          <cell r="AA786">
            <v>0.8</v>
          </cell>
          <cell r="AB786" t="str">
            <v>Continuidade de Atendimento</v>
          </cell>
          <cell r="AC786" t="str">
            <v>-</v>
          </cell>
          <cell r="AD786">
            <v>3.8</v>
          </cell>
          <cell r="AE786">
            <v>4.0999999999999996</v>
          </cell>
          <cell r="AF786">
            <v>4.3</v>
          </cell>
          <cell r="AG786">
            <v>0.79500000000000004</v>
          </cell>
          <cell r="AH786">
            <v>3.7</v>
          </cell>
          <cell r="AI786">
            <v>4</v>
          </cell>
          <cell r="AJ786">
            <v>4.3</v>
          </cell>
          <cell r="AK786">
            <v>0.79400000000000004</v>
          </cell>
        </row>
        <row r="787">
          <cell r="E787" t="str">
            <v>SANTO ANDRE</v>
          </cell>
          <cell r="F787" t="str">
            <v>SANTO ANDRE</v>
          </cell>
          <cell r="G787" t="str">
            <v>Nível 4, 5 e 6</v>
          </cell>
          <cell r="H787">
            <v>1</v>
          </cell>
          <cell r="I787">
            <v>8</v>
          </cell>
          <cell r="J787">
            <v>0</v>
          </cell>
          <cell r="K787">
            <v>313</v>
          </cell>
          <cell r="L787">
            <v>97</v>
          </cell>
          <cell r="M787">
            <v>410</v>
          </cell>
          <cell r="N787">
            <v>0</v>
          </cell>
          <cell r="O787">
            <v>4.3</v>
          </cell>
          <cell r="P787">
            <v>3</v>
          </cell>
          <cell r="Q787">
            <v>4</v>
          </cell>
          <cell r="R787">
            <v>0</v>
          </cell>
          <cell r="S787">
            <v>313</v>
          </cell>
          <cell r="T787">
            <v>97</v>
          </cell>
          <cell r="U787">
            <v>410</v>
          </cell>
          <cell r="V787">
            <v>4</v>
          </cell>
          <cell r="W787" t="str">
            <v>AF + EM</v>
          </cell>
          <cell r="X787" t="str">
            <v>AF + EM</v>
          </cell>
          <cell r="Y787">
            <v>4.2</v>
          </cell>
          <cell r="Z787">
            <v>4.5</v>
          </cell>
          <cell r="AA787">
            <v>0.8</v>
          </cell>
          <cell r="AB787" t="str">
            <v>Continuidade de Atendimento</v>
          </cell>
          <cell r="AC787" t="str">
            <v>-</v>
          </cell>
          <cell r="AD787">
            <v>3.8</v>
          </cell>
          <cell r="AE787">
            <v>4.0999999999999996</v>
          </cell>
          <cell r="AF787">
            <v>4.3</v>
          </cell>
          <cell r="AG787">
            <v>0.79500000000000004</v>
          </cell>
          <cell r="AH787">
            <v>3.7</v>
          </cell>
          <cell r="AI787">
            <v>4</v>
          </cell>
          <cell r="AJ787">
            <v>4.3</v>
          </cell>
          <cell r="AK787">
            <v>0.79400000000000004</v>
          </cell>
        </row>
        <row r="788">
          <cell r="E788" t="str">
            <v>SANTO ANDRE</v>
          </cell>
          <cell r="F788" t="str">
            <v>SANTO ANDRE</v>
          </cell>
          <cell r="G788" t="str">
            <v>Nível 4, 5 e 6</v>
          </cell>
          <cell r="H788">
            <v>1</v>
          </cell>
          <cell r="I788">
            <v>4</v>
          </cell>
          <cell r="J788">
            <v>0</v>
          </cell>
          <cell r="K788">
            <v>301</v>
          </cell>
          <cell r="L788">
            <v>456</v>
          </cell>
          <cell r="M788">
            <v>757</v>
          </cell>
          <cell r="N788">
            <v>0</v>
          </cell>
          <cell r="O788">
            <v>4.4000000000000004</v>
          </cell>
          <cell r="P788">
            <v>3</v>
          </cell>
          <cell r="Q788">
            <v>3.6</v>
          </cell>
          <cell r="R788">
            <v>0</v>
          </cell>
          <cell r="S788">
            <v>301</v>
          </cell>
          <cell r="T788">
            <v>456</v>
          </cell>
          <cell r="U788">
            <v>757</v>
          </cell>
          <cell r="V788">
            <v>3.6</v>
          </cell>
          <cell r="W788" t="str">
            <v>AF + EM</v>
          </cell>
          <cell r="X788" t="str">
            <v>AF + EM</v>
          </cell>
          <cell r="Y788">
            <v>3.8</v>
          </cell>
          <cell r="Z788">
            <v>4</v>
          </cell>
          <cell r="AA788">
            <v>0.79200000000000004</v>
          </cell>
          <cell r="AB788" t="str">
            <v>Continuidade de Atendimento</v>
          </cell>
          <cell r="AC788" t="str">
            <v>-</v>
          </cell>
          <cell r="AD788">
            <v>3.8</v>
          </cell>
          <cell r="AE788">
            <v>4.0999999999999996</v>
          </cell>
          <cell r="AF788">
            <v>4.3</v>
          </cell>
          <cell r="AG788">
            <v>0.79500000000000004</v>
          </cell>
          <cell r="AH788">
            <v>3.7</v>
          </cell>
          <cell r="AI788">
            <v>4</v>
          </cell>
          <cell r="AJ788">
            <v>4.3</v>
          </cell>
          <cell r="AK788">
            <v>0.79400000000000004</v>
          </cell>
        </row>
        <row r="789">
          <cell r="E789" t="str">
            <v>SANTO ANDRE</v>
          </cell>
          <cell r="F789" t="str">
            <v>SANTO ANDRE</v>
          </cell>
          <cell r="G789" t="str">
            <v>Nível 1, 2 e 3</v>
          </cell>
          <cell r="H789">
            <v>1</v>
          </cell>
          <cell r="I789">
            <v>6</v>
          </cell>
          <cell r="J789">
            <v>56</v>
          </cell>
          <cell r="K789">
            <v>0</v>
          </cell>
          <cell r="L789">
            <v>0</v>
          </cell>
          <cell r="M789">
            <v>56</v>
          </cell>
          <cell r="N789">
            <v>6.6</v>
          </cell>
          <cell r="O789">
            <v>0</v>
          </cell>
          <cell r="P789">
            <v>0</v>
          </cell>
          <cell r="Q789">
            <v>6.6</v>
          </cell>
          <cell r="R789">
            <v>56</v>
          </cell>
          <cell r="S789">
            <v>0</v>
          </cell>
          <cell r="T789">
            <v>0</v>
          </cell>
          <cell r="U789">
            <v>56</v>
          </cell>
          <cell r="V789">
            <v>6.6</v>
          </cell>
          <cell r="W789" t="str">
            <v>AI</v>
          </cell>
          <cell r="X789" t="str">
            <v>AI</v>
          </cell>
          <cell r="Y789">
            <v>6.8</v>
          </cell>
          <cell r="Z789">
            <v>7</v>
          </cell>
          <cell r="AA789">
            <v>0.8</v>
          </cell>
          <cell r="AB789" t="str">
            <v>Continuidade de Atendimento</v>
          </cell>
          <cell r="AC789" t="str">
            <v>-</v>
          </cell>
          <cell r="AD789">
            <v>3.8</v>
          </cell>
          <cell r="AE789">
            <v>4.0999999999999996</v>
          </cell>
          <cell r="AF789">
            <v>4.3</v>
          </cell>
          <cell r="AG789">
            <v>0.79500000000000004</v>
          </cell>
          <cell r="AH789">
            <v>3.7</v>
          </cell>
          <cell r="AI789">
            <v>4</v>
          </cell>
          <cell r="AJ789">
            <v>4.3</v>
          </cell>
          <cell r="AK789">
            <v>0.79400000000000004</v>
          </cell>
        </row>
        <row r="790">
          <cell r="E790" t="str">
            <v>SANTO ANDRE</v>
          </cell>
          <cell r="F790" t="str">
            <v>SANTO ANDRE</v>
          </cell>
          <cell r="G790" t="str">
            <v>Nível 4, 5 e 6</v>
          </cell>
          <cell r="H790">
            <v>1</v>
          </cell>
          <cell r="I790">
            <v>4</v>
          </cell>
          <cell r="J790">
            <v>0</v>
          </cell>
          <cell r="K790">
            <v>483</v>
          </cell>
          <cell r="L790">
            <v>491</v>
          </cell>
          <cell r="M790">
            <v>974</v>
          </cell>
          <cell r="N790">
            <v>0</v>
          </cell>
          <cell r="O790">
            <v>4.4000000000000004</v>
          </cell>
          <cell r="P790">
            <v>2.9</v>
          </cell>
          <cell r="Q790">
            <v>3.6</v>
          </cell>
          <cell r="R790">
            <v>0</v>
          </cell>
          <cell r="S790">
            <v>483</v>
          </cell>
          <cell r="T790">
            <v>491</v>
          </cell>
          <cell r="U790">
            <v>974</v>
          </cell>
          <cell r="V790">
            <v>3.6</v>
          </cell>
          <cell r="W790" t="str">
            <v>AF + EM</v>
          </cell>
          <cell r="X790" t="str">
            <v>AF + EM</v>
          </cell>
          <cell r="Y790">
            <v>3.8</v>
          </cell>
          <cell r="Z790">
            <v>4.0999999999999996</v>
          </cell>
          <cell r="AA790">
            <v>0.78900000000000003</v>
          </cell>
          <cell r="AB790" t="str">
            <v>Continuidade de Atendimento</v>
          </cell>
          <cell r="AC790" t="str">
            <v>-</v>
          </cell>
          <cell r="AD790">
            <v>3.8</v>
          </cell>
          <cell r="AE790">
            <v>4.0999999999999996</v>
          </cell>
          <cell r="AF790">
            <v>4.3</v>
          </cell>
          <cell r="AG790">
            <v>0.79500000000000004</v>
          </cell>
          <cell r="AH790">
            <v>3.7</v>
          </cell>
          <cell r="AI790">
            <v>4</v>
          </cell>
          <cell r="AJ790">
            <v>4.3</v>
          </cell>
          <cell r="AK790">
            <v>0.79400000000000004</v>
          </cell>
        </row>
        <row r="791">
          <cell r="E791" t="str">
            <v>SAO BERNARDO DO CAMPO</v>
          </cell>
          <cell r="F791" t="str">
            <v>SAO BERNARDO DO CAMPO</v>
          </cell>
          <cell r="G791" t="str">
            <v>Nível 4, 5 e 6</v>
          </cell>
          <cell r="H791">
            <v>1</v>
          </cell>
          <cell r="I791">
            <v>8</v>
          </cell>
          <cell r="J791">
            <v>0</v>
          </cell>
          <cell r="K791">
            <v>419</v>
          </cell>
          <cell r="L791">
            <v>223</v>
          </cell>
          <cell r="M791">
            <v>642</v>
          </cell>
          <cell r="N791">
            <v>0</v>
          </cell>
          <cell r="O791">
            <v>4.4000000000000004</v>
          </cell>
          <cell r="P791">
            <v>3.4</v>
          </cell>
          <cell r="Q791">
            <v>4.0999999999999996</v>
          </cell>
          <cell r="R791">
            <v>0</v>
          </cell>
          <cell r="S791">
            <v>419</v>
          </cell>
          <cell r="T791">
            <v>223</v>
          </cell>
          <cell r="U791">
            <v>642</v>
          </cell>
          <cell r="V791">
            <v>4.0999999999999996</v>
          </cell>
          <cell r="W791" t="str">
            <v>AF + EM</v>
          </cell>
          <cell r="X791" t="str">
            <v>AF + EM</v>
          </cell>
          <cell r="Y791">
            <v>4.3</v>
          </cell>
          <cell r="Z791">
            <v>4.5</v>
          </cell>
          <cell r="AA791">
            <v>0.8</v>
          </cell>
          <cell r="AB791" t="str">
            <v>Continuidade de Atendimento</v>
          </cell>
          <cell r="AC791" t="str">
            <v>-</v>
          </cell>
          <cell r="AD791">
            <v>3.9</v>
          </cell>
          <cell r="AE791">
            <v>4.0999999999999996</v>
          </cell>
          <cell r="AF791">
            <v>4.4000000000000004</v>
          </cell>
          <cell r="AG791">
            <v>0.79400000000000004</v>
          </cell>
          <cell r="AH791">
            <v>3.7</v>
          </cell>
          <cell r="AI791">
            <v>4</v>
          </cell>
          <cell r="AJ791">
            <v>4.3</v>
          </cell>
          <cell r="AK791">
            <v>0.79400000000000004</v>
          </cell>
        </row>
        <row r="792">
          <cell r="E792" t="str">
            <v>SAO BERNARDO DO CAMPO</v>
          </cell>
          <cell r="F792" t="str">
            <v>SAO BERNARDO DO CAMPO</v>
          </cell>
          <cell r="G792" t="str">
            <v>Nível 4, 5 e 6</v>
          </cell>
          <cell r="H792">
            <v>2</v>
          </cell>
          <cell r="I792">
            <v>3</v>
          </cell>
          <cell r="J792">
            <v>0</v>
          </cell>
          <cell r="K792">
            <v>491</v>
          </cell>
          <cell r="L792">
            <v>269</v>
          </cell>
          <cell r="M792">
            <v>760</v>
          </cell>
          <cell r="N792">
            <v>0</v>
          </cell>
          <cell r="O792">
            <v>3.6</v>
          </cell>
          <cell r="P792">
            <v>2.6</v>
          </cell>
          <cell r="Q792">
            <v>3.2</v>
          </cell>
          <cell r="R792">
            <v>0</v>
          </cell>
          <cell r="S792">
            <v>491</v>
          </cell>
          <cell r="T792">
            <v>269</v>
          </cell>
          <cell r="U792">
            <v>760</v>
          </cell>
          <cell r="V792">
            <v>3.2</v>
          </cell>
          <cell r="W792" t="str">
            <v>AF + EM</v>
          </cell>
          <cell r="X792" t="str">
            <v>AF + EM</v>
          </cell>
          <cell r="Y792">
            <v>3.5</v>
          </cell>
          <cell r="Z792">
            <v>3.9</v>
          </cell>
          <cell r="AA792">
            <v>0.78800000000000003</v>
          </cell>
          <cell r="AB792" t="str">
            <v>Continuidade de Atendimento</v>
          </cell>
          <cell r="AC792" t="str">
            <v>-</v>
          </cell>
          <cell r="AD792">
            <v>3.9</v>
          </cell>
          <cell r="AE792">
            <v>4.0999999999999996</v>
          </cell>
          <cell r="AF792">
            <v>4.4000000000000004</v>
          </cell>
          <cell r="AG792">
            <v>0.79400000000000004</v>
          </cell>
          <cell r="AH792">
            <v>3.7</v>
          </cell>
          <cell r="AI792">
            <v>4</v>
          </cell>
          <cell r="AJ792">
            <v>4.3</v>
          </cell>
          <cell r="AK792">
            <v>0.79400000000000004</v>
          </cell>
        </row>
        <row r="793">
          <cell r="E793" t="str">
            <v>SAO BERNARDO DO CAMPO</v>
          </cell>
          <cell r="F793" t="str">
            <v>SAO BERNARDO DO CAMPO</v>
          </cell>
          <cell r="G793" t="str">
            <v>Nível 4, 5 e 6</v>
          </cell>
          <cell r="H793">
            <v>1</v>
          </cell>
          <cell r="I793">
            <v>8</v>
          </cell>
          <cell r="J793">
            <v>0</v>
          </cell>
          <cell r="K793">
            <v>565</v>
          </cell>
          <cell r="L793">
            <v>455</v>
          </cell>
          <cell r="M793">
            <v>1020</v>
          </cell>
          <cell r="N793">
            <v>0</v>
          </cell>
          <cell r="O793">
            <v>4.7</v>
          </cell>
          <cell r="P793">
            <v>3.4</v>
          </cell>
          <cell r="Q793">
            <v>4.0999999999999996</v>
          </cell>
          <cell r="R793">
            <v>0</v>
          </cell>
          <cell r="S793">
            <v>565</v>
          </cell>
          <cell r="T793">
            <v>455</v>
          </cell>
          <cell r="U793">
            <v>1020</v>
          </cell>
          <cell r="V793">
            <v>4.0999999999999996</v>
          </cell>
          <cell r="W793" t="str">
            <v>AF + EM</v>
          </cell>
          <cell r="X793" t="str">
            <v>AF + EM</v>
          </cell>
          <cell r="Y793">
            <v>4.4000000000000004</v>
          </cell>
          <cell r="Z793">
            <v>4.5999999999999996</v>
          </cell>
          <cell r="AA793">
            <v>0.8</v>
          </cell>
          <cell r="AB793" t="str">
            <v>Continuidade de Atendimento</v>
          </cell>
          <cell r="AC793" t="str">
            <v>-</v>
          </cell>
          <cell r="AD793">
            <v>3.9</v>
          </cell>
          <cell r="AE793">
            <v>4.0999999999999996</v>
          </cell>
          <cell r="AF793">
            <v>4.4000000000000004</v>
          </cell>
          <cell r="AG793">
            <v>0.79400000000000004</v>
          </cell>
          <cell r="AH793">
            <v>3.7</v>
          </cell>
          <cell r="AI793">
            <v>4</v>
          </cell>
          <cell r="AJ793">
            <v>4.3</v>
          </cell>
          <cell r="AK793">
            <v>0.79400000000000004</v>
          </cell>
        </row>
        <row r="794">
          <cell r="E794" t="str">
            <v>SAO BERNARDO DO CAMPO</v>
          </cell>
          <cell r="F794" t="str">
            <v>SAO BERNARDO DO CAMPO</v>
          </cell>
          <cell r="G794" t="str">
            <v>Nível 4, 5 e 6</v>
          </cell>
          <cell r="H794">
            <v>1</v>
          </cell>
          <cell r="I794">
            <v>4</v>
          </cell>
          <cell r="J794">
            <v>0</v>
          </cell>
          <cell r="K794">
            <v>502</v>
          </cell>
          <cell r="L794">
            <v>343</v>
          </cell>
          <cell r="M794">
            <v>845</v>
          </cell>
          <cell r="N794">
            <v>0</v>
          </cell>
          <cell r="O794">
            <v>4</v>
          </cell>
          <cell r="P794">
            <v>3</v>
          </cell>
          <cell r="Q794">
            <v>3.6</v>
          </cell>
          <cell r="R794">
            <v>0</v>
          </cell>
          <cell r="S794">
            <v>502</v>
          </cell>
          <cell r="T794">
            <v>343</v>
          </cell>
          <cell r="U794">
            <v>845</v>
          </cell>
          <cell r="V794">
            <v>3.6</v>
          </cell>
          <cell r="W794" t="str">
            <v>AF + EM</v>
          </cell>
          <cell r="X794" t="str">
            <v>AF + EM</v>
          </cell>
          <cell r="Y794">
            <v>3.8</v>
          </cell>
          <cell r="Z794">
            <v>4</v>
          </cell>
          <cell r="AA794">
            <v>0.79200000000000004</v>
          </cell>
          <cell r="AB794" t="str">
            <v>Continuidade de Atendimento</v>
          </cell>
          <cell r="AC794" t="str">
            <v>-</v>
          </cell>
          <cell r="AD794">
            <v>3.9</v>
          </cell>
          <cell r="AE794">
            <v>4.0999999999999996</v>
          </cell>
          <cell r="AF794">
            <v>4.4000000000000004</v>
          </cell>
          <cell r="AG794">
            <v>0.79400000000000004</v>
          </cell>
          <cell r="AH794">
            <v>3.7</v>
          </cell>
          <cell r="AI794">
            <v>4</v>
          </cell>
          <cell r="AJ794">
            <v>4.3</v>
          </cell>
          <cell r="AK794">
            <v>0.79400000000000004</v>
          </cell>
        </row>
        <row r="795">
          <cell r="E795" t="str">
            <v>SAO BERNARDO DO CAMPO</v>
          </cell>
          <cell r="F795" t="str">
            <v>SAO BERNARDO DO CAMPO</v>
          </cell>
          <cell r="G795" t="str">
            <v>Nível 4, 5 e 6</v>
          </cell>
          <cell r="H795">
            <v>1</v>
          </cell>
          <cell r="I795">
            <v>8</v>
          </cell>
          <cell r="J795">
            <v>0</v>
          </cell>
          <cell r="K795">
            <v>550</v>
          </cell>
          <cell r="L795">
            <v>107</v>
          </cell>
          <cell r="M795">
            <v>657</v>
          </cell>
          <cell r="N795">
            <v>0</v>
          </cell>
          <cell r="O795">
            <v>4.7</v>
          </cell>
          <cell r="P795">
            <v>3.3</v>
          </cell>
          <cell r="Q795">
            <v>4.5</v>
          </cell>
          <cell r="R795">
            <v>0</v>
          </cell>
          <cell r="S795">
            <v>550</v>
          </cell>
          <cell r="T795">
            <v>107</v>
          </cell>
          <cell r="U795">
            <v>657</v>
          </cell>
          <cell r="V795">
            <v>4.5</v>
          </cell>
          <cell r="W795" t="str">
            <v>AF + EM</v>
          </cell>
          <cell r="X795" t="str">
            <v>AF + EM</v>
          </cell>
          <cell r="Y795">
            <v>4.7</v>
          </cell>
          <cell r="Z795">
            <v>4.9000000000000004</v>
          </cell>
          <cell r="AA795">
            <v>0.8</v>
          </cell>
          <cell r="AB795" t="str">
            <v>Continuidade de Atendimento</v>
          </cell>
          <cell r="AC795" t="str">
            <v>-</v>
          </cell>
          <cell r="AD795">
            <v>3.9</v>
          </cell>
          <cell r="AE795">
            <v>4.0999999999999996</v>
          </cell>
          <cell r="AF795">
            <v>4.4000000000000004</v>
          </cell>
          <cell r="AG795">
            <v>0.79400000000000004</v>
          </cell>
          <cell r="AH795">
            <v>3.7</v>
          </cell>
          <cell r="AI795">
            <v>4</v>
          </cell>
          <cell r="AJ795">
            <v>4.3</v>
          </cell>
          <cell r="AK795">
            <v>0.79400000000000004</v>
          </cell>
        </row>
        <row r="796">
          <cell r="E796" t="str">
            <v>SAO BERNARDO DO CAMPO</v>
          </cell>
          <cell r="F796" t="str">
            <v>SAO BERNARDO DO CAMPO</v>
          </cell>
          <cell r="G796" t="str">
            <v>Nível 4, 5 e 6</v>
          </cell>
          <cell r="H796">
            <v>1</v>
          </cell>
          <cell r="I796">
            <v>4</v>
          </cell>
          <cell r="J796">
            <v>0</v>
          </cell>
          <cell r="K796">
            <v>493</v>
          </cell>
          <cell r="L796">
            <v>414</v>
          </cell>
          <cell r="M796">
            <v>907</v>
          </cell>
          <cell r="N796">
            <v>0</v>
          </cell>
          <cell r="O796">
            <v>4.3</v>
          </cell>
          <cell r="P796">
            <v>3</v>
          </cell>
          <cell r="Q796">
            <v>3.7</v>
          </cell>
          <cell r="R796">
            <v>0</v>
          </cell>
          <cell r="S796">
            <v>493</v>
          </cell>
          <cell r="T796">
            <v>414</v>
          </cell>
          <cell r="U796">
            <v>907</v>
          </cell>
          <cell r="V796">
            <v>3.7</v>
          </cell>
          <cell r="W796" t="str">
            <v>AF + EM</v>
          </cell>
          <cell r="X796" t="str">
            <v>AF + EM</v>
          </cell>
          <cell r="Y796">
            <v>3.9</v>
          </cell>
          <cell r="Z796">
            <v>4.2</v>
          </cell>
          <cell r="AA796">
            <v>0.8</v>
          </cell>
          <cell r="AB796" t="str">
            <v>Continuidade de Atendimento</v>
          </cell>
          <cell r="AC796" t="str">
            <v>-</v>
          </cell>
          <cell r="AD796">
            <v>3.9</v>
          </cell>
          <cell r="AE796">
            <v>4.0999999999999996</v>
          </cell>
          <cell r="AF796">
            <v>4.4000000000000004</v>
          </cell>
          <cell r="AG796">
            <v>0.79400000000000004</v>
          </cell>
          <cell r="AH796">
            <v>3.7</v>
          </cell>
          <cell r="AI796">
            <v>4</v>
          </cell>
          <cell r="AJ796">
            <v>4.3</v>
          </cell>
          <cell r="AK796">
            <v>0.79400000000000004</v>
          </cell>
        </row>
        <row r="797">
          <cell r="E797" t="str">
            <v>SAO BERNARDO DO CAMPO</v>
          </cell>
          <cell r="F797" t="str">
            <v>SAO BERNARDO DO CAMPO</v>
          </cell>
          <cell r="G797" t="str">
            <v>Nível 4, 5 e 6</v>
          </cell>
          <cell r="H797">
            <v>2</v>
          </cell>
          <cell r="I797">
            <v>3</v>
          </cell>
          <cell r="J797">
            <v>0</v>
          </cell>
          <cell r="K797">
            <v>382</v>
          </cell>
          <cell r="L797">
            <v>306</v>
          </cell>
          <cell r="M797">
            <v>688</v>
          </cell>
          <cell r="N797">
            <v>0</v>
          </cell>
          <cell r="O797">
            <v>4.4000000000000004</v>
          </cell>
          <cell r="P797">
            <v>3</v>
          </cell>
          <cell r="Q797">
            <v>3.8</v>
          </cell>
          <cell r="R797">
            <v>0</v>
          </cell>
          <cell r="S797">
            <v>382</v>
          </cell>
          <cell r="T797">
            <v>306</v>
          </cell>
          <cell r="U797">
            <v>688</v>
          </cell>
          <cell r="V797">
            <v>3.8</v>
          </cell>
          <cell r="W797" t="str">
            <v>AF + EM</v>
          </cell>
          <cell r="X797" t="str">
            <v>AF + EM</v>
          </cell>
          <cell r="Y797">
            <v>4.0999999999999996</v>
          </cell>
          <cell r="Z797">
            <v>4.3</v>
          </cell>
          <cell r="AA797">
            <v>0.79200000000000004</v>
          </cell>
          <cell r="AB797" t="str">
            <v>Continuidade de Atendimento</v>
          </cell>
          <cell r="AC797" t="str">
            <v>-</v>
          </cell>
          <cell r="AD797">
            <v>3.9</v>
          </cell>
          <cell r="AE797">
            <v>4.0999999999999996</v>
          </cell>
          <cell r="AF797">
            <v>4.4000000000000004</v>
          </cell>
          <cell r="AG797">
            <v>0.79400000000000004</v>
          </cell>
          <cell r="AH797">
            <v>3.7</v>
          </cell>
          <cell r="AI797">
            <v>4</v>
          </cell>
          <cell r="AJ797">
            <v>4.3</v>
          </cell>
          <cell r="AK797">
            <v>0.79400000000000004</v>
          </cell>
        </row>
        <row r="798">
          <cell r="E798" t="str">
            <v>SAO BERNARDO DO CAMPO</v>
          </cell>
          <cell r="F798" t="str">
            <v>SAO BERNARDO DO CAMPO</v>
          </cell>
          <cell r="G798" t="str">
            <v>Nível 1, 2 e 3</v>
          </cell>
          <cell r="H798">
            <v>1</v>
          </cell>
          <cell r="I798">
            <v>6</v>
          </cell>
          <cell r="J798">
            <v>0</v>
          </cell>
          <cell r="K798">
            <v>292</v>
          </cell>
          <cell r="L798">
            <v>195</v>
          </cell>
          <cell r="M798">
            <v>487</v>
          </cell>
          <cell r="N798">
            <v>0</v>
          </cell>
          <cell r="O798">
            <v>5</v>
          </cell>
          <cell r="P798">
            <v>3.6</v>
          </cell>
          <cell r="Q798">
            <v>4.4000000000000004</v>
          </cell>
          <cell r="R798">
            <v>0</v>
          </cell>
          <cell r="S798">
            <v>292</v>
          </cell>
          <cell r="T798">
            <v>195</v>
          </cell>
          <cell r="U798">
            <v>487</v>
          </cell>
          <cell r="V798">
            <v>4.4000000000000004</v>
          </cell>
          <cell r="W798" t="str">
            <v>AF + EM</v>
          </cell>
          <cell r="X798" t="str">
            <v>AF + EM</v>
          </cell>
          <cell r="Y798">
            <v>4.7</v>
          </cell>
          <cell r="Z798">
            <v>5</v>
          </cell>
          <cell r="AA798">
            <v>0.8</v>
          </cell>
          <cell r="AB798" t="str">
            <v>Continuidade de Atendimento</v>
          </cell>
          <cell r="AC798" t="str">
            <v>-</v>
          </cell>
          <cell r="AD798">
            <v>3.9</v>
          </cell>
          <cell r="AE798">
            <v>4.0999999999999996</v>
          </cell>
          <cell r="AF798">
            <v>4.4000000000000004</v>
          </cell>
          <cell r="AG798">
            <v>0.79400000000000004</v>
          </cell>
          <cell r="AH798">
            <v>3.7</v>
          </cell>
          <cell r="AI798">
            <v>4</v>
          </cell>
          <cell r="AJ798">
            <v>4.3</v>
          </cell>
          <cell r="AK798">
            <v>0.79400000000000004</v>
          </cell>
        </row>
        <row r="799">
          <cell r="E799" t="str">
            <v>SAO BERNARDO DO CAMPO</v>
          </cell>
          <cell r="F799" t="str">
            <v>SAO BERNARDO DO CAMPO</v>
          </cell>
          <cell r="G799" t="str">
            <v>Nível 4, 5 e 6</v>
          </cell>
          <cell r="H799">
            <v>1</v>
          </cell>
          <cell r="I799">
            <v>4</v>
          </cell>
          <cell r="J799">
            <v>0</v>
          </cell>
          <cell r="K799">
            <v>469</v>
          </cell>
          <cell r="L799">
            <v>417</v>
          </cell>
          <cell r="M799">
            <v>886</v>
          </cell>
          <cell r="N799">
            <v>0</v>
          </cell>
          <cell r="O799">
            <v>4.3</v>
          </cell>
          <cell r="P799">
            <v>3.1</v>
          </cell>
          <cell r="Q799">
            <v>3.7</v>
          </cell>
          <cell r="R799">
            <v>0</v>
          </cell>
          <cell r="S799">
            <v>469</v>
          </cell>
          <cell r="T799">
            <v>417</v>
          </cell>
          <cell r="U799">
            <v>886</v>
          </cell>
          <cell r="V799">
            <v>3.7</v>
          </cell>
          <cell r="W799" t="str">
            <v>AF + EM</v>
          </cell>
          <cell r="X799" t="str">
            <v>AF + EM</v>
          </cell>
          <cell r="Y799">
            <v>3.9</v>
          </cell>
          <cell r="Z799">
            <v>4.2</v>
          </cell>
          <cell r="AA799">
            <v>0.8</v>
          </cell>
          <cell r="AB799" t="str">
            <v>Continuidade de Atendimento</v>
          </cell>
          <cell r="AC799" t="str">
            <v>-</v>
          </cell>
          <cell r="AD799">
            <v>3.9</v>
          </cell>
          <cell r="AE799">
            <v>4.0999999999999996</v>
          </cell>
          <cell r="AF799">
            <v>4.4000000000000004</v>
          </cell>
          <cell r="AG799">
            <v>0.79400000000000004</v>
          </cell>
          <cell r="AH799">
            <v>3.7</v>
          </cell>
          <cell r="AI799">
            <v>4</v>
          </cell>
          <cell r="AJ799">
            <v>4.3</v>
          </cell>
          <cell r="AK799">
            <v>0.79400000000000004</v>
          </cell>
        </row>
        <row r="800">
          <cell r="E800" t="str">
            <v>SAO BERNARDO DO CAMPO</v>
          </cell>
          <cell r="F800" t="str">
            <v>SAO BERNARDO DO CAMPO</v>
          </cell>
          <cell r="G800" t="str">
            <v>Nível 4, 5 e 6</v>
          </cell>
          <cell r="H800">
            <v>2</v>
          </cell>
          <cell r="I800">
            <v>3</v>
          </cell>
          <cell r="J800">
            <v>0</v>
          </cell>
          <cell r="K800">
            <v>526</v>
          </cell>
          <cell r="L800">
            <v>298</v>
          </cell>
          <cell r="M800">
            <v>824</v>
          </cell>
          <cell r="N800">
            <v>0</v>
          </cell>
          <cell r="O800">
            <v>3.7</v>
          </cell>
          <cell r="P800">
            <v>2.6</v>
          </cell>
          <cell r="Q800">
            <v>3.3</v>
          </cell>
          <cell r="R800">
            <v>0</v>
          </cell>
          <cell r="S800">
            <v>526</v>
          </cell>
          <cell r="T800">
            <v>298</v>
          </cell>
          <cell r="U800">
            <v>824</v>
          </cell>
          <cell r="V800">
            <v>3.3</v>
          </cell>
          <cell r="W800" t="str">
            <v>AF + EM</v>
          </cell>
          <cell r="X800" t="str">
            <v>AF + EM</v>
          </cell>
          <cell r="Y800">
            <v>3.6</v>
          </cell>
          <cell r="Z800">
            <v>3.9</v>
          </cell>
          <cell r="AA800">
            <v>0.77800000000000002</v>
          </cell>
          <cell r="AB800" t="str">
            <v>Continuidade de Atendimento</v>
          </cell>
          <cell r="AC800" t="str">
            <v>-</v>
          </cell>
          <cell r="AD800">
            <v>3.9</v>
          </cell>
          <cell r="AE800">
            <v>4.0999999999999996</v>
          </cell>
          <cell r="AF800">
            <v>4.4000000000000004</v>
          </cell>
          <cell r="AG800">
            <v>0.79400000000000004</v>
          </cell>
          <cell r="AH800">
            <v>3.7</v>
          </cell>
          <cell r="AI800">
            <v>4</v>
          </cell>
          <cell r="AJ800">
            <v>4.3</v>
          </cell>
          <cell r="AK800">
            <v>0.79400000000000004</v>
          </cell>
        </row>
        <row r="801">
          <cell r="E801" t="str">
            <v>SAO BERNARDO DO CAMPO</v>
          </cell>
          <cell r="F801" t="str">
            <v>SAO BERNARDO DO CAMPO</v>
          </cell>
          <cell r="G801" t="str">
            <v>Nível 4, 5 e 6</v>
          </cell>
          <cell r="H801">
            <v>1</v>
          </cell>
          <cell r="I801">
            <v>4</v>
          </cell>
          <cell r="J801">
            <v>0</v>
          </cell>
          <cell r="K801">
            <v>599</v>
          </cell>
          <cell r="L801">
            <v>288</v>
          </cell>
          <cell r="M801">
            <v>887</v>
          </cell>
          <cell r="N801">
            <v>0</v>
          </cell>
          <cell r="O801">
            <v>3.9</v>
          </cell>
          <cell r="P801">
            <v>2.9</v>
          </cell>
          <cell r="Q801">
            <v>3.6</v>
          </cell>
          <cell r="R801">
            <v>0</v>
          </cell>
          <cell r="S801">
            <v>599</v>
          </cell>
          <cell r="T801">
            <v>288</v>
          </cell>
          <cell r="U801">
            <v>887</v>
          </cell>
          <cell r="V801">
            <v>3.6</v>
          </cell>
          <cell r="W801" t="str">
            <v>AF + EM</v>
          </cell>
          <cell r="X801" t="str">
            <v>AF + EM</v>
          </cell>
          <cell r="Y801">
            <v>3.8</v>
          </cell>
          <cell r="Z801">
            <v>4</v>
          </cell>
          <cell r="AA801">
            <v>0.8</v>
          </cell>
          <cell r="AB801" t="str">
            <v>Continuidade de Atendimento</v>
          </cell>
          <cell r="AC801" t="str">
            <v>-</v>
          </cell>
          <cell r="AD801">
            <v>3.9</v>
          </cell>
          <cell r="AE801">
            <v>4.0999999999999996</v>
          </cell>
          <cell r="AF801">
            <v>4.4000000000000004</v>
          </cell>
          <cell r="AG801">
            <v>0.79400000000000004</v>
          </cell>
          <cell r="AH801">
            <v>3.7</v>
          </cell>
          <cell r="AI801">
            <v>4</v>
          </cell>
          <cell r="AJ801">
            <v>4.3</v>
          </cell>
          <cell r="AK801">
            <v>0.79400000000000004</v>
          </cell>
        </row>
        <row r="802">
          <cell r="E802" t="str">
            <v>SAO BERNARDO DO CAMPO</v>
          </cell>
          <cell r="F802" t="str">
            <v>SAO BERNARDO DO CAMPO</v>
          </cell>
          <cell r="G802" t="str">
            <v>Nível 4, 5 e 6</v>
          </cell>
          <cell r="H802">
            <v>2</v>
          </cell>
          <cell r="I802">
            <v>3</v>
          </cell>
          <cell r="J802">
            <v>0</v>
          </cell>
          <cell r="K802">
            <v>218</v>
          </cell>
          <cell r="L802">
            <v>164</v>
          </cell>
          <cell r="M802">
            <v>382</v>
          </cell>
          <cell r="N802">
            <v>0</v>
          </cell>
          <cell r="O802">
            <v>3.9</v>
          </cell>
          <cell r="P802">
            <v>2.8</v>
          </cell>
          <cell r="Q802">
            <v>3.4</v>
          </cell>
          <cell r="R802">
            <v>0</v>
          </cell>
          <cell r="S802">
            <v>218</v>
          </cell>
          <cell r="T802">
            <v>164</v>
          </cell>
          <cell r="U802">
            <v>382</v>
          </cell>
          <cell r="V802">
            <v>3.4</v>
          </cell>
          <cell r="W802" t="str">
            <v>AF + EM</v>
          </cell>
          <cell r="X802" t="str">
            <v>AF + EM</v>
          </cell>
          <cell r="Y802">
            <v>3.7</v>
          </cell>
          <cell r="Z802">
            <v>4</v>
          </cell>
          <cell r="AA802">
            <v>0.78100000000000003</v>
          </cell>
          <cell r="AB802" t="str">
            <v>Continuidade de Atendimento</v>
          </cell>
          <cell r="AC802" t="str">
            <v>-</v>
          </cell>
          <cell r="AD802">
            <v>3.9</v>
          </cell>
          <cell r="AE802">
            <v>4.0999999999999996</v>
          </cell>
          <cell r="AF802">
            <v>4.4000000000000004</v>
          </cell>
          <cell r="AG802">
            <v>0.79400000000000004</v>
          </cell>
          <cell r="AH802">
            <v>3.7</v>
          </cell>
          <cell r="AI802">
            <v>4</v>
          </cell>
          <cell r="AJ802">
            <v>4.3</v>
          </cell>
          <cell r="AK802">
            <v>0.79400000000000004</v>
          </cell>
        </row>
        <row r="803">
          <cell r="E803" t="str">
            <v>SAO BERNARDO DO CAMPO</v>
          </cell>
          <cell r="F803" t="str">
            <v>SAO BERNARDO DO CAMPO</v>
          </cell>
          <cell r="G803" t="str">
            <v>Nível 4, 5 e 6</v>
          </cell>
          <cell r="H803">
            <v>2</v>
          </cell>
          <cell r="I803">
            <v>7</v>
          </cell>
          <cell r="J803">
            <v>0</v>
          </cell>
          <cell r="K803">
            <v>374</v>
          </cell>
          <cell r="L803">
            <v>316</v>
          </cell>
          <cell r="M803">
            <v>690</v>
          </cell>
          <cell r="N803">
            <v>0</v>
          </cell>
          <cell r="O803">
            <v>4</v>
          </cell>
          <cell r="P803">
            <v>2.8</v>
          </cell>
          <cell r="Q803">
            <v>3.5</v>
          </cell>
          <cell r="R803">
            <v>0</v>
          </cell>
          <cell r="S803">
            <v>374</v>
          </cell>
          <cell r="T803">
            <v>316</v>
          </cell>
          <cell r="U803">
            <v>690</v>
          </cell>
          <cell r="V803">
            <v>3.5</v>
          </cell>
          <cell r="W803" t="str">
            <v>AF + EM</v>
          </cell>
          <cell r="X803" t="str">
            <v>AF + EM</v>
          </cell>
          <cell r="Y803">
            <v>3.8</v>
          </cell>
          <cell r="Z803">
            <v>4.0999999999999996</v>
          </cell>
          <cell r="AA803">
            <v>0.8</v>
          </cell>
          <cell r="AB803" t="str">
            <v>Continuidade de Atendimento</v>
          </cell>
          <cell r="AC803" t="str">
            <v>-</v>
          </cell>
          <cell r="AD803">
            <v>3.9</v>
          </cell>
          <cell r="AE803">
            <v>4.0999999999999996</v>
          </cell>
          <cell r="AF803">
            <v>4.4000000000000004</v>
          </cell>
          <cell r="AG803">
            <v>0.79400000000000004</v>
          </cell>
          <cell r="AH803">
            <v>3.7</v>
          </cell>
          <cell r="AI803">
            <v>4</v>
          </cell>
          <cell r="AJ803">
            <v>4.3</v>
          </cell>
          <cell r="AK803">
            <v>0.79400000000000004</v>
          </cell>
        </row>
        <row r="804">
          <cell r="E804" t="str">
            <v>SAO BERNARDO DO CAMPO</v>
          </cell>
          <cell r="F804" t="str">
            <v>SAO BERNARDO DO CAMPO</v>
          </cell>
          <cell r="G804" t="str">
            <v>Nível 4, 5 e 6</v>
          </cell>
          <cell r="H804">
            <v>1</v>
          </cell>
          <cell r="I804">
            <v>8</v>
          </cell>
          <cell r="J804">
            <v>0</v>
          </cell>
          <cell r="K804">
            <v>451</v>
          </cell>
          <cell r="L804">
            <v>278</v>
          </cell>
          <cell r="M804">
            <v>729</v>
          </cell>
          <cell r="N804">
            <v>0</v>
          </cell>
          <cell r="O804">
            <v>4.9000000000000004</v>
          </cell>
          <cell r="P804">
            <v>3.4</v>
          </cell>
          <cell r="Q804">
            <v>4.3</v>
          </cell>
          <cell r="R804">
            <v>0</v>
          </cell>
          <cell r="S804">
            <v>451</v>
          </cell>
          <cell r="T804">
            <v>278</v>
          </cell>
          <cell r="U804">
            <v>729</v>
          </cell>
          <cell r="V804">
            <v>4.3</v>
          </cell>
          <cell r="W804" t="str">
            <v>AF + EM</v>
          </cell>
          <cell r="X804" t="str">
            <v>AF + EM</v>
          </cell>
          <cell r="Y804">
            <v>4.5999999999999996</v>
          </cell>
          <cell r="Z804">
            <v>4.8</v>
          </cell>
          <cell r="AA804">
            <v>0.8</v>
          </cell>
          <cell r="AB804" t="str">
            <v>Continuidade de Atendimento</v>
          </cell>
          <cell r="AC804" t="str">
            <v>-</v>
          </cell>
          <cell r="AD804">
            <v>3.9</v>
          </cell>
          <cell r="AE804">
            <v>4.0999999999999996</v>
          </cell>
          <cell r="AF804">
            <v>4.4000000000000004</v>
          </cell>
          <cell r="AG804">
            <v>0.79400000000000004</v>
          </cell>
          <cell r="AH804">
            <v>3.7</v>
          </cell>
          <cell r="AI804">
            <v>4</v>
          </cell>
          <cell r="AJ804">
            <v>4.3</v>
          </cell>
          <cell r="AK804">
            <v>0.79400000000000004</v>
          </cell>
        </row>
        <row r="805">
          <cell r="E805" t="str">
            <v>SAO BERNARDO DO CAMPO</v>
          </cell>
          <cell r="F805" t="str">
            <v>SAO BERNARDO DO CAMPO</v>
          </cell>
          <cell r="G805" t="str">
            <v>Nível 4, 5 e 6</v>
          </cell>
          <cell r="H805">
            <v>1</v>
          </cell>
          <cell r="I805">
            <v>8</v>
          </cell>
          <cell r="J805">
            <v>0</v>
          </cell>
          <cell r="K805">
            <v>434</v>
          </cell>
          <cell r="L805">
            <v>224</v>
          </cell>
          <cell r="M805">
            <v>658</v>
          </cell>
          <cell r="N805">
            <v>0</v>
          </cell>
          <cell r="O805">
            <v>5.3</v>
          </cell>
          <cell r="P805">
            <v>3.4</v>
          </cell>
          <cell r="Q805">
            <v>4.7</v>
          </cell>
          <cell r="R805">
            <v>0</v>
          </cell>
          <cell r="S805">
            <v>434</v>
          </cell>
          <cell r="T805">
            <v>224</v>
          </cell>
          <cell r="U805">
            <v>658</v>
          </cell>
          <cell r="V805">
            <v>4.7</v>
          </cell>
          <cell r="W805" t="str">
            <v>AF + EM</v>
          </cell>
          <cell r="X805" t="str">
            <v>AF + EM</v>
          </cell>
          <cell r="Y805">
            <v>4.9000000000000004</v>
          </cell>
          <cell r="Z805">
            <v>5.0999999999999996</v>
          </cell>
          <cell r="AA805">
            <v>0.8</v>
          </cell>
          <cell r="AB805" t="str">
            <v>Continuidade de Atendimento</v>
          </cell>
          <cell r="AC805" t="str">
            <v>-</v>
          </cell>
          <cell r="AD805">
            <v>3.9</v>
          </cell>
          <cell r="AE805">
            <v>4.0999999999999996</v>
          </cell>
          <cell r="AF805">
            <v>4.4000000000000004</v>
          </cell>
          <cell r="AG805">
            <v>0.79400000000000004</v>
          </cell>
          <cell r="AH805">
            <v>3.7</v>
          </cell>
          <cell r="AI805">
            <v>4</v>
          </cell>
          <cell r="AJ805">
            <v>4.3</v>
          </cell>
          <cell r="AK805">
            <v>0.79400000000000004</v>
          </cell>
        </row>
        <row r="806">
          <cell r="E806" t="str">
            <v>SAO BERNARDO DO CAMPO</v>
          </cell>
          <cell r="F806" t="str">
            <v>SAO BERNARDO DO CAMPO</v>
          </cell>
          <cell r="G806" t="str">
            <v>Nível 4, 5 e 6</v>
          </cell>
          <cell r="H806">
            <v>2</v>
          </cell>
          <cell r="I806">
            <v>7</v>
          </cell>
          <cell r="J806">
            <v>0</v>
          </cell>
          <cell r="K806">
            <v>471</v>
          </cell>
          <cell r="L806">
            <v>210</v>
          </cell>
          <cell r="M806">
            <v>681</v>
          </cell>
          <cell r="N806">
            <v>0</v>
          </cell>
          <cell r="O806">
            <v>4.0999999999999996</v>
          </cell>
          <cell r="P806">
            <v>2.9</v>
          </cell>
          <cell r="Q806">
            <v>3.7</v>
          </cell>
          <cell r="R806">
            <v>0</v>
          </cell>
          <cell r="S806">
            <v>471</v>
          </cell>
          <cell r="T806">
            <v>210</v>
          </cell>
          <cell r="U806">
            <v>681</v>
          </cell>
          <cell r="V806">
            <v>3.7</v>
          </cell>
          <cell r="W806" t="str">
            <v>AF + EM</v>
          </cell>
          <cell r="X806" t="str">
            <v>AF + EM</v>
          </cell>
          <cell r="Y806">
            <v>4.0999999999999996</v>
          </cell>
          <cell r="Z806">
            <v>4.4000000000000004</v>
          </cell>
          <cell r="AA806">
            <v>0.8</v>
          </cell>
          <cell r="AB806" t="str">
            <v>Continuidade de Atendimento</v>
          </cell>
          <cell r="AC806" t="str">
            <v>-</v>
          </cell>
          <cell r="AD806">
            <v>3.9</v>
          </cell>
          <cell r="AE806">
            <v>4.0999999999999996</v>
          </cell>
          <cell r="AF806">
            <v>4.4000000000000004</v>
          </cell>
          <cell r="AG806">
            <v>0.79400000000000004</v>
          </cell>
          <cell r="AH806">
            <v>3.7</v>
          </cell>
          <cell r="AI806">
            <v>4</v>
          </cell>
          <cell r="AJ806">
            <v>4.3</v>
          </cell>
          <cell r="AK806">
            <v>0.79400000000000004</v>
          </cell>
        </row>
        <row r="807">
          <cell r="E807" t="str">
            <v>SAO BERNARDO DO CAMPO</v>
          </cell>
          <cell r="F807" t="str">
            <v>SAO BERNARDO DO CAMPO</v>
          </cell>
          <cell r="G807" t="str">
            <v>Nível 1, 2 e 3</v>
          </cell>
          <cell r="H807">
            <v>1</v>
          </cell>
          <cell r="I807">
            <v>6</v>
          </cell>
          <cell r="J807">
            <v>0</v>
          </cell>
          <cell r="K807">
            <v>347</v>
          </cell>
          <cell r="L807">
            <v>115</v>
          </cell>
          <cell r="M807">
            <v>462</v>
          </cell>
          <cell r="N807">
            <v>0</v>
          </cell>
          <cell r="O807">
            <v>4.2</v>
          </cell>
          <cell r="P807">
            <v>3.1</v>
          </cell>
          <cell r="Q807">
            <v>3.9</v>
          </cell>
          <cell r="R807">
            <v>0</v>
          </cell>
          <cell r="S807">
            <v>347</v>
          </cell>
          <cell r="T807">
            <v>115</v>
          </cell>
          <cell r="U807">
            <v>462</v>
          </cell>
          <cell r="V807">
            <v>3.9</v>
          </cell>
          <cell r="W807" t="str">
            <v>AF + EM</v>
          </cell>
          <cell r="X807" t="str">
            <v>AF + EM</v>
          </cell>
          <cell r="Y807">
            <v>4.2</v>
          </cell>
          <cell r="Z807">
            <v>4.5999999999999996</v>
          </cell>
          <cell r="AA807">
            <v>0.8</v>
          </cell>
          <cell r="AB807" t="str">
            <v>Continuidade de Atendimento</v>
          </cell>
          <cell r="AC807" t="str">
            <v>-</v>
          </cell>
          <cell r="AD807">
            <v>3.9</v>
          </cell>
          <cell r="AE807">
            <v>4.0999999999999996</v>
          </cell>
          <cell r="AF807">
            <v>4.4000000000000004</v>
          </cell>
          <cell r="AG807">
            <v>0.79400000000000004</v>
          </cell>
          <cell r="AH807">
            <v>3.7</v>
          </cell>
          <cell r="AI807">
            <v>4</v>
          </cell>
          <cell r="AJ807">
            <v>4.3</v>
          </cell>
          <cell r="AK807">
            <v>0.79400000000000004</v>
          </cell>
        </row>
        <row r="808">
          <cell r="E808" t="str">
            <v>SAO BERNARDO DO CAMPO</v>
          </cell>
          <cell r="F808" t="str">
            <v>SAO BERNARDO DO CAMPO</v>
          </cell>
          <cell r="G808" t="str">
            <v>Nível 4, 5 e 6</v>
          </cell>
          <cell r="H808">
            <v>1</v>
          </cell>
          <cell r="I808">
            <v>4</v>
          </cell>
          <cell r="J808">
            <v>0</v>
          </cell>
          <cell r="K808">
            <v>703</v>
          </cell>
          <cell r="L808">
            <v>517</v>
          </cell>
          <cell r="M808">
            <v>1220</v>
          </cell>
          <cell r="N808">
            <v>0</v>
          </cell>
          <cell r="O808">
            <v>4.5</v>
          </cell>
          <cell r="P808">
            <v>3</v>
          </cell>
          <cell r="Q808">
            <v>3.9</v>
          </cell>
          <cell r="R808">
            <v>0</v>
          </cell>
          <cell r="S808">
            <v>703</v>
          </cell>
          <cell r="T808">
            <v>517</v>
          </cell>
          <cell r="U808">
            <v>1220</v>
          </cell>
          <cell r="V808">
            <v>3.9</v>
          </cell>
          <cell r="W808" t="str">
            <v>AF + EM</v>
          </cell>
          <cell r="X808" t="str">
            <v>AF + EM</v>
          </cell>
          <cell r="Y808">
            <v>4.0999999999999996</v>
          </cell>
          <cell r="Z808">
            <v>4.3</v>
          </cell>
          <cell r="AA808">
            <v>0.78800000000000003</v>
          </cell>
          <cell r="AB808" t="str">
            <v>Continuidade de Atendimento</v>
          </cell>
          <cell r="AC808" t="str">
            <v>-</v>
          </cell>
          <cell r="AD808">
            <v>3.9</v>
          </cell>
          <cell r="AE808">
            <v>4.0999999999999996</v>
          </cell>
          <cell r="AF808">
            <v>4.4000000000000004</v>
          </cell>
          <cell r="AG808">
            <v>0.79400000000000004</v>
          </cell>
          <cell r="AH808">
            <v>3.7</v>
          </cell>
          <cell r="AI808">
            <v>4</v>
          </cell>
          <cell r="AJ808">
            <v>4.3</v>
          </cell>
          <cell r="AK808">
            <v>0.79400000000000004</v>
          </cell>
        </row>
        <row r="809">
          <cell r="E809" t="str">
            <v>SAO BERNARDO DO CAMPO</v>
          </cell>
          <cell r="F809" t="str">
            <v>SAO BERNARDO DO CAMPO</v>
          </cell>
          <cell r="G809" t="str">
            <v>Nível 4, 5 e 6</v>
          </cell>
          <cell r="H809">
            <v>2</v>
          </cell>
          <cell r="I809">
            <v>3</v>
          </cell>
          <cell r="J809">
            <v>0</v>
          </cell>
          <cell r="K809">
            <v>276</v>
          </cell>
          <cell r="L809">
            <v>152</v>
          </cell>
          <cell r="M809">
            <v>428</v>
          </cell>
          <cell r="N809">
            <v>0</v>
          </cell>
          <cell r="O809">
            <v>3.8</v>
          </cell>
          <cell r="P809">
            <v>2.9</v>
          </cell>
          <cell r="Q809">
            <v>3.5</v>
          </cell>
          <cell r="R809">
            <v>0</v>
          </cell>
          <cell r="S809">
            <v>276</v>
          </cell>
          <cell r="T809">
            <v>152</v>
          </cell>
          <cell r="U809">
            <v>428</v>
          </cell>
          <cell r="V809">
            <v>3.5</v>
          </cell>
          <cell r="W809" t="str">
            <v>AF + EM</v>
          </cell>
          <cell r="X809" t="str">
            <v>AF + EM</v>
          </cell>
          <cell r="Y809">
            <v>3.8</v>
          </cell>
          <cell r="Z809">
            <v>4.0999999999999996</v>
          </cell>
          <cell r="AA809">
            <v>0.8</v>
          </cell>
          <cell r="AB809" t="str">
            <v>Continuidade de Atendimento</v>
          </cell>
          <cell r="AC809" t="str">
            <v>-</v>
          </cell>
          <cell r="AD809">
            <v>3.9</v>
          </cell>
          <cell r="AE809">
            <v>4.0999999999999996</v>
          </cell>
          <cell r="AF809">
            <v>4.4000000000000004</v>
          </cell>
          <cell r="AG809">
            <v>0.79400000000000004</v>
          </cell>
          <cell r="AH809">
            <v>3.7</v>
          </cell>
          <cell r="AI809">
            <v>4</v>
          </cell>
          <cell r="AJ809">
            <v>4.3</v>
          </cell>
          <cell r="AK809">
            <v>0.79400000000000004</v>
          </cell>
        </row>
        <row r="810">
          <cell r="E810" t="str">
            <v>SAO BERNARDO DO CAMPO</v>
          </cell>
          <cell r="F810" t="str">
            <v>SAO BERNARDO DO CAMPO</v>
          </cell>
          <cell r="G810" t="str">
            <v>Nível 1, 2 e 3</v>
          </cell>
          <cell r="H810">
            <v>1</v>
          </cell>
          <cell r="I810">
            <v>6</v>
          </cell>
          <cell r="J810">
            <v>0</v>
          </cell>
          <cell r="K810">
            <v>314</v>
          </cell>
          <cell r="L810">
            <v>100</v>
          </cell>
          <cell r="M810">
            <v>414</v>
          </cell>
          <cell r="N810">
            <v>0</v>
          </cell>
          <cell r="O810">
            <v>4.7</v>
          </cell>
          <cell r="P810">
            <v>3.3</v>
          </cell>
          <cell r="Q810">
            <v>4.4000000000000004</v>
          </cell>
          <cell r="R810">
            <v>0</v>
          </cell>
          <cell r="S810">
            <v>314</v>
          </cell>
          <cell r="T810">
            <v>100</v>
          </cell>
          <cell r="U810">
            <v>414</v>
          </cell>
          <cell r="V810">
            <v>4.4000000000000004</v>
          </cell>
          <cell r="W810" t="str">
            <v>AF + EM</v>
          </cell>
          <cell r="X810" t="str">
            <v>AF + EM</v>
          </cell>
          <cell r="Y810">
            <v>4.7</v>
          </cell>
          <cell r="Z810">
            <v>4.9000000000000004</v>
          </cell>
          <cell r="AA810">
            <v>0.8</v>
          </cell>
          <cell r="AB810" t="str">
            <v>Continuidade de Atendimento</v>
          </cell>
          <cell r="AC810" t="str">
            <v>-</v>
          </cell>
          <cell r="AD810">
            <v>3.9</v>
          </cell>
          <cell r="AE810">
            <v>4.0999999999999996</v>
          </cell>
          <cell r="AF810">
            <v>4.4000000000000004</v>
          </cell>
          <cell r="AG810">
            <v>0.79400000000000004</v>
          </cell>
          <cell r="AH810">
            <v>3.7</v>
          </cell>
          <cell r="AI810">
            <v>4</v>
          </cell>
          <cell r="AJ810">
            <v>4.3</v>
          </cell>
          <cell r="AK810">
            <v>0.79400000000000004</v>
          </cell>
        </row>
        <row r="811">
          <cell r="E811" t="str">
            <v>SAO BERNARDO DO CAMPO</v>
          </cell>
          <cell r="F811" t="str">
            <v>SAO BERNARDO DO CAMPO</v>
          </cell>
          <cell r="G811" t="str">
            <v>Nível 1, 2 e 3</v>
          </cell>
          <cell r="H811">
            <v>1</v>
          </cell>
          <cell r="I811">
            <v>6</v>
          </cell>
          <cell r="J811">
            <v>0</v>
          </cell>
          <cell r="K811">
            <v>348</v>
          </cell>
          <cell r="L811">
            <v>142</v>
          </cell>
          <cell r="M811">
            <v>490</v>
          </cell>
          <cell r="N811">
            <v>0</v>
          </cell>
          <cell r="O811">
            <v>4.8</v>
          </cell>
          <cell r="P811">
            <v>3.5</v>
          </cell>
          <cell r="Q811">
            <v>4.4000000000000004</v>
          </cell>
          <cell r="R811">
            <v>0</v>
          </cell>
          <cell r="S811">
            <v>348</v>
          </cell>
          <cell r="T811">
            <v>142</v>
          </cell>
          <cell r="U811">
            <v>490</v>
          </cell>
          <cell r="V811">
            <v>4.4000000000000004</v>
          </cell>
          <cell r="W811" t="str">
            <v>AF + EM</v>
          </cell>
          <cell r="X811" t="str">
            <v>AF + EM</v>
          </cell>
          <cell r="Y811">
            <v>4.7</v>
          </cell>
          <cell r="Z811">
            <v>5</v>
          </cell>
          <cell r="AA811">
            <v>0.8</v>
          </cell>
          <cell r="AB811" t="str">
            <v>Continuidade de Atendimento</v>
          </cell>
          <cell r="AC811" t="str">
            <v>-</v>
          </cell>
          <cell r="AD811">
            <v>3.9</v>
          </cell>
          <cell r="AE811">
            <v>4.0999999999999996</v>
          </cell>
          <cell r="AF811">
            <v>4.4000000000000004</v>
          </cell>
          <cell r="AG811">
            <v>0.79400000000000004</v>
          </cell>
          <cell r="AH811">
            <v>3.7</v>
          </cell>
          <cell r="AI811">
            <v>4</v>
          </cell>
          <cell r="AJ811">
            <v>4.3</v>
          </cell>
          <cell r="AK811">
            <v>0.79400000000000004</v>
          </cell>
        </row>
        <row r="812">
          <cell r="E812" t="str">
            <v>SAO BERNARDO DO CAMPO</v>
          </cell>
          <cell r="F812" t="str">
            <v>SAO BERNARDO DO CAMPO</v>
          </cell>
          <cell r="G812" t="str">
            <v>Nível 4, 5 e 6</v>
          </cell>
          <cell r="H812">
            <v>1</v>
          </cell>
          <cell r="I812">
            <v>4</v>
          </cell>
          <cell r="J812">
            <v>0</v>
          </cell>
          <cell r="K812">
            <v>294</v>
          </cell>
          <cell r="L812">
            <v>215</v>
          </cell>
          <cell r="M812">
            <v>509</v>
          </cell>
          <cell r="N812">
            <v>0</v>
          </cell>
          <cell r="O812">
            <v>4.2</v>
          </cell>
          <cell r="P812">
            <v>3.2</v>
          </cell>
          <cell r="Q812">
            <v>3.8</v>
          </cell>
          <cell r="R812">
            <v>0</v>
          </cell>
          <cell r="S812">
            <v>294</v>
          </cell>
          <cell r="T812">
            <v>215</v>
          </cell>
          <cell r="U812">
            <v>509</v>
          </cell>
          <cell r="V812">
            <v>3.8</v>
          </cell>
          <cell r="W812" t="str">
            <v>AF + EM</v>
          </cell>
          <cell r="X812" t="str">
            <v>AF + EM</v>
          </cell>
          <cell r="Y812">
            <v>4</v>
          </cell>
          <cell r="Z812">
            <v>4.2</v>
          </cell>
          <cell r="AA812">
            <v>0.8</v>
          </cell>
          <cell r="AB812" t="str">
            <v>Continuidade de Atendimento</v>
          </cell>
          <cell r="AC812" t="str">
            <v>-</v>
          </cell>
          <cell r="AD812">
            <v>3.9</v>
          </cell>
          <cell r="AE812">
            <v>4.0999999999999996</v>
          </cell>
          <cell r="AF812">
            <v>4.4000000000000004</v>
          </cell>
          <cell r="AG812">
            <v>0.79400000000000004</v>
          </cell>
          <cell r="AH812">
            <v>3.7</v>
          </cell>
          <cell r="AI812">
            <v>4</v>
          </cell>
          <cell r="AJ812">
            <v>4.3</v>
          </cell>
          <cell r="AK812">
            <v>0.79400000000000004</v>
          </cell>
        </row>
        <row r="813">
          <cell r="E813" t="str">
            <v>SAO BERNARDO DO CAMPO</v>
          </cell>
          <cell r="F813" t="str">
            <v>SAO BERNARDO DO CAMPO</v>
          </cell>
          <cell r="G813" t="str">
            <v>Nível 1, 2 e 3</v>
          </cell>
          <cell r="H813">
            <v>1</v>
          </cell>
          <cell r="I813">
            <v>6</v>
          </cell>
          <cell r="J813">
            <v>0</v>
          </cell>
          <cell r="K813">
            <v>367</v>
          </cell>
          <cell r="L813">
            <v>0</v>
          </cell>
          <cell r="M813">
            <v>367</v>
          </cell>
          <cell r="N813">
            <v>0</v>
          </cell>
          <cell r="O813">
            <v>4.5</v>
          </cell>
          <cell r="P813">
            <v>0</v>
          </cell>
          <cell r="Q813">
            <v>4.5</v>
          </cell>
          <cell r="R813">
            <v>0</v>
          </cell>
          <cell r="S813">
            <v>367</v>
          </cell>
          <cell r="T813">
            <v>0</v>
          </cell>
          <cell r="U813">
            <v>367</v>
          </cell>
          <cell r="V813">
            <v>4.5</v>
          </cell>
          <cell r="W813" t="str">
            <v>AF</v>
          </cell>
          <cell r="X813" t="str">
            <v>AF</v>
          </cell>
          <cell r="Y813">
            <v>4.8</v>
          </cell>
          <cell r="Z813">
            <v>5</v>
          </cell>
          <cell r="AA813">
            <v>0.8</v>
          </cell>
          <cell r="AB813" t="str">
            <v>Continuidade de Atendimento</v>
          </cell>
          <cell r="AC813" t="str">
            <v>-</v>
          </cell>
          <cell r="AD813">
            <v>3.9</v>
          </cell>
          <cell r="AE813">
            <v>4.0999999999999996</v>
          </cell>
          <cell r="AF813">
            <v>4.4000000000000004</v>
          </cell>
          <cell r="AG813">
            <v>0.79400000000000004</v>
          </cell>
          <cell r="AH813">
            <v>3.7</v>
          </cell>
          <cell r="AI813">
            <v>4</v>
          </cell>
          <cell r="AJ813">
            <v>4.3</v>
          </cell>
          <cell r="AK813">
            <v>0.79400000000000004</v>
          </cell>
        </row>
        <row r="814">
          <cell r="E814" t="str">
            <v>SAO BERNARDO DO CAMPO</v>
          </cell>
          <cell r="F814" t="str">
            <v>SAO BERNARDO DO CAMPO</v>
          </cell>
          <cell r="G814" t="str">
            <v>Nível 4, 5 e 6</v>
          </cell>
          <cell r="H814">
            <v>1</v>
          </cell>
          <cell r="I814">
            <v>8</v>
          </cell>
          <cell r="J814">
            <v>0</v>
          </cell>
          <cell r="K814">
            <v>473</v>
          </cell>
          <cell r="L814">
            <v>220</v>
          </cell>
          <cell r="M814">
            <v>693</v>
          </cell>
          <cell r="N814">
            <v>0</v>
          </cell>
          <cell r="O814">
            <v>4.4000000000000004</v>
          </cell>
          <cell r="P814">
            <v>3.1</v>
          </cell>
          <cell r="Q814">
            <v>4</v>
          </cell>
          <cell r="R814">
            <v>0</v>
          </cell>
          <cell r="S814">
            <v>473</v>
          </cell>
          <cell r="T814">
            <v>220</v>
          </cell>
          <cell r="U814">
            <v>693</v>
          </cell>
          <cell r="V814">
            <v>4</v>
          </cell>
          <cell r="W814" t="str">
            <v>AF + EM</v>
          </cell>
          <cell r="X814" t="str">
            <v>AF + EM</v>
          </cell>
          <cell r="Y814">
            <v>4.2</v>
          </cell>
          <cell r="Z814">
            <v>4.4000000000000004</v>
          </cell>
          <cell r="AA814">
            <v>0.8</v>
          </cell>
          <cell r="AB814" t="str">
            <v>Continuidade de Atendimento</v>
          </cell>
          <cell r="AC814" t="str">
            <v>-</v>
          </cell>
          <cell r="AD814">
            <v>3.9</v>
          </cell>
          <cell r="AE814">
            <v>4.0999999999999996</v>
          </cell>
          <cell r="AF814">
            <v>4.4000000000000004</v>
          </cell>
          <cell r="AG814">
            <v>0.79400000000000004</v>
          </cell>
          <cell r="AH814">
            <v>3.7</v>
          </cell>
          <cell r="AI814">
            <v>4</v>
          </cell>
          <cell r="AJ814">
            <v>4.3</v>
          </cell>
          <cell r="AK814">
            <v>0.79400000000000004</v>
          </cell>
        </row>
        <row r="815">
          <cell r="E815" t="str">
            <v>SAO BERNARDO DO CAMPO</v>
          </cell>
          <cell r="F815" t="str">
            <v>SAO BERNARDO DO CAMPO</v>
          </cell>
          <cell r="G815" t="str">
            <v>Nível 4, 5 e 6</v>
          </cell>
          <cell r="H815">
            <v>1</v>
          </cell>
          <cell r="I815">
            <v>4</v>
          </cell>
          <cell r="J815">
            <v>0</v>
          </cell>
          <cell r="K815">
            <v>350</v>
          </cell>
          <cell r="L815">
            <v>256</v>
          </cell>
          <cell r="M815">
            <v>606</v>
          </cell>
          <cell r="N815">
            <v>0</v>
          </cell>
          <cell r="O815">
            <v>4.0999999999999996</v>
          </cell>
          <cell r="P815">
            <v>3.1</v>
          </cell>
          <cell r="Q815">
            <v>3.7</v>
          </cell>
          <cell r="R815">
            <v>0</v>
          </cell>
          <cell r="S815">
            <v>350</v>
          </cell>
          <cell r="T815">
            <v>256</v>
          </cell>
          <cell r="U815">
            <v>606</v>
          </cell>
          <cell r="V815">
            <v>3.7</v>
          </cell>
          <cell r="W815" t="str">
            <v>AF + EM</v>
          </cell>
          <cell r="X815" t="str">
            <v>AF + EM</v>
          </cell>
          <cell r="Y815">
            <v>3.9</v>
          </cell>
          <cell r="Z815">
            <v>4.0999999999999996</v>
          </cell>
          <cell r="AA815">
            <v>0.8</v>
          </cell>
          <cell r="AB815" t="str">
            <v>Continuidade de Atendimento</v>
          </cell>
          <cell r="AC815" t="str">
            <v>-</v>
          </cell>
          <cell r="AD815">
            <v>3.9</v>
          </cell>
          <cell r="AE815">
            <v>4.0999999999999996</v>
          </cell>
          <cell r="AF815">
            <v>4.4000000000000004</v>
          </cell>
          <cell r="AG815">
            <v>0.79400000000000004</v>
          </cell>
          <cell r="AH815">
            <v>3.7</v>
          </cell>
          <cell r="AI815">
            <v>4</v>
          </cell>
          <cell r="AJ815">
            <v>4.3</v>
          </cell>
          <cell r="AK815">
            <v>0.79400000000000004</v>
          </cell>
        </row>
        <row r="816">
          <cell r="E816" t="str">
            <v>SAO BERNARDO DO CAMPO</v>
          </cell>
          <cell r="F816" t="str">
            <v>SAO BERNARDO DO CAMPO</v>
          </cell>
          <cell r="G816" t="str">
            <v>Nível 4, 5 e 6</v>
          </cell>
          <cell r="H816">
            <v>2</v>
          </cell>
          <cell r="I816">
            <v>7</v>
          </cell>
          <cell r="J816">
            <v>0</v>
          </cell>
          <cell r="K816">
            <v>308</v>
          </cell>
          <cell r="L816">
            <v>113</v>
          </cell>
          <cell r="M816">
            <v>421</v>
          </cell>
          <cell r="N816">
            <v>0</v>
          </cell>
          <cell r="O816">
            <v>4.5</v>
          </cell>
          <cell r="P816">
            <v>3.3</v>
          </cell>
          <cell r="Q816">
            <v>4.2</v>
          </cell>
          <cell r="R816">
            <v>0</v>
          </cell>
          <cell r="S816">
            <v>308</v>
          </cell>
          <cell r="T816">
            <v>113</v>
          </cell>
          <cell r="U816">
            <v>421</v>
          </cell>
          <cell r="V816">
            <v>4.2</v>
          </cell>
          <cell r="W816" t="str">
            <v>AF + EM</v>
          </cell>
          <cell r="X816" t="str">
            <v>AF + EM</v>
          </cell>
          <cell r="Y816">
            <v>4.5</v>
          </cell>
          <cell r="Z816">
            <v>4.8</v>
          </cell>
          <cell r="AA816">
            <v>0.8</v>
          </cell>
          <cell r="AB816" t="str">
            <v>Continuidade de Atendimento</v>
          </cell>
          <cell r="AC816" t="str">
            <v>-</v>
          </cell>
          <cell r="AD816">
            <v>3.9</v>
          </cell>
          <cell r="AE816">
            <v>4.0999999999999996</v>
          </cell>
          <cell r="AF816">
            <v>4.4000000000000004</v>
          </cell>
          <cell r="AG816">
            <v>0.79400000000000004</v>
          </cell>
          <cell r="AH816">
            <v>3.7</v>
          </cell>
          <cell r="AI816">
            <v>4</v>
          </cell>
          <cell r="AJ816">
            <v>4.3</v>
          </cell>
          <cell r="AK816">
            <v>0.79400000000000004</v>
          </cell>
        </row>
        <row r="817">
          <cell r="E817" t="str">
            <v>SAO BERNARDO DO CAMPO</v>
          </cell>
          <cell r="F817" t="str">
            <v>SAO BERNARDO DO CAMPO</v>
          </cell>
          <cell r="G817" t="str">
            <v>Nível 4, 5 e 6</v>
          </cell>
          <cell r="H817">
            <v>2</v>
          </cell>
          <cell r="I817">
            <v>3</v>
          </cell>
          <cell r="J817">
            <v>0</v>
          </cell>
          <cell r="K817">
            <v>431</v>
          </cell>
          <cell r="L817">
            <v>490</v>
          </cell>
          <cell r="M817">
            <v>921</v>
          </cell>
          <cell r="N817">
            <v>0</v>
          </cell>
          <cell r="O817">
            <v>4</v>
          </cell>
          <cell r="P817">
            <v>2.8</v>
          </cell>
          <cell r="Q817">
            <v>3.4</v>
          </cell>
          <cell r="R817">
            <v>0</v>
          </cell>
          <cell r="S817">
            <v>431</v>
          </cell>
          <cell r="T817">
            <v>490</v>
          </cell>
          <cell r="U817">
            <v>921</v>
          </cell>
          <cell r="V817">
            <v>3.4</v>
          </cell>
          <cell r="W817" t="str">
            <v>AF + EM</v>
          </cell>
          <cell r="X817" t="str">
            <v>AF + EM</v>
          </cell>
          <cell r="Y817">
            <v>3.7</v>
          </cell>
          <cell r="Z817">
            <v>4</v>
          </cell>
          <cell r="AA817">
            <v>0.78800000000000003</v>
          </cell>
          <cell r="AB817" t="str">
            <v>Continuidade de Atendimento</v>
          </cell>
          <cell r="AC817" t="str">
            <v>-</v>
          </cell>
          <cell r="AD817">
            <v>3.9</v>
          </cell>
          <cell r="AE817">
            <v>4.0999999999999996</v>
          </cell>
          <cell r="AF817">
            <v>4.4000000000000004</v>
          </cell>
          <cell r="AG817">
            <v>0.79400000000000004</v>
          </cell>
          <cell r="AH817">
            <v>3.7</v>
          </cell>
          <cell r="AI817">
            <v>4</v>
          </cell>
          <cell r="AJ817">
            <v>4.3</v>
          </cell>
          <cell r="AK817">
            <v>0.79400000000000004</v>
          </cell>
        </row>
        <row r="818">
          <cell r="E818" t="str">
            <v>SAO BERNARDO DO CAMPO</v>
          </cell>
          <cell r="F818" t="str">
            <v>SAO BERNARDO DO CAMPO</v>
          </cell>
          <cell r="G818" t="str">
            <v>Nível 1, 2 e 3</v>
          </cell>
          <cell r="H818">
            <v>1</v>
          </cell>
          <cell r="I818">
            <v>6</v>
          </cell>
          <cell r="J818">
            <v>0</v>
          </cell>
          <cell r="K818">
            <v>0</v>
          </cell>
          <cell r="L818">
            <v>282</v>
          </cell>
          <cell r="M818">
            <v>282</v>
          </cell>
          <cell r="N818">
            <v>0</v>
          </cell>
          <cell r="O818">
            <v>0</v>
          </cell>
          <cell r="P818">
            <v>3.6</v>
          </cell>
          <cell r="Q818">
            <v>3.6</v>
          </cell>
          <cell r="R818">
            <v>0</v>
          </cell>
          <cell r="S818">
            <v>0</v>
          </cell>
          <cell r="T818">
            <v>282</v>
          </cell>
          <cell r="U818">
            <v>282</v>
          </cell>
          <cell r="V818">
            <v>3.6</v>
          </cell>
          <cell r="W818" t="str">
            <v>EM</v>
          </cell>
          <cell r="X818" t="str">
            <v>EM</v>
          </cell>
          <cell r="Y818">
            <v>3.9</v>
          </cell>
          <cell r="Z818">
            <v>4.2</v>
          </cell>
          <cell r="AA818">
            <v>0.8</v>
          </cell>
          <cell r="AB818" t="str">
            <v>Continuidade de Atendimento</v>
          </cell>
          <cell r="AC818" t="str">
            <v>-</v>
          </cell>
          <cell r="AD818">
            <v>3.9</v>
          </cell>
          <cell r="AE818">
            <v>4.0999999999999996</v>
          </cell>
          <cell r="AF818">
            <v>4.4000000000000004</v>
          </cell>
          <cell r="AG818">
            <v>0.79400000000000004</v>
          </cell>
          <cell r="AH818">
            <v>3.7</v>
          </cell>
          <cell r="AI818">
            <v>4</v>
          </cell>
          <cell r="AJ818">
            <v>4.3</v>
          </cell>
          <cell r="AK818">
            <v>0.79400000000000004</v>
          </cell>
        </row>
        <row r="819">
          <cell r="E819" t="str">
            <v>SAO BERNARDO DO CAMPO</v>
          </cell>
          <cell r="F819" t="str">
            <v>SAO BERNARDO DO CAMPO</v>
          </cell>
          <cell r="G819" t="str">
            <v>Nível 4, 5 e 6</v>
          </cell>
          <cell r="H819">
            <v>1</v>
          </cell>
          <cell r="I819">
            <v>4</v>
          </cell>
          <cell r="J819">
            <v>0</v>
          </cell>
          <cell r="K819">
            <v>363</v>
          </cell>
          <cell r="L819">
            <v>380</v>
          </cell>
          <cell r="M819">
            <v>743</v>
          </cell>
          <cell r="N819">
            <v>0</v>
          </cell>
          <cell r="O819">
            <v>4.3</v>
          </cell>
          <cell r="P819">
            <v>3</v>
          </cell>
          <cell r="Q819">
            <v>3.6</v>
          </cell>
          <cell r="R819">
            <v>0</v>
          </cell>
          <cell r="S819">
            <v>363</v>
          </cell>
          <cell r="T819">
            <v>380</v>
          </cell>
          <cell r="U819">
            <v>743</v>
          </cell>
          <cell r="V819">
            <v>3.6</v>
          </cell>
          <cell r="W819" t="str">
            <v>AF + EM</v>
          </cell>
          <cell r="X819" t="str">
            <v>AF + EM</v>
          </cell>
          <cell r="Y819">
            <v>3.8</v>
          </cell>
          <cell r="Z819">
            <v>4.0999999999999996</v>
          </cell>
          <cell r="AA819">
            <v>0.8</v>
          </cell>
          <cell r="AB819" t="str">
            <v>Continuidade de Atendimento</v>
          </cell>
          <cell r="AC819" t="str">
            <v>-</v>
          </cell>
          <cell r="AD819">
            <v>3.9</v>
          </cell>
          <cell r="AE819">
            <v>4.0999999999999996</v>
          </cell>
          <cell r="AF819">
            <v>4.4000000000000004</v>
          </cell>
          <cell r="AG819">
            <v>0.79400000000000004</v>
          </cell>
          <cell r="AH819">
            <v>3.7</v>
          </cell>
          <cell r="AI819">
            <v>4</v>
          </cell>
          <cell r="AJ819">
            <v>4.3</v>
          </cell>
          <cell r="AK819">
            <v>0.79400000000000004</v>
          </cell>
        </row>
        <row r="820">
          <cell r="E820" t="str">
            <v>SAO BERNARDO DO CAMPO</v>
          </cell>
          <cell r="F820" t="str">
            <v>SAO BERNARDO DO CAMPO</v>
          </cell>
          <cell r="G820" t="str">
            <v>Nível 1, 2 e 3</v>
          </cell>
          <cell r="H820">
            <v>1</v>
          </cell>
          <cell r="I820">
            <v>6</v>
          </cell>
          <cell r="J820">
            <v>0</v>
          </cell>
          <cell r="K820">
            <v>415</v>
          </cell>
          <cell r="L820">
            <v>0</v>
          </cell>
          <cell r="M820">
            <v>415</v>
          </cell>
          <cell r="N820">
            <v>0</v>
          </cell>
          <cell r="O820">
            <v>5.0999999999999996</v>
          </cell>
          <cell r="P820">
            <v>0</v>
          </cell>
          <cell r="Q820">
            <v>5.0999999999999996</v>
          </cell>
          <cell r="R820">
            <v>0</v>
          </cell>
          <cell r="S820">
            <v>415</v>
          </cell>
          <cell r="T820">
            <v>0</v>
          </cell>
          <cell r="U820">
            <v>415</v>
          </cell>
          <cell r="V820">
            <v>5.0999999999999996</v>
          </cell>
          <cell r="W820" t="str">
            <v>AF</v>
          </cell>
          <cell r="X820" t="str">
            <v>AF</v>
          </cell>
          <cell r="Y820">
            <v>5.3</v>
          </cell>
          <cell r="Z820">
            <v>5.6</v>
          </cell>
          <cell r="AA820">
            <v>0.8</v>
          </cell>
          <cell r="AB820" t="str">
            <v>Continuidade de Atendimento</v>
          </cell>
          <cell r="AC820" t="str">
            <v>-</v>
          </cell>
          <cell r="AD820">
            <v>3.9</v>
          </cell>
          <cell r="AE820">
            <v>4.0999999999999996</v>
          </cell>
          <cell r="AF820">
            <v>4.4000000000000004</v>
          </cell>
          <cell r="AG820">
            <v>0.79400000000000004</v>
          </cell>
          <cell r="AH820">
            <v>3.7</v>
          </cell>
          <cell r="AI820">
            <v>4</v>
          </cell>
          <cell r="AJ820">
            <v>4.3</v>
          </cell>
          <cell r="AK820">
            <v>0.79400000000000004</v>
          </cell>
        </row>
        <row r="821">
          <cell r="E821" t="str">
            <v>SAO BERNARDO DO CAMPO</v>
          </cell>
          <cell r="F821" t="str">
            <v>SAO BERNARDO DO CAMPO</v>
          </cell>
          <cell r="G821" t="str">
            <v>Nível 4, 5 e 6</v>
          </cell>
          <cell r="H821">
            <v>2</v>
          </cell>
          <cell r="I821">
            <v>3</v>
          </cell>
          <cell r="J821">
            <v>0</v>
          </cell>
          <cell r="K821">
            <v>382</v>
          </cell>
          <cell r="L821">
            <v>316</v>
          </cell>
          <cell r="M821">
            <v>698</v>
          </cell>
          <cell r="N821">
            <v>0</v>
          </cell>
          <cell r="O821">
            <v>4.2</v>
          </cell>
          <cell r="P821">
            <v>3</v>
          </cell>
          <cell r="Q821">
            <v>3.7</v>
          </cell>
          <cell r="R821">
            <v>0</v>
          </cell>
          <cell r="S821">
            <v>382</v>
          </cell>
          <cell r="T821">
            <v>316</v>
          </cell>
          <cell r="U821">
            <v>698</v>
          </cell>
          <cell r="V821">
            <v>3.7</v>
          </cell>
          <cell r="W821" t="str">
            <v>AF + EM</v>
          </cell>
          <cell r="X821" t="str">
            <v>AF + EM</v>
          </cell>
          <cell r="Y821">
            <v>4</v>
          </cell>
          <cell r="Z821">
            <v>4.2</v>
          </cell>
          <cell r="AA821">
            <v>0.8</v>
          </cell>
          <cell r="AB821" t="str">
            <v>Continuidade de Atendimento</v>
          </cell>
          <cell r="AC821" t="str">
            <v>-</v>
          </cell>
          <cell r="AD821">
            <v>3.9</v>
          </cell>
          <cell r="AE821">
            <v>4.0999999999999996</v>
          </cell>
          <cell r="AF821">
            <v>4.4000000000000004</v>
          </cell>
          <cell r="AG821">
            <v>0.79400000000000004</v>
          </cell>
          <cell r="AH821">
            <v>3.7</v>
          </cell>
          <cell r="AI821">
            <v>4</v>
          </cell>
          <cell r="AJ821">
            <v>4.3</v>
          </cell>
          <cell r="AK821">
            <v>0.79400000000000004</v>
          </cell>
        </row>
        <row r="822">
          <cell r="E822" t="str">
            <v>SAO BERNARDO DO CAMPO</v>
          </cell>
          <cell r="F822" t="str">
            <v>SAO BERNARDO DO CAMPO</v>
          </cell>
          <cell r="G822" t="str">
            <v>Nível 1, 2 e 3</v>
          </cell>
          <cell r="H822">
            <v>2</v>
          </cell>
          <cell r="I822">
            <v>1</v>
          </cell>
          <cell r="J822">
            <v>0</v>
          </cell>
          <cell r="K822">
            <v>558</v>
          </cell>
          <cell r="L822">
            <v>0</v>
          </cell>
          <cell r="M822">
            <v>558</v>
          </cell>
          <cell r="N822">
            <v>0</v>
          </cell>
          <cell r="O822">
            <v>3.9</v>
          </cell>
          <cell r="P822">
            <v>0</v>
          </cell>
          <cell r="Q822">
            <v>3.9</v>
          </cell>
          <cell r="R822">
            <v>0</v>
          </cell>
          <cell r="S822">
            <v>558</v>
          </cell>
          <cell r="T822">
            <v>0</v>
          </cell>
          <cell r="U822">
            <v>558</v>
          </cell>
          <cell r="V822">
            <v>3.9</v>
          </cell>
          <cell r="W822" t="str">
            <v>AF</v>
          </cell>
          <cell r="X822" t="str">
            <v>AF</v>
          </cell>
          <cell r="Y822">
            <v>4.2</v>
          </cell>
          <cell r="Z822">
            <v>4.5999999999999996</v>
          </cell>
          <cell r="AA822">
            <v>0.8</v>
          </cell>
          <cell r="AB822" t="str">
            <v>Continuidade de Atendimento</v>
          </cell>
          <cell r="AC822" t="str">
            <v>-</v>
          </cell>
          <cell r="AD822">
            <v>3.9</v>
          </cell>
          <cell r="AE822">
            <v>4.0999999999999996</v>
          </cell>
          <cell r="AF822">
            <v>4.4000000000000004</v>
          </cell>
          <cell r="AG822">
            <v>0.79400000000000004</v>
          </cell>
          <cell r="AH822">
            <v>3.7</v>
          </cell>
          <cell r="AI822">
            <v>4</v>
          </cell>
          <cell r="AJ822">
            <v>4.3</v>
          </cell>
          <cell r="AK822">
            <v>0.79400000000000004</v>
          </cell>
        </row>
        <row r="823">
          <cell r="E823" t="str">
            <v>SAO BERNARDO DO CAMPO</v>
          </cell>
          <cell r="F823" t="str">
            <v>SAO BERNARDO DO CAMPO</v>
          </cell>
          <cell r="G823" t="str">
            <v>Nível 4, 5 e 6</v>
          </cell>
          <cell r="H823">
            <v>1</v>
          </cell>
          <cell r="I823">
            <v>4</v>
          </cell>
          <cell r="J823">
            <v>0</v>
          </cell>
          <cell r="K823">
            <v>615</v>
          </cell>
          <cell r="L823">
            <v>701</v>
          </cell>
          <cell r="M823">
            <v>1316</v>
          </cell>
          <cell r="N823">
            <v>0</v>
          </cell>
          <cell r="O823">
            <v>4.9000000000000004</v>
          </cell>
          <cell r="P823">
            <v>3.2</v>
          </cell>
          <cell r="Q823">
            <v>4</v>
          </cell>
          <cell r="R823">
            <v>0</v>
          </cell>
          <cell r="S823">
            <v>615</v>
          </cell>
          <cell r="T823">
            <v>701</v>
          </cell>
          <cell r="U823">
            <v>1316</v>
          </cell>
          <cell r="V823">
            <v>4</v>
          </cell>
          <cell r="W823" t="str">
            <v>AF + EM</v>
          </cell>
          <cell r="X823" t="str">
            <v>AF + EM</v>
          </cell>
          <cell r="Y823">
            <v>4.2</v>
          </cell>
          <cell r="Z823">
            <v>4.4000000000000004</v>
          </cell>
          <cell r="AA823">
            <v>0.79</v>
          </cell>
          <cell r="AB823" t="str">
            <v>Continuidade de Atendimento</v>
          </cell>
          <cell r="AC823" t="str">
            <v>-</v>
          </cell>
          <cell r="AD823">
            <v>3.9</v>
          </cell>
          <cell r="AE823">
            <v>4.0999999999999996</v>
          </cell>
          <cell r="AF823">
            <v>4.4000000000000004</v>
          </cell>
          <cell r="AG823">
            <v>0.79400000000000004</v>
          </cell>
          <cell r="AH823">
            <v>3.7</v>
          </cell>
          <cell r="AI823">
            <v>4</v>
          </cell>
          <cell r="AJ823">
            <v>4.3</v>
          </cell>
          <cell r="AK823">
            <v>0.79400000000000004</v>
          </cell>
        </row>
        <row r="824">
          <cell r="E824" t="str">
            <v>SAO BERNARDO DO CAMPO</v>
          </cell>
          <cell r="F824" t="str">
            <v>SAO BERNARDO DO CAMPO</v>
          </cell>
          <cell r="G824" t="str">
            <v>Nível 4, 5 e 6</v>
          </cell>
          <cell r="H824">
            <v>1</v>
          </cell>
          <cell r="I824">
            <v>4</v>
          </cell>
          <cell r="J824">
            <v>0</v>
          </cell>
          <cell r="K824">
            <v>279</v>
          </cell>
          <cell r="L824">
            <v>254</v>
          </cell>
          <cell r="M824">
            <v>533</v>
          </cell>
          <cell r="N824">
            <v>0</v>
          </cell>
          <cell r="O824">
            <v>4.0999999999999996</v>
          </cell>
          <cell r="P824">
            <v>3</v>
          </cell>
          <cell r="Q824">
            <v>3.6</v>
          </cell>
          <cell r="R824">
            <v>0</v>
          </cell>
          <cell r="S824">
            <v>279</v>
          </cell>
          <cell r="T824">
            <v>254</v>
          </cell>
          <cell r="U824">
            <v>533</v>
          </cell>
          <cell r="V824">
            <v>3.6</v>
          </cell>
          <cell r="W824" t="str">
            <v>AF + EM</v>
          </cell>
          <cell r="X824" t="str">
            <v>AF + EM</v>
          </cell>
          <cell r="Y824">
            <v>3.8</v>
          </cell>
          <cell r="Z824">
            <v>4</v>
          </cell>
          <cell r="AA824">
            <v>0.8</v>
          </cell>
          <cell r="AB824" t="str">
            <v>Continuidade de Atendimento</v>
          </cell>
          <cell r="AC824" t="str">
            <v>-</v>
          </cell>
          <cell r="AD824">
            <v>3.9</v>
          </cell>
          <cell r="AE824">
            <v>4.0999999999999996</v>
          </cell>
          <cell r="AF824">
            <v>4.4000000000000004</v>
          </cell>
          <cell r="AG824">
            <v>0.79400000000000004</v>
          </cell>
          <cell r="AH824">
            <v>3.7</v>
          </cell>
          <cell r="AI824">
            <v>4</v>
          </cell>
          <cell r="AJ824">
            <v>4.3</v>
          </cell>
          <cell r="AK824">
            <v>0.79400000000000004</v>
          </cell>
        </row>
        <row r="825">
          <cell r="E825" t="str">
            <v>SAO BERNARDO DO CAMPO</v>
          </cell>
          <cell r="F825" t="str">
            <v>SAO BERNARDO DO CAMPO</v>
          </cell>
          <cell r="G825" t="str">
            <v>Nível 4, 5 e 6</v>
          </cell>
          <cell r="H825">
            <v>1</v>
          </cell>
          <cell r="I825">
            <v>4</v>
          </cell>
          <cell r="J825">
            <v>0</v>
          </cell>
          <cell r="K825">
            <v>355</v>
          </cell>
          <cell r="L825">
            <v>437</v>
          </cell>
          <cell r="M825">
            <v>792</v>
          </cell>
          <cell r="N825">
            <v>0</v>
          </cell>
          <cell r="O825">
            <v>4.3</v>
          </cell>
          <cell r="P825">
            <v>3.3</v>
          </cell>
          <cell r="Q825">
            <v>3.7</v>
          </cell>
          <cell r="R825">
            <v>0</v>
          </cell>
          <cell r="S825">
            <v>355</v>
          </cell>
          <cell r="T825">
            <v>437</v>
          </cell>
          <cell r="U825">
            <v>792</v>
          </cell>
          <cell r="V825">
            <v>3.7</v>
          </cell>
          <cell r="W825" t="str">
            <v>AF + EM</v>
          </cell>
          <cell r="X825" t="str">
            <v>AF + EM</v>
          </cell>
          <cell r="Y825">
            <v>3.9</v>
          </cell>
          <cell r="Z825">
            <v>4.2</v>
          </cell>
          <cell r="AA825">
            <v>0.8</v>
          </cell>
          <cell r="AB825" t="str">
            <v>Continuidade de Atendimento</v>
          </cell>
          <cell r="AC825" t="str">
            <v>-</v>
          </cell>
          <cell r="AD825">
            <v>3.9</v>
          </cell>
          <cell r="AE825">
            <v>4.0999999999999996</v>
          </cell>
          <cell r="AF825">
            <v>4.4000000000000004</v>
          </cell>
          <cell r="AG825">
            <v>0.79400000000000004</v>
          </cell>
          <cell r="AH825">
            <v>3.7</v>
          </cell>
          <cell r="AI825">
            <v>4</v>
          </cell>
          <cell r="AJ825">
            <v>4.3</v>
          </cell>
          <cell r="AK825">
            <v>0.79400000000000004</v>
          </cell>
        </row>
        <row r="826">
          <cell r="E826" t="str">
            <v>SAO BERNARDO DO CAMPO</v>
          </cell>
          <cell r="F826" t="str">
            <v>SAO BERNARDO DO CAMPO</v>
          </cell>
          <cell r="G826" t="str">
            <v>Nível 1, 2 e 3</v>
          </cell>
          <cell r="H826">
            <v>1</v>
          </cell>
          <cell r="I826">
            <v>6</v>
          </cell>
          <cell r="J826">
            <v>0</v>
          </cell>
          <cell r="K826">
            <v>247</v>
          </cell>
          <cell r="L826">
            <v>0</v>
          </cell>
          <cell r="M826">
            <v>247</v>
          </cell>
          <cell r="N826">
            <v>0</v>
          </cell>
          <cell r="O826">
            <v>5.5</v>
          </cell>
          <cell r="P826">
            <v>0</v>
          </cell>
          <cell r="Q826">
            <v>5.5</v>
          </cell>
          <cell r="R826">
            <v>0</v>
          </cell>
          <cell r="S826">
            <v>247</v>
          </cell>
          <cell r="T826">
            <v>0</v>
          </cell>
          <cell r="U826">
            <v>247</v>
          </cell>
          <cell r="V826">
            <v>5.5</v>
          </cell>
          <cell r="W826" t="str">
            <v>AF</v>
          </cell>
          <cell r="X826" t="str">
            <v>AF</v>
          </cell>
          <cell r="Y826">
            <v>5.7</v>
          </cell>
          <cell r="Z826">
            <v>6</v>
          </cell>
          <cell r="AA826">
            <v>0.8</v>
          </cell>
          <cell r="AB826" t="str">
            <v>Continuidade de Atendimento</v>
          </cell>
          <cell r="AC826" t="str">
            <v>-</v>
          </cell>
          <cell r="AD826">
            <v>3.9</v>
          </cell>
          <cell r="AE826">
            <v>4.0999999999999996</v>
          </cell>
          <cell r="AF826">
            <v>4.4000000000000004</v>
          </cell>
          <cell r="AG826">
            <v>0.79400000000000004</v>
          </cell>
          <cell r="AH826">
            <v>3.7</v>
          </cell>
          <cell r="AI826">
            <v>4</v>
          </cell>
          <cell r="AJ826">
            <v>4.3</v>
          </cell>
          <cell r="AK826">
            <v>0.79400000000000004</v>
          </cell>
        </row>
        <row r="827">
          <cell r="E827" t="str">
            <v>SAO BERNARDO DO CAMPO</v>
          </cell>
          <cell r="F827" t="str">
            <v>SAO BERNARDO DO CAMPO</v>
          </cell>
          <cell r="G827" t="str">
            <v>Nível 4, 5 e 6</v>
          </cell>
          <cell r="H827">
            <v>1</v>
          </cell>
          <cell r="I827">
            <v>8</v>
          </cell>
          <cell r="J827">
            <v>0</v>
          </cell>
          <cell r="K827">
            <v>379</v>
          </cell>
          <cell r="L827">
            <v>114</v>
          </cell>
          <cell r="M827">
            <v>493</v>
          </cell>
          <cell r="N827">
            <v>0</v>
          </cell>
          <cell r="O827">
            <v>4.9000000000000004</v>
          </cell>
          <cell r="P827">
            <v>3.6</v>
          </cell>
          <cell r="Q827">
            <v>4.5999999999999996</v>
          </cell>
          <cell r="R827">
            <v>0</v>
          </cell>
          <cell r="S827">
            <v>379</v>
          </cell>
          <cell r="T827">
            <v>114</v>
          </cell>
          <cell r="U827">
            <v>493</v>
          </cell>
          <cell r="V827">
            <v>4.5999999999999996</v>
          </cell>
          <cell r="W827" t="str">
            <v>AF + EM</v>
          </cell>
          <cell r="X827" t="str">
            <v>AF + EM</v>
          </cell>
          <cell r="Y827">
            <v>4.8</v>
          </cell>
          <cell r="Z827">
            <v>5</v>
          </cell>
          <cell r="AA827">
            <v>0.8</v>
          </cell>
          <cell r="AB827" t="str">
            <v>Continuidade de Atendimento</v>
          </cell>
          <cell r="AC827" t="str">
            <v>-</v>
          </cell>
          <cell r="AD827">
            <v>3.9</v>
          </cell>
          <cell r="AE827">
            <v>4.0999999999999996</v>
          </cell>
          <cell r="AF827">
            <v>4.4000000000000004</v>
          </cell>
          <cell r="AG827">
            <v>0.79400000000000004</v>
          </cell>
          <cell r="AH827">
            <v>3.7</v>
          </cell>
          <cell r="AI827">
            <v>4</v>
          </cell>
          <cell r="AJ827">
            <v>4.3</v>
          </cell>
          <cell r="AK827">
            <v>0.79400000000000004</v>
          </cell>
        </row>
        <row r="828">
          <cell r="E828" t="str">
            <v>SAO BERNARDO DO CAMPO</v>
          </cell>
          <cell r="F828" t="str">
            <v>SAO BERNARDO DO CAMPO</v>
          </cell>
          <cell r="G828" t="str">
            <v>Nível 1, 2 e 3</v>
          </cell>
          <cell r="H828">
            <v>1</v>
          </cell>
          <cell r="I828">
            <v>6</v>
          </cell>
          <cell r="J828">
            <v>0</v>
          </cell>
          <cell r="K828">
            <v>298</v>
          </cell>
          <cell r="L828">
            <v>204</v>
          </cell>
          <cell r="M828">
            <v>502</v>
          </cell>
          <cell r="N828">
            <v>0</v>
          </cell>
          <cell r="O828">
            <v>4.5999999999999996</v>
          </cell>
          <cell r="P828">
            <v>3.4</v>
          </cell>
          <cell r="Q828">
            <v>4.0999999999999996</v>
          </cell>
          <cell r="R828">
            <v>0</v>
          </cell>
          <cell r="S828">
            <v>298</v>
          </cell>
          <cell r="T828">
            <v>204</v>
          </cell>
          <cell r="U828">
            <v>502</v>
          </cell>
          <cell r="V828">
            <v>4.0999999999999996</v>
          </cell>
          <cell r="W828" t="str">
            <v>AF + EM</v>
          </cell>
          <cell r="X828" t="str">
            <v>AF + EM</v>
          </cell>
          <cell r="Y828">
            <v>4.4000000000000004</v>
          </cell>
          <cell r="Z828">
            <v>4.7</v>
          </cell>
          <cell r="AA828">
            <v>0.8</v>
          </cell>
          <cell r="AB828" t="str">
            <v>Continuidade de Atendimento</v>
          </cell>
          <cell r="AC828" t="str">
            <v>-</v>
          </cell>
          <cell r="AD828">
            <v>3.9</v>
          </cell>
          <cell r="AE828">
            <v>4.0999999999999996</v>
          </cell>
          <cell r="AF828">
            <v>4.4000000000000004</v>
          </cell>
          <cell r="AG828">
            <v>0.79400000000000004</v>
          </cell>
          <cell r="AH828">
            <v>3.7</v>
          </cell>
          <cell r="AI828">
            <v>4</v>
          </cell>
          <cell r="AJ828">
            <v>4.3</v>
          </cell>
          <cell r="AK828">
            <v>0.79400000000000004</v>
          </cell>
        </row>
        <row r="829">
          <cell r="E829" t="str">
            <v>SAO BERNARDO DO CAMPO</v>
          </cell>
          <cell r="F829" t="str">
            <v>SAO CAETANO DO SUL</v>
          </cell>
          <cell r="G829" t="str">
            <v>Nível 1, 2 e 3</v>
          </cell>
          <cell r="H829">
            <v>1</v>
          </cell>
          <cell r="I829">
            <v>6</v>
          </cell>
          <cell r="J829">
            <v>0</v>
          </cell>
          <cell r="K829">
            <v>287</v>
          </cell>
          <cell r="L829">
            <v>143</v>
          </cell>
          <cell r="M829">
            <v>430</v>
          </cell>
          <cell r="N829">
            <v>0</v>
          </cell>
          <cell r="O829">
            <v>4.7</v>
          </cell>
          <cell r="P829">
            <v>3.2</v>
          </cell>
          <cell r="Q829">
            <v>4.2</v>
          </cell>
          <cell r="R829">
            <v>0</v>
          </cell>
          <cell r="S829">
            <v>287</v>
          </cell>
          <cell r="T829">
            <v>143</v>
          </cell>
          <cell r="U829">
            <v>430</v>
          </cell>
          <cell r="V829">
            <v>4.2</v>
          </cell>
          <cell r="W829" t="str">
            <v>AF + EM</v>
          </cell>
          <cell r="X829" t="str">
            <v>AF + EM</v>
          </cell>
          <cell r="Y829">
            <v>4.5</v>
          </cell>
          <cell r="Z829">
            <v>4.7</v>
          </cell>
          <cell r="AA829">
            <v>0.8</v>
          </cell>
          <cell r="AB829" t="str">
            <v>Continuidade de Atendimento</v>
          </cell>
          <cell r="AC829" t="str">
            <v>-</v>
          </cell>
          <cell r="AD829">
            <v>3.9</v>
          </cell>
          <cell r="AE829">
            <v>4.0999999999999996</v>
          </cell>
          <cell r="AF829">
            <v>4.4000000000000004</v>
          </cell>
          <cell r="AG829">
            <v>0.79400000000000004</v>
          </cell>
          <cell r="AH829">
            <v>3.7</v>
          </cell>
          <cell r="AI829">
            <v>4</v>
          </cell>
          <cell r="AJ829">
            <v>4.3</v>
          </cell>
          <cell r="AK829">
            <v>0.79400000000000004</v>
          </cell>
        </row>
        <row r="830">
          <cell r="E830" t="str">
            <v>SAO BERNARDO DO CAMPO</v>
          </cell>
          <cell r="F830" t="str">
            <v>SAO CAETANO DO SUL</v>
          </cell>
          <cell r="G830" t="str">
            <v>Nível 1, 2 e 3</v>
          </cell>
          <cell r="H830">
            <v>1</v>
          </cell>
          <cell r="I830">
            <v>6</v>
          </cell>
          <cell r="J830">
            <v>0</v>
          </cell>
          <cell r="K830">
            <v>172</v>
          </cell>
          <cell r="L830">
            <v>98</v>
          </cell>
          <cell r="M830">
            <v>270</v>
          </cell>
          <cell r="N830">
            <v>0</v>
          </cell>
          <cell r="O830">
            <v>5.2</v>
          </cell>
          <cell r="P830">
            <v>3.6</v>
          </cell>
          <cell r="Q830">
            <v>4.5999999999999996</v>
          </cell>
          <cell r="R830">
            <v>0</v>
          </cell>
          <cell r="S830">
            <v>172</v>
          </cell>
          <cell r="T830">
            <v>98</v>
          </cell>
          <cell r="U830">
            <v>270</v>
          </cell>
          <cell r="V830">
            <v>4.5999999999999996</v>
          </cell>
          <cell r="W830" t="str">
            <v>AF + EM</v>
          </cell>
          <cell r="X830" t="str">
            <v>AF + EM</v>
          </cell>
          <cell r="Y830">
            <v>4.9000000000000004</v>
          </cell>
          <cell r="Z830">
            <v>5.2</v>
          </cell>
          <cell r="AA830">
            <v>0.8</v>
          </cell>
          <cell r="AB830" t="str">
            <v>Continuidade de Atendimento</v>
          </cell>
          <cell r="AC830" t="str">
            <v>-</v>
          </cell>
          <cell r="AD830">
            <v>3.9</v>
          </cell>
          <cell r="AE830">
            <v>4.0999999999999996</v>
          </cell>
          <cell r="AF830">
            <v>4.4000000000000004</v>
          </cell>
          <cell r="AG830">
            <v>0.79400000000000004</v>
          </cell>
          <cell r="AH830">
            <v>3.7</v>
          </cell>
          <cell r="AI830">
            <v>4</v>
          </cell>
          <cell r="AJ830">
            <v>4.3</v>
          </cell>
          <cell r="AK830">
            <v>0.79400000000000004</v>
          </cell>
        </row>
        <row r="831">
          <cell r="E831" t="str">
            <v>SAO BERNARDO DO CAMPO</v>
          </cell>
          <cell r="F831" t="str">
            <v>SAO CAETANO DO SUL</v>
          </cell>
          <cell r="G831" t="str">
            <v>Nível 1, 2 e 3</v>
          </cell>
          <cell r="H831">
            <v>1</v>
          </cell>
          <cell r="I831">
            <v>6</v>
          </cell>
          <cell r="J831">
            <v>0</v>
          </cell>
          <cell r="K831">
            <v>106</v>
          </cell>
          <cell r="L831">
            <v>81</v>
          </cell>
          <cell r="M831">
            <v>187</v>
          </cell>
          <cell r="N831">
            <v>0</v>
          </cell>
          <cell r="O831">
            <v>4.7</v>
          </cell>
          <cell r="P831">
            <v>3.3</v>
          </cell>
          <cell r="Q831">
            <v>4.0999999999999996</v>
          </cell>
          <cell r="R831">
            <v>0</v>
          </cell>
          <cell r="S831">
            <v>106</v>
          </cell>
          <cell r="T831">
            <v>81</v>
          </cell>
          <cell r="U831">
            <v>187</v>
          </cell>
          <cell r="V831">
            <v>4.0999999999999996</v>
          </cell>
          <cell r="W831" t="str">
            <v>AF + EM</v>
          </cell>
          <cell r="X831" t="str">
            <v>AF + EM</v>
          </cell>
          <cell r="Y831">
            <v>4.4000000000000004</v>
          </cell>
          <cell r="Z831">
            <v>4.5999999999999996</v>
          </cell>
          <cell r="AA831">
            <v>0.8</v>
          </cell>
          <cell r="AB831" t="str">
            <v>Continuidade de Atendimento</v>
          </cell>
          <cell r="AC831" t="str">
            <v>-</v>
          </cell>
          <cell r="AD831">
            <v>3.9</v>
          </cell>
          <cell r="AE831">
            <v>4.0999999999999996</v>
          </cell>
          <cell r="AF831">
            <v>4.4000000000000004</v>
          </cell>
          <cell r="AG831">
            <v>0.79400000000000004</v>
          </cell>
          <cell r="AH831">
            <v>3.7</v>
          </cell>
          <cell r="AI831">
            <v>4</v>
          </cell>
          <cell r="AJ831">
            <v>4.3</v>
          </cell>
          <cell r="AK831">
            <v>0.79400000000000004</v>
          </cell>
        </row>
        <row r="832">
          <cell r="E832" t="str">
            <v>SAO BERNARDO DO CAMPO</v>
          </cell>
          <cell r="F832" t="str">
            <v>SAO CAETANO DO SUL</v>
          </cell>
          <cell r="G832" t="str">
            <v>Nível 4, 5 e 6</v>
          </cell>
          <cell r="H832">
            <v>1</v>
          </cell>
          <cell r="I832">
            <v>4</v>
          </cell>
          <cell r="J832">
            <v>0</v>
          </cell>
          <cell r="K832">
            <v>150</v>
          </cell>
          <cell r="L832">
            <v>177</v>
          </cell>
          <cell r="M832">
            <v>327</v>
          </cell>
          <cell r="N832">
            <v>0</v>
          </cell>
          <cell r="O832">
            <v>4.2</v>
          </cell>
          <cell r="P832">
            <v>3</v>
          </cell>
          <cell r="Q832">
            <v>3.6</v>
          </cell>
          <cell r="R832">
            <v>0</v>
          </cell>
          <cell r="S832">
            <v>150</v>
          </cell>
          <cell r="T832">
            <v>177</v>
          </cell>
          <cell r="U832">
            <v>327</v>
          </cell>
          <cell r="V832">
            <v>3.6</v>
          </cell>
          <cell r="W832" t="str">
            <v>AF + EM</v>
          </cell>
          <cell r="X832" t="str">
            <v>AF + EM</v>
          </cell>
          <cell r="Y832">
            <v>3.8</v>
          </cell>
          <cell r="Z832">
            <v>4</v>
          </cell>
          <cell r="AA832">
            <v>0.8</v>
          </cell>
          <cell r="AB832" t="str">
            <v>Continuidade de Atendimento</v>
          </cell>
          <cell r="AC832" t="str">
            <v>-</v>
          </cell>
          <cell r="AD832">
            <v>3.9</v>
          </cell>
          <cell r="AE832">
            <v>4.0999999999999996</v>
          </cell>
          <cell r="AF832">
            <v>4.4000000000000004</v>
          </cell>
          <cell r="AG832">
            <v>0.79400000000000004</v>
          </cell>
          <cell r="AH832">
            <v>3.7</v>
          </cell>
          <cell r="AI832">
            <v>4</v>
          </cell>
          <cell r="AJ832">
            <v>4.3</v>
          </cell>
          <cell r="AK832">
            <v>0.79400000000000004</v>
          </cell>
        </row>
        <row r="833">
          <cell r="E833" t="str">
            <v>SAO BERNARDO DO CAMPO</v>
          </cell>
          <cell r="F833" t="str">
            <v>SAO CAETANO DO SUL</v>
          </cell>
          <cell r="G833" t="str">
            <v>Nível 4, 5 e 6</v>
          </cell>
          <cell r="H833">
            <v>1</v>
          </cell>
          <cell r="I833">
            <v>4</v>
          </cell>
          <cell r="J833">
            <v>0</v>
          </cell>
          <cell r="K833">
            <v>145</v>
          </cell>
          <cell r="L833">
            <v>234</v>
          </cell>
          <cell r="M833">
            <v>379</v>
          </cell>
          <cell r="N833">
            <v>0</v>
          </cell>
          <cell r="O833">
            <v>4.4000000000000004</v>
          </cell>
          <cell r="P833">
            <v>2.9</v>
          </cell>
          <cell r="Q833">
            <v>3.5</v>
          </cell>
          <cell r="R833">
            <v>0</v>
          </cell>
          <cell r="S833">
            <v>145</v>
          </cell>
          <cell r="T833">
            <v>234</v>
          </cell>
          <cell r="U833">
            <v>379</v>
          </cell>
          <cell r="V833">
            <v>3.5</v>
          </cell>
          <cell r="W833" t="str">
            <v>AF + EM</v>
          </cell>
          <cell r="X833" t="str">
            <v>AF + EM</v>
          </cell>
          <cell r="Y833">
            <v>3.7</v>
          </cell>
          <cell r="Z833">
            <v>3.9</v>
          </cell>
          <cell r="AA833">
            <v>0.78500000000000003</v>
          </cell>
          <cell r="AB833" t="str">
            <v>Continuidade de Atendimento</v>
          </cell>
          <cell r="AC833" t="str">
            <v>-</v>
          </cell>
          <cell r="AD833">
            <v>3.9</v>
          </cell>
          <cell r="AE833">
            <v>4.0999999999999996</v>
          </cell>
          <cell r="AF833">
            <v>4.4000000000000004</v>
          </cell>
          <cell r="AG833">
            <v>0.79400000000000004</v>
          </cell>
          <cell r="AH833">
            <v>3.7</v>
          </cell>
          <cell r="AI833">
            <v>4</v>
          </cell>
          <cell r="AJ833">
            <v>4.3</v>
          </cell>
          <cell r="AK833">
            <v>0.79400000000000004</v>
          </cell>
        </row>
        <row r="834">
          <cell r="E834" t="str">
            <v>SAO BERNARDO DO CAMPO</v>
          </cell>
          <cell r="F834" t="str">
            <v>SAO CAETANO DO SUL</v>
          </cell>
          <cell r="G834" t="str">
            <v>Nível 4, 5 e 6</v>
          </cell>
          <cell r="H834">
            <v>1</v>
          </cell>
          <cell r="I834">
            <v>4</v>
          </cell>
          <cell r="J834">
            <v>0</v>
          </cell>
          <cell r="K834">
            <v>130</v>
          </cell>
          <cell r="L834">
            <v>296</v>
          </cell>
          <cell r="M834">
            <v>426</v>
          </cell>
          <cell r="N834">
            <v>0</v>
          </cell>
          <cell r="O834">
            <v>4.7</v>
          </cell>
          <cell r="P834">
            <v>3.1</v>
          </cell>
          <cell r="Q834">
            <v>3.6</v>
          </cell>
          <cell r="R834">
            <v>0</v>
          </cell>
          <cell r="S834">
            <v>130</v>
          </cell>
          <cell r="T834">
            <v>296</v>
          </cell>
          <cell r="U834">
            <v>426</v>
          </cell>
          <cell r="V834">
            <v>3.6</v>
          </cell>
          <cell r="W834" t="str">
            <v>AF + EM</v>
          </cell>
          <cell r="X834" t="str">
            <v>AF + EM</v>
          </cell>
          <cell r="Y834">
            <v>3.8</v>
          </cell>
          <cell r="Z834">
            <v>4.0999999999999996</v>
          </cell>
          <cell r="AA834">
            <v>0.8</v>
          </cell>
          <cell r="AB834" t="str">
            <v>Continuidade de Atendimento</v>
          </cell>
          <cell r="AC834" t="str">
            <v>-</v>
          </cell>
          <cell r="AD834">
            <v>3.9</v>
          </cell>
          <cell r="AE834">
            <v>4.0999999999999996</v>
          </cell>
          <cell r="AF834">
            <v>4.4000000000000004</v>
          </cell>
          <cell r="AG834">
            <v>0.79400000000000004</v>
          </cell>
          <cell r="AH834">
            <v>3.7</v>
          </cell>
          <cell r="AI834">
            <v>4</v>
          </cell>
          <cell r="AJ834">
            <v>4.3</v>
          </cell>
          <cell r="AK834">
            <v>0.79400000000000004</v>
          </cell>
        </row>
        <row r="835">
          <cell r="E835" t="str">
            <v>SAO BERNARDO DO CAMPO</v>
          </cell>
          <cell r="F835" t="str">
            <v>SAO CAETANO DO SUL</v>
          </cell>
          <cell r="G835" t="str">
            <v>Nível 4, 5 e 6</v>
          </cell>
          <cell r="H835">
            <v>1</v>
          </cell>
          <cell r="I835">
            <v>8</v>
          </cell>
          <cell r="J835">
            <v>0</v>
          </cell>
          <cell r="K835">
            <v>235</v>
          </cell>
          <cell r="L835">
            <v>69</v>
          </cell>
          <cell r="M835">
            <v>304</v>
          </cell>
          <cell r="N835">
            <v>0</v>
          </cell>
          <cell r="O835">
            <v>4.8</v>
          </cell>
          <cell r="P835">
            <v>3.5</v>
          </cell>
          <cell r="Q835">
            <v>4.5</v>
          </cell>
          <cell r="R835">
            <v>0</v>
          </cell>
          <cell r="S835">
            <v>235</v>
          </cell>
          <cell r="T835">
            <v>69</v>
          </cell>
          <cell r="U835">
            <v>304</v>
          </cell>
          <cell r="V835">
            <v>4.5</v>
          </cell>
          <cell r="W835" t="str">
            <v>AF + EM</v>
          </cell>
          <cell r="X835" t="str">
            <v>AF + EM</v>
          </cell>
          <cell r="Y835">
            <v>4.7</v>
          </cell>
          <cell r="Z835">
            <v>4.9000000000000004</v>
          </cell>
          <cell r="AA835">
            <v>0.8</v>
          </cell>
          <cell r="AB835" t="str">
            <v>Continuidade de Atendimento</v>
          </cell>
          <cell r="AC835" t="str">
            <v>-</v>
          </cell>
          <cell r="AD835">
            <v>3.9</v>
          </cell>
          <cell r="AE835">
            <v>4.0999999999999996</v>
          </cell>
          <cell r="AF835">
            <v>4.4000000000000004</v>
          </cell>
          <cell r="AG835">
            <v>0.79400000000000004</v>
          </cell>
          <cell r="AH835">
            <v>3.7</v>
          </cell>
          <cell r="AI835">
            <v>4</v>
          </cell>
          <cell r="AJ835">
            <v>4.3</v>
          </cell>
          <cell r="AK835">
            <v>0.79400000000000004</v>
          </cell>
        </row>
        <row r="836">
          <cell r="E836" t="str">
            <v>SAO VICENTE</v>
          </cell>
          <cell r="F836" t="str">
            <v>SAO VICENTE</v>
          </cell>
          <cell r="G836" t="str">
            <v>Nível 1, 2 e 3</v>
          </cell>
          <cell r="H836">
            <v>2</v>
          </cell>
          <cell r="I836">
            <v>1</v>
          </cell>
          <cell r="J836">
            <v>0</v>
          </cell>
          <cell r="K836">
            <v>37</v>
          </cell>
          <cell r="L836">
            <v>11</v>
          </cell>
          <cell r="M836">
            <v>48</v>
          </cell>
          <cell r="N836">
            <v>0</v>
          </cell>
          <cell r="O836">
            <v>0</v>
          </cell>
          <cell r="P836">
            <v>0</v>
          </cell>
          <cell r="Q836">
            <v>4.3</v>
          </cell>
          <cell r="R836">
            <v>0</v>
          </cell>
          <cell r="S836">
            <v>37</v>
          </cell>
          <cell r="T836">
            <v>11</v>
          </cell>
          <cell r="U836">
            <v>48</v>
          </cell>
          <cell r="V836">
            <v>4.3</v>
          </cell>
          <cell r="W836" t="str">
            <v>Meta Grupo</v>
          </cell>
          <cell r="X836" t="str">
            <v>AF + EM</v>
          </cell>
          <cell r="Y836">
            <v>4.5999999999999996</v>
          </cell>
          <cell r="Z836">
            <v>5</v>
          </cell>
          <cell r="AA836">
            <v>0.8</v>
          </cell>
          <cell r="AB836" t="str">
            <v>Meta Grupo</v>
          </cell>
          <cell r="AC836" t="str">
            <v>-</v>
          </cell>
          <cell r="AD836">
            <v>3.3</v>
          </cell>
          <cell r="AE836">
            <v>3.6</v>
          </cell>
          <cell r="AF836">
            <v>3.9</v>
          </cell>
          <cell r="AG836">
            <v>0.78900000000000003</v>
          </cell>
          <cell r="AH836">
            <v>3.7</v>
          </cell>
          <cell r="AI836">
            <v>4</v>
          </cell>
          <cell r="AJ836">
            <v>4.3</v>
          </cell>
          <cell r="AK836">
            <v>0.79400000000000004</v>
          </cell>
        </row>
        <row r="837">
          <cell r="E837" t="str">
            <v>JAU</v>
          </cell>
          <cell r="F837" t="str">
            <v>IGARACU DO TIETE</v>
          </cell>
          <cell r="G837" t="str">
            <v>Nível 1, 2 e 3</v>
          </cell>
          <cell r="H837">
            <v>2</v>
          </cell>
          <cell r="I837">
            <v>5</v>
          </cell>
          <cell r="J837">
            <v>0</v>
          </cell>
          <cell r="K837">
            <v>107</v>
          </cell>
          <cell r="L837">
            <v>21</v>
          </cell>
          <cell r="M837">
            <v>128</v>
          </cell>
          <cell r="N837">
            <v>0</v>
          </cell>
          <cell r="O837">
            <v>3.7</v>
          </cell>
          <cell r="P837">
            <v>3.1</v>
          </cell>
          <cell r="Q837">
            <v>3.6</v>
          </cell>
          <cell r="R837">
            <v>0</v>
          </cell>
          <cell r="S837">
            <v>107</v>
          </cell>
          <cell r="T837">
            <v>21</v>
          </cell>
          <cell r="U837">
            <v>128</v>
          </cell>
          <cell r="V837">
            <v>3.6</v>
          </cell>
          <cell r="W837" t="str">
            <v>AF + EM</v>
          </cell>
          <cell r="X837" t="str">
            <v>AF + EM</v>
          </cell>
          <cell r="Y837">
            <v>4</v>
          </cell>
          <cell r="Z837">
            <v>4.4000000000000004</v>
          </cell>
          <cell r="AA837">
            <v>0.8</v>
          </cell>
          <cell r="AB837" t="str">
            <v>Continuidade de Atendimento</v>
          </cell>
          <cell r="AC837" t="str">
            <v>-</v>
          </cell>
          <cell r="AD837">
            <v>3.6</v>
          </cell>
          <cell r="AE837">
            <v>3.9</v>
          </cell>
          <cell r="AF837">
            <v>4.2</v>
          </cell>
          <cell r="AG837">
            <v>0.79300000000000004</v>
          </cell>
          <cell r="AH837">
            <v>3.7</v>
          </cell>
          <cell r="AI837">
            <v>4</v>
          </cell>
          <cell r="AJ837">
            <v>4.3</v>
          </cell>
          <cell r="AK837">
            <v>0.79400000000000004</v>
          </cell>
        </row>
        <row r="838">
          <cell r="E838" t="str">
            <v>SAO BERNARDO DO CAMPO</v>
          </cell>
          <cell r="F838" t="str">
            <v>SAO CAETANO DO SUL</v>
          </cell>
          <cell r="G838" t="str">
            <v>Nível 4, 5 e 6</v>
          </cell>
          <cell r="H838">
            <v>1</v>
          </cell>
          <cell r="I838">
            <v>4</v>
          </cell>
          <cell r="J838">
            <v>0</v>
          </cell>
          <cell r="K838">
            <v>0</v>
          </cell>
          <cell r="L838">
            <v>433</v>
          </cell>
          <cell r="M838">
            <v>433</v>
          </cell>
          <cell r="N838">
            <v>0</v>
          </cell>
          <cell r="O838">
            <v>0</v>
          </cell>
          <cell r="P838">
            <v>2.9</v>
          </cell>
          <cell r="Q838">
            <v>2.9</v>
          </cell>
          <cell r="R838">
            <v>0</v>
          </cell>
          <cell r="S838">
            <v>0</v>
          </cell>
          <cell r="T838">
            <v>433</v>
          </cell>
          <cell r="U838">
            <v>433</v>
          </cell>
          <cell r="V838">
            <v>2.9</v>
          </cell>
          <cell r="W838" t="str">
            <v>EM</v>
          </cell>
          <cell r="X838" t="str">
            <v>EM</v>
          </cell>
          <cell r="Y838">
            <v>3.1</v>
          </cell>
          <cell r="Z838">
            <v>3.4</v>
          </cell>
          <cell r="AA838">
            <v>0.79</v>
          </cell>
          <cell r="AB838" t="str">
            <v>Continuidade de Atendimento</v>
          </cell>
          <cell r="AC838" t="str">
            <v>-</v>
          </cell>
          <cell r="AD838">
            <v>3.9</v>
          </cell>
          <cell r="AE838">
            <v>4.0999999999999996</v>
          </cell>
          <cell r="AF838">
            <v>4.4000000000000004</v>
          </cell>
          <cell r="AG838">
            <v>0.79400000000000004</v>
          </cell>
          <cell r="AH838">
            <v>3.7</v>
          </cell>
          <cell r="AI838">
            <v>4</v>
          </cell>
          <cell r="AJ838">
            <v>4.3</v>
          </cell>
          <cell r="AK838">
            <v>0.79400000000000004</v>
          </cell>
        </row>
        <row r="839">
          <cell r="E839" t="str">
            <v>SAO BERNARDO DO CAMPO</v>
          </cell>
          <cell r="F839" t="str">
            <v>SAO CAETANO DO SUL</v>
          </cell>
          <cell r="G839" t="str">
            <v>Nível 4, 5 e 6</v>
          </cell>
          <cell r="H839">
            <v>1</v>
          </cell>
          <cell r="I839">
            <v>4</v>
          </cell>
          <cell r="J839">
            <v>0</v>
          </cell>
          <cell r="K839">
            <v>231</v>
          </cell>
          <cell r="L839">
            <v>394</v>
          </cell>
          <cell r="M839">
            <v>625</v>
          </cell>
          <cell r="N839">
            <v>0</v>
          </cell>
          <cell r="O839">
            <v>4.5999999999999996</v>
          </cell>
          <cell r="P839">
            <v>3.1</v>
          </cell>
          <cell r="Q839">
            <v>3.7</v>
          </cell>
          <cell r="R839">
            <v>0</v>
          </cell>
          <cell r="S839">
            <v>231</v>
          </cell>
          <cell r="T839">
            <v>394</v>
          </cell>
          <cell r="U839">
            <v>625</v>
          </cell>
          <cell r="V839">
            <v>3.7</v>
          </cell>
          <cell r="W839" t="str">
            <v>AF + EM</v>
          </cell>
          <cell r="X839" t="str">
            <v>AF + EM</v>
          </cell>
          <cell r="Y839">
            <v>3.9</v>
          </cell>
          <cell r="Z839">
            <v>4.0999999999999996</v>
          </cell>
          <cell r="AA839">
            <v>0.8</v>
          </cell>
          <cell r="AB839" t="str">
            <v>Continuidade de Atendimento</v>
          </cell>
          <cell r="AC839" t="str">
            <v>-</v>
          </cell>
          <cell r="AD839">
            <v>3.9</v>
          </cell>
          <cell r="AE839">
            <v>4.0999999999999996</v>
          </cell>
          <cell r="AF839">
            <v>4.4000000000000004</v>
          </cell>
          <cell r="AG839">
            <v>0.79400000000000004</v>
          </cell>
          <cell r="AH839">
            <v>3.7</v>
          </cell>
          <cell r="AI839">
            <v>4</v>
          </cell>
          <cell r="AJ839">
            <v>4.3</v>
          </cell>
          <cell r="AK839">
            <v>0.79400000000000004</v>
          </cell>
        </row>
        <row r="840">
          <cell r="E840" t="str">
            <v>CARAPICUIBA</v>
          </cell>
          <cell r="F840" t="str">
            <v>CARAPICUIBA</v>
          </cell>
          <cell r="G840" t="str">
            <v>Nível 4, 5 e 6</v>
          </cell>
          <cell r="H840">
            <v>2</v>
          </cell>
          <cell r="I840">
            <v>3</v>
          </cell>
          <cell r="J840">
            <v>111</v>
          </cell>
          <cell r="K840">
            <v>579</v>
          </cell>
          <cell r="L840">
            <v>0</v>
          </cell>
          <cell r="M840">
            <v>690</v>
          </cell>
          <cell r="N840">
            <v>4.7</v>
          </cell>
          <cell r="O840">
            <v>4.0999999999999996</v>
          </cell>
          <cell r="P840">
            <v>0</v>
          </cell>
          <cell r="Q840">
            <v>4.2</v>
          </cell>
          <cell r="R840">
            <v>111</v>
          </cell>
          <cell r="S840">
            <v>579</v>
          </cell>
          <cell r="T840">
            <v>0</v>
          </cell>
          <cell r="U840">
            <v>690</v>
          </cell>
          <cell r="V840">
            <v>4.2</v>
          </cell>
          <cell r="W840" t="str">
            <v>AI + AF</v>
          </cell>
          <cell r="X840" t="str">
            <v>AI + AF</v>
          </cell>
          <cell r="Y840">
            <v>4.5</v>
          </cell>
          <cell r="Z840">
            <v>4.7</v>
          </cell>
          <cell r="AA840">
            <v>0.8</v>
          </cell>
          <cell r="AB840" t="str">
            <v>Continuidade de Atendimento</v>
          </cell>
          <cell r="AC840" t="str">
            <v>-</v>
          </cell>
          <cell r="AD840">
            <v>3.7</v>
          </cell>
          <cell r="AE840">
            <v>4</v>
          </cell>
          <cell r="AF840">
            <v>4.3</v>
          </cell>
          <cell r="AG840">
            <v>0.79400000000000004</v>
          </cell>
          <cell r="AH840">
            <v>3.7</v>
          </cell>
          <cell r="AI840">
            <v>4</v>
          </cell>
          <cell r="AJ840">
            <v>4.3</v>
          </cell>
          <cell r="AK840">
            <v>0.79400000000000004</v>
          </cell>
        </row>
        <row r="841">
          <cell r="E841" t="str">
            <v>CARAPICUIBA</v>
          </cell>
          <cell r="F841" t="str">
            <v>CARAPICUIBA</v>
          </cell>
          <cell r="G841" t="str">
            <v>Nível 1, 2 e 3</v>
          </cell>
          <cell r="H841">
            <v>1</v>
          </cell>
          <cell r="I841">
            <v>2</v>
          </cell>
          <cell r="J841">
            <v>150</v>
          </cell>
          <cell r="K841">
            <v>0</v>
          </cell>
          <cell r="L841">
            <v>0</v>
          </cell>
          <cell r="M841">
            <v>150</v>
          </cell>
          <cell r="N841">
            <v>5</v>
          </cell>
          <cell r="O841">
            <v>0</v>
          </cell>
          <cell r="P841">
            <v>0</v>
          </cell>
          <cell r="Q841">
            <v>5</v>
          </cell>
          <cell r="R841">
            <v>150</v>
          </cell>
          <cell r="S841">
            <v>0</v>
          </cell>
          <cell r="T841">
            <v>0</v>
          </cell>
          <cell r="U841">
            <v>150</v>
          </cell>
          <cell r="V841">
            <v>5</v>
          </cell>
          <cell r="W841" t="str">
            <v>AI</v>
          </cell>
          <cell r="X841" t="str">
            <v>AI</v>
          </cell>
          <cell r="Y841">
            <v>5.2</v>
          </cell>
          <cell r="Z841">
            <v>5.4</v>
          </cell>
          <cell r="AA841">
            <v>0.8</v>
          </cell>
          <cell r="AB841" t="str">
            <v>Continuidade de Atendimento</v>
          </cell>
          <cell r="AC841" t="str">
            <v>-</v>
          </cell>
          <cell r="AD841">
            <v>3.7</v>
          </cell>
          <cell r="AE841">
            <v>4</v>
          </cell>
          <cell r="AF841">
            <v>4.3</v>
          </cell>
          <cell r="AG841">
            <v>0.79400000000000004</v>
          </cell>
          <cell r="AH841">
            <v>3.7</v>
          </cell>
          <cell r="AI841">
            <v>4</v>
          </cell>
          <cell r="AJ841">
            <v>4.3</v>
          </cell>
          <cell r="AK841">
            <v>0.79400000000000004</v>
          </cell>
        </row>
        <row r="842">
          <cell r="E842" t="str">
            <v>CARAPICUIBA</v>
          </cell>
          <cell r="F842" t="str">
            <v>CARAPICUIBA</v>
          </cell>
          <cell r="G842" t="str">
            <v>Nível 4, 5 e 6</v>
          </cell>
          <cell r="H842">
            <v>2</v>
          </cell>
          <cell r="I842">
            <v>7</v>
          </cell>
          <cell r="J842">
            <v>0</v>
          </cell>
          <cell r="K842">
            <v>405</v>
          </cell>
          <cell r="L842">
            <v>224</v>
          </cell>
          <cell r="M842">
            <v>629</v>
          </cell>
          <cell r="N842">
            <v>0</v>
          </cell>
          <cell r="O842">
            <v>3.9</v>
          </cell>
          <cell r="P842">
            <v>2.8</v>
          </cell>
          <cell r="Q842">
            <v>3.5</v>
          </cell>
          <cell r="R842">
            <v>0</v>
          </cell>
          <cell r="S842">
            <v>405</v>
          </cell>
          <cell r="T842">
            <v>224</v>
          </cell>
          <cell r="U842">
            <v>629</v>
          </cell>
          <cell r="V842">
            <v>3.5</v>
          </cell>
          <cell r="W842" t="str">
            <v>AF + EM</v>
          </cell>
          <cell r="X842" t="str">
            <v>AF + EM</v>
          </cell>
          <cell r="Y842">
            <v>3.8</v>
          </cell>
          <cell r="Z842">
            <v>4.2</v>
          </cell>
          <cell r="AA842">
            <v>0.8</v>
          </cell>
          <cell r="AB842" t="str">
            <v>Continuidade de Atendimento</v>
          </cell>
          <cell r="AC842" t="str">
            <v>-</v>
          </cell>
          <cell r="AD842">
            <v>3.7</v>
          </cell>
          <cell r="AE842">
            <v>4</v>
          </cell>
          <cell r="AF842">
            <v>4.3</v>
          </cell>
          <cell r="AG842">
            <v>0.79400000000000004</v>
          </cell>
          <cell r="AH842">
            <v>3.7</v>
          </cell>
          <cell r="AI842">
            <v>4</v>
          </cell>
          <cell r="AJ842">
            <v>4.3</v>
          </cell>
          <cell r="AK842">
            <v>0.79400000000000004</v>
          </cell>
        </row>
        <row r="843">
          <cell r="E843" t="str">
            <v>CARAPICUIBA</v>
          </cell>
          <cell r="F843" t="str">
            <v>CARAPICUIBA</v>
          </cell>
          <cell r="G843" t="str">
            <v>Nível 4, 5 e 6</v>
          </cell>
          <cell r="H843">
            <v>1</v>
          </cell>
          <cell r="I843">
            <v>4</v>
          </cell>
          <cell r="J843">
            <v>59</v>
          </cell>
          <cell r="K843">
            <v>298</v>
          </cell>
          <cell r="L843">
            <v>195</v>
          </cell>
          <cell r="M843">
            <v>552</v>
          </cell>
          <cell r="N843">
            <v>5.5</v>
          </cell>
          <cell r="O843">
            <v>3.9</v>
          </cell>
          <cell r="P843">
            <v>2.8</v>
          </cell>
          <cell r="Q843">
            <v>3.7</v>
          </cell>
          <cell r="R843">
            <v>59</v>
          </cell>
          <cell r="S843">
            <v>298</v>
          </cell>
          <cell r="T843">
            <v>195</v>
          </cell>
          <cell r="U843">
            <v>552</v>
          </cell>
          <cell r="V843">
            <v>3.7</v>
          </cell>
          <cell r="W843" t="str">
            <v>AI + AF + EM</v>
          </cell>
          <cell r="X843" t="str">
            <v>AI + AF + EM</v>
          </cell>
          <cell r="Y843">
            <v>3.9</v>
          </cell>
          <cell r="Z843">
            <v>4.0999999999999996</v>
          </cell>
          <cell r="AA843">
            <v>0.78500000000000003</v>
          </cell>
          <cell r="AB843" t="str">
            <v>Continuidade de Atendimento</v>
          </cell>
          <cell r="AC843" t="str">
            <v>-</v>
          </cell>
          <cell r="AD843">
            <v>3.7</v>
          </cell>
          <cell r="AE843">
            <v>4</v>
          </cell>
          <cell r="AF843">
            <v>4.3</v>
          </cell>
          <cell r="AG843">
            <v>0.79400000000000004</v>
          </cell>
          <cell r="AH843">
            <v>3.7</v>
          </cell>
          <cell r="AI843">
            <v>4</v>
          </cell>
          <cell r="AJ843">
            <v>4.3</v>
          </cell>
          <cell r="AK843">
            <v>0.79400000000000004</v>
          </cell>
        </row>
        <row r="844">
          <cell r="E844" t="str">
            <v>CARAPICUIBA</v>
          </cell>
          <cell r="F844" t="str">
            <v>CARAPICUIBA</v>
          </cell>
          <cell r="G844" t="str">
            <v>Nível 1, 2 e 3</v>
          </cell>
          <cell r="H844">
            <v>2</v>
          </cell>
          <cell r="I844">
            <v>1</v>
          </cell>
          <cell r="J844">
            <v>39</v>
          </cell>
          <cell r="K844">
            <v>211</v>
          </cell>
          <cell r="L844">
            <v>0</v>
          </cell>
          <cell r="M844">
            <v>250</v>
          </cell>
          <cell r="N844">
            <v>4.4000000000000004</v>
          </cell>
          <cell r="O844">
            <v>3.9</v>
          </cell>
          <cell r="P844">
            <v>0</v>
          </cell>
          <cell r="Q844">
            <v>4</v>
          </cell>
          <cell r="R844">
            <v>39</v>
          </cell>
          <cell r="S844">
            <v>211</v>
          </cell>
          <cell r="T844">
            <v>0</v>
          </cell>
          <cell r="U844">
            <v>250</v>
          </cell>
          <cell r="V844">
            <v>4</v>
          </cell>
          <cell r="W844" t="str">
            <v>AI + AF</v>
          </cell>
          <cell r="X844" t="str">
            <v>AI + AF</v>
          </cell>
          <cell r="Y844">
            <v>4.3</v>
          </cell>
          <cell r="Z844">
            <v>4.7</v>
          </cell>
          <cell r="AA844">
            <v>0.8</v>
          </cell>
          <cell r="AB844" t="str">
            <v>Continuidade de Atendimento</v>
          </cell>
          <cell r="AC844" t="str">
            <v>-</v>
          </cell>
          <cell r="AD844">
            <v>3.7</v>
          </cell>
          <cell r="AE844">
            <v>4</v>
          </cell>
          <cell r="AF844">
            <v>4.3</v>
          </cell>
          <cell r="AG844">
            <v>0.79400000000000004</v>
          </cell>
          <cell r="AH844">
            <v>3.7</v>
          </cell>
          <cell r="AI844">
            <v>4</v>
          </cell>
          <cell r="AJ844">
            <v>4.3</v>
          </cell>
          <cell r="AK844">
            <v>0.79400000000000004</v>
          </cell>
        </row>
        <row r="845">
          <cell r="E845" t="str">
            <v>CARAPICUIBA</v>
          </cell>
          <cell r="F845" t="str">
            <v>CARAPICUIBA</v>
          </cell>
          <cell r="G845" t="str">
            <v>Nível 1, 2 e 3</v>
          </cell>
          <cell r="H845">
            <v>1</v>
          </cell>
          <cell r="I845">
            <v>2</v>
          </cell>
          <cell r="J845">
            <v>195</v>
          </cell>
          <cell r="K845">
            <v>0</v>
          </cell>
          <cell r="L845">
            <v>0</v>
          </cell>
          <cell r="M845">
            <v>195</v>
          </cell>
          <cell r="N845">
            <v>5.2</v>
          </cell>
          <cell r="O845">
            <v>0</v>
          </cell>
          <cell r="P845">
            <v>0</v>
          </cell>
          <cell r="Q845">
            <v>5.2</v>
          </cell>
          <cell r="R845">
            <v>195</v>
          </cell>
          <cell r="S845">
            <v>0</v>
          </cell>
          <cell r="T845">
            <v>0</v>
          </cell>
          <cell r="U845">
            <v>195</v>
          </cell>
          <cell r="V845">
            <v>5.2</v>
          </cell>
          <cell r="W845" t="str">
            <v>AI</v>
          </cell>
          <cell r="X845" t="str">
            <v>AI</v>
          </cell>
          <cell r="Y845">
            <v>5.4</v>
          </cell>
          <cell r="Z845">
            <v>5.6</v>
          </cell>
          <cell r="AA845">
            <v>0.8</v>
          </cell>
          <cell r="AB845" t="str">
            <v>Continuidade de Atendimento</v>
          </cell>
          <cell r="AC845" t="str">
            <v>-</v>
          </cell>
          <cell r="AD845">
            <v>3.7</v>
          </cell>
          <cell r="AE845">
            <v>4</v>
          </cell>
          <cell r="AF845">
            <v>4.3</v>
          </cell>
          <cell r="AG845">
            <v>0.79400000000000004</v>
          </cell>
          <cell r="AH845">
            <v>3.7</v>
          </cell>
          <cell r="AI845">
            <v>4</v>
          </cell>
          <cell r="AJ845">
            <v>4.3</v>
          </cell>
          <cell r="AK845">
            <v>0.79400000000000004</v>
          </cell>
        </row>
        <row r="846">
          <cell r="E846" t="str">
            <v>CARAPICUIBA</v>
          </cell>
          <cell r="F846" t="str">
            <v>CARAPICUIBA</v>
          </cell>
          <cell r="G846" t="str">
            <v>Nível 1, 2 e 3</v>
          </cell>
          <cell r="H846">
            <v>2</v>
          </cell>
          <cell r="I846">
            <v>1</v>
          </cell>
          <cell r="J846">
            <v>82</v>
          </cell>
          <cell r="K846">
            <v>349</v>
          </cell>
          <cell r="L846">
            <v>0</v>
          </cell>
          <cell r="M846">
            <v>431</v>
          </cell>
          <cell r="N846">
            <v>5.7</v>
          </cell>
          <cell r="O846">
            <v>4.2</v>
          </cell>
          <cell r="P846">
            <v>0</v>
          </cell>
          <cell r="Q846">
            <v>4.5</v>
          </cell>
          <cell r="R846">
            <v>82</v>
          </cell>
          <cell r="S846">
            <v>349</v>
          </cell>
          <cell r="T846">
            <v>0</v>
          </cell>
          <cell r="U846">
            <v>431</v>
          </cell>
          <cell r="V846">
            <v>4.5</v>
          </cell>
          <cell r="W846" t="str">
            <v>AI + AF</v>
          </cell>
          <cell r="X846" t="str">
            <v>AI + AF</v>
          </cell>
          <cell r="Y846">
            <v>4.8</v>
          </cell>
          <cell r="Z846">
            <v>5.0999999999999996</v>
          </cell>
          <cell r="AA846">
            <v>0.8</v>
          </cell>
          <cell r="AB846" t="str">
            <v>Continuidade de Atendimento</v>
          </cell>
          <cell r="AC846" t="str">
            <v>-</v>
          </cell>
          <cell r="AD846">
            <v>3.7</v>
          </cell>
          <cell r="AE846">
            <v>4</v>
          </cell>
          <cell r="AF846">
            <v>4.3</v>
          </cell>
          <cell r="AG846">
            <v>0.79400000000000004</v>
          </cell>
          <cell r="AH846">
            <v>3.7</v>
          </cell>
          <cell r="AI846">
            <v>4</v>
          </cell>
          <cell r="AJ846">
            <v>4.3</v>
          </cell>
          <cell r="AK846">
            <v>0.79400000000000004</v>
          </cell>
        </row>
        <row r="847">
          <cell r="E847" t="str">
            <v>CARAPICUIBA</v>
          </cell>
          <cell r="F847" t="str">
            <v>CARAPICUIBA</v>
          </cell>
          <cell r="G847" t="str">
            <v>Nível 1, 2 e 3</v>
          </cell>
          <cell r="H847">
            <v>1</v>
          </cell>
          <cell r="I847">
            <v>2</v>
          </cell>
          <cell r="J847">
            <v>94</v>
          </cell>
          <cell r="K847">
            <v>0</v>
          </cell>
          <cell r="L847">
            <v>0</v>
          </cell>
          <cell r="M847">
            <v>94</v>
          </cell>
          <cell r="N847">
            <v>5.2</v>
          </cell>
          <cell r="O847">
            <v>0</v>
          </cell>
          <cell r="P847">
            <v>0</v>
          </cell>
          <cell r="Q847">
            <v>5.2</v>
          </cell>
          <cell r="R847">
            <v>94</v>
          </cell>
          <cell r="S847">
            <v>0</v>
          </cell>
          <cell r="T847">
            <v>0</v>
          </cell>
          <cell r="U847">
            <v>94</v>
          </cell>
          <cell r="V847">
            <v>5.2</v>
          </cell>
          <cell r="W847" t="str">
            <v>AI</v>
          </cell>
          <cell r="X847" t="str">
            <v>AI</v>
          </cell>
          <cell r="Y847">
            <v>5.4</v>
          </cell>
          <cell r="Z847">
            <v>5.6</v>
          </cell>
          <cell r="AA847">
            <v>0.8</v>
          </cell>
          <cell r="AB847" t="str">
            <v>Continuidade de Atendimento</v>
          </cell>
          <cell r="AC847" t="str">
            <v>-</v>
          </cell>
          <cell r="AD847">
            <v>3.7</v>
          </cell>
          <cell r="AE847">
            <v>4</v>
          </cell>
          <cell r="AF847">
            <v>4.3</v>
          </cell>
          <cell r="AG847">
            <v>0.79400000000000004</v>
          </cell>
          <cell r="AH847">
            <v>3.7</v>
          </cell>
          <cell r="AI847">
            <v>4</v>
          </cell>
          <cell r="AJ847">
            <v>4.3</v>
          </cell>
          <cell r="AK847">
            <v>0.79400000000000004</v>
          </cell>
        </row>
        <row r="848">
          <cell r="E848" t="str">
            <v>CARAPICUIBA</v>
          </cell>
          <cell r="F848" t="str">
            <v>CARAPICUIBA</v>
          </cell>
          <cell r="G848" t="str">
            <v>Nível 1, 2 e 3</v>
          </cell>
          <cell r="H848">
            <v>1</v>
          </cell>
          <cell r="I848">
            <v>2</v>
          </cell>
          <cell r="J848">
            <v>93</v>
          </cell>
          <cell r="K848">
            <v>0</v>
          </cell>
          <cell r="L848">
            <v>0</v>
          </cell>
          <cell r="M848">
            <v>93</v>
          </cell>
          <cell r="N848">
            <v>5.7</v>
          </cell>
          <cell r="O848">
            <v>0</v>
          </cell>
          <cell r="P848">
            <v>0</v>
          </cell>
          <cell r="Q848">
            <v>5.7</v>
          </cell>
          <cell r="R848">
            <v>93</v>
          </cell>
          <cell r="S848">
            <v>0</v>
          </cell>
          <cell r="T848">
            <v>0</v>
          </cell>
          <cell r="U848">
            <v>93</v>
          </cell>
          <cell r="V848">
            <v>5.7</v>
          </cell>
          <cell r="W848" t="str">
            <v>AI</v>
          </cell>
          <cell r="X848" t="str">
            <v>AI</v>
          </cell>
          <cell r="Y848">
            <v>5.9</v>
          </cell>
          <cell r="Z848">
            <v>6.1</v>
          </cell>
          <cell r="AA848">
            <v>0.8</v>
          </cell>
          <cell r="AB848" t="str">
            <v>Continuidade de Atendimento</v>
          </cell>
          <cell r="AC848" t="str">
            <v>-</v>
          </cell>
          <cell r="AD848">
            <v>3.7</v>
          </cell>
          <cell r="AE848">
            <v>4</v>
          </cell>
          <cell r="AF848">
            <v>4.3</v>
          </cell>
          <cell r="AG848">
            <v>0.79400000000000004</v>
          </cell>
          <cell r="AH848">
            <v>3.7</v>
          </cell>
          <cell r="AI848">
            <v>4</v>
          </cell>
          <cell r="AJ848">
            <v>4.3</v>
          </cell>
          <cell r="AK848">
            <v>0.79400000000000004</v>
          </cell>
        </row>
        <row r="849">
          <cell r="E849" t="str">
            <v>CARAPICUIBA</v>
          </cell>
          <cell r="F849" t="str">
            <v>CARAPICUIBA</v>
          </cell>
          <cell r="G849" t="str">
            <v>Nível 4, 5 e 6</v>
          </cell>
          <cell r="H849">
            <v>2</v>
          </cell>
          <cell r="I849">
            <v>3</v>
          </cell>
          <cell r="J849">
            <v>120</v>
          </cell>
          <cell r="K849">
            <v>528</v>
          </cell>
          <cell r="L849">
            <v>293</v>
          </cell>
          <cell r="M849">
            <v>941</v>
          </cell>
          <cell r="N849">
            <v>4.8</v>
          </cell>
          <cell r="O849">
            <v>4</v>
          </cell>
          <cell r="P849">
            <v>2.7</v>
          </cell>
          <cell r="Q849">
            <v>3.7</v>
          </cell>
          <cell r="R849">
            <v>120</v>
          </cell>
          <cell r="S849">
            <v>528</v>
          </cell>
          <cell r="T849">
            <v>293</v>
          </cell>
          <cell r="U849">
            <v>941</v>
          </cell>
          <cell r="V849">
            <v>3.7</v>
          </cell>
          <cell r="W849" t="str">
            <v>AI + AF + EM</v>
          </cell>
          <cell r="X849" t="str">
            <v>AI + AF + EM</v>
          </cell>
          <cell r="Y849">
            <v>4</v>
          </cell>
          <cell r="Z849">
            <v>4.3</v>
          </cell>
          <cell r="AA849">
            <v>0.78400000000000003</v>
          </cell>
          <cell r="AB849" t="str">
            <v>Continuidade de Atendimento</v>
          </cell>
          <cell r="AC849" t="str">
            <v>-</v>
          </cell>
          <cell r="AD849">
            <v>3.7</v>
          </cell>
          <cell r="AE849">
            <v>4</v>
          </cell>
          <cell r="AF849">
            <v>4.3</v>
          </cell>
          <cell r="AG849">
            <v>0.79400000000000004</v>
          </cell>
          <cell r="AH849">
            <v>3.7</v>
          </cell>
          <cell r="AI849">
            <v>4</v>
          </cell>
          <cell r="AJ849">
            <v>4.3</v>
          </cell>
          <cell r="AK849">
            <v>0.79400000000000004</v>
          </cell>
        </row>
        <row r="850">
          <cell r="E850" t="str">
            <v>CARAPICUIBA</v>
          </cell>
          <cell r="F850" t="str">
            <v>CARAPICUIBA</v>
          </cell>
          <cell r="G850" t="str">
            <v>Nível 4, 5 e 6</v>
          </cell>
          <cell r="H850">
            <v>1</v>
          </cell>
          <cell r="I850">
            <v>8</v>
          </cell>
          <cell r="J850">
            <v>0</v>
          </cell>
          <cell r="K850">
            <v>784</v>
          </cell>
          <cell r="L850">
            <v>430</v>
          </cell>
          <cell r="M850">
            <v>1214</v>
          </cell>
          <cell r="N850">
            <v>0</v>
          </cell>
          <cell r="O850">
            <v>3.8</v>
          </cell>
          <cell r="P850">
            <v>2.9</v>
          </cell>
          <cell r="Q850">
            <v>3.5</v>
          </cell>
          <cell r="R850">
            <v>0</v>
          </cell>
          <cell r="S850">
            <v>784</v>
          </cell>
          <cell r="T850">
            <v>430</v>
          </cell>
          <cell r="U850">
            <v>1214</v>
          </cell>
          <cell r="V850">
            <v>3.5</v>
          </cell>
          <cell r="W850" t="str">
            <v>AF + EM</v>
          </cell>
          <cell r="X850" t="str">
            <v>AF + EM</v>
          </cell>
          <cell r="Y850">
            <v>3.7</v>
          </cell>
          <cell r="Z850">
            <v>4</v>
          </cell>
          <cell r="AA850">
            <v>0.8</v>
          </cell>
          <cell r="AB850" t="str">
            <v>Continuidade de Atendimento</v>
          </cell>
          <cell r="AC850" t="str">
            <v>-</v>
          </cell>
          <cell r="AD850">
            <v>3.7</v>
          </cell>
          <cell r="AE850">
            <v>4</v>
          </cell>
          <cell r="AF850">
            <v>4.3</v>
          </cell>
          <cell r="AG850">
            <v>0.79400000000000004</v>
          </cell>
          <cell r="AH850">
            <v>3.7</v>
          </cell>
          <cell r="AI850">
            <v>4</v>
          </cell>
          <cell r="AJ850">
            <v>4.3</v>
          </cell>
          <cell r="AK850">
            <v>0.79400000000000004</v>
          </cell>
        </row>
        <row r="851">
          <cell r="E851" t="str">
            <v>CARAPICUIBA</v>
          </cell>
          <cell r="F851" t="str">
            <v>CARAPICUIBA</v>
          </cell>
          <cell r="G851" t="str">
            <v>Nível 1, 2 e 3</v>
          </cell>
          <cell r="H851">
            <v>1</v>
          </cell>
          <cell r="I851">
            <v>2</v>
          </cell>
          <cell r="J851">
            <v>93</v>
          </cell>
          <cell r="K851">
            <v>0</v>
          </cell>
          <cell r="L851">
            <v>0</v>
          </cell>
          <cell r="M851">
            <v>93</v>
          </cell>
          <cell r="N851">
            <v>4.8</v>
          </cell>
          <cell r="O851">
            <v>0</v>
          </cell>
          <cell r="P851">
            <v>0</v>
          </cell>
          <cell r="Q851">
            <v>4.8</v>
          </cell>
          <cell r="R851">
            <v>93</v>
          </cell>
          <cell r="S851">
            <v>0</v>
          </cell>
          <cell r="T851">
            <v>0</v>
          </cell>
          <cell r="U851">
            <v>93</v>
          </cell>
          <cell r="V851">
            <v>4.8</v>
          </cell>
          <cell r="W851" t="str">
            <v>AI</v>
          </cell>
          <cell r="X851" t="str">
            <v>AI</v>
          </cell>
          <cell r="Y851">
            <v>5</v>
          </cell>
          <cell r="Z851">
            <v>5.2</v>
          </cell>
          <cell r="AA851">
            <v>0.8</v>
          </cell>
          <cell r="AB851" t="str">
            <v>Continuidade de Atendimento</v>
          </cell>
          <cell r="AC851" t="str">
            <v>-</v>
          </cell>
          <cell r="AD851">
            <v>3.7</v>
          </cell>
          <cell r="AE851">
            <v>4</v>
          </cell>
          <cell r="AF851">
            <v>4.3</v>
          </cell>
          <cell r="AG851">
            <v>0.79400000000000004</v>
          </cell>
          <cell r="AH851">
            <v>3.7</v>
          </cell>
          <cell r="AI851">
            <v>4</v>
          </cell>
          <cell r="AJ851">
            <v>4.3</v>
          </cell>
          <cell r="AK851">
            <v>0.79400000000000004</v>
          </cell>
        </row>
        <row r="852">
          <cell r="E852" t="str">
            <v>CARAPICUIBA</v>
          </cell>
          <cell r="F852" t="str">
            <v>CARAPICUIBA</v>
          </cell>
          <cell r="G852" t="str">
            <v>Nível 4, 5 e 6</v>
          </cell>
          <cell r="H852">
            <v>1</v>
          </cell>
          <cell r="I852">
            <v>8</v>
          </cell>
          <cell r="J852">
            <v>0</v>
          </cell>
          <cell r="K852">
            <v>193</v>
          </cell>
          <cell r="L852">
            <v>692</v>
          </cell>
          <cell r="M852">
            <v>885</v>
          </cell>
          <cell r="N852">
            <v>0</v>
          </cell>
          <cell r="O852">
            <v>4.5</v>
          </cell>
          <cell r="P852">
            <v>3.2</v>
          </cell>
          <cell r="Q852">
            <v>3.5</v>
          </cell>
          <cell r="R852">
            <v>0</v>
          </cell>
          <cell r="S852">
            <v>193</v>
          </cell>
          <cell r="T852">
            <v>692</v>
          </cell>
          <cell r="U852">
            <v>885</v>
          </cell>
          <cell r="V852">
            <v>3.5</v>
          </cell>
          <cell r="W852" t="str">
            <v>AF + EM</v>
          </cell>
          <cell r="X852" t="str">
            <v>AF + EM</v>
          </cell>
          <cell r="Y852">
            <v>3.8</v>
          </cell>
          <cell r="Z852">
            <v>4</v>
          </cell>
          <cell r="AA852">
            <v>0.8</v>
          </cell>
          <cell r="AB852" t="str">
            <v>Continuidade de Atendimento</v>
          </cell>
          <cell r="AC852" t="str">
            <v>-</v>
          </cell>
          <cell r="AD852">
            <v>3.7</v>
          </cell>
          <cell r="AE852">
            <v>4</v>
          </cell>
          <cell r="AF852">
            <v>4.3</v>
          </cell>
          <cell r="AG852">
            <v>0.79400000000000004</v>
          </cell>
          <cell r="AH852">
            <v>3.7</v>
          </cell>
          <cell r="AI852">
            <v>4</v>
          </cell>
          <cell r="AJ852">
            <v>4.3</v>
          </cell>
          <cell r="AK852">
            <v>0.79400000000000004</v>
          </cell>
        </row>
        <row r="853">
          <cell r="E853" t="str">
            <v>CARAPICUIBA</v>
          </cell>
          <cell r="F853" t="str">
            <v>CARAPICUIBA</v>
          </cell>
          <cell r="G853" t="str">
            <v>Nível 4, 5 e 6</v>
          </cell>
          <cell r="H853">
            <v>1</v>
          </cell>
          <cell r="I853">
            <v>4</v>
          </cell>
          <cell r="J853">
            <v>0</v>
          </cell>
          <cell r="K853">
            <v>365</v>
          </cell>
          <cell r="L853">
            <v>655</v>
          </cell>
          <cell r="M853">
            <v>1020</v>
          </cell>
          <cell r="N853">
            <v>0</v>
          </cell>
          <cell r="O853">
            <v>4.0999999999999996</v>
          </cell>
          <cell r="P853">
            <v>2.8</v>
          </cell>
          <cell r="Q853">
            <v>3.3</v>
          </cell>
          <cell r="R853">
            <v>0</v>
          </cell>
          <cell r="S853">
            <v>365</v>
          </cell>
          <cell r="T853">
            <v>655</v>
          </cell>
          <cell r="U853">
            <v>1020</v>
          </cell>
          <cell r="V853">
            <v>3.3</v>
          </cell>
          <cell r="W853" t="str">
            <v>AF + EM</v>
          </cell>
          <cell r="X853" t="str">
            <v>AF + EM</v>
          </cell>
          <cell r="Y853">
            <v>3.5</v>
          </cell>
          <cell r="Z853">
            <v>3.7</v>
          </cell>
          <cell r="AA853">
            <v>0.8</v>
          </cell>
          <cell r="AB853" t="str">
            <v>Continuidade de Atendimento</v>
          </cell>
          <cell r="AC853" t="str">
            <v>-</v>
          </cell>
          <cell r="AD853">
            <v>3.7</v>
          </cell>
          <cell r="AE853">
            <v>4</v>
          </cell>
          <cell r="AF853">
            <v>4.3</v>
          </cell>
          <cell r="AG853">
            <v>0.79400000000000004</v>
          </cell>
          <cell r="AH853">
            <v>3.7</v>
          </cell>
          <cell r="AI853">
            <v>4</v>
          </cell>
          <cell r="AJ853">
            <v>4.3</v>
          </cell>
          <cell r="AK853">
            <v>0.79400000000000004</v>
          </cell>
        </row>
        <row r="854">
          <cell r="E854" t="str">
            <v>ITAPEVI</v>
          </cell>
          <cell r="F854" t="str">
            <v>BARUERI</v>
          </cell>
          <cell r="G854" t="str">
            <v>Nível 1, 2 e 3</v>
          </cell>
          <cell r="H854">
            <v>1</v>
          </cell>
          <cell r="I854">
            <v>6</v>
          </cell>
          <cell r="J854">
            <v>0</v>
          </cell>
          <cell r="K854">
            <v>0</v>
          </cell>
          <cell r="L854">
            <v>241</v>
          </cell>
          <cell r="M854">
            <v>241</v>
          </cell>
          <cell r="N854">
            <v>0</v>
          </cell>
          <cell r="O854">
            <v>0</v>
          </cell>
          <cell r="P854">
            <v>3.1</v>
          </cell>
          <cell r="Q854">
            <v>3.1</v>
          </cell>
          <cell r="R854">
            <v>0</v>
          </cell>
          <cell r="S854">
            <v>0</v>
          </cell>
          <cell r="T854">
            <v>241</v>
          </cell>
          <cell r="U854">
            <v>241</v>
          </cell>
          <cell r="V854">
            <v>3.1</v>
          </cell>
          <cell r="W854" t="str">
            <v>EM</v>
          </cell>
          <cell r="X854" t="str">
            <v>EM</v>
          </cell>
          <cell r="Y854">
            <v>3.4</v>
          </cell>
          <cell r="Z854">
            <v>3.8</v>
          </cell>
          <cell r="AA854">
            <v>0.8</v>
          </cell>
          <cell r="AB854" t="str">
            <v>Continuidade de Atendimento</v>
          </cell>
          <cell r="AC854" t="str">
            <v>-</v>
          </cell>
          <cell r="AD854">
            <v>3.3</v>
          </cell>
          <cell r="AE854">
            <v>3.6</v>
          </cell>
          <cell r="AF854">
            <v>4</v>
          </cell>
          <cell r="AG854">
            <v>0.79200000000000004</v>
          </cell>
          <cell r="AH854">
            <v>3.7</v>
          </cell>
          <cell r="AI854">
            <v>4</v>
          </cell>
          <cell r="AJ854">
            <v>4.3</v>
          </cell>
          <cell r="AK854">
            <v>0.79400000000000004</v>
          </cell>
        </row>
        <row r="855">
          <cell r="E855" t="str">
            <v>ITAPEVI</v>
          </cell>
          <cell r="F855" t="str">
            <v>BARUERI</v>
          </cell>
          <cell r="G855" t="str">
            <v>Nível 4, 5 e 6</v>
          </cell>
          <cell r="H855">
            <v>2</v>
          </cell>
          <cell r="I855">
            <v>7</v>
          </cell>
          <cell r="J855">
            <v>0</v>
          </cell>
          <cell r="K855">
            <v>0</v>
          </cell>
          <cell r="L855">
            <v>574</v>
          </cell>
          <cell r="M855">
            <v>574</v>
          </cell>
          <cell r="N855">
            <v>0</v>
          </cell>
          <cell r="O855">
            <v>0</v>
          </cell>
          <cell r="P855">
            <v>2.6</v>
          </cell>
          <cell r="Q855">
            <v>2.6</v>
          </cell>
          <cell r="R855">
            <v>0</v>
          </cell>
          <cell r="S855">
            <v>0</v>
          </cell>
          <cell r="T855">
            <v>574</v>
          </cell>
          <cell r="U855">
            <v>574</v>
          </cell>
          <cell r="V855">
            <v>2.6</v>
          </cell>
          <cell r="W855" t="str">
            <v>EM</v>
          </cell>
          <cell r="X855" t="str">
            <v>EM</v>
          </cell>
          <cell r="Y855">
            <v>3</v>
          </cell>
          <cell r="Z855">
            <v>3.4</v>
          </cell>
          <cell r="AA855">
            <v>0.78600000000000003</v>
          </cell>
          <cell r="AB855" t="str">
            <v>Continuidade de Atendimento</v>
          </cell>
          <cell r="AC855" t="str">
            <v>-</v>
          </cell>
          <cell r="AD855">
            <v>3.3</v>
          </cell>
          <cell r="AE855">
            <v>3.6</v>
          </cell>
          <cell r="AF855">
            <v>4</v>
          </cell>
          <cell r="AG855">
            <v>0.79200000000000004</v>
          </cell>
          <cell r="AH855">
            <v>3.7</v>
          </cell>
          <cell r="AI855">
            <v>4</v>
          </cell>
          <cell r="AJ855">
            <v>4.3</v>
          </cell>
          <cell r="AK855">
            <v>0.79400000000000004</v>
          </cell>
        </row>
        <row r="856">
          <cell r="E856" t="str">
            <v>CARAPICUIBA</v>
          </cell>
          <cell r="F856" t="str">
            <v>CARAPICUIBA</v>
          </cell>
          <cell r="G856" t="str">
            <v>Nível 4, 5 e 6</v>
          </cell>
          <cell r="H856">
            <v>1</v>
          </cell>
          <cell r="I856">
            <v>4</v>
          </cell>
          <cell r="J856">
            <v>92</v>
          </cell>
          <cell r="K856">
            <v>415</v>
          </cell>
          <cell r="L856">
            <v>361</v>
          </cell>
          <cell r="M856">
            <v>868</v>
          </cell>
          <cell r="N856">
            <v>5.7</v>
          </cell>
          <cell r="O856">
            <v>4.3</v>
          </cell>
          <cell r="P856">
            <v>3</v>
          </cell>
          <cell r="Q856">
            <v>3.9</v>
          </cell>
          <cell r="R856">
            <v>92</v>
          </cell>
          <cell r="S856">
            <v>415</v>
          </cell>
          <cell r="T856">
            <v>361</v>
          </cell>
          <cell r="U856">
            <v>868</v>
          </cell>
          <cell r="V856">
            <v>3.9</v>
          </cell>
          <cell r="W856" t="str">
            <v>AI + AF + EM</v>
          </cell>
          <cell r="X856" t="str">
            <v>AI + AF + EM</v>
          </cell>
          <cell r="Y856">
            <v>4.0999999999999996</v>
          </cell>
          <cell r="Z856">
            <v>4.3</v>
          </cell>
          <cell r="AA856">
            <v>0.8</v>
          </cell>
          <cell r="AB856" t="str">
            <v>Continuidade de Atendimento</v>
          </cell>
          <cell r="AC856" t="str">
            <v>-</v>
          </cell>
          <cell r="AD856">
            <v>3.7</v>
          </cell>
          <cell r="AE856">
            <v>4</v>
          </cell>
          <cell r="AF856">
            <v>4.3</v>
          </cell>
          <cell r="AG856">
            <v>0.79400000000000004</v>
          </cell>
          <cell r="AH856">
            <v>3.7</v>
          </cell>
          <cell r="AI856">
            <v>4</v>
          </cell>
          <cell r="AJ856">
            <v>4.3</v>
          </cell>
          <cell r="AK856">
            <v>0.79400000000000004</v>
          </cell>
        </row>
        <row r="857">
          <cell r="E857" t="str">
            <v>ITAPEVI</v>
          </cell>
          <cell r="F857" t="str">
            <v>BARUERI</v>
          </cell>
          <cell r="G857" t="str">
            <v>Nível 4, 5 e 6</v>
          </cell>
          <cell r="H857">
            <v>2</v>
          </cell>
          <cell r="I857">
            <v>7</v>
          </cell>
          <cell r="J857">
            <v>0</v>
          </cell>
          <cell r="K857">
            <v>0</v>
          </cell>
          <cell r="L857">
            <v>276</v>
          </cell>
          <cell r="M857">
            <v>276</v>
          </cell>
          <cell r="N857">
            <v>0</v>
          </cell>
          <cell r="O857">
            <v>0</v>
          </cell>
          <cell r="P857">
            <v>2.7</v>
          </cell>
          <cell r="Q857">
            <v>2.7</v>
          </cell>
          <cell r="R857">
            <v>0</v>
          </cell>
          <cell r="S857">
            <v>0</v>
          </cell>
          <cell r="T857">
            <v>276</v>
          </cell>
          <cell r="U857">
            <v>276</v>
          </cell>
          <cell r="V857">
            <v>2.7</v>
          </cell>
          <cell r="W857" t="str">
            <v>EM</v>
          </cell>
          <cell r="X857" t="str">
            <v>EM</v>
          </cell>
          <cell r="Y857">
            <v>3.1</v>
          </cell>
          <cell r="Z857">
            <v>3.5</v>
          </cell>
          <cell r="AA857">
            <v>0.8</v>
          </cell>
          <cell r="AB857" t="str">
            <v>Continuidade de Atendimento</v>
          </cell>
          <cell r="AC857" t="str">
            <v>-</v>
          </cell>
          <cell r="AD857">
            <v>3.3</v>
          </cell>
          <cell r="AE857">
            <v>3.6</v>
          </cell>
          <cell r="AF857">
            <v>4</v>
          </cell>
          <cell r="AG857">
            <v>0.79200000000000004</v>
          </cell>
          <cell r="AH857">
            <v>3.7</v>
          </cell>
          <cell r="AI857">
            <v>4</v>
          </cell>
          <cell r="AJ857">
            <v>4.3</v>
          </cell>
          <cell r="AK857">
            <v>0.79400000000000004</v>
          </cell>
        </row>
        <row r="858">
          <cell r="E858" t="str">
            <v>CARAPICUIBA</v>
          </cell>
          <cell r="F858" t="str">
            <v>CARAPICUIBA</v>
          </cell>
          <cell r="G858" t="str">
            <v>Nível 1, 2 e 3</v>
          </cell>
          <cell r="H858">
            <v>1</v>
          </cell>
          <cell r="I858">
            <v>6</v>
          </cell>
          <cell r="J858">
            <v>0</v>
          </cell>
          <cell r="K858">
            <v>0</v>
          </cell>
          <cell r="L858">
            <v>318</v>
          </cell>
          <cell r="M858">
            <v>318</v>
          </cell>
          <cell r="N858">
            <v>0</v>
          </cell>
          <cell r="O858">
            <v>0</v>
          </cell>
          <cell r="P858">
            <v>3.2</v>
          </cell>
          <cell r="Q858">
            <v>3.2</v>
          </cell>
          <cell r="R858">
            <v>0</v>
          </cell>
          <cell r="S858">
            <v>0</v>
          </cell>
          <cell r="T858">
            <v>318</v>
          </cell>
          <cell r="U858">
            <v>318</v>
          </cell>
          <cell r="V858">
            <v>3.2</v>
          </cell>
          <cell r="W858" t="str">
            <v>EM</v>
          </cell>
          <cell r="X858" t="str">
            <v>AI + EM</v>
          </cell>
          <cell r="Y858">
            <v>3.5</v>
          </cell>
          <cell r="Z858">
            <v>3.8</v>
          </cell>
          <cell r="AA858">
            <v>0.8</v>
          </cell>
          <cell r="AB858" t="str">
            <v>Aumentou Ciclos</v>
          </cell>
          <cell r="AC858" t="str">
            <v>Sim</v>
          </cell>
          <cell r="AD858">
            <v>3.7</v>
          </cell>
          <cell r="AE858">
            <v>4</v>
          </cell>
          <cell r="AF858">
            <v>4.3</v>
          </cell>
          <cell r="AG858">
            <v>0.79400000000000004</v>
          </cell>
          <cell r="AH858">
            <v>3.7</v>
          </cell>
          <cell r="AI858">
            <v>4</v>
          </cell>
          <cell r="AJ858">
            <v>4.3</v>
          </cell>
          <cell r="AK858">
            <v>0.79400000000000004</v>
          </cell>
        </row>
        <row r="859">
          <cell r="E859" t="str">
            <v>CARAPICUIBA</v>
          </cell>
          <cell r="F859" t="str">
            <v>CARAPICUIBA</v>
          </cell>
          <cell r="G859" t="str">
            <v>Nível 1, 2 e 3</v>
          </cell>
          <cell r="H859">
            <v>1</v>
          </cell>
          <cell r="I859">
            <v>6</v>
          </cell>
          <cell r="J859">
            <v>0</v>
          </cell>
          <cell r="K859">
            <v>0</v>
          </cell>
          <cell r="L859">
            <v>384</v>
          </cell>
          <cell r="M859">
            <v>384</v>
          </cell>
          <cell r="N859">
            <v>0</v>
          </cell>
          <cell r="O859">
            <v>0</v>
          </cell>
          <cell r="P859">
            <v>3.3</v>
          </cell>
          <cell r="Q859">
            <v>3.3</v>
          </cell>
          <cell r="R859">
            <v>0</v>
          </cell>
          <cell r="S859">
            <v>0</v>
          </cell>
          <cell r="T859">
            <v>384</v>
          </cell>
          <cell r="U859">
            <v>384</v>
          </cell>
          <cell r="V859">
            <v>3.3</v>
          </cell>
          <cell r="W859" t="str">
            <v>EM</v>
          </cell>
          <cell r="X859" t="str">
            <v>EM</v>
          </cell>
          <cell r="Y859">
            <v>3.6</v>
          </cell>
          <cell r="Z859">
            <v>3.9</v>
          </cell>
          <cell r="AA859">
            <v>0.8</v>
          </cell>
          <cell r="AB859" t="str">
            <v>Continuidade de Atendimento</v>
          </cell>
          <cell r="AC859" t="str">
            <v>-</v>
          </cell>
          <cell r="AD859">
            <v>3.7</v>
          </cell>
          <cell r="AE859">
            <v>4</v>
          </cell>
          <cell r="AF859">
            <v>4.3</v>
          </cell>
          <cell r="AG859">
            <v>0.79400000000000004</v>
          </cell>
          <cell r="AH859">
            <v>3.7</v>
          </cell>
          <cell r="AI859">
            <v>4</v>
          </cell>
          <cell r="AJ859">
            <v>4.3</v>
          </cell>
          <cell r="AK859">
            <v>0.79400000000000004</v>
          </cell>
        </row>
        <row r="860">
          <cell r="E860" t="str">
            <v>ITAPEVI</v>
          </cell>
          <cell r="F860" t="str">
            <v>BARUERI</v>
          </cell>
          <cell r="G860" t="str">
            <v>Nível 1, 2 e 3</v>
          </cell>
          <cell r="H860">
            <v>2</v>
          </cell>
          <cell r="I860">
            <v>5</v>
          </cell>
          <cell r="J860">
            <v>0</v>
          </cell>
          <cell r="K860">
            <v>0</v>
          </cell>
          <cell r="L860">
            <v>226</v>
          </cell>
          <cell r="M860">
            <v>226</v>
          </cell>
          <cell r="N860">
            <v>0</v>
          </cell>
          <cell r="O860">
            <v>0</v>
          </cell>
          <cell r="P860">
            <v>2.8</v>
          </cell>
          <cell r="Q860">
            <v>2.8</v>
          </cell>
          <cell r="R860">
            <v>0</v>
          </cell>
          <cell r="S860">
            <v>0</v>
          </cell>
          <cell r="T860">
            <v>226</v>
          </cell>
          <cell r="U860">
            <v>226</v>
          </cell>
          <cell r="V860">
            <v>2.8</v>
          </cell>
          <cell r="W860" t="str">
            <v>EM</v>
          </cell>
          <cell r="X860" t="str">
            <v>EM</v>
          </cell>
          <cell r="Y860">
            <v>3.2</v>
          </cell>
          <cell r="Z860">
            <v>3.6</v>
          </cell>
          <cell r="AA860">
            <v>0.8</v>
          </cell>
          <cell r="AB860" t="str">
            <v>Continuidade de Atendimento</v>
          </cell>
          <cell r="AC860" t="str">
            <v>-</v>
          </cell>
          <cell r="AD860">
            <v>3.3</v>
          </cell>
          <cell r="AE860">
            <v>3.6</v>
          </cell>
          <cell r="AF860">
            <v>4</v>
          </cell>
          <cell r="AG860">
            <v>0.79200000000000004</v>
          </cell>
          <cell r="AH860">
            <v>3.7</v>
          </cell>
          <cell r="AI860">
            <v>4</v>
          </cell>
          <cell r="AJ860">
            <v>4.3</v>
          </cell>
          <cell r="AK860">
            <v>0.79400000000000004</v>
          </cell>
        </row>
        <row r="861">
          <cell r="E861" t="str">
            <v>CARAPICUIBA</v>
          </cell>
          <cell r="F861" t="str">
            <v>CARAPICUIBA</v>
          </cell>
          <cell r="G861" t="str">
            <v>Nível 1, 2 e 3</v>
          </cell>
          <cell r="H861">
            <v>1</v>
          </cell>
          <cell r="I861">
            <v>6</v>
          </cell>
          <cell r="J861">
            <v>0</v>
          </cell>
          <cell r="K861">
            <v>417</v>
          </cell>
          <cell r="L861">
            <v>0</v>
          </cell>
          <cell r="M861">
            <v>417</v>
          </cell>
          <cell r="N861">
            <v>0</v>
          </cell>
          <cell r="O861">
            <v>4.4000000000000004</v>
          </cell>
          <cell r="P861">
            <v>0</v>
          </cell>
          <cell r="Q861">
            <v>4.4000000000000004</v>
          </cell>
          <cell r="R861">
            <v>0</v>
          </cell>
          <cell r="S861">
            <v>417</v>
          </cell>
          <cell r="T861">
            <v>0</v>
          </cell>
          <cell r="U861">
            <v>417</v>
          </cell>
          <cell r="V861">
            <v>4.4000000000000004</v>
          </cell>
          <cell r="W861" t="str">
            <v>AF</v>
          </cell>
          <cell r="X861" t="str">
            <v>AF</v>
          </cell>
          <cell r="Y861">
            <v>4.7</v>
          </cell>
          <cell r="Z861">
            <v>4.9000000000000004</v>
          </cell>
          <cell r="AA861">
            <v>0.8</v>
          </cell>
          <cell r="AB861" t="str">
            <v>Continuidade de Atendimento</v>
          </cell>
          <cell r="AC861" t="str">
            <v>-</v>
          </cell>
          <cell r="AD861">
            <v>3.7</v>
          </cell>
          <cell r="AE861">
            <v>4</v>
          </cell>
          <cell r="AF861">
            <v>4.3</v>
          </cell>
          <cell r="AG861">
            <v>0.79400000000000004</v>
          </cell>
          <cell r="AH861">
            <v>3.7</v>
          </cell>
          <cell r="AI861">
            <v>4</v>
          </cell>
          <cell r="AJ861">
            <v>4.3</v>
          </cell>
          <cell r="AK861">
            <v>0.79400000000000004</v>
          </cell>
        </row>
        <row r="862">
          <cell r="E862" t="str">
            <v>ITAPEVI</v>
          </cell>
          <cell r="F862" t="str">
            <v>BARUERI</v>
          </cell>
          <cell r="G862" t="str">
            <v>Nível 1, 2 e 3</v>
          </cell>
          <cell r="H862">
            <v>2</v>
          </cell>
          <cell r="I862">
            <v>5</v>
          </cell>
          <cell r="J862">
            <v>0</v>
          </cell>
          <cell r="K862">
            <v>0</v>
          </cell>
          <cell r="L862">
            <v>173</v>
          </cell>
          <cell r="M862">
            <v>173</v>
          </cell>
          <cell r="N862">
            <v>0</v>
          </cell>
          <cell r="O862">
            <v>0</v>
          </cell>
          <cell r="P862">
            <v>2.7</v>
          </cell>
          <cell r="Q862">
            <v>2.7</v>
          </cell>
          <cell r="R862">
            <v>0</v>
          </cell>
          <cell r="S862">
            <v>0</v>
          </cell>
          <cell r="T862">
            <v>173</v>
          </cell>
          <cell r="U862">
            <v>173</v>
          </cell>
          <cell r="V862">
            <v>2.7</v>
          </cell>
          <cell r="W862" t="str">
            <v>EM</v>
          </cell>
          <cell r="X862" t="str">
            <v>EM</v>
          </cell>
          <cell r="Y862">
            <v>3.1</v>
          </cell>
          <cell r="Z862">
            <v>3.5</v>
          </cell>
          <cell r="AA862">
            <v>0.8</v>
          </cell>
          <cell r="AB862" t="str">
            <v>Continuidade de Atendimento</v>
          </cell>
          <cell r="AC862" t="str">
            <v>-</v>
          </cell>
          <cell r="AD862">
            <v>3.3</v>
          </cell>
          <cell r="AE862">
            <v>3.6</v>
          </cell>
          <cell r="AF862">
            <v>4</v>
          </cell>
          <cell r="AG862">
            <v>0.79200000000000004</v>
          </cell>
          <cell r="AH862">
            <v>3.7</v>
          </cell>
          <cell r="AI862">
            <v>4</v>
          </cell>
          <cell r="AJ862">
            <v>4.3</v>
          </cell>
          <cell r="AK862">
            <v>0.79400000000000004</v>
          </cell>
        </row>
        <row r="863">
          <cell r="E863" t="str">
            <v>ITAPEVI</v>
          </cell>
          <cell r="F863" t="str">
            <v>BARUERI</v>
          </cell>
          <cell r="G863" t="str">
            <v>Nível 1, 2 e 3</v>
          </cell>
          <cell r="H863">
            <v>1</v>
          </cell>
          <cell r="I863">
            <v>6</v>
          </cell>
          <cell r="J863">
            <v>0</v>
          </cell>
          <cell r="K863">
            <v>0</v>
          </cell>
          <cell r="L863">
            <v>351</v>
          </cell>
          <cell r="M863">
            <v>351</v>
          </cell>
          <cell r="N863">
            <v>0</v>
          </cell>
          <cell r="O863">
            <v>0</v>
          </cell>
          <cell r="P863">
            <v>2.7</v>
          </cell>
          <cell r="Q863">
            <v>2.7</v>
          </cell>
          <cell r="R863">
            <v>0</v>
          </cell>
          <cell r="S863">
            <v>0</v>
          </cell>
          <cell r="T863">
            <v>351</v>
          </cell>
          <cell r="U863">
            <v>351</v>
          </cell>
          <cell r="V863">
            <v>2.7</v>
          </cell>
          <cell r="W863" t="str">
            <v>EM</v>
          </cell>
          <cell r="X863" t="str">
            <v>EM</v>
          </cell>
          <cell r="Y863">
            <v>3</v>
          </cell>
          <cell r="Z863">
            <v>3.4</v>
          </cell>
          <cell r="AA863">
            <v>0.8</v>
          </cell>
          <cell r="AB863" t="str">
            <v>Continuidade de Atendimento</v>
          </cell>
          <cell r="AC863" t="str">
            <v>-</v>
          </cell>
          <cell r="AD863">
            <v>3.3</v>
          </cell>
          <cell r="AE863">
            <v>3.6</v>
          </cell>
          <cell r="AF863">
            <v>4</v>
          </cell>
          <cell r="AG863">
            <v>0.79200000000000004</v>
          </cell>
          <cell r="AH863">
            <v>3.7</v>
          </cell>
          <cell r="AI863">
            <v>4</v>
          </cell>
          <cell r="AJ863">
            <v>4.3</v>
          </cell>
          <cell r="AK863">
            <v>0.79400000000000004</v>
          </cell>
        </row>
        <row r="864">
          <cell r="E864" t="str">
            <v>ITAPEVI</v>
          </cell>
          <cell r="F864" t="str">
            <v>BARUERI</v>
          </cell>
          <cell r="G864" t="str">
            <v>Nível 1, 2 e 3</v>
          </cell>
          <cell r="H864">
            <v>2</v>
          </cell>
          <cell r="I864">
            <v>5</v>
          </cell>
          <cell r="J864">
            <v>0</v>
          </cell>
          <cell r="K864">
            <v>0</v>
          </cell>
          <cell r="L864">
            <v>260</v>
          </cell>
          <cell r="M864">
            <v>260</v>
          </cell>
          <cell r="N864">
            <v>0</v>
          </cell>
          <cell r="O864">
            <v>0</v>
          </cell>
          <cell r="P864">
            <v>2.6</v>
          </cell>
          <cell r="Q864">
            <v>2.6</v>
          </cell>
          <cell r="R864">
            <v>0</v>
          </cell>
          <cell r="S864">
            <v>0</v>
          </cell>
          <cell r="T864">
            <v>260</v>
          </cell>
          <cell r="U864">
            <v>260</v>
          </cell>
          <cell r="V864">
            <v>2.6</v>
          </cell>
          <cell r="W864" t="str">
            <v>EM</v>
          </cell>
          <cell r="X864" t="str">
            <v>EM</v>
          </cell>
          <cell r="Y864">
            <v>3</v>
          </cell>
          <cell r="Z864">
            <v>3.4</v>
          </cell>
          <cell r="AA864">
            <v>0.8</v>
          </cell>
          <cell r="AB864" t="str">
            <v>Continuidade de Atendimento</v>
          </cell>
          <cell r="AC864" t="str">
            <v>-</v>
          </cell>
          <cell r="AD864">
            <v>3.3</v>
          </cell>
          <cell r="AE864">
            <v>3.6</v>
          </cell>
          <cell r="AF864">
            <v>4</v>
          </cell>
          <cell r="AG864">
            <v>0.79200000000000004</v>
          </cell>
          <cell r="AH864">
            <v>3.7</v>
          </cell>
          <cell r="AI864">
            <v>4</v>
          </cell>
          <cell r="AJ864">
            <v>4.3</v>
          </cell>
          <cell r="AK864">
            <v>0.79400000000000004</v>
          </cell>
        </row>
        <row r="865">
          <cell r="E865" t="str">
            <v>ITAPECERICA DA SERRA</v>
          </cell>
          <cell r="F865" t="str">
            <v>ITAPECERICA DA SERRA</v>
          </cell>
          <cell r="G865" t="str">
            <v>Nível 1, 2 e 3</v>
          </cell>
          <cell r="H865">
            <v>1</v>
          </cell>
          <cell r="I865">
            <v>6</v>
          </cell>
          <cell r="J865">
            <v>0</v>
          </cell>
          <cell r="K865">
            <v>189</v>
          </cell>
          <cell r="L865">
            <v>0</v>
          </cell>
          <cell r="M865">
            <v>189</v>
          </cell>
          <cell r="N865">
            <v>0</v>
          </cell>
          <cell r="O865">
            <v>4.5</v>
          </cell>
          <cell r="P865">
            <v>0</v>
          </cell>
          <cell r="Q865">
            <v>4.5</v>
          </cell>
          <cell r="R865">
            <v>0</v>
          </cell>
          <cell r="S865">
            <v>189</v>
          </cell>
          <cell r="T865">
            <v>0</v>
          </cell>
          <cell r="U865">
            <v>189</v>
          </cell>
          <cell r="V865">
            <v>4.5</v>
          </cell>
          <cell r="W865" t="str">
            <v>AF</v>
          </cell>
          <cell r="X865" t="str">
            <v>AF</v>
          </cell>
          <cell r="Y865">
            <v>4.8</v>
          </cell>
          <cell r="Z865">
            <v>5</v>
          </cell>
          <cell r="AA865">
            <v>0.8</v>
          </cell>
          <cell r="AB865" t="str">
            <v>Continuidade de Atendimento</v>
          </cell>
          <cell r="AC865" t="str">
            <v>-</v>
          </cell>
          <cell r="AD865">
            <v>3.8</v>
          </cell>
          <cell r="AE865">
            <v>4.0999999999999996</v>
          </cell>
          <cell r="AF865">
            <v>4.4000000000000004</v>
          </cell>
          <cell r="AG865">
            <v>0.79800000000000004</v>
          </cell>
          <cell r="AH865">
            <v>3.7</v>
          </cell>
          <cell r="AI865">
            <v>4</v>
          </cell>
          <cell r="AJ865">
            <v>4.3</v>
          </cell>
          <cell r="AK865">
            <v>0.79400000000000004</v>
          </cell>
        </row>
        <row r="866">
          <cell r="E866" t="str">
            <v>ITAPECERICA DA SERRA</v>
          </cell>
          <cell r="F866" t="str">
            <v>ITAPECERICA DA SERRA</v>
          </cell>
          <cell r="G866" t="str">
            <v>Nível 4, 5 e 6</v>
          </cell>
          <cell r="H866">
            <v>1</v>
          </cell>
          <cell r="I866">
            <v>8</v>
          </cell>
          <cell r="J866">
            <v>0</v>
          </cell>
          <cell r="K866">
            <v>421</v>
          </cell>
          <cell r="L866">
            <v>307</v>
          </cell>
          <cell r="M866">
            <v>728</v>
          </cell>
          <cell r="N866">
            <v>0</v>
          </cell>
          <cell r="O866">
            <v>5</v>
          </cell>
          <cell r="P866">
            <v>3.6</v>
          </cell>
          <cell r="Q866">
            <v>4.4000000000000004</v>
          </cell>
          <cell r="R866">
            <v>0</v>
          </cell>
          <cell r="S866">
            <v>421</v>
          </cell>
          <cell r="T866">
            <v>307</v>
          </cell>
          <cell r="U866">
            <v>728</v>
          </cell>
          <cell r="V866">
            <v>4.4000000000000004</v>
          </cell>
          <cell r="W866" t="str">
            <v>AF + EM</v>
          </cell>
          <cell r="X866" t="str">
            <v>AF + EM</v>
          </cell>
          <cell r="Y866">
            <v>4.5999999999999996</v>
          </cell>
          <cell r="Z866">
            <v>4.9000000000000004</v>
          </cell>
          <cell r="AA866">
            <v>0.8</v>
          </cell>
          <cell r="AB866" t="str">
            <v>Continuidade de Atendimento</v>
          </cell>
          <cell r="AC866" t="str">
            <v>-</v>
          </cell>
          <cell r="AD866">
            <v>3.8</v>
          </cell>
          <cell r="AE866">
            <v>4.0999999999999996</v>
          </cell>
          <cell r="AF866">
            <v>4.4000000000000004</v>
          </cell>
          <cell r="AG866">
            <v>0.79800000000000004</v>
          </cell>
          <cell r="AH866">
            <v>3.7</v>
          </cell>
          <cell r="AI866">
            <v>4</v>
          </cell>
          <cell r="AJ866">
            <v>4.3</v>
          </cell>
          <cell r="AK866">
            <v>0.79400000000000004</v>
          </cell>
        </row>
        <row r="867">
          <cell r="E867" t="str">
            <v>ITAPECERICA DA SERRA</v>
          </cell>
          <cell r="F867" t="str">
            <v>ITAPECERICA DA SERRA</v>
          </cell>
          <cell r="G867" t="str">
            <v>Nível 4, 5 e 6</v>
          </cell>
          <cell r="H867">
            <v>2</v>
          </cell>
          <cell r="I867">
            <v>7</v>
          </cell>
          <cell r="J867">
            <v>0</v>
          </cell>
          <cell r="K867">
            <v>349</v>
          </cell>
          <cell r="L867">
            <v>184</v>
          </cell>
          <cell r="M867">
            <v>533</v>
          </cell>
          <cell r="N867">
            <v>0</v>
          </cell>
          <cell r="O867">
            <v>4</v>
          </cell>
          <cell r="P867">
            <v>2.9</v>
          </cell>
          <cell r="Q867">
            <v>3.6</v>
          </cell>
          <cell r="R867">
            <v>0</v>
          </cell>
          <cell r="S867">
            <v>349</v>
          </cell>
          <cell r="T867">
            <v>184</v>
          </cell>
          <cell r="U867">
            <v>533</v>
          </cell>
          <cell r="V867">
            <v>3.6</v>
          </cell>
          <cell r="W867" t="str">
            <v>AF + EM</v>
          </cell>
          <cell r="X867" t="str">
            <v>AF + EM</v>
          </cell>
          <cell r="Y867">
            <v>4</v>
          </cell>
          <cell r="Z867">
            <v>4.3</v>
          </cell>
          <cell r="AA867">
            <v>0.8</v>
          </cell>
          <cell r="AB867" t="str">
            <v>Continuidade de Atendimento</v>
          </cell>
          <cell r="AC867" t="str">
            <v>-</v>
          </cell>
          <cell r="AD867">
            <v>3.8</v>
          </cell>
          <cell r="AE867">
            <v>4.0999999999999996</v>
          </cell>
          <cell r="AF867">
            <v>4.4000000000000004</v>
          </cell>
          <cell r="AG867">
            <v>0.79800000000000004</v>
          </cell>
          <cell r="AH867">
            <v>3.7</v>
          </cell>
          <cell r="AI867">
            <v>4</v>
          </cell>
          <cell r="AJ867">
            <v>4.3</v>
          </cell>
          <cell r="AK867">
            <v>0.79400000000000004</v>
          </cell>
        </row>
        <row r="868">
          <cell r="E868" t="str">
            <v>TAUBATE</v>
          </cell>
          <cell r="F868" t="str">
            <v>NATIVIDADE DA SERRA</v>
          </cell>
          <cell r="G868" t="str">
            <v>Nível 1, 2 e 3</v>
          </cell>
          <cell r="H868">
            <v>2</v>
          </cell>
          <cell r="I868">
            <v>1</v>
          </cell>
          <cell r="J868">
            <v>0</v>
          </cell>
          <cell r="K868">
            <v>0</v>
          </cell>
          <cell r="L868">
            <v>53</v>
          </cell>
          <cell r="M868">
            <v>53</v>
          </cell>
          <cell r="N868">
            <v>0</v>
          </cell>
          <cell r="O868">
            <v>0</v>
          </cell>
          <cell r="P868">
            <v>3</v>
          </cell>
          <cell r="Q868">
            <v>3</v>
          </cell>
          <cell r="R868">
            <v>0</v>
          </cell>
          <cell r="S868">
            <v>0</v>
          </cell>
          <cell r="T868">
            <v>53</v>
          </cell>
          <cell r="U868">
            <v>53</v>
          </cell>
          <cell r="V868">
            <v>3</v>
          </cell>
          <cell r="W868" t="str">
            <v>EM</v>
          </cell>
          <cell r="X868" t="str">
            <v>AF + EM</v>
          </cell>
          <cell r="Y868">
            <v>3.4</v>
          </cell>
          <cell r="Z868">
            <v>3.8</v>
          </cell>
          <cell r="AA868">
            <v>0.8</v>
          </cell>
          <cell r="AB868" t="str">
            <v>Aumentou Ciclos</v>
          </cell>
          <cell r="AC868" t="str">
            <v>Sim</v>
          </cell>
          <cell r="AD868">
            <v>3.4</v>
          </cell>
          <cell r="AE868">
            <v>3.6</v>
          </cell>
          <cell r="AF868">
            <v>3.9</v>
          </cell>
          <cell r="AG868">
            <v>0.79400000000000004</v>
          </cell>
          <cell r="AH868">
            <v>3.7</v>
          </cell>
          <cell r="AI868">
            <v>4</v>
          </cell>
          <cell r="AJ868">
            <v>4.3</v>
          </cell>
          <cell r="AK868">
            <v>0.79400000000000004</v>
          </cell>
        </row>
        <row r="869">
          <cell r="E869" t="str">
            <v>ITAPECERICA DA SERRA</v>
          </cell>
          <cell r="F869" t="str">
            <v>ITAPECERICA DA SERRA</v>
          </cell>
          <cell r="G869" t="str">
            <v>Nível 1, 2 e 3</v>
          </cell>
          <cell r="H869">
            <v>2</v>
          </cell>
          <cell r="I869">
            <v>5</v>
          </cell>
          <cell r="J869">
            <v>0</v>
          </cell>
          <cell r="K869">
            <v>222</v>
          </cell>
          <cell r="L869">
            <v>77</v>
          </cell>
          <cell r="M869">
            <v>299</v>
          </cell>
          <cell r="N869">
            <v>0</v>
          </cell>
          <cell r="O869">
            <v>4.0999999999999996</v>
          </cell>
          <cell r="P869">
            <v>2.9</v>
          </cell>
          <cell r="Q869">
            <v>3.8</v>
          </cell>
          <cell r="R869">
            <v>0</v>
          </cell>
          <cell r="S869">
            <v>222</v>
          </cell>
          <cell r="T869">
            <v>77</v>
          </cell>
          <cell r="U869">
            <v>299</v>
          </cell>
          <cell r="V869">
            <v>3.8</v>
          </cell>
          <cell r="W869" t="str">
            <v>AF + EM</v>
          </cell>
          <cell r="X869" t="str">
            <v>AF + EM</v>
          </cell>
          <cell r="Y869">
            <v>4.2</v>
          </cell>
          <cell r="Z869">
            <v>4.5999999999999996</v>
          </cell>
          <cell r="AA869">
            <v>0.8</v>
          </cell>
          <cell r="AB869" t="str">
            <v>Continuidade de Atendimento</v>
          </cell>
          <cell r="AC869" t="str">
            <v>-</v>
          </cell>
          <cell r="AD869">
            <v>3.8</v>
          </cell>
          <cell r="AE869">
            <v>4.0999999999999996</v>
          </cell>
          <cell r="AF869">
            <v>4.4000000000000004</v>
          </cell>
          <cell r="AG869">
            <v>0.79800000000000004</v>
          </cell>
          <cell r="AH869">
            <v>3.7</v>
          </cell>
          <cell r="AI869">
            <v>4</v>
          </cell>
          <cell r="AJ869">
            <v>4.3</v>
          </cell>
          <cell r="AK869">
            <v>0.79400000000000004</v>
          </cell>
        </row>
        <row r="870">
          <cell r="E870" t="str">
            <v>ITAPECERICA DA SERRA</v>
          </cell>
          <cell r="F870" t="str">
            <v>ITAPECERICA DA SERRA</v>
          </cell>
          <cell r="G870" t="str">
            <v>Nível 4, 5 e 6</v>
          </cell>
          <cell r="H870">
            <v>2</v>
          </cell>
          <cell r="I870">
            <v>3</v>
          </cell>
          <cell r="J870">
            <v>0</v>
          </cell>
          <cell r="K870">
            <v>399</v>
          </cell>
          <cell r="L870">
            <v>295</v>
          </cell>
          <cell r="M870">
            <v>694</v>
          </cell>
          <cell r="N870">
            <v>0</v>
          </cell>
          <cell r="O870">
            <v>4.0999999999999996</v>
          </cell>
          <cell r="P870">
            <v>2.9</v>
          </cell>
          <cell r="Q870">
            <v>3.6</v>
          </cell>
          <cell r="R870">
            <v>0</v>
          </cell>
          <cell r="S870">
            <v>399</v>
          </cell>
          <cell r="T870">
            <v>295</v>
          </cell>
          <cell r="U870">
            <v>694</v>
          </cell>
          <cell r="V870">
            <v>3.6</v>
          </cell>
          <cell r="W870" t="str">
            <v>AF + EM</v>
          </cell>
          <cell r="X870" t="str">
            <v>AF + EM</v>
          </cell>
          <cell r="Y870">
            <v>3.9</v>
          </cell>
          <cell r="Z870">
            <v>4.0999999999999996</v>
          </cell>
          <cell r="AA870">
            <v>0.8</v>
          </cell>
          <cell r="AB870" t="str">
            <v>Continuidade de Atendimento</v>
          </cell>
          <cell r="AC870" t="str">
            <v>-</v>
          </cell>
          <cell r="AD870">
            <v>3.8</v>
          </cell>
          <cell r="AE870">
            <v>4.0999999999999996</v>
          </cell>
          <cell r="AF870">
            <v>4.4000000000000004</v>
          </cell>
          <cell r="AG870">
            <v>0.79800000000000004</v>
          </cell>
          <cell r="AH870">
            <v>3.7</v>
          </cell>
          <cell r="AI870">
            <v>4</v>
          </cell>
          <cell r="AJ870">
            <v>4.3</v>
          </cell>
          <cell r="AK870">
            <v>0.79400000000000004</v>
          </cell>
        </row>
        <row r="871">
          <cell r="E871" t="str">
            <v>ITAPECERICA DA SERRA</v>
          </cell>
          <cell r="F871" t="str">
            <v>ITAPECERICA DA SERRA</v>
          </cell>
          <cell r="G871" t="str">
            <v>Nível 4, 5 e 6</v>
          </cell>
          <cell r="H871">
            <v>1</v>
          </cell>
          <cell r="I871">
            <v>4</v>
          </cell>
          <cell r="J871">
            <v>0</v>
          </cell>
          <cell r="K871">
            <v>395</v>
          </cell>
          <cell r="L871">
            <v>326</v>
          </cell>
          <cell r="M871">
            <v>721</v>
          </cell>
          <cell r="N871">
            <v>0</v>
          </cell>
          <cell r="O871">
            <v>4.2</v>
          </cell>
          <cell r="P871">
            <v>3</v>
          </cell>
          <cell r="Q871">
            <v>3.7</v>
          </cell>
          <cell r="R871">
            <v>0</v>
          </cell>
          <cell r="S871">
            <v>395</v>
          </cell>
          <cell r="T871">
            <v>326</v>
          </cell>
          <cell r="U871">
            <v>721</v>
          </cell>
          <cell r="V871">
            <v>3.7</v>
          </cell>
          <cell r="W871" t="str">
            <v>AF + EM</v>
          </cell>
          <cell r="X871" t="str">
            <v>AF + EM</v>
          </cell>
          <cell r="Y871">
            <v>3.9</v>
          </cell>
          <cell r="Z871">
            <v>4.0999999999999996</v>
          </cell>
          <cell r="AA871">
            <v>0.79</v>
          </cell>
          <cell r="AB871" t="str">
            <v>Continuidade de Atendimento</v>
          </cell>
          <cell r="AC871" t="str">
            <v>-</v>
          </cell>
          <cell r="AD871">
            <v>3.8</v>
          </cell>
          <cell r="AE871">
            <v>4.0999999999999996</v>
          </cell>
          <cell r="AF871">
            <v>4.4000000000000004</v>
          </cell>
          <cell r="AG871">
            <v>0.79800000000000004</v>
          </cell>
          <cell r="AH871">
            <v>3.7</v>
          </cell>
          <cell r="AI871">
            <v>4</v>
          </cell>
          <cell r="AJ871">
            <v>4.3</v>
          </cell>
          <cell r="AK871">
            <v>0.79400000000000004</v>
          </cell>
        </row>
        <row r="872">
          <cell r="E872" t="str">
            <v>ITAPECERICA DA SERRA</v>
          </cell>
          <cell r="F872" t="str">
            <v>SAO LOURENCO DA SERRA</v>
          </cell>
          <cell r="G872" t="str">
            <v>Nível 4, 5 e 6</v>
          </cell>
          <cell r="H872">
            <v>2</v>
          </cell>
          <cell r="I872">
            <v>7</v>
          </cell>
          <cell r="J872">
            <v>0</v>
          </cell>
          <cell r="K872">
            <v>345</v>
          </cell>
          <cell r="L872">
            <v>162</v>
          </cell>
          <cell r="M872">
            <v>507</v>
          </cell>
          <cell r="N872">
            <v>0</v>
          </cell>
          <cell r="O872">
            <v>4.4000000000000004</v>
          </cell>
          <cell r="P872">
            <v>3.3</v>
          </cell>
          <cell r="Q872">
            <v>4</v>
          </cell>
          <cell r="R872">
            <v>0</v>
          </cell>
          <cell r="S872">
            <v>345</v>
          </cell>
          <cell r="T872">
            <v>162</v>
          </cell>
          <cell r="U872">
            <v>507</v>
          </cell>
          <cell r="V872">
            <v>4</v>
          </cell>
          <cell r="W872" t="str">
            <v>AF + EM</v>
          </cell>
          <cell r="X872" t="str">
            <v>AF + EM</v>
          </cell>
          <cell r="Y872">
            <v>4.3</v>
          </cell>
          <cell r="Z872">
            <v>4.7</v>
          </cell>
          <cell r="AA872">
            <v>0.79200000000000004</v>
          </cell>
          <cell r="AB872" t="str">
            <v>Continuidade de Atendimento</v>
          </cell>
          <cell r="AC872" t="str">
            <v>-</v>
          </cell>
          <cell r="AD872">
            <v>3.8</v>
          </cell>
          <cell r="AE872">
            <v>4.0999999999999996</v>
          </cell>
          <cell r="AF872">
            <v>4.4000000000000004</v>
          </cell>
          <cell r="AG872">
            <v>0.79800000000000004</v>
          </cell>
          <cell r="AH872">
            <v>3.7</v>
          </cell>
          <cell r="AI872">
            <v>4</v>
          </cell>
          <cell r="AJ872">
            <v>4.3</v>
          </cell>
          <cell r="AK872">
            <v>0.79400000000000004</v>
          </cell>
        </row>
        <row r="873">
          <cell r="E873" t="str">
            <v>ITAPECERICA DA SERRA</v>
          </cell>
          <cell r="F873" t="str">
            <v>ITAPECERICA DA SERRA</v>
          </cell>
          <cell r="G873" t="str">
            <v>Nível 4, 5 e 6</v>
          </cell>
          <cell r="H873">
            <v>2</v>
          </cell>
          <cell r="I873">
            <v>7</v>
          </cell>
          <cell r="J873">
            <v>0</v>
          </cell>
          <cell r="K873">
            <v>235</v>
          </cell>
          <cell r="L873">
            <v>116</v>
          </cell>
          <cell r="M873">
            <v>351</v>
          </cell>
          <cell r="N873">
            <v>0</v>
          </cell>
          <cell r="O873">
            <v>4.2</v>
          </cell>
          <cell r="P873">
            <v>2.9</v>
          </cell>
          <cell r="Q873">
            <v>3.8</v>
          </cell>
          <cell r="R873">
            <v>0</v>
          </cell>
          <cell r="S873">
            <v>235</v>
          </cell>
          <cell r="T873">
            <v>116</v>
          </cell>
          <cell r="U873">
            <v>351</v>
          </cell>
          <cell r="V873">
            <v>3.8</v>
          </cell>
          <cell r="W873" t="str">
            <v>AF + EM</v>
          </cell>
          <cell r="X873" t="str">
            <v>AF + EM</v>
          </cell>
          <cell r="Y873">
            <v>4.0999999999999996</v>
          </cell>
          <cell r="Z873">
            <v>4.4000000000000004</v>
          </cell>
          <cell r="AA873">
            <v>0.8</v>
          </cell>
          <cell r="AB873" t="str">
            <v>Continuidade de Atendimento</v>
          </cell>
          <cell r="AC873" t="str">
            <v>-</v>
          </cell>
          <cell r="AD873">
            <v>3.8</v>
          </cell>
          <cell r="AE873">
            <v>4.0999999999999996</v>
          </cell>
          <cell r="AF873">
            <v>4.4000000000000004</v>
          </cell>
          <cell r="AG873">
            <v>0.79800000000000004</v>
          </cell>
          <cell r="AH873">
            <v>3.7</v>
          </cell>
          <cell r="AI873">
            <v>4</v>
          </cell>
          <cell r="AJ873">
            <v>4.3</v>
          </cell>
          <cell r="AK873">
            <v>0.79400000000000004</v>
          </cell>
        </row>
        <row r="874">
          <cell r="E874" t="str">
            <v>TABOAO DA SERRA</v>
          </cell>
          <cell r="F874" t="str">
            <v>EMBU DAS ARTES</v>
          </cell>
          <cell r="G874" t="str">
            <v>Nível 4, 5 e 6</v>
          </cell>
          <cell r="H874">
            <v>1</v>
          </cell>
          <cell r="I874">
            <v>8</v>
          </cell>
          <cell r="J874">
            <v>0</v>
          </cell>
          <cell r="K874">
            <v>259</v>
          </cell>
          <cell r="L874">
            <v>253</v>
          </cell>
          <cell r="M874">
            <v>512</v>
          </cell>
          <cell r="N874">
            <v>0</v>
          </cell>
          <cell r="O874">
            <v>4.7</v>
          </cell>
          <cell r="P874">
            <v>3.2</v>
          </cell>
          <cell r="Q874">
            <v>4</v>
          </cell>
          <cell r="R874">
            <v>0</v>
          </cell>
          <cell r="S874">
            <v>259</v>
          </cell>
          <cell r="T874">
            <v>253</v>
          </cell>
          <cell r="U874">
            <v>512</v>
          </cell>
          <cell r="V874">
            <v>4</v>
          </cell>
          <cell r="W874" t="str">
            <v>AF + EM</v>
          </cell>
          <cell r="X874" t="str">
            <v>AF + EM</v>
          </cell>
          <cell r="Y874">
            <v>4.2</v>
          </cell>
          <cell r="Z874">
            <v>4.4000000000000004</v>
          </cell>
          <cell r="AA874">
            <v>0.8</v>
          </cell>
          <cell r="AB874" t="str">
            <v>Continuidade de Atendimento</v>
          </cell>
          <cell r="AC874" t="str">
            <v>-</v>
          </cell>
          <cell r="AD874">
            <v>3.6</v>
          </cell>
          <cell r="AE874">
            <v>3.9</v>
          </cell>
          <cell r="AF874">
            <v>4.2</v>
          </cell>
          <cell r="AG874">
            <v>0.79300000000000004</v>
          </cell>
          <cell r="AH874">
            <v>3.7</v>
          </cell>
          <cell r="AI874">
            <v>4</v>
          </cell>
          <cell r="AJ874">
            <v>4.3</v>
          </cell>
          <cell r="AK874">
            <v>0.79400000000000004</v>
          </cell>
        </row>
        <row r="875">
          <cell r="E875" t="str">
            <v>TABOAO DA SERRA</v>
          </cell>
          <cell r="F875" t="str">
            <v>EMBU DAS ARTES</v>
          </cell>
          <cell r="G875" t="str">
            <v>Nível 1, 2 e 3</v>
          </cell>
          <cell r="H875">
            <v>2</v>
          </cell>
          <cell r="I875">
            <v>1</v>
          </cell>
          <cell r="J875">
            <v>104</v>
          </cell>
          <cell r="K875">
            <v>0</v>
          </cell>
          <cell r="L875">
            <v>0</v>
          </cell>
          <cell r="M875">
            <v>104</v>
          </cell>
          <cell r="N875">
            <v>5.2</v>
          </cell>
          <cell r="O875">
            <v>0</v>
          </cell>
          <cell r="P875">
            <v>0</v>
          </cell>
          <cell r="Q875">
            <v>5.2</v>
          </cell>
          <cell r="R875">
            <v>104</v>
          </cell>
          <cell r="S875">
            <v>0</v>
          </cell>
          <cell r="T875">
            <v>0</v>
          </cell>
          <cell r="U875">
            <v>104</v>
          </cell>
          <cell r="V875">
            <v>5.2</v>
          </cell>
          <cell r="W875" t="str">
            <v>AI</v>
          </cell>
          <cell r="X875" t="str">
            <v>AI</v>
          </cell>
          <cell r="Y875">
            <v>5.5</v>
          </cell>
          <cell r="Z875">
            <v>5.8</v>
          </cell>
          <cell r="AA875">
            <v>0.8</v>
          </cell>
          <cell r="AB875" t="str">
            <v>Continuidade de Atendimento</v>
          </cell>
          <cell r="AC875" t="str">
            <v>-</v>
          </cell>
          <cell r="AD875">
            <v>3.6</v>
          </cell>
          <cell r="AE875">
            <v>3.9</v>
          </cell>
          <cell r="AF875">
            <v>4.2</v>
          </cell>
          <cell r="AG875">
            <v>0.79300000000000004</v>
          </cell>
          <cell r="AH875">
            <v>3.7</v>
          </cell>
          <cell r="AI875">
            <v>4</v>
          </cell>
          <cell r="AJ875">
            <v>4.3</v>
          </cell>
          <cell r="AK875">
            <v>0.79400000000000004</v>
          </cell>
        </row>
        <row r="876">
          <cell r="E876" t="str">
            <v>TABOAO DA SERRA</v>
          </cell>
          <cell r="F876" t="str">
            <v>EMBU DAS ARTES</v>
          </cell>
          <cell r="G876" t="str">
            <v>Nível 4, 5 e 6</v>
          </cell>
          <cell r="H876">
            <v>2</v>
          </cell>
          <cell r="I876">
            <v>3</v>
          </cell>
          <cell r="J876">
            <v>0</v>
          </cell>
          <cell r="K876">
            <v>304</v>
          </cell>
          <cell r="L876">
            <v>275</v>
          </cell>
          <cell r="M876">
            <v>579</v>
          </cell>
          <cell r="N876">
            <v>0</v>
          </cell>
          <cell r="O876">
            <v>4.5</v>
          </cell>
          <cell r="P876">
            <v>2.7</v>
          </cell>
          <cell r="Q876">
            <v>3.6</v>
          </cell>
          <cell r="R876">
            <v>0</v>
          </cell>
          <cell r="S876">
            <v>304</v>
          </cell>
          <cell r="T876">
            <v>275</v>
          </cell>
          <cell r="U876">
            <v>579</v>
          </cell>
          <cell r="V876">
            <v>3.6</v>
          </cell>
          <cell r="W876" t="str">
            <v>AF + EM</v>
          </cell>
          <cell r="X876" t="str">
            <v>AF + EM</v>
          </cell>
          <cell r="Y876">
            <v>3.9</v>
          </cell>
          <cell r="Z876">
            <v>4.2</v>
          </cell>
          <cell r="AA876">
            <v>0.8</v>
          </cell>
          <cell r="AB876" t="str">
            <v>Continuidade de Atendimento</v>
          </cell>
          <cell r="AC876" t="str">
            <v>-</v>
          </cell>
          <cell r="AD876">
            <v>3.6</v>
          </cell>
          <cell r="AE876">
            <v>3.9</v>
          </cell>
          <cell r="AF876">
            <v>4.2</v>
          </cell>
          <cell r="AG876">
            <v>0.79300000000000004</v>
          </cell>
          <cell r="AH876">
            <v>3.7</v>
          </cell>
          <cell r="AI876">
            <v>4</v>
          </cell>
          <cell r="AJ876">
            <v>4.3</v>
          </cell>
          <cell r="AK876">
            <v>0.79400000000000004</v>
          </cell>
        </row>
        <row r="877">
          <cell r="E877" t="str">
            <v>TABOAO DA SERRA</v>
          </cell>
          <cell r="F877" t="str">
            <v>EMBU DAS ARTES</v>
          </cell>
          <cell r="G877" t="str">
            <v>Nível 1, 2 e 3</v>
          </cell>
          <cell r="H877">
            <v>2</v>
          </cell>
          <cell r="I877">
            <v>5</v>
          </cell>
          <cell r="J877">
            <v>0</v>
          </cell>
          <cell r="K877">
            <v>273</v>
          </cell>
          <cell r="L877">
            <v>163</v>
          </cell>
          <cell r="M877">
            <v>436</v>
          </cell>
          <cell r="N877">
            <v>0</v>
          </cell>
          <cell r="O877">
            <v>4.2</v>
          </cell>
          <cell r="P877">
            <v>3.1</v>
          </cell>
          <cell r="Q877">
            <v>3.8</v>
          </cell>
          <cell r="R877">
            <v>0</v>
          </cell>
          <cell r="S877">
            <v>273</v>
          </cell>
          <cell r="T877">
            <v>163</v>
          </cell>
          <cell r="U877">
            <v>436</v>
          </cell>
          <cell r="V877">
            <v>3.8</v>
          </cell>
          <cell r="W877" t="str">
            <v>AF + EM</v>
          </cell>
          <cell r="X877" t="str">
            <v>AF + EM</v>
          </cell>
          <cell r="Y877">
            <v>4.2</v>
          </cell>
          <cell r="Z877">
            <v>4.5999999999999996</v>
          </cell>
          <cell r="AA877">
            <v>0.8</v>
          </cell>
          <cell r="AB877" t="str">
            <v>Continuidade de Atendimento</v>
          </cell>
          <cell r="AC877" t="str">
            <v>-</v>
          </cell>
          <cell r="AD877">
            <v>3.6</v>
          </cell>
          <cell r="AE877">
            <v>3.9</v>
          </cell>
          <cell r="AF877">
            <v>4.2</v>
          </cell>
          <cell r="AG877">
            <v>0.79300000000000004</v>
          </cell>
          <cell r="AH877">
            <v>3.7</v>
          </cell>
          <cell r="AI877">
            <v>4</v>
          </cell>
          <cell r="AJ877">
            <v>4.3</v>
          </cell>
          <cell r="AK877">
            <v>0.79400000000000004</v>
          </cell>
        </row>
        <row r="878">
          <cell r="E878" t="str">
            <v>TABOAO DA SERRA</v>
          </cell>
          <cell r="F878" t="str">
            <v>EMBU DAS ARTES</v>
          </cell>
          <cell r="G878" t="str">
            <v>Nível 1, 2 e 3</v>
          </cell>
          <cell r="H878">
            <v>2</v>
          </cell>
          <cell r="I878">
            <v>1</v>
          </cell>
          <cell r="J878">
            <v>99</v>
          </cell>
          <cell r="K878">
            <v>0</v>
          </cell>
          <cell r="L878">
            <v>0</v>
          </cell>
          <cell r="M878">
            <v>99</v>
          </cell>
          <cell r="N878">
            <v>5.4</v>
          </cell>
          <cell r="O878">
            <v>0</v>
          </cell>
          <cell r="P878">
            <v>0</v>
          </cell>
          <cell r="Q878">
            <v>5.4</v>
          </cell>
          <cell r="R878">
            <v>99</v>
          </cell>
          <cell r="S878">
            <v>0</v>
          </cell>
          <cell r="T878">
            <v>0</v>
          </cell>
          <cell r="U878">
            <v>99</v>
          </cell>
          <cell r="V878">
            <v>5.4</v>
          </cell>
          <cell r="W878" t="str">
            <v>AI</v>
          </cell>
          <cell r="X878" t="str">
            <v>AI</v>
          </cell>
          <cell r="Y878">
            <v>5.7</v>
          </cell>
          <cell r="Z878">
            <v>5.9</v>
          </cell>
          <cell r="AA878">
            <v>0.8</v>
          </cell>
          <cell r="AB878" t="str">
            <v>Continuidade de Atendimento</v>
          </cell>
          <cell r="AC878" t="str">
            <v>-</v>
          </cell>
          <cell r="AD878">
            <v>3.6</v>
          </cell>
          <cell r="AE878">
            <v>3.9</v>
          </cell>
          <cell r="AF878">
            <v>4.2</v>
          </cell>
          <cell r="AG878">
            <v>0.79300000000000004</v>
          </cell>
          <cell r="AH878">
            <v>3.7</v>
          </cell>
          <cell r="AI878">
            <v>4</v>
          </cell>
          <cell r="AJ878">
            <v>4.3</v>
          </cell>
          <cell r="AK878">
            <v>0.79400000000000004</v>
          </cell>
        </row>
        <row r="879">
          <cell r="E879" t="str">
            <v>TABOAO DA SERRA</v>
          </cell>
          <cell r="F879" t="str">
            <v>EMBU DAS ARTES</v>
          </cell>
          <cell r="G879" t="str">
            <v>Nível 4, 5 e 6</v>
          </cell>
          <cell r="H879">
            <v>2</v>
          </cell>
          <cell r="I879">
            <v>7</v>
          </cell>
          <cell r="J879">
            <v>0</v>
          </cell>
          <cell r="K879">
            <v>464</v>
          </cell>
          <cell r="L879">
            <v>328</v>
          </cell>
          <cell r="M879">
            <v>792</v>
          </cell>
          <cell r="N879">
            <v>0</v>
          </cell>
          <cell r="O879">
            <v>3.7</v>
          </cell>
          <cell r="P879">
            <v>2.7</v>
          </cell>
          <cell r="Q879">
            <v>3.3</v>
          </cell>
          <cell r="R879">
            <v>0</v>
          </cell>
          <cell r="S879">
            <v>464</v>
          </cell>
          <cell r="T879">
            <v>328</v>
          </cell>
          <cell r="U879">
            <v>792</v>
          </cell>
          <cell r="V879">
            <v>3.3</v>
          </cell>
          <cell r="W879" t="str">
            <v>AF + EM</v>
          </cell>
          <cell r="X879" t="str">
            <v>AF + EM</v>
          </cell>
          <cell r="Y879">
            <v>3.6</v>
          </cell>
          <cell r="Z879">
            <v>4</v>
          </cell>
          <cell r="AA879">
            <v>0.78500000000000003</v>
          </cell>
          <cell r="AB879" t="str">
            <v>Continuidade de Atendimento</v>
          </cell>
          <cell r="AC879" t="str">
            <v>-</v>
          </cell>
          <cell r="AD879">
            <v>3.6</v>
          </cell>
          <cell r="AE879">
            <v>3.9</v>
          </cell>
          <cell r="AF879">
            <v>4.2</v>
          </cell>
          <cell r="AG879">
            <v>0.79300000000000004</v>
          </cell>
          <cell r="AH879">
            <v>3.7</v>
          </cell>
          <cell r="AI879">
            <v>4</v>
          </cell>
          <cell r="AJ879">
            <v>4.3</v>
          </cell>
          <cell r="AK879">
            <v>0.79400000000000004</v>
          </cell>
        </row>
        <row r="880">
          <cell r="E880" t="str">
            <v>TABOAO DA SERRA</v>
          </cell>
          <cell r="F880" t="str">
            <v>EMBU DAS ARTES</v>
          </cell>
          <cell r="G880" t="str">
            <v>Nível 4, 5 e 6</v>
          </cell>
          <cell r="H880">
            <v>1</v>
          </cell>
          <cell r="I880">
            <v>8</v>
          </cell>
          <cell r="J880">
            <v>0</v>
          </cell>
          <cell r="K880">
            <v>408</v>
          </cell>
          <cell r="L880">
            <v>358</v>
          </cell>
          <cell r="M880">
            <v>766</v>
          </cell>
          <cell r="N880">
            <v>0</v>
          </cell>
          <cell r="O880">
            <v>4.7</v>
          </cell>
          <cell r="P880">
            <v>3.1</v>
          </cell>
          <cell r="Q880">
            <v>4</v>
          </cell>
          <cell r="R880">
            <v>0</v>
          </cell>
          <cell r="S880">
            <v>408</v>
          </cell>
          <cell r="T880">
            <v>358</v>
          </cell>
          <cell r="U880">
            <v>766</v>
          </cell>
          <cell r="V880">
            <v>4</v>
          </cell>
          <cell r="W880" t="str">
            <v>AF + EM</v>
          </cell>
          <cell r="X880" t="str">
            <v>AF + EM</v>
          </cell>
          <cell r="Y880">
            <v>4.2</v>
          </cell>
          <cell r="Z880">
            <v>4.4000000000000004</v>
          </cell>
          <cell r="AA880">
            <v>0.8</v>
          </cell>
          <cell r="AB880" t="str">
            <v>Continuidade de Atendimento</v>
          </cell>
          <cell r="AC880" t="str">
            <v>-</v>
          </cell>
          <cell r="AD880">
            <v>3.6</v>
          </cell>
          <cell r="AE880">
            <v>3.9</v>
          </cell>
          <cell r="AF880">
            <v>4.2</v>
          </cell>
          <cell r="AG880">
            <v>0.79300000000000004</v>
          </cell>
          <cell r="AH880">
            <v>3.7</v>
          </cell>
          <cell r="AI880">
            <v>4</v>
          </cell>
          <cell r="AJ880">
            <v>4.3</v>
          </cell>
          <cell r="AK880">
            <v>0.79400000000000004</v>
          </cell>
        </row>
        <row r="881">
          <cell r="E881" t="str">
            <v>TABOAO DA SERRA</v>
          </cell>
          <cell r="F881" t="str">
            <v>EMBU DAS ARTES</v>
          </cell>
          <cell r="G881" t="str">
            <v>Nível 4, 5 e 6</v>
          </cell>
          <cell r="H881">
            <v>1</v>
          </cell>
          <cell r="I881">
            <v>4</v>
          </cell>
          <cell r="J881">
            <v>0</v>
          </cell>
          <cell r="K881">
            <v>392</v>
          </cell>
          <cell r="L881">
            <v>740</v>
          </cell>
          <cell r="M881">
            <v>1132</v>
          </cell>
          <cell r="N881">
            <v>0</v>
          </cell>
          <cell r="O881">
            <v>3.9</v>
          </cell>
          <cell r="P881">
            <v>2.7</v>
          </cell>
          <cell r="Q881">
            <v>3.1</v>
          </cell>
          <cell r="R881">
            <v>0</v>
          </cell>
          <cell r="S881">
            <v>392</v>
          </cell>
          <cell r="T881">
            <v>740</v>
          </cell>
          <cell r="U881">
            <v>1132</v>
          </cell>
          <cell r="V881">
            <v>3.1</v>
          </cell>
          <cell r="W881" t="str">
            <v>AF + EM</v>
          </cell>
          <cell r="X881" t="str">
            <v>AF + EM</v>
          </cell>
          <cell r="Y881">
            <v>3.3</v>
          </cell>
          <cell r="Z881">
            <v>3.6</v>
          </cell>
          <cell r="AA881">
            <v>0.79100000000000004</v>
          </cell>
          <cell r="AB881" t="str">
            <v>Continuidade de Atendimento</v>
          </cell>
          <cell r="AC881" t="str">
            <v>-</v>
          </cell>
          <cell r="AD881">
            <v>3.6</v>
          </cell>
          <cell r="AE881">
            <v>3.9</v>
          </cell>
          <cell r="AF881">
            <v>4.2</v>
          </cell>
          <cell r="AG881">
            <v>0.79300000000000004</v>
          </cell>
          <cell r="AH881">
            <v>3.7</v>
          </cell>
          <cell r="AI881">
            <v>4</v>
          </cell>
          <cell r="AJ881">
            <v>4.3</v>
          </cell>
          <cell r="AK881">
            <v>0.79400000000000004</v>
          </cell>
        </row>
        <row r="882">
          <cell r="E882" t="str">
            <v>TABOAO DA SERRA</v>
          </cell>
          <cell r="F882" t="str">
            <v>EMBU DAS ARTES</v>
          </cell>
          <cell r="G882" t="str">
            <v>Nível 4, 5 e 6</v>
          </cell>
          <cell r="H882">
            <v>2</v>
          </cell>
          <cell r="I882">
            <v>3</v>
          </cell>
          <cell r="J882">
            <v>77</v>
          </cell>
          <cell r="K882">
            <v>379</v>
          </cell>
          <cell r="L882">
            <v>339</v>
          </cell>
          <cell r="M882">
            <v>795</v>
          </cell>
          <cell r="N882">
            <v>5.2</v>
          </cell>
          <cell r="O882">
            <v>3.9</v>
          </cell>
          <cell r="P882">
            <v>2.8</v>
          </cell>
          <cell r="Q882">
            <v>3.6</v>
          </cell>
          <cell r="R882">
            <v>77</v>
          </cell>
          <cell r="S882">
            <v>379</v>
          </cell>
          <cell r="T882">
            <v>339</v>
          </cell>
          <cell r="U882">
            <v>795</v>
          </cell>
          <cell r="V882">
            <v>3.6</v>
          </cell>
          <cell r="W882" t="str">
            <v>AI + AF + EM</v>
          </cell>
          <cell r="X882" t="str">
            <v>AI + AF + EM</v>
          </cell>
          <cell r="Y882">
            <v>3.8</v>
          </cell>
          <cell r="Z882">
            <v>4.0999999999999996</v>
          </cell>
          <cell r="AA882">
            <v>0.78500000000000003</v>
          </cell>
          <cell r="AB882" t="str">
            <v>Continuidade de Atendimento</v>
          </cell>
          <cell r="AC882" t="str">
            <v>-</v>
          </cell>
          <cell r="AD882">
            <v>3.6</v>
          </cell>
          <cell r="AE882">
            <v>3.9</v>
          </cell>
          <cell r="AF882">
            <v>4.2</v>
          </cell>
          <cell r="AG882">
            <v>0.79300000000000004</v>
          </cell>
          <cell r="AH882">
            <v>3.7</v>
          </cell>
          <cell r="AI882">
            <v>4</v>
          </cell>
          <cell r="AJ882">
            <v>4.3</v>
          </cell>
          <cell r="AK882">
            <v>0.79400000000000004</v>
          </cell>
        </row>
        <row r="883">
          <cell r="E883" t="str">
            <v>ITAPECERICA DA SERRA</v>
          </cell>
          <cell r="F883" t="str">
            <v>JUQUITIBA</v>
          </cell>
          <cell r="G883" t="str">
            <v>Nível 4, 5 e 6</v>
          </cell>
          <cell r="H883">
            <v>2</v>
          </cell>
          <cell r="I883">
            <v>7</v>
          </cell>
          <cell r="J883">
            <v>0</v>
          </cell>
          <cell r="K883">
            <v>413</v>
          </cell>
          <cell r="L883">
            <v>390</v>
          </cell>
          <cell r="M883">
            <v>803</v>
          </cell>
          <cell r="N883">
            <v>0</v>
          </cell>
          <cell r="O883">
            <v>4.3</v>
          </cell>
          <cell r="P883">
            <v>3</v>
          </cell>
          <cell r="Q883">
            <v>3.7</v>
          </cell>
          <cell r="R883">
            <v>0</v>
          </cell>
          <cell r="S883">
            <v>413</v>
          </cell>
          <cell r="T883">
            <v>390</v>
          </cell>
          <cell r="U883">
            <v>803</v>
          </cell>
          <cell r="V883">
            <v>3.7</v>
          </cell>
          <cell r="W883" t="str">
            <v>AF + EM</v>
          </cell>
          <cell r="X883" t="str">
            <v>AF + EM</v>
          </cell>
          <cell r="Y883">
            <v>4</v>
          </cell>
          <cell r="Z883">
            <v>4.3</v>
          </cell>
          <cell r="AA883">
            <v>0.79400000000000004</v>
          </cell>
          <cell r="AB883" t="str">
            <v>Continuidade de Atendimento</v>
          </cell>
          <cell r="AC883" t="str">
            <v>-</v>
          </cell>
          <cell r="AD883">
            <v>3.8</v>
          </cell>
          <cell r="AE883">
            <v>4.0999999999999996</v>
          </cell>
          <cell r="AF883">
            <v>4.4000000000000004</v>
          </cell>
          <cell r="AG883">
            <v>0.79800000000000004</v>
          </cell>
          <cell r="AH883">
            <v>3.7</v>
          </cell>
          <cell r="AI883">
            <v>4</v>
          </cell>
          <cell r="AJ883">
            <v>4.3</v>
          </cell>
          <cell r="AK883">
            <v>0.79400000000000004</v>
          </cell>
        </row>
        <row r="884">
          <cell r="E884" t="str">
            <v>TABOAO DA SERRA</v>
          </cell>
          <cell r="F884" t="str">
            <v>TABOAO DA SERRA</v>
          </cell>
          <cell r="G884" t="str">
            <v>Nível 4, 5 e 6</v>
          </cell>
          <cell r="H884">
            <v>2</v>
          </cell>
          <cell r="I884">
            <v>3</v>
          </cell>
          <cell r="J884">
            <v>0</v>
          </cell>
          <cell r="K884">
            <v>425</v>
          </cell>
          <cell r="L884">
            <v>286</v>
          </cell>
          <cell r="M884">
            <v>711</v>
          </cell>
          <cell r="N884">
            <v>0</v>
          </cell>
          <cell r="O884">
            <v>4</v>
          </cell>
          <cell r="P884">
            <v>2.9</v>
          </cell>
          <cell r="Q884">
            <v>3.6</v>
          </cell>
          <cell r="R884">
            <v>0</v>
          </cell>
          <cell r="S884">
            <v>425</v>
          </cell>
          <cell r="T884">
            <v>286</v>
          </cell>
          <cell r="U884">
            <v>711</v>
          </cell>
          <cell r="V884">
            <v>3.6</v>
          </cell>
          <cell r="W884" t="str">
            <v>AF + EM</v>
          </cell>
          <cell r="X884" t="str">
            <v>AF + EM</v>
          </cell>
          <cell r="Y884">
            <v>3.9</v>
          </cell>
          <cell r="Z884">
            <v>4.2</v>
          </cell>
          <cell r="AA884">
            <v>0.78500000000000003</v>
          </cell>
          <cell r="AB884" t="str">
            <v>Continuidade de Atendimento</v>
          </cell>
          <cell r="AC884" t="str">
            <v>-</v>
          </cell>
          <cell r="AD884">
            <v>3.6</v>
          </cell>
          <cell r="AE884">
            <v>3.9</v>
          </cell>
          <cell r="AF884">
            <v>4.2</v>
          </cell>
          <cell r="AG884">
            <v>0.79300000000000004</v>
          </cell>
          <cell r="AH884">
            <v>3.7</v>
          </cell>
          <cell r="AI884">
            <v>4</v>
          </cell>
          <cell r="AJ884">
            <v>4.3</v>
          </cell>
          <cell r="AK884">
            <v>0.79400000000000004</v>
          </cell>
        </row>
        <row r="885">
          <cell r="E885" t="str">
            <v>TABOAO DA SERRA</v>
          </cell>
          <cell r="F885" t="str">
            <v>TABOAO DA SERRA</v>
          </cell>
          <cell r="G885" t="str">
            <v>Nível 1, 2 e 3</v>
          </cell>
          <cell r="H885">
            <v>1</v>
          </cell>
          <cell r="I885">
            <v>6</v>
          </cell>
          <cell r="J885">
            <v>0</v>
          </cell>
          <cell r="K885">
            <v>239</v>
          </cell>
          <cell r="L885">
            <v>0</v>
          </cell>
          <cell r="M885">
            <v>239</v>
          </cell>
          <cell r="N885">
            <v>0</v>
          </cell>
          <cell r="O885">
            <v>4.5999999999999996</v>
          </cell>
          <cell r="P885">
            <v>0</v>
          </cell>
          <cell r="Q885">
            <v>4.5999999999999996</v>
          </cell>
          <cell r="R885">
            <v>0</v>
          </cell>
          <cell r="S885">
            <v>239</v>
          </cell>
          <cell r="T885">
            <v>0</v>
          </cell>
          <cell r="U885">
            <v>239</v>
          </cell>
          <cell r="V885">
            <v>4.5999999999999996</v>
          </cell>
          <cell r="W885" t="str">
            <v>AF</v>
          </cell>
          <cell r="X885" t="str">
            <v>AF</v>
          </cell>
          <cell r="Y885">
            <v>4.9000000000000004</v>
          </cell>
          <cell r="Z885">
            <v>5.0999999999999996</v>
          </cell>
          <cell r="AA885">
            <v>0.8</v>
          </cell>
          <cell r="AB885" t="str">
            <v>Continuidade de Atendimento</v>
          </cell>
          <cell r="AC885" t="str">
            <v>-</v>
          </cell>
          <cell r="AD885">
            <v>3.6</v>
          </cell>
          <cell r="AE885">
            <v>3.9</v>
          </cell>
          <cell r="AF885">
            <v>4.2</v>
          </cell>
          <cell r="AG885">
            <v>0.79300000000000004</v>
          </cell>
          <cell r="AH885">
            <v>3.7</v>
          </cell>
          <cell r="AI885">
            <v>4</v>
          </cell>
          <cell r="AJ885">
            <v>4.3</v>
          </cell>
          <cell r="AK885">
            <v>0.79400000000000004</v>
          </cell>
        </row>
        <row r="886">
          <cell r="E886" t="str">
            <v>TABOAO DA SERRA</v>
          </cell>
          <cell r="F886" t="str">
            <v>TABOAO DA SERRA</v>
          </cell>
          <cell r="G886" t="str">
            <v>Nível 4, 5 e 6</v>
          </cell>
          <cell r="H886">
            <v>2</v>
          </cell>
          <cell r="I886">
            <v>3</v>
          </cell>
          <cell r="J886">
            <v>0</v>
          </cell>
          <cell r="K886">
            <v>735</v>
          </cell>
          <cell r="L886">
            <v>507</v>
          </cell>
          <cell r="M886">
            <v>1242</v>
          </cell>
          <cell r="N886">
            <v>0</v>
          </cell>
          <cell r="O886">
            <v>4.0999999999999996</v>
          </cell>
          <cell r="P886">
            <v>2.7</v>
          </cell>
          <cell r="Q886">
            <v>3.5</v>
          </cell>
          <cell r="R886">
            <v>0</v>
          </cell>
          <cell r="S886">
            <v>735</v>
          </cell>
          <cell r="T886">
            <v>507</v>
          </cell>
          <cell r="U886">
            <v>1242</v>
          </cell>
          <cell r="V886">
            <v>3.5</v>
          </cell>
          <cell r="W886" t="str">
            <v>AF + EM</v>
          </cell>
          <cell r="X886" t="str">
            <v>AF + EM</v>
          </cell>
          <cell r="Y886">
            <v>3.8</v>
          </cell>
          <cell r="Z886">
            <v>4.0999999999999996</v>
          </cell>
          <cell r="AA886">
            <v>0.78300000000000003</v>
          </cell>
          <cell r="AB886" t="str">
            <v>Continuidade de Atendimento</v>
          </cell>
          <cell r="AC886" t="str">
            <v>-</v>
          </cell>
          <cell r="AD886">
            <v>3.6</v>
          </cell>
          <cell r="AE886">
            <v>3.9</v>
          </cell>
          <cell r="AF886">
            <v>4.2</v>
          </cell>
          <cell r="AG886">
            <v>0.79300000000000004</v>
          </cell>
          <cell r="AH886">
            <v>3.7</v>
          </cell>
          <cell r="AI886">
            <v>4</v>
          </cell>
          <cell r="AJ886">
            <v>4.3</v>
          </cell>
          <cell r="AK886">
            <v>0.79400000000000004</v>
          </cell>
        </row>
        <row r="887">
          <cell r="E887" t="str">
            <v>TABOAO DA SERRA</v>
          </cell>
          <cell r="F887" t="str">
            <v>TABOAO DA SERRA</v>
          </cell>
          <cell r="G887" t="str">
            <v>Nível 4, 5 e 6</v>
          </cell>
          <cell r="H887">
            <v>1</v>
          </cell>
          <cell r="I887">
            <v>4</v>
          </cell>
          <cell r="J887">
            <v>0</v>
          </cell>
          <cell r="K887">
            <v>357</v>
          </cell>
          <cell r="L887">
            <v>494</v>
          </cell>
          <cell r="M887">
            <v>851</v>
          </cell>
          <cell r="N887">
            <v>0</v>
          </cell>
          <cell r="O887">
            <v>4.3</v>
          </cell>
          <cell r="P887">
            <v>3</v>
          </cell>
          <cell r="Q887">
            <v>3.5</v>
          </cell>
          <cell r="R887">
            <v>0</v>
          </cell>
          <cell r="S887">
            <v>357</v>
          </cell>
          <cell r="T887">
            <v>494</v>
          </cell>
          <cell r="U887">
            <v>851</v>
          </cell>
          <cell r="V887">
            <v>3.5</v>
          </cell>
          <cell r="W887" t="str">
            <v>AF + EM</v>
          </cell>
          <cell r="X887" t="str">
            <v>AF + EM</v>
          </cell>
          <cell r="Y887">
            <v>3.7</v>
          </cell>
          <cell r="Z887">
            <v>4</v>
          </cell>
          <cell r="AA887">
            <v>0.78900000000000003</v>
          </cell>
          <cell r="AB887" t="str">
            <v>Continuidade de Atendimento</v>
          </cell>
          <cell r="AC887" t="str">
            <v>-</v>
          </cell>
          <cell r="AD887">
            <v>3.6</v>
          </cell>
          <cell r="AE887">
            <v>3.9</v>
          </cell>
          <cell r="AF887">
            <v>4.2</v>
          </cell>
          <cell r="AG887">
            <v>0.79300000000000004</v>
          </cell>
          <cell r="AH887">
            <v>3.7</v>
          </cell>
          <cell r="AI887">
            <v>4</v>
          </cell>
          <cell r="AJ887">
            <v>4.3</v>
          </cell>
          <cell r="AK887">
            <v>0.79400000000000004</v>
          </cell>
        </row>
        <row r="888">
          <cell r="E888" t="str">
            <v>TABOAO DA SERRA</v>
          </cell>
          <cell r="F888" t="str">
            <v>TABOAO DA SERRA</v>
          </cell>
          <cell r="G888" t="str">
            <v>Nível 4, 5 e 6</v>
          </cell>
          <cell r="H888">
            <v>2</v>
          </cell>
          <cell r="I888">
            <v>3</v>
          </cell>
          <cell r="J888">
            <v>0</v>
          </cell>
          <cell r="K888">
            <v>343</v>
          </cell>
          <cell r="L888">
            <v>275</v>
          </cell>
          <cell r="M888">
            <v>618</v>
          </cell>
          <cell r="N888">
            <v>0</v>
          </cell>
          <cell r="O888">
            <v>3.6</v>
          </cell>
          <cell r="P888">
            <v>2.7</v>
          </cell>
          <cell r="Q888">
            <v>3.2</v>
          </cell>
          <cell r="R888">
            <v>0</v>
          </cell>
          <cell r="S888">
            <v>343</v>
          </cell>
          <cell r="T888">
            <v>275</v>
          </cell>
          <cell r="U888">
            <v>618</v>
          </cell>
          <cell r="V888">
            <v>3.2</v>
          </cell>
          <cell r="W888" t="str">
            <v>AF + EM</v>
          </cell>
          <cell r="X888" t="str">
            <v>AF + EM</v>
          </cell>
          <cell r="Y888">
            <v>3.5</v>
          </cell>
          <cell r="Z888">
            <v>3.8</v>
          </cell>
          <cell r="AA888">
            <v>0.78900000000000003</v>
          </cell>
          <cell r="AB888" t="str">
            <v>Continuidade de Atendimento</v>
          </cell>
          <cell r="AC888" t="str">
            <v>-</v>
          </cell>
          <cell r="AD888">
            <v>3.6</v>
          </cell>
          <cell r="AE888">
            <v>3.9</v>
          </cell>
          <cell r="AF888">
            <v>4.2</v>
          </cell>
          <cell r="AG888">
            <v>0.79300000000000004</v>
          </cell>
          <cell r="AH888">
            <v>3.7</v>
          </cell>
          <cell r="AI888">
            <v>4</v>
          </cell>
          <cell r="AJ888">
            <v>4.3</v>
          </cell>
          <cell r="AK888">
            <v>0.79400000000000004</v>
          </cell>
        </row>
        <row r="889">
          <cell r="E889" t="str">
            <v>TABOAO DA SERRA</v>
          </cell>
          <cell r="F889" t="str">
            <v>TABOAO DA SERRA</v>
          </cell>
          <cell r="G889" t="str">
            <v>Nível 4, 5 e 6</v>
          </cell>
          <cell r="H889">
            <v>1</v>
          </cell>
          <cell r="I889">
            <v>8</v>
          </cell>
          <cell r="J889">
            <v>31</v>
          </cell>
          <cell r="K889">
            <v>238</v>
          </cell>
          <cell r="L889">
            <v>157</v>
          </cell>
          <cell r="M889">
            <v>426</v>
          </cell>
          <cell r="N889">
            <v>5.2</v>
          </cell>
          <cell r="O889">
            <v>4.2</v>
          </cell>
          <cell r="P889">
            <v>3.2</v>
          </cell>
          <cell r="Q889">
            <v>3.9</v>
          </cell>
          <cell r="R889">
            <v>31</v>
          </cell>
          <cell r="S889">
            <v>238</v>
          </cell>
          <cell r="T889">
            <v>157</v>
          </cell>
          <cell r="U889">
            <v>426</v>
          </cell>
          <cell r="V889">
            <v>3.9</v>
          </cell>
          <cell r="W889" t="str">
            <v>AI + AF + EM</v>
          </cell>
          <cell r="X889" t="str">
            <v>AI + AF + EM</v>
          </cell>
          <cell r="Y889">
            <v>4.0999999999999996</v>
          </cell>
          <cell r="Z889">
            <v>4.4000000000000004</v>
          </cell>
          <cell r="AA889">
            <v>0.8</v>
          </cell>
          <cell r="AB889" t="str">
            <v>Continuidade de Atendimento</v>
          </cell>
          <cell r="AC889" t="str">
            <v>-</v>
          </cell>
          <cell r="AD889">
            <v>3.6</v>
          </cell>
          <cell r="AE889">
            <v>3.9</v>
          </cell>
          <cell r="AF889">
            <v>4.2</v>
          </cell>
          <cell r="AG889">
            <v>0.79300000000000004</v>
          </cell>
          <cell r="AH889">
            <v>3.7</v>
          </cell>
          <cell r="AI889">
            <v>4</v>
          </cell>
          <cell r="AJ889">
            <v>4.3</v>
          </cell>
          <cell r="AK889">
            <v>0.79400000000000004</v>
          </cell>
        </row>
        <row r="890">
          <cell r="E890" t="str">
            <v>TABOAO DA SERRA</v>
          </cell>
          <cell r="F890" t="str">
            <v>TABOAO DA SERRA</v>
          </cell>
          <cell r="G890" t="str">
            <v>Nível 4, 5 e 6</v>
          </cell>
          <cell r="H890">
            <v>1</v>
          </cell>
          <cell r="I890">
            <v>8</v>
          </cell>
          <cell r="J890">
            <v>63</v>
          </cell>
          <cell r="K890">
            <v>370</v>
          </cell>
          <cell r="L890">
            <v>217</v>
          </cell>
          <cell r="M890">
            <v>650</v>
          </cell>
          <cell r="N890">
            <v>5.6</v>
          </cell>
          <cell r="O890">
            <v>4.4000000000000004</v>
          </cell>
          <cell r="P890">
            <v>3.2</v>
          </cell>
          <cell r="Q890">
            <v>4.0999999999999996</v>
          </cell>
          <cell r="R890">
            <v>63</v>
          </cell>
          <cell r="S890">
            <v>370</v>
          </cell>
          <cell r="T890">
            <v>217</v>
          </cell>
          <cell r="U890">
            <v>650</v>
          </cell>
          <cell r="V890">
            <v>4.0999999999999996</v>
          </cell>
          <cell r="W890" t="str">
            <v>AI + AF + EM</v>
          </cell>
          <cell r="X890" t="str">
            <v>AI + AF + EM</v>
          </cell>
          <cell r="Y890">
            <v>4.3</v>
          </cell>
          <cell r="Z890">
            <v>4.5</v>
          </cell>
          <cell r="AA890">
            <v>0.8</v>
          </cell>
          <cell r="AB890" t="str">
            <v>Continuidade de Atendimento</v>
          </cell>
          <cell r="AC890" t="str">
            <v>-</v>
          </cell>
          <cell r="AD890">
            <v>3.6</v>
          </cell>
          <cell r="AE890">
            <v>3.9</v>
          </cell>
          <cell r="AF890">
            <v>4.2</v>
          </cell>
          <cell r="AG890">
            <v>0.79300000000000004</v>
          </cell>
          <cell r="AH890">
            <v>3.7</v>
          </cell>
          <cell r="AI890">
            <v>4</v>
          </cell>
          <cell r="AJ890">
            <v>4.3</v>
          </cell>
          <cell r="AK890">
            <v>0.79400000000000004</v>
          </cell>
        </row>
        <row r="891">
          <cell r="E891" t="str">
            <v>TABOAO DA SERRA</v>
          </cell>
          <cell r="F891" t="str">
            <v>TABOAO DA SERRA</v>
          </cell>
          <cell r="G891" t="str">
            <v>Nível 4, 5 e 6</v>
          </cell>
          <cell r="H891">
            <v>1</v>
          </cell>
          <cell r="I891">
            <v>4</v>
          </cell>
          <cell r="J891">
            <v>0</v>
          </cell>
          <cell r="K891">
            <v>752</v>
          </cell>
          <cell r="L891">
            <v>722</v>
          </cell>
          <cell r="M891">
            <v>1474</v>
          </cell>
          <cell r="N891">
            <v>0</v>
          </cell>
          <cell r="O891">
            <v>4</v>
          </cell>
          <cell r="P891">
            <v>2.9</v>
          </cell>
          <cell r="Q891">
            <v>3.5</v>
          </cell>
          <cell r="R891">
            <v>0</v>
          </cell>
          <cell r="S891">
            <v>752</v>
          </cell>
          <cell r="T891">
            <v>722</v>
          </cell>
          <cell r="U891">
            <v>1474</v>
          </cell>
          <cell r="V891">
            <v>3.5</v>
          </cell>
          <cell r="W891" t="str">
            <v>AF + EM</v>
          </cell>
          <cell r="X891" t="str">
            <v>AF + EM</v>
          </cell>
          <cell r="Y891">
            <v>3.7</v>
          </cell>
          <cell r="Z891">
            <v>3.9</v>
          </cell>
          <cell r="AA891">
            <v>0.78700000000000003</v>
          </cell>
          <cell r="AB891" t="str">
            <v>Continuidade de Atendimento</v>
          </cell>
          <cell r="AC891" t="str">
            <v>-</v>
          </cell>
          <cell r="AD891">
            <v>3.6</v>
          </cell>
          <cell r="AE891">
            <v>3.9</v>
          </cell>
          <cell r="AF891">
            <v>4.2</v>
          </cell>
          <cell r="AG891">
            <v>0.79300000000000004</v>
          </cell>
          <cell r="AH891">
            <v>3.7</v>
          </cell>
          <cell r="AI891">
            <v>4</v>
          </cell>
          <cell r="AJ891">
            <v>4.3</v>
          </cell>
          <cell r="AK891">
            <v>0.79400000000000004</v>
          </cell>
        </row>
        <row r="892">
          <cell r="E892" t="str">
            <v>ITAPECERICA DA SERRA</v>
          </cell>
          <cell r="F892" t="str">
            <v>EMBU-GUACU</v>
          </cell>
          <cell r="G892" t="str">
            <v>Nível 4, 5 e 6</v>
          </cell>
          <cell r="H892">
            <v>2</v>
          </cell>
          <cell r="I892">
            <v>7</v>
          </cell>
          <cell r="J892">
            <v>0</v>
          </cell>
          <cell r="K892">
            <v>421</v>
          </cell>
          <cell r="L892">
            <v>260</v>
          </cell>
          <cell r="M892">
            <v>681</v>
          </cell>
          <cell r="N892">
            <v>0</v>
          </cell>
          <cell r="O892">
            <v>4.2</v>
          </cell>
          <cell r="P892">
            <v>3</v>
          </cell>
          <cell r="Q892">
            <v>3.7</v>
          </cell>
          <cell r="R892">
            <v>0</v>
          </cell>
          <cell r="S892">
            <v>421</v>
          </cell>
          <cell r="T892">
            <v>260</v>
          </cell>
          <cell r="U892">
            <v>681</v>
          </cell>
          <cell r="V892">
            <v>3.7</v>
          </cell>
          <cell r="W892" t="str">
            <v>AF + EM</v>
          </cell>
          <cell r="X892" t="str">
            <v>AF + EM</v>
          </cell>
          <cell r="Y892">
            <v>4.0999999999999996</v>
          </cell>
          <cell r="Z892">
            <v>4.4000000000000004</v>
          </cell>
          <cell r="AA892">
            <v>0.8</v>
          </cell>
          <cell r="AB892" t="str">
            <v>Continuidade de Atendimento</v>
          </cell>
          <cell r="AC892" t="str">
            <v>-</v>
          </cell>
          <cell r="AD892">
            <v>3.8</v>
          </cell>
          <cell r="AE892">
            <v>4.0999999999999996</v>
          </cell>
          <cell r="AF892">
            <v>4.4000000000000004</v>
          </cell>
          <cell r="AG892">
            <v>0.79800000000000004</v>
          </cell>
          <cell r="AH892">
            <v>3.7</v>
          </cell>
          <cell r="AI892">
            <v>4</v>
          </cell>
          <cell r="AJ892">
            <v>4.3</v>
          </cell>
          <cell r="AK892">
            <v>0.79400000000000004</v>
          </cell>
        </row>
        <row r="893">
          <cell r="E893" t="str">
            <v>ITAPECERICA DA SERRA</v>
          </cell>
          <cell r="F893" t="str">
            <v>EMBU-GUACU</v>
          </cell>
          <cell r="G893" t="str">
            <v>Nível 4, 5 e 6</v>
          </cell>
          <cell r="H893">
            <v>1</v>
          </cell>
          <cell r="I893">
            <v>4</v>
          </cell>
          <cell r="J893">
            <v>0</v>
          </cell>
          <cell r="K893">
            <v>284</v>
          </cell>
          <cell r="L893">
            <v>593</v>
          </cell>
          <cell r="M893">
            <v>877</v>
          </cell>
          <cell r="N893">
            <v>0</v>
          </cell>
          <cell r="O893">
            <v>4.3</v>
          </cell>
          <cell r="P893">
            <v>2.7</v>
          </cell>
          <cell r="Q893">
            <v>3.2</v>
          </cell>
          <cell r="R893">
            <v>0</v>
          </cell>
          <cell r="S893">
            <v>284</v>
          </cell>
          <cell r="T893">
            <v>593</v>
          </cell>
          <cell r="U893">
            <v>877</v>
          </cell>
          <cell r="V893">
            <v>3.2</v>
          </cell>
          <cell r="W893" t="str">
            <v>AF + EM</v>
          </cell>
          <cell r="X893" t="str">
            <v>AF + EM</v>
          </cell>
          <cell r="Y893">
            <v>3.4</v>
          </cell>
          <cell r="Z893">
            <v>3.7</v>
          </cell>
          <cell r="AA893">
            <v>0.79100000000000004</v>
          </cell>
          <cell r="AB893" t="str">
            <v>Continuidade de Atendimento</v>
          </cell>
          <cell r="AC893" t="str">
            <v>-</v>
          </cell>
          <cell r="AD893">
            <v>3.8</v>
          </cell>
          <cell r="AE893">
            <v>4.0999999999999996</v>
          </cell>
          <cell r="AF893">
            <v>4.4000000000000004</v>
          </cell>
          <cell r="AG893">
            <v>0.79800000000000004</v>
          </cell>
          <cell r="AH893">
            <v>3.7</v>
          </cell>
          <cell r="AI893">
            <v>4</v>
          </cell>
          <cell r="AJ893">
            <v>4.3</v>
          </cell>
          <cell r="AK893">
            <v>0.79400000000000004</v>
          </cell>
        </row>
        <row r="894">
          <cell r="E894" t="str">
            <v>TABOAO DA SERRA</v>
          </cell>
          <cell r="F894" t="str">
            <v>TABOAO DA SERRA</v>
          </cell>
          <cell r="G894" t="str">
            <v>Nível 4, 5 e 6</v>
          </cell>
          <cell r="H894">
            <v>1</v>
          </cell>
          <cell r="I894">
            <v>4</v>
          </cell>
          <cell r="J894">
            <v>0</v>
          </cell>
          <cell r="K894">
            <v>377</v>
          </cell>
          <cell r="L894">
            <v>330</v>
          </cell>
          <cell r="M894">
            <v>707</v>
          </cell>
          <cell r="N894">
            <v>0</v>
          </cell>
          <cell r="O894">
            <v>4.5999999999999996</v>
          </cell>
          <cell r="P894">
            <v>3.1</v>
          </cell>
          <cell r="Q894">
            <v>3.9</v>
          </cell>
          <cell r="R894">
            <v>0</v>
          </cell>
          <cell r="S894">
            <v>377</v>
          </cell>
          <cell r="T894">
            <v>330</v>
          </cell>
          <cell r="U894">
            <v>707</v>
          </cell>
          <cell r="V894">
            <v>3.9</v>
          </cell>
          <cell r="W894" t="str">
            <v>AF + EM</v>
          </cell>
          <cell r="X894" t="str">
            <v>AF + EM</v>
          </cell>
          <cell r="Y894">
            <v>4.0999999999999996</v>
          </cell>
          <cell r="Z894">
            <v>4.3</v>
          </cell>
          <cell r="AA894">
            <v>0.78300000000000003</v>
          </cell>
          <cell r="AB894" t="str">
            <v>Continuidade de Atendimento</v>
          </cell>
          <cell r="AC894" t="str">
            <v>-</v>
          </cell>
          <cell r="AD894">
            <v>3.6</v>
          </cell>
          <cell r="AE894">
            <v>3.9</v>
          </cell>
          <cell r="AF894">
            <v>4.2</v>
          </cell>
          <cell r="AG894">
            <v>0.79300000000000004</v>
          </cell>
          <cell r="AH894">
            <v>3.7</v>
          </cell>
          <cell r="AI894">
            <v>4</v>
          </cell>
          <cell r="AJ894">
            <v>4.3</v>
          </cell>
          <cell r="AK894">
            <v>0.79400000000000004</v>
          </cell>
        </row>
        <row r="895">
          <cell r="E895" t="str">
            <v>TABOAO DA SERRA</v>
          </cell>
          <cell r="F895" t="str">
            <v>EMBU DAS ARTES</v>
          </cell>
          <cell r="G895" t="str">
            <v>Nível 4, 5 e 6</v>
          </cell>
          <cell r="H895">
            <v>1</v>
          </cell>
          <cell r="I895">
            <v>4</v>
          </cell>
          <cell r="J895">
            <v>37</v>
          </cell>
          <cell r="K895">
            <v>214</v>
          </cell>
          <cell r="L895">
            <v>141</v>
          </cell>
          <cell r="M895">
            <v>392</v>
          </cell>
          <cell r="N895">
            <v>5.0999999999999996</v>
          </cell>
          <cell r="O895">
            <v>4.2</v>
          </cell>
          <cell r="P895">
            <v>3.1</v>
          </cell>
          <cell r="Q895">
            <v>3.9</v>
          </cell>
          <cell r="R895">
            <v>37</v>
          </cell>
          <cell r="S895">
            <v>214</v>
          </cell>
          <cell r="T895">
            <v>141</v>
          </cell>
          <cell r="U895">
            <v>392</v>
          </cell>
          <cell r="V895">
            <v>3.9</v>
          </cell>
          <cell r="W895" t="str">
            <v>AI + AF + EM</v>
          </cell>
          <cell r="X895" t="str">
            <v>AI + AF + EM</v>
          </cell>
          <cell r="Y895">
            <v>4.0999999999999996</v>
          </cell>
          <cell r="Z895">
            <v>4.3</v>
          </cell>
          <cell r="AA895">
            <v>0.8</v>
          </cell>
          <cell r="AB895" t="str">
            <v>Continuidade de Atendimento</v>
          </cell>
          <cell r="AC895" t="str">
            <v>-</v>
          </cell>
          <cell r="AD895">
            <v>3.6</v>
          </cell>
          <cell r="AE895">
            <v>3.9</v>
          </cell>
          <cell r="AF895">
            <v>4.2</v>
          </cell>
          <cell r="AG895">
            <v>0.79300000000000004</v>
          </cell>
          <cell r="AH895">
            <v>3.7</v>
          </cell>
          <cell r="AI895">
            <v>4</v>
          </cell>
          <cell r="AJ895">
            <v>4.3</v>
          </cell>
          <cell r="AK895">
            <v>0.79400000000000004</v>
          </cell>
        </row>
        <row r="896">
          <cell r="E896" t="str">
            <v>ITAPECERICA DA SERRA</v>
          </cell>
          <cell r="F896" t="str">
            <v>ITAPECERICA DA SERRA</v>
          </cell>
          <cell r="G896" t="str">
            <v>Nível 4, 5 e 6</v>
          </cell>
          <cell r="H896">
            <v>2</v>
          </cell>
          <cell r="I896">
            <v>7</v>
          </cell>
          <cell r="J896">
            <v>0</v>
          </cell>
          <cell r="K896">
            <v>635</v>
          </cell>
          <cell r="L896">
            <v>285</v>
          </cell>
          <cell r="M896">
            <v>920</v>
          </cell>
          <cell r="N896">
            <v>0</v>
          </cell>
          <cell r="O896">
            <v>3.8</v>
          </cell>
          <cell r="P896">
            <v>2.8</v>
          </cell>
          <cell r="Q896">
            <v>3.5</v>
          </cell>
          <cell r="R896">
            <v>0</v>
          </cell>
          <cell r="S896">
            <v>635</v>
          </cell>
          <cell r="T896">
            <v>285</v>
          </cell>
          <cell r="U896">
            <v>920</v>
          </cell>
          <cell r="V896">
            <v>3.5</v>
          </cell>
          <cell r="W896" t="str">
            <v>AF + EM</v>
          </cell>
          <cell r="X896" t="str">
            <v>AF + EM</v>
          </cell>
          <cell r="Y896">
            <v>3.8</v>
          </cell>
          <cell r="Z896">
            <v>4.2</v>
          </cell>
          <cell r="AA896">
            <v>0.8</v>
          </cell>
          <cell r="AB896" t="str">
            <v>Continuidade de Atendimento</v>
          </cell>
          <cell r="AC896" t="str">
            <v>-</v>
          </cell>
          <cell r="AD896">
            <v>3.8</v>
          </cell>
          <cell r="AE896">
            <v>4.0999999999999996</v>
          </cell>
          <cell r="AF896">
            <v>4.4000000000000004</v>
          </cell>
          <cell r="AG896">
            <v>0.79800000000000004</v>
          </cell>
          <cell r="AH896">
            <v>3.7</v>
          </cell>
          <cell r="AI896">
            <v>4</v>
          </cell>
          <cell r="AJ896">
            <v>4.3</v>
          </cell>
          <cell r="AK896">
            <v>0.79400000000000004</v>
          </cell>
        </row>
        <row r="897">
          <cell r="E897" t="str">
            <v>TABOAO DA SERRA</v>
          </cell>
          <cell r="F897" t="str">
            <v>TABOAO DA SERRA</v>
          </cell>
          <cell r="G897" t="str">
            <v>Nível 4, 5 e 6</v>
          </cell>
          <cell r="H897">
            <v>1</v>
          </cell>
          <cell r="I897">
            <v>8</v>
          </cell>
          <cell r="J897">
            <v>0</v>
          </cell>
          <cell r="K897">
            <v>309</v>
          </cell>
          <cell r="L897">
            <v>200</v>
          </cell>
          <cell r="M897">
            <v>509</v>
          </cell>
          <cell r="N897">
            <v>0</v>
          </cell>
          <cell r="O897">
            <v>4.4000000000000004</v>
          </cell>
          <cell r="P897">
            <v>3.3</v>
          </cell>
          <cell r="Q897">
            <v>4</v>
          </cell>
          <cell r="R897">
            <v>0</v>
          </cell>
          <cell r="S897">
            <v>309</v>
          </cell>
          <cell r="T897">
            <v>200</v>
          </cell>
          <cell r="U897">
            <v>509</v>
          </cell>
          <cell r="V897">
            <v>4</v>
          </cell>
          <cell r="W897" t="str">
            <v>AF + EM</v>
          </cell>
          <cell r="X897" t="str">
            <v>AF + EM</v>
          </cell>
          <cell r="Y897">
            <v>4.2</v>
          </cell>
          <cell r="Z897">
            <v>4.4000000000000004</v>
          </cell>
          <cell r="AA897">
            <v>0.8</v>
          </cell>
          <cell r="AB897" t="str">
            <v>Continuidade de Atendimento</v>
          </cell>
          <cell r="AC897" t="str">
            <v>-</v>
          </cell>
          <cell r="AD897">
            <v>3.6</v>
          </cell>
          <cell r="AE897">
            <v>3.9</v>
          </cell>
          <cell r="AF897">
            <v>4.2</v>
          </cell>
          <cell r="AG897">
            <v>0.79300000000000004</v>
          </cell>
          <cell r="AH897">
            <v>3.7</v>
          </cell>
          <cell r="AI897">
            <v>4</v>
          </cell>
          <cell r="AJ897">
            <v>4.3</v>
          </cell>
          <cell r="AK897">
            <v>0.79400000000000004</v>
          </cell>
        </row>
        <row r="898">
          <cell r="E898" t="str">
            <v>ITAPEVI</v>
          </cell>
          <cell r="F898" t="str">
            <v>JANDIRA</v>
          </cell>
          <cell r="G898" t="str">
            <v>Nível 4, 5 e 6</v>
          </cell>
          <cell r="H898">
            <v>1</v>
          </cell>
          <cell r="I898">
            <v>8</v>
          </cell>
          <cell r="J898">
            <v>0</v>
          </cell>
          <cell r="K898">
            <v>490</v>
          </cell>
          <cell r="L898">
            <v>226</v>
          </cell>
          <cell r="M898">
            <v>716</v>
          </cell>
          <cell r="N898">
            <v>0</v>
          </cell>
          <cell r="O898">
            <v>4.0999999999999996</v>
          </cell>
          <cell r="P898">
            <v>2.9</v>
          </cell>
          <cell r="Q898">
            <v>3.7</v>
          </cell>
          <cell r="R898">
            <v>0</v>
          </cell>
          <cell r="S898">
            <v>490</v>
          </cell>
          <cell r="T898">
            <v>226</v>
          </cell>
          <cell r="U898">
            <v>716</v>
          </cell>
          <cell r="V898">
            <v>3.7</v>
          </cell>
          <cell r="W898" t="str">
            <v>AF + EM</v>
          </cell>
          <cell r="X898" t="str">
            <v>AF + EM</v>
          </cell>
          <cell r="Y898">
            <v>4</v>
          </cell>
          <cell r="Z898">
            <v>4.2</v>
          </cell>
          <cell r="AA898">
            <v>0.8</v>
          </cell>
          <cell r="AB898" t="str">
            <v>Continuidade de Atendimento</v>
          </cell>
          <cell r="AC898" t="str">
            <v>-</v>
          </cell>
          <cell r="AD898">
            <v>3.3</v>
          </cell>
          <cell r="AE898">
            <v>3.6</v>
          </cell>
          <cell r="AF898">
            <v>4</v>
          </cell>
          <cell r="AG898">
            <v>0.79200000000000004</v>
          </cell>
          <cell r="AH898">
            <v>3.7</v>
          </cell>
          <cell r="AI898">
            <v>4</v>
          </cell>
          <cell r="AJ898">
            <v>4.3</v>
          </cell>
          <cell r="AK898">
            <v>0.79400000000000004</v>
          </cell>
        </row>
        <row r="899">
          <cell r="E899" t="str">
            <v>ITAPEVI</v>
          </cell>
          <cell r="F899" t="str">
            <v>JANDIRA</v>
          </cell>
          <cell r="G899" t="str">
            <v>Nível 4, 5 e 6</v>
          </cell>
          <cell r="H899">
            <v>2</v>
          </cell>
          <cell r="I899">
            <v>3</v>
          </cell>
          <cell r="J899">
            <v>0</v>
          </cell>
          <cell r="K899">
            <v>284</v>
          </cell>
          <cell r="L899">
            <v>125</v>
          </cell>
          <cell r="M899">
            <v>409</v>
          </cell>
          <cell r="N899">
            <v>0</v>
          </cell>
          <cell r="O899">
            <v>3.7</v>
          </cell>
          <cell r="P899">
            <v>2.6</v>
          </cell>
          <cell r="Q899">
            <v>3.4</v>
          </cell>
          <cell r="R899">
            <v>0</v>
          </cell>
          <cell r="S899">
            <v>284</v>
          </cell>
          <cell r="T899">
            <v>125</v>
          </cell>
          <cell r="U899">
            <v>409</v>
          </cell>
          <cell r="V899">
            <v>3.4</v>
          </cell>
          <cell r="W899" t="str">
            <v>AF + EM</v>
          </cell>
          <cell r="X899" t="str">
            <v>AF + EM</v>
          </cell>
          <cell r="Y899">
            <v>3.7</v>
          </cell>
          <cell r="Z899">
            <v>4</v>
          </cell>
          <cell r="AA899">
            <v>0.79</v>
          </cell>
          <cell r="AB899" t="str">
            <v>Continuidade de Atendimento</v>
          </cell>
          <cell r="AC899" t="str">
            <v>-</v>
          </cell>
          <cell r="AD899">
            <v>3.3</v>
          </cell>
          <cell r="AE899">
            <v>3.6</v>
          </cell>
          <cell r="AF899">
            <v>4</v>
          </cell>
          <cell r="AG899">
            <v>0.79200000000000004</v>
          </cell>
          <cell r="AH899">
            <v>3.7</v>
          </cell>
          <cell r="AI899">
            <v>4</v>
          </cell>
          <cell r="AJ899">
            <v>4.3</v>
          </cell>
          <cell r="AK899">
            <v>0.79400000000000004</v>
          </cell>
        </row>
        <row r="900">
          <cell r="E900" t="str">
            <v>ITAPEVI</v>
          </cell>
          <cell r="F900" t="str">
            <v>ITAPEVI</v>
          </cell>
          <cell r="G900" t="str">
            <v>Nível 4, 5 e 6</v>
          </cell>
          <cell r="H900">
            <v>1</v>
          </cell>
          <cell r="I900">
            <v>4</v>
          </cell>
          <cell r="J900">
            <v>0</v>
          </cell>
          <cell r="K900">
            <v>559</v>
          </cell>
          <cell r="L900">
            <v>278</v>
          </cell>
          <cell r="M900">
            <v>837</v>
          </cell>
          <cell r="N900">
            <v>0</v>
          </cell>
          <cell r="O900">
            <v>4.3</v>
          </cell>
          <cell r="P900">
            <v>3</v>
          </cell>
          <cell r="Q900">
            <v>3.9</v>
          </cell>
          <cell r="R900">
            <v>0</v>
          </cell>
          <cell r="S900">
            <v>559</v>
          </cell>
          <cell r="T900">
            <v>278</v>
          </cell>
          <cell r="U900">
            <v>837</v>
          </cell>
          <cell r="V900">
            <v>3.9</v>
          </cell>
          <cell r="W900" t="str">
            <v>AF + EM</v>
          </cell>
          <cell r="X900" t="str">
            <v>AF + EM</v>
          </cell>
          <cell r="Y900">
            <v>4.0999999999999996</v>
          </cell>
          <cell r="Z900">
            <v>4.3</v>
          </cell>
          <cell r="AA900">
            <v>0.78700000000000003</v>
          </cell>
          <cell r="AB900" t="str">
            <v>Continuidade de Atendimento</v>
          </cell>
          <cell r="AC900" t="str">
            <v>-</v>
          </cell>
          <cell r="AD900">
            <v>3.3</v>
          </cell>
          <cell r="AE900">
            <v>3.6</v>
          </cell>
          <cell r="AF900">
            <v>4</v>
          </cell>
          <cell r="AG900">
            <v>0.79200000000000004</v>
          </cell>
          <cell r="AH900">
            <v>3.7</v>
          </cell>
          <cell r="AI900">
            <v>4</v>
          </cell>
          <cell r="AJ900">
            <v>4.3</v>
          </cell>
          <cell r="AK900">
            <v>0.79400000000000004</v>
          </cell>
        </row>
        <row r="901">
          <cell r="E901" t="str">
            <v>ITAPEVI</v>
          </cell>
          <cell r="F901" t="str">
            <v>JANDIRA</v>
          </cell>
          <cell r="G901" t="str">
            <v>Nível 1, 2 e 3</v>
          </cell>
          <cell r="H901">
            <v>1</v>
          </cell>
          <cell r="I901">
            <v>6</v>
          </cell>
          <cell r="J901">
            <v>0</v>
          </cell>
          <cell r="K901">
            <v>257</v>
          </cell>
          <cell r="L901">
            <v>168</v>
          </cell>
          <cell r="M901">
            <v>425</v>
          </cell>
          <cell r="N901">
            <v>0</v>
          </cell>
          <cell r="O901">
            <v>4.8</v>
          </cell>
          <cell r="P901">
            <v>3.5</v>
          </cell>
          <cell r="Q901">
            <v>4.3</v>
          </cell>
          <cell r="R901">
            <v>0</v>
          </cell>
          <cell r="S901">
            <v>257</v>
          </cell>
          <cell r="T901">
            <v>168</v>
          </cell>
          <cell r="U901">
            <v>425</v>
          </cell>
          <cell r="V901">
            <v>4.3</v>
          </cell>
          <cell r="W901" t="str">
            <v>AF + EM</v>
          </cell>
          <cell r="X901" t="str">
            <v>AF + EM</v>
          </cell>
          <cell r="Y901">
            <v>4.5</v>
          </cell>
          <cell r="Z901">
            <v>4.8</v>
          </cell>
          <cell r="AA901">
            <v>0.8</v>
          </cell>
          <cell r="AB901" t="str">
            <v>Continuidade de Atendimento</v>
          </cell>
          <cell r="AC901" t="str">
            <v>-</v>
          </cell>
          <cell r="AD901">
            <v>3.3</v>
          </cell>
          <cell r="AE901">
            <v>3.6</v>
          </cell>
          <cell r="AF901">
            <v>4</v>
          </cell>
          <cell r="AG901">
            <v>0.79200000000000004</v>
          </cell>
          <cell r="AH901">
            <v>3.7</v>
          </cell>
          <cell r="AI901">
            <v>4</v>
          </cell>
          <cell r="AJ901">
            <v>4.3</v>
          </cell>
          <cell r="AK901">
            <v>0.79400000000000004</v>
          </cell>
        </row>
        <row r="902">
          <cell r="E902" t="str">
            <v>SAO ROQUE</v>
          </cell>
          <cell r="F902" t="str">
            <v>VARGEM GRANDE PAULISTA</v>
          </cell>
          <cell r="G902" t="str">
            <v>Nível 1, 2 e 3</v>
          </cell>
          <cell r="H902">
            <v>1</v>
          </cell>
          <cell r="I902">
            <v>6</v>
          </cell>
          <cell r="J902">
            <v>0</v>
          </cell>
          <cell r="K902">
            <v>282</v>
          </cell>
          <cell r="L902">
            <v>158</v>
          </cell>
          <cell r="M902">
            <v>440</v>
          </cell>
          <cell r="N902">
            <v>0</v>
          </cell>
          <cell r="O902">
            <v>4</v>
          </cell>
          <cell r="P902">
            <v>2.9</v>
          </cell>
          <cell r="Q902">
            <v>3.6</v>
          </cell>
          <cell r="R902">
            <v>0</v>
          </cell>
          <cell r="S902">
            <v>282</v>
          </cell>
          <cell r="T902">
            <v>158</v>
          </cell>
          <cell r="U902">
            <v>440</v>
          </cell>
          <cell r="V902">
            <v>3.6</v>
          </cell>
          <cell r="W902" t="str">
            <v>AF + EM</v>
          </cell>
          <cell r="X902" t="str">
            <v>AF + EM</v>
          </cell>
          <cell r="Y902">
            <v>3.9</v>
          </cell>
          <cell r="Z902">
            <v>4.2</v>
          </cell>
          <cell r="AA902">
            <v>0.8</v>
          </cell>
          <cell r="AB902" t="str">
            <v>Continuidade de Atendimento</v>
          </cell>
          <cell r="AC902" t="str">
            <v>-</v>
          </cell>
          <cell r="AD902">
            <v>3.4</v>
          </cell>
          <cell r="AE902">
            <v>3.7</v>
          </cell>
          <cell r="AF902">
            <v>4</v>
          </cell>
          <cell r="AG902">
            <v>0.79600000000000004</v>
          </cell>
          <cell r="AH902">
            <v>3.7</v>
          </cell>
          <cell r="AI902">
            <v>4</v>
          </cell>
          <cell r="AJ902">
            <v>4.3</v>
          </cell>
          <cell r="AK902">
            <v>0.79400000000000004</v>
          </cell>
        </row>
        <row r="903">
          <cell r="E903" t="str">
            <v>ITAPEVI</v>
          </cell>
          <cell r="F903" t="str">
            <v>ITAPEVI</v>
          </cell>
          <cell r="G903" t="str">
            <v>Nível 4, 5 e 6</v>
          </cell>
          <cell r="H903">
            <v>2</v>
          </cell>
          <cell r="I903">
            <v>3</v>
          </cell>
          <cell r="J903">
            <v>0</v>
          </cell>
          <cell r="K903">
            <v>978</v>
          </cell>
          <cell r="L903">
            <v>631</v>
          </cell>
          <cell r="M903">
            <v>1609</v>
          </cell>
          <cell r="N903">
            <v>0</v>
          </cell>
          <cell r="O903">
            <v>3.8</v>
          </cell>
          <cell r="P903">
            <v>2.7</v>
          </cell>
          <cell r="Q903">
            <v>3.4</v>
          </cell>
          <cell r="R903">
            <v>0</v>
          </cell>
          <cell r="S903">
            <v>978</v>
          </cell>
          <cell r="T903">
            <v>631</v>
          </cell>
          <cell r="U903">
            <v>1609</v>
          </cell>
          <cell r="V903">
            <v>3.4</v>
          </cell>
          <cell r="W903" t="str">
            <v>AF + EM</v>
          </cell>
          <cell r="X903" t="str">
            <v>AF + EM</v>
          </cell>
          <cell r="Y903">
            <v>3.7</v>
          </cell>
          <cell r="Z903">
            <v>4</v>
          </cell>
          <cell r="AA903">
            <v>0.78500000000000003</v>
          </cell>
          <cell r="AB903" t="str">
            <v>Continuidade de Atendimento</v>
          </cell>
          <cell r="AC903" t="str">
            <v>-</v>
          </cell>
          <cell r="AD903">
            <v>3.3</v>
          </cell>
          <cell r="AE903">
            <v>3.6</v>
          </cell>
          <cell r="AF903">
            <v>4</v>
          </cell>
          <cell r="AG903">
            <v>0.79200000000000004</v>
          </cell>
          <cell r="AH903">
            <v>3.7</v>
          </cell>
          <cell r="AI903">
            <v>4</v>
          </cell>
          <cell r="AJ903">
            <v>4.3</v>
          </cell>
          <cell r="AK903">
            <v>0.79400000000000004</v>
          </cell>
        </row>
        <row r="904">
          <cell r="E904" t="str">
            <v>ITAPEVI</v>
          </cell>
          <cell r="F904" t="str">
            <v>ITAPEVI</v>
          </cell>
          <cell r="G904" t="str">
            <v>Nível 4, 5 e 6</v>
          </cell>
          <cell r="H904">
            <v>2</v>
          </cell>
          <cell r="I904">
            <v>7</v>
          </cell>
          <cell r="J904">
            <v>0</v>
          </cell>
          <cell r="K904">
            <v>552</v>
          </cell>
          <cell r="L904">
            <v>255</v>
          </cell>
          <cell r="M904">
            <v>807</v>
          </cell>
          <cell r="N904">
            <v>0</v>
          </cell>
          <cell r="O904">
            <v>4</v>
          </cell>
          <cell r="P904">
            <v>2.8</v>
          </cell>
          <cell r="Q904">
            <v>3.6</v>
          </cell>
          <cell r="R904">
            <v>0</v>
          </cell>
          <cell r="S904">
            <v>552</v>
          </cell>
          <cell r="T904">
            <v>255</v>
          </cell>
          <cell r="U904">
            <v>807</v>
          </cell>
          <cell r="V904">
            <v>3.6</v>
          </cell>
          <cell r="W904" t="str">
            <v>AF + EM</v>
          </cell>
          <cell r="X904" t="str">
            <v>AF + EM</v>
          </cell>
          <cell r="Y904">
            <v>4</v>
          </cell>
          <cell r="Z904">
            <v>4.3</v>
          </cell>
          <cell r="AA904">
            <v>0.8</v>
          </cell>
          <cell r="AB904" t="str">
            <v>Continuidade de Atendimento</v>
          </cell>
          <cell r="AC904" t="str">
            <v>-</v>
          </cell>
          <cell r="AD904">
            <v>3.3</v>
          </cell>
          <cell r="AE904">
            <v>3.6</v>
          </cell>
          <cell r="AF904">
            <v>4</v>
          </cell>
          <cell r="AG904">
            <v>0.79200000000000004</v>
          </cell>
          <cell r="AH904">
            <v>3.7</v>
          </cell>
          <cell r="AI904">
            <v>4</v>
          </cell>
          <cell r="AJ904">
            <v>4.3</v>
          </cell>
          <cell r="AK904">
            <v>0.79400000000000004</v>
          </cell>
        </row>
        <row r="905">
          <cell r="E905" t="str">
            <v>ITAPEVI</v>
          </cell>
          <cell r="F905" t="str">
            <v>ITAPEVI</v>
          </cell>
          <cell r="G905" t="str">
            <v>Nível 4, 5 e 6</v>
          </cell>
          <cell r="H905">
            <v>2</v>
          </cell>
          <cell r="I905">
            <v>7</v>
          </cell>
          <cell r="J905">
            <v>0</v>
          </cell>
          <cell r="K905">
            <v>322</v>
          </cell>
          <cell r="L905">
            <v>159</v>
          </cell>
          <cell r="M905">
            <v>481</v>
          </cell>
          <cell r="N905">
            <v>0</v>
          </cell>
          <cell r="O905">
            <v>3.7</v>
          </cell>
          <cell r="P905">
            <v>2.8</v>
          </cell>
          <cell r="Q905">
            <v>3.4</v>
          </cell>
          <cell r="R905">
            <v>0</v>
          </cell>
          <cell r="S905">
            <v>322</v>
          </cell>
          <cell r="T905">
            <v>159</v>
          </cell>
          <cell r="U905">
            <v>481</v>
          </cell>
          <cell r="V905">
            <v>3.4</v>
          </cell>
          <cell r="W905" t="str">
            <v>AF + EM</v>
          </cell>
          <cell r="X905" t="str">
            <v>AF + EM</v>
          </cell>
          <cell r="Y905">
            <v>3.7</v>
          </cell>
          <cell r="Z905">
            <v>4.0999999999999996</v>
          </cell>
          <cell r="AA905">
            <v>0.8</v>
          </cell>
          <cell r="AB905" t="str">
            <v>Continuidade de Atendimento</v>
          </cell>
          <cell r="AC905" t="str">
            <v>-</v>
          </cell>
          <cell r="AD905">
            <v>3.3</v>
          </cell>
          <cell r="AE905">
            <v>3.6</v>
          </cell>
          <cell r="AF905">
            <v>4</v>
          </cell>
          <cell r="AG905">
            <v>0.79200000000000004</v>
          </cell>
          <cell r="AH905">
            <v>3.7</v>
          </cell>
          <cell r="AI905">
            <v>4</v>
          </cell>
          <cell r="AJ905">
            <v>4.3</v>
          </cell>
          <cell r="AK905">
            <v>0.79400000000000004</v>
          </cell>
        </row>
        <row r="906">
          <cell r="E906" t="str">
            <v>ITAPEVI</v>
          </cell>
          <cell r="F906" t="str">
            <v>ITAPEVI</v>
          </cell>
          <cell r="G906" t="str">
            <v>Nível 4, 5 e 6</v>
          </cell>
          <cell r="H906">
            <v>2</v>
          </cell>
          <cell r="I906">
            <v>3</v>
          </cell>
          <cell r="J906">
            <v>0</v>
          </cell>
          <cell r="K906">
            <v>310</v>
          </cell>
          <cell r="L906">
            <v>371</v>
          </cell>
          <cell r="M906">
            <v>681</v>
          </cell>
          <cell r="N906">
            <v>0</v>
          </cell>
          <cell r="O906">
            <v>3.7</v>
          </cell>
          <cell r="P906">
            <v>2.8</v>
          </cell>
          <cell r="Q906">
            <v>3.2</v>
          </cell>
          <cell r="R906">
            <v>0</v>
          </cell>
          <cell r="S906">
            <v>310</v>
          </cell>
          <cell r="T906">
            <v>371</v>
          </cell>
          <cell r="U906">
            <v>681</v>
          </cell>
          <cell r="V906">
            <v>3.2</v>
          </cell>
          <cell r="W906" t="str">
            <v>AF + EM</v>
          </cell>
          <cell r="X906" t="str">
            <v>AF + EM</v>
          </cell>
          <cell r="Y906">
            <v>3.5</v>
          </cell>
          <cell r="Z906">
            <v>3.8</v>
          </cell>
          <cell r="AA906">
            <v>0.8</v>
          </cell>
          <cell r="AB906" t="str">
            <v>Continuidade de Atendimento</v>
          </cell>
          <cell r="AC906" t="str">
            <v>-</v>
          </cell>
          <cell r="AD906">
            <v>3.3</v>
          </cell>
          <cell r="AE906">
            <v>3.6</v>
          </cell>
          <cell r="AF906">
            <v>4</v>
          </cell>
          <cell r="AG906">
            <v>0.79200000000000004</v>
          </cell>
          <cell r="AH906">
            <v>3.7</v>
          </cell>
          <cell r="AI906">
            <v>4</v>
          </cell>
          <cell r="AJ906">
            <v>4.3</v>
          </cell>
          <cell r="AK906">
            <v>0.79400000000000004</v>
          </cell>
        </row>
        <row r="907">
          <cell r="E907" t="str">
            <v>ITAPEVI</v>
          </cell>
          <cell r="F907" t="str">
            <v>ITAPEVI</v>
          </cell>
          <cell r="G907" t="str">
            <v>Nível 4, 5 e 6</v>
          </cell>
          <cell r="H907">
            <v>2</v>
          </cell>
          <cell r="I907">
            <v>3</v>
          </cell>
          <cell r="J907">
            <v>0</v>
          </cell>
          <cell r="K907">
            <v>425</v>
          </cell>
          <cell r="L907">
            <v>286</v>
          </cell>
          <cell r="M907">
            <v>711</v>
          </cell>
          <cell r="N907">
            <v>0</v>
          </cell>
          <cell r="O907">
            <v>3.8</v>
          </cell>
          <cell r="P907">
            <v>2.6</v>
          </cell>
          <cell r="Q907">
            <v>3.3</v>
          </cell>
          <cell r="R907">
            <v>0</v>
          </cell>
          <cell r="S907">
            <v>425</v>
          </cell>
          <cell r="T907">
            <v>286</v>
          </cell>
          <cell r="U907">
            <v>711</v>
          </cell>
          <cell r="V907">
            <v>3.3</v>
          </cell>
          <cell r="W907" t="str">
            <v>AF + EM</v>
          </cell>
          <cell r="X907" t="str">
            <v>AF + EM</v>
          </cell>
          <cell r="Y907">
            <v>3.6</v>
          </cell>
          <cell r="Z907">
            <v>4</v>
          </cell>
          <cell r="AA907">
            <v>0.78500000000000003</v>
          </cell>
          <cell r="AB907" t="str">
            <v>Continuidade de Atendimento</v>
          </cell>
          <cell r="AC907" t="str">
            <v>-</v>
          </cell>
          <cell r="AD907">
            <v>3.3</v>
          </cell>
          <cell r="AE907">
            <v>3.6</v>
          </cell>
          <cell r="AF907">
            <v>4</v>
          </cell>
          <cell r="AG907">
            <v>0.79200000000000004</v>
          </cell>
          <cell r="AH907">
            <v>3.7</v>
          </cell>
          <cell r="AI907">
            <v>4</v>
          </cell>
          <cell r="AJ907">
            <v>4.3</v>
          </cell>
          <cell r="AK907">
            <v>0.79400000000000004</v>
          </cell>
        </row>
        <row r="908">
          <cell r="E908" t="str">
            <v>ITAPEVI</v>
          </cell>
          <cell r="F908" t="str">
            <v>ITAPEVI</v>
          </cell>
          <cell r="G908" t="str">
            <v>Nível 4, 5 e 6</v>
          </cell>
          <cell r="H908">
            <v>2</v>
          </cell>
          <cell r="I908">
            <v>7</v>
          </cell>
          <cell r="J908">
            <v>0</v>
          </cell>
          <cell r="K908">
            <v>477</v>
          </cell>
          <cell r="L908">
            <v>235</v>
          </cell>
          <cell r="M908">
            <v>712</v>
          </cell>
          <cell r="N908">
            <v>0</v>
          </cell>
          <cell r="O908">
            <v>4.4000000000000004</v>
          </cell>
          <cell r="P908">
            <v>3.1</v>
          </cell>
          <cell r="Q908">
            <v>4</v>
          </cell>
          <cell r="R908">
            <v>0</v>
          </cell>
          <cell r="S908">
            <v>477</v>
          </cell>
          <cell r="T908">
            <v>235</v>
          </cell>
          <cell r="U908">
            <v>712</v>
          </cell>
          <cell r="V908">
            <v>4</v>
          </cell>
          <cell r="W908" t="str">
            <v>AF + EM</v>
          </cell>
          <cell r="X908" t="str">
            <v>AF + EM</v>
          </cell>
          <cell r="Y908">
            <v>4.3</v>
          </cell>
          <cell r="Z908">
            <v>4.5999999999999996</v>
          </cell>
          <cell r="AA908">
            <v>0.8</v>
          </cell>
          <cell r="AB908" t="str">
            <v>Continuidade de Atendimento</v>
          </cell>
          <cell r="AC908" t="str">
            <v>-</v>
          </cell>
          <cell r="AD908">
            <v>3.3</v>
          </cell>
          <cell r="AE908">
            <v>3.6</v>
          </cell>
          <cell r="AF908">
            <v>4</v>
          </cell>
          <cell r="AG908">
            <v>0.79200000000000004</v>
          </cell>
          <cell r="AH908">
            <v>3.7</v>
          </cell>
          <cell r="AI908">
            <v>4</v>
          </cell>
          <cell r="AJ908">
            <v>4.3</v>
          </cell>
          <cell r="AK908">
            <v>0.79400000000000004</v>
          </cell>
        </row>
        <row r="909">
          <cell r="E909" t="str">
            <v>CARAPICUIBA</v>
          </cell>
          <cell r="F909" t="str">
            <v>COTIA</v>
          </cell>
          <cell r="G909" t="str">
            <v>Nível 1, 2 e 3</v>
          </cell>
          <cell r="H909">
            <v>1</v>
          </cell>
          <cell r="I909">
            <v>6</v>
          </cell>
          <cell r="J909">
            <v>0</v>
          </cell>
          <cell r="K909">
            <v>0</v>
          </cell>
          <cell r="L909">
            <v>332</v>
          </cell>
          <cell r="M909">
            <v>332</v>
          </cell>
          <cell r="N909">
            <v>0</v>
          </cell>
          <cell r="O909">
            <v>0</v>
          </cell>
          <cell r="P909">
            <v>3.1</v>
          </cell>
          <cell r="Q909">
            <v>3.1</v>
          </cell>
          <cell r="R909">
            <v>0</v>
          </cell>
          <cell r="S909">
            <v>0</v>
          </cell>
          <cell r="T909">
            <v>332</v>
          </cell>
          <cell r="U909">
            <v>332</v>
          </cell>
          <cell r="V909">
            <v>3.1</v>
          </cell>
          <cell r="W909" t="str">
            <v>EM</v>
          </cell>
          <cell r="X909" t="str">
            <v>EM</v>
          </cell>
          <cell r="Y909">
            <v>3.4</v>
          </cell>
          <cell r="Z909">
            <v>3.8</v>
          </cell>
          <cell r="AA909">
            <v>0.8</v>
          </cell>
          <cell r="AB909" t="str">
            <v>Continuidade de Atendimento</v>
          </cell>
          <cell r="AC909" t="str">
            <v>-</v>
          </cell>
          <cell r="AD909">
            <v>3.7</v>
          </cell>
          <cell r="AE909">
            <v>4</v>
          </cell>
          <cell r="AF909">
            <v>4.3</v>
          </cell>
          <cell r="AG909">
            <v>0.79400000000000004</v>
          </cell>
          <cell r="AH909">
            <v>3.7</v>
          </cell>
          <cell r="AI909">
            <v>4</v>
          </cell>
          <cell r="AJ909">
            <v>4.3</v>
          </cell>
          <cell r="AK909">
            <v>0.79400000000000004</v>
          </cell>
        </row>
        <row r="910">
          <cell r="E910" t="str">
            <v>CARAPICUIBA</v>
          </cell>
          <cell r="F910" t="str">
            <v>COTIA</v>
          </cell>
          <cell r="G910" t="str">
            <v>Nível 1, 2 e 3</v>
          </cell>
          <cell r="H910">
            <v>1</v>
          </cell>
          <cell r="I910">
            <v>6</v>
          </cell>
          <cell r="J910">
            <v>0</v>
          </cell>
          <cell r="K910">
            <v>253</v>
          </cell>
          <cell r="L910">
            <v>0</v>
          </cell>
          <cell r="M910">
            <v>253</v>
          </cell>
          <cell r="N910">
            <v>0</v>
          </cell>
          <cell r="O910">
            <v>4.9000000000000004</v>
          </cell>
          <cell r="P910">
            <v>0</v>
          </cell>
          <cell r="Q910">
            <v>4.9000000000000004</v>
          </cell>
          <cell r="R910">
            <v>0</v>
          </cell>
          <cell r="S910">
            <v>253</v>
          </cell>
          <cell r="T910">
            <v>0</v>
          </cell>
          <cell r="U910">
            <v>253</v>
          </cell>
          <cell r="V910">
            <v>4.9000000000000004</v>
          </cell>
          <cell r="W910" t="str">
            <v>AF</v>
          </cell>
          <cell r="X910" t="str">
            <v>AF</v>
          </cell>
          <cell r="Y910">
            <v>5.0999999999999996</v>
          </cell>
          <cell r="Z910">
            <v>5.4</v>
          </cell>
          <cell r="AA910">
            <v>0.8</v>
          </cell>
          <cell r="AB910" t="str">
            <v>Continuidade de Atendimento</v>
          </cell>
          <cell r="AC910" t="str">
            <v>-</v>
          </cell>
          <cell r="AD910">
            <v>3.7</v>
          </cell>
          <cell r="AE910">
            <v>4</v>
          </cell>
          <cell r="AF910">
            <v>4.3</v>
          </cell>
          <cell r="AG910">
            <v>0.79400000000000004</v>
          </cell>
          <cell r="AH910">
            <v>3.7</v>
          </cell>
          <cell r="AI910">
            <v>4</v>
          </cell>
          <cell r="AJ910">
            <v>4.3</v>
          </cell>
          <cell r="AK910">
            <v>0.79400000000000004</v>
          </cell>
        </row>
        <row r="911">
          <cell r="E911" t="str">
            <v>CARAPICUIBA</v>
          </cell>
          <cell r="F911" t="str">
            <v>COTIA</v>
          </cell>
          <cell r="G911" t="str">
            <v>Nível 4, 5 e 6</v>
          </cell>
          <cell r="H911">
            <v>1</v>
          </cell>
          <cell r="I911">
            <v>4</v>
          </cell>
          <cell r="J911">
            <v>0</v>
          </cell>
          <cell r="K911">
            <v>229</v>
          </cell>
          <cell r="L911">
            <v>186</v>
          </cell>
          <cell r="M911">
            <v>415</v>
          </cell>
          <cell r="N911">
            <v>0</v>
          </cell>
          <cell r="O911">
            <v>4.5999999999999996</v>
          </cell>
          <cell r="P911">
            <v>3.2</v>
          </cell>
          <cell r="Q911">
            <v>4</v>
          </cell>
          <cell r="R911">
            <v>0</v>
          </cell>
          <cell r="S911">
            <v>229</v>
          </cell>
          <cell r="T911">
            <v>186</v>
          </cell>
          <cell r="U911">
            <v>415</v>
          </cell>
          <cell r="V911">
            <v>4</v>
          </cell>
          <cell r="W911" t="str">
            <v>AF + EM</v>
          </cell>
          <cell r="X911" t="str">
            <v>AF + EM</v>
          </cell>
          <cell r="Y911">
            <v>4.2</v>
          </cell>
          <cell r="Z911">
            <v>4.4000000000000004</v>
          </cell>
          <cell r="AA911">
            <v>0.8</v>
          </cell>
          <cell r="AB911" t="str">
            <v>Continuidade de Atendimento</v>
          </cell>
          <cell r="AC911" t="str">
            <v>-</v>
          </cell>
          <cell r="AD911">
            <v>3.7</v>
          </cell>
          <cell r="AE911">
            <v>4</v>
          </cell>
          <cell r="AF911">
            <v>4.3</v>
          </cell>
          <cell r="AG911">
            <v>0.79400000000000004</v>
          </cell>
          <cell r="AH911">
            <v>3.7</v>
          </cell>
          <cell r="AI911">
            <v>4</v>
          </cell>
          <cell r="AJ911">
            <v>4.3</v>
          </cell>
          <cell r="AK911">
            <v>0.79400000000000004</v>
          </cell>
        </row>
        <row r="912">
          <cell r="E912" t="str">
            <v>CARAPICUIBA</v>
          </cell>
          <cell r="F912" t="str">
            <v>COTIA</v>
          </cell>
          <cell r="G912" t="str">
            <v>Nível 4, 5 e 6</v>
          </cell>
          <cell r="H912">
            <v>1</v>
          </cell>
          <cell r="I912">
            <v>8</v>
          </cell>
          <cell r="J912">
            <v>0</v>
          </cell>
          <cell r="K912">
            <v>196</v>
          </cell>
          <cell r="L912">
            <v>183</v>
          </cell>
          <cell r="M912">
            <v>379</v>
          </cell>
          <cell r="N912">
            <v>0</v>
          </cell>
          <cell r="O912">
            <v>4.3</v>
          </cell>
          <cell r="P912">
            <v>3</v>
          </cell>
          <cell r="Q912">
            <v>3.7</v>
          </cell>
          <cell r="R912">
            <v>0</v>
          </cell>
          <cell r="S912">
            <v>196</v>
          </cell>
          <cell r="T912">
            <v>183</v>
          </cell>
          <cell r="U912">
            <v>379</v>
          </cell>
          <cell r="V912">
            <v>3.7</v>
          </cell>
          <cell r="W912" t="str">
            <v>AF + EM</v>
          </cell>
          <cell r="X912" t="str">
            <v>AF + EM</v>
          </cell>
          <cell r="Y912">
            <v>3.9</v>
          </cell>
          <cell r="Z912">
            <v>4.2</v>
          </cell>
          <cell r="AA912">
            <v>0.8</v>
          </cell>
          <cell r="AB912" t="str">
            <v>Continuidade de Atendimento</v>
          </cell>
          <cell r="AC912" t="str">
            <v>-</v>
          </cell>
          <cell r="AD912">
            <v>3.7</v>
          </cell>
          <cell r="AE912">
            <v>4</v>
          </cell>
          <cell r="AF912">
            <v>4.3</v>
          </cell>
          <cell r="AG912">
            <v>0.79400000000000004</v>
          </cell>
          <cell r="AH912">
            <v>3.7</v>
          </cell>
          <cell r="AI912">
            <v>4</v>
          </cell>
          <cell r="AJ912">
            <v>4.3</v>
          </cell>
          <cell r="AK912">
            <v>0.79400000000000004</v>
          </cell>
        </row>
        <row r="913">
          <cell r="E913" t="str">
            <v>SAO ROQUE</v>
          </cell>
          <cell r="F913" t="str">
            <v>VARGEM GRANDE PAULISTA</v>
          </cell>
          <cell r="G913" t="str">
            <v>Nível 4, 5 e 6</v>
          </cell>
          <cell r="H913">
            <v>1</v>
          </cell>
          <cell r="I913">
            <v>8</v>
          </cell>
          <cell r="J913">
            <v>0</v>
          </cell>
          <cell r="K913">
            <v>316</v>
          </cell>
          <cell r="L913">
            <v>149</v>
          </cell>
          <cell r="M913">
            <v>465</v>
          </cell>
          <cell r="N913">
            <v>0</v>
          </cell>
          <cell r="O913">
            <v>4.3</v>
          </cell>
          <cell r="P913">
            <v>3.1</v>
          </cell>
          <cell r="Q913">
            <v>3.9</v>
          </cell>
          <cell r="R913">
            <v>0</v>
          </cell>
          <cell r="S913">
            <v>316</v>
          </cell>
          <cell r="T913">
            <v>149</v>
          </cell>
          <cell r="U913">
            <v>465</v>
          </cell>
          <cell r="V913">
            <v>3.9</v>
          </cell>
          <cell r="W913" t="str">
            <v>AF + EM</v>
          </cell>
          <cell r="X913" t="str">
            <v>AF + EM</v>
          </cell>
          <cell r="Y913">
            <v>4.0999999999999996</v>
          </cell>
          <cell r="Z913">
            <v>4.4000000000000004</v>
          </cell>
          <cell r="AA913">
            <v>0.8</v>
          </cell>
          <cell r="AB913" t="str">
            <v>Continuidade de Atendimento</v>
          </cell>
          <cell r="AC913" t="str">
            <v>-</v>
          </cell>
          <cell r="AD913">
            <v>3.4</v>
          </cell>
          <cell r="AE913">
            <v>3.7</v>
          </cell>
          <cell r="AF913">
            <v>4</v>
          </cell>
          <cell r="AG913">
            <v>0.79600000000000004</v>
          </cell>
          <cell r="AH913">
            <v>3.7</v>
          </cell>
          <cell r="AI913">
            <v>4</v>
          </cell>
          <cell r="AJ913">
            <v>4.3</v>
          </cell>
          <cell r="AK913">
            <v>0.79400000000000004</v>
          </cell>
        </row>
        <row r="914">
          <cell r="E914" t="str">
            <v>CARAPICUIBA</v>
          </cell>
          <cell r="F914" t="str">
            <v>COTIA</v>
          </cell>
          <cell r="G914" t="str">
            <v>Nível 4, 5 e 6</v>
          </cell>
          <cell r="H914">
            <v>2</v>
          </cell>
          <cell r="I914">
            <v>3</v>
          </cell>
          <cell r="J914">
            <v>27</v>
          </cell>
          <cell r="K914">
            <v>243</v>
          </cell>
          <cell r="L914">
            <v>149</v>
          </cell>
          <cell r="M914">
            <v>419</v>
          </cell>
          <cell r="N914">
            <v>3.8</v>
          </cell>
          <cell r="O914">
            <v>3.5</v>
          </cell>
          <cell r="P914">
            <v>2.6</v>
          </cell>
          <cell r="Q914">
            <v>3.2</v>
          </cell>
          <cell r="R914">
            <v>27</v>
          </cell>
          <cell r="S914">
            <v>243</v>
          </cell>
          <cell r="T914">
            <v>149</v>
          </cell>
          <cell r="U914">
            <v>419</v>
          </cell>
          <cell r="V914">
            <v>3.2</v>
          </cell>
          <cell r="W914" t="str">
            <v>AI + AF + EM</v>
          </cell>
          <cell r="X914" t="str">
            <v>AI + AF + EM</v>
          </cell>
          <cell r="Y914">
            <v>3.5</v>
          </cell>
          <cell r="Z914">
            <v>3.8</v>
          </cell>
          <cell r="AA914">
            <v>0.78800000000000003</v>
          </cell>
          <cell r="AB914" t="str">
            <v>Continuidade de Atendimento</v>
          </cell>
          <cell r="AC914" t="str">
            <v>-</v>
          </cell>
          <cell r="AD914">
            <v>3.7</v>
          </cell>
          <cell r="AE914">
            <v>4</v>
          </cell>
          <cell r="AF914">
            <v>4.3</v>
          </cell>
          <cell r="AG914">
            <v>0.79400000000000004</v>
          </cell>
          <cell r="AH914">
            <v>3.7</v>
          </cell>
          <cell r="AI914">
            <v>4</v>
          </cell>
          <cell r="AJ914">
            <v>4.3</v>
          </cell>
          <cell r="AK914">
            <v>0.79400000000000004</v>
          </cell>
        </row>
        <row r="915">
          <cell r="E915" t="str">
            <v>CARAPICUIBA</v>
          </cell>
          <cell r="F915" t="str">
            <v>COTIA</v>
          </cell>
          <cell r="G915" t="str">
            <v>Nível 4, 5 e 6</v>
          </cell>
          <cell r="H915">
            <v>1</v>
          </cell>
          <cell r="I915">
            <v>4</v>
          </cell>
          <cell r="J915">
            <v>0</v>
          </cell>
          <cell r="K915">
            <v>323</v>
          </cell>
          <cell r="L915">
            <v>424</v>
          </cell>
          <cell r="M915">
            <v>747</v>
          </cell>
          <cell r="N915">
            <v>0</v>
          </cell>
          <cell r="O915">
            <v>3.9</v>
          </cell>
          <cell r="P915">
            <v>2.8</v>
          </cell>
          <cell r="Q915">
            <v>3.3</v>
          </cell>
          <cell r="R915">
            <v>0</v>
          </cell>
          <cell r="S915">
            <v>323</v>
          </cell>
          <cell r="T915">
            <v>424</v>
          </cell>
          <cell r="U915">
            <v>747</v>
          </cell>
          <cell r="V915">
            <v>3.3</v>
          </cell>
          <cell r="W915" t="str">
            <v>AF + EM</v>
          </cell>
          <cell r="X915" t="str">
            <v>AF + EM</v>
          </cell>
          <cell r="Y915">
            <v>3.5</v>
          </cell>
          <cell r="Z915">
            <v>3.7</v>
          </cell>
          <cell r="AA915">
            <v>0.79500000000000004</v>
          </cell>
          <cell r="AB915" t="str">
            <v>Continuidade de Atendimento</v>
          </cell>
          <cell r="AC915" t="str">
            <v>-</v>
          </cell>
          <cell r="AD915">
            <v>3.7</v>
          </cell>
          <cell r="AE915">
            <v>4</v>
          </cell>
          <cell r="AF915">
            <v>4.3</v>
          </cell>
          <cell r="AG915">
            <v>0.79400000000000004</v>
          </cell>
          <cell r="AH915">
            <v>3.7</v>
          </cell>
          <cell r="AI915">
            <v>4</v>
          </cell>
          <cell r="AJ915">
            <v>4.3</v>
          </cell>
          <cell r="AK915">
            <v>0.79400000000000004</v>
          </cell>
        </row>
        <row r="916">
          <cell r="E916" t="str">
            <v>CARAPICUIBA</v>
          </cell>
          <cell r="F916" t="str">
            <v>COTIA</v>
          </cell>
          <cell r="G916" t="str">
            <v>Nível 4, 5 e 6</v>
          </cell>
          <cell r="H916">
            <v>1</v>
          </cell>
          <cell r="I916">
            <v>4</v>
          </cell>
          <cell r="J916">
            <v>0</v>
          </cell>
          <cell r="K916">
            <v>518</v>
          </cell>
          <cell r="L916">
            <v>639</v>
          </cell>
          <cell r="M916">
            <v>1157</v>
          </cell>
          <cell r="N916">
            <v>0</v>
          </cell>
          <cell r="O916">
            <v>4.3</v>
          </cell>
          <cell r="P916">
            <v>3.1</v>
          </cell>
          <cell r="Q916">
            <v>3.6</v>
          </cell>
          <cell r="R916">
            <v>0</v>
          </cell>
          <cell r="S916">
            <v>518</v>
          </cell>
          <cell r="T916">
            <v>639</v>
          </cell>
          <cell r="U916">
            <v>1157</v>
          </cell>
          <cell r="V916">
            <v>3.6</v>
          </cell>
          <cell r="W916" t="str">
            <v>AF + EM</v>
          </cell>
          <cell r="X916" t="str">
            <v>AF + EM</v>
          </cell>
          <cell r="Y916">
            <v>3.8</v>
          </cell>
          <cell r="Z916">
            <v>4.0999999999999996</v>
          </cell>
          <cell r="AA916">
            <v>0.78300000000000003</v>
          </cell>
          <cell r="AB916" t="str">
            <v>Continuidade de Atendimento</v>
          </cell>
          <cell r="AC916" t="str">
            <v>-</v>
          </cell>
          <cell r="AD916">
            <v>3.7</v>
          </cell>
          <cell r="AE916">
            <v>4</v>
          </cell>
          <cell r="AF916">
            <v>4.3</v>
          </cell>
          <cell r="AG916">
            <v>0.79400000000000004</v>
          </cell>
          <cell r="AH916">
            <v>3.7</v>
          </cell>
          <cell r="AI916">
            <v>4</v>
          </cell>
          <cell r="AJ916">
            <v>4.3</v>
          </cell>
          <cell r="AK916">
            <v>0.79400000000000004</v>
          </cell>
        </row>
        <row r="917">
          <cell r="E917" t="str">
            <v>CARAPICUIBA</v>
          </cell>
          <cell r="F917" t="str">
            <v>COTIA</v>
          </cell>
          <cell r="G917" t="str">
            <v>Nível 4, 5 e 6</v>
          </cell>
          <cell r="H917">
            <v>1</v>
          </cell>
          <cell r="I917">
            <v>4</v>
          </cell>
          <cell r="J917">
            <v>0</v>
          </cell>
          <cell r="K917">
            <v>203</v>
          </cell>
          <cell r="L917">
            <v>107</v>
          </cell>
          <cell r="M917">
            <v>310</v>
          </cell>
          <cell r="N917">
            <v>0</v>
          </cell>
          <cell r="O917">
            <v>4</v>
          </cell>
          <cell r="P917">
            <v>2.8</v>
          </cell>
          <cell r="Q917">
            <v>3.6</v>
          </cell>
          <cell r="R917">
            <v>0</v>
          </cell>
          <cell r="S917">
            <v>203</v>
          </cell>
          <cell r="T917">
            <v>107</v>
          </cell>
          <cell r="U917">
            <v>310</v>
          </cell>
          <cell r="V917">
            <v>3.6</v>
          </cell>
          <cell r="W917" t="str">
            <v>AF + EM</v>
          </cell>
          <cell r="X917" t="str">
            <v>AF + EM</v>
          </cell>
          <cell r="Y917">
            <v>3.8</v>
          </cell>
          <cell r="Z917">
            <v>4</v>
          </cell>
          <cell r="AA917">
            <v>0.8</v>
          </cell>
          <cell r="AB917" t="str">
            <v>Continuidade de Atendimento</v>
          </cell>
          <cell r="AC917" t="str">
            <v>-</v>
          </cell>
          <cell r="AD917">
            <v>3.7</v>
          </cell>
          <cell r="AE917">
            <v>4</v>
          </cell>
          <cell r="AF917">
            <v>4.3</v>
          </cell>
          <cell r="AG917">
            <v>0.79400000000000004</v>
          </cell>
          <cell r="AH917">
            <v>3.7</v>
          </cell>
          <cell r="AI917">
            <v>4</v>
          </cell>
          <cell r="AJ917">
            <v>4.3</v>
          </cell>
          <cell r="AK917">
            <v>0.79400000000000004</v>
          </cell>
        </row>
        <row r="918">
          <cell r="E918" t="str">
            <v>CARAPICUIBA</v>
          </cell>
          <cell r="F918" t="str">
            <v>COTIA</v>
          </cell>
          <cell r="G918" t="str">
            <v>Nível 4, 5 e 6</v>
          </cell>
          <cell r="H918">
            <v>2</v>
          </cell>
          <cell r="I918">
            <v>3</v>
          </cell>
          <cell r="J918">
            <v>0</v>
          </cell>
          <cell r="K918">
            <v>552</v>
          </cell>
          <cell r="L918">
            <v>469</v>
          </cell>
          <cell r="M918">
            <v>1021</v>
          </cell>
          <cell r="N918">
            <v>0</v>
          </cell>
          <cell r="O918">
            <v>3.8</v>
          </cell>
          <cell r="P918">
            <v>2.8</v>
          </cell>
          <cell r="Q918">
            <v>3.3</v>
          </cell>
          <cell r="R918">
            <v>0</v>
          </cell>
          <cell r="S918">
            <v>552</v>
          </cell>
          <cell r="T918">
            <v>469</v>
          </cell>
          <cell r="U918">
            <v>1021</v>
          </cell>
          <cell r="V918">
            <v>3.3</v>
          </cell>
          <cell r="W918" t="str">
            <v>AF + EM</v>
          </cell>
          <cell r="X918" t="str">
            <v>AF + EM</v>
          </cell>
          <cell r="Y918">
            <v>3.6</v>
          </cell>
          <cell r="Z918">
            <v>3.9</v>
          </cell>
          <cell r="AA918">
            <v>0.78400000000000003</v>
          </cell>
          <cell r="AB918" t="str">
            <v>Continuidade de Atendimento</v>
          </cell>
          <cell r="AC918" t="str">
            <v>-</v>
          </cell>
          <cell r="AD918">
            <v>3.7</v>
          </cell>
          <cell r="AE918">
            <v>4</v>
          </cell>
          <cell r="AF918">
            <v>4.3</v>
          </cell>
          <cell r="AG918">
            <v>0.79400000000000004</v>
          </cell>
          <cell r="AH918">
            <v>3.7</v>
          </cell>
          <cell r="AI918">
            <v>4</v>
          </cell>
          <cell r="AJ918">
            <v>4.3</v>
          </cell>
          <cell r="AK918">
            <v>0.79400000000000004</v>
          </cell>
        </row>
        <row r="919">
          <cell r="E919" t="str">
            <v>CARAPICUIBA</v>
          </cell>
          <cell r="F919" t="str">
            <v>COTIA</v>
          </cell>
          <cell r="G919" t="str">
            <v>Nível 4, 5 e 6</v>
          </cell>
          <cell r="H919">
            <v>2</v>
          </cell>
          <cell r="I919">
            <v>3</v>
          </cell>
          <cell r="J919">
            <v>0</v>
          </cell>
          <cell r="K919">
            <v>930</v>
          </cell>
          <cell r="L919">
            <v>573</v>
          </cell>
          <cell r="M919">
            <v>1503</v>
          </cell>
          <cell r="N919">
            <v>0</v>
          </cell>
          <cell r="O919">
            <v>3.6</v>
          </cell>
          <cell r="P919">
            <v>2.8</v>
          </cell>
          <cell r="Q919">
            <v>3.3</v>
          </cell>
          <cell r="R919">
            <v>0</v>
          </cell>
          <cell r="S919">
            <v>930</v>
          </cell>
          <cell r="T919">
            <v>573</v>
          </cell>
          <cell r="U919">
            <v>1503</v>
          </cell>
          <cell r="V919">
            <v>3.3</v>
          </cell>
          <cell r="W919" t="str">
            <v>AF + EM</v>
          </cell>
          <cell r="X919" t="str">
            <v>AF + EM</v>
          </cell>
          <cell r="Y919">
            <v>3.6</v>
          </cell>
          <cell r="Z919">
            <v>3.9</v>
          </cell>
          <cell r="AA919">
            <v>0.78300000000000003</v>
          </cell>
          <cell r="AB919" t="str">
            <v>Continuidade de Atendimento</v>
          </cell>
          <cell r="AC919" t="str">
            <v>-</v>
          </cell>
          <cell r="AD919">
            <v>3.7</v>
          </cell>
          <cell r="AE919">
            <v>4</v>
          </cell>
          <cell r="AF919">
            <v>4.3</v>
          </cell>
          <cell r="AG919">
            <v>0.79400000000000004</v>
          </cell>
          <cell r="AH919">
            <v>3.7</v>
          </cell>
          <cell r="AI919">
            <v>4</v>
          </cell>
          <cell r="AJ919">
            <v>4.3</v>
          </cell>
          <cell r="AK919">
            <v>0.79400000000000004</v>
          </cell>
        </row>
        <row r="920">
          <cell r="E920" t="str">
            <v>CARAPICUIBA</v>
          </cell>
          <cell r="F920" t="str">
            <v>COTIA</v>
          </cell>
          <cell r="G920" t="str">
            <v>Nível 4, 5 e 6</v>
          </cell>
          <cell r="H920">
            <v>2</v>
          </cell>
          <cell r="I920">
            <v>7</v>
          </cell>
          <cell r="J920">
            <v>0</v>
          </cell>
          <cell r="K920">
            <v>544</v>
          </cell>
          <cell r="L920">
            <v>352</v>
          </cell>
          <cell r="M920">
            <v>896</v>
          </cell>
          <cell r="N920">
            <v>0</v>
          </cell>
          <cell r="O920">
            <v>3.9</v>
          </cell>
          <cell r="P920">
            <v>3.1</v>
          </cell>
          <cell r="Q920">
            <v>3.6</v>
          </cell>
          <cell r="R920">
            <v>0</v>
          </cell>
          <cell r="S920">
            <v>544</v>
          </cell>
          <cell r="T920">
            <v>352</v>
          </cell>
          <cell r="U920">
            <v>896</v>
          </cell>
          <cell r="V920">
            <v>3.6</v>
          </cell>
          <cell r="W920" t="str">
            <v>AF + EM</v>
          </cell>
          <cell r="X920" t="str">
            <v>AF + EM</v>
          </cell>
          <cell r="Y920">
            <v>3.9</v>
          </cell>
          <cell r="Z920">
            <v>4.3</v>
          </cell>
          <cell r="AA920">
            <v>0.8</v>
          </cell>
          <cell r="AB920" t="str">
            <v>Continuidade de Atendimento</v>
          </cell>
          <cell r="AC920" t="str">
            <v>-</v>
          </cell>
          <cell r="AD920">
            <v>3.7</v>
          </cell>
          <cell r="AE920">
            <v>4</v>
          </cell>
          <cell r="AF920">
            <v>4.3</v>
          </cell>
          <cell r="AG920">
            <v>0.79400000000000004</v>
          </cell>
          <cell r="AH920">
            <v>3.7</v>
          </cell>
          <cell r="AI920">
            <v>4</v>
          </cell>
          <cell r="AJ920">
            <v>4.3</v>
          </cell>
          <cell r="AK920">
            <v>0.79400000000000004</v>
          </cell>
        </row>
        <row r="921">
          <cell r="E921" t="str">
            <v>ITAPEVI</v>
          </cell>
          <cell r="F921" t="str">
            <v>ITAPEVI</v>
          </cell>
          <cell r="G921" t="str">
            <v>Nível 4, 5 e 6</v>
          </cell>
          <cell r="H921">
            <v>2</v>
          </cell>
          <cell r="I921">
            <v>3</v>
          </cell>
          <cell r="J921">
            <v>0</v>
          </cell>
          <cell r="K921">
            <v>646</v>
          </cell>
          <cell r="L921">
            <v>399</v>
          </cell>
          <cell r="M921">
            <v>1045</v>
          </cell>
          <cell r="N921">
            <v>0</v>
          </cell>
          <cell r="O921">
            <v>3.6</v>
          </cell>
          <cell r="P921">
            <v>2.7</v>
          </cell>
          <cell r="Q921">
            <v>3.3</v>
          </cell>
          <cell r="R921">
            <v>0</v>
          </cell>
          <cell r="S921">
            <v>646</v>
          </cell>
          <cell r="T921">
            <v>399</v>
          </cell>
          <cell r="U921">
            <v>1045</v>
          </cell>
          <cell r="V921">
            <v>3.3</v>
          </cell>
          <cell r="W921" t="str">
            <v>AF + EM</v>
          </cell>
          <cell r="X921" t="str">
            <v>AF + EM</v>
          </cell>
          <cell r="Y921">
            <v>3.6</v>
          </cell>
          <cell r="Z921">
            <v>3.9</v>
          </cell>
          <cell r="AA921">
            <v>0.78600000000000003</v>
          </cell>
          <cell r="AB921" t="str">
            <v>Continuidade de Atendimento</v>
          </cell>
          <cell r="AC921" t="str">
            <v>-</v>
          </cell>
          <cell r="AD921">
            <v>3.3</v>
          </cell>
          <cell r="AE921">
            <v>3.6</v>
          </cell>
          <cell r="AF921">
            <v>4</v>
          </cell>
          <cell r="AG921">
            <v>0.79200000000000004</v>
          </cell>
          <cell r="AH921">
            <v>3.7</v>
          </cell>
          <cell r="AI921">
            <v>4</v>
          </cell>
          <cell r="AJ921">
            <v>4.3</v>
          </cell>
          <cell r="AK921">
            <v>0.79400000000000004</v>
          </cell>
        </row>
        <row r="922">
          <cell r="E922" t="str">
            <v>CARAPICUIBA</v>
          </cell>
          <cell r="F922" t="str">
            <v>COTIA</v>
          </cell>
          <cell r="G922" t="str">
            <v>Nível 4, 5 e 6</v>
          </cell>
          <cell r="H922">
            <v>1</v>
          </cell>
          <cell r="I922">
            <v>4</v>
          </cell>
          <cell r="J922">
            <v>0</v>
          </cell>
          <cell r="K922">
            <v>139</v>
          </cell>
          <cell r="L922">
            <v>174</v>
          </cell>
          <cell r="M922">
            <v>313</v>
          </cell>
          <cell r="N922">
            <v>0</v>
          </cell>
          <cell r="O922">
            <v>3.7</v>
          </cell>
          <cell r="P922">
            <v>2.8</v>
          </cell>
          <cell r="Q922">
            <v>3.2</v>
          </cell>
          <cell r="R922">
            <v>0</v>
          </cell>
          <cell r="S922">
            <v>139</v>
          </cell>
          <cell r="T922">
            <v>174</v>
          </cell>
          <cell r="U922">
            <v>313</v>
          </cell>
          <cell r="V922">
            <v>3.2</v>
          </cell>
          <cell r="W922" t="str">
            <v>AF + EM</v>
          </cell>
          <cell r="X922" t="str">
            <v>AF + EM</v>
          </cell>
          <cell r="Y922">
            <v>3.4</v>
          </cell>
          <cell r="Z922">
            <v>3.7</v>
          </cell>
          <cell r="AA922">
            <v>0.8</v>
          </cell>
          <cell r="AB922" t="str">
            <v>Continuidade de Atendimento</v>
          </cell>
          <cell r="AC922" t="str">
            <v>-</v>
          </cell>
          <cell r="AD922">
            <v>3.7</v>
          </cell>
          <cell r="AE922">
            <v>4</v>
          </cell>
          <cell r="AF922">
            <v>4.3</v>
          </cell>
          <cell r="AG922">
            <v>0.79400000000000004</v>
          </cell>
          <cell r="AH922">
            <v>3.7</v>
          </cell>
          <cell r="AI922">
            <v>4</v>
          </cell>
          <cell r="AJ922">
            <v>4.3</v>
          </cell>
          <cell r="AK922">
            <v>0.79400000000000004</v>
          </cell>
        </row>
        <row r="923">
          <cell r="E923" t="str">
            <v>SAO ROQUE</v>
          </cell>
          <cell r="F923" t="str">
            <v>VARGEM GRANDE PAULISTA</v>
          </cell>
          <cell r="G923" t="str">
            <v>Nível 4, 5 e 6</v>
          </cell>
          <cell r="H923">
            <v>1</v>
          </cell>
          <cell r="I923">
            <v>8</v>
          </cell>
          <cell r="J923">
            <v>0</v>
          </cell>
          <cell r="K923">
            <v>400</v>
          </cell>
          <cell r="L923">
            <v>164</v>
          </cell>
          <cell r="M923">
            <v>564</v>
          </cell>
          <cell r="N923">
            <v>0</v>
          </cell>
          <cell r="O923">
            <v>5</v>
          </cell>
          <cell r="P923">
            <v>3.6</v>
          </cell>
          <cell r="Q923">
            <v>4.5999999999999996</v>
          </cell>
          <cell r="R923">
            <v>0</v>
          </cell>
          <cell r="S923">
            <v>400</v>
          </cell>
          <cell r="T923">
            <v>164</v>
          </cell>
          <cell r="U923">
            <v>564</v>
          </cell>
          <cell r="V923">
            <v>4.5999999999999996</v>
          </cell>
          <cell r="W923" t="str">
            <v>AF + EM</v>
          </cell>
          <cell r="X923" t="str">
            <v>AF + EM</v>
          </cell>
          <cell r="Y923">
            <v>4.8</v>
          </cell>
          <cell r="Z923">
            <v>5</v>
          </cell>
          <cell r="AA923">
            <v>0.8</v>
          </cell>
          <cell r="AB923" t="str">
            <v>Continuidade de Atendimento</v>
          </cell>
          <cell r="AC923" t="str">
            <v>-</v>
          </cell>
          <cell r="AD923">
            <v>3.4</v>
          </cell>
          <cell r="AE923">
            <v>3.7</v>
          </cell>
          <cell r="AF923">
            <v>4</v>
          </cell>
          <cell r="AG923">
            <v>0.79600000000000004</v>
          </cell>
          <cell r="AH923">
            <v>3.7</v>
          </cell>
          <cell r="AI923">
            <v>4</v>
          </cell>
          <cell r="AJ923">
            <v>4.3</v>
          </cell>
          <cell r="AK923">
            <v>0.79400000000000004</v>
          </cell>
        </row>
        <row r="924">
          <cell r="E924" t="str">
            <v>ITAPEVI</v>
          </cell>
          <cell r="F924" t="str">
            <v>JANDIRA</v>
          </cell>
          <cell r="G924" t="str">
            <v>Nível 4, 5 e 6</v>
          </cell>
          <cell r="H924">
            <v>2</v>
          </cell>
          <cell r="I924">
            <v>3</v>
          </cell>
          <cell r="J924">
            <v>0</v>
          </cell>
          <cell r="K924">
            <v>380</v>
          </cell>
          <cell r="L924">
            <v>292</v>
          </cell>
          <cell r="M924">
            <v>672</v>
          </cell>
          <cell r="N924">
            <v>0</v>
          </cell>
          <cell r="O924">
            <v>4.0999999999999996</v>
          </cell>
          <cell r="P924">
            <v>2.6</v>
          </cell>
          <cell r="Q924">
            <v>3.4</v>
          </cell>
          <cell r="R924">
            <v>0</v>
          </cell>
          <cell r="S924">
            <v>380</v>
          </cell>
          <cell r="T924">
            <v>292</v>
          </cell>
          <cell r="U924">
            <v>672</v>
          </cell>
          <cell r="V924">
            <v>3.4</v>
          </cell>
          <cell r="W924" t="str">
            <v>AF + EM</v>
          </cell>
          <cell r="X924" t="str">
            <v>AF + EM</v>
          </cell>
          <cell r="Y924">
            <v>3.7</v>
          </cell>
          <cell r="Z924">
            <v>4</v>
          </cell>
          <cell r="AA924">
            <v>0.79400000000000004</v>
          </cell>
          <cell r="AB924" t="str">
            <v>Continuidade de Atendimento</v>
          </cell>
          <cell r="AC924" t="str">
            <v>-</v>
          </cell>
          <cell r="AD924">
            <v>3.3</v>
          </cell>
          <cell r="AE924">
            <v>3.6</v>
          </cell>
          <cell r="AF924">
            <v>4</v>
          </cell>
          <cell r="AG924">
            <v>0.79200000000000004</v>
          </cell>
          <cell r="AH924">
            <v>3.7</v>
          </cell>
          <cell r="AI924">
            <v>4</v>
          </cell>
          <cell r="AJ924">
            <v>4.3</v>
          </cell>
          <cell r="AK924">
            <v>0.79400000000000004</v>
          </cell>
        </row>
        <row r="925">
          <cell r="E925" t="str">
            <v>ITAPEVI</v>
          </cell>
          <cell r="F925" t="str">
            <v>ITAPEVI</v>
          </cell>
          <cell r="G925" t="str">
            <v>Nível 4, 5 e 6</v>
          </cell>
          <cell r="H925">
            <v>1</v>
          </cell>
          <cell r="I925">
            <v>4</v>
          </cell>
          <cell r="J925">
            <v>0</v>
          </cell>
          <cell r="K925">
            <v>832</v>
          </cell>
          <cell r="L925">
            <v>562</v>
          </cell>
          <cell r="M925">
            <v>1394</v>
          </cell>
          <cell r="N925">
            <v>0</v>
          </cell>
          <cell r="O925">
            <v>4</v>
          </cell>
          <cell r="P925">
            <v>2.8</v>
          </cell>
          <cell r="Q925">
            <v>3.5</v>
          </cell>
          <cell r="R925">
            <v>0</v>
          </cell>
          <cell r="S925">
            <v>832</v>
          </cell>
          <cell r="T925">
            <v>562</v>
          </cell>
          <cell r="U925">
            <v>1394</v>
          </cell>
          <cell r="V925">
            <v>3.5</v>
          </cell>
          <cell r="W925" t="str">
            <v>AF + EM</v>
          </cell>
          <cell r="X925" t="str">
            <v>AF + EM</v>
          </cell>
          <cell r="Y925">
            <v>3.7</v>
          </cell>
          <cell r="Z925">
            <v>4</v>
          </cell>
          <cell r="AA925">
            <v>0.78800000000000003</v>
          </cell>
          <cell r="AB925" t="str">
            <v>Continuidade de Atendimento</v>
          </cell>
          <cell r="AC925" t="str">
            <v>-</v>
          </cell>
          <cell r="AD925">
            <v>3.3</v>
          </cell>
          <cell r="AE925">
            <v>3.6</v>
          </cell>
          <cell r="AF925">
            <v>4</v>
          </cell>
          <cell r="AG925">
            <v>0.79200000000000004</v>
          </cell>
          <cell r="AH925">
            <v>3.7</v>
          </cell>
          <cell r="AI925">
            <v>4</v>
          </cell>
          <cell r="AJ925">
            <v>4.3</v>
          </cell>
          <cell r="AK925">
            <v>0.79400000000000004</v>
          </cell>
        </row>
        <row r="926">
          <cell r="E926" t="str">
            <v>ITAPEVI</v>
          </cell>
          <cell r="F926" t="str">
            <v>JANDIRA</v>
          </cell>
          <cell r="G926" t="str">
            <v>Nível 1, 2 e 3</v>
          </cell>
          <cell r="H926">
            <v>2</v>
          </cell>
          <cell r="I926">
            <v>5</v>
          </cell>
          <cell r="J926">
            <v>0</v>
          </cell>
          <cell r="K926">
            <v>256</v>
          </cell>
          <cell r="L926">
            <v>69</v>
          </cell>
          <cell r="M926">
            <v>325</v>
          </cell>
          <cell r="N926">
            <v>0</v>
          </cell>
          <cell r="O926">
            <v>4.2</v>
          </cell>
          <cell r="P926">
            <v>2.8</v>
          </cell>
          <cell r="Q926">
            <v>3.9</v>
          </cell>
          <cell r="R926">
            <v>0</v>
          </cell>
          <cell r="S926">
            <v>256</v>
          </cell>
          <cell r="T926">
            <v>69</v>
          </cell>
          <cell r="U926">
            <v>325</v>
          </cell>
          <cell r="V926">
            <v>3.9</v>
          </cell>
          <cell r="W926" t="str">
            <v>AF + EM</v>
          </cell>
          <cell r="X926" t="str">
            <v>AF + EM</v>
          </cell>
          <cell r="Y926">
            <v>4.3</v>
          </cell>
          <cell r="Z926">
            <v>4.7</v>
          </cell>
          <cell r="AA926">
            <v>0.8</v>
          </cell>
          <cell r="AB926" t="str">
            <v>Continuidade de Atendimento</v>
          </cell>
          <cell r="AC926" t="str">
            <v>-</v>
          </cell>
          <cell r="AD926">
            <v>3.3</v>
          </cell>
          <cell r="AE926">
            <v>3.6</v>
          </cell>
          <cell r="AF926">
            <v>4</v>
          </cell>
          <cell r="AG926">
            <v>0.79200000000000004</v>
          </cell>
          <cell r="AH926">
            <v>3.7</v>
          </cell>
          <cell r="AI926">
            <v>4</v>
          </cell>
          <cell r="AJ926">
            <v>4.3</v>
          </cell>
          <cell r="AK926">
            <v>0.79400000000000004</v>
          </cell>
        </row>
        <row r="927">
          <cell r="E927" t="str">
            <v>OSASCO</v>
          </cell>
          <cell r="F927" t="str">
            <v>OSASCO</v>
          </cell>
          <cell r="G927" t="str">
            <v>Nível 4, 5 e 6</v>
          </cell>
          <cell r="H927">
            <v>2</v>
          </cell>
          <cell r="I927">
            <v>3</v>
          </cell>
          <cell r="J927">
            <v>0</v>
          </cell>
          <cell r="K927">
            <v>322</v>
          </cell>
          <cell r="L927">
            <v>190</v>
          </cell>
          <cell r="M927">
            <v>512</v>
          </cell>
          <cell r="N927">
            <v>0</v>
          </cell>
          <cell r="O927">
            <v>3.4</v>
          </cell>
          <cell r="P927">
            <v>2.5</v>
          </cell>
          <cell r="Q927">
            <v>3.1</v>
          </cell>
          <cell r="R927">
            <v>0</v>
          </cell>
          <cell r="S927">
            <v>322</v>
          </cell>
          <cell r="T927">
            <v>190</v>
          </cell>
          <cell r="U927">
            <v>512</v>
          </cell>
          <cell r="V927">
            <v>3.1</v>
          </cell>
          <cell r="W927" t="str">
            <v>AF + EM</v>
          </cell>
          <cell r="X927" t="str">
            <v>AF + EM</v>
          </cell>
          <cell r="Y927">
            <v>3.4</v>
          </cell>
          <cell r="Z927">
            <v>3.7</v>
          </cell>
          <cell r="AA927">
            <v>0.79100000000000004</v>
          </cell>
          <cell r="AB927" t="str">
            <v>Continuidade de Atendimento</v>
          </cell>
          <cell r="AC927" t="str">
            <v>-</v>
          </cell>
          <cell r="AD927">
            <v>3.5</v>
          </cell>
          <cell r="AE927">
            <v>3.8</v>
          </cell>
          <cell r="AF927">
            <v>4.0999999999999996</v>
          </cell>
          <cell r="AG927">
            <v>0.79100000000000004</v>
          </cell>
          <cell r="AH927">
            <v>3.7</v>
          </cell>
          <cell r="AI927">
            <v>4</v>
          </cell>
          <cell r="AJ927">
            <v>4.3</v>
          </cell>
          <cell r="AK927">
            <v>0.79400000000000004</v>
          </cell>
        </row>
        <row r="928">
          <cell r="E928" t="str">
            <v>OSASCO</v>
          </cell>
          <cell r="F928" t="str">
            <v>OSASCO</v>
          </cell>
          <cell r="G928" t="str">
            <v>Nível 4, 5 e 6</v>
          </cell>
          <cell r="H928">
            <v>2</v>
          </cell>
          <cell r="I928">
            <v>3</v>
          </cell>
          <cell r="J928">
            <v>0</v>
          </cell>
          <cell r="K928">
            <v>749</v>
          </cell>
          <cell r="L928">
            <v>527</v>
          </cell>
          <cell r="M928">
            <v>1276</v>
          </cell>
          <cell r="N928">
            <v>0</v>
          </cell>
          <cell r="O928">
            <v>3.7</v>
          </cell>
          <cell r="P928">
            <v>2.5</v>
          </cell>
          <cell r="Q928">
            <v>3.2</v>
          </cell>
          <cell r="R928">
            <v>0</v>
          </cell>
          <cell r="S928">
            <v>749</v>
          </cell>
          <cell r="T928">
            <v>527</v>
          </cell>
          <cell r="U928">
            <v>1276</v>
          </cell>
          <cell r="V928">
            <v>3.2</v>
          </cell>
          <cell r="W928" t="str">
            <v>AF + EM</v>
          </cell>
          <cell r="X928" t="str">
            <v>AF + EM</v>
          </cell>
          <cell r="Y928">
            <v>3.5</v>
          </cell>
          <cell r="Z928">
            <v>3.8</v>
          </cell>
          <cell r="AA928">
            <v>0.78</v>
          </cell>
          <cell r="AB928" t="str">
            <v>Continuidade de Atendimento</v>
          </cell>
          <cell r="AC928" t="str">
            <v>-</v>
          </cell>
          <cell r="AD928">
            <v>3.5</v>
          </cell>
          <cell r="AE928">
            <v>3.8</v>
          </cell>
          <cell r="AF928">
            <v>4.0999999999999996</v>
          </cell>
          <cell r="AG928">
            <v>0.79100000000000004</v>
          </cell>
          <cell r="AH928">
            <v>3.7</v>
          </cell>
          <cell r="AI928">
            <v>4</v>
          </cell>
          <cell r="AJ928">
            <v>4.3</v>
          </cell>
          <cell r="AK928">
            <v>0.79400000000000004</v>
          </cell>
        </row>
        <row r="929">
          <cell r="E929" t="str">
            <v>OSASCO</v>
          </cell>
          <cell r="F929" t="str">
            <v>OSASCO</v>
          </cell>
          <cell r="G929" t="str">
            <v>Nível 4, 5 e 6</v>
          </cell>
          <cell r="H929">
            <v>1</v>
          </cell>
          <cell r="I929">
            <v>8</v>
          </cell>
          <cell r="J929">
            <v>0</v>
          </cell>
          <cell r="K929">
            <v>561</v>
          </cell>
          <cell r="L929">
            <v>175</v>
          </cell>
          <cell r="M929">
            <v>736</v>
          </cell>
          <cell r="N929">
            <v>0</v>
          </cell>
          <cell r="O929">
            <v>4.0999999999999996</v>
          </cell>
          <cell r="P929">
            <v>3</v>
          </cell>
          <cell r="Q929">
            <v>3.8</v>
          </cell>
          <cell r="R929">
            <v>0</v>
          </cell>
          <cell r="S929">
            <v>561</v>
          </cell>
          <cell r="T929">
            <v>175</v>
          </cell>
          <cell r="U929">
            <v>736</v>
          </cell>
          <cell r="V929">
            <v>3.8</v>
          </cell>
          <cell r="W929" t="str">
            <v>AF + EM</v>
          </cell>
          <cell r="X929" t="str">
            <v>AF + EM</v>
          </cell>
          <cell r="Y929">
            <v>4.0999999999999996</v>
          </cell>
          <cell r="Z929">
            <v>4.3</v>
          </cell>
          <cell r="AA929">
            <v>0.8</v>
          </cell>
          <cell r="AB929" t="str">
            <v>Continuidade de Atendimento</v>
          </cell>
          <cell r="AC929" t="str">
            <v>-</v>
          </cell>
          <cell r="AD929">
            <v>3.5</v>
          </cell>
          <cell r="AE929">
            <v>3.8</v>
          </cell>
          <cell r="AF929">
            <v>4.0999999999999996</v>
          </cell>
          <cell r="AG929">
            <v>0.79100000000000004</v>
          </cell>
          <cell r="AH929">
            <v>3.7</v>
          </cell>
          <cell r="AI929">
            <v>4</v>
          </cell>
          <cell r="AJ929">
            <v>4.3</v>
          </cell>
          <cell r="AK929">
            <v>0.79400000000000004</v>
          </cell>
        </row>
        <row r="930">
          <cell r="E930" t="str">
            <v>OSASCO</v>
          </cell>
          <cell r="F930" t="str">
            <v>OSASCO</v>
          </cell>
          <cell r="G930" t="str">
            <v>Nível 4, 5 e 6</v>
          </cell>
          <cell r="H930">
            <v>2</v>
          </cell>
          <cell r="I930">
            <v>7</v>
          </cell>
          <cell r="J930">
            <v>0</v>
          </cell>
          <cell r="K930">
            <v>488</v>
          </cell>
          <cell r="L930">
            <v>215</v>
          </cell>
          <cell r="M930">
            <v>703</v>
          </cell>
          <cell r="N930">
            <v>0</v>
          </cell>
          <cell r="O930">
            <v>4.0999999999999996</v>
          </cell>
          <cell r="P930">
            <v>2.7</v>
          </cell>
          <cell r="Q930">
            <v>3.7</v>
          </cell>
          <cell r="R930">
            <v>0</v>
          </cell>
          <cell r="S930">
            <v>488</v>
          </cell>
          <cell r="T930">
            <v>215</v>
          </cell>
          <cell r="U930">
            <v>703</v>
          </cell>
          <cell r="V930">
            <v>3.7</v>
          </cell>
          <cell r="W930" t="str">
            <v>AF + EM</v>
          </cell>
          <cell r="X930" t="str">
            <v>AF + EM</v>
          </cell>
          <cell r="Y930">
            <v>4</v>
          </cell>
          <cell r="Z930">
            <v>4.3</v>
          </cell>
          <cell r="AA930">
            <v>0.8</v>
          </cell>
          <cell r="AB930" t="str">
            <v>Continuidade de Atendimento</v>
          </cell>
          <cell r="AC930" t="str">
            <v>-</v>
          </cell>
          <cell r="AD930">
            <v>3.5</v>
          </cell>
          <cell r="AE930">
            <v>3.8</v>
          </cell>
          <cell r="AF930">
            <v>4.0999999999999996</v>
          </cell>
          <cell r="AG930">
            <v>0.79100000000000004</v>
          </cell>
          <cell r="AH930">
            <v>3.7</v>
          </cell>
          <cell r="AI930">
            <v>4</v>
          </cell>
          <cell r="AJ930">
            <v>4.3</v>
          </cell>
          <cell r="AK930">
            <v>0.79400000000000004</v>
          </cell>
        </row>
        <row r="931">
          <cell r="E931" t="str">
            <v>OSASCO</v>
          </cell>
          <cell r="F931" t="str">
            <v>OSASCO</v>
          </cell>
          <cell r="G931" t="str">
            <v>Nível 4, 5 e 6</v>
          </cell>
          <cell r="H931">
            <v>2</v>
          </cell>
          <cell r="I931">
            <v>7</v>
          </cell>
          <cell r="J931">
            <v>0</v>
          </cell>
          <cell r="K931">
            <v>493</v>
          </cell>
          <cell r="L931">
            <v>170</v>
          </cell>
          <cell r="M931">
            <v>663</v>
          </cell>
          <cell r="N931">
            <v>0</v>
          </cell>
          <cell r="O931">
            <v>4</v>
          </cell>
          <cell r="P931">
            <v>2.9</v>
          </cell>
          <cell r="Q931">
            <v>3.7</v>
          </cell>
          <cell r="R931">
            <v>0</v>
          </cell>
          <cell r="S931">
            <v>493</v>
          </cell>
          <cell r="T931">
            <v>170</v>
          </cell>
          <cell r="U931">
            <v>663</v>
          </cell>
          <cell r="V931">
            <v>3.7</v>
          </cell>
          <cell r="W931" t="str">
            <v>AF + EM</v>
          </cell>
          <cell r="X931" t="str">
            <v>AF + EM</v>
          </cell>
          <cell r="Y931">
            <v>4</v>
          </cell>
          <cell r="Z931">
            <v>4.3</v>
          </cell>
          <cell r="AA931">
            <v>0.8</v>
          </cell>
          <cell r="AB931" t="str">
            <v>Continuidade de Atendimento</v>
          </cell>
          <cell r="AC931" t="str">
            <v>-</v>
          </cell>
          <cell r="AD931">
            <v>3.5</v>
          </cell>
          <cell r="AE931">
            <v>3.8</v>
          </cell>
          <cell r="AF931">
            <v>4.0999999999999996</v>
          </cell>
          <cell r="AG931">
            <v>0.79100000000000004</v>
          </cell>
          <cell r="AH931">
            <v>3.7</v>
          </cell>
          <cell r="AI931">
            <v>4</v>
          </cell>
          <cell r="AJ931">
            <v>4.3</v>
          </cell>
          <cell r="AK931">
            <v>0.79400000000000004</v>
          </cell>
        </row>
        <row r="932">
          <cell r="E932" t="str">
            <v>OSASCO</v>
          </cell>
          <cell r="F932" t="str">
            <v>OSASCO</v>
          </cell>
          <cell r="G932" t="str">
            <v>Nível 4, 5 e 6</v>
          </cell>
          <cell r="H932">
            <v>1</v>
          </cell>
          <cell r="I932">
            <v>4</v>
          </cell>
          <cell r="J932">
            <v>0</v>
          </cell>
          <cell r="K932">
            <v>558</v>
          </cell>
          <cell r="L932">
            <v>664</v>
          </cell>
          <cell r="M932">
            <v>1222</v>
          </cell>
          <cell r="N932">
            <v>0</v>
          </cell>
          <cell r="O932">
            <v>4</v>
          </cell>
          <cell r="P932">
            <v>3.1</v>
          </cell>
          <cell r="Q932">
            <v>3.5</v>
          </cell>
          <cell r="R932">
            <v>0</v>
          </cell>
          <cell r="S932">
            <v>558</v>
          </cell>
          <cell r="T932">
            <v>664</v>
          </cell>
          <cell r="U932">
            <v>1222</v>
          </cell>
          <cell r="V932">
            <v>3.5</v>
          </cell>
          <cell r="W932" t="str">
            <v>AF + EM</v>
          </cell>
          <cell r="X932" t="str">
            <v>AF + EM</v>
          </cell>
          <cell r="Y932">
            <v>3.7</v>
          </cell>
          <cell r="Z932">
            <v>4</v>
          </cell>
          <cell r="AA932">
            <v>0.78900000000000003</v>
          </cell>
          <cell r="AB932" t="str">
            <v>Continuidade de Atendimento</v>
          </cell>
          <cell r="AC932" t="str">
            <v>-</v>
          </cell>
          <cell r="AD932">
            <v>3.5</v>
          </cell>
          <cell r="AE932">
            <v>3.8</v>
          </cell>
          <cell r="AF932">
            <v>4.0999999999999996</v>
          </cell>
          <cell r="AG932">
            <v>0.79100000000000004</v>
          </cell>
          <cell r="AH932">
            <v>3.7</v>
          </cell>
          <cell r="AI932">
            <v>4</v>
          </cell>
          <cell r="AJ932">
            <v>4.3</v>
          </cell>
          <cell r="AK932">
            <v>0.79400000000000004</v>
          </cell>
        </row>
        <row r="933">
          <cell r="E933" t="str">
            <v>OSASCO</v>
          </cell>
          <cell r="F933" t="str">
            <v>OSASCO</v>
          </cell>
          <cell r="G933" t="str">
            <v>Nível 1, 2 e 3</v>
          </cell>
          <cell r="H933">
            <v>2</v>
          </cell>
          <cell r="I933">
            <v>5</v>
          </cell>
          <cell r="J933">
            <v>0</v>
          </cell>
          <cell r="K933">
            <v>449</v>
          </cell>
          <cell r="L933">
            <v>0</v>
          </cell>
          <cell r="M933">
            <v>449</v>
          </cell>
          <cell r="N933">
            <v>0</v>
          </cell>
          <cell r="O933">
            <v>4.0999999999999996</v>
          </cell>
          <cell r="P933">
            <v>0</v>
          </cell>
          <cell r="Q933">
            <v>4.0999999999999996</v>
          </cell>
          <cell r="R933">
            <v>0</v>
          </cell>
          <cell r="S933">
            <v>449</v>
          </cell>
          <cell r="T933">
            <v>0</v>
          </cell>
          <cell r="U933">
            <v>449</v>
          </cell>
          <cell r="V933">
            <v>4.0999999999999996</v>
          </cell>
          <cell r="W933" t="str">
            <v>AF</v>
          </cell>
          <cell r="X933" t="str">
            <v>AF</v>
          </cell>
          <cell r="Y933">
            <v>4.5</v>
          </cell>
          <cell r="Z933">
            <v>4.9000000000000004</v>
          </cell>
          <cell r="AA933">
            <v>0.8</v>
          </cell>
          <cell r="AB933" t="str">
            <v>Continuidade de Atendimento</v>
          </cell>
          <cell r="AC933" t="str">
            <v>-</v>
          </cell>
          <cell r="AD933">
            <v>3.5</v>
          </cell>
          <cell r="AE933">
            <v>3.8</v>
          </cell>
          <cell r="AF933">
            <v>4.0999999999999996</v>
          </cell>
          <cell r="AG933">
            <v>0.79100000000000004</v>
          </cell>
          <cell r="AH933">
            <v>3.7</v>
          </cell>
          <cell r="AI933">
            <v>4</v>
          </cell>
          <cell r="AJ933">
            <v>4.3</v>
          </cell>
          <cell r="AK933">
            <v>0.79400000000000004</v>
          </cell>
        </row>
        <row r="934">
          <cell r="E934" t="str">
            <v>OSASCO</v>
          </cell>
          <cell r="F934" t="str">
            <v>OSASCO</v>
          </cell>
          <cell r="G934" t="str">
            <v>Nível 4, 5 e 6</v>
          </cell>
          <cell r="H934">
            <v>1</v>
          </cell>
          <cell r="I934">
            <v>8</v>
          </cell>
          <cell r="J934">
            <v>0</v>
          </cell>
          <cell r="K934">
            <v>306</v>
          </cell>
          <cell r="L934">
            <v>94</v>
          </cell>
          <cell r="M934">
            <v>400</v>
          </cell>
          <cell r="N934">
            <v>0</v>
          </cell>
          <cell r="O934">
            <v>3.9</v>
          </cell>
          <cell r="P934">
            <v>3</v>
          </cell>
          <cell r="Q934">
            <v>3.7</v>
          </cell>
          <cell r="R934">
            <v>0</v>
          </cell>
          <cell r="S934">
            <v>306</v>
          </cell>
          <cell r="T934">
            <v>94</v>
          </cell>
          <cell r="U934">
            <v>400</v>
          </cell>
          <cell r="V934">
            <v>3.7</v>
          </cell>
          <cell r="W934" t="str">
            <v>AF + EM</v>
          </cell>
          <cell r="X934" t="str">
            <v>AF + EM</v>
          </cell>
          <cell r="Y934">
            <v>3.9</v>
          </cell>
          <cell r="Z934">
            <v>4.2</v>
          </cell>
          <cell r="AA934">
            <v>0.8</v>
          </cell>
          <cell r="AB934" t="str">
            <v>Continuidade de Atendimento</v>
          </cell>
          <cell r="AC934" t="str">
            <v>-</v>
          </cell>
          <cell r="AD934">
            <v>3.5</v>
          </cell>
          <cell r="AE934">
            <v>3.8</v>
          </cell>
          <cell r="AF934">
            <v>4.0999999999999996</v>
          </cell>
          <cell r="AG934">
            <v>0.79100000000000004</v>
          </cell>
          <cell r="AH934">
            <v>3.7</v>
          </cell>
          <cell r="AI934">
            <v>4</v>
          </cell>
          <cell r="AJ934">
            <v>4.3</v>
          </cell>
          <cell r="AK934">
            <v>0.79400000000000004</v>
          </cell>
        </row>
        <row r="935">
          <cell r="E935" t="str">
            <v>OSASCO</v>
          </cell>
          <cell r="F935" t="str">
            <v>OSASCO</v>
          </cell>
          <cell r="G935" t="str">
            <v>Nível 4, 5 e 6</v>
          </cell>
          <cell r="H935">
            <v>1</v>
          </cell>
          <cell r="I935">
            <v>4</v>
          </cell>
          <cell r="J935">
            <v>0</v>
          </cell>
          <cell r="K935">
            <v>456</v>
          </cell>
          <cell r="L935">
            <v>396</v>
          </cell>
          <cell r="M935">
            <v>852</v>
          </cell>
          <cell r="N935">
            <v>0</v>
          </cell>
          <cell r="O935">
            <v>4</v>
          </cell>
          <cell r="P935">
            <v>2.8</v>
          </cell>
          <cell r="Q935">
            <v>3.4</v>
          </cell>
          <cell r="R935">
            <v>0</v>
          </cell>
          <cell r="S935">
            <v>456</v>
          </cell>
          <cell r="T935">
            <v>396</v>
          </cell>
          <cell r="U935">
            <v>852</v>
          </cell>
          <cell r="V935">
            <v>3.4</v>
          </cell>
          <cell r="W935" t="str">
            <v>AF + EM</v>
          </cell>
          <cell r="X935" t="str">
            <v>AF + EM</v>
          </cell>
          <cell r="Y935">
            <v>3.6</v>
          </cell>
          <cell r="Z935">
            <v>3.9</v>
          </cell>
          <cell r="AA935">
            <v>0.8</v>
          </cell>
          <cell r="AB935" t="str">
            <v>Continuidade de Atendimento</v>
          </cell>
          <cell r="AC935" t="str">
            <v>-</v>
          </cell>
          <cell r="AD935">
            <v>3.5</v>
          </cell>
          <cell r="AE935">
            <v>3.8</v>
          </cell>
          <cell r="AF935">
            <v>4.0999999999999996</v>
          </cell>
          <cell r="AG935">
            <v>0.79100000000000004</v>
          </cell>
          <cell r="AH935">
            <v>3.7</v>
          </cell>
          <cell r="AI935">
            <v>4</v>
          </cell>
          <cell r="AJ935">
            <v>4.3</v>
          </cell>
          <cell r="AK935">
            <v>0.79400000000000004</v>
          </cell>
        </row>
        <row r="936">
          <cell r="E936" t="str">
            <v>OSASCO</v>
          </cell>
          <cell r="F936" t="str">
            <v>OSASCO</v>
          </cell>
          <cell r="G936" t="str">
            <v>Nível 1, 2 e 3</v>
          </cell>
          <cell r="H936">
            <v>2</v>
          </cell>
          <cell r="I936">
            <v>5</v>
          </cell>
          <cell r="J936">
            <v>0</v>
          </cell>
          <cell r="K936">
            <v>0</v>
          </cell>
          <cell r="L936">
            <v>338</v>
          </cell>
          <cell r="M936">
            <v>338</v>
          </cell>
          <cell r="N936">
            <v>0</v>
          </cell>
          <cell r="O936">
            <v>0</v>
          </cell>
          <cell r="P936">
            <v>3.1</v>
          </cell>
          <cell r="Q936">
            <v>3.1</v>
          </cell>
          <cell r="R936">
            <v>0</v>
          </cell>
          <cell r="S936">
            <v>0</v>
          </cell>
          <cell r="T936">
            <v>338</v>
          </cell>
          <cell r="U936">
            <v>338</v>
          </cell>
          <cell r="V936">
            <v>3.1</v>
          </cell>
          <cell r="W936" t="str">
            <v>EM</v>
          </cell>
          <cell r="X936" t="str">
            <v>EM</v>
          </cell>
          <cell r="Y936">
            <v>3.5</v>
          </cell>
          <cell r="Z936">
            <v>3.9</v>
          </cell>
          <cell r="AA936">
            <v>0.8</v>
          </cell>
          <cell r="AB936" t="str">
            <v>Continuidade de Atendimento</v>
          </cell>
          <cell r="AC936" t="str">
            <v>-</v>
          </cell>
          <cell r="AD936">
            <v>3.5</v>
          </cell>
          <cell r="AE936">
            <v>3.8</v>
          </cell>
          <cell r="AF936">
            <v>4.0999999999999996</v>
          </cell>
          <cell r="AG936">
            <v>0.79100000000000004</v>
          </cell>
          <cell r="AH936">
            <v>3.7</v>
          </cell>
          <cell r="AI936">
            <v>4</v>
          </cell>
          <cell r="AJ936">
            <v>4.3</v>
          </cell>
          <cell r="AK936">
            <v>0.79400000000000004</v>
          </cell>
        </row>
        <row r="937">
          <cell r="E937" t="str">
            <v>OSASCO</v>
          </cell>
          <cell r="F937" t="str">
            <v>OSASCO</v>
          </cell>
          <cell r="G937" t="str">
            <v>Nível 4, 5 e 6</v>
          </cell>
          <cell r="H937">
            <v>2</v>
          </cell>
          <cell r="I937">
            <v>3</v>
          </cell>
          <cell r="J937">
            <v>0</v>
          </cell>
          <cell r="K937">
            <v>1118</v>
          </cell>
          <cell r="L937">
            <v>593</v>
          </cell>
          <cell r="M937">
            <v>1711</v>
          </cell>
          <cell r="N937">
            <v>0</v>
          </cell>
          <cell r="O937">
            <v>3.7</v>
          </cell>
          <cell r="P937">
            <v>2.6</v>
          </cell>
          <cell r="Q937">
            <v>3.3</v>
          </cell>
          <cell r="R937">
            <v>0</v>
          </cell>
          <cell r="S937">
            <v>1118</v>
          </cell>
          <cell r="T937">
            <v>593</v>
          </cell>
          <cell r="U937">
            <v>1711</v>
          </cell>
          <cell r="V937">
            <v>3.3</v>
          </cell>
          <cell r="W937" t="str">
            <v>AF + EM</v>
          </cell>
          <cell r="X937" t="str">
            <v>AF + EM</v>
          </cell>
          <cell r="Y937">
            <v>3.6</v>
          </cell>
          <cell r="Z937">
            <v>4</v>
          </cell>
          <cell r="AA937">
            <v>0.78400000000000003</v>
          </cell>
          <cell r="AB937" t="str">
            <v>Continuidade de Atendimento</v>
          </cell>
          <cell r="AC937" t="str">
            <v>-</v>
          </cell>
          <cell r="AD937">
            <v>3.5</v>
          </cell>
          <cell r="AE937">
            <v>3.8</v>
          </cell>
          <cell r="AF937">
            <v>4.0999999999999996</v>
          </cell>
          <cell r="AG937">
            <v>0.79100000000000004</v>
          </cell>
          <cell r="AH937">
            <v>3.7</v>
          </cell>
          <cell r="AI937">
            <v>4</v>
          </cell>
          <cell r="AJ937">
            <v>4.3</v>
          </cell>
          <cell r="AK937">
            <v>0.79400000000000004</v>
          </cell>
        </row>
        <row r="938">
          <cell r="E938" t="str">
            <v>OSASCO</v>
          </cell>
          <cell r="F938" t="str">
            <v>OSASCO</v>
          </cell>
          <cell r="G938" t="str">
            <v>Nível 1, 2 e 3</v>
          </cell>
          <cell r="H938">
            <v>1</v>
          </cell>
          <cell r="I938">
            <v>6</v>
          </cell>
          <cell r="J938">
            <v>0</v>
          </cell>
          <cell r="K938">
            <v>407</v>
          </cell>
          <cell r="L938">
            <v>0</v>
          </cell>
          <cell r="M938">
            <v>407</v>
          </cell>
          <cell r="N938">
            <v>0</v>
          </cell>
          <cell r="O938">
            <v>4.5</v>
          </cell>
          <cell r="P938">
            <v>0</v>
          </cell>
          <cell r="Q938">
            <v>4.5</v>
          </cell>
          <cell r="R938">
            <v>0</v>
          </cell>
          <cell r="S938">
            <v>407</v>
          </cell>
          <cell r="T938">
            <v>0</v>
          </cell>
          <cell r="U938">
            <v>407</v>
          </cell>
          <cell r="V938">
            <v>4.5</v>
          </cell>
          <cell r="W938" t="str">
            <v>AF</v>
          </cell>
          <cell r="X938" t="str">
            <v>AF</v>
          </cell>
          <cell r="Y938">
            <v>4.8</v>
          </cell>
          <cell r="Z938">
            <v>5</v>
          </cell>
          <cell r="AA938">
            <v>0.8</v>
          </cell>
          <cell r="AB938" t="str">
            <v>Continuidade de Atendimento</v>
          </cell>
          <cell r="AC938" t="str">
            <v>-</v>
          </cell>
          <cell r="AD938">
            <v>3.5</v>
          </cell>
          <cell r="AE938">
            <v>3.8</v>
          </cell>
          <cell r="AF938">
            <v>4.0999999999999996</v>
          </cell>
          <cell r="AG938">
            <v>0.79100000000000004</v>
          </cell>
          <cell r="AH938">
            <v>3.7</v>
          </cell>
          <cell r="AI938">
            <v>4</v>
          </cell>
          <cell r="AJ938">
            <v>4.3</v>
          </cell>
          <cell r="AK938">
            <v>0.79400000000000004</v>
          </cell>
        </row>
        <row r="939">
          <cell r="E939" t="str">
            <v>OSASCO</v>
          </cell>
          <cell r="F939" t="str">
            <v>OSASCO</v>
          </cell>
          <cell r="G939" t="str">
            <v>Nível 4, 5 e 6</v>
          </cell>
          <cell r="H939">
            <v>2</v>
          </cell>
          <cell r="I939">
            <v>3</v>
          </cell>
          <cell r="J939">
            <v>0</v>
          </cell>
          <cell r="K939">
            <v>523</v>
          </cell>
          <cell r="L939">
            <v>449</v>
          </cell>
          <cell r="M939">
            <v>972</v>
          </cell>
          <cell r="N939">
            <v>0</v>
          </cell>
          <cell r="O939">
            <v>3.7</v>
          </cell>
          <cell r="P939">
            <v>2.7</v>
          </cell>
          <cell r="Q939">
            <v>3.2</v>
          </cell>
          <cell r="R939">
            <v>0</v>
          </cell>
          <cell r="S939">
            <v>523</v>
          </cell>
          <cell r="T939">
            <v>449</v>
          </cell>
          <cell r="U939">
            <v>972</v>
          </cell>
          <cell r="V939">
            <v>3.2</v>
          </cell>
          <cell r="W939" t="str">
            <v>AF + EM</v>
          </cell>
          <cell r="X939" t="str">
            <v>AF + EM</v>
          </cell>
          <cell r="Y939">
            <v>3.5</v>
          </cell>
          <cell r="Z939">
            <v>3.9</v>
          </cell>
          <cell r="AA939">
            <v>0.78500000000000003</v>
          </cell>
          <cell r="AB939" t="str">
            <v>Continuidade de Atendimento</v>
          </cell>
          <cell r="AC939" t="str">
            <v>-</v>
          </cell>
          <cell r="AD939">
            <v>3.5</v>
          </cell>
          <cell r="AE939">
            <v>3.8</v>
          </cell>
          <cell r="AF939">
            <v>4.0999999999999996</v>
          </cell>
          <cell r="AG939">
            <v>0.79100000000000004</v>
          </cell>
          <cell r="AH939">
            <v>3.7</v>
          </cell>
          <cell r="AI939">
            <v>4</v>
          </cell>
          <cell r="AJ939">
            <v>4.3</v>
          </cell>
          <cell r="AK939">
            <v>0.79400000000000004</v>
          </cell>
        </row>
        <row r="940">
          <cell r="E940" t="str">
            <v>OSASCO</v>
          </cell>
          <cell r="F940" t="str">
            <v>OSASCO</v>
          </cell>
          <cell r="G940" t="str">
            <v>Nível 4, 5 e 6</v>
          </cell>
          <cell r="H940">
            <v>1</v>
          </cell>
          <cell r="I940">
            <v>4</v>
          </cell>
          <cell r="J940">
            <v>0</v>
          </cell>
          <cell r="K940">
            <v>635</v>
          </cell>
          <cell r="L940">
            <v>597</v>
          </cell>
          <cell r="M940">
            <v>1232</v>
          </cell>
          <cell r="N940">
            <v>0</v>
          </cell>
          <cell r="O940">
            <v>4</v>
          </cell>
          <cell r="P940">
            <v>2.7</v>
          </cell>
          <cell r="Q940">
            <v>3.4</v>
          </cell>
          <cell r="R940">
            <v>0</v>
          </cell>
          <cell r="S940">
            <v>635</v>
          </cell>
          <cell r="T940">
            <v>597</v>
          </cell>
          <cell r="U940">
            <v>1232</v>
          </cell>
          <cell r="V940">
            <v>3.4</v>
          </cell>
          <cell r="W940" t="str">
            <v>AF + EM</v>
          </cell>
          <cell r="X940" t="str">
            <v>AF + EM</v>
          </cell>
          <cell r="Y940">
            <v>3.6</v>
          </cell>
          <cell r="Z940">
            <v>3.8</v>
          </cell>
          <cell r="AA940">
            <v>0.78</v>
          </cell>
          <cell r="AB940" t="str">
            <v>Continuidade de Atendimento</v>
          </cell>
          <cell r="AC940" t="str">
            <v>-</v>
          </cell>
          <cell r="AD940">
            <v>3.5</v>
          </cell>
          <cell r="AE940">
            <v>3.8</v>
          </cell>
          <cell r="AF940">
            <v>4.0999999999999996</v>
          </cell>
          <cell r="AG940">
            <v>0.79100000000000004</v>
          </cell>
          <cell r="AH940">
            <v>3.7</v>
          </cell>
          <cell r="AI940">
            <v>4</v>
          </cell>
          <cell r="AJ940">
            <v>4.3</v>
          </cell>
          <cell r="AK940">
            <v>0.79400000000000004</v>
          </cell>
        </row>
        <row r="941">
          <cell r="E941" t="str">
            <v>OSASCO</v>
          </cell>
          <cell r="F941" t="str">
            <v>OSASCO</v>
          </cell>
          <cell r="G941" t="str">
            <v>Nível 4, 5 e 6</v>
          </cell>
          <cell r="H941">
            <v>1</v>
          </cell>
          <cell r="I941">
            <v>4</v>
          </cell>
          <cell r="J941">
            <v>0</v>
          </cell>
          <cell r="K941">
            <v>440</v>
          </cell>
          <cell r="L941">
            <v>224</v>
          </cell>
          <cell r="M941">
            <v>664</v>
          </cell>
          <cell r="N941">
            <v>0</v>
          </cell>
          <cell r="O941">
            <v>3.9</v>
          </cell>
          <cell r="P941">
            <v>2.8</v>
          </cell>
          <cell r="Q941">
            <v>3.5</v>
          </cell>
          <cell r="R941">
            <v>0</v>
          </cell>
          <cell r="S941">
            <v>440</v>
          </cell>
          <cell r="T941">
            <v>224</v>
          </cell>
          <cell r="U941">
            <v>664</v>
          </cell>
          <cell r="V941">
            <v>3.5</v>
          </cell>
          <cell r="W941" t="str">
            <v>AF + EM</v>
          </cell>
          <cell r="X941" t="str">
            <v>AF + EM</v>
          </cell>
          <cell r="Y941">
            <v>3.7</v>
          </cell>
          <cell r="Z941">
            <v>4</v>
          </cell>
          <cell r="AA941">
            <v>0.8</v>
          </cell>
          <cell r="AB941" t="str">
            <v>Continuidade de Atendimento</v>
          </cell>
          <cell r="AC941" t="str">
            <v>-</v>
          </cell>
          <cell r="AD941">
            <v>3.5</v>
          </cell>
          <cell r="AE941">
            <v>3.8</v>
          </cell>
          <cell r="AF941">
            <v>4.0999999999999996</v>
          </cell>
          <cell r="AG941">
            <v>0.79100000000000004</v>
          </cell>
          <cell r="AH941">
            <v>3.7</v>
          </cell>
          <cell r="AI941">
            <v>4</v>
          </cell>
          <cell r="AJ941">
            <v>4.3</v>
          </cell>
          <cell r="AK941">
            <v>0.79400000000000004</v>
          </cell>
        </row>
        <row r="942">
          <cell r="E942" t="str">
            <v>OSASCO</v>
          </cell>
          <cell r="F942" t="str">
            <v>OSASCO</v>
          </cell>
          <cell r="G942" t="str">
            <v>Nível 4, 5 e 6</v>
          </cell>
          <cell r="H942">
            <v>1</v>
          </cell>
          <cell r="I942">
            <v>4</v>
          </cell>
          <cell r="J942">
            <v>0</v>
          </cell>
          <cell r="K942">
            <v>477</v>
          </cell>
          <cell r="L942">
            <v>345</v>
          </cell>
          <cell r="M942">
            <v>822</v>
          </cell>
          <cell r="N942">
            <v>0</v>
          </cell>
          <cell r="O942">
            <v>4.0999999999999996</v>
          </cell>
          <cell r="P942">
            <v>2.8</v>
          </cell>
          <cell r="Q942">
            <v>3.6</v>
          </cell>
          <cell r="R942">
            <v>0</v>
          </cell>
          <cell r="S942">
            <v>477</v>
          </cell>
          <cell r="T942">
            <v>345</v>
          </cell>
          <cell r="U942">
            <v>822</v>
          </cell>
          <cell r="V942">
            <v>3.6</v>
          </cell>
          <cell r="W942" t="str">
            <v>AF + EM</v>
          </cell>
          <cell r="X942" t="str">
            <v>AF + EM</v>
          </cell>
          <cell r="Y942">
            <v>3.8</v>
          </cell>
          <cell r="Z942">
            <v>4</v>
          </cell>
          <cell r="AA942">
            <v>0.8</v>
          </cell>
          <cell r="AB942" t="str">
            <v>Continuidade de Atendimento</v>
          </cell>
          <cell r="AC942" t="str">
            <v>-</v>
          </cell>
          <cell r="AD942">
            <v>3.5</v>
          </cell>
          <cell r="AE942">
            <v>3.8</v>
          </cell>
          <cell r="AF942">
            <v>4.0999999999999996</v>
          </cell>
          <cell r="AG942">
            <v>0.79100000000000004</v>
          </cell>
          <cell r="AH942">
            <v>3.7</v>
          </cell>
          <cell r="AI942">
            <v>4</v>
          </cell>
          <cell r="AJ942">
            <v>4.3</v>
          </cell>
          <cell r="AK942">
            <v>0.79400000000000004</v>
          </cell>
        </row>
        <row r="943">
          <cell r="E943" t="str">
            <v>OSASCO</v>
          </cell>
          <cell r="F943" t="str">
            <v>OSASCO</v>
          </cell>
          <cell r="G943" t="str">
            <v>Nível 1, 2 e 3</v>
          </cell>
          <cell r="H943">
            <v>2</v>
          </cell>
          <cell r="I943">
            <v>5</v>
          </cell>
          <cell r="J943">
            <v>0</v>
          </cell>
          <cell r="K943">
            <v>318</v>
          </cell>
          <cell r="L943">
            <v>139</v>
          </cell>
          <cell r="M943">
            <v>457</v>
          </cell>
          <cell r="N943">
            <v>0</v>
          </cell>
          <cell r="O943">
            <v>3.9</v>
          </cell>
          <cell r="P943">
            <v>3.2</v>
          </cell>
          <cell r="Q943">
            <v>3.7</v>
          </cell>
          <cell r="R943">
            <v>0</v>
          </cell>
          <cell r="S943">
            <v>318</v>
          </cell>
          <cell r="T943">
            <v>139</v>
          </cell>
          <cell r="U943">
            <v>457</v>
          </cell>
          <cell r="V943">
            <v>3.7</v>
          </cell>
          <cell r="W943" t="str">
            <v>AF + EM</v>
          </cell>
          <cell r="X943" t="str">
            <v>AF + EM</v>
          </cell>
          <cell r="Y943">
            <v>4.0999999999999996</v>
          </cell>
          <cell r="Z943">
            <v>4.5</v>
          </cell>
          <cell r="AA943">
            <v>0.8</v>
          </cell>
          <cell r="AB943" t="str">
            <v>Continuidade de Atendimento</v>
          </cell>
          <cell r="AC943" t="str">
            <v>-</v>
          </cell>
          <cell r="AD943">
            <v>3.5</v>
          </cell>
          <cell r="AE943">
            <v>3.8</v>
          </cell>
          <cell r="AF943">
            <v>4.0999999999999996</v>
          </cell>
          <cell r="AG943">
            <v>0.79100000000000004</v>
          </cell>
          <cell r="AH943">
            <v>3.7</v>
          </cell>
          <cell r="AI943">
            <v>4</v>
          </cell>
          <cell r="AJ943">
            <v>4.3</v>
          </cell>
          <cell r="AK943">
            <v>0.79400000000000004</v>
          </cell>
        </row>
        <row r="944">
          <cell r="E944" t="str">
            <v>OSASCO</v>
          </cell>
          <cell r="F944" t="str">
            <v>OSASCO</v>
          </cell>
          <cell r="G944" t="str">
            <v>Nível 4, 5 e 6</v>
          </cell>
          <cell r="H944">
            <v>2</v>
          </cell>
          <cell r="I944">
            <v>3</v>
          </cell>
          <cell r="J944">
            <v>0</v>
          </cell>
          <cell r="K944">
            <v>975</v>
          </cell>
          <cell r="L944">
            <v>632</v>
          </cell>
          <cell r="M944">
            <v>1607</v>
          </cell>
          <cell r="N944">
            <v>0</v>
          </cell>
          <cell r="O944">
            <v>3.9</v>
          </cell>
          <cell r="P944">
            <v>2.8</v>
          </cell>
          <cell r="Q944">
            <v>3.5</v>
          </cell>
          <cell r="R944">
            <v>0</v>
          </cell>
          <cell r="S944">
            <v>975</v>
          </cell>
          <cell r="T944">
            <v>632</v>
          </cell>
          <cell r="U944">
            <v>1607</v>
          </cell>
          <cell r="V944">
            <v>3.5</v>
          </cell>
          <cell r="W944" t="str">
            <v>AF + EM</v>
          </cell>
          <cell r="X944" t="str">
            <v>AF + EM</v>
          </cell>
          <cell r="Y944">
            <v>3.8</v>
          </cell>
          <cell r="Z944">
            <v>4.0999999999999996</v>
          </cell>
          <cell r="AA944">
            <v>0.78200000000000003</v>
          </cell>
          <cell r="AB944" t="str">
            <v>Continuidade de Atendimento</v>
          </cell>
          <cell r="AC944" t="str">
            <v>-</v>
          </cell>
          <cell r="AD944">
            <v>3.5</v>
          </cell>
          <cell r="AE944">
            <v>3.8</v>
          </cell>
          <cell r="AF944">
            <v>4.0999999999999996</v>
          </cell>
          <cell r="AG944">
            <v>0.79100000000000004</v>
          </cell>
          <cell r="AH944">
            <v>3.7</v>
          </cell>
          <cell r="AI944">
            <v>4</v>
          </cell>
          <cell r="AJ944">
            <v>4.3</v>
          </cell>
          <cell r="AK944">
            <v>0.79400000000000004</v>
          </cell>
        </row>
        <row r="945">
          <cell r="E945" t="str">
            <v>OSASCO</v>
          </cell>
          <cell r="F945" t="str">
            <v>OSASCO</v>
          </cell>
          <cell r="G945" t="str">
            <v>Nível 4, 5 e 6</v>
          </cell>
          <cell r="H945">
            <v>1</v>
          </cell>
          <cell r="I945">
            <v>4</v>
          </cell>
          <cell r="J945">
            <v>0</v>
          </cell>
          <cell r="K945">
            <v>258</v>
          </cell>
          <cell r="L945">
            <v>116</v>
          </cell>
          <cell r="M945">
            <v>374</v>
          </cell>
          <cell r="N945">
            <v>0</v>
          </cell>
          <cell r="O945">
            <v>4.0999999999999996</v>
          </cell>
          <cell r="P945">
            <v>2.9</v>
          </cell>
          <cell r="Q945">
            <v>3.7</v>
          </cell>
          <cell r="R945">
            <v>0</v>
          </cell>
          <cell r="S945">
            <v>258</v>
          </cell>
          <cell r="T945">
            <v>116</v>
          </cell>
          <cell r="U945">
            <v>374</v>
          </cell>
          <cell r="V945">
            <v>3.7</v>
          </cell>
          <cell r="W945" t="str">
            <v>AF + EM</v>
          </cell>
          <cell r="X945" t="str">
            <v>AF + EM</v>
          </cell>
          <cell r="Y945">
            <v>3.9</v>
          </cell>
          <cell r="Z945">
            <v>4.2</v>
          </cell>
          <cell r="AA945">
            <v>0.8</v>
          </cell>
          <cell r="AB945" t="str">
            <v>Continuidade de Atendimento</v>
          </cell>
          <cell r="AC945" t="str">
            <v>-</v>
          </cell>
          <cell r="AD945">
            <v>3.5</v>
          </cell>
          <cell r="AE945">
            <v>3.8</v>
          </cell>
          <cell r="AF945">
            <v>4.0999999999999996</v>
          </cell>
          <cell r="AG945">
            <v>0.79100000000000004</v>
          </cell>
          <cell r="AH945">
            <v>3.7</v>
          </cell>
          <cell r="AI945">
            <v>4</v>
          </cell>
          <cell r="AJ945">
            <v>4.3</v>
          </cell>
          <cell r="AK945">
            <v>0.79400000000000004</v>
          </cell>
        </row>
        <row r="946">
          <cell r="E946" t="str">
            <v>OSASCO</v>
          </cell>
          <cell r="F946" t="str">
            <v>OSASCO</v>
          </cell>
          <cell r="G946" t="str">
            <v>Nível 4, 5 e 6</v>
          </cell>
          <cell r="H946">
            <v>2</v>
          </cell>
          <cell r="I946">
            <v>3</v>
          </cell>
          <cell r="J946">
            <v>0</v>
          </cell>
          <cell r="K946">
            <v>358</v>
          </cell>
          <cell r="L946">
            <v>204</v>
          </cell>
          <cell r="M946">
            <v>562</v>
          </cell>
          <cell r="N946">
            <v>0</v>
          </cell>
          <cell r="O946">
            <v>3.7</v>
          </cell>
          <cell r="P946">
            <v>2.8</v>
          </cell>
          <cell r="Q946">
            <v>3.4</v>
          </cell>
          <cell r="R946">
            <v>0</v>
          </cell>
          <cell r="S946">
            <v>358</v>
          </cell>
          <cell r="T946">
            <v>204</v>
          </cell>
          <cell r="U946">
            <v>562</v>
          </cell>
          <cell r="V946">
            <v>3.4</v>
          </cell>
          <cell r="W946" t="str">
            <v>AF + EM</v>
          </cell>
          <cell r="X946" t="str">
            <v>AF + EM</v>
          </cell>
          <cell r="Y946">
            <v>3.7</v>
          </cell>
          <cell r="Z946">
            <v>4</v>
          </cell>
          <cell r="AA946">
            <v>0.8</v>
          </cell>
          <cell r="AB946" t="str">
            <v>Continuidade de Atendimento</v>
          </cell>
          <cell r="AC946" t="str">
            <v>-</v>
          </cell>
          <cell r="AD946">
            <v>3.5</v>
          </cell>
          <cell r="AE946">
            <v>3.8</v>
          </cell>
          <cell r="AF946">
            <v>4.0999999999999996</v>
          </cell>
          <cell r="AG946">
            <v>0.79100000000000004</v>
          </cell>
          <cell r="AH946">
            <v>3.7</v>
          </cell>
          <cell r="AI946">
            <v>4</v>
          </cell>
          <cell r="AJ946">
            <v>4.3</v>
          </cell>
          <cell r="AK946">
            <v>0.79400000000000004</v>
          </cell>
        </row>
        <row r="947">
          <cell r="E947" t="str">
            <v>OSASCO</v>
          </cell>
          <cell r="F947" t="str">
            <v>OSASCO</v>
          </cell>
          <cell r="G947" t="str">
            <v>Nível 4, 5 e 6</v>
          </cell>
          <cell r="H947">
            <v>1</v>
          </cell>
          <cell r="I947">
            <v>4</v>
          </cell>
          <cell r="J947">
            <v>0</v>
          </cell>
          <cell r="K947">
            <v>512</v>
          </cell>
          <cell r="L947">
            <v>410</v>
          </cell>
          <cell r="M947">
            <v>922</v>
          </cell>
          <cell r="N947">
            <v>0</v>
          </cell>
          <cell r="O947">
            <v>3.9</v>
          </cell>
          <cell r="P947">
            <v>2.8</v>
          </cell>
          <cell r="Q947">
            <v>3.4</v>
          </cell>
          <cell r="R947">
            <v>0</v>
          </cell>
          <cell r="S947">
            <v>512</v>
          </cell>
          <cell r="T947">
            <v>410</v>
          </cell>
          <cell r="U947">
            <v>922</v>
          </cell>
          <cell r="V947">
            <v>3.4</v>
          </cell>
          <cell r="W947" t="str">
            <v>AF + EM</v>
          </cell>
          <cell r="X947" t="str">
            <v>AF + EM</v>
          </cell>
          <cell r="Y947">
            <v>3.6</v>
          </cell>
          <cell r="Z947">
            <v>3.9</v>
          </cell>
          <cell r="AA947">
            <v>0.79</v>
          </cell>
          <cell r="AB947" t="str">
            <v>Continuidade de Atendimento</v>
          </cell>
          <cell r="AC947" t="str">
            <v>-</v>
          </cell>
          <cell r="AD947">
            <v>3.5</v>
          </cell>
          <cell r="AE947">
            <v>3.8</v>
          </cell>
          <cell r="AF947">
            <v>4.0999999999999996</v>
          </cell>
          <cell r="AG947">
            <v>0.79100000000000004</v>
          </cell>
          <cell r="AH947">
            <v>3.7</v>
          </cell>
          <cell r="AI947">
            <v>4</v>
          </cell>
          <cell r="AJ947">
            <v>4.3</v>
          </cell>
          <cell r="AK947">
            <v>0.79400000000000004</v>
          </cell>
        </row>
        <row r="948">
          <cell r="E948" t="str">
            <v>OSASCO</v>
          </cell>
          <cell r="F948" t="str">
            <v>OSASCO</v>
          </cell>
          <cell r="G948" t="str">
            <v>Nível 4, 5 e 6</v>
          </cell>
          <cell r="H948">
            <v>1</v>
          </cell>
          <cell r="I948">
            <v>4</v>
          </cell>
          <cell r="J948">
            <v>0</v>
          </cell>
          <cell r="K948">
            <v>766</v>
          </cell>
          <cell r="L948">
            <v>890</v>
          </cell>
          <cell r="M948">
            <v>1656</v>
          </cell>
          <cell r="N948">
            <v>0</v>
          </cell>
          <cell r="O948">
            <v>4.5</v>
          </cell>
          <cell r="P948">
            <v>3</v>
          </cell>
          <cell r="Q948">
            <v>3.7</v>
          </cell>
          <cell r="R948">
            <v>0</v>
          </cell>
          <cell r="S948">
            <v>766</v>
          </cell>
          <cell r="T948">
            <v>890</v>
          </cell>
          <cell r="U948">
            <v>1656</v>
          </cell>
          <cell r="V948">
            <v>3.7</v>
          </cell>
          <cell r="W948" t="str">
            <v>AF + EM</v>
          </cell>
          <cell r="X948" t="str">
            <v>AF + EM</v>
          </cell>
          <cell r="Y948">
            <v>3.9</v>
          </cell>
          <cell r="Z948">
            <v>4.0999999999999996</v>
          </cell>
          <cell r="AA948">
            <v>0.78300000000000003</v>
          </cell>
          <cell r="AB948" t="str">
            <v>Continuidade de Atendimento</v>
          </cell>
          <cell r="AC948" t="str">
            <v>-</v>
          </cell>
          <cell r="AD948">
            <v>3.5</v>
          </cell>
          <cell r="AE948">
            <v>3.8</v>
          </cell>
          <cell r="AF948">
            <v>4.0999999999999996</v>
          </cell>
          <cell r="AG948">
            <v>0.79100000000000004</v>
          </cell>
          <cell r="AH948">
            <v>3.7</v>
          </cell>
          <cell r="AI948">
            <v>4</v>
          </cell>
          <cell r="AJ948">
            <v>4.3</v>
          </cell>
          <cell r="AK948">
            <v>0.79400000000000004</v>
          </cell>
        </row>
        <row r="949">
          <cell r="E949" t="str">
            <v>OSASCO</v>
          </cell>
          <cell r="F949" t="str">
            <v>OSASCO</v>
          </cell>
          <cell r="G949" t="str">
            <v>Nível 1, 2 e 3</v>
          </cell>
          <cell r="H949">
            <v>2</v>
          </cell>
          <cell r="I949">
            <v>5</v>
          </cell>
          <cell r="J949">
            <v>0</v>
          </cell>
          <cell r="K949">
            <v>0</v>
          </cell>
          <cell r="L949">
            <v>233</v>
          </cell>
          <cell r="M949">
            <v>233</v>
          </cell>
          <cell r="N949">
            <v>0</v>
          </cell>
          <cell r="O949">
            <v>0</v>
          </cell>
          <cell r="P949">
            <v>2.9</v>
          </cell>
          <cell r="Q949">
            <v>2.9</v>
          </cell>
          <cell r="R949">
            <v>0</v>
          </cell>
          <cell r="S949">
            <v>0</v>
          </cell>
          <cell r="T949">
            <v>233</v>
          </cell>
          <cell r="U949">
            <v>233</v>
          </cell>
          <cell r="V949">
            <v>2.9</v>
          </cell>
          <cell r="W949" t="str">
            <v>EM</v>
          </cell>
          <cell r="X949" t="str">
            <v>AF + EM</v>
          </cell>
          <cell r="Y949">
            <v>3.3</v>
          </cell>
          <cell r="Z949">
            <v>3.7</v>
          </cell>
          <cell r="AA949">
            <v>0.8</v>
          </cell>
          <cell r="AB949" t="str">
            <v>Aumentou Ciclos</v>
          </cell>
          <cell r="AC949" t="str">
            <v>Sim</v>
          </cell>
          <cell r="AD949">
            <v>3.5</v>
          </cell>
          <cell r="AE949">
            <v>3.8</v>
          </cell>
          <cell r="AF949">
            <v>4.0999999999999996</v>
          </cell>
          <cell r="AG949">
            <v>0.79100000000000004</v>
          </cell>
          <cell r="AH949">
            <v>3.7</v>
          </cell>
          <cell r="AI949">
            <v>4</v>
          </cell>
          <cell r="AJ949">
            <v>4.3</v>
          </cell>
          <cell r="AK949">
            <v>0.79400000000000004</v>
          </cell>
        </row>
        <row r="950">
          <cell r="E950" t="str">
            <v>OSASCO</v>
          </cell>
          <cell r="F950" t="str">
            <v>OSASCO</v>
          </cell>
          <cell r="G950" t="str">
            <v>Nível 4, 5 e 6</v>
          </cell>
          <cell r="H950">
            <v>2</v>
          </cell>
          <cell r="I950">
            <v>7</v>
          </cell>
          <cell r="J950">
            <v>0</v>
          </cell>
          <cell r="K950">
            <v>534</v>
          </cell>
          <cell r="L950">
            <v>272</v>
          </cell>
          <cell r="M950">
            <v>806</v>
          </cell>
          <cell r="N950">
            <v>0</v>
          </cell>
          <cell r="O950">
            <v>4.2</v>
          </cell>
          <cell r="P950">
            <v>3.1</v>
          </cell>
          <cell r="Q950">
            <v>3.8</v>
          </cell>
          <cell r="R950">
            <v>0</v>
          </cell>
          <cell r="S950">
            <v>534</v>
          </cell>
          <cell r="T950">
            <v>272</v>
          </cell>
          <cell r="U950">
            <v>806</v>
          </cell>
          <cell r="V950">
            <v>3.8</v>
          </cell>
          <cell r="W950" t="str">
            <v>AF + EM</v>
          </cell>
          <cell r="X950" t="str">
            <v>AF + EM</v>
          </cell>
          <cell r="Y950">
            <v>4.2</v>
          </cell>
          <cell r="Z950">
            <v>4.5</v>
          </cell>
          <cell r="AA950">
            <v>0.8</v>
          </cell>
          <cell r="AB950" t="str">
            <v>Continuidade de Atendimento</v>
          </cell>
          <cell r="AC950" t="str">
            <v>-</v>
          </cell>
          <cell r="AD950">
            <v>3.5</v>
          </cell>
          <cell r="AE950">
            <v>3.8</v>
          </cell>
          <cell r="AF950">
            <v>4.0999999999999996</v>
          </cell>
          <cell r="AG950">
            <v>0.79100000000000004</v>
          </cell>
          <cell r="AH950">
            <v>3.7</v>
          </cell>
          <cell r="AI950">
            <v>4</v>
          </cell>
          <cell r="AJ950">
            <v>4.3</v>
          </cell>
          <cell r="AK950">
            <v>0.79400000000000004</v>
          </cell>
        </row>
        <row r="951">
          <cell r="E951" t="str">
            <v>OSASCO</v>
          </cell>
          <cell r="F951" t="str">
            <v>OSASCO</v>
          </cell>
          <cell r="G951" t="str">
            <v>Nível 4, 5 e 6</v>
          </cell>
          <cell r="H951">
            <v>1</v>
          </cell>
          <cell r="I951">
            <v>8</v>
          </cell>
          <cell r="J951">
            <v>0</v>
          </cell>
          <cell r="K951">
            <v>347</v>
          </cell>
          <cell r="L951">
            <v>129</v>
          </cell>
          <cell r="M951">
            <v>476</v>
          </cell>
          <cell r="N951">
            <v>0</v>
          </cell>
          <cell r="O951">
            <v>4.4000000000000004</v>
          </cell>
          <cell r="P951">
            <v>3.1</v>
          </cell>
          <cell r="Q951">
            <v>4</v>
          </cell>
          <cell r="R951">
            <v>0</v>
          </cell>
          <cell r="S951">
            <v>347</v>
          </cell>
          <cell r="T951">
            <v>129</v>
          </cell>
          <cell r="U951">
            <v>476</v>
          </cell>
          <cell r="V951">
            <v>4</v>
          </cell>
          <cell r="W951" t="str">
            <v>AF + EM</v>
          </cell>
          <cell r="X951" t="str">
            <v>AF + EM</v>
          </cell>
          <cell r="Y951">
            <v>4.3</v>
          </cell>
          <cell r="Z951">
            <v>4.5</v>
          </cell>
          <cell r="AA951">
            <v>0.8</v>
          </cell>
          <cell r="AB951" t="str">
            <v>Continuidade de Atendimento</v>
          </cell>
          <cell r="AC951" t="str">
            <v>-</v>
          </cell>
          <cell r="AD951">
            <v>3.5</v>
          </cell>
          <cell r="AE951">
            <v>3.8</v>
          </cell>
          <cell r="AF951">
            <v>4.0999999999999996</v>
          </cell>
          <cell r="AG951">
            <v>0.79100000000000004</v>
          </cell>
          <cell r="AH951">
            <v>3.7</v>
          </cell>
          <cell r="AI951">
            <v>4</v>
          </cell>
          <cell r="AJ951">
            <v>4.3</v>
          </cell>
          <cell r="AK951">
            <v>0.79400000000000004</v>
          </cell>
        </row>
        <row r="952">
          <cell r="E952" t="str">
            <v>OSASCO</v>
          </cell>
          <cell r="F952" t="str">
            <v>OSASCO</v>
          </cell>
          <cell r="G952" t="str">
            <v>Nível 4, 5 e 6</v>
          </cell>
          <cell r="H952">
            <v>1</v>
          </cell>
          <cell r="I952">
            <v>4</v>
          </cell>
          <cell r="J952">
            <v>0</v>
          </cell>
          <cell r="K952">
            <v>596</v>
          </cell>
          <cell r="L952">
            <v>1145</v>
          </cell>
          <cell r="M952">
            <v>1741</v>
          </cell>
          <cell r="N952">
            <v>0</v>
          </cell>
          <cell r="O952">
            <v>4.2</v>
          </cell>
          <cell r="P952">
            <v>2.8</v>
          </cell>
          <cell r="Q952">
            <v>3.3</v>
          </cell>
          <cell r="R952">
            <v>0</v>
          </cell>
          <cell r="S952">
            <v>596</v>
          </cell>
          <cell r="T952">
            <v>1145</v>
          </cell>
          <cell r="U952">
            <v>1741</v>
          </cell>
          <cell r="V952">
            <v>3.3</v>
          </cell>
          <cell r="W952" t="str">
            <v>AF + EM</v>
          </cell>
          <cell r="X952" t="str">
            <v>AF + EM</v>
          </cell>
          <cell r="Y952">
            <v>3.5</v>
          </cell>
          <cell r="Z952">
            <v>3.7</v>
          </cell>
          <cell r="AA952">
            <v>0.78700000000000003</v>
          </cell>
          <cell r="AB952" t="str">
            <v>Continuidade de Atendimento</v>
          </cell>
          <cell r="AC952" t="str">
            <v>-</v>
          </cell>
          <cell r="AD952">
            <v>3.5</v>
          </cell>
          <cell r="AE952">
            <v>3.8</v>
          </cell>
          <cell r="AF952">
            <v>4.0999999999999996</v>
          </cell>
          <cell r="AG952">
            <v>0.79100000000000004</v>
          </cell>
          <cell r="AH952">
            <v>3.7</v>
          </cell>
          <cell r="AI952">
            <v>4</v>
          </cell>
          <cell r="AJ952">
            <v>4.3</v>
          </cell>
          <cell r="AK952">
            <v>0.79400000000000004</v>
          </cell>
        </row>
        <row r="953">
          <cell r="E953" t="str">
            <v>OSASCO</v>
          </cell>
          <cell r="F953" t="str">
            <v>OSASCO</v>
          </cell>
          <cell r="G953" t="str">
            <v>Nível 4, 5 e 6</v>
          </cell>
          <cell r="H953">
            <v>2</v>
          </cell>
          <cell r="I953">
            <v>7</v>
          </cell>
          <cell r="J953">
            <v>0</v>
          </cell>
          <cell r="K953">
            <v>361</v>
          </cell>
          <cell r="L953">
            <v>121</v>
          </cell>
          <cell r="M953">
            <v>482</v>
          </cell>
          <cell r="N953">
            <v>0</v>
          </cell>
          <cell r="O953">
            <v>4.0999999999999996</v>
          </cell>
          <cell r="P953">
            <v>2.9</v>
          </cell>
          <cell r="Q953">
            <v>3.8</v>
          </cell>
          <cell r="R953">
            <v>0</v>
          </cell>
          <cell r="S953">
            <v>361</v>
          </cell>
          <cell r="T953">
            <v>121</v>
          </cell>
          <cell r="U953">
            <v>482</v>
          </cell>
          <cell r="V953">
            <v>3.8</v>
          </cell>
          <cell r="W953" t="str">
            <v>AF + EM</v>
          </cell>
          <cell r="X953" t="str">
            <v>AF + EM</v>
          </cell>
          <cell r="Y953">
            <v>4.0999999999999996</v>
          </cell>
          <cell r="Z953">
            <v>4.4000000000000004</v>
          </cell>
          <cell r="AA953">
            <v>0.8</v>
          </cell>
          <cell r="AB953" t="str">
            <v>Continuidade de Atendimento</v>
          </cell>
          <cell r="AC953" t="str">
            <v>-</v>
          </cell>
          <cell r="AD953">
            <v>3.5</v>
          </cell>
          <cell r="AE953">
            <v>3.8</v>
          </cell>
          <cell r="AF953">
            <v>4.0999999999999996</v>
          </cell>
          <cell r="AG953">
            <v>0.79100000000000004</v>
          </cell>
          <cell r="AH953">
            <v>3.7</v>
          </cell>
          <cell r="AI953">
            <v>4</v>
          </cell>
          <cell r="AJ953">
            <v>4.3</v>
          </cell>
          <cell r="AK953">
            <v>0.79400000000000004</v>
          </cell>
        </row>
        <row r="954">
          <cell r="E954" t="str">
            <v>OSASCO</v>
          </cell>
          <cell r="F954" t="str">
            <v>OSASCO</v>
          </cell>
          <cell r="G954" t="str">
            <v>Nível 4, 5 e 6</v>
          </cell>
          <cell r="H954">
            <v>1</v>
          </cell>
          <cell r="I954">
            <v>4</v>
          </cell>
          <cell r="J954">
            <v>0</v>
          </cell>
          <cell r="K954">
            <v>813</v>
          </cell>
          <cell r="L954">
            <v>674</v>
          </cell>
          <cell r="M954">
            <v>1487</v>
          </cell>
          <cell r="N954">
            <v>0</v>
          </cell>
          <cell r="O954">
            <v>3.9</v>
          </cell>
          <cell r="P954">
            <v>2.7</v>
          </cell>
          <cell r="Q954">
            <v>3.4</v>
          </cell>
          <cell r="R954">
            <v>0</v>
          </cell>
          <cell r="S954">
            <v>813</v>
          </cell>
          <cell r="T954">
            <v>674</v>
          </cell>
          <cell r="U954">
            <v>1487</v>
          </cell>
          <cell r="V954">
            <v>3.4</v>
          </cell>
          <cell r="W954" t="str">
            <v>AF + EM</v>
          </cell>
          <cell r="X954" t="str">
            <v>AF + EM</v>
          </cell>
          <cell r="Y954">
            <v>3.6</v>
          </cell>
          <cell r="Z954">
            <v>3.8</v>
          </cell>
          <cell r="AA954">
            <v>0.78300000000000003</v>
          </cell>
          <cell r="AB954" t="str">
            <v>Continuidade de Atendimento</v>
          </cell>
          <cell r="AC954" t="str">
            <v>-</v>
          </cell>
          <cell r="AD954">
            <v>3.5</v>
          </cell>
          <cell r="AE954">
            <v>3.8</v>
          </cell>
          <cell r="AF954">
            <v>4.0999999999999996</v>
          </cell>
          <cell r="AG954">
            <v>0.79100000000000004</v>
          </cell>
          <cell r="AH954">
            <v>3.7</v>
          </cell>
          <cell r="AI954">
            <v>4</v>
          </cell>
          <cell r="AJ954">
            <v>4.3</v>
          </cell>
          <cell r="AK954">
            <v>0.79400000000000004</v>
          </cell>
        </row>
        <row r="955">
          <cell r="E955" t="str">
            <v>OSASCO</v>
          </cell>
          <cell r="F955" t="str">
            <v>OSASCO</v>
          </cell>
          <cell r="G955" t="str">
            <v>Nível 1, 2 e 3</v>
          </cell>
          <cell r="H955">
            <v>1</v>
          </cell>
          <cell r="I955">
            <v>6</v>
          </cell>
          <cell r="J955">
            <v>0</v>
          </cell>
          <cell r="K955">
            <v>395</v>
          </cell>
          <cell r="L955">
            <v>0</v>
          </cell>
          <cell r="M955">
            <v>395</v>
          </cell>
          <cell r="N955">
            <v>0</v>
          </cell>
          <cell r="O955">
            <v>4.8</v>
          </cell>
          <cell r="P955">
            <v>0</v>
          </cell>
          <cell r="Q955">
            <v>4.8</v>
          </cell>
          <cell r="R955">
            <v>0</v>
          </cell>
          <cell r="S955">
            <v>395</v>
          </cell>
          <cell r="T955">
            <v>0</v>
          </cell>
          <cell r="U955">
            <v>395</v>
          </cell>
          <cell r="V955">
            <v>4.8</v>
          </cell>
          <cell r="W955" t="str">
            <v>AF</v>
          </cell>
          <cell r="X955" t="str">
            <v>AF</v>
          </cell>
          <cell r="Y955">
            <v>5</v>
          </cell>
          <cell r="Z955">
            <v>5.3</v>
          </cell>
          <cell r="AA955">
            <v>0.8</v>
          </cell>
          <cell r="AB955" t="str">
            <v>Continuidade de Atendimento</v>
          </cell>
          <cell r="AC955" t="str">
            <v>-</v>
          </cell>
          <cell r="AD955">
            <v>3.5</v>
          </cell>
          <cell r="AE955">
            <v>3.8</v>
          </cell>
          <cell r="AF955">
            <v>4.0999999999999996</v>
          </cell>
          <cell r="AG955">
            <v>0.79100000000000004</v>
          </cell>
          <cell r="AH955">
            <v>3.7</v>
          </cell>
          <cell r="AI955">
            <v>4</v>
          </cell>
          <cell r="AJ955">
            <v>4.3</v>
          </cell>
          <cell r="AK955">
            <v>0.79400000000000004</v>
          </cell>
        </row>
        <row r="956">
          <cell r="E956" t="str">
            <v>CARAGUATATUBA</v>
          </cell>
          <cell r="F956" t="str">
            <v>UBATUBA</v>
          </cell>
          <cell r="G956" t="str">
            <v>Nível 1, 2 e 3</v>
          </cell>
          <cell r="H956">
            <v>2</v>
          </cell>
          <cell r="I956">
            <v>5</v>
          </cell>
          <cell r="J956">
            <v>0</v>
          </cell>
          <cell r="K956">
            <v>242</v>
          </cell>
          <cell r="L956">
            <v>0</v>
          </cell>
          <cell r="M956">
            <v>242</v>
          </cell>
          <cell r="N956">
            <v>0</v>
          </cell>
          <cell r="O956">
            <v>4</v>
          </cell>
          <cell r="P956">
            <v>0</v>
          </cell>
          <cell r="Q956">
            <v>4</v>
          </cell>
          <cell r="R956">
            <v>0</v>
          </cell>
          <cell r="S956">
            <v>242</v>
          </cell>
          <cell r="T956">
            <v>0</v>
          </cell>
          <cell r="U956">
            <v>242</v>
          </cell>
          <cell r="V956">
            <v>4</v>
          </cell>
          <cell r="W956" t="str">
            <v>AF</v>
          </cell>
          <cell r="X956" t="str">
            <v>AF</v>
          </cell>
          <cell r="Y956">
            <v>4.4000000000000004</v>
          </cell>
          <cell r="Z956">
            <v>4.8</v>
          </cell>
          <cell r="AA956">
            <v>0.8</v>
          </cell>
          <cell r="AB956" t="str">
            <v>Continuidade de Atendimento</v>
          </cell>
          <cell r="AC956" t="str">
            <v>-</v>
          </cell>
          <cell r="AD956">
            <v>3.3</v>
          </cell>
          <cell r="AE956">
            <v>3.6</v>
          </cell>
          <cell r="AF956">
            <v>3.9</v>
          </cell>
          <cell r="AG956">
            <v>0.79500000000000004</v>
          </cell>
          <cell r="AH956">
            <v>3.7</v>
          </cell>
          <cell r="AI956">
            <v>4</v>
          </cell>
          <cell r="AJ956">
            <v>4.3</v>
          </cell>
          <cell r="AK956">
            <v>0.79400000000000004</v>
          </cell>
        </row>
        <row r="957">
          <cell r="E957" t="str">
            <v>CARAGUATATUBA</v>
          </cell>
          <cell r="F957" t="str">
            <v>UBATUBA</v>
          </cell>
          <cell r="G957" t="str">
            <v>Nível 4, 5 e 6</v>
          </cell>
          <cell r="H957">
            <v>2</v>
          </cell>
          <cell r="I957">
            <v>7</v>
          </cell>
          <cell r="J957">
            <v>0</v>
          </cell>
          <cell r="K957">
            <v>212</v>
          </cell>
          <cell r="L957">
            <v>101</v>
          </cell>
          <cell r="M957">
            <v>313</v>
          </cell>
          <cell r="N957">
            <v>0</v>
          </cell>
          <cell r="O957">
            <v>3.9</v>
          </cell>
          <cell r="P957">
            <v>2.8</v>
          </cell>
          <cell r="Q957">
            <v>3.5</v>
          </cell>
          <cell r="R957">
            <v>0</v>
          </cell>
          <cell r="S957">
            <v>212</v>
          </cell>
          <cell r="T957">
            <v>101</v>
          </cell>
          <cell r="U957">
            <v>313</v>
          </cell>
          <cell r="V957">
            <v>3.5</v>
          </cell>
          <cell r="W957" t="str">
            <v>AF + EM</v>
          </cell>
          <cell r="X957" t="str">
            <v>AF + EM</v>
          </cell>
          <cell r="Y957">
            <v>3.9</v>
          </cell>
          <cell r="Z957">
            <v>4.3</v>
          </cell>
          <cell r="AA957">
            <v>0.8</v>
          </cell>
          <cell r="AB957" t="str">
            <v>Continuidade de Atendimento</v>
          </cell>
          <cell r="AC957" t="str">
            <v>-</v>
          </cell>
          <cell r="AD957">
            <v>3.3</v>
          </cell>
          <cell r="AE957">
            <v>3.6</v>
          </cell>
          <cell r="AF957">
            <v>3.9</v>
          </cell>
          <cell r="AG957">
            <v>0.79500000000000004</v>
          </cell>
          <cell r="AH957">
            <v>3.7</v>
          </cell>
          <cell r="AI957">
            <v>4</v>
          </cell>
          <cell r="AJ957">
            <v>4.3</v>
          </cell>
          <cell r="AK957">
            <v>0.79400000000000004</v>
          </cell>
        </row>
        <row r="958">
          <cell r="E958" t="str">
            <v>CARAGUATATUBA</v>
          </cell>
          <cell r="F958" t="str">
            <v>UBATUBA</v>
          </cell>
          <cell r="G958" t="str">
            <v>Nível 4, 5 e 6</v>
          </cell>
          <cell r="H958">
            <v>2</v>
          </cell>
          <cell r="I958">
            <v>3</v>
          </cell>
          <cell r="J958">
            <v>0</v>
          </cell>
          <cell r="K958">
            <v>270</v>
          </cell>
          <cell r="L958">
            <v>224</v>
          </cell>
          <cell r="M958">
            <v>494</v>
          </cell>
          <cell r="N958">
            <v>0</v>
          </cell>
          <cell r="O958">
            <v>3.9</v>
          </cell>
          <cell r="P958">
            <v>2.6</v>
          </cell>
          <cell r="Q958">
            <v>3.3</v>
          </cell>
          <cell r="R958">
            <v>0</v>
          </cell>
          <cell r="S958">
            <v>270</v>
          </cell>
          <cell r="T958">
            <v>224</v>
          </cell>
          <cell r="U958">
            <v>494</v>
          </cell>
          <cell r="V958">
            <v>3.3</v>
          </cell>
          <cell r="W958" t="str">
            <v>AF + EM</v>
          </cell>
          <cell r="X958" t="str">
            <v>AF + EM</v>
          </cell>
          <cell r="Y958">
            <v>3.6</v>
          </cell>
          <cell r="Z958">
            <v>4</v>
          </cell>
          <cell r="AA958">
            <v>0.8</v>
          </cell>
          <cell r="AB958" t="str">
            <v>Continuidade de Atendimento</v>
          </cell>
          <cell r="AC958" t="str">
            <v>-</v>
          </cell>
          <cell r="AD958">
            <v>3.3</v>
          </cell>
          <cell r="AE958">
            <v>3.6</v>
          </cell>
          <cell r="AF958">
            <v>3.9</v>
          </cell>
          <cell r="AG958">
            <v>0.79500000000000004</v>
          </cell>
          <cell r="AH958">
            <v>3.7</v>
          </cell>
          <cell r="AI958">
            <v>4</v>
          </cell>
          <cell r="AJ958">
            <v>4.3</v>
          </cell>
          <cell r="AK958">
            <v>0.79400000000000004</v>
          </cell>
        </row>
        <row r="959">
          <cell r="E959" t="str">
            <v>CARAGUATATUBA</v>
          </cell>
          <cell r="F959" t="str">
            <v>UBATUBA</v>
          </cell>
          <cell r="G959" t="str">
            <v>Nível 4, 5 e 6</v>
          </cell>
          <cell r="H959">
            <v>2</v>
          </cell>
          <cell r="I959">
            <v>3</v>
          </cell>
          <cell r="J959">
            <v>0</v>
          </cell>
          <cell r="K959">
            <v>433</v>
          </cell>
          <cell r="L959">
            <v>215</v>
          </cell>
          <cell r="M959">
            <v>648</v>
          </cell>
          <cell r="N959">
            <v>0</v>
          </cell>
          <cell r="O959">
            <v>3.9</v>
          </cell>
          <cell r="P959">
            <v>3</v>
          </cell>
          <cell r="Q959">
            <v>3.6</v>
          </cell>
          <cell r="R959">
            <v>0</v>
          </cell>
          <cell r="S959">
            <v>433</v>
          </cell>
          <cell r="T959">
            <v>215</v>
          </cell>
          <cell r="U959">
            <v>648</v>
          </cell>
          <cell r="V959">
            <v>3.6</v>
          </cell>
          <cell r="W959" t="str">
            <v>AF + EM</v>
          </cell>
          <cell r="X959" t="str">
            <v>AF + EM</v>
          </cell>
          <cell r="Y959">
            <v>3.9</v>
          </cell>
          <cell r="Z959">
            <v>4.2</v>
          </cell>
          <cell r="AA959">
            <v>0.79100000000000004</v>
          </cell>
          <cell r="AB959" t="str">
            <v>Continuidade de Atendimento</v>
          </cell>
          <cell r="AC959" t="str">
            <v>-</v>
          </cell>
          <cell r="AD959">
            <v>3.3</v>
          </cell>
          <cell r="AE959">
            <v>3.6</v>
          </cell>
          <cell r="AF959">
            <v>3.9</v>
          </cell>
          <cell r="AG959">
            <v>0.79500000000000004</v>
          </cell>
          <cell r="AH959">
            <v>3.7</v>
          </cell>
          <cell r="AI959">
            <v>4</v>
          </cell>
          <cell r="AJ959">
            <v>4.3</v>
          </cell>
          <cell r="AK959">
            <v>0.79400000000000004</v>
          </cell>
        </row>
        <row r="960">
          <cell r="E960" t="str">
            <v>CARAGUATATUBA</v>
          </cell>
          <cell r="F960" t="str">
            <v>SAO SEBASTIAO</v>
          </cell>
          <cell r="G960" t="str">
            <v>Nível 4, 5 e 6</v>
          </cell>
          <cell r="H960">
            <v>2</v>
          </cell>
          <cell r="I960">
            <v>7</v>
          </cell>
          <cell r="J960">
            <v>0</v>
          </cell>
          <cell r="K960">
            <v>0</v>
          </cell>
          <cell r="L960">
            <v>205</v>
          </cell>
          <cell r="M960">
            <v>205</v>
          </cell>
          <cell r="N960">
            <v>0</v>
          </cell>
          <cell r="O960">
            <v>0</v>
          </cell>
          <cell r="P960">
            <v>2.8</v>
          </cell>
          <cell r="Q960">
            <v>2.8</v>
          </cell>
          <cell r="R960">
            <v>0</v>
          </cell>
          <cell r="S960">
            <v>0</v>
          </cell>
          <cell r="T960">
            <v>205</v>
          </cell>
          <cell r="U960">
            <v>205</v>
          </cell>
          <cell r="V960">
            <v>2.8</v>
          </cell>
          <cell r="W960" t="str">
            <v>EM</v>
          </cell>
          <cell r="X960" t="str">
            <v>EM</v>
          </cell>
          <cell r="Y960">
            <v>3.2</v>
          </cell>
          <cell r="Z960">
            <v>3.6</v>
          </cell>
          <cell r="AA960">
            <v>0.8</v>
          </cell>
          <cell r="AB960" t="str">
            <v>Continuidade de Atendimento</v>
          </cell>
          <cell r="AC960" t="str">
            <v>-</v>
          </cell>
          <cell r="AD960">
            <v>3.3</v>
          </cell>
          <cell r="AE960">
            <v>3.6</v>
          </cell>
          <cell r="AF960">
            <v>3.9</v>
          </cell>
          <cell r="AG960">
            <v>0.79500000000000004</v>
          </cell>
          <cell r="AH960">
            <v>3.7</v>
          </cell>
          <cell r="AI960">
            <v>4</v>
          </cell>
          <cell r="AJ960">
            <v>4.3</v>
          </cell>
          <cell r="AK960">
            <v>0.79400000000000004</v>
          </cell>
        </row>
        <row r="961">
          <cell r="E961" t="str">
            <v>CARAGUATATUBA</v>
          </cell>
          <cell r="F961" t="str">
            <v>UBATUBA</v>
          </cell>
          <cell r="G961" t="str">
            <v>Nível 4, 5 e 6</v>
          </cell>
          <cell r="H961">
            <v>2</v>
          </cell>
          <cell r="I961">
            <v>7</v>
          </cell>
          <cell r="J961">
            <v>0</v>
          </cell>
          <cell r="K961">
            <v>0</v>
          </cell>
          <cell r="L961">
            <v>525</v>
          </cell>
          <cell r="M961">
            <v>525</v>
          </cell>
          <cell r="N961">
            <v>0</v>
          </cell>
          <cell r="O961">
            <v>0</v>
          </cell>
          <cell r="P961">
            <v>2.9</v>
          </cell>
          <cell r="Q961">
            <v>2.9</v>
          </cell>
          <cell r="R961">
            <v>0</v>
          </cell>
          <cell r="S961">
            <v>0</v>
          </cell>
          <cell r="T961">
            <v>525</v>
          </cell>
          <cell r="U961">
            <v>525</v>
          </cell>
          <cell r="V961">
            <v>2.9</v>
          </cell>
          <cell r="W961" t="str">
            <v>EM</v>
          </cell>
          <cell r="X961" t="str">
            <v>EM</v>
          </cell>
          <cell r="Y961">
            <v>3.3</v>
          </cell>
          <cell r="Z961">
            <v>3.6</v>
          </cell>
          <cell r="AA961">
            <v>0.78</v>
          </cell>
          <cell r="AB961" t="str">
            <v>Continuidade de Atendimento</v>
          </cell>
          <cell r="AC961" t="str">
            <v>-</v>
          </cell>
          <cell r="AD961">
            <v>3.3</v>
          </cell>
          <cell r="AE961">
            <v>3.6</v>
          </cell>
          <cell r="AF961">
            <v>3.9</v>
          </cell>
          <cell r="AG961">
            <v>0.79500000000000004</v>
          </cell>
          <cell r="AH961">
            <v>3.7</v>
          </cell>
          <cell r="AI961">
            <v>4</v>
          </cell>
          <cell r="AJ961">
            <v>4.3</v>
          </cell>
          <cell r="AK961">
            <v>0.79400000000000004</v>
          </cell>
        </row>
        <row r="962">
          <cell r="E962" t="str">
            <v>CARAGUATATUBA</v>
          </cell>
          <cell r="F962" t="str">
            <v>ILHABELA</v>
          </cell>
          <cell r="G962" t="str">
            <v>Nível 1, 2 e 3</v>
          </cell>
          <cell r="H962">
            <v>2</v>
          </cell>
          <cell r="I962">
            <v>5</v>
          </cell>
          <cell r="J962">
            <v>0</v>
          </cell>
          <cell r="K962">
            <v>0</v>
          </cell>
          <cell r="L962">
            <v>249</v>
          </cell>
          <cell r="M962">
            <v>249</v>
          </cell>
          <cell r="N962">
            <v>0</v>
          </cell>
          <cell r="O962">
            <v>0</v>
          </cell>
          <cell r="P962">
            <v>2.9</v>
          </cell>
          <cell r="Q962">
            <v>2.9</v>
          </cell>
          <cell r="R962">
            <v>0</v>
          </cell>
          <cell r="S962">
            <v>0</v>
          </cell>
          <cell r="T962">
            <v>249</v>
          </cell>
          <cell r="U962">
            <v>249</v>
          </cell>
          <cell r="V962">
            <v>2.9</v>
          </cell>
          <cell r="W962" t="str">
            <v>EM</v>
          </cell>
          <cell r="X962" t="str">
            <v>EM</v>
          </cell>
          <cell r="Y962">
            <v>3.3</v>
          </cell>
          <cell r="Z962">
            <v>3.7</v>
          </cell>
          <cell r="AA962">
            <v>0.8</v>
          </cell>
          <cell r="AB962" t="str">
            <v>Continuidade de Atendimento</v>
          </cell>
          <cell r="AC962" t="str">
            <v>-</v>
          </cell>
          <cell r="AD962">
            <v>3.3</v>
          </cell>
          <cell r="AE962">
            <v>3.6</v>
          </cell>
          <cell r="AF962">
            <v>3.9</v>
          </cell>
          <cell r="AG962">
            <v>0.79500000000000004</v>
          </cell>
          <cell r="AH962">
            <v>3.7</v>
          </cell>
          <cell r="AI962">
            <v>4</v>
          </cell>
          <cell r="AJ962">
            <v>4.3</v>
          </cell>
          <cell r="AK962">
            <v>0.79400000000000004</v>
          </cell>
        </row>
        <row r="963">
          <cell r="E963" t="str">
            <v>CARAGUATATUBA</v>
          </cell>
          <cell r="F963" t="str">
            <v>UBATUBA</v>
          </cell>
          <cell r="G963" t="str">
            <v>Nível 4, 5 e 6</v>
          </cell>
          <cell r="H963">
            <v>1</v>
          </cell>
          <cell r="I963">
            <v>4</v>
          </cell>
          <cell r="J963">
            <v>0</v>
          </cell>
          <cell r="K963">
            <v>458</v>
          </cell>
          <cell r="L963">
            <v>0</v>
          </cell>
          <cell r="M963">
            <v>458</v>
          </cell>
          <cell r="N963">
            <v>0</v>
          </cell>
          <cell r="O963">
            <v>4</v>
          </cell>
          <cell r="P963">
            <v>0</v>
          </cell>
          <cell r="Q963">
            <v>4</v>
          </cell>
          <cell r="R963">
            <v>0</v>
          </cell>
          <cell r="S963">
            <v>458</v>
          </cell>
          <cell r="T963">
            <v>0</v>
          </cell>
          <cell r="U963">
            <v>458</v>
          </cell>
          <cell r="V963">
            <v>4</v>
          </cell>
          <cell r="W963" t="str">
            <v>AF</v>
          </cell>
          <cell r="X963" t="str">
            <v>AF</v>
          </cell>
          <cell r="Y963">
            <v>4.2</v>
          </cell>
          <cell r="Z963">
            <v>4.4000000000000004</v>
          </cell>
          <cell r="AA963">
            <v>0.8</v>
          </cell>
          <cell r="AB963" t="str">
            <v>Continuidade de Atendimento</v>
          </cell>
          <cell r="AC963" t="str">
            <v>-</v>
          </cell>
          <cell r="AD963">
            <v>3.3</v>
          </cell>
          <cell r="AE963">
            <v>3.6</v>
          </cell>
          <cell r="AF963">
            <v>3.9</v>
          </cell>
          <cell r="AG963">
            <v>0.79500000000000004</v>
          </cell>
          <cell r="AH963">
            <v>3.7</v>
          </cell>
          <cell r="AI963">
            <v>4</v>
          </cell>
          <cell r="AJ963">
            <v>4.3</v>
          </cell>
          <cell r="AK963">
            <v>0.79400000000000004</v>
          </cell>
        </row>
        <row r="964">
          <cell r="E964" t="str">
            <v>CARAGUATATUBA</v>
          </cell>
          <cell r="F964" t="str">
            <v>SAO SEBASTIAO</v>
          </cell>
          <cell r="G964" t="str">
            <v>Nível 4, 5 e 6</v>
          </cell>
          <cell r="H964">
            <v>2</v>
          </cell>
          <cell r="I964">
            <v>7</v>
          </cell>
          <cell r="J964">
            <v>0</v>
          </cell>
          <cell r="K964">
            <v>0</v>
          </cell>
          <cell r="L964">
            <v>517</v>
          </cell>
          <cell r="M964">
            <v>517</v>
          </cell>
          <cell r="N964">
            <v>0</v>
          </cell>
          <cell r="O964">
            <v>0</v>
          </cell>
          <cell r="P964">
            <v>2.8</v>
          </cell>
          <cell r="Q964">
            <v>2.8</v>
          </cell>
          <cell r="R964">
            <v>0</v>
          </cell>
          <cell r="S964">
            <v>0</v>
          </cell>
          <cell r="T964">
            <v>517</v>
          </cell>
          <cell r="U964">
            <v>517</v>
          </cell>
          <cell r="V964">
            <v>2.8</v>
          </cell>
          <cell r="W964" t="str">
            <v>EM</v>
          </cell>
          <cell r="X964" t="str">
            <v>EM</v>
          </cell>
          <cell r="Y964">
            <v>3.2</v>
          </cell>
          <cell r="Z964">
            <v>3.6</v>
          </cell>
          <cell r="AA964">
            <v>0.78500000000000003</v>
          </cell>
          <cell r="AB964" t="str">
            <v>Continuidade de Atendimento</v>
          </cell>
          <cell r="AC964" t="str">
            <v>-</v>
          </cell>
          <cell r="AD964">
            <v>3.3</v>
          </cell>
          <cell r="AE964">
            <v>3.6</v>
          </cell>
          <cell r="AF964">
            <v>3.9</v>
          </cell>
          <cell r="AG964">
            <v>0.79500000000000004</v>
          </cell>
          <cell r="AH964">
            <v>3.7</v>
          </cell>
          <cell r="AI964">
            <v>4</v>
          </cell>
          <cell r="AJ964">
            <v>4.3</v>
          </cell>
          <cell r="AK964">
            <v>0.79400000000000004</v>
          </cell>
        </row>
        <row r="965">
          <cell r="E965" t="str">
            <v>CARAGUATATUBA</v>
          </cell>
          <cell r="F965" t="str">
            <v>SAO SEBASTIAO</v>
          </cell>
          <cell r="G965" t="str">
            <v>Nível 4, 5 e 6</v>
          </cell>
          <cell r="H965">
            <v>2</v>
          </cell>
          <cell r="I965">
            <v>7</v>
          </cell>
          <cell r="J965">
            <v>0</v>
          </cell>
          <cell r="K965">
            <v>0</v>
          </cell>
          <cell r="L965">
            <v>367</v>
          </cell>
          <cell r="M965">
            <v>367</v>
          </cell>
          <cell r="N965">
            <v>0</v>
          </cell>
          <cell r="O965">
            <v>0</v>
          </cell>
          <cell r="P965">
            <v>2.8</v>
          </cell>
          <cell r="Q965">
            <v>2.8</v>
          </cell>
          <cell r="R965">
            <v>0</v>
          </cell>
          <cell r="S965">
            <v>0</v>
          </cell>
          <cell r="T965">
            <v>367</v>
          </cell>
          <cell r="U965">
            <v>367</v>
          </cell>
          <cell r="V965">
            <v>2.8</v>
          </cell>
          <cell r="W965" t="str">
            <v>EM</v>
          </cell>
          <cell r="X965" t="str">
            <v>EM</v>
          </cell>
          <cell r="Y965">
            <v>3.2</v>
          </cell>
          <cell r="Z965">
            <v>3.6</v>
          </cell>
          <cell r="AA965">
            <v>0.8</v>
          </cell>
          <cell r="AB965" t="str">
            <v>Continuidade de Atendimento</v>
          </cell>
          <cell r="AC965" t="str">
            <v>-</v>
          </cell>
          <cell r="AD965">
            <v>3.3</v>
          </cell>
          <cell r="AE965">
            <v>3.6</v>
          </cell>
          <cell r="AF965">
            <v>3.9</v>
          </cell>
          <cell r="AG965">
            <v>0.79500000000000004</v>
          </cell>
          <cell r="AH965">
            <v>3.7</v>
          </cell>
          <cell r="AI965">
            <v>4</v>
          </cell>
          <cell r="AJ965">
            <v>4.3</v>
          </cell>
          <cell r="AK965">
            <v>0.79400000000000004</v>
          </cell>
        </row>
        <row r="966">
          <cell r="E966" t="str">
            <v>CARAGUATATUBA</v>
          </cell>
          <cell r="F966" t="str">
            <v>CARAGUATATUBA</v>
          </cell>
          <cell r="G966" t="str">
            <v>Nível 1, 2 e 3</v>
          </cell>
          <cell r="H966">
            <v>1</v>
          </cell>
          <cell r="I966">
            <v>6</v>
          </cell>
          <cell r="J966">
            <v>0</v>
          </cell>
          <cell r="K966">
            <v>0</v>
          </cell>
          <cell r="L966">
            <v>254</v>
          </cell>
          <cell r="M966">
            <v>254</v>
          </cell>
          <cell r="N966">
            <v>0</v>
          </cell>
          <cell r="O966">
            <v>0</v>
          </cell>
          <cell r="P966">
            <v>3.1</v>
          </cell>
          <cell r="Q966">
            <v>3.1</v>
          </cell>
          <cell r="R966">
            <v>0</v>
          </cell>
          <cell r="S966">
            <v>0</v>
          </cell>
          <cell r="T966">
            <v>254</v>
          </cell>
          <cell r="U966">
            <v>254</v>
          </cell>
          <cell r="V966">
            <v>3.1</v>
          </cell>
          <cell r="W966" t="str">
            <v>EM</v>
          </cell>
          <cell r="X966" t="str">
            <v>EM</v>
          </cell>
          <cell r="Y966">
            <v>3.4</v>
          </cell>
          <cell r="Z966">
            <v>3.8</v>
          </cell>
          <cell r="AA966">
            <v>0.8</v>
          </cell>
          <cell r="AB966" t="str">
            <v>Continuidade de Atendimento</v>
          </cell>
          <cell r="AC966" t="str">
            <v>-</v>
          </cell>
          <cell r="AD966">
            <v>3.3</v>
          </cell>
          <cell r="AE966">
            <v>3.6</v>
          </cell>
          <cell r="AF966">
            <v>3.9</v>
          </cell>
          <cell r="AG966">
            <v>0.79500000000000004</v>
          </cell>
          <cell r="AH966">
            <v>3.7</v>
          </cell>
          <cell r="AI966">
            <v>4</v>
          </cell>
          <cell r="AJ966">
            <v>4.3</v>
          </cell>
          <cell r="AK966">
            <v>0.79400000000000004</v>
          </cell>
        </row>
        <row r="967">
          <cell r="E967" t="str">
            <v>CARAGUATATUBA</v>
          </cell>
          <cell r="F967" t="str">
            <v>CARAGUATATUBA</v>
          </cell>
          <cell r="G967" t="str">
            <v>Nível 4, 5 e 6</v>
          </cell>
          <cell r="H967">
            <v>2</v>
          </cell>
          <cell r="I967">
            <v>3</v>
          </cell>
          <cell r="J967">
            <v>0</v>
          </cell>
          <cell r="K967">
            <v>0</v>
          </cell>
          <cell r="L967">
            <v>451</v>
          </cell>
          <cell r="M967">
            <v>451</v>
          </cell>
          <cell r="N967">
            <v>0</v>
          </cell>
          <cell r="O967">
            <v>0</v>
          </cell>
          <cell r="P967">
            <v>3</v>
          </cell>
          <cell r="Q967">
            <v>3</v>
          </cell>
          <cell r="R967">
            <v>0</v>
          </cell>
          <cell r="S967">
            <v>0</v>
          </cell>
          <cell r="T967">
            <v>451</v>
          </cell>
          <cell r="U967">
            <v>451</v>
          </cell>
          <cell r="V967">
            <v>3</v>
          </cell>
          <cell r="W967" t="str">
            <v>EM</v>
          </cell>
          <cell r="X967" t="str">
            <v>EM</v>
          </cell>
          <cell r="Y967">
            <v>3.3</v>
          </cell>
          <cell r="Z967">
            <v>3.6</v>
          </cell>
          <cell r="AA967">
            <v>0.8</v>
          </cell>
          <cell r="AB967" t="str">
            <v>Continuidade de Atendimento</v>
          </cell>
          <cell r="AC967" t="str">
            <v>-</v>
          </cell>
          <cell r="AD967">
            <v>3.3</v>
          </cell>
          <cell r="AE967">
            <v>3.6</v>
          </cell>
          <cell r="AF967">
            <v>3.9</v>
          </cell>
          <cell r="AG967">
            <v>0.79500000000000004</v>
          </cell>
          <cell r="AH967">
            <v>3.7</v>
          </cell>
          <cell r="AI967">
            <v>4</v>
          </cell>
          <cell r="AJ967">
            <v>4.3</v>
          </cell>
          <cell r="AK967">
            <v>0.79400000000000004</v>
          </cell>
        </row>
        <row r="968">
          <cell r="E968" t="str">
            <v>CARAGUATATUBA</v>
          </cell>
          <cell r="F968" t="str">
            <v>CARAGUATATUBA</v>
          </cell>
          <cell r="G968" t="str">
            <v>Nível 4, 5 e 6</v>
          </cell>
          <cell r="H968">
            <v>1</v>
          </cell>
          <cell r="I968">
            <v>8</v>
          </cell>
          <cell r="J968">
            <v>0</v>
          </cell>
          <cell r="K968">
            <v>0</v>
          </cell>
          <cell r="L968">
            <v>274</v>
          </cell>
          <cell r="M968">
            <v>274</v>
          </cell>
          <cell r="N968">
            <v>0</v>
          </cell>
          <cell r="O968">
            <v>0</v>
          </cell>
          <cell r="P968">
            <v>2.9</v>
          </cell>
          <cell r="Q968">
            <v>2.9</v>
          </cell>
          <cell r="R968">
            <v>0</v>
          </cell>
          <cell r="S968">
            <v>0</v>
          </cell>
          <cell r="T968">
            <v>274</v>
          </cell>
          <cell r="U968">
            <v>274</v>
          </cell>
          <cell r="V968">
            <v>2.9</v>
          </cell>
          <cell r="W968" t="str">
            <v>EM</v>
          </cell>
          <cell r="X968" t="str">
            <v>EM</v>
          </cell>
          <cell r="Y968">
            <v>3.2</v>
          </cell>
          <cell r="Z968">
            <v>3.4</v>
          </cell>
          <cell r="AA968">
            <v>0.77600000000000002</v>
          </cell>
          <cell r="AB968" t="str">
            <v>Continuidade de Atendimento</v>
          </cell>
          <cell r="AC968" t="str">
            <v>-</v>
          </cell>
          <cell r="AD968">
            <v>3.3</v>
          </cell>
          <cell r="AE968">
            <v>3.6</v>
          </cell>
          <cell r="AF968">
            <v>3.9</v>
          </cell>
          <cell r="AG968">
            <v>0.79500000000000004</v>
          </cell>
          <cell r="AH968">
            <v>3.7</v>
          </cell>
          <cell r="AI968">
            <v>4</v>
          </cell>
          <cell r="AJ968">
            <v>4.3</v>
          </cell>
          <cell r="AK968">
            <v>0.79400000000000004</v>
          </cell>
        </row>
        <row r="969">
          <cell r="E969" t="str">
            <v>CARAGUATATUBA</v>
          </cell>
          <cell r="F969" t="str">
            <v>SAO SEBASTIAO</v>
          </cell>
          <cell r="G969" t="str">
            <v>Nível 4, 5 e 6</v>
          </cell>
          <cell r="H969">
            <v>1</v>
          </cell>
          <cell r="I969">
            <v>8</v>
          </cell>
          <cell r="J969">
            <v>0</v>
          </cell>
          <cell r="K969">
            <v>0</v>
          </cell>
          <cell r="L969">
            <v>326</v>
          </cell>
          <cell r="M969">
            <v>326</v>
          </cell>
          <cell r="N969">
            <v>0</v>
          </cell>
          <cell r="O969">
            <v>0</v>
          </cell>
          <cell r="P969">
            <v>2.9</v>
          </cell>
          <cell r="Q969">
            <v>2.9</v>
          </cell>
          <cell r="R969">
            <v>0</v>
          </cell>
          <cell r="S969">
            <v>0</v>
          </cell>
          <cell r="T969">
            <v>326</v>
          </cell>
          <cell r="U969">
            <v>326</v>
          </cell>
          <cell r="V969">
            <v>2.9</v>
          </cell>
          <cell r="W969" t="str">
            <v>EM</v>
          </cell>
          <cell r="X969" t="str">
            <v>EM</v>
          </cell>
          <cell r="Y969">
            <v>3.2</v>
          </cell>
          <cell r="Z969">
            <v>3.4</v>
          </cell>
          <cell r="AA969">
            <v>0.8</v>
          </cell>
          <cell r="AB969" t="str">
            <v>Continuidade de Atendimento</v>
          </cell>
          <cell r="AC969" t="str">
            <v>-</v>
          </cell>
          <cell r="AD969">
            <v>3.3</v>
          </cell>
          <cell r="AE969">
            <v>3.6</v>
          </cell>
          <cell r="AF969">
            <v>3.9</v>
          </cell>
          <cell r="AG969">
            <v>0.79500000000000004</v>
          </cell>
          <cell r="AH969">
            <v>3.7</v>
          </cell>
          <cell r="AI969">
            <v>4</v>
          </cell>
          <cell r="AJ969">
            <v>4.3</v>
          </cell>
          <cell r="AK969">
            <v>0.79400000000000004</v>
          </cell>
        </row>
        <row r="970">
          <cell r="E970" t="str">
            <v>CARAGUATATUBA</v>
          </cell>
          <cell r="F970" t="str">
            <v>SAO SEBASTIAO</v>
          </cell>
          <cell r="G970" t="str">
            <v>Nível 1, 2 e 3</v>
          </cell>
          <cell r="H970">
            <v>1</v>
          </cell>
          <cell r="I970">
            <v>6</v>
          </cell>
          <cell r="J970">
            <v>0</v>
          </cell>
          <cell r="K970">
            <v>0</v>
          </cell>
          <cell r="L970">
            <v>178</v>
          </cell>
          <cell r="M970">
            <v>178</v>
          </cell>
          <cell r="N970">
            <v>0</v>
          </cell>
          <cell r="O970">
            <v>0</v>
          </cell>
          <cell r="P970">
            <v>2.8</v>
          </cell>
          <cell r="Q970">
            <v>2.8</v>
          </cell>
          <cell r="R970">
            <v>0</v>
          </cell>
          <cell r="S970">
            <v>0</v>
          </cell>
          <cell r="T970">
            <v>178</v>
          </cell>
          <cell r="U970">
            <v>178</v>
          </cell>
          <cell r="V970">
            <v>2.8</v>
          </cell>
          <cell r="W970" t="str">
            <v>EM</v>
          </cell>
          <cell r="X970" t="str">
            <v>EM</v>
          </cell>
          <cell r="Y970">
            <v>3.1</v>
          </cell>
          <cell r="Z970">
            <v>3.5</v>
          </cell>
          <cell r="AA970">
            <v>0.8</v>
          </cell>
          <cell r="AB970" t="str">
            <v>Continuidade de Atendimento</v>
          </cell>
          <cell r="AC970" t="str">
            <v>-</v>
          </cell>
          <cell r="AD970">
            <v>3.3</v>
          </cell>
          <cell r="AE970">
            <v>3.6</v>
          </cell>
          <cell r="AF970">
            <v>3.9</v>
          </cell>
          <cell r="AG970">
            <v>0.79500000000000004</v>
          </cell>
          <cell r="AH970">
            <v>3.7</v>
          </cell>
          <cell r="AI970">
            <v>4</v>
          </cell>
          <cell r="AJ970">
            <v>4.3</v>
          </cell>
          <cell r="AK970">
            <v>0.79400000000000004</v>
          </cell>
        </row>
        <row r="971">
          <cell r="E971" t="str">
            <v>CARAGUATATUBA</v>
          </cell>
          <cell r="F971" t="str">
            <v>CARAGUATATUBA</v>
          </cell>
          <cell r="G971" t="str">
            <v>Nível 1, 2 e 3</v>
          </cell>
          <cell r="H971">
            <v>2</v>
          </cell>
          <cell r="I971">
            <v>5</v>
          </cell>
          <cell r="J971">
            <v>0</v>
          </cell>
          <cell r="K971">
            <v>0</v>
          </cell>
          <cell r="L971">
            <v>334</v>
          </cell>
          <cell r="M971">
            <v>334</v>
          </cell>
          <cell r="N971">
            <v>0</v>
          </cell>
          <cell r="O971">
            <v>0</v>
          </cell>
          <cell r="P971">
            <v>3</v>
          </cell>
          <cell r="Q971">
            <v>3</v>
          </cell>
          <cell r="R971">
            <v>0</v>
          </cell>
          <cell r="S971">
            <v>0</v>
          </cell>
          <cell r="T971">
            <v>334</v>
          </cell>
          <cell r="U971">
            <v>334</v>
          </cell>
          <cell r="V971">
            <v>3</v>
          </cell>
          <cell r="W971" t="str">
            <v>EM</v>
          </cell>
          <cell r="X971" t="str">
            <v>EM</v>
          </cell>
          <cell r="Y971">
            <v>3.4</v>
          </cell>
          <cell r="Z971">
            <v>3.8</v>
          </cell>
          <cell r="AA971">
            <v>0.8</v>
          </cell>
          <cell r="AB971" t="str">
            <v>Continuidade de Atendimento</v>
          </cell>
          <cell r="AC971" t="str">
            <v>-</v>
          </cell>
          <cell r="AD971">
            <v>3.3</v>
          </cell>
          <cell r="AE971">
            <v>3.6</v>
          </cell>
          <cell r="AF971">
            <v>3.9</v>
          </cell>
          <cell r="AG971">
            <v>0.79500000000000004</v>
          </cell>
          <cell r="AH971">
            <v>3.7</v>
          </cell>
          <cell r="AI971">
            <v>4</v>
          </cell>
          <cell r="AJ971">
            <v>4.3</v>
          </cell>
          <cell r="AK971">
            <v>0.79400000000000004</v>
          </cell>
        </row>
        <row r="972">
          <cell r="E972" t="str">
            <v>CARAGUATATUBA</v>
          </cell>
          <cell r="F972" t="str">
            <v>CARAGUATATUBA</v>
          </cell>
          <cell r="G972" t="str">
            <v>Nível 4, 5 e 6</v>
          </cell>
          <cell r="H972">
            <v>1</v>
          </cell>
          <cell r="I972">
            <v>4</v>
          </cell>
          <cell r="J972">
            <v>0</v>
          </cell>
          <cell r="K972">
            <v>0</v>
          </cell>
          <cell r="L972">
            <v>454</v>
          </cell>
          <cell r="M972">
            <v>454</v>
          </cell>
          <cell r="N972">
            <v>0</v>
          </cell>
          <cell r="O972">
            <v>0</v>
          </cell>
          <cell r="P972">
            <v>3</v>
          </cell>
          <cell r="Q972">
            <v>3</v>
          </cell>
          <cell r="R972">
            <v>0</v>
          </cell>
          <cell r="S972">
            <v>0</v>
          </cell>
          <cell r="T972">
            <v>454</v>
          </cell>
          <cell r="U972">
            <v>454</v>
          </cell>
          <cell r="V972">
            <v>3</v>
          </cell>
          <cell r="W972" t="str">
            <v>EM</v>
          </cell>
          <cell r="X972" t="str">
            <v>EM</v>
          </cell>
          <cell r="Y972">
            <v>3.2</v>
          </cell>
          <cell r="Z972">
            <v>3.5</v>
          </cell>
          <cell r="AA972">
            <v>0.8</v>
          </cell>
          <cell r="AB972" t="str">
            <v>Continuidade de Atendimento</v>
          </cell>
          <cell r="AC972" t="str">
            <v>-</v>
          </cell>
          <cell r="AD972">
            <v>3.3</v>
          </cell>
          <cell r="AE972">
            <v>3.6</v>
          </cell>
          <cell r="AF972">
            <v>3.9</v>
          </cell>
          <cell r="AG972">
            <v>0.79500000000000004</v>
          </cell>
          <cell r="AH972">
            <v>3.7</v>
          </cell>
          <cell r="AI972">
            <v>4</v>
          </cell>
          <cell r="AJ972">
            <v>4.3</v>
          </cell>
          <cell r="AK972">
            <v>0.79400000000000004</v>
          </cell>
        </row>
        <row r="973">
          <cell r="E973" t="str">
            <v>CARAGUATATUBA</v>
          </cell>
          <cell r="F973" t="str">
            <v>CARAGUATATUBA</v>
          </cell>
          <cell r="G973" t="str">
            <v>Nível 4, 5 e 6</v>
          </cell>
          <cell r="H973">
            <v>2</v>
          </cell>
          <cell r="I973">
            <v>3</v>
          </cell>
          <cell r="J973">
            <v>0</v>
          </cell>
          <cell r="K973">
            <v>377</v>
          </cell>
          <cell r="L973">
            <v>141</v>
          </cell>
          <cell r="M973">
            <v>518</v>
          </cell>
          <cell r="N973">
            <v>0</v>
          </cell>
          <cell r="O973">
            <v>3.9</v>
          </cell>
          <cell r="P973">
            <v>2.9</v>
          </cell>
          <cell r="Q973">
            <v>3.6</v>
          </cell>
          <cell r="R973">
            <v>0</v>
          </cell>
          <cell r="S973">
            <v>377</v>
          </cell>
          <cell r="T973">
            <v>141</v>
          </cell>
          <cell r="U973">
            <v>518</v>
          </cell>
          <cell r="V973">
            <v>3.6</v>
          </cell>
          <cell r="W973" t="str">
            <v>AF + EM</v>
          </cell>
          <cell r="X973" t="str">
            <v>AF + EM</v>
          </cell>
          <cell r="Y973">
            <v>3.9</v>
          </cell>
          <cell r="Z973">
            <v>4.2</v>
          </cell>
          <cell r="AA973">
            <v>0.78800000000000003</v>
          </cell>
          <cell r="AB973" t="str">
            <v>Continuidade de Atendimento</v>
          </cell>
          <cell r="AC973" t="str">
            <v>-</v>
          </cell>
          <cell r="AD973">
            <v>3.3</v>
          </cell>
          <cell r="AE973">
            <v>3.6</v>
          </cell>
          <cell r="AF973">
            <v>3.9</v>
          </cell>
          <cell r="AG973">
            <v>0.79500000000000004</v>
          </cell>
          <cell r="AH973">
            <v>3.7</v>
          </cell>
          <cell r="AI973">
            <v>4</v>
          </cell>
          <cell r="AJ973">
            <v>4.3</v>
          </cell>
          <cell r="AK973">
            <v>0.79400000000000004</v>
          </cell>
        </row>
        <row r="974">
          <cell r="E974" t="str">
            <v>SANTOS</v>
          </cell>
          <cell r="F974" t="str">
            <v>CUBATAO</v>
          </cell>
          <cell r="G974" t="str">
            <v>Nível 4, 5 e 6</v>
          </cell>
          <cell r="H974">
            <v>2</v>
          </cell>
          <cell r="I974">
            <v>3</v>
          </cell>
          <cell r="J974">
            <v>0</v>
          </cell>
          <cell r="K974">
            <v>389</v>
          </cell>
          <cell r="L974">
            <v>680</v>
          </cell>
          <cell r="M974">
            <v>1069</v>
          </cell>
          <cell r="N974">
            <v>0</v>
          </cell>
          <cell r="O974">
            <v>4.2</v>
          </cell>
          <cell r="P974">
            <v>2.7</v>
          </cell>
          <cell r="Q974">
            <v>3.2</v>
          </cell>
          <cell r="R974">
            <v>0</v>
          </cell>
          <cell r="S974">
            <v>389</v>
          </cell>
          <cell r="T974">
            <v>680</v>
          </cell>
          <cell r="U974">
            <v>1069</v>
          </cell>
          <cell r="V974">
            <v>3.2</v>
          </cell>
          <cell r="W974" t="str">
            <v>AF + EM</v>
          </cell>
          <cell r="X974" t="str">
            <v>AF + EM</v>
          </cell>
          <cell r="Y974">
            <v>3.5</v>
          </cell>
          <cell r="Z974">
            <v>3.9</v>
          </cell>
          <cell r="AA974">
            <v>0.79100000000000004</v>
          </cell>
          <cell r="AB974" t="str">
            <v>Continuidade de Atendimento</v>
          </cell>
          <cell r="AC974" t="str">
            <v>-</v>
          </cell>
          <cell r="AD974">
            <v>3.5</v>
          </cell>
          <cell r="AE974">
            <v>3.7</v>
          </cell>
          <cell r="AF974">
            <v>4</v>
          </cell>
          <cell r="AG974">
            <v>0.79</v>
          </cell>
          <cell r="AH974">
            <v>3.7</v>
          </cell>
          <cell r="AI974">
            <v>4</v>
          </cell>
          <cell r="AJ974">
            <v>4.3</v>
          </cell>
          <cell r="AK974">
            <v>0.79400000000000004</v>
          </cell>
        </row>
        <row r="975">
          <cell r="E975" t="str">
            <v>SANTOS</v>
          </cell>
          <cell r="F975" t="str">
            <v>CUBATAO</v>
          </cell>
          <cell r="G975" t="str">
            <v>Nível 1, 2 e 3</v>
          </cell>
          <cell r="H975">
            <v>2</v>
          </cell>
          <cell r="I975">
            <v>5</v>
          </cell>
          <cell r="J975">
            <v>0</v>
          </cell>
          <cell r="K975">
            <v>120</v>
          </cell>
          <cell r="L975">
            <v>169</v>
          </cell>
          <cell r="M975">
            <v>289</v>
          </cell>
          <cell r="N975">
            <v>0</v>
          </cell>
          <cell r="O975">
            <v>4.2</v>
          </cell>
          <cell r="P975">
            <v>3.4</v>
          </cell>
          <cell r="Q975">
            <v>3.7</v>
          </cell>
          <cell r="R975">
            <v>0</v>
          </cell>
          <cell r="S975">
            <v>120</v>
          </cell>
          <cell r="T975">
            <v>169</v>
          </cell>
          <cell r="U975">
            <v>289</v>
          </cell>
          <cell r="V975">
            <v>3.7</v>
          </cell>
          <cell r="W975" t="str">
            <v>AF + EM</v>
          </cell>
          <cell r="X975" t="str">
            <v>AF + EM</v>
          </cell>
          <cell r="Y975">
            <v>4.0999999999999996</v>
          </cell>
          <cell r="Z975">
            <v>4.5</v>
          </cell>
          <cell r="AA975">
            <v>0.8</v>
          </cell>
          <cell r="AB975" t="str">
            <v>Continuidade de Atendimento</v>
          </cell>
          <cell r="AC975" t="str">
            <v>-</v>
          </cell>
          <cell r="AD975">
            <v>3.5</v>
          </cell>
          <cell r="AE975">
            <v>3.7</v>
          </cell>
          <cell r="AF975">
            <v>4</v>
          </cell>
          <cell r="AG975">
            <v>0.79</v>
          </cell>
          <cell r="AH975">
            <v>3.7</v>
          </cell>
          <cell r="AI975">
            <v>4</v>
          </cell>
          <cell r="AJ975">
            <v>4.3</v>
          </cell>
          <cell r="AK975">
            <v>0.79400000000000004</v>
          </cell>
        </row>
        <row r="976">
          <cell r="E976" t="str">
            <v>SANTOS</v>
          </cell>
          <cell r="F976" t="str">
            <v>GUARUJA</v>
          </cell>
          <cell r="G976" t="str">
            <v>Nível 1, 2 e 3</v>
          </cell>
          <cell r="H976">
            <v>2</v>
          </cell>
          <cell r="I976">
            <v>1</v>
          </cell>
          <cell r="J976">
            <v>104</v>
          </cell>
          <cell r="K976">
            <v>327</v>
          </cell>
          <cell r="L976">
            <v>0</v>
          </cell>
          <cell r="M976">
            <v>431</v>
          </cell>
          <cell r="N976">
            <v>4.4000000000000004</v>
          </cell>
          <cell r="O976">
            <v>3.2</v>
          </cell>
          <cell r="P976">
            <v>0</v>
          </cell>
          <cell r="Q976">
            <v>3.5</v>
          </cell>
          <cell r="R976">
            <v>104</v>
          </cell>
          <cell r="S976">
            <v>327</v>
          </cell>
          <cell r="T976">
            <v>0</v>
          </cell>
          <cell r="U976">
            <v>431</v>
          </cell>
          <cell r="V976">
            <v>3.5</v>
          </cell>
          <cell r="W976" t="str">
            <v>AI + AF</v>
          </cell>
          <cell r="X976" t="str">
            <v>AI + AF</v>
          </cell>
          <cell r="Y976">
            <v>3.9</v>
          </cell>
          <cell r="Z976">
            <v>4.2</v>
          </cell>
          <cell r="AA976">
            <v>0.8</v>
          </cell>
          <cell r="AB976" t="str">
            <v>Continuidade de Atendimento</v>
          </cell>
          <cell r="AC976" t="str">
            <v>-</v>
          </cell>
          <cell r="AD976">
            <v>3.5</v>
          </cell>
          <cell r="AE976">
            <v>3.7</v>
          </cell>
          <cell r="AF976">
            <v>4</v>
          </cell>
          <cell r="AG976">
            <v>0.79</v>
          </cell>
          <cell r="AH976">
            <v>3.7</v>
          </cell>
          <cell r="AI976">
            <v>4</v>
          </cell>
          <cell r="AJ976">
            <v>4.3</v>
          </cell>
          <cell r="AK976">
            <v>0.79400000000000004</v>
          </cell>
        </row>
        <row r="977">
          <cell r="E977" t="str">
            <v>SANTOS</v>
          </cell>
          <cell r="F977" t="str">
            <v>GUARUJA</v>
          </cell>
          <cell r="G977" t="str">
            <v>Nível 1, 2 e 3</v>
          </cell>
          <cell r="H977">
            <v>2</v>
          </cell>
          <cell r="I977">
            <v>5</v>
          </cell>
          <cell r="J977">
            <v>0</v>
          </cell>
          <cell r="K977">
            <v>227</v>
          </cell>
          <cell r="L977">
            <v>0</v>
          </cell>
          <cell r="M977">
            <v>227</v>
          </cell>
          <cell r="N977">
            <v>0</v>
          </cell>
          <cell r="O977">
            <v>4</v>
          </cell>
          <cell r="P977">
            <v>0</v>
          </cell>
          <cell r="Q977">
            <v>4</v>
          </cell>
          <cell r="R977">
            <v>0</v>
          </cell>
          <cell r="S977">
            <v>227</v>
          </cell>
          <cell r="T977">
            <v>0</v>
          </cell>
          <cell r="U977">
            <v>227</v>
          </cell>
          <cell r="V977">
            <v>4</v>
          </cell>
          <cell r="W977" t="str">
            <v>AF</v>
          </cell>
          <cell r="X977" t="str">
            <v>AF</v>
          </cell>
          <cell r="Y977">
            <v>4.4000000000000004</v>
          </cell>
          <cell r="Z977">
            <v>4.8</v>
          </cell>
          <cell r="AA977">
            <v>0.8</v>
          </cell>
          <cell r="AB977" t="str">
            <v>Continuidade de Atendimento</v>
          </cell>
          <cell r="AC977" t="str">
            <v>-</v>
          </cell>
          <cell r="AD977">
            <v>3.5</v>
          </cell>
          <cell r="AE977">
            <v>3.7</v>
          </cell>
          <cell r="AF977">
            <v>4</v>
          </cell>
          <cell r="AG977">
            <v>0.79</v>
          </cell>
          <cell r="AH977">
            <v>3.7</v>
          </cell>
          <cell r="AI977">
            <v>4</v>
          </cell>
          <cell r="AJ977">
            <v>4.3</v>
          </cell>
          <cell r="AK977">
            <v>0.79400000000000004</v>
          </cell>
        </row>
        <row r="978">
          <cell r="E978" t="str">
            <v>SANTOS</v>
          </cell>
          <cell r="F978" t="str">
            <v>GUARUJA</v>
          </cell>
          <cell r="G978" t="str">
            <v>Nível 4, 5 e 6</v>
          </cell>
          <cell r="H978">
            <v>2</v>
          </cell>
          <cell r="I978">
            <v>3</v>
          </cell>
          <cell r="J978">
            <v>0</v>
          </cell>
          <cell r="K978">
            <v>620</v>
          </cell>
          <cell r="L978">
            <v>854</v>
          </cell>
          <cell r="M978">
            <v>1474</v>
          </cell>
          <cell r="N978">
            <v>0</v>
          </cell>
          <cell r="O978">
            <v>3.8</v>
          </cell>
          <cell r="P978">
            <v>2.8</v>
          </cell>
          <cell r="Q978">
            <v>3.2</v>
          </cell>
          <cell r="R978">
            <v>0</v>
          </cell>
          <cell r="S978">
            <v>620</v>
          </cell>
          <cell r="T978">
            <v>854</v>
          </cell>
          <cell r="U978">
            <v>1474</v>
          </cell>
          <cell r="V978">
            <v>3.2</v>
          </cell>
          <cell r="W978" t="str">
            <v>AF + EM</v>
          </cell>
          <cell r="X978" t="str">
            <v>AF + EM</v>
          </cell>
          <cell r="Y978">
            <v>3.5</v>
          </cell>
          <cell r="Z978">
            <v>3.8</v>
          </cell>
          <cell r="AA978">
            <v>0.79400000000000004</v>
          </cell>
          <cell r="AB978" t="str">
            <v>Continuidade de Atendimento</v>
          </cell>
          <cell r="AC978" t="str">
            <v>-</v>
          </cell>
          <cell r="AD978">
            <v>3.5</v>
          </cell>
          <cell r="AE978">
            <v>3.7</v>
          </cell>
          <cell r="AF978">
            <v>4</v>
          </cell>
          <cell r="AG978">
            <v>0.79</v>
          </cell>
          <cell r="AH978">
            <v>3.7</v>
          </cell>
          <cell r="AI978">
            <v>4</v>
          </cell>
          <cell r="AJ978">
            <v>4.3</v>
          </cell>
          <cell r="AK978">
            <v>0.79400000000000004</v>
          </cell>
        </row>
        <row r="979">
          <cell r="E979" t="str">
            <v>SANTOS</v>
          </cell>
          <cell r="F979" t="str">
            <v>GUARUJA</v>
          </cell>
          <cell r="G979" t="str">
            <v>Nível 4, 5 e 6</v>
          </cell>
          <cell r="H979">
            <v>2</v>
          </cell>
          <cell r="I979">
            <v>3</v>
          </cell>
          <cell r="J979">
            <v>50</v>
          </cell>
          <cell r="K979">
            <v>204</v>
          </cell>
          <cell r="L979">
            <v>120</v>
          </cell>
          <cell r="M979">
            <v>374</v>
          </cell>
          <cell r="N979">
            <v>4.3</v>
          </cell>
          <cell r="O979">
            <v>3.6</v>
          </cell>
          <cell r="P979">
            <v>2.7</v>
          </cell>
          <cell r="Q979">
            <v>3.4</v>
          </cell>
          <cell r="R979">
            <v>50</v>
          </cell>
          <cell r="S979">
            <v>204</v>
          </cell>
          <cell r="T979">
            <v>120</v>
          </cell>
          <cell r="U979">
            <v>374</v>
          </cell>
          <cell r="V979">
            <v>3.4</v>
          </cell>
          <cell r="W979" t="str">
            <v>AI + AF + EM</v>
          </cell>
          <cell r="X979" t="str">
            <v>AI + AF + EM</v>
          </cell>
          <cell r="Y979">
            <v>3.7</v>
          </cell>
          <cell r="Z979">
            <v>4</v>
          </cell>
          <cell r="AA979">
            <v>0.79300000000000004</v>
          </cell>
          <cell r="AB979" t="str">
            <v>Continuidade de Atendimento</v>
          </cell>
          <cell r="AC979" t="str">
            <v>-</v>
          </cell>
          <cell r="AD979">
            <v>3.5</v>
          </cell>
          <cell r="AE979">
            <v>3.7</v>
          </cell>
          <cell r="AF979">
            <v>4</v>
          </cell>
          <cell r="AG979">
            <v>0.79</v>
          </cell>
          <cell r="AH979">
            <v>3.7</v>
          </cell>
          <cell r="AI979">
            <v>4</v>
          </cell>
          <cell r="AJ979">
            <v>4.3</v>
          </cell>
          <cell r="AK979">
            <v>0.79400000000000004</v>
          </cell>
        </row>
        <row r="980">
          <cell r="E980" t="str">
            <v>SANTOS</v>
          </cell>
          <cell r="F980" t="str">
            <v>GUARUJA</v>
          </cell>
          <cell r="G980" t="str">
            <v>Nível 4, 5 e 6</v>
          </cell>
          <cell r="H980">
            <v>2</v>
          </cell>
          <cell r="I980">
            <v>7</v>
          </cell>
          <cell r="J980">
            <v>0</v>
          </cell>
          <cell r="K980">
            <v>0</v>
          </cell>
          <cell r="L980">
            <v>408</v>
          </cell>
          <cell r="M980">
            <v>408</v>
          </cell>
          <cell r="N980">
            <v>0</v>
          </cell>
          <cell r="O980">
            <v>0</v>
          </cell>
          <cell r="P980">
            <v>2.8</v>
          </cell>
          <cell r="Q980">
            <v>2.8</v>
          </cell>
          <cell r="R980">
            <v>0</v>
          </cell>
          <cell r="S980">
            <v>0</v>
          </cell>
          <cell r="T980">
            <v>408</v>
          </cell>
          <cell r="U980">
            <v>408</v>
          </cell>
          <cell r="V980">
            <v>2.8</v>
          </cell>
          <cell r="W980" t="str">
            <v>EM</v>
          </cell>
          <cell r="X980" t="str">
            <v>EM</v>
          </cell>
          <cell r="Y980">
            <v>3.2</v>
          </cell>
          <cell r="Z980">
            <v>3.6</v>
          </cell>
          <cell r="AA980">
            <v>0.77300000000000002</v>
          </cell>
          <cell r="AB980" t="str">
            <v>Continuidade de Atendimento</v>
          </cell>
          <cell r="AC980" t="str">
            <v>-</v>
          </cell>
          <cell r="AD980">
            <v>3.5</v>
          </cell>
          <cell r="AE980">
            <v>3.7</v>
          </cell>
          <cell r="AF980">
            <v>4</v>
          </cell>
          <cell r="AG980">
            <v>0.79</v>
          </cell>
          <cell r="AH980">
            <v>3.7</v>
          </cell>
          <cell r="AI980">
            <v>4</v>
          </cell>
          <cell r="AJ980">
            <v>4.3</v>
          </cell>
          <cell r="AK980">
            <v>0.79400000000000004</v>
          </cell>
        </row>
        <row r="981">
          <cell r="E981" t="str">
            <v>SANTOS</v>
          </cell>
          <cell r="F981" t="str">
            <v>GUARUJA</v>
          </cell>
          <cell r="G981" t="str">
            <v>Nível 4, 5 e 6</v>
          </cell>
          <cell r="H981">
            <v>2</v>
          </cell>
          <cell r="I981">
            <v>7</v>
          </cell>
          <cell r="J981">
            <v>0</v>
          </cell>
          <cell r="K981">
            <v>213</v>
          </cell>
          <cell r="L981">
            <v>461</v>
          </cell>
          <cell r="M981">
            <v>674</v>
          </cell>
          <cell r="N981">
            <v>0</v>
          </cell>
          <cell r="O981">
            <v>4</v>
          </cell>
          <cell r="P981">
            <v>2.8</v>
          </cell>
          <cell r="Q981">
            <v>3.2</v>
          </cell>
          <cell r="R981">
            <v>0</v>
          </cell>
          <cell r="S981">
            <v>213</v>
          </cell>
          <cell r="T981">
            <v>461</v>
          </cell>
          <cell r="U981">
            <v>674</v>
          </cell>
          <cell r="V981">
            <v>3.2</v>
          </cell>
          <cell r="W981" t="str">
            <v>AF + EM</v>
          </cell>
          <cell r="X981" t="str">
            <v>AF + EM</v>
          </cell>
          <cell r="Y981">
            <v>3.5</v>
          </cell>
          <cell r="Z981">
            <v>3.9</v>
          </cell>
          <cell r="AA981">
            <v>0.77300000000000002</v>
          </cell>
          <cell r="AB981" t="str">
            <v>Continuidade de Atendimento</v>
          </cell>
          <cell r="AC981" t="str">
            <v>-</v>
          </cell>
          <cell r="AD981">
            <v>3.5</v>
          </cell>
          <cell r="AE981">
            <v>3.7</v>
          </cell>
          <cell r="AF981">
            <v>4</v>
          </cell>
          <cell r="AG981">
            <v>0.79</v>
          </cell>
          <cell r="AH981">
            <v>3.7</v>
          </cell>
          <cell r="AI981">
            <v>4</v>
          </cell>
          <cell r="AJ981">
            <v>4.3</v>
          </cell>
          <cell r="AK981">
            <v>0.79400000000000004</v>
          </cell>
        </row>
        <row r="982">
          <cell r="E982" t="str">
            <v>SANTOS</v>
          </cell>
          <cell r="F982" t="str">
            <v>GUARUJA</v>
          </cell>
          <cell r="G982" t="str">
            <v>Nível 1, 2 e 3</v>
          </cell>
          <cell r="H982">
            <v>1</v>
          </cell>
          <cell r="I982">
            <v>2</v>
          </cell>
          <cell r="J982">
            <v>92</v>
          </cell>
          <cell r="K982">
            <v>0</v>
          </cell>
          <cell r="L982">
            <v>0</v>
          </cell>
          <cell r="M982">
            <v>92</v>
          </cell>
          <cell r="N982">
            <v>5.5</v>
          </cell>
          <cell r="O982">
            <v>0</v>
          </cell>
          <cell r="P982">
            <v>0</v>
          </cell>
          <cell r="Q982">
            <v>5.5</v>
          </cell>
          <cell r="R982">
            <v>92</v>
          </cell>
          <cell r="S982">
            <v>0</v>
          </cell>
          <cell r="T982">
            <v>0</v>
          </cell>
          <cell r="U982">
            <v>92</v>
          </cell>
          <cell r="V982">
            <v>5.5</v>
          </cell>
          <cell r="W982" t="str">
            <v>AI</v>
          </cell>
          <cell r="X982" t="str">
            <v>AI</v>
          </cell>
          <cell r="Y982">
            <v>5.7</v>
          </cell>
          <cell r="Z982">
            <v>5.9</v>
          </cell>
          <cell r="AA982">
            <v>0.8</v>
          </cell>
          <cell r="AB982" t="str">
            <v>Continuidade de Atendimento</v>
          </cell>
          <cell r="AC982" t="str">
            <v>-</v>
          </cell>
          <cell r="AD982">
            <v>3.5</v>
          </cell>
          <cell r="AE982">
            <v>3.7</v>
          </cell>
          <cell r="AF982">
            <v>4</v>
          </cell>
          <cell r="AG982">
            <v>0.79</v>
          </cell>
          <cell r="AH982">
            <v>3.7</v>
          </cell>
          <cell r="AI982">
            <v>4</v>
          </cell>
          <cell r="AJ982">
            <v>4.3</v>
          </cell>
          <cell r="AK982">
            <v>0.79400000000000004</v>
          </cell>
        </row>
        <row r="983">
          <cell r="E983" t="str">
            <v>SANTOS</v>
          </cell>
          <cell r="F983" t="str">
            <v>GUARUJA</v>
          </cell>
          <cell r="G983" t="str">
            <v>Nível 1, 2 e 3</v>
          </cell>
          <cell r="H983">
            <v>2</v>
          </cell>
          <cell r="I983">
            <v>1</v>
          </cell>
          <cell r="J983">
            <v>0</v>
          </cell>
          <cell r="K983">
            <v>331</v>
          </cell>
          <cell r="L983">
            <v>0</v>
          </cell>
          <cell r="M983">
            <v>331</v>
          </cell>
          <cell r="N983">
            <v>0</v>
          </cell>
          <cell r="O983">
            <v>3.6</v>
          </cell>
          <cell r="P983">
            <v>0</v>
          </cell>
          <cell r="Q983">
            <v>3.6</v>
          </cell>
          <cell r="R983">
            <v>0</v>
          </cell>
          <cell r="S983">
            <v>331</v>
          </cell>
          <cell r="T983">
            <v>0</v>
          </cell>
          <cell r="U983">
            <v>331</v>
          </cell>
          <cell r="V983">
            <v>3.6</v>
          </cell>
          <cell r="W983" t="str">
            <v>AF</v>
          </cell>
          <cell r="X983" t="str">
            <v>AF</v>
          </cell>
          <cell r="Y983">
            <v>3.9</v>
          </cell>
          <cell r="Z983">
            <v>4.3</v>
          </cell>
          <cell r="AA983">
            <v>0.8</v>
          </cell>
          <cell r="AB983" t="str">
            <v>Continuidade de Atendimento</v>
          </cell>
          <cell r="AC983" t="str">
            <v>-</v>
          </cell>
          <cell r="AD983">
            <v>3.5</v>
          </cell>
          <cell r="AE983">
            <v>3.7</v>
          </cell>
          <cell r="AF983">
            <v>4</v>
          </cell>
          <cell r="AG983">
            <v>0.79</v>
          </cell>
          <cell r="AH983">
            <v>3.7</v>
          </cell>
          <cell r="AI983">
            <v>4</v>
          </cell>
          <cell r="AJ983">
            <v>4.3</v>
          </cell>
          <cell r="AK983">
            <v>0.79400000000000004</v>
          </cell>
        </row>
        <row r="984">
          <cell r="E984" t="str">
            <v>SANTOS</v>
          </cell>
          <cell r="F984" t="str">
            <v>GUARUJA</v>
          </cell>
          <cell r="G984" t="str">
            <v>Nível 4, 5 e 6</v>
          </cell>
          <cell r="H984">
            <v>1</v>
          </cell>
          <cell r="I984">
            <v>4</v>
          </cell>
          <cell r="J984">
            <v>0</v>
          </cell>
          <cell r="K984">
            <v>0</v>
          </cell>
          <cell r="L984">
            <v>753</v>
          </cell>
          <cell r="M984">
            <v>753</v>
          </cell>
          <cell r="N984">
            <v>0</v>
          </cell>
          <cell r="O984">
            <v>0</v>
          </cell>
          <cell r="P984">
            <v>2.8</v>
          </cell>
          <cell r="Q984">
            <v>2.8</v>
          </cell>
          <cell r="R984">
            <v>0</v>
          </cell>
          <cell r="S984">
            <v>0</v>
          </cell>
          <cell r="T984">
            <v>753</v>
          </cell>
          <cell r="U984">
            <v>753</v>
          </cell>
          <cell r="V984">
            <v>2.8</v>
          </cell>
          <cell r="W984" t="str">
            <v>EM</v>
          </cell>
          <cell r="X984" t="str">
            <v>EM</v>
          </cell>
          <cell r="Y984">
            <v>3</v>
          </cell>
          <cell r="Z984">
            <v>3.3</v>
          </cell>
          <cell r="AA984">
            <v>0.78700000000000003</v>
          </cell>
          <cell r="AB984" t="str">
            <v>Continuidade de Atendimento</v>
          </cell>
          <cell r="AC984" t="str">
            <v>-</v>
          </cell>
          <cell r="AD984">
            <v>3.5</v>
          </cell>
          <cell r="AE984">
            <v>3.7</v>
          </cell>
          <cell r="AF984">
            <v>4</v>
          </cell>
          <cell r="AG984">
            <v>0.79</v>
          </cell>
          <cell r="AH984">
            <v>3.7</v>
          </cell>
          <cell r="AI984">
            <v>4</v>
          </cell>
          <cell r="AJ984">
            <v>4.3</v>
          </cell>
          <cell r="AK984">
            <v>0.79400000000000004</v>
          </cell>
        </row>
        <row r="985">
          <cell r="E985" t="str">
            <v>SANTOS</v>
          </cell>
          <cell r="F985" t="str">
            <v>GUARUJA</v>
          </cell>
          <cell r="G985" t="str">
            <v>Nível 1, 2 e 3</v>
          </cell>
          <cell r="H985">
            <v>2</v>
          </cell>
          <cell r="I985">
            <v>1</v>
          </cell>
          <cell r="J985">
            <v>105</v>
          </cell>
          <cell r="K985">
            <v>0</v>
          </cell>
          <cell r="L985">
            <v>0</v>
          </cell>
          <cell r="M985">
            <v>105</v>
          </cell>
          <cell r="N985">
            <v>4</v>
          </cell>
          <cell r="O985">
            <v>0</v>
          </cell>
          <cell r="P985">
            <v>0</v>
          </cell>
          <cell r="Q985">
            <v>4</v>
          </cell>
          <cell r="R985">
            <v>105</v>
          </cell>
          <cell r="S985">
            <v>0</v>
          </cell>
          <cell r="T985">
            <v>0</v>
          </cell>
          <cell r="U985">
            <v>105</v>
          </cell>
          <cell r="V985">
            <v>4</v>
          </cell>
          <cell r="W985" t="str">
            <v>AI</v>
          </cell>
          <cell r="X985" t="str">
            <v>AI</v>
          </cell>
          <cell r="Y985">
            <v>4.3</v>
          </cell>
          <cell r="Z985">
            <v>4.7</v>
          </cell>
          <cell r="AA985">
            <v>0.8</v>
          </cell>
          <cell r="AB985" t="str">
            <v>Continuidade de Atendimento</v>
          </cell>
          <cell r="AC985" t="str">
            <v>-</v>
          </cell>
          <cell r="AD985">
            <v>3.5</v>
          </cell>
          <cell r="AE985">
            <v>3.7</v>
          </cell>
          <cell r="AF985">
            <v>4</v>
          </cell>
          <cell r="AG985">
            <v>0.79</v>
          </cell>
          <cell r="AH985">
            <v>3.7</v>
          </cell>
          <cell r="AI985">
            <v>4</v>
          </cell>
          <cell r="AJ985">
            <v>4.3</v>
          </cell>
          <cell r="AK985">
            <v>0.79400000000000004</v>
          </cell>
        </row>
        <row r="986">
          <cell r="E986" t="str">
            <v>SANTOS</v>
          </cell>
          <cell r="F986" t="str">
            <v>GUARUJA</v>
          </cell>
          <cell r="G986" t="str">
            <v>Nível 1, 2 e 3</v>
          </cell>
          <cell r="H986">
            <v>2</v>
          </cell>
          <cell r="I986">
            <v>1</v>
          </cell>
          <cell r="J986">
            <v>120</v>
          </cell>
          <cell r="K986">
            <v>0</v>
          </cell>
          <cell r="L986">
            <v>0</v>
          </cell>
          <cell r="M986">
            <v>120</v>
          </cell>
          <cell r="N986">
            <v>4.9000000000000004</v>
          </cell>
          <cell r="O986">
            <v>0</v>
          </cell>
          <cell r="P986">
            <v>0</v>
          </cell>
          <cell r="Q986">
            <v>4.9000000000000004</v>
          </cell>
          <cell r="R986">
            <v>120</v>
          </cell>
          <cell r="S986">
            <v>0</v>
          </cell>
          <cell r="T986">
            <v>0</v>
          </cell>
          <cell r="U986">
            <v>120</v>
          </cell>
          <cell r="V986">
            <v>4.9000000000000004</v>
          </cell>
          <cell r="W986" t="str">
            <v>AI</v>
          </cell>
          <cell r="X986" t="str">
            <v>AI</v>
          </cell>
          <cell r="Y986">
            <v>5.2</v>
          </cell>
          <cell r="Z986">
            <v>5.5</v>
          </cell>
          <cell r="AA986">
            <v>0.8</v>
          </cell>
          <cell r="AB986" t="str">
            <v>Continuidade de Atendimento</v>
          </cell>
          <cell r="AC986" t="str">
            <v>-</v>
          </cell>
          <cell r="AD986">
            <v>3.5</v>
          </cell>
          <cell r="AE986">
            <v>3.7</v>
          </cell>
          <cell r="AF986">
            <v>4</v>
          </cell>
          <cell r="AG986">
            <v>0.79</v>
          </cell>
          <cell r="AH986">
            <v>3.7</v>
          </cell>
          <cell r="AI986">
            <v>4</v>
          </cell>
          <cell r="AJ986">
            <v>4.3</v>
          </cell>
          <cell r="AK986">
            <v>0.79400000000000004</v>
          </cell>
        </row>
        <row r="987">
          <cell r="E987" t="str">
            <v>SANTOS</v>
          </cell>
          <cell r="F987" t="str">
            <v>GUARUJA</v>
          </cell>
          <cell r="G987" t="str">
            <v>Nível 4, 5 e 6</v>
          </cell>
          <cell r="H987">
            <v>2</v>
          </cell>
          <cell r="I987">
            <v>7</v>
          </cell>
          <cell r="J987">
            <v>0</v>
          </cell>
          <cell r="K987">
            <v>137</v>
          </cell>
          <cell r="L987">
            <v>286</v>
          </cell>
          <cell r="M987">
            <v>423</v>
          </cell>
          <cell r="N987">
            <v>0</v>
          </cell>
          <cell r="O987">
            <v>3.7</v>
          </cell>
          <cell r="P987">
            <v>2.7</v>
          </cell>
          <cell r="Q987">
            <v>3</v>
          </cell>
          <cell r="R987">
            <v>0</v>
          </cell>
          <cell r="S987">
            <v>137</v>
          </cell>
          <cell r="T987">
            <v>286</v>
          </cell>
          <cell r="U987">
            <v>423</v>
          </cell>
          <cell r="V987">
            <v>3</v>
          </cell>
          <cell r="W987" t="str">
            <v>AF + EM</v>
          </cell>
          <cell r="X987" t="str">
            <v>AF + EM</v>
          </cell>
          <cell r="Y987">
            <v>3.4</v>
          </cell>
          <cell r="Z987">
            <v>3.8</v>
          </cell>
          <cell r="AA987">
            <v>0.78</v>
          </cell>
          <cell r="AB987" t="str">
            <v>Continuidade de Atendimento</v>
          </cell>
          <cell r="AC987" t="str">
            <v>-</v>
          </cell>
          <cell r="AD987">
            <v>3.5</v>
          </cell>
          <cell r="AE987">
            <v>3.7</v>
          </cell>
          <cell r="AF987">
            <v>4</v>
          </cell>
          <cell r="AG987">
            <v>0.79</v>
          </cell>
          <cell r="AH987">
            <v>3.7</v>
          </cell>
          <cell r="AI987">
            <v>4</v>
          </cell>
          <cell r="AJ987">
            <v>4.3</v>
          </cell>
          <cell r="AK987">
            <v>0.79400000000000004</v>
          </cell>
        </row>
        <row r="988">
          <cell r="E988" t="str">
            <v>SANTOS</v>
          </cell>
          <cell r="F988" t="str">
            <v>GUARUJA</v>
          </cell>
          <cell r="G988" t="str">
            <v>Nível 4, 5 e 6</v>
          </cell>
          <cell r="H988">
            <v>1</v>
          </cell>
          <cell r="I988">
            <v>8</v>
          </cell>
          <cell r="J988">
            <v>0</v>
          </cell>
          <cell r="K988">
            <v>212</v>
          </cell>
          <cell r="L988">
            <v>197</v>
          </cell>
          <cell r="M988">
            <v>409</v>
          </cell>
          <cell r="N988">
            <v>0</v>
          </cell>
          <cell r="O988">
            <v>4.8</v>
          </cell>
          <cell r="P988">
            <v>3.2</v>
          </cell>
          <cell r="Q988">
            <v>4</v>
          </cell>
          <cell r="R988">
            <v>0</v>
          </cell>
          <cell r="S988">
            <v>212</v>
          </cell>
          <cell r="T988">
            <v>197</v>
          </cell>
          <cell r="U988">
            <v>409</v>
          </cell>
          <cell r="V988">
            <v>4</v>
          </cell>
          <cell r="W988" t="str">
            <v>AF + EM</v>
          </cell>
          <cell r="X988" t="str">
            <v>AF + EM</v>
          </cell>
          <cell r="Y988">
            <v>4.3</v>
          </cell>
          <cell r="Z988">
            <v>4.5</v>
          </cell>
          <cell r="AA988">
            <v>0.8</v>
          </cell>
          <cell r="AB988" t="str">
            <v>Continuidade de Atendimento</v>
          </cell>
          <cell r="AC988" t="str">
            <v>-</v>
          </cell>
          <cell r="AD988">
            <v>3.5</v>
          </cell>
          <cell r="AE988">
            <v>3.7</v>
          </cell>
          <cell r="AF988">
            <v>4</v>
          </cell>
          <cell r="AG988">
            <v>0.79</v>
          </cell>
          <cell r="AH988">
            <v>3.7</v>
          </cell>
          <cell r="AI988">
            <v>4</v>
          </cell>
          <cell r="AJ988">
            <v>4.3</v>
          </cell>
          <cell r="AK988">
            <v>0.79400000000000004</v>
          </cell>
        </row>
        <row r="989">
          <cell r="E989" t="str">
            <v>SANTOS</v>
          </cell>
          <cell r="F989" t="str">
            <v>BERTIOGA</v>
          </cell>
          <cell r="G989" t="str">
            <v>Nível 4, 5 e 6</v>
          </cell>
          <cell r="H989">
            <v>1</v>
          </cell>
          <cell r="I989">
            <v>4</v>
          </cell>
          <cell r="J989">
            <v>0</v>
          </cell>
          <cell r="K989">
            <v>440</v>
          </cell>
          <cell r="L989">
            <v>343</v>
          </cell>
          <cell r="M989">
            <v>783</v>
          </cell>
          <cell r="N989">
            <v>0</v>
          </cell>
          <cell r="O989">
            <v>3.9</v>
          </cell>
          <cell r="P989">
            <v>2.8</v>
          </cell>
          <cell r="Q989">
            <v>3.4</v>
          </cell>
          <cell r="R989">
            <v>0</v>
          </cell>
          <cell r="S989">
            <v>440</v>
          </cell>
          <cell r="T989">
            <v>343</v>
          </cell>
          <cell r="U989">
            <v>783</v>
          </cell>
          <cell r="V989">
            <v>3.4</v>
          </cell>
          <cell r="W989" t="str">
            <v>AF + EM</v>
          </cell>
          <cell r="X989" t="str">
            <v>AF + EM</v>
          </cell>
          <cell r="Y989">
            <v>3.6</v>
          </cell>
          <cell r="Z989">
            <v>3.9</v>
          </cell>
          <cell r="AA989">
            <v>0.78500000000000003</v>
          </cell>
          <cell r="AB989" t="str">
            <v>Continuidade de Atendimento</v>
          </cell>
          <cell r="AC989" t="str">
            <v>-</v>
          </cell>
          <cell r="AD989">
            <v>3.5</v>
          </cell>
          <cell r="AE989">
            <v>3.7</v>
          </cell>
          <cell r="AF989">
            <v>4</v>
          </cell>
          <cell r="AG989">
            <v>0.79</v>
          </cell>
          <cell r="AH989">
            <v>3.7</v>
          </cell>
          <cell r="AI989">
            <v>4</v>
          </cell>
          <cell r="AJ989">
            <v>4.3</v>
          </cell>
          <cell r="AK989">
            <v>0.79400000000000004</v>
          </cell>
        </row>
        <row r="990">
          <cell r="E990" t="str">
            <v>SANTOS</v>
          </cell>
          <cell r="F990" t="str">
            <v>BERTIOGA</v>
          </cell>
          <cell r="G990" t="str">
            <v>Nível 4, 5 e 6</v>
          </cell>
          <cell r="H990">
            <v>2</v>
          </cell>
          <cell r="I990">
            <v>3</v>
          </cell>
          <cell r="J990">
            <v>0</v>
          </cell>
          <cell r="K990">
            <v>671</v>
          </cell>
          <cell r="L990">
            <v>215</v>
          </cell>
          <cell r="M990">
            <v>886</v>
          </cell>
          <cell r="N990">
            <v>0</v>
          </cell>
          <cell r="O990">
            <v>3.7</v>
          </cell>
          <cell r="P990">
            <v>2.7</v>
          </cell>
          <cell r="Q990">
            <v>3.5</v>
          </cell>
          <cell r="R990">
            <v>0</v>
          </cell>
          <cell r="S990">
            <v>671</v>
          </cell>
          <cell r="T990">
            <v>215</v>
          </cell>
          <cell r="U990">
            <v>886</v>
          </cell>
          <cell r="V990">
            <v>3.5</v>
          </cell>
          <cell r="W990" t="str">
            <v>AF + EM</v>
          </cell>
          <cell r="X990" t="str">
            <v>AF + EM</v>
          </cell>
          <cell r="Y990">
            <v>3.8</v>
          </cell>
          <cell r="Z990">
            <v>4.0999999999999996</v>
          </cell>
          <cell r="AA990">
            <v>0.79100000000000004</v>
          </cell>
          <cell r="AB990" t="str">
            <v>Continuidade de Atendimento</v>
          </cell>
          <cell r="AC990" t="str">
            <v>-</v>
          </cell>
          <cell r="AD990">
            <v>3.5</v>
          </cell>
          <cell r="AE990">
            <v>3.7</v>
          </cell>
          <cell r="AF990">
            <v>4</v>
          </cell>
          <cell r="AG990">
            <v>0.79</v>
          </cell>
          <cell r="AH990">
            <v>3.7</v>
          </cell>
          <cell r="AI990">
            <v>4</v>
          </cell>
          <cell r="AJ990">
            <v>4.3</v>
          </cell>
          <cell r="AK990">
            <v>0.79400000000000004</v>
          </cell>
        </row>
        <row r="991">
          <cell r="E991" t="str">
            <v>SANTOS</v>
          </cell>
          <cell r="F991" t="str">
            <v>CUBATAO</v>
          </cell>
          <cell r="G991" t="str">
            <v>Nível 1, 2 e 3</v>
          </cell>
          <cell r="H991">
            <v>2</v>
          </cell>
          <cell r="I991">
            <v>5</v>
          </cell>
          <cell r="J991">
            <v>0</v>
          </cell>
          <cell r="K991">
            <v>164</v>
          </cell>
          <cell r="L991">
            <v>0</v>
          </cell>
          <cell r="M991">
            <v>164</v>
          </cell>
          <cell r="N991">
            <v>0</v>
          </cell>
          <cell r="O991">
            <v>4.5</v>
          </cell>
          <cell r="P991">
            <v>0</v>
          </cell>
          <cell r="Q991">
            <v>4.5</v>
          </cell>
          <cell r="R991">
            <v>0</v>
          </cell>
          <cell r="S991">
            <v>164</v>
          </cell>
          <cell r="T991">
            <v>0</v>
          </cell>
          <cell r="U991">
            <v>164</v>
          </cell>
          <cell r="V991">
            <v>4.5</v>
          </cell>
          <cell r="W991" t="str">
            <v>AF</v>
          </cell>
          <cell r="X991" t="str">
            <v>AF</v>
          </cell>
          <cell r="Y991">
            <v>4.9000000000000004</v>
          </cell>
          <cell r="Z991">
            <v>5.2</v>
          </cell>
          <cell r="AA991">
            <v>0.8</v>
          </cell>
          <cell r="AB991" t="str">
            <v>Continuidade de Atendimento</v>
          </cell>
          <cell r="AC991" t="str">
            <v>-</v>
          </cell>
          <cell r="AD991">
            <v>3.5</v>
          </cell>
          <cell r="AE991">
            <v>3.7</v>
          </cell>
          <cell r="AF991">
            <v>4</v>
          </cell>
          <cell r="AG991">
            <v>0.79</v>
          </cell>
          <cell r="AH991">
            <v>3.7</v>
          </cell>
          <cell r="AI991">
            <v>4</v>
          </cell>
          <cell r="AJ991">
            <v>4.3</v>
          </cell>
          <cell r="AK991">
            <v>0.79400000000000004</v>
          </cell>
        </row>
        <row r="992">
          <cell r="E992" t="str">
            <v>SANTOS</v>
          </cell>
          <cell r="F992" t="str">
            <v>CUBATAO</v>
          </cell>
          <cell r="G992" t="str">
            <v>Nível 1, 2 e 3</v>
          </cell>
          <cell r="H992">
            <v>1</v>
          </cell>
          <cell r="I992">
            <v>2</v>
          </cell>
          <cell r="J992">
            <v>0</v>
          </cell>
          <cell r="K992">
            <v>423</v>
          </cell>
          <cell r="L992">
            <v>0</v>
          </cell>
          <cell r="M992">
            <v>423</v>
          </cell>
          <cell r="N992">
            <v>6.5</v>
          </cell>
          <cell r="O992">
            <v>4.8</v>
          </cell>
          <cell r="P992">
            <v>0</v>
          </cell>
          <cell r="Q992">
            <v>4.8</v>
          </cell>
          <cell r="R992">
            <v>121</v>
          </cell>
          <cell r="S992">
            <v>423</v>
          </cell>
          <cell r="T992">
            <v>0</v>
          </cell>
          <cell r="U992">
            <v>544</v>
          </cell>
          <cell r="V992">
            <v>5.2</v>
          </cell>
          <cell r="W992" t="str">
            <v>AI + AF</v>
          </cell>
          <cell r="X992" t="str">
            <v>AF</v>
          </cell>
          <cell r="Y992">
            <v>5</v>
          </cell>
          <cell r="Z992">
            <v>5.2</v>
          </cell>
          <cell r="AA992">
            <v>0.8</v>
          </cell>
          <cell r="AB992" t="str">
            <v>Diminuiu Ciclos</v>
          </cell>
          <cell r="AC992" t="str">
            <v>Não</v>
          </cell>
          <cell r="AD992">
            <v>3.5</v>
          </cell>
          <cell r="AE992">
            <v>3.7</v>
          </cell>
          <cell r="AF992">
            <v>4</v>
          </cell>
          <cell r="AG992">
            <v>0.79</v>
          </cell>
          <cell r="AH992">
            <v>3.7</v>
          </cell>
          <cell r="AI992">
            <v>4</v>
          </cell>
          <cell r="AJ992">
            <v>4.3</v>
          </cell>
          <cell r="AK992">
            <v>0.79400000000000004</v>
          </cell>
        </row>
        <row r="993">
          <cell r="E993" t="str">
            <v>SANTOS</v>
          </cell>
          <cell r="F993" t="str">
            <v>CUBATAO</v>
          </cell>
          <cell r="G993" t="str">
            <v>Nível 4, 5 e 6</v>
          </cell>
          <cell r="H993">
            <v>2</v>
          </cell>
          <cell r="I993">
            <v>7</v>
          </cell>
          <cell r="J993">
            <v>0</v>
          </cell>
          <cell r="K993">
            <v>161</v>
          </cell>
          <cell r="L993">
            <v>98</v>
          </cell>
          <cell r="M993">
            <v>259</v>
          </cell>
          <cell r="N993">
            <v>0</v>
          </cell>
          <cell r="O993">
            <v>4</v>
          </cell>
          <cell r="P993">
            <v>2.6</v>
          </cell>
          <cell r="Q993">
            <v>3.5</v>
          </cell>
          <cell r="R993">
            <v>0</v>
          </cell>
          <cell r="S993">
            <v>161</v>
          </cell>
          <cell r="T993">
            <v>98</v>
          </cell>
          <cell r="U993">
            <v>259</v>
          </cell>
          <cell r="V993">
            <v>3.5</v>
          </cell>
          <cell r="W993" t="str">
            <v>AF + EM</v>
          </cell>
          <cell r="X993" t="str">
            <v>AF + EM</v>
          </cell>
          <cell r="Y993">
            <v>3.8</v>
          </cell>
          <cell r="Z993">
            <v>4.0999999999999996</v>
          </cell>
          <cell r="AA993">
            <v>0.78700000000000003</v>
          </cell>
          <cell r="AB993" t="str">
            <v>Continuidade de Atendimento</v>
          </cell>
          <cell r="AC993" t="str">
            <v>-</v>
          </cell>
          <cell r="AD993">
            <v>3.5</v>
          </cell>
          <cell r="AE993">
            <v>3.7</v>
          </cell>
          <cell r="AF993">
            <v>4</v>
          </cell>
          <cell r="AG993">
            <v>0.79</v>
          </cell>
          <cell r="AH993">
            <v>3.7</v>
          </cell>
          <cell r="AI993">
            <v>4</v>
          </cell>
          <cell r="AJ993">
            <v>4.3</v>
          </cell>
          <cell r="AK993">
            <v>0.79400000000000004</v>
          </cell>
        </row>
        <row r="994">
          <cell r="E994" t="str">
            <v>SANTOS</v>
          </cell>
          <cell r="F994" t="str">
            <v>GUARUJA</v>
          </cell>
          <cell r="G994" t="str">
            <v>Nível 4, 5 e 6</v>
          </cell>
          <cell r="H994">
            <v>1</v>
          </cell>
          <cell r="I994">
            <v>4</v>
          </cell>
          <cell r="J994">
            <v>66</v>
          </cell>
          <cell r="K994">
            <v>471</v>
          </cell>
          <cell r="L994">
            <v>503</v>
          </cell>
          <cell r="M994">
            <v>1040</v>
          </cell>
          <cell r="N994">
            <v>5.8</v>
          </cell>
          <cell r="O994">
            <v>4.5</v>
          </cell>
          <cell r="P994">
            <v>2.9</v>
          </cell>
          <cell r="Q994">
            <v>3.8</v>
          </cell>
          <cell r="R994">
            <v>66</v>
          </cell>
          <cell r="S994">
            <v>471</v>
          </cell>
          <cell r="T994">
            <v>503</v>
          </cell>
          <cell r="U994">
            <v>1040</v>
          </cell>
          <cell r="V994">
            <v>3.8</v>
          </cell>
          <cell r="W994" t="str">
            <v>AI + AF + EM</v>
          </cell>
          <cell r="X994" t="str">
            <v>AI + AF + EM</v>
          </cell>
          <cell r="Y994">
            <v>4</v>
          </cell>
          <cell r="Z994">
            <v>4.3</v>
          </cell>
          <cell r="AA994">
            <v>0.78500000000000003</v>
          </cell>
          <cell r="AB994" t="str">
            <v>Continuidade de Atendimento</v>
          </cell>
          <cell r="AC994" t="str">
            <v>-</v>
          </cell>
          <cell r="AD994">
            <v>3.5</v>
          </cell>
          <cell r="AE994">
            <v>3.7</v>
          </cell>
          <cell r="AF994">
            <v>4</v>
          </cell>
          <cell r="AG994">
            <v>0.79</v>
          </cell>
          <cell r="AH994">
            <v>3.7</v>
          </cell>
          <cell r="AI994">
            <v>4</v>
          </cell>
          <cell r="AJ994">
            <v>4.3</v>
          </cell>
          <cell r="AK994">
            <v>0.79400000000000004</v>
          </cell>
        </row>
        <row r="995">
          <cell r="E995" t="str">
            <v>SANTOS</v>
          </cell>
          <cell r="F995" t="str">
            <v>GUARUJA</v>
          </cell>
          <cell r="G995" t="str">
            <v>Nível 1, 2 e 3</v>
          </cell>
          <cell r="H995">
            <v>1</v>
          </cell>
          <cell r="I995">
            <v>2</v>
          </cell>
          <cell r="J995">
            <v>64</v>
          </cell>
          <cell r="K995">
            <v>331</v>
          </cell>
          <cell r="L995">
            <v>0</v>
          </cell>
          <cell r="M995">
            <v>395</v>
          </cell>
          <cell r="N995">
            <v>5.5</v>
          </cell>
          <cell r="O995">
            <v>4.5</v>
          </cell>
          <cell r="P995">
            <v>0</v>
          </cell>
          <cell r="Q995">
            <v>4.7</v>
          </cell>
          <cell r="R995">
            <v>64</v>
          </cell>
          <cell r="S995">
            <v>331</v>
          </cell>
          <cell r="T995">
            <v>0</v>
          </cell>
          <cell r="U995">
            <v>395</v>
          </cell>
          <cell r="V995">
            <v>4.7</v>
          </cell>
          <cell r="W995" t="str">
            <v>AI + AF</v>
          </cell>
          <cell r="X995" t="str">
            <v>AI + AF</v>
          </cell>
          <cell r="Y995">
            <v>4.9000000000000004</v>
          </cell>
          <cell r="Z995">
            <v>5.0999999999999996</v>
          </cell>
          <cell r="AA995">
            <v>0.8</v>
          </cell>
          <cell r="AB995" t="str">
            <v>Continuidade de Atendimento</v>
          </cell>
          <cell r="AC995" t="str">
            <v>-</v>
          </cell>
          <cell r="AD995">
            <v>3.5</v>
          </cell>
          <cell r="AE995">
            <v>3.7</v>
          </cell>
          <cell r="AF995">
            <v>4</v>
          </cell>
          <cell r="AG995">
            <v>0.79</v>
          </cell>
          <cell r="AH995">
            <v>3.7</v>
          </cell>
          <cell r="AI995">
            <v>4</v>
          </cell>
          <cell r="AJ995">
            <v>4.3</v>
          </cell>
          <cell r="AK995">
            <v>0.79400000000000004</v>
          </cell>
        </row>
        <row r="996">
          <cell r="E996" t="str">
            <v>SANTOS</v>
          </cell>
          <cell r="F996" t="str">
            <v>CUBATAO</v>
          </cell>
          <cell r="G996" t="str">
            <v>Nível 4, 5 e 6</v>
          </cell>
          <cell r="H996">
            <v>2</v>
          </cell>
          <cell r="I996">
            <v>3</v>
          </cell>
          <cell r="J996">
            <v>0</v>
          </cell>
          <cell r="K996">
            <v>0</v>
          </cell>
          <cell r="L996">
            <v>831</v>
          </cell>
          <cell r="M996">
            <v>831</v>
          </cell>
          <cell r="N996">
            <v>0</v>
          </cell>
          <cell r="O996">
            <v>0</v>
          </cell>
          <cell r="P996">
            <v>2.8</v>
          </cell>
          <cell r="Q996">
            <v>2.8</v>
          </cell>
          <cell r="R996">
            <v>0</v>
          </cell>
          <cell r="S996">
            <v>0</v>
          </cell>
          <cell r="T996">
            <v>831</v>
          </cell>
          <cell r="U996">
            <v>831</v>
          </cell>
          <cell r="V996">
            <v>2.8</v>
          </cell>
          <cell r="W996" t="str">
            <v>EM</v>
          </cell>
          <cell r="X996" t="str">
            <v>EM</v>
          </cell>
          <cell r="Y996">
            <v>3.1</v>
          </cell>
          <cell r="Z996">
            <v>3.4</v>
          </cell>
          <cell r="AA996">
            <v>0.78400000000000003</v>
          </cell>
          <cell r="AB996" t="str">
            <v>Continuidade de Atendimento</v>
          </cell>
          <cell r="AC996" t="str">
            <v>-</v>
          </cell>
          <cell r="AD996">
            <v>3.5</v>
          </cell>
          <cell r="AE996">
            <v>3.7</v>
          </cell>
          <cell r="AF996">
            <v>4</v>
          </cell>
          <cell r="AG996">
            <v>0.79</v>
          </cell>
          <cell r="AH996">
            <v>3.7</v>
          </cell>
          <cell r="AI996">
            <v>4</v>
          </cell>
          <cell r="AJ996">
            <v>4.3</v>
          </cell>
          <cell r="AK996">
            <v>0.79400000000000004</v>
          </cell>
        </row>
        <row r="997">
          <cell r="E997" t="str">
            <v>SANTOS</v>
          </cell>
          <cell r="F997" t="str">
            <v>CUBATAO</v>
          </cell>
          <cell r="G997" t="str">
            <v>Nível 4, 5 e 6</v>
          </cell>
          <cell r="H997">
            <v>2</v>
          </cell>
          <cell r="I997">
            <v>3</v>
          </cell>
          <cell r="J997">
            <v>18</v>
          </cell>
          <cell r="K997">
            <v>80</v>
          </cell>
          <cell r="L997">
            <v>55</v>
          </cell>
          <cell r="M997">
            <v>153</v>
          </cell>
          <cell r="N997">
            <v>4.5999999999999996</v>
          </cell>
          <cell r="O997">
            <v>3.9</v>
          </cell>
          <cell r="P997">
            <v>2.7</v>
          </cell>
          <cell r="Q997">
            <v>3.6</v>
          </cell>
          <cell r="R997">
            <v>18</v>
          </cell>
          <cell r="S997">
            <v>80</v>
          </cell>
          <cell r="T997">
            <v>55</v>
          </cell>
          <cell r="U997">
            <v>153</v>
          </cell>
          <cell r="V997">
            <v>3.6</v>
          </cell>
          <cell r="W997" t="str">
            <v>AI + AF + EM</v>
          </cell>
          <cell r="X997" t="str">
            <v>AI + AF + EM</v>
          </cell>
          <cell r="Y997">
            <v>3.8</v>
          </cell>
          <cell r="Z997">
            <v>4.2</v>
          </cell>
          <cell r="AA997">
            <v>0.8</v>
          </cell>
          <cell r="AB997" t="str">
            <v>Continuidade de Atendimento</v>
          </cell>
          <cell r="AC997" t="str">
            <v>-</v>
          </cell>
          <cell r="AD997">
            <v>3.5</v>
          </cell>
          <cell r="AE997">
            <v>3.7</v>
          </cell>
          <cell r="AF997">
            <v>4</v>
          </cell>
          <cell r="AG997">
            <v>0.79</v>
          </cell>
          <cell r="AH997">
            <v>3.7</v>
          </cell>
          <cell r="AI997">
            <v>4</v>
          </cell>
          <cell r="AJ997">
            <v>4.3</v>
          </cell>
          <cell r="AK997">
            <v>0.79400000000000004</v>
          </cell>
        </row>
        <row r="998">
          <cell r="E998" t="str">
            <v>SANTOS</v>
          </cell>
          <cell r="F998" t="str">
            <v>SANTOS</v>
          </cell>
          <cell r="G998" t="str">
            <v>Nível 1, 2 e 3</v>
          </cell>
          <cell r="H998">
            <v>1</v>
          </cell>
          <cell r="I998">
            <v>6</v>
          </cell>
          <cell r="J998">
            <v>0</v>
          </cell>
          <cell r="K998">
            <v>476</v>
          </cell>
          <cell r="L998">
            <v>0</v>
          </cell>
          <cell r="M998">
            <v>476</v>
          </cell>
          <cell r="N998">
            <v>0</v>
          </cell>
          <cell r="O998">
            <v>4.4000000000000004</v>
          </cell>
          <cell r="P998">
            <v>0</v>
          </cell>
          <cell r="Q998">
            <v>4.4000000000000004</v>
          </cell>
          <cell r="R998">
            <v>0</v>
          </cell>
          <cell r="S998">
            <v>476</v>
          </cell>
          <cell r="T998">
            <v>0</v>
          </cell>
          <cell r="U998">
            <v>476</v>
          </cell>
          <cell r="V998">
            <v>4.4000000000000004</v>
          </cell>
          <cell r="W998" t="str">
            <v>AF</v>
          </cell>
          <cell r="X998" t="str">
            <v>AF</v>
          </cell>
          <cell r="Y998">
            <v>4.7</v>
          </cell>
          <cell r="Z998">
            <v>4.9000000000000004</v>
          </cell>
          <cell r="AA998">
            <v>0.8</v>
          </cell>
          <cell r="AB998" t="str">
            <v>Continuidade de Atendimento</v>
          </cell>
          <cell r="AC998" t="str">
            <v>-</v>
          </cell>
          <cell r="AD998">
            <v>3.5</v>
          </cell>
          <cell r="AE998">
            <v>3.7</v>
          </cell>
          <cell r="AF998">
            <v>4</v>
          </cell>
          <cell r="AG998">
            <v>0.79</v>
          </cell>
          <cell r="AH998">
            <v>3.7</v>
          </cell>
          <cell r="AI998">
            <v>4</v>
          </cell>
          <cell r="AJ998">
            <v>4.3</v>
          </cell>
          <cell r="AK998">
            <v>0.79400000000000004</v>
          </cell>
        </row>
        <row r="999">
          <cell r="E999" t="str">
            <v>SANTOS</v>
          </cell>
          <cell r="F999" t="str">
            <v>SANTOS</v>
          </cell>
          <cell r="G999" t="str">
            <v>Nível 1, 2 e 3</v>
          </cell>
          <cell r="H999">
            <v>2</v>
          </cell>
          <cell r="I999">
            <v>5</v>
          </cell>
          <cell r="J999">
            <v>0</v>
          </cell>
          <cell r="K999">
            <v>260</v>
          </cell>
          <cell r="L999">
            <v>0</v>
          </cell>
          <cell r="M999">
            <v>260</v>
          </cell>
          <cell r="N999">
            <v>0</v>
          </cell>
          <cell r="O999">
            <v>4.5999999999999996</v>
          </cell>
          <cell r="P999">
            <v>0</v>
          </cell>
          <cell r="Q999">
            <v>4.5999999999999996</v>
          </cell>
          <cell r="R999">
            <v>0</v>
          </cell>
          <cell r="S999">
            <v>260</v>
          </cell>
          <cell r="T999">
            <v>0</v>
          </cell>
          <cell r="U999">
            <v>260</v>
          </cell>
          <cell r="V999">
            <v>4.5999999999999996</v>
          </cell>
          <cell r="W999" t="str">
            <v>AF</v>
          </cell>
          <cell r="X999" t="str">
            <v>AF</v>
          </cell>
          <cell r="Y999">
            <v>4.9000000000000004</v>
          </cell>
          <cell r="Z999">
            <v>5.3</v>
          </cell>
          <cell r="AA999">
            <v>0.8</v>
          </cell>
          <cell r="AB999" t="str">
            <v>Continuidade de Atendimento</v>
          </cell>
          <cell r="AC999" t="str">
            <v>-</v>
          </cell>
          <cell r="AD999">
            <v>3.5</v>
          </cell>
          <cell r="AE999">
            <v>3.7</v>
          </cell>
          <cell r="AF999">
            <v>4</v>
          </cell>
          <cell r="AG999">
            <v>0.79</v>
          </cell>
          <cell r="AH999">
            <v>3.7</v>
          </cell>
          <cell r="AI999">
            <v>4</v>
          </cell>
          <cell r="AJ999">
            <v>4.3</v>
          </cell>
          <cell r="AK999">
            <v>0.79400000000000004</v>
          </cell>
        </row>
        <row r="1000">
          <cell r="E1000" t="str">
            <v>SANTOS</v>
          </cell>
          <cell r="F1000" t="str">
            <v>SANTOS</v>
          </cell>
          <cell r="G1000" t="str">
            <v>Nível 4, 5 e 6</v>
          </cell>
          <cell r="H1000">
            <v>1</v>
          </cell>
          <cell r="I1000">
            <v>8</v>
          </cell>
          <cell r="J1000">
            <v>0</v>
          </cell>
          <cell r="K1000">
            <v>223</v>
          </cell>
          <cell r="L1000">
            <v>291</v>
          </cell>
          <cell r="M1000">
            <v>514</v>
          </cell>
          <cell r="N1000">
            <v>0</v>
          </cell>
          <cell r="O1000">
            <v>4.5999999999999996</v>
          </cell>
          <cell r="P1000">
            <v>2.9</v>
          </cell>
          <cell r="Q1000">
            <v>3.6</v>
          </cell>
          <cell r="R1000">
            <v>0</v>
          </cell>
          <cell r="S1000">
            <v>223</v>
          </cell>
          <cell r="T1000">
            <v>291</v>
          </cell>
          <cell r="U1000">
            <v>514</v>
          </cell>
          <cell r="V1000">
            <v>3.6</v>
          </cell>
          <cell r="W1000" t="str">
            <v>AF + EM</v>
          </cell>
          <cell r="X1000" t="str">
            <v>AF + EM</v>
          </cell>
          <cell r="Y1000">
            <v>3.9</v>
          </cell>
          <cell r="Z1000">
            <v>4.0999999999999996</v>
          </cell>
          <cell r="AA1000">
            <v>0.78</v>
          </cell>
          <cell r="AB1000" t="str">
            <v>Continuidade de Atendimento</v>
          </cell>
          <cell r="AC1000" t="str">
            <v>-</v>
          </cell>
          <cell r="AD1000">
            <v>3.5</v>
          </cell>
          <cell r="AE1000">
            <v>3.7</v>
          </cell>
          <cell r="AF1000">
            <v>4</v>
          </cell>
          <cell r="AG1000">
            <v>0.79</v>
          </cell>
          <cell r="AH1000">
            <v>3.7</v>
          </cell>
          <cell r="AI1000">
            <v>4</v>
          </cell>
          <cell r="AJ1000">
            <v>4.3</v>
          </cell>
          <cell r="AK1000">
            <v>0.79400000000000004</v>
          </cell>
        </row>
        <row r="1001">
          <cell r="E1001" t="str">
            <v>SANTOS</v>
          </cell>
          <cell r="F1001" t="str">
            <v>SANTOS</v>
          </cell>
          <cell r="G1001" t="str">
            <v>Nível 4, 5 e 6</v>
          </cell>
          <cell r="H1001">
            <v>1</v>
          </cell>
          <cell r="I1001">
            <v>4</v>
          </cell>
          <cell r="J1001">
            <v>0</v>
          </cell>
          <cell r="K1001">
            <v>410</v>
          </cell>
          <cell r="L1001">
            <v>413</v>
          </cell>
          <cell r="M1001">
            <v>823</v>
          </cell>
          <cell r="N1001">
            <v>0</v>
          </cell>
          <cell r="O1001">
            <v>3.8</v>
          </cell>
          <cell r="P1001">
            <v>2.6</v>
          </cell>
          <cell r="Q1001">
            <v>3.2</v>
          </cell>
          <cell r="R1001">
            <v>0</v>
          </cell>
          <cell r="S1001">
            <v>410</v>
          </cell>
          <cell r="T1001">
            <v>413</v>
          </cell>
          <cell r="U1001">
            <v>823</v>
          </cell>
          <cell r="V1001">
            <v>3.2</v>
          </cell>
          <cell r="W1001" t="str">
            <v>AF + EM</v>
          </cell>
          <cell r="X1001" t="str">
            <v>AF + EM</v>
          </cell>
          <cell r="Y1001">
            <v>3.4</v>
          </cell>
          <cell r="Z1001">
            <v>3.6</v>
          </cell>
          <cell r="AA1001">
            <v>0.78600000000000003</v>
          </cell>
          <cell r="AB1001" t="str">
            <v>Continuidade de Atendimento</v>
          </cell>
          <cell r="AC1001" t="str">
            <v>-</v>
          </cell>
          <cell r="AD1001">
            <v>3.5</v>
          </cell>
          <cell r="AE1001">
            <v>3.7</v>
          </cell>
          <cell r="AF1001">
            <v>4</v>
          </cell>
          <cell r="AG1001">
            <v>0.79</v>
          </cell>
          <cell r="AH1001">
            <v>3.7</v>
          </cell>
          <cell r="AI1001">
            <v>4</v>
          </cell>
          <cell r="AJ1001">
            <v>4.3</v>
          </cell>
          <cell r="AK1001">
            <v>0.79400000000000004</v>
          </cell>
        </row>
        <row r="1002">
          <cell r="E1002" t="str">
            <v>SANTOS</v>
          </cell>
          <cell r="F1002" t="str">
            <v>SANTOS</v>
          </cell>
          <cell r="G1002" t="str">
            <v>Nível 1, 2 e 3</v>
          </cell>
          <cell r="H1002">
            <v>1</v>
          </cell>
          <cell r="I1002">
            <v>6</v>
          </cell>
          <cell r="J1002">
            <v>0</v>
          </cell>
          <cell r="K1002">
            <v>344</v>
          </cell>
          <cell r="L1002">
            <v>0</v>
          </cell>
          <cell r="M1002">
            <v>344</v>
          </cell>
          <cell r="N1002">
            <v>0</v>
          </cell>
          <cell r="O1002">
            <v>5.2</v>
          </cell>
          <cell r="P1002">
            <v>0</v>
          </cell>
          <cell r="Q1002">
            <v>5.2</v>
          </cell>
          <cell r="R1002">
            <v>0</v>
          </cell>
          <cell r="S1002">
            <v>344</v>
          </cell>
          <cell r="T1002">
            <v>0</v>
          </cell>
          <cell r="U1002">
            <v>344</v>
          </cell>
          <cell r="V1002">
            <v>5.2</v>
          </cell>
          <cell r="W1002" t="str">
            <v>AF</v>
          </cell>
          <cell r="X1002" t="str">
            <v>AF</v>
          </cell>
          <cell r="Y1002">
            <v>5.4</v>
          </cell>
          <cell r="Z1002">
            <v>5.7</v>
          </cell>
          <cell r="AA1002">
            <v>0.8</v>
          </cell>
          <cell r="AB1002" t="str">
            <v>Continuidade de Atendimento</v>
          </cell>
          <cell r="AC1002" t="str">
            <v>-</v>
          </cell>
          <cell r="AD1002">
            <v>3.5</v>
          </cell>
          <cell r="AE1002">
            <v>3.7</v>
          </cell>
          <cell r="AF1002">
            <v>4</v>
          </cell>
          <cell r="AG1002">
            <v>0.79</v>
          </cell>
          <cell r="AH1002">
            <v>3.7</v>
          </cell>
          <cell r="AI1002">
            <v>4</v>
          </cell>
          <cell r="AJ1002">
            <v>4.3</v>
          </cell>
          <cell r="AK1002">
            <v>0.79400000000000004</v>
          </cell>
        </row>
        <row r="1003">
          <cell r="E1003" t="str">
            <v>SANTOS</v>
          </cell>
          <cell r="F1003" t="str">
            <v>SANTOS</v>
          </cell>
          <cell r="G1003" t="str">
            <v>Nível 4, 5 e 6</v>
          </cell>
          <cell r="H1003">
            <v>1</v>
          </cell>
          <cell r="I1003">
            <v>8</v>
          </cell>
          <cell r="J1003">
            <v>0</v>
          </cell>
          <cell r="K1003">
            <v>193</v>
          </cell>
          <cell r="L1003">
            <v>264</v>
          </cell>
          <cell r="M1003">
            <v>457</v>
          </cell>
          <cell r="N1003">
            <v>0</v>
          </cell>
          <cell r="O1003">
            <v>4.3</v>
          </cell>
          <cell r="P1003">
            <v>3</v>
          </cell>
          <cell r="Q1003">
            <v>3.5</v>
          </cell>
          <cell r="R1003">
            <v>0</v>
          </cell>
          <cell r="S1003">
            <v>193</v>
          </cell>
          <cell r="T1003">
            <v>264</v>
          </cell>
          <cell r="U1003">
            <v>457</v>
          </cell>
          <cell r="V1003">
            <v>3.5</v>
          </cell>
          <cell r="W1003" t="str">
            <v>AF + EM</v>
          </cell>
          <cell r="X1003" t="str">
            <v>AF + EM</v>
          </cell>
          <cell r="Y1003">
            <v>3.8</v>
          </cell>
          <cell r="Z1003">
            <v>4</v>
          </cell>
          <cell r="AA1003">
            <v>0.78200000000000003</v>
          </cell>
          <cell r="AB1003" t="str">
            <v>Continuidade de Atendimento</v>
          </cell>
          <cell r="AC1003" t="str">
            <v>-</v>
          </cell>
          <cell r="AD1003">
            <v>3.5</v>
          </cell>
          <cell r="AE1003">
            <v>3.7</v>
          </cell>
          <cell r="AF1003">
            <v>4</v>
          </cell>
          <cell r="AG1003">
            <v>0.79</v>
          </cell>
          <cell r="AH1003">
            <v>3.7</v>
          </cell>
          <cell r="AI1003">
            <v>4</v>
          </cell>
          <cell r="AJ1003">
            <v>4.3</v>
          </cell>
          <cell r="AK1003">
            <v>0.79400000000000004</v>
          </cell>
        </row>
        <row r="1004">
          <cell r="E1004" t="str">
            <v>SANTOS</v>
          </cell>
          <cell r="F1004" t="str">
            <v>SANTOS</v>
          </cell>
          <cell r="G1004" t="str">
            <v>Nível 4, 5 e 6</v>
          </cell>
          <cell r="H1004">
            <v>1</v>
          </cell>
          <cell r="I1004">
            <v>4</v>
          </cell>
          <cell r="J1004">
            <v>0</v>
          </cell>
          <cell r="K1004">
            <v>527</v>
          </cell>
          <cell r="L1004">
            <v>279</v>
          </cell>
          <cell r="M1004">
            <v>806</v>
          </cell>
          <cell r="N1004">
            <v>0</v>
          </cell>
          <cell r="O1004">
            <v>4.5999999999999996</v>
          </cell>
          <cell r="P1004">
            <v>3.3</v>
          </cell>
          <cell r="Q1004">
            <v>4.2</v>
          </cell>
          <cell r="R1004">
            <v>0</v>
          </cell>
          <cell r="S1004">
            <v>527</v>
          </cell>
          <cell r="T1004">
            <v>279</v>
          </cell>
          <cell r="U1004">
            <v>806</v>
          </cell>
          <cell r="V1004">
            <v>4.2</v>
          </cell>
          <cell r="W1004" t="str">
            <v>AF + EM</v>
          </cell>
          <cell r="X1004" t="str">
            <v>AF + EM</v>
          </cell>
          <cell r="Y1004">
            <v>4.4000000000000004</v>
          </cell>
          <cell r="Z1004">
            <v>4.5999999999999996</v>
          </cell>
          <cell r="AA1004">
            <v>0.78400000000000003</v>
          </cell>
          <cell r="AB1004" t="str">
            <v>Continuidade de Atendimento</v>
          </cell>
          <cell r="AC1004" t="str">
            <v>-</v>
          </cell>
          <cell r="AD1004">
            <v>3.5</v>
          </cell>
          <cell r="AE1004">
            <v>3.7</v>
          </cell>
          <cell r="AF1004">
            <v>4</v>
          </cell>
          <cell r="AG1004">
            <v>0.79</v>
          </cell>
          <cell r="AH1004">
            <v>3.7</v>
          </cell>
          <cell r="AI1004">
            <v>4</v>
          </cell>
          <cell r="AJ1004">
            <v>4.3</v>
          </cell>
          <cell r="AK1004">
            <v>0.79400000000000004</v>
          </cell>
        </row>
        <row r="1005">
          <cell r="E1005" t="str">
            <v>SANTOS</v>
          </cell>
          <cell r="F1005" t="str">
            <v>SANTOS</v>
          </cell>
          <cell r="G1005" t="str">
            <v>Nível 4, 5 e 6</v>
          </cell>
          <cell r="H1005">
            <v>1</v>
          </cell>
          <cell r="I1005">
            <v>4</v>
          </cell>
          <cell r="J1005">
            <v>0</v>
          </cell>
          <cell r="K1005">
            <v>0</v>
          </cell>
          <cell r="L1005">
            <v>1193</v>
          </cell>
          <cell r="M1005">
            <v>1193</v>
          </cell>
          <cell r="N1005">
            <v>0</v>
          </cell>
          <cell r="O1005">
            <v>0</v>
          </cell>
          <cell r="P1005">
            <v>2.9</v>
          </cell>
          <cell r="Q1005">
            <v>2.9</v>
          </cell>
          <cell r="R1005">
            <v>0</v>
          </cell>
          <cell r="S1005">
            <v>0</v>
          </cell>
          <cell r="T1005">
            <v>1193</v>
          </cell>
          <cell r="U1005">
            <v>1193</v>
          </cell>
          <cell r="V1005">
            <v>2.9</v>
          </cell>
          <cell r="W1005" t="str">
            <v>EM</v>
          </cell>
          <cell r="X1005" t="str">
            <v>EM</v>
          </cell>
          <cell r="Y1005">
            <v>3.1</v>
          </cell>
          <cell r="Z1005">
            <v>3.4</v>
          </cell>
          <cell r="AA1005">
            <v>0.78500000000000003</v>
          </cell>
          <cell r="AB1005" t="str">
            <v>Continuidade de Atendimento</v>
          </cell>
          <cell r="AC1005" t="str">
            <v>-</v>
          </cell>
          <cell r="AD1005">
            <v>3.5</v>
          </cell>
          <cell r="AE1005">
            <v>3.7</v>
          </cell>
          <cell r="AF1005">
            <v>4</v>
          </cell>
          <cell r="AG1005">
            <v>0.79</v>
          </cell>
          <cell r="AH1005">
            <v>3.7</v>
          </cell>
          <cell r="AI1005">
            <v>4</v>
          </cell>
          <cell r="AJ1005">
            <v>4.3</v>
          </cell>
          <cell r="AK1005">
            <v>0.79400000000000004</v>
          </cell>
        </row>
        <row r="1006">
          <cell r="E1006" t="str">
            <v>SANTOS</v>
          </cell>
          <cell r="F1006" t="str">
            <v>SANTOS</v>
          </cell>
          <cell r="G1006" t="str">
            <v>Nível 4, 5 e 6</v>
          </cell>
          <cell r="H1006">
            <v>1</v>
          </cell>
          <cell r="I1006">
            <v>4</v>
          </cell>
          <cell r="J1006">
            <v>0</v>
          </cell>
          <cell r="K1006">
            <v>218</v>
          </cell>
          <cell r="L1006">
            <v>442</v>
          </cell>
          <cell r="M1006">
            <v>660</v>
          </cell>
          <cell r="N1006">
            <v>0</v>
          </cell>
          <cell r="O1006">
            <v>4.2</v>
          </cell>
          <cell r="P1006">
            <v>3</v>
          </cell>
          <cell r="Q1006">
            <v>3.4</v>
          </cell>
          <cell r="R1006">
            <v>0</v>
          </cell>
          <cell r="S1006">
            <v>218</v>
          </cell>
          <cell r="T1006">
            <v>442</v>
          </cell>
          <cell r="U1006">
            <v>660</v>
          </cell>
          <cell r="V1006">
            <v>3.4</v>
          </cell>
          <cell r="W1006" t="str">
            <v>AF + EM</v>
          </cell>
          <cell r="X1006" t="str">
            <v>AF + EM</v>
          </cell>
          <cell r="Y1006">
            <v>3.6</v>
          </cell>
          <cell r="Z1006">
            <v>3.9</v>
          </cell>
          <cell r="AA1006">
            <v>0.79300000000000004</v>
          </cell>
          <cell r="AB1006" t="str">
            <v>Continuidade de Atendimento</v>
          </cell>
          <cell r="AC1006" t="str">
            <v>-</v>
          </cell>
          <cell r="AD1006">
            <v>3.5</v>
          </cell>
          <cell r="AE1006">
            <v>3.7</v>
          </cell>
          <cell r="AF1006">
            <v>4</v>
          </cell>
          <cell r="AG1006">
            <v>0.79</v>
          </cell>
          <cell r="AH1006">
            <v>3.7</v>
          </cell>
          <cell r="AI1006">
            <v>4</v>
          </cell>
          <cell r="AJ1006">
            <v>4.3</v>
          </cell>
          <cell r="AK1006">
            <v>0.79400000000000004</v>
          </cell>
        </row>
        <row r="1007">
          <cell r="E1007" t="str">
            <v>SANTOS</v>
          </cell>
          <cell r="F1007" t="str">
            <v>SANTOS</v>
          </cell>
          <cell r="G1007" t="str">
            <v>Nível 4, 5 e 6</v>
          </cell>
          <cell r="H1007">
            <v>2</v>
          </cell>
          <cell r="I1007">
            <v>3</v>
          </cell>
          <cell r="J1007">
            <v>0</v>
          </cell>
          <cell r="K1007">
            <v>411</v>
          </cell>
          <cell r="L1007">
            <v>0</v>
          </cell>
          <cell r="M1007">
            <v>411</v>
          </cell>
          <cell r="N1007">
            <v>0</v>
          </cell>
          <cell r="O1007">
            <v>4</v>
          </cell>
          <cell r="P1007">
            <v>0</v>
          </cell>
          <cell r="Q1007">
            <v>4</v>
          </cell>
          <cell r="R1007">
            <v>0</v>
          </cell>
          <cell r="S1007">
            <v>411</v>
          </cell>
          <cell r="T1007">
            <v>0</v>
          </cell>
          <cell r="U1007">
            <v>411</v>
          </cell>
          <cell r="V1007">
            <v>4</v>
          </cell>
          <cell r="W1007" t="str">
            <v>AF</v>
          </cell>
          <cell r="X1007" t="str">
            <v>AF</v>
          </cell>
          <cell r="Y1007">
            <v>4.3</v>
          </cell>
          <cell r="Z1007">
            <v>4.5999999999999996</v>
          </cell>
          <cell r="AA1007">
            <v>0.8</v>
          </cell>
          <cell r="AB1007" t="str">
            <v>Continuidade de Atendimento</v>
          </cell>
          <cell r="AC1007" t="str">
            <v>-</v>
          </cell>
          <cell r="AD1007">
            <v>3.5</v>
          </cell>
          <cell r="AE1007">
            <v>3.7</v>
          </cell>
          <cell r="AF1007">
            <v>4</v>
          </cell>
          <cell r="AG1007">
            <v>0.79</v>
          </cell>
          <cell r="AH1007">
            <v>3.7</v>
          </cell>
          <cell r="AI1007">
            <v>4</v>
          </cell>
          <cell r="AJ1007">
            <v>4.3</v>
          </cell>
          <cell r="AK1007">
            <v>0.79400000000000004</v>
          </cell>
        </row>
        <row r="1008">
          <cell r="E1008" t="str">
            <v>AMERICANA</v>
          </cell>
          <cell r="F1008" t="str">
            <v>AMERICANA</v>
          </cell>
          <cell r="G1008" t="str">
            <v>Nível 1, 2 e 3</v>
          </cell>
          <cell r="H1008">
            <v>1</v>
          </cell>
          <cell r="I1008">
            <v>2</v>
          </cell>
          <cell r="J1008">
            <v>36</v>
          </cell>
          <cell r="K1008">
            <v>0</v>
          </cell>
          <cell r="L1008">
            <v>0</v>
          </cell>
          <cell r="M1008">
            <v>36</v>
          </cell>
          <cell r="N1008">
            <v>5.8</v>
          </cell>
          <cell r="O1008">
            <v>0</v>
          </cell>
          <cell r="P1008">
            <v>0</v>
          </cell>
          <cell r="Q1008">
            <v>5.8</v>
          </cell>
          <cell r="R1008">
            <v>36</v>
          </cell>
          <cell r="S1008">
            <v>0</v>
          </cell>
          <cell r="T1008">
            <v>0</v>
          </cell>
          <cell r="U1008">
            <v>36</v>
          </cell>
          <cell r="V1008">
            <v>5.8</v>
          </cell>
          <cell r="W1008" t="str">
            <v>AI</v>
          </cell>
          <cell r="X1008" t="str">
            <v>AI</v>
          </cell>
          <cell r="Y1008">
            <v>6</v>
          </cell>
          <cell r="Z1008">
            <v>6.2</v>
          </cell>
          <cell r="AA1008">
            <v>0.8</v>
          </cell>
          <cell r="AB1008" t="str">
            <v>Continuidade de Atendimento</v>
          </cell>
          <cell r="AC1008" t="str">
            <v>-</v>
          </cell>
          <cell r="AD1008">
            <v>4.0999999999999996</v>
          </cell>
          <cell r="AE1008">
            <v>4.4000000000000004</v>
          </cell>
          <cell r="AF1008">
            <v>4.5999999999999996</v>
          </cell>
          <cell r="AG1008">
            <v>0.79400000000000004</v>
          </cell>
          <cell r="AH1008">
            <v>3.7</v>
          </cell>
          <cell r="AI1008">
            <v>4</v>
          </cell>
          <cell r="AJ1008">
            <v>4.3</v>
          </cell>
          <cell r="AK1008">
            <v>0.79400000000000004</v>
          </cell>
        </row>
        <row r="1009">
          <cell r="E1009" t="str">
            <v>SANTOS</v>
          </cell>
          <cell r="F1009" t="str">
            <v>SANTOS</v>
          </cell>
          <cell r="G1009" t="str">
            <v>Nível 4, 5 e 6</v>
          </cell>
          <cell r="H1009">
            <v>2</v>
          </cell>
          <cell r="I1009">
            <v>3</v>
          </cell>
          <cell r="J1009">
            <v>0</v>
          </cell>
          <cell r="K1009">
            <v>382</v>
          </cell>
          <cell r="L1009">
            <v>281</v>
          </cell>
          <cell r="M1009">
            <v>663</v>
          </cell>
          <cell r="N1009">
            <v>0</v>
          </cell>
          <cell r="O1009">
            <v>3.8</v>
          </cell>
          <cell r="P1009">
            <v>2.7</v>
          </cell>
          <cell r="Q1009">
            <v>3.3</v>
          </cell>
          <cell r="R1009">
            <v>0</v>
          </cell>
          <cell r="S1009">
            <v>382</v>
          </cell>
          <cell r="T1009">
            <v>281</v>
          </cell>
          <cell r="U1009">
            <v>663</v>
          </cell>
          <cell r="V1009">
            <v>3.3</v>
          </cell>
          <cell r="W1009" t="str">
            <v>AF + EM</v>
          </cell>
          <cell r="X1009" t="str">
            <v>AF + EM</v>
          </cell>
          <cell r="Y1009">
            <v>3.6</v>
          </cell>
          <cell r="Z1009">
            <v>4</v>
          </cell>
          <cell r="AA1009">
            <v>0.78500000000000003</v>
          </cell>
          <cell r="AB1009" t="str">
            <v>Continuidade de Atendimento</v>
          </cell>
          <cell r="AC1009" t="str">
            <v>-</v>
          </cell>
          <cell r="AD1009">
            <v>3.5</v>
          </cell>
          <cell r="AE1009">
            <v>3.7</v>
          </cell>
          <cell r="AF1009">
            <v>4</v>
          </cell>
          <cell r="AG1009">
            <v>0.79</v>
          </cell>
          <cell r="AH1009">
            <v>3.7</v>
          </cell>
          <cell r="AI1009">
            <v>4</v>
          </cell>
          <cell r="AJ1009">
            <v>4.3</v>
          </cell>
          <cell r="AK1009">
            <v>0.79400000000000004</v>
          </cell>
        </row>
        <row r="1010">
          <cell r="E1010" t="str">
            <v>SANTOS</v>
          </cell>
          <cell r="F1010" t="str">
            <v>SANTOS</v>
          </cell>
          <cell r="G1010" t="str">
            <v>Nível 1, 2 e 3</v>
          </cell>
          <cell r="H1010">
            <v>1</v>
          </cell>
          <cell r="I1010">
            <v>6</v>
          </cell>
          <cell r="J1010">
            <v>0</v>
          </cell>
          <cell r="K1010">
            <v>0</v>
          </cell>
          <cell r="L1010">
            <v>325</v>
          </cell>
          <cell r="M1010">
            <v>325</v>
          </cell>
          <cell r="N1010">
            <v>0</v>
          </cell>
          <cell r="O1010">
            <v>0</v>
          </cell>
          <cell r="P1010">
            <v>3.6</v>
          </cell>
          <cell r="Q1010">
            <v>3.6</v>
          </cell>
          <cell r="R1010">
            <v>0</v>
          </cell>
          <cell r="S1010">
            <v>0</v>
          </cell>
          <cell r="T1010">
            <v>325</v>
          </cell>
          <cell r="U1010">
            <v>325</v>
          </cell>
          <cell r="V1010">
            <v>3.6</v>
          </cell>
          <cell r="W1010" t="str">
            <v>EM</v>
          </cell>
          <cell r="X1010" t="str">
            <v>EM</v>
          </cell>
          <cell r="Y1010">
            <v>3.9</v>
          </cell>
          <cell r="Z1010">
            <v>4.2</v>
          </cell>
          <cell r="AA1010">
            <v>0.8</v>
          </cell>
          <cell r="AB1010" t="str">
            <v>Continuidade de Atendimento</v>
          </cell>
          <cell r="AC1010" t="str">
            <v>-</v>
          </cell>
          <cell r="AD1010">
            <v>3.5</v>
          </cell>
          <cell r="AE1010">
            <v>3.7</v>
          </cell>
          <cell r="AF1010">
            <v>4</v>
          </cell>
          <cell r="AG1010">
            <v>0.79</v>
          </cell>
          <cell r="AH1010">
            <v>3.7</v>
          </cell>
          <cell r="AI1010">
            <v>4</v>
          </cell>
          <cell r="AJ1010">
            <v>4.3</v>
          </cell>
          <cell r="AK1010">
            <v>0.79400000000000004</v>
          </cell>
        </row>
        <row r="1011">
          <cell r="E1011" t="str">
            <v>SANTOS</v>
          </cell>
          <cell r="F1011" t="str">
            <v>SANTOS</v>
          </cell>
          <cell r="G1011" t="str">
            <v>Nível 4, 5 e 6</v>
          </cell>
          <cell r="H1011">
            <v>2</v>
          </cell>
          <cell r="I1011">
            <v>3</v>
          </cell>
          <cell r="J1011">
            <v>0</v>
          </cell>
          <cell r="K1011">
            <v>208</v>
          </cell>
          <cell r="L1011">
            <v>348</v>
          </cell>
          <cell r="M1011">
            <v>556</v>
          </cell>
          <cell r="N1011">
            <v>0</v>
          </cell>
          <cell r="O1011">
            <v>4</v>
          </cell>
          <cell r="P1011">
            <v>2.7</v>
          </cell>
          <cell r="Q1011">
            <v>3.2</v>
          </cell>
          <cell r="R1011">
            <v>0</v>
          </cell>
          <cell r="S1011">
            <v>208</v>
          </cell>
          <cell r="T1011">
            <v>348</v>
          </cell>
          <cell r="U1011">
            <v>556</v>
          </cell>
          <cell r="V1011">
            <v>3.2</v>
          </cell>
          <cell r="W1011" t="str">
            <v>AF + EM</v>
          </cell>
          <cell r="X1011" t="str">
            <v>AF + EM</v>
          </cell>
          <cell r="Y1011">
            <v>3.5</v>
          </cell>
          <cell r="Z1011">
            <v>3.8</v>
          </cell>
          <cell r="AA1011">
            <v>0.78400000000000003</v>
          </cell>
          <cell r="AB1011" t="str">
            <v>Continuidade de Atendimento</v>
          </cell>
          <cell r="AC1011" t="str">
            <v>-</v>
          </cell>
          <cell r="AD1011">
            <v>3.5</v>
          </cell>
          <cell r="AE1011">
            <v>3.7</v>
          </cell>
          <cell r="AF1011">
            <v>4</v>
          </cell>
          <cell r="AG1011">
            <v>0.79</v>
          </cell>
          <cell r="AH1011">
            <v>3.7</v>
          </cell>
          <cell r="AI1011">
            <v>4</v>
          </cell>
          <cell r="AJ1011">
            <v>4.3</v>
          </cell>
          <cell r="AK1011">
            <v>0.79400000000000004</v>
          </cell>
        </row>
        <row r="1012">
          <cell r="E1012" t="str">
            <v>SANTOS</v>
          </cell>
          <cell r="F1012" t="str">
            <v>SANTOS</v>
          </cell>
          <cell r="G1012" t="str">
            <v>Nível 4, 5 e 6</v>
          </cell>
          <cell r="H1012">
            <v>2</v>
          </cell>
          <cell r="I1012">
            <v>7</v>
          </cell>
          <cell r="J1012">
            <v>0</v>
          </cell>
          <cell r="K1012">
            <v>0</v>
          </cell>
          <cell r="L1012">
            <v>538</v>
          </cell>
          <cell r="M1012">
            <v>538</v>
          </cell>
          <cell r="N1012">
            <v>0</v>
          </cell>
          <cell r="O1012">
            <v>0</v>
          </cell>
          <cell r="P1012">
            <v>2.5</v>
          </cell>
          <cell r="Q1012">
            <v>2.5</v>
          </cell>
          <cell r="R1012">
            <v>0</v>
          </cell>
          <cell r="S1012">
            <v>0</v>
          </cell>
          <cell r="T1012">
            <v>538</v>
          </cell>
          <cell r="U1012">
            <v>538</v>
          </cell>
          <cell r="V1012">
            <v>2.5</v>
          </cell>
          <cell r="W1012" t="str">
            <v>EM</v>
          </cell>
          <cell r="X1012" t="str">
            <v>EM</v>
          </cell>
          <cell r="Y1012">
            <v>2.9</v>
          </cell>
          <cell r="Z1012">
            <v>3.3</v>
          </cell>
          <cell r="AA1012">
            <v>0.77200000000000002</v>
          </cell>
          <cell r="AB1012" t="str">
            <v>Continuidade de Atendimento</v>
          </cell>
          <cell r="AC1012" t="str">
            <v>-</v>
          </cell>
          <cell r="AD1012">
            <v>3.5</v>
          </cell>
          <cell r="AE1012">
            <v>3.7</v>
          </cell>
          <cell r="AF1012">
            <v>4</v>
          </cell>
          <cell r="AG1012">
            <v>0.79</v>
          </cell>
          <cell r="AH1012">
            <v>3.7</v>
          </cell>
          <cell r="AI1012">
            <v>4</v>
          </cell>
          <cell r="AJ1012">
            <v>4.3</v>
          </cell>
          <cell r="AK1012">
            <v>0.79400000000000004</v>
          </cell>
        </row>
        <row r="1013">
          <cell r="E1013" t="str">
            <v>SANTOS</v>
          </cell>
          <cell r="F1013" t="str">
            <v>SANTOS</v>
          </cell>
          <cell r="G1013" t="str">
            <v>Nível 4, 5 e 6</v>
          </cell>
          <cell r="H1013">
            <v>1</v>
          </cell>
          <cell r="I1013">
            <v>8</v>
          </cell>
          <cell r="J1013">
            <v>0</v>
          </cell>
          <cell r="K1013">
            <v>367</v>
          </cell>
          <cell r="L1013">
            <v>289</v>
          </cell>
          <cell r="M1013">
            <v>656</v>
          </cell>
          <cell r="N1013">
            <v>0</v>
          </cell>
          <cell r="O1013">
            <v>4.5</v>
          </cell>
          <cell r="P1013">
            <v>3.2</v>
          </cell>
          <cell r="Q1013">
            <v>3.9</v>
          </cell>
          <cell r="R1013">
            <v>0</v>
          </cell>
          <cell r="S1013">
            <v>367</v>
          </cell>
          <cell r="T1013">
            <v>289</v>
          </cell>
          <cell r="U1013">
            <v>656</v>
          </cell>
          <cell r="V1013">
            <v>3.9</v>
          </cell>
          <cell r="W1013" t="str">
            <v>AF + EM</v>
          </cell>
          <cell r="X1013" t="str">
            <v>AF + EM</v>
          </cell>
          <cell r="Y1013">
            <v>4.2</v>
          </cell>
          <cell r="Z1013">
            <v>4.4000000000000004</v>
          </cell>
          <cell r="AA1013">
            <v>0.8</v>
          </cell>
          <cell r="AB1013" t="str">
            <v>Continuidade de Atendimento</v>
          </cell>
          <cell r="AC1013" t="str">
            <v>-</v>
          </cell>
          <cell r="AD1013">
            <v>3.5</v>
          </cell>
          <cell r="AE1013">
            <v>3.7</v>
          </cell>
          <cell r="AF1013">
            <v>4</v>
          </cell>
          <cell r="AG1013">
            <v>0.79</v>
          </cell>
          <cell r="AH1013">
            <v>3.7</v>
          </cell>
          <cell r="AI1013">
            <v>4</v>
          </cell>
          <cell r="AJ1013">
            <v>4.3</v>
          </cell>
          <cell r="AK1013">
            <v>0.79400000000000004</v>
          </cell>
        </row>
        <row r="1014">
          <cell r="E1014" t="str">
            <v>SANTOS</v>
          </cell>
          <cell r="F1014" t="str">
            <v>SANTOS</v>
          </cell>
          <cell r="G1014" t="str">
            <v>Nível 4, 5 e 6</v>
          </cell>
          <cell r="H1014">
            <v>2</v>
          </cell>
          <cell r="I1014">
            <v>3</v>
          </cell>
          <cell r="J1014">
            <v>0</v>
          </cell>
          <cell r="K1014">
            <v>458</v>
          </cell>
          <cell r="L1014">
            <v>368</v>
          </cell>
          <cell r="M1014">
            <v>826</v>
          </cell>
          <cell r="N1014">
            <v>0</v>
          </cell>
          <cell r="O1014">
            <v>3.9</v>
          </cell>
          <cell r="P1014">
            <v>2.6</v>
          </cell>
          <cell r="Q1014">
            <v>3.3</v>
          </cell>
          <cell r="R1014">
            <v>0</v>
          </cell>
          <cell r="S1014">
            <v>458</v>
          </cell>
          <cell r="T1014">
            <v>368</v>
          </cell>
          <cell r="U1014">
            <v>826</v>
          </cell>
          <cell r="V1014">
            <v>3.3</v>
          </cell>
          <cell r="W1014" t="str">
            <v>AF + EM</v>
          </cell>
          <cell r="X1014" t="str">
            <v>AF + EM</v>
          </cell>
          <cell r="Y1014">
            <v>3.6</v>
          </cell>
          <cell r="Z1014">
            <v>4</v>
          </cell>
          <cell r="AA1014">
            <v>0.77800000000000002</v>
          </cell>
          <cell r="AB1014" t="str">
            <v>Continuidade de Atendimento</v>
          </cell>
          <cell r="AC1014" t="str">
            <v>-</v>
          </cell>
          <cell r="AD1014">
            <v>3.5</v>
          </cell>
          <cell r="AE1014">
            <v>3.7</v>
          </cell>
          <cell r="AF1014">
            <v>4</v>
          </cell>
          <cell r="AG1014">
            <v>0.79</v>
          </cell>
          <cell r="AH1014">
            <v>3.7</v>
          </cell>
          <cell r="AI1014">
            <v>4</v>
          </cell>
          <cell r="AJ1014">
            <v>4.3</v>
          </cell>
          <cell r="AK1014">
            <v>0.79400000000000004</v>
          </cell>
        </row>
        <row r="1015">
          <cell r="E1015" t="str">
            <v>SAO VICENTE</v>
          </cell>
          <cell r="F1015" t="str">
            <v>ITANHAEM</v>
          </cell>
          <cell r="G1015" t="str">
            <v>Nível 4, 5 e 6</v>
          </cell>
          <cell r="H1015">
            <v>2</v>
          </cell>
          <cell r="I1015">
            <v>3</v>
          </cell>
          <cell r="J1015">
            <v>0</v>
          </cell>
          <cell r="K1015">
            <v>205</v>
          </cell>
          <cell r="L1015">
            <v>503</v>
          </cell>
          <cell r="M1015">
            <v>708</v>
          </cell>
          <cell r="N1015">
            <v>0</v>
          </cell>
          <cell r="O1015">
            <v>4.2</v>
          </cell>
          <cell r="P1015">
            <v>3.1</v>
          </cell>
          <cell r="Q1015">
            <v>3.4</v>
          </cell>
          <cell r="R1015">
            <v>0</v>
          </cell>
          <cell r="S1015">
            <v>205</v>
          </cell>
          <cell r="T1015">
            <v>503</v>
          </cell>
          <cell r="U1015">
            <v>708</v>
          </cell>
          <cell r="V1015">
            <v>3.4</v>
          </cell>
          <cell r="W1015" t="str">
            <v>AF + EM</v>
          </cell>
          <cell r="X1015" t="str">
            <v>AF + EM</v>
          </cell>
          <cell r="Y1015">
            <v>3.7</v>
          </cell>
          <cell r="Z1015">
            <v>4</v>
          </cell>
          <cell r="AA1015">
            <v>0.78700000000000003</v>
          </cell>
          <cell r="AB1015" t="str">
            <v>Continuidade de Atendimento</v>
          </cell>
          <cell r="AC1015" t="str">
            <v>-</v>
          </cell>
          <cell r="AD1015">
            <v>3.3</v>
          </cell>
          <cell r="AE1015">
            <v>3.6</v>
          </cell>
          <cell r="AF1015">
            <v>3.9</v>
          </cell>
          <cell r="AG1015">
            <v>0.78900000000000003</v>
          </cell>
          <cell r="AH1015">
            <v>3.7</v>
          </cell>
          <cell r="AI1015">
            <v>4</v>
          </cell>
          <cell r="AJ1015">
            <v>4.3</v>
          </cell>
          <cell r="AK1015">
            <v>0.79400000000000004</v>
          </cell>
        </row>
        <row r="1016">
          <cell r="E1016" t="str">
            <v>SAO VICENTE</v>
          </cell>
          <cell r="F1016" t="str">
            <v>ITANHAEM</v>
          </cell>
          <cell r="G1016" t="str">
            <v>Nível 4, 5 e 6</v>
          </cell>
          <cell r="H1016">
            <v>1</v>
          </cell>
          <cell r="I1016">
            <v>8</v>
          </cell>
          <cell r="J1016">
            <v>0</v>
          </cell>
          <cell r="K1016">
            <v>0</v>
          </cell>
          <cell r="L1016">
            <v>484</v>
          </cell>
          <cell r="M1016">
            <v>484</v>
          </cell>
          <cell r="N1016">
            <v>0</v>
          </cell>
          <cell r="O1016">
            <v>0</v>
          </cell>
          <cell r="P1016">
            <v>3.2</v>
          </cell>
          <cell r="Q1016">
            <v>3.2</v>
          </cell>
          <cell r="R1016">
            <v>0</v>
          </cell>
          <cell r="S1016">
            <v>0</v>
          </cell>
          <cell r="T1016">
            <v>484</v>
          </cell>
          <cell r="U1016">
            <v>484</v>
          </cell>
          <cell r="V1016">
            <v>3.2</v>
          </cell>
          <cell r="W1016" t="str">
            <v>EM</v>
          </cell>
          <cell r="X1016" t="str">
            <v>EM</v>
          </cell>
          <cell r="Y1016">
            <v>3.5</v>
          </cell>
          <cell r="Z1016">
            <v>3.7</v>
          </cell>
          <cell r="AA1016">
            <v>0.77900000000000003</v>
          </cell>
          <cell r="AB1016" t="str">
            <v>Continuidade de Atendimento</v>
          </cell>
          <cell r="AC1016" t="str">
            <v>-</v>
          </cell>
          <cell r="AD1016">
            <v>3.3</v>
          </cell>
          <cell r="AE1016">
            <v>3.6</v>
          </cell>
          <cell r="AF1016">
            <v>3.9</v>
          </cell>
          <cell r="AG1016">
            <v>0.78900000000000003</v>
          </cell>
          <cell r="AH1016">
            <v>3.7</v>
          </cell>
          <cell r="AI1016">
            <v>4</v>
          </cell>
          <cell r="AJ1016">
            <v>4.3</v>
          </cell>
          <cell r="AK1016">
            <v>0.79400000000000004</v>
          </cell>
        </row>
        <row r="1017">
          <cell r="E1017" t="str">
            <v>SAO VICENTE</v>
          </cell>
          <cell r="F1017" t="str">
            <v>PRAIA GRANDE</v>
          </cell>
          <cell r="G1017" t="str">
            <v>Nível 4, 5 e 6</v>
          </cell>
          <cell r="H1017">
            <v>1</v>
          </cell>
          <cell r="I1017">
            <v>4</v>
          </cell>
          <cell r="J1017">
            <v>0</v>
          </cell>
          <cell r="K1017">
            <v>422</v>
          </cell>
          <cell r="L1017">
            <v>255</v>
          </cell>
          <cell r="M1017">
            <v>677</v>
          </cell>
          <cell r="N1017">
            <v>0</v>
          </cell>
          <cell r="O1017">
            <v>4.0999999999999996</v>
          </cell>
          <cell r="P1017">
            <v>2.8</v>
          </cell>
          <cell r="Q1017">
            <v>3.6</v>
          </cell>
          <cell r="R1017">
            <v>0</v>
          </cell>
          <cell r="S1017">
            <v>422</v>
          </cell>
          <cell r="T1017">
            <v>255</v>
          </cell>
          <cell r="U1017">
            <v>677</v>
          </cell>
          <cell r="V1017">
            <v>3.6</v>
          </cell>
          <cell r="W1017" t="str">
            <v>AF + EM</v>
          </cell>
          <cell r="X1017" t="str">
            <v>AF + EM</v>
          </cell>
          <cell r="Y1017">
            <v>3.8</v>
          </cell>
          <cell r="Z1017">
            <v>4</v>
          </cell>
          <cell r="AA1017">
            <v>0.78200000000000003</v>
          </cell>
          <cell r="AB1017" t="str">
            <v>Continuidade de Atendimento</v>
          </cell>
          <cell r="AC1017" t="str">
            <v>-</v>
          </cell>
          <cell r="AD1017">
            <v>3.3</v>
          </cell>
          <cell r="AE1017">
            <v>3.6</v>
          </cell>
          <cell r="AF1017">
            <v>3.9</v>
          </cell>
          <cell r="AG1017">
            <v>0.78900000000000003</v>
          </cell>
          <cell r="AH1017">
            <v>3.7</v>
          </cell>
          <cell r="AI1017">
            <v>4</v>
          </cell>
          <cell r="AJ1017">
            <v>4.3</v>
          </cell>
          <cell r="AK1017">
            <v>0.79400000000000004</v>
          </cell>
        </row>
        <row r="1018">
          <cell r="E1018" t="str">
            <v>SAO VICENTE</v>
          </cell>
          <cell r="F1018" t="str">
            <v>ITANHAEM</v>
          </cell>
          <cell r="G1018" t="str">
            <v>Nível 4, 5 e 6</v>
          </cell>
          <cell r="H1018">
            <v>2</v>
          </cell>
          <cell r="I1018">
            <v>3</v>
          </cell>
          <cell r="J1018">
            <v>0</v>
          </cell>
          <cell r="K1018">
            <v>189</v>
          </cell>
          <cell r="L1018">
            <v>254</v>
          </cell>
          <cell r="M1018">
            <v>443</v>
          </cell>
          <cell r="N1018">
            <v>0</v>
          </cell>
          <cell r="O1018">
            <v>3.5</v>
          </cell>
          <cell r="P1018">
            <v>2.8</v>
          </cell>
          <cell r="Q1018">
            <v>3.1</v>
          </cell>
          <cell r="R1018">
            <v>0</v>
          </cell>
          <cell r="S1018">
            <v>189</v>
          </cell>
          <cell r="T1018">
            <v>254</v>
          </cell>
          <cell r="U1018">
            <v>443</v>
          </cell>
          <cell r="V1018">
            <v>3.1</v>
          </cell>
          <cell r="W1018" t="str">
            <v>AF + EM</v>
          </cell>
          <cell r="X1018" t="str">
            <v>AF + EM</v>
          </cell>
          <cell r="Y1018">
            <v>3.4</v>
          </cell>
          <cell r="Z1018">
            <v>3.7</v>
          </cell>
          <cell r="AA1018">
            <v>0.8</v>
          </cell>
          <cell r="AB1018" t="str">
            <v>Continuidade de Atendimento</v>
          </cell>
          <cell r="AC1018" t="str">
            <v>-</v>
          </cell>
          <cell r="AD1018">
            <v>3.3</v>
          </cell>
          <cell r="AE1018">
            <v>3.6</v>
          </cell>
          <cell r="AF1018">
            <v>3.9</v>
          </cell>
          <cell r="AG1018">
            <v>0.78900000000000003</v>
          </cell>
          <cell r="AH1018">
            <v>3.7</v>
          </cell>
          <cell r="AI1018">
            <v>4</v>
          </cell>
          <cell r="AJ1018">
            <v>4.3</v>
          </cell>
          <cell r="AK1018">
            <v>0.79400000000000004</v>
          </cell>
        </row>
        <row r="1019">
          <cell r="E1019" t="str">
            <v>SAO VICENTE</v>
          </cell>
          <cell r="F1019" t="str">
            <v>ITANHAEM</v>
          </cell>
          <cell r="G1019" t="str">
            <v>Nível 4, 5 e 6</v>
          </cell>
          <cell r="H1019">
            <v>2</v>
          </cell>
          <cell r="I1019">
            <v>3</v>
          </cell>
          <cell r="J1019">
            <v>0</v>
          </cell>
          <cell r="K1019">
            <v>0</v>
          </cell>
          <cell r="L1019">
            <v>478</v>
          </cell>
          <cell r="M1019">
            <v>478</v>
          </cell>
          <cell r="N1019">
            <v>0</v>
          </cell>
          <cell r="O1019">
            <v>0</v>
          </cell>
          <cell r="P1019">
            <v>2.9</v>
          </cell>
          <cell r="Q1019">
            <v>2.9</v>
          </cell>
          <cell r="R1019">
            <v>0</v>
          </cell>
          <cell r="S1019">
            <v>0</v>
          </cell>
          <cell r="T1019">
            <v>478</v>
          </cell>
          <cell r="U1019">
            <v>478</v>
          </cell>
          <cell r="V1019">
            <v>2.9</v>
          </cell>
          <cell r="W1019" t="str">
            <v>EM</v>
          </cell>
          <cell r="X1019" t="str">
            <v>EM</v>
          </cell>
          <cell r="Y1019">
            <v>3.2</v>
          </cell>
          <cell r="Z1019">
            <v>3.5</v>
          </cell>
          <cell r="AA1019">
            <v>0.79300000000000004</v>
          </cell>
          <cell r="AB1019" t="str">
            <v>Continuidade de Atendimento</v>
          </cell>
          <cell r="AC1019" t="str">
            <v>-</v>
          </cell>
          <cell r="AD1019">
            <v>3.3</v>
          </cell>
          <cell r="AE1019">
            <v>3.6</v>
          </cell>
          <cell r="AF1019">
            <v>3.9</v>
          </cell>
          <cell r="AG1019">
            <v>0.78900000000000003</v>
          </cell>
          <cell r="AH1019">
            <v>3.7</v>
          </cell>
          <cell r="AI1019">
            <v>4</v>
          </cell>
          <cell r="AJ1019">
            <v>4.3</v>
          </cell>
          <cell r="AK1019">
            <v>0.79400000000000004</v>
          </cell>
        </row>
        <row r="1020">
          <cell r="E1020" t="str">
            <v>SAO VICENTE</v>
          </cell>
          <cell r="F1020" t="str">
            <v>PRAIA GRANDE</v>
          </cell>
          <cell r="G1020" t="str">
            <v>Nível 1, 2 e 3</v>
          </cell>
          <cell r="H1020">
            <v>1</v>
          </cell>
          <cell r="I1020">
            <v>6</v>
          </cell>
          <cell r="J1020">
            <v>0</v>
          </cell>
          <cell r="K1020">
            <v>0</v>
          </cell>
          <cell r="L1020">
            <v>344</v>
          </cell>
          <cell r="M1020">
            <v>344</v>
          </cell>
          <cell r="N1020">
            <v>0</v>
          </cell>
          <cell r="O1020">
            <v>0</v>
          </cell>
          <cell r="P1020">
            <v>3.3</v>
          </cell>
          <cell r="Q1020">
            <v>3.3</v>
          </cell>
          <cell r="R1020">
            <v>0</v>
          </cell>
          <cell r="S1020">
            <v>0</v>
          </cell>
          <cell r="T1020">
            <v>344</v>
          </cell>
          <cell r="U1020">
            <v>344</v>
          </cell>
          <cell r="V1020">
            <v>3.3</v>
          </cell>
          <cell r="W1020" t="str">
            <v>EM</v>
          </cell>
          <cell r="X1020" t="str">
            <v>EM</v>
          </cell>
          <cell r="Y1020">
            <v>3.6</v>
          </cell>
          <cell r="Z1020">
            <v>3.9</v>
          </cell>
          <cell r="AA1020">
            <v>0.8</v>
          </cell>
          <cell r="AB1020" t="str">
            <v>Continuidade de Atendimento</v>
          </cell>
          <cell r="AC1020" t="str">
            <v>-</v>
          </cell>
          <cell r="AD1020">
            <v>3.3</v>
          </cell>
          <cell r="AE1020">
            <v>3.6</v>
          </cell>
          <cell r="AF1020">
            <v>3.9</v>
          </cell>
          <cell r="AG1020">
            <v>0.78900000000000003</v>
          </cell>
          <cell r="AH1020">
            <v>3.7</v>
          </cell>
          <cell r="AI1020">
            <v>4</v>
          </cell>
          <cell r="AJ1020">
            <v>4.3</v>
          </cell>
          <cell r="AK1020">
            <v>0.79400000000000004</v>
          </cell>
        </row>
        <row r="1021">
          <cell r="E1021" t="str">
            <v>SAO VICENTE</v>
          </cell>
          <cell r="F1021" t="str">
            <v>PRAIA GRANDE</v>
          </cell>
          <cell r="G1021" t="str">
            <v>Nível 1, 2 e 3</v>
          </cell>
          <cell r="H1021">
            <v>2</v>
          </cell>
          <cell r="I1021">
            <v>5</v>
          </cell>
          <cell r="J1021">
            <v>0</v>
          </cell>
          <cell r="K1021">
            <v>0</v>
          </cell>
          <cell r="L1021">
            <v>226</v>
          </cell>
          <cell r="M1021">
            <v>226</v>
          </cell>
          <cell r="N1021">
            <v>0</v>
          </cell>
          <cell r="O1021">
            <v>0</v>
          </cell>
          <cell r="P1021">
            <v>3.3</v>
          </cell>
          <cell r="Q1021">
            <v>3.3</v>
          </cell>
          <cell r="R1021">
            <v>0</v>
          </cell>
          <cell r="S1021">
            <v>0</v>
          </cell>
          <cell r="T1021">
            <v>226</v>
          </cell>
          <cell r="U1021">
            <v>226</v>
          </cell>
          <cell r="V1021">
            <v>3.3</v>
          </cell>
          <cell r="W1021" t="str">
            <v>EM</v>
          </cell>
          <cell r="X1021" t="str">
            <v>EM</v>
          </cell>
          <cell r="Y1021">
            <v>3.7</v>
          </cell>
          <cell r="Z1021">
            <v>4.0999999999999996</v>
          </cell>
          <cell r="AA1021">
            <v>0.8</v>
          </cell>
          <cell r="AB1021" t="str">
            <v>Continuidade de Atendimento</v>
          </cell>
          <cell r="AC1021" t="str">
            <v>-</v>
          </cell>
          <cell r="AD1021">
            <v>3.3</v>
          </cell>
          <cell r="AE1021">
            <v>3.6</v>
          </cell>
          <cell r="AF1021">
            <v>3.9</v>
          </cell>
          <cell r="AG1021">
            <v>0.78900000000000003</v>
          </cell>
          <cell r="AH1021">
            <v>3.7</v>
          </cell>
          <cell r="AI1021">
            <v>4</v>
          </cell>
          <cell r="AJ1021">
            <v>4.3</v>
          </cell>
          <cell r="AK1021">
            <v>0.79400000000000004</v>
          </cell>
        </row>
        <row r="1022">
          <cell r="E1022" t="str">
            <v>SAO VICENTE</v>
          </cell>
          <cell r="F1022" t="str">
            <v>SAO VICENTE</v>
          </cell>
          <cell r="G1022" t="str">
            <v>Nível 4, 5 e 6</v>
          </cell>
          <cell r="H1022">
            <v>2</v>
          </cell>
          <cell r="I1022">
            <v>7</v>
          </cell>
          <cell r="J1022">
            <v>0</v>
          </cell>
          <cell r="K1022">
            <v>124</v>
          </cell>
          <cell r="L1022">
            <v>228</v>
          </cell>
          <cell r="M1022">
            <v>352</v>
          </cell>
          <cell r="N1022">
            <v>0</v>
          </cell>
          <cell r="O1022">
            <v>3.8</v>
          </cell>
          <cell r="P1022">
            <v>2.5</v>
          </cell>
          <cell r="Q1022">
            <v>3</v>
          </cell>
          <cell r="R1022">
            <v>0</v>
          </cell>
          <cell r="S1022">
            <v>124</v>
          </cell>
          <cell r="T1022">
            <v>228</v>
          </cell>
          <cell r="U1022">
            <v>352</v>
          </cell>
          <cell r="V1022">
            <v>3</v>
          </cell>
          <cell r="W1022" t="str">
            <v>AF + EM</v>
          </cell>
          <cell r="X1022" t="str">
            <v>AF + EM</v>
          </cell>
          <cell r="Y1022">
            <v>3.3</v>
          </cell>
          <cell r="Z1022">
            <v>3.7</v>
          </cell>
          <cell r="AA1022">
            <v>0.77800000000000002</v>
          </cell>
          <cell r="AB1022" t="str">
            <v>Continuidade de Atendimento</v>
          </cell>
          <cell r="AC1022" t="str">
            <v>-</v>
          </cell>
          <cell r="AD1022">
            <v>3.3</v>
          </cell>
          <cell r="AE1022">
            <v>3.6</v>
          </cell>
          <cell r="AF1022">
            <v>3.9</v>
          </cell>
          <cell r="AG1022">
            <v>0.78900000000000003</v>
          </cell>
          <cell r="AH1022">
            <v>3.7</v>
          </cell>
          <cell r="AI1022">
            <v>4</v>
          </cell>
          <cell r="AJ1022">
            <v>4.3</v>
          </cell>
          <cell r="AK1022">
            <v>0.79400000000000004</v>
          </cell>
        </row>
        <row r="1023">
          <cell r="E1023" t="str">
            <v>SAO VICENTE</v>
          </cell>
          <cell r="F1023" t="str">
            <v>SAO VICENTE</v>
          </cell>
          <cell r="G1023" t="str">
            <v>Nível 1, 2 e 3</v>
          </cell>
          <cell r="H1023">
            <v>1</v>
          </cell>
          <cell r="I1023">
            <v>6</v>
          </cell>
          <cell r="J1023">
            <v>0</v>
          </cell>
          <cell r="K1023">
            <v>350</v>
          </cell>
          <cell r="L1023">
            <v>0</v>
          </cell>
          <cell r="M1023">
            <v>350</v>
          </cell>
          <cell r="N1023">
            <v>0</v>
          </cell>
          <cell r="O1023">
            <v>4.4000000000000004</v>
          </cell>
          <cell r="P1023">
            <v>0</v>
          </cell>
          <cell r="Q1023">
            <v>4.4000000000000004</v>
          </cell>
          <cell r="R1023">
            <v>0</v>
          </cell>
          <cell r="S1023">
            <v>350</v>
          </cell>
          <cell r="T1023">
            <v>0</v>
          </cell>
          <cell r="U1023">
            <v>350</v>
          </cell>
          <cell r="V1023">
            <v>4.4000000000000004</v>
          </cell>
          <cell r="W1023" t="str">
            <v>AF</v>
          </cell>
          <cell r="X1023" t="str">
            <v>AF</v>
          </cell>
          <cell r="Y1023">
            <v>4.7</v>
          </cell>
          <cell r="Z1023">
            <v>4.9000000000000004</v>
          </cell>
          <cell r="AA1023">
            <v>0.8</v>
          </cell>
          <cell r="AB1023" t="str">
            <v>Continuidade de Atendimento</v>
          </cell>
          <cell r="AC1023" t="str">
            <v>-</v>
          </cell>
          <cell r="AD1023">
            <v>3.3</v>
          </cell>
          <cell r="AE1023">
            <v>3.6</v>
          </cell>
          <cell r="AF1023">
            <v>3.9</v>
          </cell>
          <cell r="AG1023">
            <v>0.78900000000000003</v>
          </cell>
          <cell r="AH1023">
            <v>3.7</v>
          </cell>
          <cell r="AI1023">
            <v>4</v>
          </cell>
          <cell r="AJ1023">
            <v>4.3</v>
          </cell>
          <cell r="AK1023">
            <v>0.79400000000000004</v>
          </cell>
        </row>
        <row r="1024">
          <cell r="E1024" t="str">
            <v>SAO VICENTE</v>
          </cell>
          <cell r="F1024" t="str">
            <v>SAO VICENTE</v>
          </cell>
          <cell r="G1024" t="str">
            <v>Nível 4, 5 e 6</v>
          </cell>
          <cell r="H1024">
            <v>2</v>
          </cell>
          <cell r="I1024">
            <v>7</v>
          </cell>
          <cell r="J1024">
            <v>0</v>
          </cell>
          <cell r="K1024">
            <v>268</v>
          </cell>
          <cell r="L1024">
            <v>172</v>
          </cell>
          <cell r="M1024">
            <v>440</v>
          </cell>
          <cell r="N1024">
            <v>0</v>
          </cell>
          <cell r="O1024">
            <v>4</v>
          </cell>
          <cell r="P1024">
            <v>2.9</v>
          </cell>
          <cell r="Q1024">
            <v>3.6</v>
          </cell>
          <cell r="R1024">
            <v>0</v>
          </cell>
          <cell r="S1024">
            <v>268</v>
          </cell>
          <cell r="T1024">
            <v>172</v>
          </cell>
          <cell r="U1024">
            <v>440</v>
          </cell>
          <cell r="V1024">
            <v>3.6</v>
          </cell>
          <cell r="W1024" t="str">
            <v>AF + EM</v>
          </cell>
          <cell r="X1024" t="str">
            <v>AF + EM</v>
          </cell>
          <cell r="Y1024">
            <v>3.9</v>
          </cell>
          <cell r="Z1024">
            <v>4.2</v>
          </cell>
          <cell r="AA1024">
            <v>0.8</v>
          </cell>
          <cell r="AB1024" t="str">
            <v>Continuidade de Atendimento</v>
          </cell>
          <cell r="AC1024" t="str">
            <v>-</v>
          </cell>
          <cell r="AD1024">
            <v>3.3</v>
          </cell>
          <cell r="AE1024">
            <v>3.6</v>
          </cell>
          <cell r="AF1024">
            <v>3.9</v>
          </cell>
          <cell r="AG1024">
            <v>0.78900000000000003</v>
          </cell>
          <cell r="AH1024">
            <v>3.7</v>
          </cell>
          <cell r="AI1024">
            <v>4</v>
          </cell>
          <cell r="AJ1024">
            <v>4.3</v>
          </cell>
          <cell r="AK1024">
            <v>0.79400000000000004</v>
          </cell>
        </row>
        <row r="1025">
          <cell r="E1025" t="str">
            <v>SAO VICENTE</v>
          </cell>
          <cell r="F1025" t="str">
            <v>SAO VICENTE</v>
          </cell>
          <cell r="G1025" t="str">
            <v>Nível 4, 5 e 6</v>
          </cell>
          <cell r="H1025">
            <v>2</v>
          </cell>
          <cell r="I1025">
            <v>7</v>
          </cell>
          <cell r="J1025">
            <v>0</v>
          </cell>
          <cell r="K1025">
            <v>218</v>
          </cell>
          <cell r="L1025">
            <v>123</v>
          </cell>
          <cell r="M1025">
            <v>341</v>
          </cell>
          <cell r="N1025">
            <v>0</v>
          </cell>
          <cell r="O1025">
            <v>4</v>
          </cell>
          <cell r="P1025">
            <v>2.7</v>
          </cell>
          <cell r="Q1025">
            <v>3.5</v>
          </cell>
          <cell r="R1025">
            <v>0</v>
          </cell>
          <cell r="S1025">
            <v>218</v>
          </cell>
          <cell r="T1025">
            <v>123</v>
          </cell>
          <cell r="U1025">
            <v>341</v>
          </cell>
          <cell r="V1025">
            <v>3.5</v>
          </cell>
          <cell r="W1025" t="str">
            <v>AF + EM</v>
          </cell>
          <cell r="X1025" t="str">
            <v>AF + EM</v>
          </cell>
          <cell r="Y1025">
            <v>3.9</v>
          </cell>
          <cell r="Z1025">
            <v>4.2</v>
          </cell>
          <cell r="AA1025">
            <v>0.78100000000000003</v>
          </cell>
          <cell r="AB1025" t="str">
            <v>Continuidade de Atendimento</v>
          </cell>
          <cell r="AC1025" t="str">
            <v>-</v>
          </cell>
          <cell r="AD1025">
            <v>3.3</v>
          </cell>
          <cell r="AE1025">
            <v>3.6</v>
          </cell>
          <cell r="AF1025">
            <v>3.9</v>
          </cell>
          <cell r="AG1025">
            <v>0.78900000000000003</v>
          </cell>
          <cell r="AH1025">
            <v>3.7</v>
          </cell>
          <cell r="AI1025">
            <v>4</v>
          </cell>
          <cell r="AJ1025">
            <v>4.3</v>
          </cell>
          <cell r="AK1025">
            <v>0.79400000000000004</v>
          </cell>
        </row>
        <row r="1026">
          <cell r="E1026" t="str">
            <v>SAO VICENTE</v>
          </cell>
          <cell r="F1026" t="str">
            <v>SAO VICENTE</v>
          </cell>
          <cell r="G1026" t="str">
            <v>Nível 1, 2 e 3</v>
          </cell>
          <cell r="H1026">
            <v>1</v>
          </cell>
          <cell r="I1026">
            <v>6</v>
          </cell>
          <cell r="J1026">
            <v>0</v>
          </cell>
          <cell r="K1026">
            <v>0</v>
          </cell>
          <cell r="L1026">
            <v>437</v>
          </cell>
          <cell r="M1026">
            <v>437</v>
          </cell>
          <cell r="N1026">
            <v>0</v>
          </cell>
          <cell r="O1026">
            <v>0</v>
          </cell>
          <cell r="P1026">
            <v>3.2</v>
          </cell>
          <cell r="Q1026">
            <v>3.2</v>
          </cell>
          <cell r="R1026">
            <v>0</v>
          </cell>
          <cell r="S1026">
            <v>0</v>
          </cell>
          <cell r="T1026">
            <v>437</v>
          </cell>
          <cell r="U1026">
            <v>437</v>
          </cell>
          <cell r="V1026">
            <v>3.2</v>
          </cell>
          <cell r="W1026" t="str">
            <v>EM</v>
          </cell>
          <cell r="X1026" t="str">
            <v>EM</v>
          </cell>
          <cell r="Y1026">
            <v>3.5</v>
          </cell>
          <cell r="Z1026">
            <v>3.8</v>
          </cell>
          <cell r="AA1026">
            <v>0.8</v>
          </cell>
          <cell r="AB1026" t="str">
            <v>Continuidade de Atendimento</v>
          </cell>
          <cell r="AC1026" t="str">
            <v>-</v>
          </cell>
          <cell r="AD1026">
            <v>3.3</v>
          </cell>
          <cell r="AE1026">
            <v>3.6</v>
          </cell>
          <cell r="AF1026">
            <v>3.9</v>
          </cell>
          <cell r="AG1026">
            <v>0.78900000000000003</v>
          </cell>
          <cell r="AH1026">
            <v>3.7</v>
          </cell>
          <cell r="AI1026">
            <v>4</v>
          </cell>
          <cell r="AJ1026">
            <v>4.3</v>
          </cell>
          <cell r="AK1026">
            <v>0.79400000000000004</v>
          </cell>
        </row>
        <row r="1027">
          <cell r="E1027" t="str">
            <v>SAO VICENTE</v>
          </cell>
          <cell r="F1027" t="str">
            <v>PRAIA GRANDE</v>
          </cell>
          <cell r="G1027" t="str">
            <v>Nível 1, 2 e 3</v>
          </cell>
          <cell r="H1027">
            <v>1</v>
          </cell>
          <cell r="I1027">
            <v>6</v>
          </cell>
          <cell r="J1027">
            <v>0</v>
          </cell>
          <cell r="K1027">
            <v>0</v>
          </cell>
          <cell r="L1027">
            <v>483</v>
          </cell>
          <cell r="M1027">
            <v>483</v>
          </cell>
          <cell r="N1027">
            <v>0</v>
          </cell>
          <cell r="O1027">
            <v>0</v>
          </cell>
          <cell r="P1027">
            <v>3.3</v>
          </cell>
          <cell r="Q1027">
            <v>3.3</v>
          </cell>
          <cell r="R1027">
            <v>0</v>
          </cell>
          <cell r="S1027">
            <v>0</v>
          </cell>
          <cell r="T1027">
            <v>483</v>
          </cell>
          <cell r="U1027">
            <v>483</v>
          </cell>
          <cell r="V1027">
            <v>3.3</v>
          </cell>
          <cell r="W1027" t="str">
            <v>EM</v>
          </cell>
          <cell r="X1027" t="str">
            <v>EM</v>
          </cell>
          <cell r="Y1027">
            <v>3.6</v>
          </cell>
          <cell r="Z1027">
            <v>3.9</v>
          </cell>
          <cell r="AA1027">
            <v>0.8</v>
          </cell>
          <cell r="AB1027" t="str">
            <v>Continuidade de Atendimento</v>
          </cell>
          <cell r="AC1027" t="str">
            <v>-</v>
          </cell>
          <cell r="AD1027">
            <v>3.3</v>
          </cell>
          <cell r="AE1027">
            <v>3.6</v>
          </cell>
          <cell r="AF1027">
            <v>3.9</v>
          </cell>
          <cell r="AG1027">
            <v>0.78900000000000003</v>
          </cell>
          <cell r="AH1027">
            <v>3.7</v>
          </cell>
          <cell r="AI1027">
            <v>4</v>
          </cell>
          <cell r="AJ1027">
            <v>4.3</v>
          </cell>
          <cell r="AK1027">
            <v>0.79400000000000004</v>
          </cell>
        </row>
        <row r="1028">
          <cell r="E1028" t="str">
            <v>SAO VICENTE</v>
          </cell>
          <cell r="F1028" t="str">
            <v>PRAIA GRANDE</v>
          </cell>
          <cell r="G1028" t="str">
            <v>Nível 1, 2 e 3</v>
          </cell>
          <cell r="H1028">
            <v>1</v>
          </cell>
          <cell r="I1028">
            <v>6</v>
          </cell>
          <cell r="J1028">
            <v>0</v>
          </cell>
          <cell r="K1028">
            <v>0</v>
          </cell>
          <cell r="L1028">
            <v>312</v>
          </cell>
          <cell r="M1028">
            <v>312</v>
          </cell>
          <cell r="N1028">
            <v>0</v>
          </cell>
          <cell r="O1028">
            <v>0</v>
          </cell>
          <cell r="P1028">
            <v>3.3</v>
          </cell>
          <cell r="Q1028">
            <v>3.3</v>
          </cell>
          <cell r="R1028">
            <v>0</v>
          </cell>
          <cell r="S1028">
            <v>0</v>
          </cell>
          <cell r="T1028">
            <v>312</v>
          </cell>
          <cell r="U1028">
            <v>312</v>
          </cell>
          <cell r="V1028">
            <v>3.3</v>
          </cell>
          <cell r="W1028" t="str">
            <v>EM</v>
          </cell>
          <cell r="X1028" t="str">
            <v>EM</v>
          </cell>
          <cell r="Y1028">
            <v>3.6</v>
          </cell>
          <cell r="Z1028">
            <v>3.9</v>
          </cell>
          <cell r="AA1028">
            <v>0.8</v>
          </cell>
          <cell r="AB1028" t="str">
            <v>Continuidade de Atendimento</v>
          </cell>
          <cell r="AC1028" t="str">
            <v>-</v>
          </cell>
          <cell r="AD1028">
            <v>3.3</v>
          </cell>
          <cell r="AE1028">
            <v>3.6</v>
          </cell>
          <cell r="AF1028">
            <v>3.9</v>
          </cell>
          <cell r="AG1028">
            <v>0.78900000000000003</v>
          </cell>
          <cell r="AH1028">
            <v>3.7</v>
          </cell>
          <cell r="AI1028">
            <v>4</v>
          </cell>
          <cell r="AJ1028">
            <v>4.3</v>
          </cell>
          <cell r="AK1028">
            <v>0.79400000000000004</v>
          </cell>
        </row>
        <row r="1029">
          <cell r="E1029" t="str">
            <v>SAO VICENTE</v>
          </cell>
          <cell r="F1029" t="str">
            <v>SAO VICENTE</v>
          </cell>
          <cell r="G1029" t="str">
            <v>Nível 1, 2 e 3</v>
          </cell>
          <cell r="H1029">
            <v>2</v>
          </cell>
          <cell r="I1029">
            <v>1</v>
          </cell>
          <cell r="J1029">
            <v>0</v>
          </cell>
          <cell r="K1029">
            <v>0</v>
          </cell>
          <cell r="L1029">
            <v>676</v>
          </cell>
          <cell r="M1029">
            <v>676</v>
          </cell>
          <cell r="N1029">
            <v>0</v>
          </cell>
          <cell r="O1029">
            <v>0</v>
          </cell>
          <cell r="P1029">
            <v>3.1</v>
          </cell>
          <cell r="Q1029">
            <v>3.1</v>
          </cell>
          <cell r="R1029">
            <v>0</v>
          </cell>
          <cell r="S1029">
            <v>0</v>
          </cell>
          <cell r="T1029">
            <v>676</v>
          </cell>
          <cell r="U1029">
            <v>676</v>
          </cell>
          <cell r="V1029">
            <v>3.1</v>
          </cell>
          <cell r="W1029" t="str">
            <v>EM</v>
          </cell>
          <cell r="X1029" t="str">
            <v>AF + EM</v>
          </cell>
          <cell r="Y1029">
            <v>3.5</v>
          </cell>
          <cell r="Z1029">
            <v>3.9</v>
          </cell>
          <cell r="AA1029">
            <v>0.8</v>
          </cell>
          <cell r="AB1029" t="str">
            <v>Aumentou Ciclos</v>
          </cell>
          <cell r="AC1029" t="str">
            <v>Sim</v>
          </cell>
          <cell r="AD1029">
            <v>3.3</v>
          </cell>
          <cell r="AE1029">
            <v>3.6</v>
          </cell>
          <cell r="AF1029">
            <v>3.9</v>
          </cell>
          <cell r="AG1029">
            <v>0.78900000000000003</v>
          </cell>
          <cell r="AH1029">
            <v>3.7</v>
          </cell>
          <cell r="AI1029">
            <v>4</v>
          </cell>
          <cell r="AJ1029">
            <v>4.3</v>
          </cell>
          <cell r="AK1029">
            <v>0.79400000000000004</v>
          </cell>
        </row>
        <row r="1030">
          <cell r="E1030" t="str">
            <v>SAO VICENTE</v>
          </cell>
          <cell r="F1030" t="str">
            <v>PRAIA GRANDE</v>
          </cell>
          <cell r="G1030" t="str">
            <v>Nível 1, 2 e 3</v>
          </cell>
          <cell r="H1030">
            <v>1</v>
          </cell>
          <cell r="I1030">
            <v>6</v>
          </cell>
          <cell r="J1030">
            <v>0</v>
          </cell>
          <cell r="K1030">
            <v>0</v>
          </cell>
          <cell r="L1030">
            <v>383</v>
          </cell>
          <cell r="M1030">
            <v>383</v>
          </cell>
          <cell r="N1030">
            <v>0</v>
          </cell>
          <cell r="O1030">
            <v>0</v>
          </cell>
          <cell r="P1030">
            <v>3.1</v>
          </cell>
          <cell r="Q1030">
            <v>3.1</v>
          </cell>
          <cell r="R1030">
            <v>0</v>
          </cell>
          <cell r="S1030">
            <v>0</v>
          </cell>
          <cell r="T1030">
            <v>383</v>
          </cell>
          <cell r="U1030">
            <v>383</v>
          </cell>
          <cell r="V1030">
            <v>3.1</v>
          </cell>
          <cell r="W1030" t="str">
            <v>EM</v>
          </cell>
          <cell r="X1030" t="str">
            <v>EM</v>
          </cell>
          <cell r="Y1030">
            <v>3.4</v>
          </cell>
          <cell r="Z1030">
            <v>3.8</v>
          </cell>
          <cell r="AA1030">
            <v>0.8</v>
          </cell>
          <cell r="AB1030" t="str">
            <v>Continuidade de Atendimento</v>
          </cell>
          <cell r="AC1030" t="str">
            <v>-</v>
          </cell>
          <cell r="AD1030">
            <v>3.3</v>
          </cell>
          <cell r="AE1030">
            <v>3.6</v>
          </cell>
          <cell r="AF1030">
            <v>3.9</v>
          </cell>
          <cell r="AG1030">
            <v>0.78900000000000003</v>
          </cell>
          <cell r="AH1030">
            <v>3.7</v>
          </cell>
          <cell r="AI1030">
            <v>4</v>
          </cell>
          <cell r="AJ1030">
            <v>4.3</v>
          </cell>
          <cell r="AK1030">
            <v>0.79400000000000004</v>
          </cell>
        </row>
        <row r="1031">
          <cell r="E1031" t="str">
            <v>SAO VICENTE</v>
          </cell>
          <cell r="F1031" t="str">
            <v>PRAIA GRANDE</v>
          </cell>
          <cell r="G1031" t="str">
            <v>Nível 4, 5 e 6</v>
          </cell>
          <cell r="H1031">
            <v>1</v>
          </cell>
          <cell r="I1031">
            <v>4</v>
          </cell>
          <cell r="J1031">
            <v>0</v>
          </cell>
          <cell r="K1031">
            <v>207</v>
          </cell>
          <cell r="L1031">
            <v>486</v>
          </cell>
          <cell r="M1031">
            <v>693</v>
          </cell>
          <cell r="N1031">
            <v>0</v>
          </cell>
          <cell r="O1031">
            <v>4.5999999999999996</v>
          </cell>
          <cell r="P1031">
            <v>3</v>
          </cell>
          <cell r="Q1031">
            <v>3.5</v>
          </cell>
          <cell r="R1031">
            <v>0</v>
          </cell>
          <cell r="S1031">
            <v>207</v>
          </cell>
          <cell r="T1031">
            <v>486</v>
          </cell>
          <cell r="U1031">
            <v>693</v>
          </cell>
          <cell r="V1031">
            <v>3.5</v>
          </cell>
          <cell r="W1031" t="str">
            <v>AF + EM</v>
          </cell>
          <cell r="X1031" t="str">
            <v>AF + EM</v>
          </cell>
          <cell r="Y1031">
            <v>3.7</v>
          </cell>
          <cell r="Z1031">
            <v>3.9</v>
          </cell>
          <cell r="AA1031">
            <v>0.78300000000000003</v>
          </cell>
          <cell r="AB1031" t="str">
            <v>Continuidade de Atendimento</v>
          </cell>
          <cell r="AC1031" t="str">
            <v>-</v>
          </cell>
          <cell r="AD1031">
            <v>3.3</v>
          </cell>
          <cell r="AE1031">
            <v>3.6</v>
          </cell>
          <cell r="AF1031">
            <v>3.9</v>
          </cell>
          <cell r="AG1031">
            <v>0.78900000000000003</v>
          </cell>
          <cell r="AH1031">
            <v>3.7</v>
          </cell>
          <cell r="AI1031">
            <v>4</v>
          </cell>
          <cell r="AJ1031">
            <v>4.3</v>
          </cell>
          <cell r="AK1031">
            <v>0.79400000000000004</v>
          </cell>
        </row>
        <row r="1032">
          <cell r="E1032" t="str">
            <v>SAO VICENTE</v>
          </cell>
          <cell r="F1032" t="str">
            <v>SAO VICENTE</v>
          </cell>
          <cell r="G1032" t="str">
            <v>Nível 4, 5 e 6</v>
          </cell>
          <cell r="H1032">
            <v>1</v>
          </cell>
          <cell r="I1032">
            <v>8</v>
          </cell>
          <cell r="J1032">
            <v>0</v>
          </cell>
          <cell r="K1032">
            <v>0</v>
          </cell>
          <cell r="L1032">
            <v>409</v>
          </cell>
          <cell r="M1032">
            <v>409</v>
          </cell>
          <cell r="N1032">
            <v>0</v>
          </cell>
          <cell r="O1032">
            <v>0</v>
          </cell>
          <cell r="P1032">
            <v>2.9</v>
          </cell>
          <cell r="Q1032">
            <v>2.9</v>
          </cell>
          <cell r="R1032">
            <v>0</v>
          </cell>
          <cell r="S1032">
            <v>0</v>
          </cell>
          <cell r="T1032">
            <v>409</v>
          </cell>
          <cell r="U1032">
            <v>409</v>
          </cell>
          <cell r="V1032">
            <v>2.9</v>
          </cell>
          <cell r="W1032" t="str">
            <v>EM</v>
          </cell>
          <cell r="X1032" t="str">
            <v>EM</v>
          </cell>
          <cell r="Y1032">
            <v>3.2</v>
          </cell>
          <cell r="Z1032">
            <v>3.4</v>
          </cell>
          <cell r="AA1032">
            <v>0.78600000000000003</v>
          </cell>
          <cell r="AB1032" t="str">
            <v>Continuidade de Atendimento</v>
          </cell>
          <cell r="AC1032" t="str">
            <v>-</v>
          </cell>
          <cell r="AD1032">
            <v>3.3</v>
          </cell>
          <cell r="AE1032">
            <v>3.6</v>
          </cell>
          <cell r="AF1032">
            <v>3.9</v>
          </cell>
          <cell r="AG1032">
            <v>0.78900000000000003</v>
          </cell>
          <cell r="AH1032">
            <v>3.7</v>
          </cell>
          <cell r="AI1032">
            <v>4</v>
          </cell>
          <cell r="AJ1032">
            <v>4.3</v>
          </cell>
          <cell r="AK1032">
            <v>0.79400000000000004</v>
          </cell>
        </row>
        <row r="1033">
          <cell r="E1033" t="str">
            <v>SAO VICENTE</v>
          </cell>
          <cell r="F1033" t="str">
            <v>MONGAGUA</v>
          </cell>
          <cell r="G1033" t="str">
            <v>Nível 4, 5 e 6</v>
          </cell>
          <cell r="H1033">
            <v>2</v>
          </cell>
          <cell r="I1033">
            <v>7</v>
          </cell>
          <cell r="J1033">
            <v>0</v>
          </cell>
          <cell r="K1033">
            <v>0</v>
          </cell>
          <cell r="L1033">
            <v>300</v>
          </cell>
          <cell r="M1033">
            <v>300</v>
          </cell>
          <cell r="N1033">
            <v>0</v>
          </cell>
          <cell r="O1033">
            <v>0</v>
          </cell>
          <cell r="P1033">
            <v>3.1</v>
          </cell>
          <cell r="Q1033">
            <v>3.1</v>
          </cell>
          <cell r="R1033">
            <v>0</v>
          </cell>
          <cell r="S1033">
            <v>0</v>
          </cell>
          <cell r="T1033">
            <v>300</v>
          </cell>
          <cell r="U1033">
            <v>300</v>
          </cell>
          <cell r="V1033">
            <v>3.1</v>
          </cell>
          <cell r="W1033" t="str">
            <v>EM</v>
          </cell>
          <cell r="X1033" t="str">
            <v>EM</v>
          </cell>
          <cell r="Y1033">
            <v>3.5</v>
          </cell>
          <cell r="Z1033">
            <v>3.8</v>
          </cell>
          <cell r="AA1033">
            <v>0.78700000000000003</v>
          </cell>
          <cell r="AB1033" t="str">
            <v>Continuidade de Atendimento</v>
          </cell>
          <cell r="AC1033" t="str">
            <v>-</v>
          </cell>
          <cell r="AD1033">
            <v>3.3</v>
          </cell>
          <cell r="AE1033">
            <v>3.6</v>
          </cell>
          <cell r="AF1033">
            <v>3.9</v>
          </cell>
          <cell r="AG1033">
            <v>0.78900000000000003</v>
          </cell>
          <cell r="AH1033">
            <v>3.7</v>
          </cell>
          <cell r="AI1033">
            <v>4</v>
          </cell>
          <cell r="AJ1033">
            <v>4.3</v>
          </cell>
          <cell r="AK1033">
            <v>0.79400000000000004</v>
          </cell>
        </row>
        <row r="1034">
          <cell r="E1034" t="str">
            <v>SAO VICENTE</v>
          </cell>
          <cell r="F1034" t="str">
            <v>PERUIBE</v>
          </cell>
          <cell r="G1034" t="str">
            <v>Nível 4, 5 e 6</v>
          </cell>
          <cell r="H1034">
            <v>2</v>
          </cell>
          <cell r="I1034">
            <v>3</v>
          </cell>
          <cell r="J1034">
            <v>0</v>
          </cell>
          <cell r="K1034">
            <v>498</v>
          </cell>
          <cell r="L1034">
            <v>185</v>
          </cell>
          <cell r="M1034">
            <v>683</v>
          </cell>
          <cell r="N1034">
            <v>0</v>
          </cell>
          <cell r="O1034">
            <v>3.9</v>
          </cell>
          <cell r="P1034">
            <v>2.5</v>
          </cell>
          <cell r="Q1034">
            <v>3.5</v>
          </cell>
          <cell r="R1034">
            <v>0</v>
          </cell>
          <cell r="S1034">
            <v>498</v>
          </cell>
          <cell r="T1034">
            <v>185</v>
          </cell>
          <cell r="U1034">
            <v>683</v>
          </cell>
          <cell r="V1034">
            <v>3.5</v>
          </cell>
          <cell r="W1034" t="str">
            <v>AF + EM</v>
          </cell>
          <cell r="X1034" t="str">
            <v>AF + EM</v>
          </cell>
          <cell r="Y1034">
            <v>3.8</v>
          </cell>
          <cell r="Z1034">
            <v>4.0999999999999996</v>
          </cell>
          <cell r="AA1034">
            <v>0.78500000000000003</v>
          </cell>
          <cell r="AB1034" t="str">
            <v>Continuidade de Atendimento</v>
          </cell>
          <cell r="AC1034" t="str">
            <v>-</v>
          </cell>
          <cell r="AD1034">
            <v>3.3</v>
          </cell>
          <cell r="AE1034">
            <v>3.6</v>
          </cell>
          <cell r="AF1034">
            <v>3.9</v>
          </cell>
          <cell r="AG1034">
            <v>0.78900000000000003</v>
          </cell>
          <cell r="AH1034">
            <v>3.7</v>
          </cell>
          <cell r="AI1034">
            <v>4</v>
          </cell>
          <cell r="AJ1034">
            <v>4.3</v>
          </cell>
          <cell r="AK1034">
            <v>0.79400000000000004</v>
          </cell>
        </row>
        <row r="1035">
          <cell r="E1035" t="str">
            <v>SAO VICENTE</v>
          </cell>
          <cell r="F1035" t="str">
            <v>SAO VICENTE</v>
          </cell>
          <cell r="G1035" t="str">
            <v>Nível 4, 5 e 6</v>
          </cell>
          <cell r="H1035">
            <v>2</v>
          </cell>
          <cell r="I1035">
            <v>3</v>
          </cell>
          <cell r="J1035">
            <v>0</v>
          </cell>
          <cell r="K1035">
            <v>557</v>
          </cell>
          <cell r="L1035">
            <v>557</v>
          </cell>
          <cell r="M1035">
            <v>1114</v>
          </cell>
          <cell r="N1035">
            <v>0</v>
          </cell>
          <cell r="O1035">
            <v>3.6</v>
          </cell>
          <cell r="P1035">
            <v>2.4</v>
          </cell>
          <cell r="Q1035">
            <v>3</v>
          </cell>
          <cell r="R1035">
            <v>0</v>
          </cell>
          <cell r="S1035">
            <v>557</v>
          </cell>
          <cell r="T1035">
            <v>557</v>
          </cell>
          <cell r="U1035">
            <v>1114</v>
          </cell>
          <cell r="V1035">
            <v>3</v>
          </cell>
          <cell r="W1035" t="str">
            <v>AF + EM</v>
          </cell>
          <cell r="X1035" t="str">
            <v>AF + EM</v>
          </cell>
          <cell r="Y1035">
            <v>3.3</v>
          </cell>
          <cell r="Z1035">
            <v>3.7</v>
          </cell>
          <cell r="AA1035">
            <v>0.78700000000000003</v>
          </cell>
          <cell r="AB1035" t="str">
            <v>Continuidade de Atendimento</v>
          </cell>
          <cell r="AC1035" t="str">
            <v>-</v>
          </cell>
          <cell r="AD1035">
            <v>3.3</v>
          </cell>
          <cell r="AE1035">
            <v>3.6</v>
          </cell>
          <cell r="AF1035">
            <v>3.9</v>
          </cell>
          <cell r="AG1035">
            <v>0.78900000000000003</v>
          </cell>
          <cell r="AH1035">
            <v>3.7</v>
          </cell>
          <cell r="AI1035">
            <v>4</v>
          </cell>
          <cell r="AJ1035">
            <v>4.3</v>
          </cell>
          <cell r="AK1035">
            <v>0.79400000000000004</v>
          </cell>
        </row>
        <row r="1036">
          <cell r="E1036" t="str">
            <v>SAO VICENTE</v>
          </cell>
          <cell r="F1036" t="str">
            <v>SAO VICENTE</v>
          </cell>
          <cell r="G1036" t="str">
            <v>Nível 4, 5 e 6</v>
          </cell>
          <cell r="H1036">
            <v>2</v>
          </cell>
          <cell r="I1036">
            <v>7</v>
          </cell>
          <cell r="J1036">
            <v>0</v>
          </cell>
          <cell r="K1036">
            <v>342</v>
          </cell>
          <cell r="L1036">
            <v>553</v>
          </cell>
          <cell r="M1036">
            <v>895</v>
          </cell>
          <cell r="N1036">
            <v>0</v>
          </cell>
          <cell r="O1036">
            <v>4.2</v>
          </cell>
          <cell r="P1036">
            <v>2.7</v>
          </cell>
          <cell r="Q1036">
            <v>3.3</v>
          </cell>
          <cell r="R1036">
            <v>0</v>
          </cell>
          <cell r="S1036">
            <v>342</v>
          </cell>
          <cell r="T1036">
            <v>553</v>
          </cell>
          <cell r="U1036">
            <v>895</v>
          </cell>
          <cell r="V1036">
            <v>3.3</v>
          </cell>
          <cell r="W1036" t="str">
            <v>AF + EM</v>
          </cell>
          <cell r="X1036" t="str">
            <v>AF + EM</v>
          </cell>
          <cell r="Y1036">
            <v>3.6</v>
          </cell>
          <cell r="Z1036">
            <v>4</v>
          </cell>
          <cell r="AA1036">
            <v>0.77400000000000002</v>
          </cell>
          <cell r="AB1036" t="str">
            <v>Continuidade de Atendimento</v>
          </cell>
          <cell r="AC1036" t="str">
            <v>-</v>
          </cell>
          <cell r="AD1036">
            <v>3.3</v>
          </cell>
          <cell r="AE1036">
            <v>3.6</v>
          </cell>
          <cell r="AF1036">
            <v>3.9</v>
          </cell>
          <cell r="AG1036">
            <v>0.78900000000000003</v>
          </cell>
          <cell r="AH1036">
            <v>3.7</v>
          </cell>
          <cell r="AI1036">
            <v>4</v>
          </cell>
          <cell r="AJ1036">
            <v>4.3</v>
          </cell>
          <cell r="AK1036">
            <v>0.79400000000000004</v>
          </cell>
        </row>
        <row r="1037">
          <cell r="E1037" t="str">
            <v>SAO VICENTE</v>
          </cell>
          <cell r="F1037" t="str">
            <v>SAO VICENTE</v>
          </cell>
          <cell r="G1037" t="str">
            <v>Nível 4, 5 e 6</v>
          </cell>
          <cell r="H1037">
            <v>2</v>
          </cell>
          <cell r="I1037">
            <v>3</v>
          </cell>
          <cell r="J1037">
            <v>0</v>
          </cell>
          <cell r="K1037">
            <v>386</v>
          </cell>
          <cell r="L1037">
            <v>638</v>
          </cell>
          <cell r="M1037">
            <v>1024</v>
          </cell>
          <cell r="N1037">
            <v>0</v>
          </cell>
          <cell r="O1037">
            <v>3.9</v>
          </cell>
          <cell r="P1037">
            <v>2.9</v>
          </cell>
          <cell r="Q1037">
            <v>3.3</v>
          </cell>
          <cell r="R1037">
            <v>0</v>
          </cell>
          <cell r="S1037">
            <v>386</v>
          </cell>
          <cell r="T1037">
            <v>638</v>
          </cell>
          <cell r="U1037">
            <v>1024</v>
          </cell>
          <cell r="V1037">
            <v>3.3</v>
          </cell>
          <cell r="W1037" t="str">
            <v>AF + EM</v>
          </cell>
          <cell r="X1037" t="str">
            <v>AF + EM</v>
          </cell>
          <cell r="Y1037">
            <v>3.6</v>
          </cell>
          <cell r="Z1037">
            <v>3.9</v>
          </cell>
          <cell r="AA1037">
            <v>0.79200000000000004</v>
          </cell>
          <cell r="AB1037" t="str">
            <v>Continuidade de Atendimento</v>
          </cell>
          <cell r="AC1037" t="str">
            <v>-</v>
          </cell>
          <cell r="AD1037">
            <v>3.3</v>
          </cell>
          <cell r="AE1037">
            <v>3.6</v>
          </cell>
          <cell r="AF1037">
            <v>3.9</v>
          </cell>
          <cell r="AG1037">
            <v>0.78900000000000003</v>
          </cell>
          <cell r="AH1037">
            <v>3.7</v>
          </cell>
          <cell r="AI1037">
            <v>4</v>
          </cell>
          <cell r="AJ1037">
            <v>4.3</v>
          </cell>
          <cell r="AK1037">
            <v>0.79400000000000004</v>
          </cell>
        </row>
        <row r="1038">
          <cell r="E1038" t="str">
            <v>SAO VICENTE</v>
          </cell>
          <cell r="F1038" t="str">
            <v>PRAIA GRANDE</v>
          </cell>
          <cell r="G1038" t="str">
            <v>Nível 4, 5 e 6</v>
          </cell>
          <cell r="H1038">
            <v>1</v>
          </cell>
          <cell r="I1038">
            <v>8</v>
          </cell>
          <cell r="J1038">
            <v>0</v>
          </cell>
          <cell r="K1038">
            <v>0</v>
          </cell>
          <cell r="L1038">
            <v>565</v>
          </cell>
          <cell r="M1038">
            <v>565</v>
          </cell>
          <cell r="N1038">
            <v>0</v>
          </cell>
          <cell r="O1038">
            <v>0</v>
          </cell>
          <cell r="P1038">
            <v>3.1</v>
          </cell>
          <cell r="Q1038">
            <v>3.1</v>
          </cell>
          <cell r="R1038">
            <v>0</v>
          </cell>
          <cell r="S1038">
            <v>0</v>
          </cell>
          <cell r="T1038">
            <v>565</v>
          </cell>
          <cell r="U1038">
            <v>565</v>
          </cell>
          <cell r="V1038">
            <v>3.1</v>
          </cell>
          <cell r="W1038" t="str">
            <v>EM</v>
          </cell>
          <cell r="X1038" t="str">
            <v>EM</v>
          </cell>
          <cell r="Y1038">
            <v>3.4</v>
          </cell>
          <cell r="Z1038">
            <v>3.6</v>
          </cell>
          <cell r="AA1038">
            <v>0.8</v>
          </cell>
          <cell r="AB1038" t="str">
            <v>Continuidade de Atendimento</v>
          </cell>
          <cell r="AC1038" t="str">
            <v>-</v>
          </cell>
          <cell r="AD1038">
            <v>3.3</v>
          </cell>
          <cell r="AE1038">
            <v>3.6</v>
          </cell>
          <cell r="AF1038">
            <v>3.9</v>
          </cell>
          <cell r="AG1038">
            <v>0.78900000000000003</v>
          </cell>
          <cell r="AH1038">
            <v>3.7</v>
          </cell>
          <cell r="AI1038">
            <v>4</v>
          </cell>
          <cell r="AJ1038">
            <v>4.3</v>
          </cell>
          <cell r="AK1038">
            <v>0.79400000000000004</v>
          </cell>
        </row>
        <row r="1039">
          <cell r="E1039" t="str">
            <v>GUARATINGUETA</v>
          </cell>
          <cell r="F1039" t="str">
            <v>CRUZEIRO</v>
          </cell>
          <cell r="G1039" t="str">
            <v>Nível 1, 2 e 3</v>
          </cell>
          <cell r="H1039">
            <v>2</v>
          </cell>
          <cell r="I1039">
            <v>5</v>
          </cell>
          <cell r="J1039">
            <v>0</v>
          </cell>
          <cell r="K1039">
            <v>129</v>
          </cell>
          <cell r="L1039">
            <v>90</v>
          </cell>
          <cell r="M1039">
            <v>219</v>
          </cell>
          <cell r="N1039">
            <v>0</v>
          </cell>
          <cell r="O1039">
            <v>4.4000000000000004</v>
          </cell>
          <cell r="P1039">
            <v>2.7</v>
          </cell>
          <cell r="Q1039">
            <v>3.7</v>
          </cell>
          <cell r="R1039">
            <v>0</v>
          </cell>
          <cell r="S1039">
            <v>129</v>
          </cell>
          <cell r="T1039">
            <v>90</v>
          </cell>
          <cell r="U1039">
            <v>219</v>
          </cell>
          <cell r="V1039">
            <v>3.7</v>
          </cell>
          <cell r="W1039" t="str">
            <v>AF + EM</v>
          </cell>
          <cell r="X1039" t="str">
            <v>AF + EM</v>
          </cell>
          <cell r="Y1039">
            <v>4.0999999999999996</v>
          </cell>
          <cell r="Z1039">
            <v>4.4000000000000004</v>
          </cell>
          <cell r="AA1039">
            <v>0.8</v>
          </cell>
          <cell r="AB1039" t="str">
            <v>Continuidade de Atendimento</v>
          </cell>
          <cell r="AC1039" t="str">
            <v>-</v>
          </cell>
          <cell r="AD1039">
            <v>3.4</v>
          </cell>
          <cell r="AE1039">
            <v>3.8</v>
          </cell>
          <cell r="AF1039">
            <v>4.0999999999999996</v>
          </cell>
          <cell r="AG1039">
            <v>0.79700000000000004</v>
          </cell>
          <cell r="AH1039">
            <v>3.7</v>
          </cell>
          <cell r="AI1039">
            <v>4</v>
          </cell>
          <cell r="AJ1039">
            <v>4.3</v>
          </cell>
          <cell r="AK1039">
            <v>0.79400000000000004</v>
          </cell>
        </row>
        <row r="1040">
          <cell r="E1040" t="str">
            <v>GUARATINGUETA</v>
          </cell>
          <cell r="F1040" t="str">
            <v>CRUZEIRO</v>
          </cell>
          <cell r="G1040" t="str">
            <v>Nível 1, 2 e 3</v>
          </cell>
          <cell r="H1040">
            <v>2</v>
          </cell>
          <cell r="I1040">
            <v>5</v>
          </cell>
          <cell r="J1040">
            <v>0</v>
          </cell>
          <cell r="K1040">
            <v>68</v>
          </cell>
          <cell r="L1040">
            <v>115</v>
          </cell>
          <cell r="M1040">
            <v>183</v>
          </cell>
          <cell r="N1040">
            <v>0</v>
          </cell>
          <cell r="O1040">
            <v>3.8</v>
          </cell>
          <cell r="P1040">
            <v>2.6</v>
          </cell>
          <cell r="Q1040">
            <v>3</v>
          </cell>
          <cell r="R1040">
            <v>0</v>
          </cell>
          <cell r="S1040">
            <v>68</v>
          </cell>
          <cell r="T1040">
            <v>115</v>
          </cell>
          <cell r="U1040">
            <v>183</v>
          </cell>
          <cell r="V1040">
            <v>3</v>
          </cell>
          <cell r="W1040" t="str">
            <v>AF + EM</v>
          </cell>
          <cell r="X1040" t="str">
            <v>AF + EM</v>
          </cell>
          <cell r="Y1040">
            <v>3.4</v>
          </cell>
          <cell r="Z1040">
            <v>3.8</v>
          </cell>
          <cell r="AA1040">
            <v>0.8</v>
          </cell>
          <cell r="AB1040" t="str">
            <v>Continuidade de Atendimento</v>
          </cell>
          <cell r="AC1040" t="str">
            <v>-</v>
          </cell>
          <cell r="AD1040">
            <v>3.4</v>
          </cell>
          <cell r="AE1040">
            <v>3.8</v>
          </cell>
          <cell r="AF1040">
            <v>4.0999999999999996</v>
          </cell>
          <cell r="AG1040">
            <v>0.79700000000000004</v>
          </cell>
          <cell r="AH1040">
            <v>3.7</v>
          </cell>
          <cell r="AI1040">
            <v>4</v>
          </cell>
          <cell r="AJ1040">
            <v>4.3</v>
          </cell>
          <cell r="AK1040">
            <v>0.79400000000000004</v>
          </cell>
        </row>
        <row r="1041">
          <cell r="E1041" t="str">
            <v>GUARATINGUETA</v>
          </cell>
          <cell r="F1041" t="str">
            <v>CRUZEIRO</v>
          </cell>
          <cell r="G1041" t="str">
            <v>Nível 1, 2 e 3</v>
          </cell>
          <cell r="H1041">
            <v>2</v>
          </cell>
          <cell r="I1041">
            <v>5</v>
          </cell>
          <cell r="J1041">
            <v>0</v>
          </cell>
          <cell r="K1041">
            <v>0</v>
          </cell>
          <cell r="L1041">
            <v>155</v>
          </cell>
          <cell r="M1041">
            <v>155</v>
          </cell>
          <cell r="N1041">
            <v>0</v>
          </cell>
          <cell r="O1041">
            <v>0</v>
          </cell>
          <cell r="P1041">
            <v>2.8</v>
          </cell>
          <cell r="Q1041">
            <v>2.8</v>
          </cell>
          <cell r="R1041">
            <v>0</v>
          </cell>
          <cell r="S1041">
            <v>0</v>
          </cell>
          <cell r="T1041">
            <v>155</v>
          </cell>
          <cell r="U1041">
            <v>155</v>
          </cell>
          <cell r="V1041">
            <v>2.8</v>
          </cell>
          <cell r="W1041" t="str">
            <v>EM</v>
          </cell>
          <cell r="X1041" t="str">
            <v>EM</v>
          </cell>
          <cell r="Y1041">
            <v>3.2</v>
          </cell>
          <cell r="Z1041">
            <v>3.6</v>
          </cell>
          <cell r="AA1041">
            <v>0.8</v>
          </cell>
          <cell r="AB1041" t="str">
            <v>Continuidade de Atendimento</v>
          </cell>
          <cell r="AC1041" t="str">
            <v>-</v>
          </cell>
          <cell r="AD1041">
            <v>3.4</v>
          </cell>
          <cell r="AE1041">
            <v>3.8</v>
          </cell>
          <cell r="AF1041">
            <v>4.0999999999999996</v>
          </cell>
          <cell r="AG1041">
            <v>0.79700000000000004</v>
          </cell>
          <cell r="AH1041">
            <v>3.7</v>
          </cell>
          <cell r="AI1041">
            <v>4</v>
          </cell>
          <cell r="AJ1041">
            <v>4.3</v>
          </cell>
          <cell r="AK1041">
            <v>0.79400000000000004</v>
          </cell>
        </row>
        <row r="1042">
          <cell r="E1042" t="str">
            <v>GUARATINGUETA</v>
          </cell>
          <cell r="F1042" t="str">
            <v>CRUZEIRO</v>
          </cell>
          <cell r="G1042" t="str">
            <v>Nível 4, 5 e 6</v>
          </cell>
          <cell r="H1042">
            <v>2</v>
          </cell>
          <cell r="I1042">
            <v>3</v>
          </cell>
          <cell r="J1042">
            <v>0</v>
          </cell>
          <cell r="K1042">
            <v>168</v>
          </cell>
          <cell r="L1042">
            <v>221</v>
          </cell>
          <cell r="M1042">
            <v>389</v>
          </cell>
          <cell r="N1042">
            <v>0</v>
          </cell>
          <cell r="O1042">
            <v>4.3</v>
          </cell>
          <cell r="P1042">
            <v>2.7</v>
          </cell>
          <cell r="Q1042">
            <v>3.4</v>
          </cell>
          <cell r="R1042">
            <v>0</v>
          </cell>
          <cell r="S1042">
            <v>168</v>
          </cell>
          <cell r="T1042">
            <v>221</v>
          </cell>
          <cell r="U1042">
            <v>389</v>
          </cell>
          <cell r="V1042">
            <v>3.4</v>
          </cell>
          <cell r="W1042" t="str">
            <v>AF + EM</v>
          </cell>
          <cell r="X1042" t="str">
            <v>AF + EM</v>
          </cell>
          <cell r="Y1042">
            <v>3.7</v>
          </cell>
          <cell r="Z1042">
            <v>4</v>
          </cell>
          <cell r="AA1042">
            <v>0.8</v>
          </cell>
          <cell r="AB1042" t="str">
            <v>Continuidade de Atendimento</v>
          </cell>
          <cell r="AC1042" t="str">
            <v>-</v>
          </cell>
          <cell r="AD1042">
            <v>3.4</v>
          </cell>
          <cell r="AE1042">
            <v>3.8</v>
          </cell>
          <cell r="AF1042">
            <v>4.0999999999999996</v>
          </cell>
          <cell r="AG1042">
            <v>0.79700000000000004</v>
          </cell>
          <cell r="AH1042">
            <v>3.7</v>
          </cell>
          <cell r="AI1042">
            <v>4</v>
          </cell>
          <cell r="AJ1042">
            <v>4.3</v>
          </cell>
          <cell r="AK1042">
            <v>0.79400000000000004</v>
          </cell>
        </row>
        <row r="1043">
          <cell r="E1043" t="str">
            <v>GUARATINGUETA</v>
          </cell>
          <cell r="F1043" t="str">
            <v>LAVRINHAS</v>
          </cell>
          <cell r="G1043" t="str">
            <v>Nível 4, 5 e 6</v>
          </cell>
          <cell r="H1043">
            <v>1</v>
          </cell>
          <cell r="I1043">
            <v>8</v>
          </cell>
          <cell r="J1043">
            <v>0</v>
          </cell>
          <cell r="K1043">
            <v>75</v>
          </cell>
          <cell r="L1043">
            <v>43</v>
          </cell>
          <cell r="M1043">
            <v>118</v>
          </cell>
          <cell r="N1043">
            <v>0</v>
          </cell>
          <cell r="O1043">
            <v>4.3</v>
          </cell>
          <cell r="P1043">
            <v>2.9</v>
          </cell>
          <cell r="Q1043">
            <v>3.8</v>
          </cell>
          <cell r="R1043">
            <v>0</v>
          </cell>
          <cell r="S1043">
            <v>75</v>
          </cell>
          <cell r="T1043">
            <v>43</v>
          </cell>
          <cell r="U1043">
            <v>118</v>
          </cell>
          <cell r="V1043">
            <v>3.8</v>
          </cell>
          <cell r="W1043" t="str">
            <v>AF + EM</v>
          </cell>
          <cell r="X1043" t="str">
            <v>AF + EM</v>
          </cell>
          <cell r="Y1043">
            <v>4</v>
          </cell>
          <cell r="Z1043">
            <v>4.3</v>
          </cell>
          <cell r="AA1043">
            <v>0.8</v>
          </cell>
          <cell r="AB1043" t="str">
            <v>Continuidade de Atendimento</v>
          </cell>
          <cell r="AC1043" t="str">
            <v>-</v>
          </cell>
          <cell r="AD1043">
            <v>3.4</v>
          </cell>
          <cell r="AE1043">
            <v>3.8</v>
          </cell>
          <cell r="AF1043">
            <v>4.0999999999999996</v>
          </cell>
          <cell r="AG1043">
            <v>0.79700000000000004</v>
          </cell>
          <cell r="AH1043">
            <v>3.7</v>
          </cell>
          <cell r="AI1043">
            <v>4</v>
          </cell>
          <cell r="AJ1043">
            <v>4.3</v>
          </cell>
          <cell r="AK1043">
            <v>0.79400000000000004</v>
          </cell>
        </row>
        <row r="1044">
          <cell r="E1044" t="str">
            <v>GUARATINGUETA</v>
          </cell>
          <cell r="F1044" t="str">
            <v>QUELUZ</v>
          </cell>
          <cell r="G1044" t="str">
            <v>Nível 4, 5 e 6</v>
          </cell>
          <cell r="H1044">
            <v>2</v>
          </cell>
          <cell r="I1044">
            <v>3</v>
          </cell>
          <cell r="J1044">
            <v>0</v>
          </cell>
          <cell r="K1044">
            <v>0</v>
          </cell>
          <cell r="L1044">
            <v>213</v>
          </cell>
          <cell r="M1044">
            <v>213</v>
          </cell>
          <cell r="N1044">
            <v>0</v>
          </cell>
          <cell r="O1044">
            <v>0</v>
          </cell>
          <cell r="P1044">
            <v>2.8</v>
          </cell>
          <cell r="Q1044">
            <v>2.8</v>
          </cell>
          <cell r="R1044">
            <v>0</v>
          </cell>
          <cell r="S1044">
            <v>0</v>
          </cell>
          <cell r="T1044">
            <v>213</v>
          </cell>
          <cell r="U1044">
            <v>213</v>
          </cell>
          <cell r="V1044">
            <v>2.8</v>
          </cell>
          <cell r="W1044" t="str">
            <v>EM</v>
          </cell>
          <cell r="X1044" t="str">
            <v>EM</v>
          </cell>
          <cell r="Y1044">
            <v>3.1</v>
          </cell>
          <cell r="Z1044">
            <v>3.4</v>
          </cell>
          <cell r="AA1044">
            <v>0.8</v>
          </cell>
          <cell r="AB1044" t="str">
            <v>Continuidade de Atendimento</v>
          </cell>
          <cell r="AC1044" t="str">
            <v>-</v>
          </cell>
          <cell r="AD1044">
            <v>3.4</v>
          </cell>
          <cell r="AE1044">
            <v>3.8</v>
          </cell>
          <cell r="AF1044">
            <v>4.0999999999999996</v>
          </cell>
          <cell r="AG1044">
            <v>0.79700000000000004</v>
          </cell>
          <cell r="AH1044">
            <v>3.7</v>
          </cell>
          <cell r="AI1044">
            <v>4</v>
          </cell>
          <cell r="AJ1044">
            <v>4.3</v>
          </cell>
          <cell r="AK1044">
            <v>0.79400000000000004</v>
          </cell>
        </row>
        <row r="1045">
          <cell r="E1045" t="str">
            <v>GUARATINGUETA</v>
          </cell>
          <cell r="F1045" t="str">
            <v>SAO JOSE DO BARREIRO</v>
          </cell>
          <cell r="G1045" t="str">
            <v>Nível 1, 2 e 3</v>
          </cell>
          <cell r="H1045">
            <v>2</v>
          </cell>
          <cell r="I1045">
            <v>5</v>
          </cell>
          <cell r="J1045">
            <v>0</v>
          </cell>
          <cell r="K1045">
            <v>0</v>
          </cell>
          <cell r="L1045">
            <v>102</v>
          </cell>
          <cell r="M1045">
            <v>102</v>
          </cell>
          <cell r="N1045">
            <v>0</v>
          </cell>
          <cell r="O1045">
            <v>0</v>
          </cell>
          <cell r="P1045">
            <v>2.8</v>
          </cell>
          <cell r="Q1045">
            <v>2.8</v>
          </cell>
          <cell r="R1045">
            <v>0</v>
          </cell>
          <cell r="S1045">
            <v>0</v>
          </cell>
          <cell r="T1045">
            <v>102</v>
          </cell>
          <cell r="U1045">
            <v>102</v>
          </cell>
          <cell r="V1045">
            <v>2.8</v>
          </cell>
          <cell r="W1045" t="str">
            <v>EM</v>
          </cell>
          <cell r="X1045" t="str">
            <v>EM</v>
          </cell>
          <cell r="Y1045">
            <v>3.2</v>
          </cell>
          <cell r="Z1045">
            <v>3.6</v>
          </cell>
          <cell r="AA1045">
            <v>0.8</v>
          </cell>
          <cell r="AB1045" t="str">
            <v>Continuidade de Atendimento</v>
          </cell>
          <cell r="AC1045" t="str">
            <v>-</v>
          </cell>
          <cell r="AD1045">
            <v>3.4</v>
          </cell>
          <cell r="AE1045">
            <v>3.8</v>
          </cell>
          <cell r="AF1045">
            <v>4.0999999999999996</v>
          </cell>
          <cell r="AG1045">
            <v>0.79700000000000004</v>
          </cell>
          <cell r="AH1045">
            <v>3.7</v>
          </cell>
          <cell r="AI1045">
            <v>4</v>
          </cell>
          <cell r="AJ1045">
            <v>4.3</v>
          </cell>
          <cell r="AK1045">
            <v>0.79400000000000004</v>
          </cell>
        </row>
        <row r="1046">
          <cell r="E1046" t="str">
            <v>GUARATINGUETA</v>
          </cell>
          <cell r="F1046" t="str">
            <v>BANANAL</v>
          </cell>
          <cell r="G1046" t="str">
            <v>Nível 1, 2 e 3</v>
          </cell>
          <cell r="H1046">
            <v>2</v>
          </cell>
          <cell r="I1046">
            <v>5</v>
          </cell>
          <cell r="J1046">
            <v>0</v>
          </cell>
          <cell r="K1046">
            <v>0</v>
          </cell>
          <cell r="L1046">
            <v>264</v>
          </cell>
          <cell r="M1046">
            <v>264</v>
          </cell>
          <cell r="N1046">
            <v>0</v>
          </cell>
          <cell r="O1046">
            <v>0</v>
          </cell>
          <cell r="P1046">
            <v>2.9</v>
          </cell>
          <cell r="Q1046">
            <v>2.9</v>
          </cell>
          <cell r="R1046">
            <v>0</v>
          </cell>
          <cell r="S1046">
            <v>0</v>
          </cell>
          <cell r="T1046">
            <v>264</v>
          </cell>
          <cell r="U1046">
            <v>264</v>
          </cell>
          <cell r="V1046">
            <v>2.9</v>
          </cell>
          <cell r="W1046" t="str">
            <v>EM</v>
          </cell>
          <cell r="X1046" t="str">
            <v>EM</v>
          </cell>
          <cell r="Y1046">
            <v>3.3</v>
          </cell>
          <cell r="Z1046">
            <v>3.7</v>
          </cell>
          <cell r="AA1046">
            <v>0.79400000000000004</v>
          </cell>
          <cell r="AB1046" t="str">
            <v>Continuidade de Atendimento</v>
          </cell>
          <cell r="AC1046" t="str">
            <v>-</v>
          </cell>
          <cell r="AD1046">
            <v>3.4</v>
          </cell>
          <cell r="AE1046">
            <v>3.8</v>
          </cell>
          <cell r="AF1046">
            <v>4.0999999999999996</v>
          </cell>
          <cell r="AG1046">
            <v>0.79700000000000004</v>
          </cell>
          <cell r="AH1046">
            <v>3.7</v>
          </cell>
          <cell r="AI1046">
            <v>4</v>
          </cell>
          <cell r="AJ1046">
            <v>4.3</v>
          </cell>
          <cell r="AK1046">
            <v>0.79400000000000004</v>
          </cell>
        </row>
        <row r="1047">
          <cell r="E1047" t="str">
            <v>GUARATINGUETA</v>
          </cell>
          <cell r="F1047" t="str">
            <v>ARAPEI</v>
          </cell>
          <cell r="G1047" t="str">
            <v>Nível 1, 2 e 3</v>
          </cell>
          <cell r="H1047">
            <v>2</v>
          </cell>
          <cell r="I1047">
            <v>5</v>
          </cell>
          <cell r="J1047">
            <v>0</v>
          </cell>
          <cell r="K1047">
            <v>0</v>
          </cell>
          <cell r="L1047">
            <v>94</v>
          </cell>
          <cell r="M1047">
            <v>94</v>
          </cell>
          <cell r="N1047">
            <v>0</v>
          </cell>
          <cell r="O1047">
            <v>0</v>
          </cell>
          <cell r="P1047">
            <v>2.6</v>
          </cell>
          <cell r="Q1047">
            <v>2.6</v>
          </cell>
          <cell r="R1047">
            <v>0</v>
          </cell>
          <cell r="S1047">
            <v>0</v>
          </cell>
          <cell r="T1047">
            <v>94</v>
          </cell>
          <cell r="U1047">
            <v>94</v>
          </cell>
          <cell r="V1047">
            <v>2.6</v>
          </cell>
          <cell r="W1047" t="str">
            <v>EM</v>
          </cell>
          <cell r="X1047" t="str">
            <v>EM</v>
          </cell>
          <cell r="Y1047">
            <v>3</v>
          </cell>
          <cell r="Z1047">
            <v>3.4</v>
          </cell>
          <cell r="AA1047">
            <v>0.79800000000000004</v>
          </cell>
          <cell r="AB1047" t="str">
            <v>Continuidade de Atendimento</v>
          </cell>
          <cell r="AC1047" t="str">
            <v>-</v>
          </cell>
          <cell r="AD1047">
            <v>3.4</v>
          </cell>
          <cell r="AE1047">
            <v>3.8</v>
          </cell>
          <cell r="AF1047">
            <v>4.0999999999999996</v>
          </cell>
          <cell r="AG1047">
            <v>0.79700000000000004</v>
          </cell>
          <cell r="AH1047">
            <v>3.7</v>
          </cell>
          <cell r="AI1047">
            <v>4</v>
          </cell>
          <cell r="AJ1047">
            <v>4.3</v>
          </cell>
          <cell r="AK1047">
            <v>0.79400000000000004</v>
          </cell>
        </row>
        <row r="1048">
          <cell r="E1048" t="str">
            <v>GUARATINGUETA</v>
          </cell>
          <cell r="F1048" t="str">
            <v>CRUZEIRO</v>
          </cell>
          <cell r="G1048" t="str">
            <v>Nível 1, 2 e 3</v>
          </cell>
          <cell r="H1048">
            <v>1</v>
          </cell>
          <cell r="I1048">
            <v>6</v>
          </cell>
          <cell r="J1048">
            <v>0</v>
          </cell>
          <cell r="K1048">
            <v>192</v>
          </cell>
          <cell r="L1048">
            <v>184</v>
          </cell>
          <cell r="M1048">
            <v>376</v>
          </cell>
          <cell r="N1048">
            <v>0</v>
          </cell>
          <cell r="O1048">
            <v>4.4000000000000004</v>
          </cell>
          <cell r="P1048">
            <v>3</v>
          </cell>
          <cell r="Q1048">
            <v>3.7</v>
          </cell>
          <cell r="R1048">
            <v>0</v>
          </cell>
          <cell r="S1048">
            <v>192</v>
          </cell>
          <cell r="T1048">
            <v>184</v>
          </cell>
          <cell r="U1048">
            <v>376</v>
          </cell>
          <cell r="V1048">
            <v>3.7</v>
          </cell>
          <cell r="W1048" t="str">
            <v>AF + EM</v>
          </cell>
          <cell r="X1048" t="str">
            <v>AF + EM</v>
          </cell>
          <cell r="Y1048">
            <v>4</v>
          </cell>
          <cell r="Z1048">
            <v>4.3</v>
          </cell>
          <cell r="AA1048">
            <v>0.8</v>
          </cell>
          <cell r="AB1048" t="str">
            <v>Continuidade de Atendimento</v>
          </cell>
          <cell r="AC1048" t="str">
            <v>-</v>
          </cell>
          <cell r="AD1048">
            <v>3.4</v>
          </cell>
          <cell r="AE1048">
            <v>3.8</v>
          </cell>
          <cell r="AF1048">
            <v>4.0999999999999996</v>
          </cell>
          <cell r="AG1048">
            <v>0.79700000000000004</v>
          </cell>
          <cell r="AH1048">
            <v>3.7</v>
          </cell>
          <cell r="AI1048">
            <v>4</v>
          </cell>
          <cell r="AJ1048">
            <v>4.3</v>
          </cell>
          <cell r="AK1048">
            <v>0.79400000000000004</v>
          </cell>
        </row>
        <row r="1049">
          <cell r="E1049" t="str">
            <v>GUARATINGUETA</v>
          </cell>
          <cell r="F1049" t="str">
            <v>CRUZEIRO</v>
          </cell>
          <cell r="G1049" t="str">
            <v>Nível 4, 5 e 6</v>
          </cell>
          <cell r="H1049">
            <v>2</v>
          </cell>
          <cell r="I1049">
            <v>3</v>
          </cell>
          <cell r="J1049">
            <v>0</v>
          </cell>
          <cell r="K1049">
            <v>72</v>
          </cell>
          <cell r="L1049">
            <v>176</v>
          </cell>
          <cell r="M1049">
            <v>248</v>
          </cell>
          <cell r="N1049">
            <v>0</v>
          </cell>
          <cell r="O1049">
            <v>3.9</v>
          </cell>
          <cell r="P1049">
            <v>2.5</v>
          </cell>
          <cell r="Q1049">
            <v>2.9</v>
          </cell>
          <cell r="R1049">
            <v>0</v>
          </cell>
          <cell r="S1049">
            <v>72</v>
          </cell>
          <cell r="T1049">
            <v>176</v>
          </cell>
          <cell r="U1049">
            <v>248</v>
          </cell>
          <cell r="V1049">
            <v>2.9</v>
          </cell>
          <cell r="W1049" t="str">
            <v>AF + EM</v>
          </cell>
          <cell r="X1049" t="str">
            <v>AF + EM</v>
          </cell>
          <cell r="Y1049">
            <v>3.2</v>
          </cell>
          <cell r="Z1049">
            <v>3.6</v>
          </cell>
          <cell r="AA1049">
            <v>0.8</v>
          </cell>
          <cell r="AB1049" t="str">
            <v>Continuidade de Atendimento</v>
          </cell>
          <cell r="AC1049" t="str">
            <v>-</v>
          </cell>
          <cell r="AD1049">
            <v>3.4</v>
          </cell>
          <cell r="AE1049">
            <v>3.8</v>
          </cell>
          <cell r="AF1049">
            <v>4.0999999999999996</v>
          </cell>
          <cell r="AG1049">
            <v>0.79700000000000004</v>
          </cell>
          <cell r="AH1049">
            <v>3.7</v>
          </cell>
          <cell r="AI1049">
            <v>4</v>
          </cell>
          <cell r="AJ1049">
            <v>4.3</v>
          </cell>
          <cell r="AK1049">
            <v>0.79400000000000004</v>
          </cell>
        </row>
        <row r="1050">
          <cell r="E1050" t="str">
            <v>GUARATINGUETA</v>
          </cell>
          <cell r="F1050" t="str">
            <v>AREIAS</v>
          </cell>
          <cell r="G1050" t="str">
            <v>Nível 1, 2 e 3</v>
          </cell>
          <cell r="H1050">
            <v>2</v>
          </cell>
          <cell r="I1050">
            <v>5</v>
          </cell>
          <cell r="J1050">
            <v>0</v>
          </cell>
          <cell r="K1050">
            <v>0</v>
          </cell>
          <cell r="L1050">
            <v>123</v>
          </cell>
          <cell r="M1050">
            <v>123</v>
          </cell>
          <cell r="N1050">
            <v>0</v>
          </cell>
          <cell r="O1050">
            <v>0</v>
          </cell>
          <cell r="P1050">
            <v>2.9</v>
          </cell>
          <cell r="Q1050">
            <v>2.9</v>
          </cell>
          <cell r="R1050">
            <v>0</v>
          </cell>
          <cell r="S1050">
            <v>0</v>
          </cell>
          <cell r="T1050">
            <v>123</v>
          </cell>
          <cell r="U1050">
            <v>123</v>
          </cell>
          <cell r="V1050">
            <v>2.9</v>
          </cell>
          <cell r="W1050" t="str">
            <v>EM</v>
          </cell>
          <cell r="X1050" t="str">
            <v>EM</v>
          </cell>
          <cell r="Y1050">
            <v>3.3</v>
          </cell>
          <cell r="Z1050">
            <v>3.7</v>
          </cell>
          <cell r="AA1050">
            <v>0.8</v>
          </cell>
          <cell r="AB1050" t="str">
            <v>Continuidade de Atendimento</v>
          </cell>
          <cell r="AC1050" t="str">
            <v>-</v>
          </cell>
          <cell r="AD1050">
            <v>3.4</v>
          </cell>
          <cell r="AE1050">
            <v>3.8</v>
          </cell>
          <cell r="AF1050">
            <v>4.0999999999999996</v>
          </cell>
          <cell r="AG1050">
            <v>0.79700000000000004</v>
          </cell>
          <cell r="AH1050">
            <v>3.7</v>
          </cell>
          <cell r="AI1050">
            <v>4</v>
          </cell>
          <cell r="AJ1050">
            <v>4.3</v>
          </cell>
          <cell r="AK1050">
            <v>0.79400000000000004</v>
          </cell>
        </row>
        <row r="1051">
          <cell r="E1051" t="str">
            <v>GUARATINGUETA</v>
          </cell>
          <cell r="F1051" t="str">
            <v>SILVEIRAS</v>
          </cell>
          <cell r="G1051" t="str">
            <v>Nível 4, 5 e 6</v>
          </cell>
          <cell r="H1051">
            <v>2</v>
          </cell>
          <cell r="I1051">
            <v>7</v>
          </cell>
          <cell r="J1051">
            <v>0</v>
          </cell>
          <cell r="K1051">
            <v>197</v>
          </cell>
          <cell r="L1051">
            <v>147</v>
          </cell>
          <cell r="M1051">
            <v>344</v>
          </cell>
          <cell r="N1051">
            <v>0</v>
          </cell>
          <cell r="O1051">
            <v>3.9</v>
          </cell>
          <cell r="P1051">
            <v>2.7</v>
          </cell>
          <cell r="Q1051">
            <v>3.4</v>
          </cell>
          <cell r="R1051">
            <v>0</v>
          </cell>
          <cell r="S1051">
            <v>197</v>
          </cell>
          <cell r="T1051">
            <v>147</v>
          </cell>
          <cell r="U1051">
            <v>344</v>
          </cell>
          <cell r="V1051">
            <v>3.4</v>
          </cell>
          <cell r="W1051" t="str">
            <v>AF + EM</v>
          </cell>
          <cell r="X1051" t="str">
            <v>AF + EM</v>
          </cell>
          <cell r="Y1051">
            <v>3.7</v>
          </cell>
          <cell r="Z1051">
            <v>4.0999999999999996</v>
          </cell>
          <cell r="AA1051">
            <v>0.78100000000000003</v>
          </cell>
          <cell r="AB1051" t="str">
            <v>Continuidade de Atendimento</v>
          </cell>
          <cell r="AC1051" t="str">
            <v>-</v>
          </cell>
          <cell r="AD1051">
            <v>3.4</v>
          </cell>
          <cell r="AE1051">
            <v>3.8</v>
          </cell>
          <cell r="AF1051">
            <v>4.0999999999999996</v>
          </cell>
          <cell r="AG1051">
            <v>0.79700000000000004</v>
          </cell>
          <cell r="AH1051">
            <v>3.7</v>
          </cell>
          <cell r="AI1051">
            <v>4</v>
          </cell>
          <cell r="AJ1051">
            <v>4.3</v>
          </cell>
          <cell r="AK1051">
            <v>0.79400000000000004</v>
          </cell>
        </row>
        <row r="1052">
          <cell r="E1052" t="str">
            <v>GUARATINGUETA</v>
          </cell>
          <cell r="F1052" t="str">
            <v>APARECIDA</v>
          </cell>
          <cell r="G1052" t="str">
            <v>Nível 1, 2 e 3</v>
          </cell>
          <cell r="H1052">
            <v>2</v>
          </cell>
          <cell r="I1052">
            <v>5</v>
          </cell>
          <cell r="J1052">
            <v>0</v>
          </cell>
          <cell r="K1052">
            <v>0</v>
          </cell>
          <cell r="L1052">
            <v>79</v>
          </cell>
          <cell r="M1052">
            <v>79</v>
          </cell>
          <cell r="N1052">
            <v>0</v>
          </cell>
          <cell r="O1052">
            <v>0</v>
          </cell>
          <cell r="P1052">
            <v>3.1</v>
          </cell>
          <cell r="Q1052">
            <v>3.1</v>
          </cell>
          <cell r="R1052">
            <v>0</v>
          </cell>
          <cell r="S1052">
            <v>0</v>
          </cell>
          <cell r="T1052">
            <v>79</v>
          </cell>
          <cell r="U1052">
            <v>79</v>
          </cell>
          <cell r="V1052">
            <v>3.1</v>
          </cell>
          <cell r="W1052" t="str">
            <v>EM</v>
          </cell>
          <cell r="X1052" t="str">
            <v>EM</v>
          </cell>
          <cell r="Y1052">
            <v>3.5</v>
          </cell>
          <cell r="Z1052">
            <v>3.9</v>
          </cell>
          <cell r="AA1052">
            <v>0.8</v>
          </cell>
          <cell r="AB1052" t="str">
            <v>Continuidade de Atendimento</v>
          </cell>
          <cell r="AC1052" t="str">
            <v>-</v>
          </cell>
          <cell r="AD1052">
            <v>3.4</v>
          </cell>
          <cell r="AE1052">
            <v>3.8</v>
          </cell>
          <cell r="AF1052">
            <v>4.0999999999999996</v>
          </cell>
          <cell r="AG1052">
            <v>0.79700000000000004</v>
          </cell>
          <cell r="AH1052">
            <v>3.7</v>
          </cell>
          <cell r="AI1052">
            <v>4</v>
          </cell>
          <cell r="AJ1052">
            <v>4.3</v>
          </cell>
          <cell r="AK1052">
            <v>0.79400000000000004</v>
          </cell>
        </row>
        <row r="1053">
          <cell r="E1053" t="str">
            <v>GUARATINGUETA</v>
          </cell>
          <cell r="F1053" t="str">
            <v>APARECIDA</v>
          </cell>
          <cell r="G1053" t="str">
            <v>Nível 1, 2 e 3</v>
          </cell>
          <cell r="H1053">
            <v>1</v>
          </cell>
          <cell r="I1053">
            <v>6</v>
          </cell>
          <cell r="J1053">
            <v>0</v>
          </cell>
          <cell r="K1053">
            <v>0</v>
          </cell>
          <cell r="L1053">
            <v>172</v>
          </cell>
          <cell r="M1053">
            <v>172</v>
          </cell>
          <cell r="N1053">
            <v>0</v>
          </cell>
          <cell r="O1053">
            <v>0</v>
          </cell>
          <cell r="P1053">
            <v>3.2</v>
          </cell>
          <cell r="Q1053">
            <v>3.2</v>
          </cell>
          <cell r="R1053">
            <v>0</v>
          </cell>
          <cell r="S1053">
            <v>0</v>
          </cell>
          <cell r="T1053">
            <v>172</v>
          </cell>
          <cell r="U1053">
            <v>172</v>
          </cell>
          <cell r="V1053">
            <v>3.2</v>
          </cell>
          <cell r="W1053" t="str">
            <v>EM</v>
          </cell>
          <cell r="X1053" t="str">
            <v>EM</v>
          </cell>
          <cell r="Y1053">
            <v>3.5</v>
          </cell>
          <cell r="Z1053">
            <v>3.8</v>
          </cell>
          <cell r="AA1053">
            <v>0.8</v>
          </cell>
          <cell r="AB1053" t="str">
            <v>Continuidade de Atendimento</v>
          </cell>
          <cell r="AC1053" t="str">
            <v>-</v>
          </cell>
          <cell r="AD1053">
            <v>3.4</v>
          </cell>
          <cell r="AE1053">
            <v>3.8</v>
          </cell>
          <cell r="AF1053">
            <v>4.0999999999999996</v>
          </cell>
          <cell r="AG1053">
            <v>0.79700000000000004</v>
          </cell>
          <cell r="AH1053">
            <v>3.7</v>
          </cell>
          <cell r="AI1053">
            <v>4</v>
          </cell>
          <cell r="AJ1053">
            <v>4.3</v>
          </cell>
          <cell r="AK1053">
            <v>0.79400000000000004</v>
          </cell>
        </row>
        <row r="1054">
          <cell r="E1054" t="str">
            <v>GUARATINGUETA</v>
          </cell>
          <cell r="F1054" t="str">
            <v>GUARATINGUETA</v>
          </cell>
          <cell r="G1054" t="str">
            <v>Nível 4, 5 e 6</v>
          </cell>
          <cell r="H1054">
            <v>2</v>
          </cell>
          <cell r="I1054">
            <v>3</v>
          </cell>
          <cell r="J1054">
            <v>0</v>
          </cell>
          <cell r="K1054">
            <v>185</v>
          </cell>
          <cell r="L1054">
            <v>113</v>
          </cell>
          <cell r="M1054">
            <v>298</v>
          </cell>
          <cell r="N1054">
            <v>0</v>
          </cell>
          <cell r="O1054">
            <v>3.9</v>
          </cell>
          <cell r="P1054">
            <v>2.7</v>
          </cell>
          <cell r="Q1054">
            <v>3.4</v>
          </cell>
          <cell r="R1054">
            <v>0</v>
          </cell>
          <cell r="S1054">
            <v>185</v>
          </cell>
          <cell r="T1054">
            <v>113</v>
          </cell>
          <cell r="U1054">
            <v>298</v>
          </cell>
          <cell r="V1054">
            <v>3.4</v>
          </cell>
          <cell r="W1054" t="str">
            <v>AF + EM</v>
          </cell>
          <cell r="X1054" t="str">
            <v>AF + EM</v>
          </cell>
          <cell r="Y1054">
            <v>3.7</v>
          </cell>
          <cell r="Z1054">
            <v>4.0999999999999996</v>
          </cell>
          <cell r="AA1054">
            <v>0.79200000000000004</v>
          </cell>
          <cell r="AB1054" t="str">
            <v>Continuidade de Atendimento</v>
          </cell>
          <cell r="AC1054" t="str">
            <v>-</v>
          </cell>
          <cell r="AD1054">
            <v>3.4</v>
          </cell>
          <cell r="AE1054">
            <v>3.8</v>
          </cell>
          <cell r="AF1054">
            <v>4.0999999999999996</v>
          </cell>
          <cell r="AG1054">
            <v>0.79700000000000004</v>
          </cell>
          <cell r="AH1054">
            <v>3.7</v>
          </cell>
          <cell r="AI1054">
            <v>4</v>
          </cell>
          <cell r="AJ1054">
            <v>4.3</v>
          </cell>
          <cell r="AK1054">
            <v>0.79400000000000004</v>
          </cell>
        </row>
        <row r="1055">
          <cell r="E1055" t="str">
            <v>GUARATINGUETA</v>
          </cell>
          <cell r="F1055" t="str">
            <v>GUARATINGUETA</v>
          </cell>
          <cell r="G1055" t="str">
            <v>Nível 4, 5 e 6</v>
          </cell>
          <cell r="H1055">
            <v>1</v>
          </cell>
          <cell r="I1055">
            <v>4</v>
          </cell>
          <cell r="J1055">
            <v>0</v>
          </cell>
          <cell r="K1055">
            <v>182</v>
          </cell>
          <cell r="L1055">
            <v>499</v>
          </cell>
          <cell r="M1055">
            <v>681</v>
          </cell>
          <cell r="N1055">
            <v>0</v>
          </cell>
          <cell r="O1055">
            <v>3.9</v>
          </cell>
          <cell r="P1055">
            <v>2.9</v>
          </cell>
          <cell r="Q1055">
            <v>3.2</v>
          </cell>
          <cell r="R1055">
            <v>0</v>
          </cell>
          <cell r="S1055">
            <v>182</v>
          </cell>
          <cell r="T1055">
            <v>499</v>
          </cell>
          <cell r="U1055">
            <v>681</v>
          </cell>
          <cell r="V1055">
            <v>3.2</v>
          </cell>
          <cell r="W1055" t="str">
            <v>AF + EM</v>
          </cell>
          <cell r="X1055" t="str">
            <v>AF + EM</v>
          </cell>
          <cell r="Y1055">
            <v>3.4</v>
          </cell>
          <cell r="Z1055">
            <v>3.6</v>
          </cell>
          <cell r="AA1055">
            <v>0.79</v>
          </cell>
          <cell r="AB1055" t="str">
            <v>Continuidade de Atendimento</v>
          </cell>
          <cell r="AC1055" t="str">
            <v>-</v>
          </cell>
          <cell r="AD1055">
            <v>3.4</v>
          </cell>
          <cell r="AE1055">
            <v>3.8</v>
          </cell>
          <cell r="AF1055">
            <v>4.0999999999999996</v>
          </cell>
          <cell r="AG1055">
            <v>0.79700000000000004</v>
          </cell>
          <cell r="AH1055">
            <v>3.7</v>
          </cell>
          <cell r="AI1055">
            <v>4</v>
          </cell>
          <cell r="AJ1055">
            <v>4.3</v>
          </cell>
          <cell r="AK1055">
            <v>0.79400000000000004</v>
          </cell>
        </row>
        <row r="1056">
          <cell r="E1056" t="str">
            <v>GUARATINGUETA</v>
          </cell>
          <cell r="F1056" t="str">
            <v>GUARATINGUETA</v>
          </cell>
          <cell r="G1056" t="str">
            <v>Nível 4, 5 e 6</v>
          </cell>
          <cell r="H1056">
            <v>1</v>
          </cell>
          <cell r="I1056">
            <v>8</v>
          </cell>
          <cell r="J1056">
            <v>0</v>
          </cell>
          <cell r="K1056">
            <v>181</v>
          </cell>
          <cell r="L1056">
            <v>105</v>
          </cell>
          <cell r="M1056">
            <v>286</v>
          </cell>
          <cell r="N1056">
            <v>0</v>
          </cell>
          <cell r="O1056">
            <v>5.4</v>
          </cell>
          <cell r="P1056">
            <v>3.7</v>
          </cell>
          <cell r="Q1056">
            <v>4.8</v>
          </cell>
          <cell r="R1056">
            <v>0</v>
          </cell>
          <cell r="S1056">
            <v>181</v>
          </cell>
          <cell r="T1056">
            <v>105</v>
          </cell>
          <cell r="U1056">
            <v>286</v>
          </cell>
          <cell r="V1056">
            <v>4.8</v>
          </cell>
          <cell r="W1056" t="str">
            <v>AF + EM</v>
          </cell>
          <cell r="X1056" t="str">
            <v>AF + EM</v>
          </cell>
          <cell r="Y1056">
            <v>5</v>
          </cell>
          <cell r="Z1056">
            <v>5.2</v>
          </cell>
          <cell r="AA1056">
            <v>0.8</v>
          </cell>
          <cell r="AB1056" t="str">
            <v>Continuidade de Atendimento</v>
          </cell>
          <cell r="AC1056" t="str">
            <v>-</v>
          </cell>
          <cell r="AD1056">
            <v>3.4</v>
          </cell>
          <cell r="AE1056">
            <v>3.8</v>
          </cell>
          <cell r="AF1056">
            <v>4.0999999999999996</v>
          </cell>
          <cell r="AG1056">
            <v>0.79700000000000004</v>
          </cell>
          <cell r="AH1056">
            <v>3.7</v>
          </cell>
          <cell r="AI1056">
            <v>4</v>
          </cell>
          <cell r="AJ1056">
            <v>4.3</v>
          </cell>
          <cell r="AK1056">
            <v>0.79400000000000004</v>
          </cell>
        </row>
        <row r="1057">
          <cell r="E1057" t="str">
            <v>GUARATINGUETA</v>
          </cell>
          <cell r="F1057" t="str">
            <v>GUARATINGUETA</v>
          </cell>
          <cell r="G1057" t="str">
            <v>Nível 4, 5 e 6</v>
          </cell>
          <cell r="H1057">
            <v>1</v>
          </cell>
          <cell r="I1057">
            <v>8</v>
          </cell>
          <cell r="J1057">
            <v>0</v>
          </cell>
          <cell r="K1057">
            <v>238</v>
          </cell>
          <cell r="L1057">
            <v>126</v>
          </cell>
          <cell r="M1057">
            <v>364</v>
          </cell>
          <cell r="N1057">
            <v>0</v>
          </cell>
          <cell r="O1057">
            <v>4.3</v>
          </cell>
          <cell r="P1057">
            <v>3.1</v>
          </cell>
          <cell r="Q1057">
            <v>3.9</v>
          </cell>
          <cell r="R1057">
            <v>0</v>
          </cell>
          <cell r="S1057">
            <v>238</v>
          </cell>
          <cell r="T1057">
            <v>126</v>
          </cell>
          <cell r="U1057">
            <v>364</v>
          </cell>
          <cell r="V1057">
            <v>3.9</v>
          </cell>
          <cell r="W1057" t="str">
            <v>AF + EM</v>
          </cell>
          <cell r="X1057" t="str">
            <v>AF + EM</v>
          </cell>
          <cell r="Y1057">
            <v>4.0999999999999996</v>
          </cell>
          <cell r="Z1057">
            <v>4.4000000000000004</v>
          </cell>
          <cell r="AA1057">
            <v>0.8</v>
          </cell>
          <cell r="AB1057" t="str">
            <v>Continuidade de Atendimento</v>
          </cell>
          <cell r="AC1057" t="str">
            <v>-</v>
          </cell>
          <cell r="AD1057">
            <v>3.4</v>
          </cell>
          <cell r="AE1057">
            <v>3.8</v>
          </cell>
          <cell r="AF1057">
            <v>4.0999999999999996</v>
          </cell>
          <cell r="AG1057">
            <v>0.79700000000000004</v>
          </cell>
          <cell r="AH1057">
            <v>3.7</v>
          </cell>
          <cell r="AI1057">
            <v>4</v>
          </cell>
          <cell r="AJ1057">
            <v>4.3</v>
          </cell>
          <cell r="AK1057">
            <v>0.79400000000000004</v>
          </cell>
        </row>
        <row r="1058">
          <cell r="E1058" t="str">
            <v>GUARATINGUETA</v>
          </cell>
          <cell r="F1058" t="str">
            <v>POTIM</v>
          </cell>
          <cell r="G1058" t="str">
            <v>Nível 4, 5 e 6</v>
          </cell>
          <cell r="H1058">
            <v>2</v>
          </cell>
          <cell r="I1058">
            <v>7</v>
          </cell>
          <cell r="J1058">
            <v>0</v>
          </cell>
          <cell r="K1058">
            <v>0</v>
          </cell>
          <cell r="L1058">
            <v>276</v>
          </cell>
          <cell r="M1058">
            <v>276</v>
          </cell>
          <cell r="N1058">
            <v>0</v>
          </cell>
          <cell r="O1058">
            <v>0</v>
          </cell>
          <cell r="P1058">
            <v>2.8</v>
          </cell>
          <cell r="Q1058">
            <v>2.8</v>
          </cell>
          <cell r="R1058">
            <v>0</v>
          </cell>
          <cell r="S1058">
            <v>0</v>
          </cell>
          <cell r="T1058">
            <v>276</v>
          </cell>
          <cell r="U1058">
            <v>276</v>
          </cell>
          <cell r="V1058">
            <v>2.8</v>
          </cell>
          <cell r="W1058" t="str">
            <v>EM</v>
          </cell>
          <cell r="X1058" t="str">
            <v>EM</v>
          </cell>
          <cell r="Y1058">
            <v>3.2</v>
          </cell>
          <cell r="Z1058">
            <v>3.6</v>
          </cell>
          <cell r="AA1058">
            <v>0.78200000000000003</v>
          </cell>
          <cell r="AB1058" t="str">
            <v>Continuidade de Atendimento</v>
          </cell>
          <cell r="AC1058" t="str">
            <v>-</v>
          </cell>
          <cell r="AD1058">
            <v>3.4</v>
          </cell>
          <cell r="AE1058">
            <v>3.8</v>
          </cell>
          <cell r="AF1058">
            <v>4.0999999999999996</v>
          </cell>
          <cell r="AG1058">
            <v>0.79700000000000004</v>
          </cell>
          <cell r="AH1058">
            <v>3.7</v>
          </cell>
          <cell r="AI1058">
            <v>4</v>
          </cell>
          <cell r="AJ1058">
            <v>4.3</v>
          </cell>
          <cell r="AK1058">
            <v>0.79400000000000004</v>
          </cell>
        </row>
        <row r="1059">
          <cell r="E1059" t="str">
            <v>GUARATINGUETA</v>
          </cell>
          <cell r="F1059" t="str">
            <v>GUARATINGUETA</v>
          </cell>
          <cell r="G1059" t="str">
            <v>Nível 4, 5 e 6</v>
          </cell>
          <cell r="H1059">
            <v>1</v>
          </cell>
          <cell r="I1059">
            <v>8</v>
          </cell>
          <cell r="J1059">
            <v>0</v>
          </cell>
          <cell r="K1059">
            <v>215</v>
          </cell>
          <cell r="L1059">
            <v>99</v>
          </cell>
          <cell r="M1059">
            <v>314</v>
          </cell>
          <cell r="N1059">
            <v>0</v>
          </cell>
          <cell r="O1059">
            <v>4</v>
          </cell>
          <cell r="P1059">
            <v>2.7</v>
          </cell>
          <cell r="Q1059">
            <v>3.6</v>
          </cell>
          <cell r="R1059">
            <v>0</v>
          </cell>
          <cell r="S1059">
            <v>215</v>
          </cell>
          <cell r="T1059">
            <v>99</v>
          </cell>
          <cell r="U1059">
            <v>314</v>
          </cell>
          <cell r="V1059">
            <v>3.6</v>
          </cell>
          <cell r="W1059" t="str">
            <v>AF + EM</v>
          </cell>
          <cell r="X1059" t="str">
            <v>AF + EM</v>
          </cell>
          <cell r="Y1059">
            <v>3.8</v>
          </cell>
          <cell r="Z1059">
            <v>4.0999999999999996</v>
          </cell>
          <cell r="AA1059">
            <v>0.8</v>
          </cell>
          <cell r="AB1059" t="str">
            <v>Continuidade de Atendimento</v>
          </cell>
          <cell r="AC1059" t="str">
            <v>-</v>
          </cell>
          <cell r="AD1059">
            <v>3.4</v>
          </cell>
          <cell r="AE1059">
            <v>3.8</v>
          </cell>
          <cell r="AF1059">
            <v>4.0999999999999996</v>
          </cell>
          <cell r="AG1059">
            <v>0.79700000000000004</v>
          </cell>
          <cell r="AH1059">
            <v>3.7</v>
          </cell>
          <cell r="AI1059">
            <v>4</v>
          </cell>
          <cell r="AJ1059">
            <v>4.3</v>
          </cell>
          <cell r="AK1059">
            <v>0.79400000000000004</v>
          </cell>
        </row>
        <row r="1060">
          <cell r="E1060" t="str">
            <v>GUARATINGUETA</v>
          </cell>
          <cell r="F1060" t="str">
            <v>CUNHA</v>
          </cell>
          <cell r="G1060" t="str">
            <v>Nível 4, 5 e 6</v>
          </cell>
          <cell r="H1060">
            <v>2</v>
          </cell>
          <cell r="I1060">
            <v>7</v>
          </cell>
          <cell r="J1060">
            <v>0</v>
          </cell>
          <cell r="K1060">
            <v>404</v>
          </cell>
          <cell r="L1060">
            <v>355</v>
          </cell>
          <cell r="M1060">
            <v>759</v>
          </cell>
          <cell r="N1060">
            <v>0</v>
          </cell>
          <cell r="O1060">
            <v>4.2</v>
          </cell>
          <cell r="P1060">
            <v>2.9</v>
          </cell>
          <cell r="Q1060">
            <v>3.6</v>
          </cell>
          <cell r="R1060">
            <v>0</v>
          </cell>
          <cell r="S1060">
            <v>404</v>
          </cell>
          <cell r="T1060">
            <v>355</v>
          </cell>
          <cell r="U1060">
            <v>759</v>
          </cell>
          <cell r="V1060">
            <v>3.6</v>
          </cell>
          <cell r="W1060" t="str">
            <v>AF + EM</v>
          </cell>
          <cell r="X1060" t="str">
            <v>AF + EM</v>
          </cell>
          <cell r="Y1060">
            <v>3.9</v>
          </cell>
          <cell r="Z1060">
            <v>4.2</v>
          </cell>
          <cell r="AA1060">
            <v>0.8</v>
          </cell>
          <cell r="AB1060" t="str">
            <v>Continuidade de Atendimento</v>
          </cell>
          <cell r="AC1060" t="str">
            <v>-</v>
          </cell>
          <cell r="AD1060">
            <v>3.4</v>
          </cell>
          <cell r="AE1060">
            <v>3.8</v>
          </cell>
          <cell r="AF1060">
            <v>4.0999999999999996</v>
          </cell>
          <cell r="AG1060">
            <v>0.79700000000000004</v>
          </cell>
          <cell r="AH1060">
            <v>3.7</v>
          </cell>
          <cell r="AI1060">
            <v>4</v>
          </cell>
          <cell r="AJ1060">
            <v>4.3</v>
          </cell>
          <cell r="AK1060">
            <v>0.79400000000000004</v>
          </cell>
        </row>
        <row r="1061">
          <cell r="E1061" t="str">
            <v>GUARATINGUETA</v>
          </cell>
          <cell r="F1061" t="str">
            <v>CUNHA</v>
          </cell>
          <cell r="G1061" t="str">
            <v>Nível 1, 2 e 3</v>
          </cell>
          <cell r="H1061">
            <v>2</v>
          </cell>
          <cell r="I1061">
            <v>5</v>
          </cell>
          <cell r="J1061">
            <v>0</v>
          </cell>
          <cell r="K1061">
            <v>150</v>
          </cell>
          <cell r="L1061">
            <v>104</v>
          </cell>
          <cell r="M1061">
            <v>254</v>
          </cell>
          <cell r="N1061">
            <v>0</v>
          </cell>
          <cell r="O1061">
            <v>4.0999999999999996</v>
          </cell>
          <cell r="P1061">
            <v>2.9</v>
          </cell>
          <cell r="Q1061">
            <v>3.6</v>
          </cell>
          <cell r="R1061">
            <v>0</v>
          </cell>
          <cell r="S1061">
            <v>150</v>
          </cell>
          <cell r="T1061">
            <v>104</v>
          </cell>
          <cell r="U1061">
            <v>254</v>
          </cell>
          <cell r="V1061">
            <v>3.6</v>
          </cell>
          <cell r="W1061" t="str">
            <v>AF + EM</v>
          </cell>
          <cell r="X1061" t="str">
            <v>AF + EM</v>
          </cell>
          <cell r="Y1061">
            <v>4</v>
          </cell>
          <cell r="Z1061">
            <v>4.4000000000000004</v>
          </cell>
          <cell r="AA1061">
            <v>0.8</v>
          </cell>
          <cell r="AB1061" t="str">
            <v>Continuidade de Atendimento</v>
          </cell>
          <cell r="AC1061" t="str">
            <v>-</v>
          </cell>
          <cell r="AD1061">
            <v>3.4</v>
          </cell>
          <cell r="AE1061">
            <v>3.8</v>
          </cell>
          <cell r="AF1061">
            <v>4.0999999999999996</v>
          </cell>
          <cell r="AG1061">
            <v>0.79700000000000004</v>
          </cell>
          <cell r="AH1061">
            <v>3.7</v>
          </cell>
          <cell r="AI1061">
            <v>4</v>
          </cell>
          <cell r="AJ1061">
            <v>4.3</v>
          </cell>
          <cell r="AK1061">
            <v>0.79400000000000004</v>
          </cell>
        </row>
        <row r="1062">
          <cell r="E1062" t="str">
            <v>GUARATINGUETA</v>
          </cell>
          <cell r="F1062" t="str">
            <v>CUNHA</v>
          </cell>
          <cell r="G1062" t="str">
            <v>Nível 1, 2 e 3</v>
          </cell>
          <cell r="H1062">
            <v>2</v>
          </cell>
          <cell r="I1062">
            <v>5</v>
          </cell>
          <cell r="J1062">
            <v>0</v>
          </cell>
          <cell r="K1062">
            <v>267</v>
          </cell>
          <cell r="L1062">
            <v>0</v>
          </cell>
          <cell r="M1062">
            <v>267</v>
          </cell>
          <cell r="N1062">
            <v>0</v>
          </cell>
          <cell r="O1062">
            <v>4</v>
          </cell>
          <cell r="P1062">
            <v>0</v>
          </cell>
          <cell r="Q1062">
            <v>4</v>
          </cell>
          <cell r="R1062">
            <v>0</v>
          </cell>
          <cell r="S1062">
            <v>267</v>
          </cell>
          <cell r="T1062">
            <v>0</v>
          </cell>
          <cell r="U1062">
            <v>267</v>
          </cell>
          <cell r="V1062">
            <v>4</v>
          </cell>
          <cell r="W1062" t="str">
            <v>AF</v>
          </cell>
          <cell r="X1062" t="str">
            <v>AF</v>
          </cell>
          <cell r="Y1062">
            <v>4.4000000000000004</v>
          </cell>
          <cell r="Z1062">
            <v>4.8</v>
          </cell>
          <cell r="AA1062">
            <v>0.8</v>
          </cell>
          <cell r="AB1062" t="str">
            <v>Continuidade de Atendimento</v>
          </cell>
          <cell r="AC1062" t="str">
            <v>-</v>
          </cell>
          <cell r="AD1062">
            <v>3.4</v>
          </cell>
          <cell r="AE1062">
            <v>3.8</v>
          </cell>
          <cell r="AF1062">
            <v>4.0999999999999996</v>
          </cell>
          <cell r="AG1062">
            <v>0.79700000000000004</v>
          </cell>
          <cell r="AH1062">
            <v>3.7</v>
          </cell>
          <cell r="AI1062">
            <v>4</v>
          </cell>
          <cell r="AJ1062">
            <v>4.3</v>
          </cell>
          <cell r="AK1062">
            <v>0.79400000000000004</v>
          </cell>
        </row>
        <row r="1063">
          <cell r="E1063" t="str">
            <v>GUARATINGUETA</v>
          </cell>
          <cell r="F1063" t="str">
            <v>APARECIDA</v>
          </cell>
          <cell r="G1063" t="str">
            <v>Nível 4, 5 e 6</v>
          </cell>
          <cell r="H1063">
            <v>2</v>
          </cell>
          <cell r="I1063">
            <v>3</v>
          </cell>
          <cell r="J1063">
            <v>0</v>
          </cell>
          <cell r="K1063">
            <v>0</v>
          </cell>
          <cell r="L1063">
            <v>262</v>
          </cell>
          <cell r="M1063">
            <v>262</v>
          </cell>
          <cell r="N1063">
            <v>0</v>
          </cell>
          <cell r="O1063">
            <v>0</v>
          </cell>
          <cell r="P1063">
            <v>2.8</v>
          </cell>
          <cell r="Q1063">
            <v>2.8</v>
          </cell>
          <cell r="R1063">
            <v>0</v>
          </cell>
          <cell r="S1063">
            <v>0</v>
          </cell>
          <cell r="T1063">
            <v>262</v>
          </cell>
          <cell r="U1063">
            <v>262</v>
          </cell>
          <cell r="V1063">
            <v>2.8</v>
          </cell>
          <cell r="W1063" t="str">
            <v>EM</v>
          </cell>
          <cell r="X1063" t="str">
            <v>EM</v>
          </cell>
          <cell r="Y1063">
            <v>3.1</v>
          </cell>
          <cell r="Z1063">
            <v>3.4</v>
          </cell>
          <cell r="AA1063">
            <v>0.8</v>
          </cell>
          <cell r="AB1063" t="str">
            <v>Continuidade de Atendimento</v>
          </cell>
          <cell r="AC1063" t="str">
            <v>-</v>
          </cell>
          <cell r="AD1063">
            <v>3.4</v>
          </cell>
          <cell r="AE1063">
            <v>3.8</v>
          </cell>
          <cell r="AF1063">
            <v>4.0999999999999996</v>
          </cell>
          <cell r="AG1063">
            <v>0.79700000000000004</v>
          </cell>
          <cell r="AH1063">
            <v>3.7</v>
          </cell>
          <cell r="AI1063">
            <v>4</v>
          </cell>
          <cell r="AJ1063">
            <v>4.3</v>
          </cell>
          <cell r="AK1063">
            <v>0.79400000000000004</v>
          </cell>
        </row>
        <row r="1064">
          <cell r="E1064" t="str">
            <v>GUARATINGUETA</v>
          </cell>
          <cell r="F1064" t="str">
            <v>APARECIDA</v>
          </cell>
          <cell r="G1064" t="str">
            <v>Nível 4, 5 e 6</v>
          </cell>
          <cell r="H1064">
            <v>2</v>
          </cell>
          <cell r="I1064">
            <v>7</v>
          </cell>
          <cell r="J1064">
            <v>0</v>
          </cell>
          <cell r="K1064">
            <v>0</v>
          </cell>
          <cell r="L1064">
            <v>288</v>
          </cell>
          <cell r="M1064">
            <v>288</v>
          </cell>
          <cell r="N1064">
            <v>0</v>
          </cell>
          <cell r="O1064">
            <v>0</v>
          </cell>
          <cell r="P1064">
            <v>3</v>
          </cell>
          <cell r="Q1064">
            <v>3</v>
          </cell>
          <cell r="R1064">
            <v>0</v>
          </cell>
          <cell r="S1064">
            <v>0</v>
          </cell>
          <cell r="T1064">
            <v>288</v>
          </cell>
          <cell r="U1064">
            <v>288</v>
          </cell>
          <cell r="V1064">
            <v>3</v>
          </cell>
          <cell r="W1064" t="str">
            <v>EM</v>
          </cell>
          <cell r="X1064" t="str">
            <v>EM</v>
          </cell>
          <cell r="Y1064">
            <v>3.4</v>
          </cell>
          <cell r="Z1064">
            <v>3.7</v>
          </cell>
          <cell r="AA1064">
            <v>0.8</v>
          </cell>
          <cell r="AB1064" t="str">
            <v>Continuidade de Atendimento</v>
          </cell>
          <cell r="AC1064" t="str">
            <v>-</v>
          </cell>
          <cell r="AD1064">
            <v>3.4</v>
          </cell>
          <cell r="AE1064">
            <v>3.8</v>
          </cell>
          <cell r="AF1064">
            <v>4.0999999999999996</v>
          </cell>
          <cell r="AG1064">
            <v>0.79700000000000004</v>
          </cell>
          <cell r="AH1064">
            <v>3.7</v>
          </cell>
          <cell r="AI1064">
            <v>4</v>
          </cell>
          <cell r="AJ1064">
            <v>4.3</v>
          </cell>
          <cell r="AK1064">
            <v>0.79400000000000004</v>
          </cell>
        </row>
        <row r="1065">
          <cell r="E1065" t="str">
            <v>GUARATINGUETA</v>
          </cell>
          <cell r="F1065" t="str">
            <v>GUARATINGUETA</v>
          </cell>
          <cell r="G1065" t="str">
            <v>Nível 4, 5 e 6</v>
          </cell>
          <cell r="H1065">
            <v>2</v>
          </cell>
          <cell r="I1065">
            <v>7</v>
          </cell>
          <cell r="J1065">
            <v>0</v>
          </cell>
          <cell r="K1065">
            <v>144</v>
          </cell>
          <cell r="L1065">
            <v>108</v>
          </cell>
          <cell r="M1065">
            <v>252</v>
          </cell>
          <cell r="N1065">
            <v>0</v>
          </cell>
          <cell r="O1065">
            <v>4.5999999999999996</v>
          </cell>
          <cell r="P1065">
            <v>3.2</v>
          </cell>
          <cell r="Q1065">
            <v>4</v>
          </cell>
          <cell r="R1065">
            <v>0</v>
          </cell>
          <cell r="S1065">
            <v>144</v>
          </cell>
          <cell r="T1065">
            <v>108</v>
          </cell>
          <cell r="U1065">
            <v>252</v>
          </cell>
          <cell r="V1065">
            <v>4</v>
          </cell>
          <cell r="W1065" t="str">
            <v>AF + EM</v>
          </cell>
          <cell r="X1065" t="str">
            <v>AF + EM</v>
          </cell>
          <cell r="Y1065">
            <v>4.3</v>
          </cell>
          <cell r="Z1065">
            <v>4.5999999999999996</v>
          </cell>
          <cell r="AA1065">
            <v>0.8</v>
          </cell>
          <cell r="AB1065" t="str">
            <v>Continuidade de Atendimento</v>
          </cell>
          <cell r="AC1065" t="str">
            <v>-</v>
          </cell>
          <cell r="AD1065">
            <v>3.4</v>
          </cell>
          <cell r="AE1065">
            <v>3.8</v>
          </cell>
          <cell r="AF1065">
            <v>4.0999999999999996</v>
          </cell>
          <cell r="AG1065">
            <v>0.79700000000000004</v>
          </cell>
          <cell r="AH1065">
            <v>3.7</v>
          </cell>
          <cell r="AI1065">
            <v>4</v>
          </cell>
          <cell r="AJ1065">
            <v>4.3</v>
          </cell>
          <cell r="AK1065">
            <v>0.79400000000000004</v>
          </cell>
        </row>
        <row r="1066">
          <cell r="E1066" t="str">
            <v>GUARATINGUETA</v>
          </cell>
          <cell r="F1066" t="str">
            <v>ROSEIRA</v>
          </cell>
          <cell r="G1066" t="str">
            <v>Nível 4, 5 e 6</v>
          </cell>
          <cell r="H1066">
            <v>2</v>
          </cell>
          <cell r="I1066">
            <v>3</v>
          </cell>
          <cell r="J1066">
            <v>0</v>
          </cell>
          <cell r="K1066">
            <v>0</v>
          </cell>
          <cell r="L1066">
            <v>310</v>
          </cell>
          <cell r="M1066">
            <v>310</v>
          </cell>
          <cell r="N1066">
            <v>0</v>
          </cell>
          <cell r="O1066">
            <v>0</v>
          </cell>
          <cell r="P1066">
            <v>2.9</v>
          </cell>
          <cell r="Q1066">
            <v>2.9</v>
          </cell>
          <cell r="R1066">
            <v>0</v>
          </cell>
          <cell r="S1066">
            <v>0</v>
          </cell>
          <cell r="T1066">
            <v>310</v>
          </cell>
          <cell r="U1066">
            <v>310</v>
          </cell>
          <cell r="V1066">
            <v>2.9</v>
          </cell>
          <cell r="W1066" t="str">
            <v>EM</v>
          </cell>
          <cell r="X1066" t="str">
            <v>EM</v>
          </cell>
          <cell r="Y1066">
            <v>3.2</v>
          </cell>
          <cell r="Z1066">
            <v>3.5</v>
          </cell>
          <cell r="AA1066">
            <v>0.8</v>
          </cell>
          <cell r="AB1066" t="str">
            <v>Continuidade de Atendimento</v>
          </cell>
          <cell r="AC1066" t="str">
            <v>-</v>
          </cell>
          <cell r="AD1066">
            <v>3.4</v>
          </cell>
          <cell r="AE1066">
            <v>3.8</v>
          </cell>
          <cell r="AF1066">
            <v>4.0999999999999996</v>
          </cell>
          <cell r="AG1066">
            <v>0.79700000000000004</v>
          </cell>
          <cell r="AH1066">
            <v>3.7</v>
          </cell>
          <cell r="AI1066">
            <v>4</v>
          </cell>
          <cell r="AJ1066">
            <v>4.3</v>
          </cell>
          <cell r="AK1066">
            <v>0.79400000000000004</v>
          </cell>
        </row>
        <row r="1067">
          <cell r="E1067" t="str">
            <v>TAUBATE</v>
          </cell>
          <cell r="F1067" t="str">
            <v>LAGOINHA</v>
          </cell>
          <cell r="G1067" t="str">
            <v>Nível 4, 5 e 6</v>
          </cell>
          <cell r="H1067">
            <v>2</v>
          </cell>
          <cell r="I1067">
            <v>3</v>
          </cell>
          <cell r="J1067">
            <v>0</v>
          </cell>
          <cell r="K1067">
            <v>262</v>
          </cell>
          <cell r="L1067">
            <v>170</v>
          </cell>
          <cell r="M1067">
            <v>432</v>
          </cell>
          <cell r="N1067">
            <v>0</v>
          </cell>
          <cell r="O1067">
            <v>4.4000000000000004</v>
          </cell>
          <cell r="P1067">
            <v>3.3</v>
          </cell>
          <cell r="Q1067">
            <v>4</v>
          </cell>
          <cell r="R1067">
            <v>0</v>
          </cell>
          <cell r="S1067">
            <v>262</v>
          </cell>
          <cell r="T1067">
            <v>170</v>
          </cell>
          <cell r="U1067">
            <v>432</v>
          </cell>
          <cell r="V1067">
            <v>4</v>
          </cell>
          <cell r="W1067" t="str">
            <v>AF + EM</v>
          </cell>
          <cell r="X1067" t="str">
            <v>AF + EM</v>
          </cell>
          <cell r="Y1067">
            <v>4.3</v>
          </cell>
          <cell r="Z1067">
            <v>4.5</v>
          </cell>
          <cell r="AA1067">
            <v>0.8</v>
          </cell>
          <cell r="AB1067" t="str">
            <v>Continuidade de Atendimento</v>
          </cell>
          <cell r="AC1067" t="str">
            <v>-</v>
          </cell>
          <cell r="AD1067">
            <v>3.4</v>
          </cell>
          <cell r="AE1067">
            <v>3.6</v>
          </cell>
          <cell r="AF1067">
            <v>3.9</v>
          </cell>
          <cell r="AG1067">
            <v>0.79400000000000004</v>
          </cell>
          <cell r="AH1067">
            <v>3.7</v>
          </cell>
          <cell r="AI1067">
            <v>4</v>
          </cell>
          <cell r="AJ1067">
            <v>4.3</v>
          </cell>
          <cell r="AK1067">
            <v>0.79400000000000004</v>
          </cell>
        </row>
        <row r="1068">
          <cell r="E1068" t="str">
            <v>GUARATINGUETA</v>
          </cell>
          <cell r="F1068" t="str">
            <v>GUARATINGUETA</v>
          </cell>
          <cell r="G1068" t="str">
            <v>Nível 1, 2 e 3</v>
          </cell>
          <cell r="H1068">
            <v>1</v>
          </cell>
          <cell r="I1068">
            <v>6</v>
          </cell>
          <cell r="J1068">
            <v>0</v>
          </cell>
          <cell r="K1068">
            <v>239</v>
          </cell>
          <cell r="L1068">
            <v>0</v>
          </cell>
          <cell r="M1068">
            <v>239</v>
          </cell>
          <cell r="N1068">
            <v>0</v>
          </cell>
          <cell r="O1068">
            <v>4.5999999999999996</v>
          </cell>
          <cell r="P1068">
            <v>0</v>
          </cell>
          <cell r="Q1068">
            <v>4.5999999999999996</v>
          </cell>
          <cell r="R1068">
            <v>0</v>
          </cell>
          <cell r="S1068">
            <v>239</v>
          </cell>
          <cell r="T1068">
            <v>0</v>
          </cell>
          <cell r="U1068">
            <v>239</v>
          </cell>
          <cell r="V1068">
            <v>4.5999999999999996</v>
          </cell>
          <cell r="W1068" t="str">
            <v>AF</v>
          </cell>
          <cell r="X1068" t="str">
            <v>AF</v>
          </cell>
          <cell r="Y1068">
            <v>4.9000000000000004</v>
          </cell>
          <cell r="Z1068">
            <v>5.0999999999999996</v>
          </cell>
          <cell r="AA1068">
            <v>0.8</v>
          </cell>
          <cell r="AB1068" t="str">
            <v>Continuidade de Atendimento</v>
          </cell>
          <cell r="AC1068" t="str">
            <v>-</v>
          </cell>
          <cell r="AD1068">
            <v>3.4</v>
          </cell>
          <cell r="AE1068">
            <v>3.8</v>
          </cell>
          <cell r="AF1068">
            <v>4.0999999999999996</v>
          </cell>
          <cell r="AG1068">
            <v>0.79700000000000004</v>
          </cell>
          <cell r="AH1068">
            <v>3.7</v>
          </cell>
          <cell r="AI1068">
            <v>4</v>
          </cell>
          <cell r="AJ1068">
            <v>4.3</v>
          </cell>
          <cell r="AK1068">
            <v>0.79400000000000004</v>
          </cell>
        </row>
        <row r="1069">
          <cell r="E1069" t="str">
            <v>GUARATINGUETA</v>
          </cell>
          <cell r="F1069" t="str">
            <v>GUARATINGUETA</v>
          </cell>
          <cell r="G1069" t="str">
            <v>Nível 4, 5 e 6</v>
          </cell>
          <cell r="H1069">
            <v>1</v>
          </cell>
          <cell r="I1069">
            <v>4</v>
          </cell>
          <cell r="J1069">
            <v>0</v>
          </cell>
          <cell r="K1069">
            <v>0</v>
          </cell>
          <cell r="L1069">
            <v>604</v>
          </cell>
          <cell r="M1069">
            <v>604</v>
          </cell>
          <cell r="N1069">
            <v>0</v>
          </cell>
          <cell r="O1069">
            <v>0</v>
          </cell>
          <cell r="P1069">
            <v>2.8</v>
          </cell>
          <cell r="Q1069">
            <v>2.8</v>
          </cell>
          <cell r="R1069">
            <v>0</v>
          </cell>
          <cell r="S1069">
            <v>0</v>
          </cell>
          <cell r="T1069">
            <v>604</v>
          </cell>
          <cell r="U1069">
            <v>604</v>
          </cell>
          <cell r="V1069">
            <v>2.8</v>
          </cell>
          <cell r="W1069" t="str">
            <v>EM</v>
          </cell>
          <cell r="X1069" t="str">
            <v>EM</v>
          </cell>
          <cell r="Y1069">
            <v>3</v>
          </cell>
          <cell r="Z1069">
            <v>3.3</v>
          </cell>
          <cell r="AA1069">
            <v>0.79200000000000004</v>
          </cell>
          <cell r="AB1069" t="str">
            <v>Continuidade de Atendimento</v>
          </cell>
          <cell r="AC1069" t="str">
            <v>-</v>
          </cell>
          <cell r="AD1069">
            <v>3.4</v>
          </cell>
          <cell r="AE1069">
            <v>3.8</v>
          </cell>
          <cell r="AF1069">
            <v>4.0999999999999996</v>
          </cell>
          <cell r="AG1069">
            <v>0.79700000000000004</v>
          </cell>
          <cell r="AH1069">
            <v>3.7</v>
          </cell>
          <cell r="AI1069">
            <v>4</v>
          </cell>
          <cell r="AJ1069">
            <v>4.3</v>
          </cell>
          <cell r="AK1069">
            <v>0.79400000000000004</v>
          </cell>
        </row>
        <row r="1070">
          <cell r="E1070" t="str">
            <v>GUARATINGUETA</v>
          </cell>
          <cell r="F1070" t="str">
            <v>LORENA</v>
          </cell>
          <cell r="G1070" t="str">
            <v>Nível 4, 5 e 6</v>
          </cell>
          <cell r="H1070">
            <v>2</v>
          </cell>
          <cell r="I1070">
            <v>3</v>
          </cell>
          <cell r="J1070">
            <v>0</v>
          </cell>
          <cell r="K1070">
            <v>0</v>
          </cell>
          <cell r="L1070">
            <v>306</v>
          </cell>
          <cell r="M1070">
            <v>306</v>
          </cell>
          <cell r="N1070">
            <v>0</v>
          </cell>
          <cell r="O1070">
            <v>0</v>
          </cell>
          <cell r="P1070">
            <v>2.7</v>
          </cell>
          <cell r="Q1070">
            <v>2.7</v>
          </cell>
          <cell r="R1070">
            <v>0</v>
          </cell>
          <cell r="S1070">
            <v>0</v>
          </cell>
          <cell r="T1070">
            <v>306</v>
          </cell>
          <cell r="U1070">
            <v>306</v>
          </cell>
          <cell r="V1070">
            <v>2.7</v>
          </cell>
          <cell r="W1070" t="str">
            <v>EM</v>
          </cell>
          <cell r="X1070" t="str">
            <v>EM</v>
          </cell>
          <cell r="Y1070">
            <v>3</v>
          </cell>
          <cell r="Z1070">
            <v>3.4</v>
          </cell>
          <cell r="AA1070">
            <v>0.79500000000000004</v>
          </cell>
          <cell r="AB1070" t="str">
            <v>Continuidade de Atendimento</v>
          </cell>
          <cell r="AC1070" t="str">
            <v>-</v>
          </cell>
          <cell r="AD1070">
            <v>3.4</v>
          </cell>
          <cell r="AE1070">
            <v>3.8</v>
          </cell>
          <cell r="AF1070">
            <v>4.0999999999999996</v>
          </cell>
          <cell r="AG1070">
            <v>0.79700000000000004</v>
          </cell>
          <cell r="AH1070">
            <v>3.7</v>
          </cell>
          <cell r="AI1070">
            <v>4</v>
          </cell>
          <cell r="AJ1070">
            <v>4.3</v>
          </cell>
          <cell r="AK1070">
            <v>0.79400000000000004</v>
          </cell>
        </row>
        <row r="1071">
          <cell r="E1071" t="str">
            <v>GUARATINGUETA</v>
          </cell>
          <cell r="F1071" t="str">
            <v>LORENA</v>
          </cell>
          <cell r="G1071" t="str">
            <v>Nível 1, 2 e 3</v>
          </cell>
          <cell r="H1071">
            <v>1</v>
          </cell>
          <cell r="I1071">
            <v>6</v>
          </cell>
          <cell r="J1071">
            <v>0</v>
          </cell>
          <cell r="K1071">
            <v>128</v>
          </cell>
          <cell r="L1071">
            <v>98</v>
          </cell>
          <cell r="M1071">
            <v>226</v>
          </cell>
          <cell r="N1071">
            <v>0</v>
          </cell>
          <cell r="O1071">
            <v>3.8</v>
          </cell>
          <cell r="P1071">
            <v>2.6</v>
          </cell>
          <cell r="Q1071">
            <v>3.3</v>
          </cell>
          <cell r="R1071">
            <v>0</v>
          </cell>
          <cell r="S1071">
            <v>128</v>
          </cell>
          <cell r="T1071">
            <v>98</v>
          </cell>
          <cell r="U1071">
            <v>226</v>
          </cell>
          <cell r="V1071">
            <v>3.3</v>
          </cell>
          <cell r="W1071" t="str">
            <v>AF + EM</v>
          </cell>
          <cell r="X1071" t="str">
            <v>AF + EM</v>
          </cell>
          <cell r="Y1071">
            <v>3.6</v>
          </cell>
          <cell r="Z1071">
            <v>3.9</v>
          </cell>
          <cell r="AA1071">
            <v>0.8</v>
          </cell>
          <cell r="AB1071" t="str">
            <v>Continuidade de Atendimento</v>
          </cell>
          <cell r="AC1071" t="str">
            <v>-</v>
          </cell>
          <cell r="AD1071">
            <v>3.4</v>
          </cell>
          <cell r="AE1071">
            <v>3.8</v>
          </cell>
          <cell r="AF1071">
            <v>4.0999999999999996</v>
          </cell>
          <cell r="AG1071">
            <v>0.79700000000000004</v>
          </cell>
          <cell r="AH1071">
            <v>3.7</v>
          </cell>
          <cell r="AI1071">
            <v>4</v>
          </cell>
          <cell r="AJ1071">
            <v>4.3</v>
          </cell>
          <cell r="AK1071">
            <v>0.79400000000000004</v>
          </cell>
        </row>
        <row r="1072">
          <cell r="E1072" t="str">
            <v>GUARATINGUETA</v>
          </cell>
          <cell r="F1072" t="str">
            <v>PIQUETE</v>
          </cell>
          <cell r="G1072" t="str">
            <v>Nível 4, 5 e 6</v>
          </cell>
          <cell r="H1072">
            <v>2</v>
          </cell>
          <cell r="I1072">
            <v>7</v>
          </cell>
          <cell r="J1072">
            <v>0</v>
          </cell>
          <cell r="K1072">
            <v>185</v>
          </cell>
          <cell r="L1072">
            <v>137</v>
          </cell>
          <cell r="M1072">
            <v>322</v>
          </cell>
          <cell r="N1072">
            <v>0</v>
          </cell>
          <cell r="O1072">
            <v>4.0999999999999996</v>
          </cell>
          <cell r="P1072">
            <v>2.8</v>
          </cell>
          <cell r="Q1072">
            <v>3.5</v>
          </cell>
          <cell r="R1072">
            <v>0</v>
          </cell>
          <cell r="S1072">
            <v>185</v>
          </cell>
          <cell r="T1072">
            <v>137</v>
          </cell>
          <cell r="U1072">
            <v>322</v>
          </cell>
          <cell r="V1072">
            <v>3.5</v>
          </cell>
          <cell r="W1072" t="str">
            <v>AF + EM</v>
          </cell>
          <cell r="X1072" t="str">
            <v>AF + EM</v>
          </cell>
          <cell r="Y1072">
            <v>3.9</v>
          </cell>
          <cell r="Z1072">
            <v>4.2</v>
          </cell>
          <cell r="AA1072">
            <v>0.8</v>
          </cell>
          <cell r="AB1072" t="str">
            <v>Continuidade de Atendimento</v>
          </cell>
          <cell r="AC1072" t="str">
            <v>-</v>
          </cell>
          <cell r="AD1072">
            <v>3.4</v>
          </cell>
          <cell r="AE1072">
            <v>3.8</v>
          </cell>
          <cell r="AF1072">
            <v>4.0999999999999996</v>
          </cell>
          <cell r="AG1072">
            <v>0.79700000000000004</v>
          </cell>
          <cell r="AH1072">
            <v>3.7</v>
          </cell>
          <cell r="AI1072">
            <v>4</v>
          </cell>
          <cell r="AJ1072">
            <v>4.3</v>
          </cell>
          <cell r="AK1072">
            <v>0.79400000000000004</v>
          </cell>
        </row>
        <row r="1073">
          <cell r="E1073" t="str">
            <v>GUARATINGUETA</v>
          </cell>
          <cell r="F1073" t="str">
            <v>PIQUETE</v>
          </cell>
          <cell r="G1073" t="str">
            <v>Nível 4, 5 e 6</v>
          </cell>
          <cell r="H1073">
            <v>2</v>
          </cell>
          <cell r="I1073">
            <v>7</v>
          </cell>
          <cell r="J1073">
            <v>0</v>
          </cell>
          <cell r="K1073">
            <v>230</v>
          </cell>
          <cell r="L1073">
            <v>124</v>
          </cell>
          <cell r="M1073">
            <v>354</v>
          </cell>
          <cell r="N1073">
            <v>0</v>
          </cell>
          <cell r="O1073">
            <v>4.7</v>
          </cell>
          <cell r="P1073">
            <v>3.1</v>
          </cell>
          <cell r="Q1073">
            <v>4.0999999999999996</v>
          </cell>
          <cell r="R1073">
            <v>0</v>
          </cell>
          <cell r="S1073">
            <v>230</v>
          </cell>
          <cell r="T1073">
            <v>124</v>
          </cell>
          <cell r="U1073">
            <v>354</v>
          </cell>
          <cell r="V1073">
            <v>4.0999999999999996</v>
          </cell>
          <cell r="W1073" t="str">
            <v>AF + EM</v>
          </cell>
          <cell r="X1073" t="str">
            <v>AF + EM</v>
          </cell>
          <cell r="Y1073">
            <v>4.5</v>
          </cell>
          <cell r="Z1073">
            <v>4.8</v>
          </cell>
          <cell r="AA1073">
            <v>0.8</v>
          </cell>
          <cell r="AB1073" t="str">
            <v>Continuidade de Atendimento</v>
          </cell>
          <cell r="AC1073" t="str">
            <v>-</v>
          </cell>
          <cell r="AD1073">
            <v>3.4</v>
          </cell>
          <cell r="AE1073">
            <v>3.8</v>
          </cell>
          <cell r="AF1073">
            <v>4.0999999999999996</v>
          </cell>
          <cell r="AG1073">
            <v>0.79700000000000004</v>
          </cell>
          <cell r="AH1073">
            <v>3.7</v>
          </cell>
          <cell r="AI1073">
            <v>4</v>
          </cell>
          <cell r="AJ1073">
            <v>4.3</v>
          </cell>
          <cell r="AK1073">
            <v>0.79400000000000004</v>
          </cell>
        </row>
        <row r="1074">
          <cell r="E1074" t="str">
            <v>GUARATINGUETA</v>
          </cell>
          <cell r="F1074" t="str">
            <v>CACHOEIRA PAULISTA</v>
          </cell>
          <cell r="G1074" t="str">
            <v>Nível 4, 5 e 6</v>
          </cell>
          <cell r="H1074">
            <v>2</v>
          </cell>
          <cell r="I1074">
            <v>7</v>
          </cell>
          <cell r="J1074">
            <v>0</v>
          </cell>
          <cell r="K1074">
            <v>129</v>
          </cell>
          <cell r="L1074">
            <v>65</v>
          </cell>
          <cell r="M1074">
            <v>194</v>
          </cell>
          <cell r="N1074">
            <v>0</v>
          </cell>
          <cell r="O1074">
            <v>3.9</v>
          </cell>
          <cell r="P1074">
            <v>2.6</v>
          </cell>
          <cell r="Q1074">
            <v>3.5</v>
          </cell>
          <cell r="R1074">
            <v>0</v>
          </cell>
          <cell r="S1074">
            <v>129</v>
          </cell>
          <cell r="T1074">
            <v>65</v>
          </cell>
          <cell r="U1074">
            <v>194</v>
          </cell>
          <cell r="V1074">
            <v>3.5</v>
          </cell>
          <cell r="W1074" t="str">
            <v>AF + EM</v>
          </cell>
          <cell r="X1074" t="str">
            <v>AF + EM</v>
          </cell>
          <cell r="Y1074">
            <v>3.8</v>
          </cell>
          <cell r="Z1074">
            <v>4.2</v>
          </cell>
          <cell r="AA1074">
            <v>0.8</v>
          </cell>
          <cell r="AB1074" t="str">
            <v>Continuidade de Atendimento</v>
          </cell>
          <cell r="AC1074" t="str">
            <v>-</v>
          </cell>
          <cell r="AD1074">
            <v>3.4</v>
          </cell>
          <cell r="AE1074">
            <v>3.8</v>
          </cell>
          <cell r="AF1074">
            <v>4.0999999999999996</v>
          </cell>
          <cell r="AG1074">
            <v>0.79700000000000004</v>
          </cell>
          <cell r="AH1074">
            <v>3.7</v>
          </cell>
          <cell r="AI1074">
            <v>4</v>
          </cell>
          <cell r="AJ1074">
            <v>4.3</v>
          </cell>
          <cell r="AK1074">
            <v>0.79400000000000004</v>
          </cell>
        </row>
        <row r="1075">
          <cell r="E1075" t="str">
            <v>GUARATINGUETA</v>
          </cell>
          <cell r="F1075" t="str">
            <v>CACHOEIRA PAULISTA</v>
          </cell>
          <cell r="G1075" t="str">
            <v>Nível 1, 2 e 3</v>
          </cell>
          <cell r="H1075">
            <v>1</v>
          </cell>
          <cell r="I1075">
            <v>6</v>
          </cell>
          <cell r="J1075">
            <v>0</v>
          </cell>
          <cell r="K1075">
            <v>223</v>
          </cell>
          <cell r="L1075">
            <v>0</v>
          </cell>
          <cell r="M1075">
            <v>223</v>
          </cell>
          <cell r="N1075">
            <v>0</v>
          </cell>
          <cell r="O1075">
            <v>4.5</v>
          </cell>
          <cell r="P1075">
            <v>0</v>
          </cell>
          <cell r="Q1075">
            <v>4.5</v>
          </cell>
          <cell r="R1075">
            <v>0</v>
          </cell>
          <cell r="S1075">
            <v>223</v>
          </cell>
          <cell r="T1075">
            <v>0</v>
          </cell>
          <cell r="U1075">
            <v>223</v>
          </cell>
          <cell r="V1075">
            <v>4.5</v>
          </cell>
          <cell r="W1075" t="str">
            <v>AF</v>
          </cell>
          <cell r="X1075" t="str">
            <v>AF</v>
          </cell>
          <cell r="Y1075">
            <v>4.8</v>
          </cell>
          <cell r="Z1075">
            <v>5</v>
          </cell>
          <cell r="AA1075">
            <v>0.8</v>
          </cell>
          <cell r="AB1075" t="str">
            <v>Continuidade de Atendimento</v>
          </cell>
          <cell r="AC1075" t="str">
            <v>-</v>
          </cell>
          <cell r="AD1075">
            <v>3.4</v>
          </cell>
          <cell r="AE1075">
            <v>3.8</v>
          </cell>
          <cell r="AF1075">
            <v>4.0999999999999996</v>
          </cell>
          <cell r="AG1075">
            <v>0.79700000000000004</v>
          </cell>
          <cell r="AH1075">
            <v>3.7</v>
          </cell>
          <cell r="AI1075">
            <v>4</v>
          </cell>
          <cell r="AJ1075">
            <v>4.3</v>
          </cell>
          <cell r="AK1075">
            <v>0.79400000000000004</v>
          </cell>
        </row>
        <row r="1076">
          <cell r="E1076" t="str">
            <v>GUARATINGUETA</v>
          </cell>
          <cell r="F1076" t="str">
            <v>CACHOEIRA PAULISTA</v>
          </cell>
          <cell r="G1076" t="str">
            <v>Nível 4, 5 e 6</v>
          </cell>
          <cell r="H1076">
            <v>2</v>
          </cell>
          <cell r="I1076">
            <v>7</v>
          </cell>
          <cell r="J1076">
            <v>0</v>
          </cell>
          <cell r="K1076">
            <v>127</v>
          </cell>
          <cell r="L1076">
            <v>91</v>
          </cell>
          <cell r="M1076">
            <v>218</v>
          </cell>
          <cell r="N1076">
            <v>0</v>
          </cell>
          <cell r="O1076">
            <v>4.4000000000000004</v>
          </cell>
          <cell r="P1076">
            <v>2.5</v>
          </cell>
          <cell r="Q1076">
            <v>3.6</v>
          </cell>
          <cell r="R1076">
            <v>0</v>
          </cell>
          <cell r="S1076">
            <v>127</v>
          </cell>
          <cell r="T1076">
            <v>91</v>
          </cell>
          <cell r="U1076">
            <v>218</v>
          </cell>
          <cell r="V1076">
            <v>3.6</v>
          </cell>
          <cell r="W1076" t="str">
            <v>AF + EM</v>
          </cell>
          <cell r="X1076" t="str">
            <v>AF + EM</v>
          </cell>
          <cell r="Y1076">
            <v>3.9</v>
          </cell>
          <cell r="Z1076">
            <v>4.3</v>
          </cell>
          <cell r="AA1076">
            <v>0.8</v>
          </cell>
          <cell r="AB1076" t="str">
            <v>Continuidade de Atendimento</v>
          </cell>
          <cell r="AC1076" t="str">
            <v>-</v>
          </cell>
          <cell r="AD1076">
            <v>3.4</v>
          </cell>
          <cell r="AE1076">
            <v>3.8</v>
          </cell>
          <cell r="AF1076">
            <v>4.0999999999999996</v>
          </cell>
          <cell r="AG1076">
            <v>0.79700000000000004</v>
          </cell>
          <cell r="AH1076">
            <v>3.7</v>
          </cell>
          <cell r="AI1076">
            <v>4</v>
          </cell>
          <cell r="AJ1076">
            <v>4.3</v>
          </cell>
          <cell r="AK1076">
            <v>0.79400000000000004</v>
          </cell>
        </row>
        <row r="1077">
          <cell r="E1077" t="str">
            <v>GUARATINGUETA</v>
          </cell>
          <cell r="F1077" t="str">
            <v>LORENA</v>
          </cell>
          <cell r="G1077" t="str">
            <v>Nível 4, 5 e 6</v>
          </cell>
          <cell r="H1077">
            <v>2</v>
          </cell>
          <cell r="I1077">
            <v>7</v>
          </cell>
          <cell r="J1077">
            <v>0</v>
          </cell>
          <cell r="K1077">
            <v>308</v>
          </cell>
          <cell r="L1077">
            <v>335</v>
          </cell>
          <cell r="M1077">
            <v>643</v>
          </cell>
          <cell r="N1077">
            <v>0</v>
          </cell>
          <cell r="O1077">
            <v>4.0999999999999996</v>
          </cell>
          <cell r="P1077">
            <v>2.9</v>
          </cell>
          <cell r="Q1077">
            <v>3.5</v>
          </cell>
          <cell r="R1077">
            <v>0</v>
          </cell>
          <cell r="S1077">
            <v>308</v>
          </cell>
          <cell r="T1077">
            <v>335</v>
          </cell>
          <cell r="U1077">
            <v>643</v>
          </cell>
          <cell r="V1077">
            <v>3.5</v>
          </cell>
          <cell r="W1077" t="str">
            <v>AF + EM</v>
          </cell>
          <cell r="X1077" t="str">
            <v>AF + EM</v>
          </cell>
          <cell r="Y1077">
            <v>3.8</v>
          </cell>
          <cell r="Z1077">
            <v>4.0999999999999996</v>
          </cell>
          <cell r="AA1077">
            <v>0.8</v>
          </cell>
          <cell r="AB1077" t="str">
            <v>Continuidade de Atendimento</v>
          </cell>
          <cell r="AC1077" t="str">
            <v>-</v>
          </cell>
          <cell r="AD1077">
            <v>3.4</v>
          </cell>
          <cell r="AE1077">
            <v>3.8</v>
          </cell>
          <cell r="AF1077">
            <v>4.0999999999999996</v>
          </cell>
          <cell r="AG1077">
            <v>0.79700000000000004</v>
          </cell>
          <cell r="AH1077">
            <v>3.7</v>
          </cell>
          <cell r="AI1077">
            <v>4</v>
          </cell>
          <cell r="AJ1077">
            <v>4.3</v>
          </cell>
          <cell r="AK1077">
            <v>0.79400000000000004</v>
          </cell>
        </row>
        <row r="1078">
          <cell r="E1078" t="str">
            <v>GUARATINGUETA</v>
          </cell>
          <cell r="F1078" t="str">
            <v>LORENA</v>
          </cell>
          <cell r="G1078" t="str">
            <v>Nível 1, 2 e 3</v>
          </cell>
          <cell r="H1078">
            <v>1</v>
          </cell>
          <cell r="I1078">
            <v>6</v>
          </cell>
          <cell r="J1078">
            <v>0</v>
          </cell>
          <cell r="K1078">
            <v>152</v>
          </cell>
          <cell r="L1078">
            <v>0</v>
          </cell>
          <cell r="M1078">
            <v>152</v>
          </cell>
          <cell r="N1078">
            <v>0</v>
          </cell>
          <cell r="O1078">
            <v>3.8</v>
          </cell>
          <cell r="P1078">
            <v>0</v>
          </cell>
          <cell r="Q1078">
            <v>3.8</v>
          </cell>
          <cell r="R1078">
            <v>0</v>
          </cell>
          <cell r="S1078">
            <v>152</v>
          </cell>
          <cell r="T1078">
            <v>0</v>
          </cell>
          <cell r="U1078">
            <v>152</v>
          </cell>
          <cell r="V1078">
            <v>3.8</v>
          </cell>
          <cell r="W1078" t="str">
            <v>AF</v>
          </cell>
          <cell r="X1078" t="str">
            <v>AF</v>
          </cell>
          <cell r="Y1078">
            <v>4.0999999999999996</v>
          </cell>
          <cell r="Z1078">
            <v>4.4000000000000004</v>
          </cell>
          <cell r="AA1078">
            <v>0.8</v>
          </cell>
          <cell r="AB1078" t="str">
            <v>Continuidade de Atendimento</v>
          </cell>
          <cell r="AC1078" t="str">
            <v>-</v>
          </cell>
          <cell r="AD1078">
            <v>3.4</v>
          </cell>
          <cell r="AE1078">
            <v>3.8</v>
          </cell>
          <cell r="AF1078">
            <v>4.0999999999999996</v>
          </cell>
          <cell r="AG1078">
            <v>0.79700000000000004</v>
          </cell>
          <cell r="AH1078">
            <v>3.7</v>
          </cell>
          <cell r="AI1078">
            <v>4</v>
          </cell>
          <cell r="AJ1078">
            <v>4.3</v>
          </cell>
          <cell r="AK1078">
            <v>0.79400000000000004</v>
          </cell>
        </row>
        <row r="1079">
          <cell r="E1079" t="str">
            <v>GUARATINGUETA</v>
          </cell>
          <cell r="F1079" t="str">
            <v>CANAS</v>
          </cell>
          <cell r="G1079" t="str">
            <v>Nível 4, 5 e 6</v>
          </cell>
          <cell r="H1079">
            <v>2</v>
          </cell>
          <cell r="I1079">
            <v>7</v>
          </cell>
          <cell r="J1079">
            <v>0</v>
          </cell>
          <cell r="K1079">
            <v>0</v>
          </cell>
          <cell r="L1079">
            <v>140</v>
          </cell>
          <cell r="M1079">
            <v>140</v>
          </cell>
          <cell r="N1079">
            <v>0</v>
          </cell>
          <cell r="O1079">
            <v>0</v>
          </cell>
          <cell r="P1079">
            <v>2.4</v>
          </cell>
          <cell r="Q1079">
            <v>2.4</v>
          </cell>
          <cell r="R1079">
            <v>0</v>
          </cell>
          <cell r="S1079">
            <v>0</v>
          </cell>
          <cell r="T1079">
            <v>140</v>
          </cell>
          <cell r="U1079">
            <v>140</v>
          </cell>
          <cell r="V1079">
            <v>2.4</v>
          </cell>
          <cell r="W1079" t="str">
            <v>EM</v>
          </cell>
          <cell r="X1079" t="str">
            <v>EM</v>
          </cell>
          <cell r="Y1079">
            <v>2.8</v>
          </cell>
          <cell r="Z1079">
            <v>3.2</v>
          </cell>
          <cell r="AA1079">
            <v>0.8</v>
          </cell>
          <cell r="AB1079" t="str">
            <v>Continuidade de Atendimento</v>
          </cell>
          <cell r="AC1079" t="str">
            <v>-</v>
          </cell>
          <cell r="AD1079">
            <v>3.4</v>
          </cell>
          <cell r="AE1079">
            <v>3.8</v>
          </cell>
          <cell r="AF1079">
            <v>4.0999999999999996</v>
          </cell>
          <cell r="AG1079">
            <v>0.79700000000000004</v>
          </cell>
          <cell r="AH1079">
            <v>3.7</v>
          </cell>
          <cell r="AI1079">
            <v>4</v>
          </cell>
          <cell r="AJ1079">
            <v>4.3</v>
          </cell>
          <cell r="AK1079">
            <v>0.79400000000000004</v>
          </cell>
        </row>
        <row r="1080">
          <cell r="E1080" t="str">
            <v>GUARATINGUETA</v>
          </cell>
          <cell r="F1080" t="str">
            <v>CACHOEIRA PAULISTA</v>
          </cell>
          <cell r="G1080" t="str">
            <v>Nível 4, 5 e 6</v>
          </cell>
          <cell r="H1080">
            <v>2</v>
          </cell>
          <cell r="I1080">
            <v>7</v>
          </cell>
          <cell r="J1080">
            <v>0</v>
          </cell>
          <cell r="K1080">
            <v>173</v>
          </cell>
          <cell r="L1080">
            <v>73</v>
          </cell>
          <cell r="M1080">
            <v>246</v>
          </cell>
          <cell r="N1080">
            <v>0</v>
          </cell>
          <cell r="O1080">
            <v>4.4000000000000004</v>
          </cell>
          <cell r="P1080">
            <v>3</v>
          </cell>
          <cell r="Q1080">
            <v>4</v>
          </cell>
          <cell r="R1080">
            <v>0</v>
          </cell>
          <cell r="S1080">
            <v>173</v>
          </cell>
          <cell r="T1080">
            <v>73</v>
          </cell>
          <cell r="U1080">
            <v>246</v>
          </cell>
          <cell r="V1080">
            <v>4</v>
          </cell>
          <cell r="W1080" t="str">
            <v>AF + EM</v>
          </cell>
          <cell r="X1080" t="str">
            <v>AF + EM</v>
          </cell>
          <cell r="Y1080">
            <v>4.3</v>
          </cell>
          <cell r="Z1080">
            <v>4.5999999999999996</v>
          </cell>
          <cell r="AA1080">
            <v>0.8</v>
          </cell>
          <cell r="AB1080" t="str">
            <v>Continuidade de Atendimento</v>
          </cell>
          <cell r="AC1080" t="str">
            <v>-</v>
          </cell>
          <cell r="AD1080">
            <v>3.4</v>
          </cell>
          <cell r="AE1080">
            <v>3.8</v>
          </cell>
          <cell r="AF1080">
            <v>4.0999999999999996</v>
          </cell>
          <cell r="AG1080">
            <v>0.79700000000000004</v>
          </cell>
          <cell r="AH1080">
            <v>3.7</v>
          </cell>
          <cell r="AI1080">
            <v>4</v>
          </cell>
          <cell r="AJ1080">
            <v>4.3</v>
          </cell>
          <cell r="AK1080">
            <v>0.79400000000000004</v>
          </cell>
        </row>
        <row r="1081">
          <cell r="E1081" t="str">
            <v>GUARATINGUETA</v>
          </cell>
          <cell r="F1081" t="str">
            <v>CACHOEIRA PAULISTA</v>
          </cell>
          <cell r="G1081" t="str">
            <v>Nível 1, 2 e 3</v>
          </cell>
          <cell r="H1081">
            <v>2</v>
          </cell>
          <cell r="I1081">
            <v>5</v>
          </cell>
          <cell r="J1081">
            <v>0</v>
          </cell>
          <cell r="K1081">
            <v>120</v>
          </cell>
          <cell r="L1081">
            <v>74</v>
          </cell>
          <cell r="M1081">
            <v>194</v>
          </cell>
          <cell r="N1081">
            <v>0</v>
          </cell>
          <cell r="O1081">
            <v>4</v>
          </cell>
          <cell r="P1081">
            <v>2.4</v>
          </cell>
          <cell r="Q1081">
            <v>3.4</v>
          </cell>
          <cell r="R1081">
            <v>0</v>
          </cell>
          <cell r="S1081">
            <v>120</v>
          </cell>
          <cell r="T1081">
            <v>74</v>
          </cell>
          <cell r="U1081">
            <v>194</v>
          </cell>
          <cell r="V1081">
            <v>3.4</v>
          </cell>
          <cell r="W1081" t="str">
            <v>AF + EM</v>
          </cell>
          <cell r="X1081" t="str">
            <v>AF + EM</v>
          </cell>
          <cell r="Y1081">
            <v>3.8</v>
          </cell>
          <cell r="Z1081">
            <v>4.2</v>
          </cell>
          <cell r="AA1081">
            <v>0.8</v>
          </cell>
          <cell r="AB1081" t="str">
            <v>Continuidade de Atendimento</v>
          </cell>
          <cell r="AC1081" t="str">
            <v>-</v>
          </cell>
          <cell r="AD1081">
            <v>3.4</v>
          </cell>
          <cell r="AE1081">
            <v>3.8</v>
          </cell>
          <cell r="AF1081">
            <v>4.0999999999999996</v>
          </cell>
          <cell r="AG1081">
            <v>0.79700000000000004</v>
          </cell>
          <cell r="AH1081">
            <v>3.7</v>
          </cell>
          <cell r="AI1081">
            <v>4</v>
          </cell>
          <cell r="AJ1081">
            <v>4.3</v>
          </cell>
          <cell r="AK1081">
            <v>0.79400000000000004</v>
          </cell>
        </row>
        <row r="1082">
          <cell r="E1082" t="str">
            <v>GUARATINGUETA</v>
          </cell>
          <cell r="F1082" t="str">
            <v>LORENA</v>
          </cell>
          <cell r="G1082" t="str">
            <v>Nível 4, 5 e 6</v>
          </cell>
          <cell r="H1082">
            <v>2</v>
          </cell>
          <cell r="I1082">
            <v>7</v>
          </cell>
          <cell r="J1082">
            <v>0</v>
          </cell>
          <cell r="K1082">
            <v>171</v>
          </cell>
          <cell r="L1082">
            <v>112</v>
          </cell>
          <cell r="M1082">
            <v>283</v>
          </cell>
          <cell r="N1082">
            <v>0</v>
          </cell>
          <cell r="O1082">
            <v>3.9</v>
          </cell>
          <cell r="P1082">
            <v>2.5</v>
          </cell>
          <cell r="Q1082">
            <v>3.3</v>
          </cell>
          <cell r="R1082">
            <v>0</v>
          </cell>
          <cell r="S1082">
            <v>171</v>
          </cell>
          <cell r="T1082">
            <v>112</v>
          </cell>
          <cell r="U1082">
            <v>283</v>
          </cell>
          <cell r="V1082">
            <v>3.3</v>
          </cell>
          <cell r="W1082" t="str">
            <v>AF + EM</v>
          </cell>
          <cell r="X1082" t="str">
            <v>AF + EM</v>
          </cell>
          <cell r="Y1082">
            <v>3.7</v>
          </cell>
          <cell r="Z1082">
            <v>4.0999999999999996</v>
          </cell>
          <cell r="AA1082">
            <v>0.8</v>
          </cell>
          <cell r="AB1082" t="str">
            <v>Continuidade de Atendimento</v>
          </cell>
          <cell r="AC1082" t="str">
            <v>-</v>
          </cell>
          <cell r="AD1082">
            <v>3.4</v>
          </cell>
          <cell r="AE1082">
            <v>3.8</v>
          </cell>
          <cell r="AF1082">
            <v>4.0999999999999996</v>
          </cell>
          <cell r="AG1082">
            <v>0.79700000000000004</v>
          </cell>
          <cell r="AH1082">
            <v>3.7</v>
          </cell>
          <cell r="AI1082">
            <v>4</v>
          </cell>
          <cell r="AJ1082">
            <v>4.3</v>
          </cell>
          <cell r="AK1082">
            <v>0.79400000000000004</v>
          </cell>
        </row>
        <row r="1083">
          <cell r="E1083" t="str">
            <v>GUARATINGUETA</v>
          </cell>
          <cell r="F1083" t="str">
            <v>CACHOEIRA PAULISTA</v>
          </cell>
          <cell r="G1083" t="str">
            <v>Nível 1, 2 e 3</v>
          </cell>
          <cell r="H1083">
            <v>1</v>
          </cell>
          <cell r="I1083">
            <v>6</v>
          </cell>
          <cell r="J1083">
            <v>0</v>
          </cell>
          <cell r="K1083">
            <v>53</v>
          </cell>
          <cell r="L1083">
            <v>118</v>
          </cell>
          <cell r="M1083">
            <v>171</v>
          </cell>
          <cell r="N1083">
            <v>0</v>
          </cell>
          <cell r="O1083">
            <v>4.5</v>
          </cell>
          <cell r="P1083">
            <v>2.9</v>
          </cell>
          <cell r="Q1083">
            <v>3.4</v>
          </cell>
          <cell r="R1083">
            <v>0</v>
          </cell>
          <cell r="S1083">
            <v>53</v>
          </cell>
          <cell r="T1083">
            <v>118</v>
          </cell>
          <cell r="U1083">
            <v>171</v>
          </cell>
          <cell r="V1083">
            <v>3.4</v>
          </cell>
          <cell r="W1083" t="str">
            <v>AF + EM</v>
          </cell>
          <cell r="X1083" t="str">
            <v>AF + EM</v>
          </cell>
          <cell r="Y1083">
            <v>3.7</v>
          </cell>
          <cell r="Z1083">
            <v>4</v>
          </cell>
          <cell r="AA1083">
            <v>0.8</v>
          </cell>
          <cell r="AB1083" t="str">
            <v>Continuidade de Atendimento</v>
          </cell>
          <cell r="AC1083" t="str">
            <v>-</v>
          </cell>
          <cell r="AD1083">
            <v>3.4</v>
          </cell>
          <cell r="AE1083">
            <v>3.8</v>
          </cell>
          <cell r="AF1083">
            <v>4.0999999999999996</v>
          </cell>
          <cell r="AG1083">
            <v>0.79700000000000004</v>
          </cell>
          <cell r="AH1083">
            <v>3.7</v>
          </cell>
          <cell r="AI1083">
            <v>4</v>
          </cell>
          <cell r="AJ1083">
            <v>4.3</v>
          </cell>
          <cell r="AK1083">
            <v>0.79400000000000004</v>
          </cell>
        </row>
        <row r="1084">
          <cell r="E1084" t="str">
            <v>PINDAMONHANGABA</v>
          </cell>
          <cell r="F1084" t="str">
            <v>PINDAMONHANGABA</v>
          </cell>
          <cell r="G1084" t="str">
            <v>Nível 1, 2 e 3</v>
          </cell>
          <cell r="H1084">
            <v>1</v>
          </cell>
          <cell r="I1084">
            <v>6</v>
          </cell>
          <cell r="J1084">
            <v>0</v>
          </cell>
          <cell r="K1084">
            <v>0</v>
          </cell>
          <cell r="L1084">
            <v>325</v>
          </cell>
          <cell r="M1084">
            <v>325</v>
          </cell>
          <cell r="N1084">
            <v>0</v>
          </cell>
          <cell r="O1084">
            <v>0</v>
          </cell>
          <cell r="P1084">
            <v>3.2</v>
          </cell>
          <cell r="Q1084">
            <v>3.2</v>
          </cell>
          <cell r="R1084">
            <v>0</v>
          </cell>
          <cell r="S1084">
            <v>0</v>
          </cell>
          <cell r="T1084">
            <v>325</v>
          </cell>
          <cell r="U1084">
            <v>325</v>
          </cell>
          <cell r="V1084">
            <v>3.2</v>
          </cell>
          <cell r="W1084" t="str">
            <v>EM</v>
          </cell>
          <cell r="X1084" t="str">
            <v>EM</v>
          </cell>
          <cell r="Y1084">
            <v>3.5</v>
          </cell>
          <cell r="Z1084">
            <v>3.8</v>
          </cell>
          <cell r="AA1084">
            <v>0.8</v>
          </cell>
          <cell r="AB1084" t="str">
            <v>Continuidade de Atendimento</v>
          </cell>
          <cell r="AC1084" t="str">
            <v>-</v>
          </cell>
          <cell r="AD1084">
            <v>3.7</v>
          </cell>
          <cell r="AE1084">
            <v>4</v>
          </cell>
          <cell r="AF1084">
            <v>4.3</v>
          </cell>
          <cell r="AG1084">
            <v>0.79800000000000004</v>
          </cell>
          <cell r="AH1084">
            <v>3.7</v>
          </cell>
          <cell r="AI1084">
            <v>4</v>
          </cell>
          <cell r="AJ1084">
            <v>4.3</v>
          </cell>
          <cell r="AK1084">
            <v>0.79400000000000004</v>
          </cell>
        </row>
        <row r="1085">
          <cell r="E1085" t="str">
            <v>PINDAMONHANGABA</v>
          </cell>
          <cell r="F1085" t="str">
            <v>PINDAMONHANGABA</v>
          </cell>
          <cell r="G1085" t="str">
            <v>Nível 1, 2 e 3</v>
          </cell>
          <cell r="H1085">
            <v>1</v>
          </cell>
          <cell r="I1085">
            <v>6</v>
          </cell>
          <cell r="J1085">
            <v>0</v>
          </cell>
          <cell r="K1085">
            <v>348</v>
          </cell>
          <cell r="L1085">
            <v>0</v>
          </cell>
          <cell r="M1085">
            <v>348</v>
          </cell>
          <cell r="N1085">
            <v>0</v>
          </cell>
          <cell r="O1085">
            <v>5.0999999999999996</v>
          </cell>
          <cell r="P1085">
            <v>0</v>
          </cell>
          <cell r="Q1085">
            <v>5.0999999999999996</v>
          </cell>
          <cell r="R1085">
            <v>0</v>
          </cell>
          <cell r="S1085">
            <v>348</v>
          </cell>
          <cell r="T1085">
            <v>0</v>
          </cell>
          <cell r="U1085">
            <v>348</v>
          </cell>
          <cell r="V1085">
            <v>5.0999999999999996</v>
          </cell>
          <cell r="W1085" t="str">
            <v>AF</v>
          </cell>
          <cell r="X1085" t="str">
            <v>AF</v>
          </cell>
          <cell r="Y1085">
            <v>5.3</v>
          </cell>
          <cell r="Z1085">
            <v>5.6</v>
          </cell>
          <cell r="AA1085">
            <v>0.8</v>
          </cell>
          <cell r="AB1085" t="str">
            <v>Continuidade de Atendimento</v>
          </cell>
          <cell r="AC1085" t="str">
            <v>-</v>
          </cell>
          <cell r="AD1085">
            <v>3.7</v>
          </cell>
          <cell r="AE1085">
            <v>4</v>
          </cell>
          <cell r="AF1085">
            <v>4.3</v>
          </cell>
          <cell r="AG1085">
            <v>0.79800000000000004</v>
          </cell>
          <cell r="AH1085">
            <v>3.7</v>
          </cell>
          <cell r="AI1085">
            <v>4</v>
          </cell>
          <cell r="AJ1085">
            <v>4.3</v>
          </cell>
          <cell r="AK1085">
            <v>0.79400000000000004</v>
          </cell>
        </row>
        <row r="1086">
          <cell r="E1086" t="str">
            <v>PINDAMONHANGABA</v>
          </cell>
          <cell r="F1086" t="str">
            <v>PINDAMONHANGABA</v>
          </cell>
          <cell r="G1086" t="str">
            <v>Nível 4, 5 e 6</v>
          </cell>
          <cell r="H1086">
            <v>2</v>
          </cell>
          <cell r="I1086">
            <v>3</v>
          </cell>
          <cell r="J1086">
            <v>0</v>
          </cell>
          <cell r="K1086">
            <v>183</v>
          </cell>
          <cell r="L1086">
            <v>102</v>
          </cell>
          <cell r="M1086">
            <v>285</v>
          </cell>
          <cell r="N1086">
            <v>0</v>
          </cell>
          <cell r="O1086">
            <v>3.6</v>
          </cell>
          <cell r="P1086">
            <v>2.6</v>
          </cell>
          <cell r="Q1086">
            <v>3.2</v>
          </cell>
          <cell r="R1086">
            <v>0</v>
          </cell>
          <cell r="S1086">
            <v>183</v>
          </cell>
          <cell r="T1086">
            <v>102</v>
          </cell>
          <cell r="U1086">
            <v>285</v>
          </cell>
          <cell r="V1086">
            <v>3.2</v>
          </cell>
          <cell r="W1086" t="str">
            <v>AF + EM</v>
          </cell>
          <cell r="X1086" t="str">
            <v>AF + EM</v>
          </cell>
          <cell r="Y1086">
            <v>3.5</v>
          </cell>
          <cell r="Z1086">
            <v>3.9</v>
          </cell>
          <cell r="AA1086">
            <v>0.8</v>
          </cell>
          <cell r="AB1086" t="str">
            <v>Continuidade de Atendimento</v>
          </cell>
          <cell r="AC1086" t="str">
            <v>-</v>
          </cell>
          <cell r="AD1086">
            <v>3.7</v>
          </cell>
          <cell r="AE1086">
            <v>4</v>
          </cell>
          <cell r="AF1086">
            <v>4.3</v>
          </cell>
          <cell r="AG1086">
            <v>0.79800000000000004</v>
          </cell>
          <cell r="AH1086">
            <v>3.7</v>
          </cell>
          <cell r="AI1086">
            <v>4</v>
          </cell>
          <cell r="AJ1086">
            <v>4.3</v>
          </cell>
          <cell r="AK1086">
            <v>0.79400000000000004</v>
          </cell>
        </row>
        <row r="1087">
          <cell r="E1087" t="str">
            <v>PINDAMONHANGABA</v>
          </cell>
          <cell r="F1087" t="str">
            <v>PINDAMONHANGABA</v>
          </cell>
          <cell r="G1087" t="str">
            <v>Nível 4, 5 e 6</v>
          </cell>
          <cell r="H1087">
            <v>1</v>
          </cell>
          <cell r="I1087">
            <v>4</v>
          </cell>
          <cell r="J1087">
            <v>0</v>
          </cell>
          <cell r="K1087">
            <v>335</v>
          </cell>
          <cell r="L1087">
            <v>306</v>
          </cell>
          <cell r="M1087">
            <v>641</v>
          </cell>
          <cell r="N1087">
            <v>0</v>
          </cell>
          <cell r="O1087">
            <v>4.0999999999999996</v>
          </cell>
          <cell r="P1087">
            <v>2.8</v>
          </cell>
          <cell r="Q1087">
            <v>3.5</v>
          </cell>
          <cell r="R1087">
            <v>0</v>
          </cell>
          <cell r="S1087">
            <v>335</v>
          </cell>
          <cell r="T1087">
            <v>306</v>
          </cell>
          <cell r="U1087">
            <v>641</v>
          </cell>
          <cell r="V1087">
            <v>3.5</v>
          </cell>
          <cell r="W1087" t="str">
            <v>AF + EM</v>
          </cell>
          <cell r="X1087" t="str">
            <v>AF + EM</v>
          </cell>
          <cell r="Y1087">
            <v>3.7</v>
          </cell>
          <cell r="Z1087">
            <v>3.9</v>
          </cell>
          <cell r="AA1087">
            <v>0.8</v>
          </cell>
          <cell r="AB1087" t="str">
            <v>Continuidade de Atendimento</v>
          </cell>
          <cell r="AC1087" t="str">
            <v>-</v>
          </cell>
          <cell r="AD1087">
            <v>3.7</v>
          </cell>
          <cell r="AE1087">
            <v>4</v>
          </cell>
          <cell r="AF1087">
            <v>4.3</v>
          </cell>
          <cell r="AG1087">
            <v>0.79800000000000004</v>
          </cell>
          <cell r="AH1087">
            <v>3.7</v>
          </cell>
          <cell r="AI1087">
            <v>4</v>
          </cell>
          <cell r="AJ1087">
            <v>4.3</v>
          </cell>
          <cell r="AK1087">
            <v>0.79400000000000004</v>
          </cell>
        </row>
        <row r="1088">
          <cell r="E1088" t="str">
            <v>PINDAMONHANGABA</v>
          </cell>
          <cell r="F1088" t="str">
            <v>SAO BENTO DO SAPUCAI</v>
          </cell>
          <cell r="G1088" t="str">
            <v>Nível 4, 5 e 6</v>
          </cell>
          <cell r="H1088">
            <v>2</v>
          </cell>
          <cell r="I1088">
            <v>7</v>
          </cell>
          <cell r="J1088">
            <v>0</v>
          </cell>
          <cell r="K1088">
            <v>290</v>
          </cell>
          <cell r="L1088">
            <v>236</v>
          </cell>
          <cell r="M1088">
            <v>526</v>
          </cell>
          <cell r="N1088">
            <v>0</v>
          </cell>
          <cell r="O1088">
            <v>4.3</v>
          </cell>
          <cell r="P1088">
            <v>3.1</v>
          </cell>
          <cell r="Q1088">
            <v>3.8</v>
          </cell>
          <cell r="R1088">
            <v>0</v>
          </cell>
          <cell r="S1088">
            <v>290</v>
          </cell>
          <cell r="T1088">
            <v>236</v>
          </cell>
          <cell r="U1088">
            <v>526</v>
          </cell>
          <cell r="V1088">
            <v>3.8</v>
          </cell>
          <cell r="W1088" t="str">
            <v>AF + EM</v>
          </cell>
          <cell r="X1088" t="str">
            <v>AF + EM</v>
          </cell>
          <cell r="Y1088">
            <v>4.0999999999999996</v>
          </cell>
          <cell r="Z1088">
            <v>4.4000000000000004</v>
          </cell>
          <cell r="AA1088">
            <v>0.78600000000000003</v>
          </cell>
          <cell r="AB1088" t="str">
            <v>Continuidade de Atendimento</v>
          </cell>
          <cell r="AC1088" t="str">
            <v>-</v>
          </cell>
          <cell r="AD1088">
            <v>3.7</v>
          </cell>
          <cell r="AE1088">
            <v>4</v>
          </cell>
          <cell r="AF1088">
            <v>4.3</v>
          </cell>
          <cell r="AG1088">
            <v>0.79800000000000004</v>
          </cell>
          <cell r="AH1088">
            <v>3.7</v>
          </cell>
          <cell r="AI1088">
            <v>4</v>
          </cell>
          <cell r="AJ1088">
            <v>4.3</v>
          </cell>
          <cell r="AK1088">
            <v>0.79400000000000004</v>
          </cell>
        </row>
        <row r="1089">
          <cell r="E1089" t="str">
            <v>PINDAMONHANGABA</v>
          </cell>
          <cell r="F1089" t="str">
            <v>CAMPOS DO JORDAO</v>
          </cell>
          <cell r="G1089" t="str">
            <v>Nível 4, 5 e 6</v>
          </cell>
          <cell r="H1089">
            <v>2</v>
          </cell>
          <cell r="I1089">
            <v>3</v>
          </cell>
          <cell r="J1089">
            <v>0</v>
          </cell>
          <cell r="K1089">
            <v>0</v>
          </cell>
          <cell r="L1089">
            <v>711</v>
          </cell>
          <cell r="M1089">
            <v>711</v>
          </cell>
          <cell r="N1089">
            <v>0</v>
          </cell>
          <cell r="O1089">
            <v>0</v>
          </cell>
          <cell r="P1089">
            <v>2.8</v>
          </cell>
          <cell r="Q1089">
            <v>2.8</v>
          </cell>
          <cell r="R1089">
            <v>0</v>
          </cell>
          <cell r="S1089">
            <v>0</v>
          </cell>
          <cell r="T1089">
            <v>711</v>
          </cell>
          <cell r="U1089">
            <v>711</v>
          </cell>
          <cell r="V1089">
            <v>2.8</v>
          </cell>
          <cell r="W1089" t="str">
            <v>EM</v>
          </cell>
          <cell r="X1089" t="str">
            <v>EM</v>
          </cell>
          <cell r="Y1089">
            <v>3.1</v>
          </cell>
          <cell r="Z1089">
            <v>3.4</v>
          </cell>
          <cell r="AA1089">
            <v>0.79700000000000004</v>
          </cell>
          <cell r="AB1089" t="str">
            <v>Continuidade de Atendimento</v>
          </cell>
          <cell r="AC1089" t="str">
            <v>-</v>
          </cell>
          <cell r="AD1089">
            <v>3.7</v>
          </cell>
          <cell r="AE1089">
            <v>4</v>
          </cell>
          <cell r="AF1089">
            <v>4.3</v>
          </cell>
          <cell r="AG1089">
            <v>0.79800000000000004</v>
          </cell>
          <cell r="AH1089">
            <v>3.7</v>
          </cell>
          <cell r="AI1089">
            <v>4</v>
          </cell>
          <cell r="AJ1089">
            <v>4.3</v>
          </cell>
          <cell r="AK1089">
            <v>0.79400000000000004</v>
          </cell>
        </row>
        <row r="1090">
          <cell r="E1090" t="str">
            <v>SAO JOSE DOS CAMPOS</v>
          </cell>
          <cell r="F1090" t="str">
            <v>MONTEIRO LOBATO</v>
          </cell>
          <cell r="G1090" t="str">
            <v>Nível 4, 5 e 6</v>
          </cell>
          <cell r="H1090">
            <v>2</v>
          </cell>
          <cell r="I1090">
            <v>3</v>
          </cell>
          <cell r="J1090">
            <v>0</v>
          </cell>
          <cell r="K1090">
            <v>234</v>
          </cell>
          <cell r="L1090">
            <v>103</v>
          </cell>
          <cell r="M1090">
            <v>337</v>
          </cell>
          <cell r="N1090">
            <v>0</v>
          </cell>
          <cell r="O1090">
            <v>4.3</v>
          </cell>
          <cell r="P1090">
            <v>2.9</v>
          </cell>
          <cell r="Q1090">
            <v>3.9</v>
          </cell>
          <cell r="R1090">
            <v>0</v>
          </cell>
          <cell r="S1090">
            <v>234</v>
          </cell>
          <cell r="T1090">
            <v>103</v>
          </cell>
          <cell r="U1090">
            <v>337</v>
          </cell>
          <cell r="V1090">
            <v>3.9</v>
          </cell>
          <cell r="W1090" t="str">
            <v>AF + EM</v>
          </cell>
          <cell r="X1090" t="str">
            <v>AF + EM</v>
          </cell>
          <cell r="Y1090">
            <v>4.2</v>
          </cell>
          <cell r="Z1090">
            <v>4.4000000000000004</v>
          </cell>
          <cell r="AA1090">
            <v>0.79400000000000004</v>
          </cell>
          <cell r="AB1090" t="str">
            <v>Continuidade de Atendimento</v>
          </cell>
          <cell r="AC1090" t="str">
            <v>-</v>
          </cell>
          <cell r="AD1090">
            <v>3.8</v>
          </cell>
          <cell r="AE1090">
            <v>4</v>
          </cell>
          <cell r="AF1090">
            <v>4.3</v>
          </cell>
          <cell r="AG1090">
            <v>0.79400000000000004</v>
          </cell>
          <cell r="AH1090">
            <v>3.7</v>
          </cell>
          <cell r="AI1090">
            <v>4</v>
          </cell>
          <cell r="AJ1090">
            <v>4.3</v>
          </cell>
          <cell r="AK1090">
            <v>0.79400000000000004</v>
          </cell>
        </row>
        <row r="1091">
          <cell r="E1091" t="str">
            <v>PINDAMONHANGABA</v>
          </cell>
          <cell r="F1091" t="str">
            <v>PINDAMONHANGABA</v>
          </cell>
          <cell r="G1091" t="str">
            <v>Nível 4, 5 e 6</v>
          </cell>
          <cell r="H1091">
            <v>1</v>
          </cell>
          <cell r="I1091">
            <v>4</v>
          </cell>
          <cell r="J1091">
            <v>0</v>
          </cell>
          <cell r="K1091">
            <v>139</v>
          </cell>
          <cell r="L1091">
            <v>214</v>
          </cell>
          <cell r="M1091">
            <v>353</v>
          </cell>
          <cell r="N1091">
            <v>0</v>
          </cell>
          <cell r="O1091">
            <v>4.2</v>
          </cell>
          <cell r="P1091">
            <v>3</v>
          </cell>
          <cell r="Q1091">
            <v>3.5</v>
          </cell>
          <cell r="R1091">
            <v>0</v>
          </cell>
          <cell r="S1091">
            <v>139</v>
          </cell>
          <cell r="T1091">
            <v>214</v>
          </cell>
          <cell r="U1091">
            <v>353</v>
          </cell>
          <cell r="V1091">
            <v>3.5</v>
          </cell>
          <cell r="W1091" t="str">
            <v>AF + EM</v>
          </cell>
          <cell r="X1091" t="str">
            <v>AF + EM</v>
          </cell>
          <cell r="Y1091">
            <v>3.7</v>
          </cell>
          <cell r="Z1091">
            <v>3.9</v>
          </cell>
          <cell r="AA1091">
            <v>0.8</v>
          </cell>
          <cell r="AB1091" t="str">
            <v>Continuidade de Atendimento</v>
          </cell>
          <cell r="AC1091" t="str">
            <v>-</v>
          </cell>
          <cell r="AD1091">
            <v>3.7</v>
          </cell>
          <cell r="AE1091">
            <v>4</v>
          </cell>
          <cell r="AF1091">
            <v>4.3</v>
          </cell>
          <cell r="AG1091">
            <v>0.79800000000000004</v>
          </cell>
          <cell r="AH1091">
            <v>3.7</v>
          </cell>
          <cell r="AI1091">
            <v>4</v>
          </cell>
          <cell r="AJ1091">
            <v>4.3</v>
          </cell>
          <cell r="AK1091">
            <v>0.79400000000000004</v>
          </cell>
        </row>
        <row r="1092">
          <cell r="E1092" t="str">
            <v>PINDAMONHANGABA</v>
          </cell>
          <cell r="F1092" t="str">
            <v>PINDAMONHANGABA</v>
          </cell>
          <cell r="G1092" t="str">
            <v>Nível 1, 2 e 3</v>
          </cell>
          <cell r="H1092">
            <v>1</v>
          </cell>
          <cell r="I1092">
            <v>2</v>
          </cell>
          <cell r="J1092">
            <v>0</v>
          </cell>
          <cell r="K1092">
            <v>282</v>
          </cell>
          <cell r="L1092">
            <v>0</v>
          </cell>
          <cell r="M1092">
            <v>282</v>
          </cell>
          <cell r="N1092">
            <v>0</v>
          </cell>
          <cell r="O1092">
            <v>4.7</v>
          </cell>
          <cell r="P1092">
            <v>0</v>
          </cell>
          <cell r="Q1092">
            <v>4.7</v>
          </cell>
          <cell r="R1092">
            <v>0</v>
          </cell>
          <cell r="S1092">
            <v>282</v>
          </cell>
          <cell r="T1092">
            <v>0</v>
          </cell>
          <cell r="U1092">
            <v>282</v>
          </cell>
          <cell r="V1092">
            <v>4.7</v>
          </cell>
          <cell r="W1092" t="str">
            <v>AF</v>
          </cell>
          <cell r="X1092" t="str">
            <v>AF</v>
          </cell>
          <cell r="Y1092">
            <v>4.9000000000000004</v>
          </cell>
          <cell r="Z1092">
            <v>5.2</v>
          </cell>
          <cell r="AA1092">
            <v>0.8</v>
          </cell>
          <cell r="AB1092" t="str">
            <v>Continuidade de Atendimento</v>
          </cell>
          <cell r="AC1092" t="str">
            <v>-</v>
          </cell>
          <cell r="AD1092">
            <v>3.7</v>
          </cell>
          <cell r="AE1092">
            <v>4</v>
          </cell>
          <cell r="AF1092">
            <v>4.3</v>
          </cell>
          <cell r="AG1092">
            <v>0.79800000000000004</v>
          </cell>
          <cell r="AH1092">
            <v>3.7</v>
          </cell>
          <cell r="AI1092">
            <v>4</v>
          </cell>
          <cell r="AJ1092">
            <v>4.3</v>
          </cell>
          <cell r="AK1092">
            <v>0.79400000000000004</v>
          </cell>
        </row>
        <row r="1093">
          <cell r="E1093" t="str">
            <v>PINDAMONHANGABA</v>
          </cell>
          <cell r="F1093" t="str">
            <v>PINDAMONHANGABA</v>
          </cell>
          <cell r="G1093" t="str">
            <v>Nível 1, 2 e 3</v>
          </cell>
          <cell r="H1093">
            <v>1</v>
          </cell>
          <cell r="I1093">
            <v>6</v>
          </cell>
          <cell r="J1093">
            <v>0</v>
          </cell>
          <cell r="K1093">
            <v>0</v>
          </cell>
          <cell r="L1093">
            <v>242</v>
          </cell>
          <cell r="M1093">
            <v>242</v>
          </cell>
          <cell r="N1093">
            <v>0</v>
          </cell>
          <cell r="O1093">
            <v>0</v>
          </cell>
          <cell r="P1093">
            <v>3.2</v>
          </cell>
          <cell r="Q1093">
            <v>3.2</v>
          </cell>
          <cell r="R1093">
            <v>0</v>
          </cell>
          <cell r="S1093">
            <v>0</v>
          </cell>
          <cell r="T1093">
            <v>242</v>
          </cell>
          <cell r="U1093">
            <v>242</v>
          </cell>
          <cell r="V1093">
            <v>3.2</v>
          </cell>
          <cell r="W1093" t="str">
            <v>EM</v>
          </cell>
          <cell r="X1093" t="str">
            <v>EM</v>
          </cell>
          <cell r="Y1093">
            <v>3.5</v>
          </cell>
          <cell r="Z1093">
            <v>3.8</v>
          </cell>
          <cell r="AA1093">
            <v>0.8</v>
          </cell>
          <cell r="AB1093" t="str">
            <v>Continuidade de Atendimento</v>
          </cell>
          <cell r="AC1093" t="str">
            <v>-</v>
          </cell>
          <cell r="AD1093">
            <v>3.7</v>
          </cell>
          <cell r="AE1093">
            <v>4</v>
          </cell>
          <cell r="AF1093">
            <v>4.3</v>
          </cell>
          <cell r="AG1093">
            <v>0.79800000000000004</v>
          </cell>
          <cell r="AH1093">
            <v>3.7</v>
          </cell>
          <cell r="AI1093">
            <v>4</v>
          </cell>
          <cell r="AJ1093">
            <v>4.3</v>
          </cell>
          <cell r="AK1093">
            <v>0.79400000000000004</v>
          </cell>
        </row>
        <row r="1094">
          <cell r="E1094" t="str">
            <v>PINDAMONHANGABA</v>
          </cell>
          <cell r="F1094" t="str">
            <v>PINDAMONHANGABA</v>
          </cell>
          <cell r="G1094" t="str">
            <v>Nível 1, 2 e 3</v>
          </cell>
          <cell r="H1094">
            <v>1</v>
          </cell>
          <cell r="I1094">
            <v>6</v>
          </cell>
          <cell r="J1094">
            <v>0</v>
          </cell>
          <cell r="K1094">
            <v>270</v>
          </cell>
          <cell r="L1094">
            <v>0</v>
          </cell>
          <cell r="M1094">
            <v>270</v>
          </cell>
          <cell r="N1094">
            <v>0</v>
          </cell>
          <cell r="O1094">
            <v>4.9000000000000004</v>
          </cell>
          <cell r="P1094">
            <v>0</v>
          </cell>
          <cell r="Q1094">
            <v>4.9000000000000004</v>
          </cell>
          <cell r="R1094">
            <v>0</v>
          </cell>
          <cell r="S1094">
            <v>270</v>
          </cell>
          <cell r="T1094">
            <v>0</v>
          </cell>
          <cell r="U1094">
            <v>270</v>
          </cell>
          <cell r="V1094">
            <v>4.9000000000000004</v>
          </cell>
          <cell r="W1094" t="str">
            <v>AF</v>
          </cell>
          <cell r="X1094" t="str">
            <v>AF</v>
          </cell>
          <cell r="Y1094">
            <v>5.0999999999999996</v>
          </cell>
          <cell r="Z1094">
            <v>5.4</v>
          </cell>
          <cell r="AA1094">
            <v>0.8</v>
          </cell>
          <cell r="AB1094" t="str">
            <v>Continuidade de Atendimento</v>
          </cell>
          <cell r="AC1094" t="str">
            <v>-</v>
          </cell>
          <cell r="AD1094">
            <v>3.7</v>
          </cell>
          <cell r="AE1094">
            <v>4</v>
          </cell>
          <cell r="AF1094">
            <v>4.3</v>
          </cell>
          <cell r="AG1094">
            <v>0.79800000000000004</v>
          </cell>
          <cell r="AH1094">
            <v>3.7</v>
          </cell>
          <cell r="AI1094">
            <v>4</v>
          </cell>
          <cell r="AJ1094">
            <v>4.3</v>
          </cell>
          <cell r="AK1094">
            <v>0.79400000000000004</v>
          </cell>
        </row>
        <row r="1095">
          <cell r="E1095" t="str">
            <v>PINDAMONHANGABA</v>
          </cell>
          <cell r="F1095" t="str">
            <v>PINDAMONHANGABA</v>
          </cell>
          <cell r="G1095" t="str">
            <v>Nível 4, 5 e 6</v>
          </cell>
          <cell r="H1095">
            <v>1</v>
          </cell>
          <cell r="I1095">
            <v>4</v>
          </cell>
          <cell r="J1095">
            <v>0</v>
          </cell>
          <cell r="K1095">
            <v>0</v>
          </cell>
          <cell r="L1095">
            <v>549</v>
          </cell>
          <cell r="M1095">
            <v>549</v>
          </cell>
          <cell r="N1095">
            <v>0</v>
          </cell>
          <cell r="O1095">
            <v>0</v>
          </cell>
          <cell r="P1095">
            <v>3.2</v>
          </cell>
          <cell r="Q1095">
            <v>3.2</v>
          </cell>
          <cell r="R1095">
            <v>0</v>
          </cell>
          <cell r="S1095">
            <v>0</v>
          </cell>
          <cell r="T1095">
            <v>549</v>
          </cell>
          <cell r="U1095">
            <v>549</v>
          </cell>
          <cell r="V1095">
            <v>3.2</v>
          </cell>
          <cell r="W1095" t="str">
            <v>EM</v>
          </cell>
          <cell r="X1095" t="str">
            <v>EM</v>
          </cell>
          <cell r="Y1095">
            <v>3.4</v>
          </cell>
          <cell r="Z1095">
            <v>3.7</v>
          </cell>
          <cell r="AA1095">
            <v>0.8</v>
          </cell>
          <cell r="AB1095" t="str">
            <v>Continuidade de Atendimento</v>
          </cell>
          <cell r="AC1095" t="str">
            <v>-</v>
          </cell>
          <cell r="AD1095">
            <v>3.7</v>
          </cell>
          <cell r="AE1095">
            <v>4</v>
          </cell>
          <cell r="AF1095">
            <v>4.3</v>
          </cell>
          <cell r="AG1095">
            <v>0.79800000000000004</v>
          </cell>
          <cell r="AH1095">
            <v>3.7</v>
          </cell>
          <cell r="AI1095">
            <v>4</v>
          </cell>
          <cell r="AJ1095">
            <v>4.3</v>
          </cell>
          <cell r="AK1095">
            <v>0.79400000000000004</v>
          </cell>
        </row>
        <row r="1096">
          <cell r="E1096" t="str">
            <v>PINDAMONHANGABA</v>
          </cell>
          <cell r="F1096" t="str">
            <v>PINDAMONHANGABA</v>
          </cell>
          <cell r="G1096" t="str">
            <v>Nível 4, 5 e 6</v>
          </cell>
          <cell r="H1096">
            <v>1</v>
          </cell>
          <cell r="I1096">
            <v>8</v>
          </cell>
          <cell r="J1096">
            <v>0</v>
          </cell>
          <cell r="K1096">
            <v>287</v>
          </cell>
          <cell r="L1096">
            <v>142</v>
          </cell>
          <cell r="M1096">
            <v>429</v>
          </cell>
          <cell r="N1096">
            <v>0</v>
          </cell>
          <cell r="O1096">
            <v>4.5</v>
          </cell>
          <cell r="P1096">
            <v>3.1</v>
          </cell>
          <cell r="Q1096">
            <v>4</v>
          </cell>
          <cell r="R1096">
            <v>0</v>
          </cell>
          <cell r="S1096">
            <v>287</v>
          </cell>
          <cell r="T1096">
            <v>142</v>
          </cell>
          <cell r="U1096">
            <v>429</v>
          </cell>
          <cell r="V1096">
            <v>4</v>
          </cell>
          <cell r="W1096" t="str">
            <v>AF + EM</v>
          </cell>
          <cell r="X1096" t="str">
            <v>AF + EM</v>
          </cell>
          <cell r="Y1096">
            <v>4.3</v>
          </cell>
          <cell r="Z1096">
            <v>4.5</v>
          </cell>
          <cell r="AA1096">
            <v>0.8</v>
          </cell>
          <cell r="AB1096" t="str">
            <v>Continuidade de Atendimento</v>
          </cell>
          <cell r="AC1096" t="str">
            <v>-</v>
          </cell>
          <cell r="AD1096">
            <v>3.7</v>
          </cell>
          <cell r="AE1096">
            <v>4</v>
          </cell>
          <cell r="AF1096">
            <v>4.3</v>
          </cell>
          <cell r="AG1096">
            <v>0.79800000000000004</v>
          </cell>
          <cell r="AH1096">
            <v>3.7</v>
          </cell>
          <cell r="AI1096">
            <v>4</v>
          </cell>
          <cell r="AJ1096">
            <v>4.3</v>
          </cell>
          <cell r="AK1096">
            <v>0.79400000000000004</v>
          </cell>
        </row>
        <row r="1097">
          <cell r="E1097" t="str">
            <v>PINDAMONHANGABA</v>
          </cell>
          <cell r="F1097" t="str">
            <v>PINDAMONHANGABA</v>
          </cell>
          <cell r="G1097" t="str">
            <v>Nível 1, 2 e 3</v>
          </cell>
          <cell r="H1097">
            <v>2</v>
          </cell>
          <cell r="I1097">
            <v>1</v>
          </cell>
          <cell r="J1097">
            <v>0</v>
          </cell>
          <cell r="K1097">
            <v>89</v>
          </cell>
          <cell r="L1097">
            <v>36</v>
          </cell>
          <cell r="M1097">
            <v>125</v>
          </cell>
          <cell r="N1097">
            <v>0</v>
          </cell>
          <cell r="O1097">
            <v>4.5</v>
          </cell>
          <cell r="P1097">
            <v>2.9</v>
          </cell>
          <cell r="Q1097">
            <v>4</v>
          </cell>
          <cell r="R1097">
            <v>0</v>
          </cell>
          <cell r="S1097">
            <v>89</v>
          </cell>
          <cell r="T1097">
            <v>36</v>
          </cell>
          <cell r="U1097">
            <v>125</v>
          </cell>
          <cell r="V1097">
            <v>4</v>
          </cell>
          <cell r="W1097" t="str">
            <v>AF + EM</v>
          </cell>
          <cell r="X1097" t="str">
            <v>AF + EM</v>
          </cell>
          <cell r="Y1097">
            <v>4.4000000000000004</v>
          </cell>
          <cell r="Z1097">
            <v>4.7</v>
          </cell>
          <cell r="AA1097">
            <v>0.8</v>
          </cell>
          <cell r="AB1097" t="str">
            <v>Continuidade de Atendimento</v>
          </cell>
          <cell r="AC1097" t="str">
            <v>-</v>
          </cell>
          <cell r="AD1097">
            <v>3.7</v>
          </cell>
          <cell r="AE1097">
            <v>4</v>
          </cell>
          <cell r="AF1097">
            <v>4.3</v>
          </cell>
          <cell r="AG1097">
            <v>0.79800000000000004</v>
          </cell>
          <cell r="AH1097">
            <v>3.7</v>
          </cell>
          <cell r="AI1097">
            <v>4</v>
          </cell>
          <cell r="AJ1097">
            <v>4.3</v>
          </cell>
          <cell r="AK1097">
            <v>0.79400000000000004</v>
          </cell>
        </row>
        <row r="1098">
          <cell r="E1098" t="str">
            <v>PINDAMONHANGABA</v>
          </cell>
          <cell r="F1098" t="str">
            <v>PINDAMONHANGABA</v>
          </cell>
          <cell r="G1098" t="str">
            <v>Nível 1, 2 e 3</v>
          </cell>
          <cell r="H1098">
            <v>2</v>
          </cell>
          <cell r="I1098">
            <v>1</v>
          </cell>
          <cell r="J1098">
            <v>0</v>
          </cell>
          <cell r="K1098">
            <v>135</v>
          </cell>
          <cell r="L1098">
            <v>76</v>
          </cell>
          <cell r="M1098">
            <v>211</v>
          </cell>
          <cell r="N1098">
            <v>0</v>
          </cell>
          <cell r="O1098">
            <v>4</v>
          </cell>
          <cell r="P1098">
            <v>2.8</v>
          </cell>
          <cell r="Q1098">
            <v>3.6</v>
          </cell>
          <cell r="R1098">
            <v>0</v>
          </cell>
          <cell r="S1098">
            <v>135</v>
          </cell>
          <cell r="T1098">
            <v>76</v>
          </cell>
          <cell r="U1098">
            <v>211</v>
          </cell>
          <cell r="V1098">
            <v>3.6</v>
          </cell>
          <cell r="W1098" t="str">
            <v>AF + EM</v>
          </cell>
          <cell r="X1098" t="str">
            <v>AF + EM</v>
          </cell>
          <cell r="Y1098">
            <v>3.9</v>
          </cell>
          <cell r="Z1098">
            <v>4.3</v>
          </cell>
          <cell r="AA1098">
            <v>0.8</v>
          </cell>
          <cell r="AB1098" t="str">
            <v>Continuidade de Atendimento</v>
          </cell>
          <cell r="AC1098" t="str">
            <v>-</v>
          </cell>
          <cell r="AD1098">
            <v>3.7</v>
          </cell>
          <cell r="AE1098">
            <v>4</v>
          </cell>
          <cell r="AF1098">
            <v>4.3</v>
          </cell>
          <cell r="AG1098">
            <v>0.79800000000000004</v>
          </cell>
          <cell r="AH1098">
            <v>3.7</v>
          </cell>
          <cell r="AI1098">
            <v>4</v>
          </cell>
          <cell r="AJ1098">
            <v>4.3</v>
          </cell>
          <cell r="AK1098">
            <v>0.79400000000000004</v>
          </cell>
        </row>
        <row r="1099">
          <cell r="E1099" t="str">
            <v>PINDAMONHANGABA</v>
          </cell>
          <cell r="F1099" t="str">
            <v>PINDAMONHANGABA</v>
          </cell>
          <cell r="G1099" t="str">
            <v>Nível 4, 5 e 6</v>
          </cell>
          <cell r="H1099">
            <v>2</v>
          </cell>
          <cell r="I1099">
            <v>3</v>
          </cell>
          <cell r="J1099">
            <v>0</v>
          </cell>
          <cell r="K1099">
            <v>235</v>
          </cell>
          <cell r="L1099">
            <v>201</v>
          </cell>
          <cell r="M1099">
            <v>436</v>
          </cell>
          <cell r="N1099">
            <v>0</v>
          </cell>
          <cell r="O1099">
            <v>4.2</v>
          </cell>
          <cell r="P1099">
            <v>2.9</v>
          </cell>
          <cell r="Q1099">
            <v>3.6</v>
          </cell>
          <cell r="R1099">
            <v>0</v>
          </cell>
          <cell r="S1099">
            <v>235</v>
          </cell>
          <cell r="T1099">
            <v>201</v>
          </cell>
          <cell r="U1099">
            <v>436</v>
          </cell>
          <cell r="V1099">
            <v>3.6</v>
          </cell>
          <cell r="W1099" t="str">
            <v>AF + EM</v>
          </cell>
          <cell r="X1099" t="str">
            <v>AF + EM</v>
          </cell>
          <cell r="Y1099">
            <v>3.9</v>
          </cell>
          <cell r="Z1099">
            <v>4.0999999999999996</v>
          </cell>
          <cell r="AA1099">
            <v>0.78900000000000003</v>
          </cell>
          <cell r="AB1099" t="str">
            <v>Continuidade de Atendimento</v>
          </cell>
          <cell r="AC1099" t="str">
            <v>-</v>
          </cell>
          <cell r="AD1099">
            <v>3.7</v>
          </cell>
          <cell r="AE1099">
            <v>4</v>
          </cell>
          <cell r="AF1099">
            <v>4.3</v>
          </cell>
          <cell r="AG1099">
            <v>0.79800000000000004</v>
          </cell>
          <cell r="AH1099">
            <v>3.7</v>
          </cell>
          <cell r="AI1099">
            <v>4</v>
          </cell>
          <cell r="AJ1099">
            <v>4.3</v>
          </cell>
          <cell r="AK1099">
            <v>0.79400000000000004</v>
          </cell>
        </row>
        <row r="1100">
          <cell r="E1100" t="str">
            <v>PINDAMONHANGABA</v>
          </cell>
          <cell r="F1100" t="str">
            <v>SANTO ANTONIO DO PINHAL</v>
          </cell>
          <cell r="G1100" t="str">
            <v>Nível 4, 5 e 6</v>
          </cell>
          <cell r="H1100">
            <v>2</v>
          </cell>
          <cell r="I1100">
            <v>3</v>
          </cell>
          <cell r="J1100">
            <v>0</v>
          </cell>
          <cell r="K1100">
            <v>0</v>
          </cell>
          <cell r="L1100">
            <v>182</v>
          </cell>
          <cell r="M1100">
            <v>182</v>
          </cell>
          <cell r="N1100">
            <v>0</v>
          </cell>
          <cell r="O1100">
            <v>0</v>
          </cell>
          <cell r="P1100">
            <v>2.9</v>
          </cell>
          <cell r="Q1100">
            <v>2.9</v>
          </cell>
          <cell r="R1100">
            <v>0</v>
          </cell>
          <cell r="S1100">
            <v>0</v>
          </cell>
          <cell r="T1100">
            <v>182</v>
          </cell>
          <cell r="U1100">
            <v>182</v>
          </cell>
          <cell r="V1100">
            <v>2.9</v>
          </cell>
          <cell r="W1100" t="str">
            <v>EM</v>
          </cell>
          <cell r="X1100" t="str">
            <v>EM</v>
          </cell>
          <cell r="Y1100">
            <v>3.2</v>
          </cell>
          <cell r="Z1100">
            <v>3.5</v>
          </cell>
          <cell r="AA1100">
            <v>0.8</v>
          </cell>
          <cell r="AB1100" t="str">
            <v>Continuidade de Atendimento</v>
          </cell>
          <cell r="AC1100" t="str">
            <v>-</v>
          </cell>
          <cell r="AD1100">
            <v>3.7</v>
          </cell>
          <cell r="AE1100">
            <v>4</v>
          </cell>
          <cell r="AF1100">
            <v>4.3</v>
          </cell>
          <cell r="AG1100">
            <v>0.79800000000000004</v>
          </cell>
          <cell r="AH1100">
            <v>3.7</v>
          </cell>
          <cell r="AI1100">
            <v>4</v>
          </cell>
          <cell r="AJ1100">
            <v>4.3</v>
          </cell>
          <cell r="AK1100">
            <v>0.79400000000000004</v>
          </cell>
        </row>
        <row r="1101">
          <cell r="E1101" t="str">
            <v>SAO JOSE DOS CAMPOS</v>
          </cell>
          <cell r="F1101" t="str">
            <v>SAO JOSE DOS CAMPOS</v>
          </cell>
          <cell r="G1101" t="str">
            <v>Nível 4, 5 e 6</v>
          </cell>
          <cell r="H1101">
            <v>1</v>
          </cell>
          <cell r="I1101">
            <v>4</v>
          </cell>
          <cell r="J1101">
            <v>0</v>
          </cell>
          <cell r="K1101">
            <v>406</v>
          </cell>
          <cell r="L1101">
            <v>818</v>
          </cell>
          <cell r="M1101">
            <v>1224</v>
          </cell>
          <cell r="N1101">
            <v>0</v>
          </cell>
          <cell r="O1101">
            <v>4</v>
          </cell>
          <cell r="P1101">
            <v>2.9</v>
          </cell>
          <cell r="Q1101">
            <v>3.3</v>
          </cell>
          <cell r="R1101">
            <v>0</v>
          </cell>
          <cell r="S1101">
            <v>406</v>
          </cell>
          <cell r="T1101">
            <v>818</v>
          </cell>
          <cell r="U1101">
            <v>1224</v>
          </cell>
          <cell r="V1101">
            <v>3.3</v>
          </cell>
          <cell r="W1101" t="str">
            <v>AF + EM</v>
          </cell>
          <cell r="X1101" t="str">
            <v>AF + EM</v>
          </cell>
          <cell r="Y1101">
            <v>3.5</v>
          </cell>
          <cell r="Z1101">
            <v>3.7</v>
          </cell>
          <cell r="AA1101">
            <v>0.78700000000000003</v>
          </cell>
          <cell r="AB1101" t="str">
            <v>Continuidade de Atendimento</v>
          </cell>
          <cell r="AC1101" t="str">
            <v>-</v>
          </cell>
          <cell r="AD1101">
            <v>3.8</v>
          </cell>
          <cell r="AE1101">
            <v>4</v>
          </cell>
          <cell r="AF1101">
            <v>4.3</v>
          </cell>
          <cell r="AG1101">
            <v>0.79400000000000004</v>
          </cell>
          <cell r="AH1101">
            <v>3.7</v>
          </cell>
          <cell r="AI1101">
            <v>4</v>
          </cell>
          <cell r="AJ1101">
            <v>4.3</v>
          </cell>
          <cell r="AK1101">
            <v>0.79400000000000004</v>
          </cell>
        </row>
        <row r="1102">
          <cell r="E1102" t="str">
            <v>SAO JOSE DOS CAMPOS</v>
          </cell>
          <cell r="F1102" t="str">
            <v>SAO JOSE DOS CAMPOS</v>
          </cell>
          <cell r="G1102" t="str">
            <v>Nível 1, 2 e 3</v>
          </cell>
          <cell r="H1102">
            <v>1</v>
          </cell>
          <cell r="I1102">
            <v>6</v>
          </cell>
          <cell r="J1102">
            <v>0</v>
          </cell>
          <cell r="K1102">
            <v>0</v>
          </cell>
          <cell r="L1102">
            <v>323</v>
          </cell>
          <cell r="M1102">
            <v>323</v>
          </cell>
          <cell r="N1102">
            <v>0</v>
          </cell>
          <cell r="O1102">
            <v>0</v>
          </cell>
          <cell r="P1102">
            <v>3.5</v>
          </cell>
          <cell r="Q1102">
            <v>3.5</v>
          </cell>
          <cell r="R1102">
            <v>0</v>
          </cell>
          <cell r="S1102">
            <v>0</v>
          </cell>
          <cell r="T1102">
            <v>323</v>
          </cell>
          <cell r="U1102">
            <v>323</v>
          </cell>
          <cell r="V1102">
            <v>3.5</v>
          </cell>
          <cell r="W1102" t="str">
            <v>EM</v>
          </cell>
          <cell r="X1102" t="str">
            <v>EM</v>
          </cell>
          <cell r="Y1102">
            <v>3.8</v>
          </cell>
          <cell r="Z1102">
            <v>4.0999999999999996</v>
          </cell>
          <cell r="AA1102">
            <v>0.8</v>
          </cell>
          <cell r="AB1102" t="str">
            <v>Continuidade de Atendimento</v>
          </cell>
          <cell r="AC1102" t="str">
            <v>-</v>
          </cell>
          <cell r="AD1102">
            <v>3.8</v>
          </cell>
          <cell r="AE1102">
            <v>4</v>
          </cell>
          <cell r="AF1102">
            <v>4.3</v>
          </cell>
          <cell r="AG1102">
            <v>0.79400000000000004</v>
          </cell>
          <cell r="AH1102">
            <v>3.7</v>
          </cell>
          <cell r="AI1102">
            <v>4</v>
          </cell>
          <cell r="AJ1102">
            <v>4.3</v>
          </cell>
          <cell r="AK1102">
            <v>0.79400000000000004</v>
          </cell>
        </row>
        <row r="1103">
          <cell r="E1103" t="str">
            <v>SAO JOSE DOS CAMPOS</v>
          </cell>
          <cell r="F1103" t="str">
            <v>SAO JOSE DOS CAMPOS</v>
          </cell>
          <cell r="G1103" t="str">
            <v>Nível 4, 5 e 6</v>
          </cell>
          <cell r="H1103">
            <v>2</v>
          </cell>
          <cell r="I1103">
            <v>3</v>
          </cell>
          <cell r="J1103">
            <v>60</v>
          </cell>
          <cell r="K1103">
            <v>225</v>
          </cell>
          <cell r="L1103">
            <v>135</v>
          </cell>
          <cell r="M1103">
            <v>420</v>
          </cell>
          <cell r="N1103">
            <v>4.9000000000000004</v>
          </cell>
          <cell r="O1103">
            <v>3.7</v>
          </cell>
          <cell r="P1103">
            <v>2.9</v>
          </cell>
          <cell r="Q1103">
            <v>3.6</v>
          </cell>
          <cell r="R1103">
            <v>60</v>
          </cell>
          <cell r="S1103">
            <v>225</v>
          </cell>
          <cell r="T1103">
            <v>135</v>
          </cell>
          <cell r="U1103">
            <v>420</v>
          </cell>
          <cell r="V1103">
            <v>3.6</v>
          </cell>
          <cell r="W1103" t="str">
            <v>AI + AF + EM</v>
          </cell>
          <cell r="X1103" t="str">
            <v>AI + AF + EM</v>
          </cell>
          <cell r="Y1103">
            <v>3.9</v>
          </cell>
          <cell r="Z1103">
            <v>4.2</v>
          </cell>
          <cell r="AA1103">
            <v>0.8</v>
          </cell>
          <cell r="AB1103" t="str">
            <v>Continuidade de Atendimento</v>
          </cell>
          <cell r="AC1103" t="str">
            <v>-</v>
          </cell>
          <cell r="AD1103">
            <v>3.8</v>
          </cell>
          <cell r="AE1103">
            <v>4</v>
          </cell>
          <cell r="AF1103">
            <v>4.3</v>
          </cell>
          <cell r="AG1103">
            <v>0.79400000000000004</v>
          </cell>
          <cell r="AH1103">
            <v>3.7</v>
          </cell>
          <cell r="AI1103">
            <v>4</v>
          </cell>
          <cell r="AJ1103">
            <v>4.3</v>
          </cell>
          <cell r="AK1103">
            <v>0.79400000000000004</v>
          </cell>
        </row>
        <row r="1104">
          <cell r="E1104" t="str">
            <v>SAO JOSE DOS CAMPOS</v>
          </cell>
          <cell r="F1104" t="str">
            <v>SAO JOSE DOS CAMPOS</v>
          </cell>
          <cell r="G1104" t="str">
            <v>Nível 4, 5 e 6</v>
          </cell>
          <cell r="H1104">
            <v>1</v>
          </cell>
          <cell r="I1104">
            <v>4</v>
          </cell>
          <cell r="J1104">
            <v>0</v>
          </cell>
          <cell r="K1104">
            <v>0</v>
          </cell>
          <cell r="L1104">
            <v>398</v>
          </cell>
          <cell r="M1104">
            <v>398</v>
          </cell>
          <cell r="N1104">
            <v>0</v>
          </cell>
          <cell r="O1104">
            <v>0</v>
          </cell>
          <cell r="P1104">
            <v>3.2</v>
          </cell>
          <cell r="Q1104">
            <v>3.2</v>
          </cell>
          <cell r="R1104">
            <v>0</v>
          </cell>
          <cell r="S1104">
            <v>0</v>
          </cell>
          <cell r="T1104">
            <v>398</v>
          </cell>
          <cell r="U1104">
            <v>398</v>
          </cell>
          <cell r="V1104">
            <v>3.2</v>
          </cell>
          <cell r="W1104" t="str">
            <v>EM</v>
          </cell>
          <cell r="X1104" t="str">
            <v>EM</v>
          </cell>
          <cell r="Y1104">
            <v>3.4</v>
          </cell>
          <cell r="Z1104">
            <v>3.7</v>
          </cell>
          <cell r="AA1104">
            <v>0.8</v>
          </cell>
          <cell r="AB1104" t="str">
            <v>Continuidade de Atendimento</v>
          </cell>
          <cell r="AC1104" t="str">
            <v>-</v>
          </cell>
          <cell r="AD1104">
            <v>3.8</v>
          </cell>
          <cell r="AE1104">
            <v>4</v>
          </cell>
          <cell r="AF1104">
            <v>4.3</v>
          </cell>
          <cell r="AG1104">
            <v>0.79400000000000004</v>
          </cell>
          <cell r="AH1104">
            <v>3.7</v>
          </cell>
          <cell r="AI1104">
            <v>4</v>
          </cell>
          <cell r="AJ1104">
            <v>4.3</v>
          </cell>
          <cell r="AK1104">
            <v>0.79400000000000004</v>
          </cell>
        </row>
        <row r="1105">
          <cell r="E1105" t="str">
            <v>SAO JOSE DOS CAMPOS</v>
          </cell>
          <cell r="F1105" t="str">
            <v>SAO JOSE DOS CAMPOS</v>
          </cell>
          <cell r="G1105" t="str">
            <v>Nível 4, 5 e 6</v>
          </cell>
          <cell r="H1105">
            <v>1</v>
          </cell>
          <cell r="I1105">
            <v>8</v>
          </cell>
          <cell r="J1105">
            <v>0</v>
          </cell>
          <cell r="K1105">
            <v>256</v>
          </cell>
          <cell r="L1105">
            <v>237</v>
          </cell>
          <cell r="M1105">
            <v>493</v>
          </cell>
          <cell r="N1105">
            <v>0</v>
          </cell>
          <cell r="O1105">
            <v>4.9000000000000004</v>
          </cell>
          <cell r="P1105">
            <v>3.6</v>
          </cell>
          <cell r="Q1105">
            <v>4.3</v>
          </cell>
          <cell r="R1105">
            <v>0</v>
          </cell>
          <cell r="S1105">
            <v>256</v>
          </cell>
          <cell r="T1105">
            <v>237</v>
          </cell>
          <cell r="U1105">
            <v>493</v>
          </cell>
          <cell r="V1105">
            <v>4.3</v>
          </cell>
          <cell r="W1105" t="str">
            <v>AF + EM</v>
          </cell>
          <cell r="X1105" t="str">
            <v>AF + EM</v>
          </cell>
          <cell r="Y1105">
            <v>4.5</v>
          </cell>
          <cell r="Z1105">
            <v>4.7</v>
          </cell>
          <cell r="AA1105">
            <v>0.8</v>
          </cell>
          <cell r="AB1105" t="str">
            <v>Continuidade de Atendimento</v>
          </cell>
          <cell r="AC1105" t="str">
            <v>-</v>
          </cell>
          <cell r="AD1105">
            <v>3.8</v>
          </cell>
          <cell r="AE1105">
            <v>4</v>
          </cell>
          <cell r="AF1105">
            <v>4.3</v>
          </cell>
          <cell r="AG1105">
            <v>0.79400000000000004</v>
          </cell>
          <cell r="AH1105">
            <v>3.7</v>
          </cell>
          <cell r="AI1105">
            <v>4</v>
          </cell>
          <cell r="AJ1105">
            <v>4.3</v>
          </cell>
          <cell r="AK1105">
            <v>0.79400000000000004</v>
          </cell>
        </row>
        <row r="1106">
          <cell r="E1106" t="str">
            <v>SAO JOSE DOS CAMPOS</v>
          </cell>
          <cell r="F1106" t="str">
            <v>SAO JOSE DOS CAMPOS</v>
          </cell>
          <cell r="G1106" t="str">
            <v>Nível 4, 5 e 6</v>
          </cell>
          <cell r="H1106">
            <v>1</v>
          </cell>
          <cell r="I1106">
            <v>8</v>
          </cell>
          <cell r="J1106">
            <v>0</v>
          </cell>
          <cell r="K1106">
            <v>263</v>
          </cell>
          <cell r="L1106">
            <v>253</v>
          </cell>
          <cell r="M1106">
            <v>516</v>
          </cell>
          <cell r="N1106">
            <v>0</v>
          </cell>
          <cell r="O1106">
            <v>4.3</v>
          </cell>
          <cell r="P1106">
            <v>2.9</v>
          </cell>
          <cell r="Q1106">
            <v>3.6</v>
          </cell>
          <cell r="R1106">
            <v>0</v>
          </cell>
          <cell r="S1106">
            <v>263</v>
          </cell>
          <cell r="T1106">
            <v>253</v>
          </cell>
          <cell r="U1106">
            <v>516</v>
          </cell>
          <cell r="V1106">
            <v>3.6</v>
          </cell>
          <cell r="W1106" t="str">
            <v>AF + EM</v>
          </cell>
          <cell r="X1106" t="str">
            <v>AF + EM</v>
          </cell>
          <cell r="Y1106">
            <v>3.9</v>
          </cell>
          <cell r="Z1106">
            <v>4.0999999999999996</v>
          </cell>
          <cell r="AA1106">
            <v>0.8</v>
          </cell>
          <cell r="AB1106" t="str">
            <v>Continuidade de Atendimento</v>
          </cell>
          <cell r="AC1106" t="str">
            <v>-</v>
          </cell>
          <cell r="AD1106">
            <v>3.8</v>
          </cell>
          <cell r="AE1106">
            <v>4</v>
          </cell>
          <cell r="AF1106">
            <v>4.3</v>
          </cell>
          <cell r="AG1106">
            <v>0.79400000000000004</v>
          </cell>
          <cell r="AH1106">
            <v>3.7</v>
          </cell>
          <cell r="AI1106">
            <v>4</v>
          </cell>
          <cell r="AJ1106">
            <v>4.3</v>
          </cell>
          <cell r="AK1106">
            <v>0.79400000000000004</v>
          </cell>
        </row>
        <row r="1107">
          <cell r="E1107" t="str">
            <v>SAO JOSE DOS CAMPOS</v>
          </cell>
          <cell r="F1107" t="str">
            <v>SAO JOSE DOS CAMPOS</v>
          </cell>
          <cell r="G1107" t="str">
            <v>Nível 4, 5 e 6</v>
          </cell>
          <cell r="H1107">
            <v>1</v>
          </cell>
          <cell r="I1107">
            <v>8</v>
          </cell>
          <cell r="J1107">
            <v>33</v>
          </cell>
          <cell r="K1107">
            <v>117</v>
          </cell>
          <cell r="L1107">
            <v>97</v>
          </cell>
          <cell r="M1107">
            <v>247</v>
          </cell>
          <cell r="N1107">
            <v>5.9</v>
          </cell>
          <cell r="O1107">
            <v>4.5999999999999996</v>
          </cell>
          <cell r="P1107">
            <v>3.1</v>
          </cell>
          <cell r="Q1107">
            <v>4.2</v>
          </cell>
          <cell r="R1107">
            <v>33</v>
          </cell>
          <cell r="S1107">
            <v>117</v>
          </cell>
          <cell r="T1107">
            <v>97</v>
          </cell>
          <cell r="U1107">
            <v>247</v>
          </cell>
          <cell r="V1107">
            <v>4.2</v>
          </cell>
          <cell r="W1107" t="str">
            <v>AI + AF + EM</v>
          </cell>
          <cell r="X1107" t="str">
            <v>AI + AF + EM</v>
          </cell>
          <cell r="Y1107">
            <v>4.4000000000000004</v>
          </cell>
          <cell r="Z1107">
            <v>4.5999999999999996</v>
          </cell>
          <cell r="AA1107">
            <v>0.8</v>
          </cell>
          <cell r="AB1107" t="str">
            <v>Continuidade de Atendimento</v>
          </cell>
          <cell r="AC1107" t="str">
            <v>-</v>
          </cell>
          <cell r="AD1107">
            <v>3.8</v>
          </cell>
          <cell r="AE1107">
            <v>4</v>
          </cell>
          <cell r="AF1107">
            <v>4.3</v>
          </cell>
          <cell r="AG1107">
            <v>0.79400000000000004</v>
          </cell>
          <cell r="AH1107">
            <v>3.7</v>
          </cell>
          <cell r="AI1107">
            <v>4</v>
          </cell>
          <cell r="AJ1107">
            <v>4.3</v>
          </cell>
          <cell r="AK1107">
            <v>0.79400000000000004</v>
          </cell>
        </row>
        <row r="1108">
          <cell r="E1108" t="str">
            <v>SAO JOSE DOS CAMPOS</v>
          </cell>
          <cell r="F1108" t="str">
            <v>SAO JOSE DOS CAMPOS</v>
          </cell>
          <cell r="G1108" t="str">
            <v>Nível 1, 2 e 3</v>
          </cell>
          <cell r="H1108">
            <v>2</v>
          </cell>
          <cell r="I1108">
            <v>5</v>
          </cell>
          <cell r="J1108">
            <v>21</v>
          </cell>
          <cell r="K1108">
            <v>106</v>
          </cell>
          <cell r="L1108">
            <v>58</v>
          </cell>
          <cell r="M1108">
            <v>185</v>
          </cell>
          <cell r="N1108">
            <v>5.5</v>
          </cell>
          <cell r="O1108">
            <v>4.2</v>
          </cell>
          <cell r="P1108">
            <v>2.8</v>
          </cell>
          <cell r="Q1108">
            <v>3.9</v>
          </cell>
          <cell r="R1108">
            <v>21</v>
          </cell>
          <cell r="S1108">
            <v>106</v>
          </cell>
          <cell r="T1108">
            <v>58</v>
          </cell>
          <cell r="U1108">
            <v>185</v>
          </cell>
          <cell r="V1108">
            <v>3.9</v>
          </cell>
          <cell r="W1108" t="str">
            <v>AI + AF + EM</v>
          </cell>
          <cell r="X1108" t="str">
            <v>AI + AF + EM</v>
          </cell>
          <cell r="Y1108">
            <v>4.3</v>
          </cell>
          <cell r="Z1108">
            <v>4.7</v>
          </cell>
          <cell r="AA1108">
            <v>0.8</v>
          </cell>
          <cell r="AB1108" t="str">
            <v>Continuidade de Atendimento</v>
          </cell>
          <cell r="AC1108" t="str">
            <v>-</v>
          </cell>
          <cell r="AD1108">
            <v>3.8</v>
          </cell>
          <cell r="AE1108">
            <v>4</v>
          </cell>
          <cell r="AF1108">
            <v>4.3</v>
          </cell>
          <cell r="AG1108">
            <v>0.79400000000000004</v>
          </cell>
          <cell r="AH1108">
            <v>3.7</v>
          </cell>
          <cell r="AI1108">
            <v>4</v>
          </cell>
          <cell r="AJ1108">
            <v>4.3</v>
          </cell>
          <cell r="AK1108">
            <v>0.79400000000000004</v>
          </cell>
        </row>
        <row r="1109">
          <cell r="E1109" t="str">
            <v>SAO JOSE DOS CAMPOS</v>
          </cell>
          <cell r="F1109" t="str">
            <v>SAO JOSE DOS CAMPOS</v>
          </cell>
          <cell r="G1109" t="str">
            <v>Nível 1, 2 e 3</v>
          </cell>
          <cell r="H1109">
            <v>1</v>
          </cell>
          <cell r="I1109">
            <v>6</v>
          </cell>
          <cell r="J1109">
            <v>0</v>
          </cell>
          <cell r="K1109">
            <v>238</v>
          </cell>
          <cell r="L1109">
            <v>0</v>
          </cell>
          <cell r="M1109">
            <v>238</v>
          </cell>
          <cell r="N1109">
            <v>0</v>
          </cell>
          <cell r="O1109">
            <v>5.6</v>
          </cell>
          <cell r="P1109">
            <v>0</v>
          </cell>
          <cell r="Q1109">
            <v>5.6</v>
          </cell>
          <cell r="R1109">
            <v>0</v>
          </cell>
          <cell r="S1109">
            <v>238</v>
          </cell>
          <cell r="T1109">
            <v>0</v>
          </cell>
          <cell r="U1109">
            <v>238</v>
          </cell>
          <cell r="V1109">
            <v>5.6</v>
          </cell>
          <cell r="W1109" t="str">
            <v>AF</v>
          </cell>
          <cell r="X1109" t="str">
            <v>AF</v>
          </cell>
          <cell r="Y1109">
            <v>5.8</v>
          </cell>
          <cell r="Z1109">
            <v>6</v>
          </cell>
          <cell r="AA1109">
            <v>0.8</v>
          </cell>
          <cell r="AB1109" t="str">
            <v>Continuidade de Atendimento</v>
          </cell>
          <cell r="AC1109" t="str">
            <v>-</v>
          </cell>
          <cell r="AD1109">
            <v>3.8</v>
          </cell>
          <cell r="AE1109">
            <v>4</v>
          </cell>
          <cell r="AF1109">
            <v>4.3</v>
          </cell>
          <cell r="AG1109">
            <v>0.79400000000000004</v>
          </cell>
          <cell r="AH1109">
            <v>3.7</v>
          </cell>
          <cell r="AI1109">
            <v>4</v>
          </cell>
          <cell r="AJ1109">
            <v>4.3</v>
          </cell>
          <cell r="AK1109">
            <v>0.79400000000000004</v>
          </cell>
        </row>
        <row r="1110">
          <cell r="E1110" t="str">
            <v>SAO JOSE DOS CAMPOS</v>
          </cell>
          <cell r="F1110" t="str">
            <v>SAO JOSE DOS CAMPOS</v>
          </cell>
          <cell r="G1110" t="str">
            <v>Nível 1, 2 e 3</v>
          </cell>
          <cell r="H1110">
            <v>2</v>
          </cell>
          <cell r="I1110">
            <v>1</v>
          </cell>
          <cell r="J1110">
            <v>32</v>
          </cell>
          <cell r="K1110">
            <v>231</v>
          </cell>
          <cell r="L1110">
            <v>0</v>
          </cell>
          <cell r="M1110">
            <v>263</v>
          </cell>
          <cell r="N1110">
            <v>4.3</v>
          </cell>
          <cell r="O1110">
            <v>4.3</v>
          </cell>
          <cell r="P1110">
            <v>0</v>
          </cell>
          <cell r="Q1110">
            <v>4.3</v>
          </cell>
          <cell r="R1110">
            <v>32</v>
          </cell>
          <cell r="S1110">
            <v>231</v>
          </cell>
          <cell r="T1110">
            <v>0</v>
          </cell>
          <cell r="U1110">
            <v>263</v>
          </cell>
          <cell r="V1110">
            <v>4.3</v>
          </cell>
          <cell r="W1110" t="str">
            <v>AI + AF</v>
          </cell>
          <cell r="X1110" t="str">
            <v>AI + AF</v>
          </cell>
          <cell r="Y1110">
            <v>4.5999999999999996</v>
          </cell>
          <cell r="Z1110">
            <v>5</v>
          </cell>
          <cell r="AA1110">
            <v>0.8</v>
          </cell>
          <cell r="AB1110" t="str">
            <v>Continuidade de Atendimento</v>
          </cell>
          <cell r="AC1110" t="str">
            <v>-</v>
          </cell>
          <cell r="AD1110">
            <v>3.8</v>
          </cell>
          <cell r="AE1110">
            <v>4</v>
          </cell>
          <cell r="AF1110">
            <v>4.3</v>
          </cell>
          <cell r="AG1110">
            <v>0.79400000000000004</v>
          </cell>
          <cell r="AH1110">
            <v>3.7</v>
          </cell>
          <cell r="AI1110">
            <v>4</v>
          </cell>
          <cell r="AJ1110">
            <v>4.3</v>
          </cell>
          <cell r="AK1110">
            <v>0.79400000000000004</v>
          </cell>
        </row>
        <row r="1111">
          <cell r="E1111" t="str">
            <v>SAO JOSE DOS CAMPOS</v>
          </cell>
          <cell r="F1111" t="str">
            <v>SAO JOSE DOS CAMPOS</v>
          </cell>
          <cell r="G1111" t="str">
            <v>Nível 4, 5 e 6</v>
          </cell>
          <cell r="H1111">
            <v>2</v>
          </cell>
          <cell r="I1111">
            <v>3</v>
          </cell>
          <cell r="J1111">
            <v>0</v>
          </cell>
          <cell r="K1111">
            <v>308</v>
          </cell>
          <cell r="L1111">
            <v>204</v>
          </cell>
          <cell r="M1111">
            <v>512</v>
          </cell>
          <cell r="N1111">
            <v>0</v>
          </cell>
          <cell r="O1111">
            <v>4</v>
          </cell>
          <cell r="P1111">
            <v>2.8</v>
          </cell>
          <cell r="Q1111">
            <v>3.5</v>
          </cell>
          <cell r="R1111">
            <v>0</v>
          </cell>
          <cell r="S1111">
            <v>308</v>
          </cell>
          <cell r="T1111">
            <v>204</v>
          </cell>
          <cell r="U1111">
            <v>512</v>
          </cell>
          <cell r="V1111">
            <v>3.5</v>
          </cell>
          <cell r="W1111" t="str">
            <v>AF + EM</v>
          </cell>
          <cell r="X1111" t="str">
            <v>AF + EM</v>
          </cell>
          <cell r="Y1111">
            <v>3.8</v>
          </cell>
          <cell r="Z1111">
            <v>4.0999999999999996</v>
          </cell>
          <cell r="AA1111">
            <v>0.8</v>
          </cell>
          <cell r="AB1111" t="str">
            <v>Continuidade de Atendimento</v>
          </cell>
          <cell r="AC1111" t="str">
            <v>-</v>
          </cell>
          <cell r="AD1111">
            <v>3.8</v>
          </cell>
          <cell r="AE1111">
            <v>4</v>
          </cell>
          <cell r="AF1111">
            <v>4.3</v>
          </cell>
          <cell r="AG1111">
            <v>0.79400000000000004</v>
          </cell>
          <cell r="AH1111">
            <v>3.7</v>
          </cell>
          <cell r="AI1111">
            <v>4</v>
          </cell>
          <cell r="AJ1111">
            <v>4.3</v>
          </cell>
          <cell r="AK1111">
            <v>0.79400000000000004</v>
          </cell>
        </row>
        <row r="1112">
          <cell r="E1112" t="str">
            <v>JACAREI</v>
          </cell>
          <cell r="F1112" t="str">
            <v>JACAREI</v>
          </cell>
          <cell r="G1112" t="str">
            <v>Nível 4, 5 e 6</v>
          </cell>
          <cell r="H1112">
            <v>2</v>
          </cell>
          <cell r="I1112">
            <v>7</v>
          </cell>
          <cell r="J1112">
            <v>0</v>
          </cell>
          <cell r="K1112">
            <v>48</v>
          </cell>
          <cell r="L1112">
            <v>181</v>
          </cell>
          <cell r="M1112">
            <v>229</v>
          </cell>
          <cell r="N1112">
            <v>0</v>
          </cell>
          <cell r="O1112">
            <v>4.0999999999999996</v>
          </cell>
          <cell r="P1112">
            <v>2.8</v>
          </cell>
          <cell r="Q1112">
            <v>3.1</v>
          </cell>
          <cell r="R1112">
            <v>0</v>
          </cell>
          <cell r="S1112">
            <v>48</v>
          </cell>
          <cell r="T1112">
            <v>181</v>
          </cell>
          <cell r="U1112">
            <v>229</v>
          </cell>
          <cell r="V1112">
            <v>3.1</v>
          </cell>
          <cell r="W1112" t="str">
            <v>AF + EM</v>
          </cell>
          <cell r="X1112" t="str">
            <v>AF + EM</v>
          </cell>
          <cell r="Y1112">
            <v>3.5</v>
          </cell>
          <cell r="Z1112">
            <v>3.8</v>
          </cell>
          <cell r="AA1112">
            <v>0.8</v>
          </cell>
          <cell r="AB1112" t="str">
            <v>Continuidade de Atendimento</v>
          </cell>
          <cell r="AC1112" t="str">
            <v>-</v>
          </cell>
          <cell r="AD1112">
            <v>3.7</v>
          </cell>
          <cell r="AE1112">
            <v>4</v>
          </cell>
          <cell r="AF1112">
            <v>4.3</v>
          </cell>
          <cell r="AG1112">
            <v>0.79500000000000004</v>
          </cell>
          <cell r="AH1112">
            <v>3.7</v>
          </cell>
          <cell r="AI1112">
            <v>4</v>
          </cell>
          <cell r="AJ1112">
            <v>4.3</v>
          </cell>
          <cell r="AK1112">
            <v>0.79400000000000004</v>
          </cell>
        </row>
        <row r="1113">
          <cell r="E1113" t="str">
            <v>TAUBATE</v>
          </cell>
          <cell r="F1113" t="str">
            <v>JAMBEIRO</v>
          </cell>
          <cell r="G1113" t="str">
            <v>Nível 4, 5 e 6</v>
          </cell>
          <cell r="H1113">
            <v>2</v>
          </cell>
          <cell r="I1113">
            <v>7</v>
          </cell>
          <cell r="J1113">
            <v>0</v>
          </cell>
          <cell r="K1113">
            <v>0</v>
          </cell>
          <cell r="L1113">
            <v>160</v>
          </cell>
          <cell r="M1113">
            <v>160</v>
          </cell>
          <cell r="N1113">
            <v>0</v>
          </cell>
          <cell r="O1113">
            <v>0</v>
          </cell>
          <cell r="P1113">
            <v>3.2</v>
          </cell>
          <cell r="Q1113">
            <v>3.2</v>
          </cell>
          <cell r="R1113">
            <v>0</v>
          </cell>
          <cell r="S1113">
            <v>0</v>
          </cell>
          <cell r="T1113">
            <v>160</v>
          </cell>
          <cell r="U1113">
            <v>160</v>
          </cell>
          <cell r="V1113">
            <v>3.2</v>
          </cell>
          <cell r="W1113" t="str">
            <v>EM</v>
          </cell>
          <cell r="X1113" t="str">
            <v>EM</v>
          </cell>
          <cell r="Y1113">
            <v>3.5</v>
          </cell>
          <cell r="Z1113">
            <v>3.9</v>
          </cell>
          <cell r="AA1113">
            <v>0.79</v>
          </cell>
          <cell r="AB1113" t="str">
            <v>Continuidade de Atendimento</v>
          </cell>
          <cell r="AC1113" t="str">
            <v>-</v>
          </cell>
          <cell r="AD1113">
            <v>3.4</v>
          </cell>
          <cell r="AE1113">
            <v>3.6</v>
          </cell>
          <cell r="AF1113">
            <v>3.9</v>
          </cell>
          <cell r="AG1113">
            <v>0.79400000000000004</v>
          </cell>
          <cell r="AH1113">
            <v>3.7</v>
          </cell>
          <cell r="AI1113">
            <v>4</v>
          </cell>
          <cell r="AJ1113">
            <v>4.3</v>
          </cell>
          <cell r="AK1113">
            <v>0.79400000000000004</v>
          </cell>
        </row>
        <row r="1114">
          <cell r="E1114" t="str">
            <v>JACAREI</v>
          </cell>
          <cell r="F1114" t="str">
            <v>JACAREI</v>
          </cell>
          <cell r="G1114" t="str">
            <v>Nível 4, 5 e 6</v>
          </cell>
          <cell r="H1114">
            <v>1</v>
          </cell>
          <cell r="I1114">
            <v>8</v>
          </cell>
          <cell r="J1114">
            <v>0</v>
          </cell>
          <cell r="K1114">
            <v>390</v>
          </cell>
          <cell r="L1114">
            <v>155</v>
          </cell>
          <cell r="M1114">
            <v>545</v>
          </cell>
          <cell r="N1114">
            <v>0</v>
          </cell>
          <cell r="O1114">
            <v>4.8</v>
          </cell>
          <cell r="P1114">
            <v>3.2</v>
          </cell>
          <cell r="Q1114">
            <v>4.3</v>
          </cell>
          <cell r="R1114">
            <v>0</v>
          </cell>
          <cell r="S1114">
            <v>390</v>
          </cell>
          <cell r="T1114">
            <v>155</v>
          </cell>
          <cell r="U1114">
            <v>545</v>
          </cell>
          <cell r="V1114">
            <v>4.3</v>
          </cell>
          <cell r="W1114" t="str">
            <v>AF + EM</v>
          </cell>
          <cell r="X1114" t="str">
            <v>AF + EM</v>
          </cell>
          <cell r="Y1114">
            <v>4.5999999999999996</v>
          </cell>
          <cell r="Z1114">
            <v>4.8</v>
          </cell>
          <cell r="AA1114">
            <v>0.8</v>
          </cell>
          <cell r="AB1114" t="str">
            <v>Continuidade de Atendimento</v>
          </cell>
          <cell r="AC1114" t="str">
            <v>-</v>
          </cell>
          <cell r="AD1114">
            <v>3.7</v>
          </cell>
          <cell r="AE1114">
            <v>4</v>
          </cell>
          <cell r="AF1114">
            <v>4.3</v>
          </cell>
          <cell r="AG1114">
            <v>0.79500000000000004</v>
          </cell>
          <cell r="AH1114">
            <v>3.7</v>
          </cell>
          <cell r="AI1114">
            <v>4</v>
          </cell>
          <cell r="AJ1114">
            <v>4.3</v>
          </cell>
          <cell r="AK1114">
            <v>0.79400000000000004</v>
          </cell>
        </row>
        <row r="1115">
          <cell r="E1115" t="str">
            <v>SAO JOSE DOS CAMPOS</v>
          </cell>
          <cell r="F1115" t="str">
            <v>SAO JOSE DOS CAMPOS</v>
          </cell>
          <cell r="G1115" t="str">
            <v>Nível 4, 5 e 6</v>
          </cell>
          <cell r="H1115">
            <v>2</v>
          </cell>
          <cell r="I1115">
            <v>3</v>
          </cell>
          <cell r="J1115">
            <v>0</v>
          </cell>
          <cell r="K1115">
            <v>0</v>
          </cell>
          <cell r="L1115">
            <v>168</v>
          </cell>
          <cell r="M1115">
            <v>168</v>
          </cell>
          <cell r="N1115">
            <v>0</v>
          </cell>
          <cell r="O1115">
            <v>0</v>
          </cell>
          <cell r="P1115">
            <v>3.1</v>
          </cell>
          <cell r="Q1115">
            <v>3.1</v>
          </cell>
          <cell r="R1115">
            <v>0</v>
          </cell>
          <cell r="S1115">
            <v>0</v>
          </cell>
          <cell r="T1115">
            <v>168</v>
          </cell>
          <cell r="U1115">
            <v>168</v>
          </cell>
          <cell r="V1115">
            <v>3.1</v>
          </cell>
          <cell r="W1115" t="str">
            <v>EM</v>
          </cell>
          <cell r="X1115" t="str">
            <v>EM</v>
          </cell>
          <cell r="Y1115">
            <v>3.4</v>
          </cell>
          <cell r="Z1115">
            <v>3.7</v>
          </cell>
          <cell r="AA1115">
            <v>0.75</v>
          </cell>
          <cell r="AB1115" t="str">
            <v>Continuidade de Atendimento</v>
          </cell>
          <cell r="AC1115" t="str">
            <v>-</v>
          </cell>
          <cell r="AD1115">
            <v>3.8</v>
          </cell>
          <cell r="AE1115">
            <v>4</v>
          </cell>
          <cell r="AF1115">
            <v>4.3</v>
          </cell>
          <cell r="AG1115">
            <v>0.79400000000000004</v>
          </cell>
          <cell r="AH1115">
            <v>3.7</v>
          </cell>
          <cell r="AI1115">
            <v>4</v>
          </cell>
          <cell r="AJ1115">
            <v>4.3</v>
          </cell>
          <cell r="AK1115">
            <v>0.79400000000000004</v>
          </cell>
        </row>
        <row r="1116">
          <cell r="E1116" t="str">
            <v>SAO JOSE DOS CAMPOS</v>
          </cell>
          <cell r="F1116" t="str">
            <v>SAO JOSE DOS CAMPOS</v>
          </cell>
          <cell r="G1116" t="str">
            <v>Nível 4, 5 e 6</v>
          </cell>
          <cell r="H1116">
            <v>2</v>
          </cell>
          <cell r="I1116">
            <v>3</v>
          </cell>
          <cell r="J1116">
            <v>0</v>
          </cell>
          <cell r="K1116">
            <v>0</v>
          </cell>
          <cell r="L1116">
            <v>552</v>
          </cell>
          <cell r="M1116">
            <v>552</v>
          </cell>
          <cell r="N1116">
            <v>0</v>
          </cell>
          <cell r="O1116">
            <v>0</v>
          </cell>
          <cell r="P1116">
            <v>2.6</v>
          </cell>
          <cell r="Q1116">
            <v>2.6</v>
          </cell>
          <cell r="R1116">
            <v>0</v>
          </cell>
          <cell r="S1116">
            <v>0</v>
          </cell>
          <cell r="T1116">
            <v>552</v>
          </cell>
          <cell r="U1116">
            <v>552</v>
          </cell>
          <cell r="V1116">
            <v>2.6</v>
          </cell>
          <cell r="W1116" t="str">
            <v>EM</v>
          </cell>
          <cell r="X1116" t="str">
            <v>EM</v>
          </cell>
          <cell r="Y1116">
            <v>2.9</v>
          </cell>
          <cell r="Z1116">
            <v>3.3</v>
          </cell>
          <cell r="AA1116">
            <v>0.78400000000000003</v>
          </cell>
          <cell r="AB1116" t="str">
            <v>Continuidade de Atendimento</v>
          </cell>
          <cell r="AC1116" t="str">
            <v>-</v>
          </cell>
          <cell r="AD1116">
            <v>3.8</v>
          </cell>
          <cell r="AE1116">
            <v>4</v>
          </cell>
          <cell r="AF1116">
            <v>4.3</v>
          </cell>
          <cell r="AG1116">
            <v>0.79400000000000004</v>
          </cell>
          <cell r="AH1116">
            <v>3.7</v>
          </cell>
          <cell r="AI1116">
            <v>4</v>
          </cell>
          <cell r="AJ1116">
            <v>4.3</v>
          </cell>
          <cell r="AK1116">
            <v>0.79400000000000004</v>
          </cell>
        </row>
        <row r="1117">
          <cell r="E1117" t="str">
            <v>SAO JOSE DOS CAMPOS</v>
          </cell>
          <cell r="F1117" t="str">
            <v>SAO JOSE DOS CAMPOS</v>
          </cell>
          <cell r="G1117" t="str">
            <v>Nível 1, 2 e 3</v>
          </cell>
          <cell r="H1117">
            <v>1</v>
          </cell>
          <cell r="I1117">
            <v>2</v>
          </cell>
          <cell r="J1117">
            <v>88</v>
          </cell>
          <cell r="K1117">
            <v>472</v>
          </cell>
          <cell r="L1117">
            <v>0</v>
          </cell>
          <cell r="M1117">
            <v>560</v>
          </cell>
          <cell r="N1117">
            <v>6.4</v>
          </cell>
          <cell r="O1117">
            <v>4.7</v>
          </cell>
          <cell r="P1117">
            <v>0</v>
          </cell>
          <cell r="Q1117">
            <v>5</v>
          </cell>
          <cell r="R1117">
            <v>88</v>
          </cell>
          <cell r="S1117">
            <v>472</v>
          </cell>
          <cell r="T1117">
            <v>0</v>
          </cell>
          <cell r="U1117">
            <v>560</v>
          </cell>
          <cell r="V1117">
            <v>5</v>
          </cell>
          <cell r="W1117" t="str">
            <v>AI + AF</v>
          </cell>
          <cell r="X1117" t="str">
            <v>AI + AF</v>
          </cell>
          <cell r="Y1117">
            <v>5.2</v>
          </cell>
          <cell r="Z1117">
            <v>5.4</v>
          </cell>
          <cell r="AA1117">
            <v>0.8</v>
          </cell>
          <cell r="AB1117" t="str">
            <v>Continuidade de Atendimento</v>
          </cell>
          <cell r="AC1117" t="str">
            <v>-</v>
          </cell>
          <cell r="AD1117">
            <v>3.8</v>
          </cell>
          <cell r="AE1117">
            <v>4</v>
          </cell>
          <cell r="AF1117">
            <v>4.3</v>
          </cell>
          <cell r="AG1117">
            <v>0.79400000000000004</v>
          </cell>
          <cell r="AH1117">
            <v>3.7</v>
          </cell>
          <cell r="AI1117">
            <v>4</v>
          </cell>
          <cell r="AJ1117">
            <v>4.3</v>
          </cell>
          <cell r="AK1117">
            <v>0.79400000000000004</v>
          </cell>
        </row>
        <row r="1118">
          <cell r="E1118" t="str">
            <v>JACAREI</v>
          </cell>
          <cell r="F1118" t="str">
            <v>JACAREI</v>
          </cell>
          <cell r="G1118" t="str">
            <v>Nível 1, 2 e 3</v>
          </cell>
          <cell r="H1118">
            <v>1</v>
          </cell>
          <cell r="I1118">
            <v>6</v>
          </cell>
          <cell r="J1118">
            <v>0</v>
          </cell>
          <cell r="K1118">
            <v>0</v>
          </cell>
          <cell r="L1118">
            <v>495</v>
          </cell>
          <cell r="M1118">
            <v>495</v>
          </cell>
          <cell r="N1118">
            <v>0</v>
          </cell>
          <cell r="O1118">
            <v>0</v>
          </cell>
          <cell r="P1118">
            <v>3.3</v>
          </cell>
          <cell r="Q1118">
            <v>3.3</v>
          </cell>
          <cell r="R1118">
            <v>0</v>
          </cell>
          <cell r="S1118">
            <v>0</v>
          </cell>
          <cell r="T1118">
            <v>495</v>
          </cell>
          <cell r="U1118">
            <v>495</v>
          </cell>
          <cell r="V1118">
            <v>3.3</v>
          </cell>
          <cell r="W1118" t="str">
            <v>EM</v>
          </cell>
          <cell r="X1118" t="str">
            <v>EM</v>
          </cell>
          <cell r="Y1118">
            <v>3.6</v>
          </cell>
          <cell r="Z1118">
            <v>3.9</v>
          </cell>
          <cell r="AA1118">
            <v>0.8</v>
          </cell>
          <cell r="AB1118" t="str">
            <v>Continuidade de Atendimento</v>
          </cell>
          <cell r="AC1118" t="str">
            <v>-</v>
          </cell>
          <cell r="AD1118">
            <v>3.7</v>
          </cell>
          <cell r="AE1118">
            <v>4</v>
          </cell>
          <cell r="AF1118">
            <v>4.3</v>
          </cell>
          <cell r="AG1118">
            <v>0.79500000000000004</v>
          </cell>
          <cell r="AH1118">
            <v>3.7</v>
          </cell>
          <cell r="AI1118">
            <v>4</v>
          </cell>
          <cell r="AJ1118">
            <v>4.3</v>
          </cell>
          <cell r="AK1118">
            <v>0.79400000000000004</v>
          </cell>
        </row>
        <row r="1119">
          <cell r="E1119" t="str">
            <v>JACAREI</v>
          </cell>
          <cell r="F1119" t="str">
            <v>JACAREI</v>
          </cell>
          <cell r="G1119" t="str">
            <v>Nível 4, 5 e 6</v>
          </cell>
          <cell r="H1119">
            <v>1</v>
          </cell>
          <cell r="I1119">
            <v>4</v>
          </cell>
          <cell r="J1119">
            <v>0</v>
          </cell>
          <cell r="K1119">
            <v>357</v>
          </cell>
          <cell r="L1119">
            <v>461</v>
          </cell>
          <cell r="M1119">
            <v>818</v>
          </cell>
          <cell r="N1119">
            <v>0</v>
          </cell>
          <cell r="O1119">
            <v>4.4000000000000004</v>
          </cell>
          <cell r="P1119">
            <v>2.9</v>
          </cell>
          <cell r="Q1119">
            <v>3.6</v>
          </cell>
          <cell r="R1119">
            <v>0</v>
          </cell>
          <cell r="S1119">
            <v>357</v>
          </cell>
          <cell r="T1119">
            <v>461</v>
          </cell>
          <cell r="U1119">
            <v>818</v>
          </cell>
          <cell r="V1119">
            <v>3.6</v>
          </cell>
          <cell r="W1119" t="str">
            <v>AF + EM</v>
          </cell>
          <cell r="X1119" t="str">
            <v>AF + EM</v>
          </cell>
          <cell r="Y1119">
            <v>3.8</v>
          </cell>
          <cell r="Z1119">
            <v>4</v>
          </cell>
          <cell r="AA1119">
            <v>0.79</v>
          </cell>
          <cell r="AB1119" t="str">
            <v>Continuidade de Atendimento</v>
          </cell>
          <cell r="AC1119" t="str">
            <v>-</v>
          </cell>
          <cell r="AD1119">
            <v>3.7</v>
          </cell>
          <cell r="AE1119">
            <v>4</v>
          </cell>
          <cell r="AF1119">
            <v>4.3</v>
          </cell>
          <cell r="AG1119">
            <v>0.79500000000000004</v>
          </cell>
          <cell r="AH1119">
            <v>3.7</v>
          </cell>
          <cell r="AI1119">
            <v>4</v>
          </cell>
          <cell r="AJ1119">
            <v>4.3</v>
          </cell>
          <cell r="AK1119">
            <v>0.79400000000000004</v>
          </cell>
        </row>
        <row r="1120">
          <cell r="E1120" t="str">
            <v>JACAREI</v>
          </cell>
          <cell r="F1120" t="str">
            <v>JACAREI</v>
          </cell>
          <cell r="G1120" t="str">
            <v>Nível 4, 5 e 6</v>
          </cell>
          <cell r="H1120">
            <v>1</v>
          </cell>
          <cell r="I1120">
            <v>8</v>
          </cell>
          <cell r="J1120">
            <v>0</v>
          </cell>
          <cell r="K1120">
            <v>520</v>
          </cell>
          <cell r="L1120">
            <v>188</v>
          </cell>
          <cell r="M1120">
            <v>708</v>
          </cell>
          <cell r="N1120">
            <v>0</v>
          </cell>
          <cell r="O1120">
            <v>4.4000000000000004</v>
          </cell>
          <cell r="P1120">
            <v>3</v>
          </cell>
          <cell r="Q1120">
            <v>4</v>
          </cell>
          <cell r="R1120">
            <v>0</v>
          </cell>
          <cell r="S1120">
            <v>520</v>
          </cell>
          <cell r="T1120">
            <v>188</v>
          </cell>
          <cell r="U1120">
            <v>708</v>
          </cell>
          <cell r="V1120">
            <v>4</v>
          </cell>
          <cell r="W1120" t="str">
            <v>AF + EM</v>
          </cell>
          <cell r="X1120" t="str">
            <v>AF + EM</v>
          </cell>
          <cell r="Y1120">
            <v>4.3</v>
          </cell>
          <cell r="Z1120">
            <v>4.5</v>
          </cell>
          <cell r="AA1120">
            <v>0.8</v>
          </cell>
          <cell r="AB1120" t="str">
            <v>Continuidade de Atendimento</v>
          </cell>
          <cell r="AC1120" t="str">
            <v>-</v>
          </cell>
          <cell r="AD1120">
            <v>3.7</v>
          </cell>
          <cell r="AE1120">
            <v>4</v>
          </cell>
          <cell r="AF1120">
            <v>4.3</v>
          </cell>
          <cell r="AG1120">
            <v>0.79500000000000004</v>
          </cell>
          <cell r="AH1120">
            <v>3.7</v>
          </cell>
          <cell r="AI1120">
            <v>4</v>
          </cell>
          <cell r="AJ1120">
            <v>4.3</v>
          </cell>
          <cell r="AK1120">
            <v>0.79400000000000004</v>
          </cell>
        </row>
        <row r="1121">
          <cell r="E1121" t="str">
            <v>JACAREI</v>
          </cell>
          <cell r="F1121" t="str">
            <v>JACAREI</v>
          </cell>
          <cell r="G1121" t="str">
            <v>Nível 4, 5 e 6</v>
          </cell>
          <cell r="H1121">
            <v>1</v>
          </cell>
          <cell r="I1121">
            <v>8</v>
          </cell>
          <cell r="J1121">
            <v>0</v>
          </cell>
          <cell r="K1121">
            <v>509</v>
          </cell>
          <cell r="L1121">
            <v>218</v>
          </cell>
          <cell r="M1121">
            <v>727</v>
          </cell>
          <cell r="N1121">
            <v>0</v>
          </cell>
          <cell r="O1121">
            <v>3.9</v>
          </cell>
          <cell r="P1121">
            <v>2.4</v>
          </cell>
          <cell r="Q1121">
            <v>3.5</v>
          </cell>
          <cell r="R1121">
            <v>0</v>
          </cell>
          <cell r="S1121">
            <v>509</v>
          </cell>
          <cell r="T1121">
            <v>218</v>
          </cell>
          <cell r="U1121">
            <v>727</v>
          </cell>
          <cell r="V1121">
            <v>3.5</v>
          </cell>
          <cell r="W1121" t="str">
            <v>AF + EM</v>
          </cell>
          <cell r="X1121" t="str">
            <v>AF + EM</v>
          </cell>
          <cell r="Y1121">
            <v>3.7</v>
          </cell>
          <cell r="Z1121">
            <v>4</v>
          </cell>
          <cell r="AA1121">
            <v>0.78</v>
          </cell>
          <cell r="AB1121" t="str">
            <v>Continuidade de Atendimento</v>
          </cell>
          <cell r="AC1121" t="str">
            <v>-</v>
          </cell>
          <cell r="AD1121">
            <v>3.7</v>
          </cell>
          <cell r="AE1121">
            <v>4</v>
          </cell>
          <cell r="AF1121">
            <v>4.3</v>
          </cell>
          <cell r="AG1121">
            <v>0.79500000000000004</v>
          </cell>
          <cell r="AH1121">
            <v>3.7</v>
          </cell>
          <cell r="AI1121">
            <v>4</v>
          </cell>
          <cell r="AJ1121">
            <v>4.3</v>
          </cell>
          <cell r="AK1121">
            <v>0.79400000000000004</v>
          </cell>
        </row>
        <row r="1122">
          <cell r="E1122" t="str">
            <v>JACAREI</v>
          </cell>
          <cell r="F1122" t="str">
            <v>JACAREI</v>
          </cell>
          <cell r="G1122" t="str">
            <v>Nível 4, 5 e 6</v>
          </cell>
          <cell r="H1122">
            <v>1</v>
          </cell>
          <cell r="I1122">
            <v>4</v>
          </cell>
          <cell r="J1122">
            <v>0</v>
          </cell>
          <cell r="K1122">
            <v>344</v>
          </cell>
          <cell r="L1122">
            <v>155</v>
          </cell>
          <cell r="M1122">
            <v>499</v>
          </cell>
          <cell r="N1122">
            <v>0</v>
          </cell>
          <cell r="O1122">
            <v>4.3</v>
          </cell>
          <cell r="P1122">
            <v>3.1</v>
          </cell>
          <cell r="Q1122">
            <v>3.9</v>
          </cell>
          <cell r="R1122">
            <v>0</v>
          </cell>
          <cell r="S1122">
            <v>344</v>
          </cell>
          <cell r="T1122">
            <v>155</v>
          </cell>
          <cell r="U1122">
            <v>499</v>
          </cell>
          <cell r="V1122">
            <v>3.9</v>
          </cell>
          <cell r="W1122" t="str">
            <v>AF + EM</v>
          </cell>
          <cell r="X1122" t="str">
            <v>AF + EM</v>
          </cell>
          <cell r="Y1122">
            <v>4.0999999999999996</v>
          </cell>
          <cell r="Z1122">
            <v>4.4000000000000004</v>
          </cell>
          <cell r="AA1122">
            <v>0.8</v>
          </cell>
          <cell r="AB1122" t="str">
            <v>Continuidade de Atendimento</v>
          </cell>
          <cell r="AC1122" t="str">
            <v>-</v>
          </cell>
          <cell r="AD1122">
            <v>3.7</v>
          </cell>
          <cell r="AE1122">
            <v>4</v>
          </cell>
          <cell r="AF1122">
            <v>4.3</v>
          </cell>
          <cell r="AG1122">
            <v>0.79500000000000004</v>
          </cell>
          <cell r="AH1122">
            <v>3.7</v>
          </cell>
          <cell r="AI1122">
            <v>4</v>
          </cell>
          <cell r="AJ1122">
            <v>4.3</v>
          </cell>
          <cell r="AK1122">
            <v>0.79400000000000004</v>
          </cell>
        </row>
        <row r="1123">
          <cell r="E1123" t="str">
            <v>SAO JOSE DOS CAMPOS</v>
          </cell>
          <cell r="F1123" t="str">
            <v>SAO JOSE DOS CAMPOS</v>
          </cell>
          <cell r="G1123" t="str">
            <v>Nível 4, 5 e 6</v>
          </cell>
          <cell r="H1123">
            <v>1</v>
          </cell>
          <cell r="I1123">
            <v>4</v>
          </cell>
          <cell r="J1123">
            <v>59</v>
          </cell>
          <cell r="K1123">
            <v>342</v>
          </cell>
          <cell r="L1123">
            <v>336</v>
          </cell>
          <cell r="M1123">
            <v>737</v>
          </cell>
          <cell r="N1123">
            <v>7.8</v>
          </cell>
          <cell r="O1123">
            <v>5.5</v>
          </cell>
          <cell r="P1123">
            <v>3.6</v>
          </cell>
          <cell r="Q1123">
            <v>4.8</v>
          </cell>
          <cell r="R1123">
            <v>59</v>
          </cell>
          <cell r="S1123">
            <v>342</v>
          </cell>
          <cell r="T1123">
            <v>336</v>
          </cell>
          <cell r="U1123">
            <v>737</v>
          </cell>
          <cell r="V1123">
            <v>4.8</v>
          </cell>
          <cell r="W1123" t="str">
            <v>AI + AF + EM</v>
          </cell>
          <cell r="X1123" t="str">
            <v>AI + AF + EM</v>
          </cell>
          <cell r="Y1123">
            <v>5</v>
          </cell>
          <cell r="Z1123">
            <v>5.2</v>
          </cell>
          <cell r="AA1123">
            <v>0.8</v>
          </cell>
          <cell r="AB1123" t="str">
            <v>Continuidade de Atendimento</v>
          </cell>
          <cell r="AC1123" t="str">
            <v>-</v>
          </cell>
          <cell r="AD1123">
            <v>3.8</v>
          </cell>
          <cell r="AE1123">
            <v>4</v>
          </cell>
          <cell r="AF1123">
            <v>4.3</v>
          </cell>
          <cell r="AG1123">
            <v>0.79400000000000004</v>
          </cell>
          <cell r="AH1123">
            <v>3.7</v>
          </cell>
          <cell r="AI1123">
            <v>4</v>
          </cell>
          <cell r="AJ1123">
            <v>4.3</v>
          </cell>
          <cell r="AK1123">
            <v>0.79400000000000004</v>
          </cell>
        </row>
        <row r="1124">
          <cell r="E1124" t="str">
            <v>TAUBATE</v>
          </cell>
          <cell r="F1124" t="str">
            <v>PARAIBUNA</v>
          </cell>
          <cell r="G1124" t="str">
            <v>Nível 4, 5 e 6</v>
          </cell>
          <cell r="H1124">
            <v>2</v>
          </cell>
          <cell r="I1124">
            <v>3</v>
          </cell>
          <cell r="J1124">
            <v>0</v>
          </cell>
          <cell r="K1124">
            <v>326</v>
          </cell>
          <cell r="L1124">
            <v>210</v>
          </cell>
          <cell r="M1124">
            <v>536</v>
          </cell>
          <cell r="N1124">
            <v>0</v>
          </cell>
          <cell r="O1124">
            <v>4.0999999999999996</v>
          </cell>
          <cell r="P1124">
            <v>2.9</v>
          </cell>
          <cell r="Q1124">
            <v>3.6</v>
          </cell>
          <cell r="R1124">
            <v>0</v>
          </cell>
          <cell r="S1124">
            <v>326</v>
          </cell>
          <cell r="T1124">
            <v>210</v>
          </cell>
          <cell r="U1124">
            <v>536</v>
          </cell>
          <cell r="V1124">
            <v>3.6</v>
          </cell>
          <cell r="W1124" t="str">
            <v>AF + EM</v>
          </cell>
          <cell r="X1124" t="str">
            <v>AF + EM</v>
          </cell>
          <cell r="Y1124">
            <v>3.9</v>
          </cell>
          <cell r="Z1124">
            <v>4.2</v>
          </cell>
          <cell r="AA1124">
            <v>0.79600000000000004</v>
          </cell>
          <cell r="AB1124" t="str">
            <v>Continuidade de Atendimento</v>
          </cell>
          <cell r="AC1124" t="str">
            <v>-</v>
          </cell>
          <cell r="AD1124">
            <v>3.4</v>
          </cell>
          <cell r="AE1124">
            <v>3.6</v>
          </cell>
          <cell r="AF1124">
            <v>3.9</v>
          </cell>
          <cell r="AG1124">
            <v>0.79400000000000004</v>
          </cell>
          <cell r="AH1124">
            <v>3.7</v>
          </cell>
          <cell r="AI1124">
            <v>4</v>
          </cell>
          <cell r="AJ1124">
            <v>4.3</v>
          </cell>
          <cell r="AK1124">
            <v>0.79400000000000004</v>
          </cell>
        </row>
        <row r="1125">
          <cell r="E1125" t="str">
            <v>SAO JOSE DOS CAMPOS</v>
          </cell>
          <cell r="F1125" t="str">
            <v>SAO JOSE DOS CAMPOS</v>
          </cell>
          <cell r="G1125" t="str">
            <v>Nível 1, 2 e 3</v>
          </cell>
          <cell r="H1125">
            <v>1</v>
          </cell>
          <cell r="I1125">
            <v>6</v>
          </cell>
          <cell r="J1125">
            <v>0</v>
          </cell>
          <cell r="K1125">
            <v>298</v>
          </cell>
          <cell r="L1125">
            <v>0</v>
          </cell>
          <cell r="M1125">
            <v>298</v>
          </cell>
          <cell r="N1125">
            <v>0</v>
          </cell>
          <cell r="O1125">
            <v>4.5999999999999996</v>
          </cell>
          <cell r="P1125">
            <v>0</v>
          </cell>
          <cell r="Q1125">
            <v>4.5999999999999996</v>
          </cell>
          <cell r="R1125">
            <v>0</v>
          </cell>
          <cell r="S1125">
            <v>298</v>
          </cell>
          <cell r="T1125">
            <v>0</v>
          </cell>
          <cell r="U1125">
            <v>298</v>
          </cell>
          <cell r="V1125">
            <v>4.5999999999999996</v>
          </cell>
          <cell r="W1125" t="str">
            <v>AF</v>
          </cell>
          <cell r="X1125" t="str">
            <v>AF</v>
          </cell>
          <cell r="Y1125">
            <v>4.9000000000000004</v>
          </cell>
          <cell r="Z1125">
            <v>5.0999999999999996</v>
          </cell>
          <cell r="AA1125">
            <v>0.8</v>
          </cell>
          <cell r="AB1125" t="str">
            <v>Continuidade de Atendimento</v>
          </cell>
          <cell r="AC1125" t="str">
            <v>-</v>
          </cell>
          <cell r="AD1125">
            <v>3.8</v>
          </cell>
          <cell r="AE1125">
            <v>4</v>
          </cell>
          <cell r="AF1125">
            <v>4.3</v>
          </cell>
          <cell r="AG1125">
            <v>0.79400000000000004</v>
          </cell>
          <cell r="AH1125">
            <v>3.7</v>
          </cell>
          <cell r="AI1125">
            <v>4</v>
          </cell>
          <cell r="AJ1125">
            <v>4.3</v>
          </cell>
          <cell r="AK1125">
            <v>0.79400000000000004</v>
          </cell>
        </row>
        <row r="1126">
          <cell r="E1126" t="str">
            <v>SAO JOSE DOS CAMPOS</v>
          </cell>
          <cell r="F1126" t="str">
            <v>SAO JOSE DOS CAMPOS</v>
          </cell>
          <cell r="G1126" t="str">
            <v>Nível 4, 5 e 6</v>
          </cell>
          <cell r="H1126">
            <v>1</v>
          </cell>
          <cell r="I1126">
            <v>8</v>
          </cell>
          <cell r="J1126">
            <v>0</v>
          </cell>
          <cell r="K1126">
            <v>296</v>
          </cell>
          <cell r="L1126">
            <v>190</v>
          </cell>
          <cell r="M1126">
            <v>486</v>
          </cell>
          <cell r="N1126">
            <v>0</v>
          </cell>
          <cell r="O1126">
            <v>4.5</v>
          </cell>
          <cell r="P1126">
            <v>3.1</v>
          </cell>
          <cell r="Q1126">
            <v>4</v>
          </cell>
          <cell r="R1126">
            <v>0</v>
          </cell>
          <cell r="S1126">
            <v>296</v>
          </cell>
          <cell r="T1126">
            <v>190</v>
          </cell>
          <cell r="U1126">
            <v>486</v>
          </cell>
          <cell r="V1126">
            <v>4</v>
          </cell>
          <cell r="W1126" t="str">
            <v>AF + EM</v>
          </cell>
          <cell r="X1126" t="str">
            <v>AF + EM</v>
          </cell>
          <cell r="Y1126">
            <v>4.2</v>
          </cell>
          <cell r="Z1126">
            <v>4.4000000000000004</v>
          </cell>
          <cell r="AA1126">
            <v>0.8</v>
          </cell>
          <cell r="AB1126" t="str">
            <v>Continuidade de Atendimento</v>
          </cell>
          <cell r="AC1126" t="str">
            <v>-</v>
          </cell>
          <cell r="AD1126">
            <v>3.8</v>
          </cell>
          <cell r="AE1126">
            <v>4</v>
          </cell>
          <cell r="AF1126">
            <v>4.3</v>
          </cell>
          <cell r="AG1126">
            <v>0.79400000000000004</v>
          </cell>
          <cell r="AH1126">
            <v>3.7</v>
          </cell>
          <cell r="AI1126">
            <v>4</v>
          </cell>
          <cell r="AJ1126">
            <v>4.3</v>
          </cell>
          <cell r="AK1126">
            <v>0.79400000000000004</v>
          </cell>
        </row>
        <row r="1127">
          <cell r="E1127" t="str">
            <v>SAO JOSE DOS CAMPOS</v>
          </cell>
          <cell r="F1127" t="str">
            <v>SAO JOSE DOS CAMPOS</v>
          </cell>
          <cell r="G1127" t="str">
            <v>Nível 1, 2 e 3</v>
          </cell>
          <cell r="H1127">
            <v>1</v>
          </cell>
          <cell r="I1127">
            <v>6</v>
          </cell>
          <cell r="J1127">
            <v>0</v>
          </cell>
          <cell r="K1127">
            <v>0</v>
          </cell>
          <cell r="L1127">
            <v>323</v>
          </cell>
          <cell r="M1127">
            <v>323</v>
          </cell>
          <cell r="N1127">
            <v>0</v>
          </cell>
          <cell r="O1127">
            <v>0</v>
          </cell>
          <cell r="P1127">
            <v>3.5</v>
          </cell>
          <cell r="Q1127">
            <v>3.5</v>
          </cell>
          <cell r="R1127">
            <v>0</v>
          </cell>
          <cell r="S1127">
            <v>0</v>
          </cell>
          <cell r="T1127">
            <v>323</v>
          </cell>
          <cell r="U1127">
            <v>323</v>
          </cell>
          <cell r="V1127">
            <v>3.5</v>
          </cell>
          <cell r="W1127" t="str">
            <v>EM</v>
          </cell>
          <cell r="X1127" t="str">
            <v>EM</v>
          </cell>
          <cell r="Y1127">
            <v>3.8</v>
          </cell>
          <cell r="Z1127">
            <v>4.0999999999999996</v>
          </cell>
          <cell r="AA1127">
            <v>0.8</v>
          </cell>
          <cell r="AB1127" t="str">
            <v>Continuidade de Atendimento</v>
          </cell>
          <cell r="AC1127" t="str">
            <v>-</v>
          </cell>
          <cell r="AD1127">
            <v>3.8</v>
          </cell>
          <cell r="AE1127">
            <v>4</v>
          </cell>
          <cell r="AF1127">
            <v>4.3</v>
          </cell>
          <cell r="AG1127">
            <v>0.79400000000000004</v>
          </cell>
          <cell r="AH1127">
            <v>3.7</v>
          </cell>
          <cell r="AI1127">
            <v>4</v>
          </cell>
          <cell r="AJ1127">
            <v>4.3</v>
          </cell>
          <cell r="AK1127">
            <v>0.79400000000000004</v>
          </cell>
        </row>
        <row r="1128">
          <cell r="E1128" t="str">
            <v>SAO JOSE DOS CAMPOS</v>
          </cell>
          <cell r="F1128" t="str">
            <v>SAO JOSE DOS CAMPOS</v>
          </cell>
          <cell r="G1128" t="str">
            <v>Nível 4, 5 e 6</v>
          </cell>
          <cell r="H1128">
            <v>1</v>
          </cell>
          <cell r="I1128">
            <v>4</v>
          </cell>
          <cell r="J1128">
            <v>0</v>
          </cell>
          <cell r="K1128">
            <v>175</v>
          </cell>
          <cell r="L1128">
            <v>508</v>
          </cell>
          <cell r="M1128">
            <v>683</v>
          </cell>
          <cell r="N1128">
            <v>0</v>
          </cell>
          <cell r="O1128">
            <v>4</v>
          </cell>
          <cell r="P1128">
            <v>3.1</v>
          </cell>
          <cell r="Q1128">
            <v>3.3</v>
          </cell>
          <cell r="R1128">
            <v>0</v>
          </cell>
          <cell r="S1128">
            <v>175</v>
          </cell>
          <cell r="T1128">
            <v>508</v>
          </cell>
          <cell r="U1128">
            <v>683</v>
          </cell>
          <cell r="V1128">
            <v>3.3</v>
          </cell>
          <cell r="W1128" t="str">
            <v>AF + EM</v>
          </cell>
          <cell r="X1128" t="str">
            <v>AF + EM</v>
          </cell>
          <cell r="Y1128">
            <v>3.5</v>
          </cell>
          <cell r="Z1128">
            <v>3.8</v>
          </cell>
          <cell r="AA1128">
            <v>0.79100000000000004</v>
          </cell>
          <cell r="AB1128" t="str">
            <v>Continuidade de Atendimento</v>
          </cell>
          <cell r="AC1128" t="str">
            <v>-</v>
          </cell>
          <cell r="AD1128">
            <v>3.8</v>
          </cell>
          <cell r="AE1128">
            <v>4</v>
          </cell>
          <cell r="AF1128">
            <v>4.3</v>
          </cell>
          <cell r="AG1128">
            <v>0.79400000000000004</v>
          </cell>
          <cell r="AH1128">
            <v>3.7</v>
          </cell>
          <cell r="AI1128">
            <v>4</v>
          </cell>
          <cell r="AJ1128">
            <v>4.3</v>
          </cell>
          <cell r="AK1128">
            <v>0.79400000000000004</v>
          </cell>
        </row>
        <row r="1129">
          <cell r="E1129" t="str">
            <v>JACAREI</v>
          </cell>
          <cell r="F1129" t="str">
            <v>IGARATA</v>
          </cell>
          <cell r="G1129" t="str">
            <v>Nível 4, 5 e 6</v>
          </cell>
          <cell r="H1129">
            <v>2</v>
          </cell>
          <cell r="I1129">
            <v>3</v>
          </cell>
          <cell r="J1129">
            <v>0</v>
          </cell>
          <cell r="K1129">
            <v>223</v>
          </cell>
          <cell r="L1129">
            <v>202</v>
          </cell>
          <cell r="M1129">
            <v>425</v>
          </cell>
          <cell r="N1129">
            <v>0</v>
          </cell>
          <cell r="O1129">
            <v>4.0999999999999996</v>
          </cell>
          <cell r="P1129">
            <v>2.9</v>
          </cell>
          <cell r="Q1129">
            <v>3.5</v>
          </cell>
          <cell r="R1129">
            <v>0</v>
          </cell>
          <cell r="S1129">
            <v>223</v>
          </cell>
          <cell r="T1129">
            <v>202</v>
          </cell>
          <cell r="U1129">
            <v>425</v>
          </cell>
          <cell r="V1129">
            <v>3.5</v>
          </cell>
          <cell r="W1129" t="str">
            <v>AF + EM</v>
          </cell>
          <cell r="X1129" t="str">
            <v>AF + EM</v>
          </cell>
          <cell r="Y1129">
            <v>3.8</v>
          </cell>
          <cell r="Z1129">
            <v>4.0999999999999996</v>
          </cell>
          <cell r="AA1129">
            <v>0.79500000000000004</v>
          </cell>
          <cell r="AB1129" t="str">
            <v>Continuidade de Atendimento</v>
          </cell>
          <cell r="AC1129" t="str">
            <v>-</v>
          </cell>
          <cell r="AD1129">
            <v>3.7</v>
          </cell>
          <cell r="AE1129">
            <v>4</v>
          </cell>
          <cell r="AF1129">
            <v>4.3</v>
          </cell>
          <cell r="AG1129">
            <v>0.79500000000000004</v>
          </cell>
          <cell r="AH1129">
            <v>3.7</v>
          </cell>
          <cell r="AI1129">
            <v>4</v>
          </cell>
          <cell r="AJ1129">
            <v>4.3</v>
          </cell>
          <cell r="AK1129">
            <v>0.79400000000000004</v>
          </cell>
        </row>
        <row r="1130">
          <cell r="E1130" t="str">
            <v>JACAREI</v>
          </cell>
          <cell r="F1130" t="str">
            <v>JACAREI</v>
          </cell>
          <cell r="G1130" t="str">
            <v>Nível 4, 5 e 6</v>
          </cell>
          <cell r="H1130">
            <v>2</v>
          </cell>
          <cell r="I1130">
            <v>3</v>
          </cell>
          <cell r="J1130">
            <v>0</v>
          </cell>
          <cell r="K1130">
            <v>344</v>
          </cell>
          <cell r="L1130">
            <v>184</v>
          </cell>
          <cell r="M1130">
            <v>528</v>
          </cell>
          <cell r="N1130">
            <v>0</v>
          </cell>
          <cell r="O1130">
            <v>4</v>
          </cell>
          <cell r="P1130">
            <v>2.7</v>
          </cell>
          <cell r="Q1130">
            <v>3.5</v>
          </cell>
          <cell r="R1130">
            <v>0</v>
          </cell>
          <cell r="S1130">
            <v>344</v>
          </cell>
          <cell r="T1130">
            <v>184</v>
          </cell>
          <cell r="U1130">
            <v>528</v>
          </cell>
          <cell r="V1130">
            <v>3.5</v>
          </cell>
          <cell r="W1130" t="str">
            <v>AF + EM</v>
          </cell>
          <cell r="X1130" t="str">
            <v>AF + EM</v>
          </cell>
          <cell r="Y1130">
            <v>3.8</v>
          </cell>
          <cell r="Z1130">
            <v>4.2</v>
          </cell>
          <cell r="AA1130">
            <v>0.8</v>
          </cell>
          <cell r="AB1130" t="str">
            <v>Continuidade de Atendimento</v>
          </cell>
          <cell r="AC1130" t="str">
            <v>-</v>
          </cell>
          <cell r="AD1130">
            <v>3.7</v>
          </cell>
          <cell r="AE1130">
            <v>4</v>
          </cell>
          <cell r="AF1130">
            <v>4.3</v>
          </cell>
          <cell r="AG1130">
            <v>0.79500000000000004</v>
          </cell>
          <cell r="AH1130">
            <v>3.7</v>
          </cell>
          <cell r="AI1130">
            <v>4</v>
          </cell>
          <cell r="AJ1130">
            <v>4.3</v>
          </cell>
          <cell r="AK1130">
            <v>0.79400000000000004</v>
          </cell>
        </row>
        <row r="1131">
          <cell r="E1131" t="str">
            <v>TAUBATE</v>
          </cell>
          <cell r="F1131" t="str">
            <v>PARAIBUNA</v>
          </cell>
          <cell r="G1131" t="str">
            <v>Nível 4, 5 e 6</v>
          </cell>
          <cell r="H1131">
            <v>2</v>
          </cell>
          <cell r="I1131">
            <v>3</v>
          </cell>
          <cell r="J1131">
            <v>0</v>
          </cell>
          <cell r="K1131">
            <v>380</v>
          </cell>
          <cell r="L1131">
            <v>182</v>
          </cell>
          <cell r="M1131">
            <v>562</v>
          </cell>
          <cell r="N1131">
            <v>0</v>
          </cell>
          <cell r="O1131">
            <v>4.7</v>
          </cell>
          <cell r="P1131">
            <v>3.3</v>
          </cell>
          <cell r="Q1131">
            <v>4.2</v>
          </cell>
          <cell r="R1131">
            <v>0</v>
          </cell>
          <cell r="S1131">
            <v>380</v>
          </cell>
          <cell r="T1131">
            <v>182</v>
          </cell>
          <cell r="U1131">
            <v>562</v>
          </cell>
          <cell r="V1131">
            <v>4.2</v>
          </cell>
          <cell r="W1131" t="str">
            <v>AF + EM</v>
          </cell>
          <cell r="X1131" t="str">
            <v>AF + EM</v>
          </cell>
          <cell r="Y1131">
            <v>4.5</v>
          </cell>
          <cell r="Z1131">
            <v>4.8</v>
          </cell>
          <cell r="AA1131">
            <v>0.8</v>
          </cell>
          <cell r="AB1131" t="str">
            <v>Continuidade de Atendimento</v>
          </cell>
          <cell r="AC1131" t="str">
            <v>-</v>
          </cell>
          <cell r="AD1131">
            <v>3.4</v>
          </cell>
          <cell r="AE1131">
            <v>3.6</v>
          </cell>
          <cell r="AF1131">
            <v>3.9</v>
          </cell>
          <cell r="AG1131">
            <v>0.79400000000000004</v>
          </cell>
          <cell r="AH1131">
            <v>3.7</v>
          </cell>
          <cell r="AI1131">
            <v>4</v>
          </cell>
          <cell r="AJ1131">
            <v>4.3</v>
          </cell>
          <cell r="AK1131">
            <v>0.79400000000000004</v>
          </cell>
        </row>
        <row r="1132">
          <cell r="E1132" t="str">
            <v>TAUBATE</v>
          </cell>
          <cell r="F1132" t="str">
            <v>TAUBATE</v>
          </cell>
          <cell r="G1132" t="str">
            <v>Nível 1, 2 e 3</v>
          </cell>
          <cell r="H1132">
            <v>1</v>
          </cell>
          <cell r="I1132">
            <v>6</v>
          </cell>
          <cell r="J1132">
            <v>0</v>
          </cell>
          <cell r="K1132">
            <v>193</v>
          </cell>
          <cell r="L1132">
            <v>206</v>
          </cell>
          <cell r="M1132">
            <v>399</v>
          </cell>
          <cell r="N1132">
            <v>0</v>
          </cell>
          <cell r="O1132">
            <v>5</v>
          </cell>
          <cell r="P1132">
            <v>3.3</v>
          </cell>
          <cell r="Q1132">
            <v>4.0999999999999996</v>
          </cell>
          <cell r="R1132">
            <v>0</v>
          </cell>
          <cell r="S1132">
            <v>193</v>
          </cell>
          <cell r="T1132">
            <v>206</v>
          </cell>
          <cell r="U1132">
            <v>399</v>
          </cell>
          <cell r="V1132">
            <v>4.0999999999999996</v>
          </cell>
          <cell r="W1132" t="str">
            <v>AF + EM</v>
          </cell>
          <cell r="X1132" t="str">
            <v>AF + EM</v>
          </cell>
          <cell r="Y1132">
            <v>4.4000000000000004</v>
          </cell>
          <cell r="Z1132">
            <v>4.7</v>
          </cell>
          <cell r="AA1132">
            <v>0.8</v>
          </cell>
          <cell r="AB1132" t="str">
            <v>Continuidade de Atendimento</v>
          </cell>
          <cell r="AC1132" t="str">
            <v>-</v>
          </cell>
          <cell r="AD1132">
            <v>3.4</v>
          </cell>
          <cell r="AE1132">
            <v>3.6</v>
          </cell>
          <cell r="AF1132">
            <v>3.9</v>
          </cell>
          <cell r="AG1132">
            <v>0.79400000000000004</v>
          </cell>
          <cell r="AH1132">
            <v>3.7</v>
          </cell>
          <cell r="AI1132">
            <v>4</v>
          </cell>
          <cell r="AJ1132">
            <v>4.3</v>
          </cell>
          <cell r="AK1132">
            <v>0.79400000000000004</v>
          </cell>
        </row>
        <row r="1133">
          <cell r="E1133" t="str">
            <v>TAUBATE</v>
          </cell>
          <cell r="F1133" t="str">
            <v>TAUBATE</v>
          </cell>
          <cell r="G1133" t="str">
            <v>Nível 4, 5 e 6</v>
          </cell>
          <cell r="H1133">
            <v>1</v>
          </cell>
          <cell r="I1133">
            <v>4</v>
          </cell>
          <cell r="J1133">
            <v>0</v>
          </cell>
          <cell r="K1133">
            <v>0</v>
          </cell>
          <cell r="L1133">
            <v>290</v>
          </cell>
          <cell r="M1133">
            <v>290</v>
          </cell>
          <cell r="N1133">
            <v>0</v>
          </cell>
          <cell r="O1133">
            <v>0</v>
          </cell>
          <cell r="P1133">
            <v>2.7</v>
          </cell>
          <cell r="Q1133">
            <v>2.7</v>
          </cell>
          <cell r="R1133">
            <v>0</v>
          </cell>
          <cell r="S1133">
            <v>0</v>
          </cell>
          <cell r="T1133">
            <v>290</v>
          </cell>
          <cell r="U1133">
            <v>290</v>
          </cell>
          <cell r="V1133">
            <v>2.7</v>
          </cell>
          <cell r="W1133" t="str">
            <v>EM</v>
          </cell>
          <cell r="X1133" t="str">
            <v>EM</v>
          </cell>
          <cell r="Y1133">
            <v>2.9</v>
          </cell>
          <cell r="Z1133">
            <v>3.2</v>
          </cell>
          <cell r="AA1133">
            <v>0.78400000000000003</v>
          </cell>
          <cell r="AB1133" t="str">
            <v>Continuidade de Atendimento</v>
          </cell>
          <cell r="AC1133" t="str">
            <v>-</v>
          </cell>
          <cell r="AD1133">
            <v>3.4</v>
          </cell>
          <cell r="AE1133">
            <v>3.6</v>
          </cell>
          <cell r="AF1133">
            <v>3.9</v>
          </cell>
          <cell r="AG1133">
            <v>0.79400000000000004</v>
          </cell>
          <cell r="AH1133">
            <v>3.7</v>
          </cell>
          <cell r="AI1133">
            <v>4</v>
          </cell>
          <cell r="AJ1133">
            <v>4.3</v>
          </cell>
          <cell r="AK1133">
            <v>0.79400000000000004</v>
          </cell>
        </row>
        <row r="1134">
          <cell r="E1134" t="str">
            <v>TAUBATE</v>
          </cell>
          <cell r="F1134" t="str">
            <v>TAUBATE</v>
          </cell>
          <cell r="G1134" t="str">
            <v>Nível 4, 5 e 6</v>
          </cell>
          <cell r="H1134">
            <v>1</v>
          </cell>
          <cell r="I1134">
            <v>8</v>
          </cell>
          <cell r="J1134">
            <v>0</v>
          </cell>
          <cell r="K1134">
            <v>0</v>
          </cell>
          <cell r="L1134">
            <v>459</v>
          </cell>
          <cell r="M1134">
            <v>459</v>
          </cell>
          <cell r="N1134">
            <v>0</v>
          </cell>
          <cell r="O1134">
            <v>0</v>
          </cell>
          <cell r="P1134">
            <v>2.9</v>
          </cell>
          <cell r="Q1134">
            <v>2.9</v>
          </cell>
          <cell r="R1134">
            <v>0</v>
          </cell>
          <cell r="S1134">
            <v>0</v>
          </cell>
          <cell r="T1134">
            <v>459</v>
          </cell>
          <cell r="U1134">
            <v>459</v>
          </cell>
          <cell r="V1134">
            <v>2.9</v>
          </cell>
          <cell r="W1134" t="str">
            <v>EM</v>
          </cell>
          <cell r="X1134" t="str">
            <v>EM</v>
          </cell>
          <cell r="Y1134">
            <v>3.2</v>
          </cell>
          <cell r="Z1134">
            <v>3.4</v>
          </cell>
          <cell r="AA1134">
            <v>0.76900000000000002</v>
          </cell>
          <cell r="AB1134" t="str">
            <v>Continuidade de Atendimento</v>
          </cell>
          <cell r="AC1134" t="str">
            <v>-</v>
          </cell>
          <cell r="AD1134">
            <v>3.4</v>
          </cell>
          <cell r="AE1134">
            <v>3.6</v>
          </cell>
          <cell r="AF1134">
            <v>3.9</v>
          </cell>
          <cell r="AG1134">
            <v>0.79400000000000004</v>
          </cell>
          <cell r="AH1134">
            <v>3.7</v>
          </cell>
          <cell r="AI1134">
            <v>4</v>
          </cell>
          <cell r="AJ1134">
            <v>4.3</v>
          </cell>
          <cell r="AK1134">
            <v>0.79400000000000004</v>
          </cell>
        </row>
        <row r="1135">
          <cell r="E1135" t="str">
            <v>TAUBATE</v>
          </cell>
          <cell r="F1135" t="str">
            <v>CACAPAVA</v>
          </cell>
          <cell r="G1135" t="str">
            <v>Nível 1, 2 e 3</v>
          </cell>
          <cell r="H1135">
            <v>2</v>
          </cell>
          <cell r="I1135">
            <v>5</v>
          </cell>
          <cell r="J1135">
            <v>0</v>
          </cell>
          <cell r="K1135">
            <v>112</v>
          </cell>
          <cell r="L1135">
            <v>51</v>
          </cell>
          <cell r="M1135">
            <v>163</v>
          </cell>
          <cell r="N1135">
            <v>0</v>
          </cell>
          <cell r="O1135">
            <v>3.8</v>
          </cell>
          <cell r="P1135">
            <v>2.8</v>
          </cell>
          <cell r="Q1135">
            <v>3.5</v>
          </cell>
          <cell r="R1135">
            <v>0</v>
          </cell>
          <cell r="S1135">
            <v>112</v>
          </cell>
          <cell r="T1135">
            <v>51</v>
          </cell>
          <cell r="U1135">
            <v>163</v>
          </cell>
          <cell r="V1135">
            <v>3.5</v>
          </cell>
          <cell r="W1135" t="str">
            <v>AF + EM</v>
          </cell>
          <cell r="X1135" t="str">
            <v>AF + EM</v>
          </cell>
          <cell r="Y1135">
            <v>3.9</v>
          </cell>
          <cell r="Z1135">
            <v>4.3</v>
          </cell>
          <cell r="AA1135">
            <v>0.8</v>
          </cell>
          <cell r="AB1135" t="str">
            <v>Continuidade de Atendimento</v>
          </cell>
          <cell r="AC1135" t="str">
            <v>-</v>
          </cell>
          <cell r="AD1135">
            <v>3.4</v>
          </cell>
          <cell r="AE1135">
            <v>3.6</v>
          </cell>
          <cell r="AF1135">
            <v>3.9</v>
          </cell>
          <cell r="AG1135">
            <v>0.79400000000000004</v>
          </cell>
          <cell r="AH1135">
            <v>3.7</v>
          </cell>
          <cell r="AI1135">
            <v>4</v>
          </cell>
          <cell r="AJ1135">
            <v>4.3</v>
          </cell>
          <cell r="AK1135">
            <v>0.79400000000000004</v>
          </cell>
        </row>
        <row r="1136">
          <cell r="E1136" t="str">
            <v>TAUBATE</v>
          </cell>
          <cell r="F1136" t="str">
            <v>REDENCAO DA SERRA</v>
          </cell>
          <cell r="G1136" t="str">
            <v>Nível 4, 5 e 6</v>
          </cell>
          <cell r="H1136">
            <v>2</v>
          </cell>
          <cell r="I1136">
            <v>7</v>
          </cell>
          <cell r="J1136">
            <v>0</v>
          </cell>
          <cell r="K1136">
            <v>221</v>
          </cell>
          <cell r="L1136">
            <v>114</v>
          </cell>
          <cell r="M1136">
            <v>335</v>
          </cell>
          <cell r="N1136">
            <v>0</v>
          </cell>
          <cell r="O1136">
            <v>3.9</v>
          </cell>
          <cell r="P1136">
            <v>2.9</v>
          </cell>
          <cell r="Q1136">
            <v>3.6</v>
          </cell>
          <cell r="R1136">
            <v>0</v>
          </cell>
          <cell r="S1136">
            <v>221</v>
          </cell>
          <cell r="T1136">
            <v>114</v>
          </cell>
          <cell r="U1136">
            <v>335</v>
          </cell>
          <cell r="V1136">
            <v>3.6</v>
          </cell>
          <cell r="W1136" t="str">
            <v>AF + EM</v>
          </cell>
          <cell r="X1136" t="str">
            <v>AF + EM</v>
          </cell>
          <cell r="Y1136">
            <v>3.9</v>
          </cell>
          <cell r="Z1136">
            <v>4.3</v>
          </cell>
          <cell r="AA1136">
            <v>0.8</v>
          </cell>
          <cell r="AB1136" t="str">
            <v>Continuidade de Atendimento</v>
          </cell>
          <cell r="AC1136" t="str">
            <v>-</v>
          </cell>
          <cell r="AD1136">
            <v>3.4</v>
          </cell>
          <cell r="AE1136">
            <v>3.6</v>
          </cell>
          <cell r="AF1136">
            <v>3.9</v>
          </cell>
          <cell r="AG1136">
            <v>0.79400000000000004</v>
          </cell>
          <cell r="AH1136">
            <v>3.7</v>
          </cell>
          <cell r="AI1136">
            <v>4</v>
          </cell>
          <cell r="AJ1136">
            <v>4.3</v>
          </cell>
          <cell r="AK1136">
            <v>0.79400000000000004</v>
          </cell>
        </row>
        <row r="1137">
          <cell r="E1137" t="str">
            <v>TAUBATE</v>
          </cell>
          <cell r="F1137" t="str">
            <v>CACAPAVA</v>
          </cell>
          <cell r="G1137" t="str">
            <v>Nível 4, 5 e 6</v>
          </cell>
          <cell r="H1137">
            <v>1</v>
          </cell>
          <cell r="I1137">
            <v>8</v>
          </cell>
          <cell r="J1137">
            <v>0</v>
          </cell>
          <cell r="K1137">
            <v>302</v>
          </cell>
          <cell r="L1137">
            <v>178</v>
          </cell>
          <cell r="M1137">
            <v>480</v>
          </cell>
          <cell r="N1137">
            <v>0</v>
          </cell>
          <cell r="O1137">
            <v>4.4000000000000004</v>
          </cell>
          <cell r="P1137">
            <v>3.2</v>
          </cell>
          <cell r="Q1137">
            <v>4</v>
          </cell>
          <cell r="R1137">
            <v>0</v>
          </cell>
          <cell r="S1137">
            <v>302</v>
          </cell>
          <cell r="T1137">
            <v>178</v>
          </cell>
          <cell r="U1137">
            <v>480</v>
          </cell>
          <cell r="V1137">
            <v>4</v>
          </cell>
          <cell r="W1137" t="str">
            <v>AF + EM</v>
          </cell>
          <cell r="X1137" t="str">
            <v>AF + EM</v>
          </cell>
          <cell r="Y1137">
            <v>4.2</v>
          </cell>
          <cell r="Z1137">
            <v>4.4000000000000004</v>
          </cell>
          <cell r="AA1137">
            <v>0.8</v>
          </cell>
          <cell r="AB1137" t="str">
            <v>Continuidade de Atendimento</v>
          </cell>
          <cell r="AC1137" t="str">
            <v>-</v>
          </cell>
          <cell r="AD1137">
            <v>3.4</v>
          </cell>
          <cell r="AE1137">
            <v>3.6</v>
          </cell>
          <cell r="AF1137">
            <v>3.9</v>
          </cell>
          <cell r="AG1137">
            <v>0.79400000000000004</v>
          </cell>
          <cell r="AH1137">
            <v>3.7</v>
          </cell>
          <cell r="AI1137">
            <v>4</v>
          </cell>
          <cell r="AJ1137">
            <v>4.3</v>
          </cell>
          <cell r="AK1137">
            <v>0.79400000000000004</v>
          </cell>
        </row>
        <row r="1138">
          <cell r="E1138" t="str">
            <v>TAUBATE</v>
          </cell>
          <cell r="F1138" t="str">
            <v>NATIVIDADE DA SERRA</v>
          </cell>
          <cell r="G1138" t="str">
            <v>Nível 4, 5 e 6</v>
          </cell>
          <cell r="H1138">
            <v>2</v>
          </cell>
          <cell r="I1138">
            <v>7</v>
          </cell>
          <cell r="J1138">
            <v>0</v>
          </cell>
          <cell r="K1138">
            <v>209</v>
          </cell>
          <cell r="L1138">
            <v>100</v>
          </cell>
          <cell r="M1138">
            <v>309</v>
          </cell>
          <cell r="N1138">
            <v>0</v>
          </cell>
          <cell r="O1138">
            <v>4</v>
          </cell>
          <cell r="P1138">
            <v>2.9</v>
          </cell>
          <cell r="Q1138">
            <v>3.6</v>
          </cell>
          <cell r="R1138">
            <v>0</v>
          </cell>
          <cell r="S1138">
            <v>209</v>
          </cell>
          <cell r="T1138">
            <v>100</v>
          </cell>
          <cell r="U1138">
            <v>309</v>
          </cell>
          <cell r="V1138">
            <v>3.6</v>
          </cell>
          <cell r="W1138" t="str">
            <v>AF + EM</v>
          </cell>
          <cell r="X1138" t="str">
            <v>AF + EM</v>
          </cell>
          <cell r="Y1138">
            <v>4</v>
          </cell>
          <cell r="Z1138">
            <v>4.3</v>
          </cell>
          <cell r="AA1138">
            <v>0.8</v>
          </cell>
          <cell r="AB1138" t="str">
            <v>Continuidade de Atendimento</v>
          </cell>
          <cell r="AC1138" t="str">
            <v>-</v>
          </cell>
          <cell r="AD1138">
            <v>3.4</v>
          </cell>
          <cell r="AE1138">
            <v>3.6</v>
          </cell>
          <cell r="AF1138">
            <v>3.9</v>
          </cell>
          <cell r="AG1138">
            <v>0.79400000000000004</v>
          </cell>
          <cell r="AH1138">
            <v>3.7</v>
          </cell>
          <cell r="AI1138">
            <v>4</v>
          </cell>
          <cell r="AJ1138">
            <v>4.3</v>
          </cell>
          <cell r="AK1138">
            <v>0.79400000000000004</v>
          </cell>
        </row>
        <row r="1139">
          <cell r="E1139" t="str">
            <v>TAUBATE</v>
          </cell>
          <cell r="F1139" t="str">
            <v>TAUBATE</v>
          </cell>
          <cell r="G1139" t="str">
            <v>Nível 4, 5 e 6</v>
          </cell>
          <cell r="H1139">
            <v>1</v>
          </cell>
          <cell r="I1139">
            <v>4</v>
          </cell>
          <cell r="J1139">
            <v>0</v>
          </cell>
          <cell r="K1139">
            <v>0</v>
          </cell>
          <cell r="L1139">
            <v>635</v>
          </cell>
          <cell r="M1139">
            <v>635</v>
          </cell>
          <cell r="N1139">
            <v>0</v>
          </cell>
          <cell r="O1139">
            <v>0</v>
          </cell>
          <cell r="P1139">
            <v>2.8</v>
          </cell>
          <cell r="Q1139">
            <v>2.8</v>
          </cell>
          <cell r="R1139">
            <v>0</v>
          </cell>
          <cell r="S1139">
            <v>0</v>
          </cell>
          <cell r="T1139">
            <v>635</v>
          </cell>
          <cell r="U1139">
            <v>635</v>
          </cell>
          <cell r="V1139">
            <v>2.8</v>
          </cell>
          <cell r="W1139" t="str">
            <v>EM</v>
          </cell>
          <cell r="X1139" t="str">
            <v>EM</v>
          </cell>
          <cell r="Y1139">
            <v>3</v>
          </cell>
          <cell r="Z1139">
            <v>3.3</v>
          </cell>
          <cell r="AA1139">
            <v>0.78700000000000003</v>
          </cell>
          <cell r="AB1139" t="str">
            <v>Continuidade de Atendimento</v>
          </cell>
          <cell r="AC1139" t="str">
            <v>-</v>
          </cell>
          <cell r="AD1139">
            <v>3.4</v>
          </cell>
          <cell r="AE1139">
            <v>3.6</v>
          </cell>
          <cell r="AF1139">
            <v>3.9</v>
          </cell>
          <cell r="AG1139">
            <v>0.79400000000000004</v>
          </cell>
          <cell r="AH1139">
            <v>3.7</v>
          </cell>
          <cell r="AI1139">
            <v>4</v>
          </cell>
          <cell r="AJ1139">
            <v>4.3</v>
          </cell>
          <cell r="AK1139">
            <v>0.79400000000000004</v>
          </cell>
        </row>
        <row r="1140">
          <cell r="E1140" t="str">
            <v>TAUBATE</v>
          </cell>
          <cell r="F1140" t="str">
            <v>CACAPAVA</v>
          </cell>
          <cell r="G1140" t="str">
            <v>Nível 4, 5 e 6</v>
          </cell>
          <cell r="H1140">
            <v>1</v>
          </cell>
          <cell r="I1140">
            <v>8</v>
          </cell>
          <cell r="J1140">
            <v>0</v>
          </cell>
          <cell r="K1140">
            <v>232</v>
          </cell>
          <cell r="L1140">
            <v>97</v>
          </cell>
          <cell r="M1140">
            <v>329</v>
          </cell>
          <cell r="N1140">
            <v>0</v>
          </cell>
          <cell r="O1140">
            <v>4.3</v>
          </cell>
          <cell r="P1140">
            <v>2.9</v>
          </cell>
          <cell r="Q1140">
            <v>3.9</v>
          </cell>
          <cell r="R1140">
            <v>0</v>
          </cell>
          <cell r="S1140">
            <v>232</v>
          </cell>
          <cell r="T1140">
            <v>97</v>
          </cell>
          <cell r="U1140">
            <v>329</v>
          </cell>
          <cell r="V1140">
            <v>3.9</v>
          </cell>
          <cell r="W1140" t="str">
            <v>AF + EM</v>
          </cell>
          <cell r="X1140" t="str">
            <v>AF + EM</v>
          </cell>
          <cell r="Y1140">
            <v>4.0999999999999996</v>
          </cell>
          <cell r="Z1140">
            <v>4.4000000000000004</v>
          </cell>
          <cell r="AA1140">
            <v>0.79400000000000004</v>
          </cell>
          <cell r="AB1140" t="str">
            <v>Continuidade de Atendimento</v>
          </cell>
          <cell r="AC1140" t="str">
            <v>-</v>
          </cell>
          <cell r="AD1140">
            <v>3.4</v>
          </cell>
          <cell r="AE1140">
            <v>3.6</v>
          </cell>
          <cell r="AF1140">
            <v>3.9</v>
          </cell>
          <cell r="AG1140">
            <v>0.79400000000000004</v>
          </cell>
          <cell r="AH1140">
            <v>3.7</v>
          </cell>
          <cell r="AI1140">
            <v>4</v>
          </cell>
          <cell r="AJ1140">
            <v>4.3</v>
          </cell>
          <cell r="AK1140">
            <v>0.79400000000000004</v>
          </cell>
        </row>
        <row r="1141">
          <cell r="E1141" t="str">
            <v>TAUBATE</v>
          </cell>
          <cell r="F1141" t="str">
            <v>TAUBATE</v>
          </cell>
          <cell r="G1141" t="str">
            <v>Nível 1, 2 e 3</v>
          </cell>
          <cell r="H1141">
            <v>1</v>
          </cell>
          <cell r="I1141">
            <v>6</v>
          </cell>
          <cell r="J1141">
            <v>0</v>
          </cell>
          <cell r="K1141">
            <v>0</v>
          </cell>
          <cell r="L1141">
            <v>186</v>
          </cell>
          <cell r="M1141">
            <v>186</v>
          </cell>
          <cell r="N1141">
            <v>0</v>
          </cell>
          <cell r="O1141">
            <v>0</v>
          </cell>
          <cell r="P1141">
            <v>3.2</v>
          </cell>
          <cell r="Q1141">
            <v>3.2</v>
          </cell>
          <cell r="R1141">
            <v>0</v>
          </cell>
          <cell r="S1141">
            <v>0</v>
          </cell>
          <cell r="T1141">
            <v>186</v>
          </cell>
          <cell r="U1141">
            <v>186</v>
          </cell>
          <cell r="V1141">
            <v>3.2</v>
          </cell>
          <cell r="W1141" t="str">
            <v>EM</v>
          </cell>
          <cell r="X1141" t="str">
            <v>EM</v>
          </cell>
          <cell r="Y1141">
            <v>3.5</v>
          </cell>
          <cell r="Z1141">
            <v>3.8</v>
          </cell>
          <cell r="AA1141">
            <v>0.8</v>
          </cell>
          <cell r="AB1141" t="str">
            <v>Continuidade de Atendimento</v>
          </cell>
          <cell r="AC1141" t="str">
            <v>-</v>
          </cell>
          <cell r="AD1141">
            <v>3.4</v>
          </cell>
          <cell r="AE1141">
            <v>3.6</v>
          </cell>
          <cell r="AF1141">
            <v>3.9</v>
          </cell>
          <cell r="AG1141">
            <v>0.79400000000000004</v>
          </cell>
          <cell r="AH1141">
            <v>3.7</v>
          </cell>
          <cell r="AI1141">
            <v>4</v>
          </cell>
          <cell r="AJ1141">
            <v>4.3</v>
          </cell>
          <cell r="AK1141">
            <v>0.79400000000000004</v>
          </cell>
        </row>
        <row r="1142">
          <cell r="E1142" t="str">
            <v>PINDAMONHANGABA</v>
          </cell>
          <cell r="F1142" t="str">
            <v>TREMEMBE</v>
          </cell>
          <cell r="G1142" t="str">
            <v>Nível 4, 5 e 6</v>
          </cell>
          <cell r="H1142">
            <v>1</v>
          </cell>
          <cell r="I1142">
            <v>4</v>
          </cell>
          <cell r="J1142">
            <v>0</v>
          </cell>
          <cell r="K1142">
            <v>0</v>
          </cell>
          <cell r="L1142">
            <v>450</v>
          </cell>
          <cell r="M1142">
            <v>450</v>
          </cell>
          <cell r="N1142">
            <v>0</v>
          </cell>
          <cell r="O1142">
            <v>0</v>
          </cell>
          <cell r="P1142">
            <v>2.7</v>
          </cell>
          <cell r="Q1142">
            <v>2.7</v>
          </cell>
          <cell r="R1142">
            <v>0</v>
          </cell>
          <cell r="S1142">
            <v>0</v>
          </cell>
          <cell r="T1142">
            <v>450</v>
          </cell>
          <cell r="U1142">
            <v>450</v>
          </cell>
          <cell r="V1142">
            <v>2.7</v>
          </cell>
          <cell r="W1142" t="str">
            <v>EM</v>
          </cell>
          <cell r="X1142" t="str">
            <v>EM</v>
          </cell>
          <cell r="Y1142">
            <v>2.9</v>
          </cell>
          <cell r="Z1142">
            <v>3.2</v>
          </cell>
          <cell r="AA1142">
            <v>0.78300000000000003</v>
          </cell>
          <cell r="AB1142" t="str">
            <v>Continuidade de Atendimento</v>
          </cell>
          <cell r="AC1142" t="str">
            <v>-</v>
          </cell>
          <cell r="AD1142">
            <v>3.7</v>
          </cell>
          <cell r="AE1142">
            <v>4</v>
          </cell>
          <cell r="AF1142">
            <v>4.3</v>
          </cell>
          <cell r="AG1142">
            <v>0.79800000000000004</v>
          </cell>
          <cell r="AH1142">
            <v>3.7</v>
          </cell>
          <cell r="AI1142">
            <v>4</v>
          </cell>
          <cell r="AJ1142">
            <v>4.3</v>
          </cell>
          <cell r="AK1142">
            <v>0.79400000000000004</v>
          </cell>
        </row>
        <row r="1143">
          <cell r="E1143" t="str">
            <v>TAUBATE</v>
          </cell>
          <cell r="F1143" t="str">
            <v>TAUBATE</v>
          </cell>
          <cell r="G1143" t="str">
            <v>Nível 4, 5 e 6</v>
          </cell>
          <cell r="H1143">
            <v>1</v>
          </cell>
          <cell r="I1143">
            <v>4</v>
          </cell>
          <cell r="J1143">
            <v>0</v>
          </cell>
          <cell r="K1143">
            <v>0</v>
          </cell>
          <cell r="L1143">
            <v>482</v>
          </cell>
          <cell r="M1143">
            <v>482</v>
          </cell>
          <cell r="N1143">
            <v>0</v>
          </cell>
          <cell r="O1143">
            <v>0</v>
          </cell>
          <cell r="P1143">
            <v>2.7</v>
          </cell>
          <cell r="Q1143">
            <v>2.7</v>
          </cell>
          <cell r="R1143">
            <v>0</v>
          </cell>
          <cell r="S1143">
            <v>0</v>
          </cell>
          <cell r="T1143">
            <v>482</v>
          </cell>
          <cell r="U1143">
            <v>482</v>
          </cell>
          <cell r="V1143">
            <v>2.7</v>
          </cell>
          <cell r="W1143" t="str">
            <v>EM</v>
          </cell>
          <cell r="X1143" t="str">
            <v>EM</v>
          </cell>
          <cell r="Y1143">
            <v>2.9</v>
          </cell>
          <cell r="Z1143">
            <v>3.2</v>
          </cell>
          <cell r="AA1143">
            <v>0.78200000000000003</v>
          </cell>
          <cell r="AB1143" t="str">
            <v>Continuidade de Atendimento</v>
          </cell>
          <cell r="AC1143" t="str">
            <v>-</v>
          </cell>
          <cell r="AD1143">
            <v>3.4</v>
          </cell>
          <cell r="AE1143">
            <v>3.6</v>
          </cell>
          <cell r="AF1143">
            <v>3.9</v>
          </cell>
          <cell r="AG1143">
            <v>0.79400000000000004</v>
          </cell>
          <cell r="AH1143">
            <v>3.7</v>
          </cell>
          <cell r="AI1143">
            <v>4</v>
          </cell>
          <cell r="AJ1143">
            <v>4.3</v>
          </cell>
          <cell r="AK1143">
            <v>0.79400000000000004</v>
          </cell>
        </row>
        <row r="1144">
          <cell r="E1144" t="str">
            <v>PINDAMONHANGABA</v>
          </cell>
          <cell r="F1144" t="str">
            <v>TREMEMBE</v>
          </cell>
          <cell r="G1144" t="str">
            <v>Nível 1, 2 e 3</v>
          </cell>
          <cell r="H1144">
            <v>1</v>
          </cell>
          <cell r="I1144">
            <v>6</v>
          </cell>
          <cell r="J1144">
            <v>0</v>
          </cell>
          <cell r="K1144">
            <v>0</v>
          </cell>
          <cell r="L1144">
            <v>259</v>
          </cell>
          <cell r="M1144">
            <v>259</v>
          </cell>
          <cell r="N1144">
            <v>0</v>
          </cell>
          <cell r="O1144">
            <v>0</v>
          </cell>
          <cell r="P1144">
            <v>3</v>
          </cell>
          <cell r="Q1144">
            <v>3</v>
          </cell>
          <cell r="R1144">
            <v>0</v>
          </cell>
          <cell r="S1144">
            <v>0</v>
          </cell>
          <cell r="T1144">
            <v>259</v>
          </cell>
          <cell r="U1144">
            <v>259</v>
          </cell>
          <cell r="V1144">
            <v>3</v>
          </cell>
          <cell r="W1144" t="str">
            <v>EM</v>
          </cell>
          <cell r="X1144" t="str">
            <v>EM</v>
          </cell>
          <cell r="Y1144">
            <v>3.3</v>
          </cell>
          <cell r="Z1144">
            <v>3.7</v>
          </cell>
          <cell r="AA1144">
            <v>0.8</v>
          </cell>
          <cell r="AB1144" t="str">
            <v>Continuidade de Atendimento</v>
          </cell>
          <cell r="AC1144" t="str">
            <v>-</v>
          </cell>
          <cell r="AD1144">
            <v>3.7</v>
          </cell>
          <cell r="AE1144">
            <v>4</v>
          </cell>
          <cell r="AF1144">
            <v>4.3</v>
          </cell>
          <cell r="AG1144">
            <v>0.79800000000000004</v>
          </cell>
          <cell r="AH1144">
            <v>3.7</v>
          </cell>
          <cell r="AI1144">
            <v>4</v>
          </cell>
          <cell r="AJ1144">
            <v>4.3</v>
          </cell>
          <cell r="AK1144">
            <v>0.79400000000000004</v>
          </cell>
        </row>
        <row r="1145">
          <cell r="E1145" t="str">
            <v>TAUBATE</v>
          </cell>
          <cell r="F1145" t="str">
            <v>TAUBATE</v>
          </cell>
          <cell r="G1145" t="str">
            <v>Nível 1, 2 e 3</v>
          </cell>
          <cell r="H1145">
            <v>1</v>
          </cell>
          <cell r="I1145">
            <v>6</v>
          </cell>
          <cell r="J1145">
            <v>0</v>
          </cell>
          <cell r="K1145">
            <v>0</v>
          </cell>
          <cell r="L1145">
            <v>246</v>
          </cell>
          <cell r="M1145">
            <v>246</v>
          </cell>
          <cell r="N1145">
            <v>0</v>
          </cell>
          <cell r="O1145">
            <v>0</v>
          </cell>
          <cell r="P1145">
            <v>3.3</v>
          </cell>
          <cell r="Q1145">
            <v>3.3</v>
          </cell>
          <cell r="R1145">
            <v>0</v>
          </cell>
          <cell r="S1145">
            <v>0</v>
          </cell>
          <cell r="T1145">
            <v>246</v>
          </cell>
          <cell r="U1145">
            <v>246</v>
          </cell>
          <cell r="V1145">
            <v>3.3</v>
          </cell>
          <cell r="W1145" t="str">
            <v>EM</v>
          </cell>
          <cell r="X1145" t="str">
            <v>EM</v>
          </cell>
          <cell r="Y1145">
            <v>3.6</v>
          </cell>
          <cell r="Z1145">
            <v>3.9</v>
          </cell>
          <cell r="AA1145">
            <v>0.8</v>
          </cell>
          <cell r="AB1145" t="str">
            <v>Continuidade de Atendimento</v>
          </cell>
          <cell r="AC1145" t="str">
            <v>-</v>
          </cell>
          <cell r="AD1145">
            <v>3.4</v>
          </cell>
          <cell r="AE1145">
            <v>3.6</v>
          </cell>
          <cell r="AF1145">
            <v>3.9</v>
          </cell>
          <cell r="AG1145">
            <v>0.79400000000000004</v>
          </cell>
          <cell r="AH1145">
            <v>3.7</v>
          </cell>
          <cell r="AI1145">
            <v>4</v>
          </cell>
          <cell r="AJ1145">
            <v>4.3</v>
          </cell>
          <cell r="AK1145">
            <v>0.79400000000000004</v>
          </cell>
        </row>
        <row r="1146">
          <cell r="E1146" t="str">
            <v>TAUBATE</v>
          </cell>
          <cell r="F1146" t="str">
            <v>TAUBATE</v>
          </cell>
          <cell r="G1146" t="str">
            <v>Nível 4, 5 e 6</v>
          </cell>
          <cell r="H1146">
            <v>1</v>
          </cell>
          <cell r="I1146">
            <v>8</v>
          </cell>
          <cell r="J1146">
            <v>0</v>
          </cell>
          <cell r="K1146">
            <v>0</v>
          </cell>
          <cell r="L1146">
            <v>361</v>
          </cell>
          <cell r="M1146">
            <v>361</v>
          </cell>
          <cell r="N1146">
            <v>0</v>
          </cell>
          <cell r="O1146">
            <v>0</v>
          </cell>
          <cell r="P1146">
            <v>3.2</v>
          </cell>
          <cell r="Q1146">
            <v>3.2</v>
          </cell>
          <cell r="R1146">
            <v>0</v>
          </cell>
          <cell r="S1146">
            <v>0</v>
          </cell>
          <cell r="T1146">
            <v>361</v>
          </cell>
          <cell r="U1146">
            <v>361</v>
          </cell>
          <cell r="V1146">
            <v>3.2</v>
          </cell>
          <cell r="W1146" t="str">
            <v>EM</v>
          </cell>
          <cell r="X1146" t="str">
            <v>EM</v>
          </cell>
          <cell r="Y1146">
            <v>3.5</v>
          </cell>
          <cell r="Z1146">
            <v>3.7</v>
          </cell>
          <cell r="AA1146">
            <v>0.8</v>
          </cell>
          <cell r="AB1146" t="str">
            <v>Continuidade de Atendimento</v>
          </cell>
          <cell r="AC1146" t="str">
            <v>-</v>
          </cell>
          <cell r="AD1146">
            <v>3.4</v>
          </cell>
          <cell r="AE1146">
            <v>3.6</v>
          </cell>
          <cell r="AF1146">
            <v>3.9</v>
          </cell>
          <cell r="AG1146">
            <v>0.79400000000000004</v>
          </cell>
          <cell r="AH1146">
            <v>3.7</v>
          </cell>
          <cell r="AI1146">
            <v>4</v>
          </cell>
          <cell r="AJ1146">
            <v>4.3</v>
          </cell>
          <cell r="AK1146">
            <v>0.79400000000000004</v>
          </cell>
        </row>
        <row r="1147">
          <cell r="E1147" t="str">
            <v>TAUBATE</v>
          </cell>
          <cell r="F1147" t="str">
            <v>TAUBATE</v>
          </cell>
          <cell r="G1147" t="str">
            <v>Nível 4, 5 e 6</v>
          </cell>
          <cell r="H1147">
            <v>1</v>
          </cell>
          <cell r="I1147">
            <v>8</v>
          </cell>
          <cell r="J1147">
            <v>0</v>
          </cell>
          <cell r="K1147">
            <v>0</v>
          </cell>
          <cell r="L1147">
            <v>405</v>
          </cell>
          <cell r="M1147">
            <v>405</v>
          </cell>
          <cell r="N1147">
            <v>0</v>
          </cell>
          <cell r="O1147">
            <v>0</v>
          </cell>
          <cell r="P1147">
            <v>2.9</v>
          </cell>
          <cell r="Q1147">
            <v>2.9</v>
          </cell>
          <cell r="R1147">
            <v>0</v>
          </cell>
          <cell r="S1147">
            <v>0</v>
          </cell>
          <cell r="T1147">
            <v>405</v>
          </cell>
          <cell r="U1147">
            <v>405</v>
          </cell>
          <cell r="V1147">
            <v>2.9</v>
          </cell>
          <cell r="W1147" t="str">
            <v>EM</v>
          </cell>
          <cell r="X1147" t="str">
            <v>EM</v>
          </cell>
          <cell r="Y1147">
            <v>3.2</v>
          </cell>
          <cell r="Z1147">
            <v>3.4</v>
          </cell>
          <cell r="AA1147">
            <v>0.78900000000000003</v>
          </cell>
          <cell r="AB1147" t="str">
            <v>Continuidade de Atendimento</v>
          </cell>
          <cell r="AC1147" t="str">
            <v>-</v>
          </cell>
          <cell r="AD1147">
            <v>3.4</v>
          </cell>
          <cell r="AE1147">
            <v>3.6</v>
          </cell>
          <cell r="AF1147">
            <v>3.9</v>
          </cell>
          <cell r="AG1147">
            <v>0.79400000000000004</v>
          </cell>
          <cell r="AH1147">
            <v>3.7</v>
          </cell>
          <cell r="AI1147">
            <v>4</v>
          </cell>
          <cell r="AJ1147">
            <v>4.3</v>
          </cell>
          <cell r="AK1147">
            <v>0.79400000000000004</v>
          </cell>
        </row>
        <row r="1148">
          <cell r="E1148" t="str">
            <v>TAUBATE</v>
          </cell>
          <cell r="F1148" t="str">
            <v>TAUBATE</v>
          </cell>
          <cell r="G1148" t="str">
            <v>Nível 1, 2 e 3</v>
          </cell>
          <cell r="H1148">
            <v>1</v>
          </cell>
          <cell r="I1148">
            <v>6</v>
          </cell>
          <cell r="J1148">
            <v>0</v>
          </cell>
          <cell r="K1148">
            <v>0</v>
          </cell>
          <cell r="L1148">
            <v>377</v>
          </cell>
          <cell r="M1148">
            <v>377</v>
          </cell>
          <cell r="N1148">
            <v>0</v>
          </cell>
          <cell r="O1148">
            <v>0</v>
          </cell>
          <cell r="P1148">
            <v>3.2</v>
          </cell>
          <cell r="Q1148">
            <v>3.2</v>
          </cell>
          <cell r="R1148">
            <v>0</v>
          </cell>
          <cell r="S1148">
            <v>0</v>
          </cell>
          <cell r="T1148">
            <v>377</v>
          </cell>
          <cell r="U1148">
            <v>377</v>
          </cell>
          <cell r="V1148">
            <v>3.2</v>
          </cell>
          <cell r="W1148" t="str">
            <v>EM</v>
          </cell>
          <cell r="X1148" t="str">
            <v>EM</v>
          </cell>
          <cell r="Y1148">
            <v>3.5</v>
          </cell>
          <cell r="Z1148">
            <v>3.8</v>
          </cell>
          <cell r="AA1148">
            <v>0.79400000000000004</v>
          </cell>
          <cell r="AB1148" t="str">
            <v>Continuidade de Atendimento</v>
          </cell>
          <cell r="AC1148" t="str">
            <v>-</v>
          </cell>
          <cell r="AD1148">
            <v>3.4</v>
          </cell>
          <cell r="AE1148">
            <v>3.6</v>
          </cell>
          <cell r="AF1148">
            <v>3.9</v>
          </cell>
          <cell r="AG1148">
            <v>0.79400000000000004</v>
          </cell>
          <cell r="AH1148">
            <v>3.7</v>
          </cell>
          <cell r="AI1148">
            <v>4</v>
          </cell>
          <cell r="AJ1148">
            <v>4.3</v>
          </cell>
          <cell r="AK1148">
            <v>0.79400000000000004</v>
          </cell>
        </row>
        <row r="1149">
          <cell r="E1149" t="str">
            <v>TAUBATE</v>
          </cell>
          <cell r="F1149" t="str">
            <v>TAUBATE</v>
          </cell>
          <cell r="G1149" t="str">
            <v>Nível 1, 2 e 3</v>
          </cell>
          <cell r="H1149">
            <v>1</v>
          </cell>
          <cell r="I1149">
            <v>6</v>
          </cell>
          <cell r="J1149">
            <v>0</v>
          </cell>
          <cell r="K1149">
            <v>0</v>
          </cell>
          <cell r="L1149">
            <v>329</v>
          </cell>
          <cell r="M1149">
            <v>329</v>
          </cell>
          <cell r="N1149">
            <v>0</v>
          </cell>
          <cell r="O1149">
            <v>0</v>
          </cell>
          <cell r="P1149">
            <v>3.2</v>
          </cell>
          <cell r="Q1149">
            <v>3.2</v>
          </cell>
          <cell r="R1149">
            <v>0</v>
          </cell>
          <cell r="S1149">
            <v>0</v>
          </cell>
          <cell r="T1149">
            <v>329</v>
          </cell>
          <cell r="U1149">
            <v>329</v>
          </cell>
          <cell r="V1149">
            <v>3.2</v>
          </cell>
          <cell r="W1149" t="str">
            <v>EM</v>
          </cell>
          <cell r="X1149" t="str">
            <v>EM</v>
          </cell>
          <cell r="Y1149">
            <v>3.5</v>
          </cell>
          <cell r="Z1149">
            <v>3.8</v>
          </cell>
          <cell r="AA1149">
            <v>0.8</v>
          </cell>
          <cell r="AB1149" t="str">
            <v>Continuidade de Atendimento</v>
          </cell>
          <cell r="AC1149" t="str">
            <v>-</v>
          </cell>
          <cell r="AD1149">
            <v>3.4</v>
          </cell>
          <cell r="AE1149">
            <v>3.6</v>
          </cell>
          <cell r="AF1149">
            <v>3.9</v>
          </cell>
          <cell r="AG1149">
            <v>0.79400000000000004</v>
          </cell>
          <cell r="AH1149">
            <v>3.7</v>
          </cell>
          <cell r="AI1149">
            <v>4</v>
          </cell>
          <cell r="AJ1149">
            <v>4.3</v>
          </cell>
          <cell r="AK1149">
            <v>0.79400000000000004</v>
          </cell>
        </row>
        <row r="1150">
          <cell r="E1150" t="str">
            <v>APIAI</v>
          </cell>
          <cell r="F1150" t="str">
            <v>RIBEIRA</v>
          </cell>
          <cell r="G1150" t="str">
            <v>Nível 1, 2 e 3</v>
          </cell>
          <cell r="H1150">
            <v>2</v>
          </cell>
          <cell r="I1150">
            <v>5</v>
          </cell>
          <cell r="J1150">
            <v>0</v>
          </cell>
          <cell r="K1150">
            <v>141</v>
          </cell>
          <cell r="L1150">
            <v>96</v>
          </cell>
          <cell r="M1150">
            <v>237</v>
          </cell>
          <cell r="N1150">
            <v>0</v>
          </cell>
          <cell r="O1150">
            <v>4.3</v>
          </cell>
          <cell r="P1150">
            <v>3.1</v>
          </cell>
          <cell r="Q1150">
            <v>3.8</v>
          </cell>
          <cell r="R1150">
            <v>0</v>
          </cell>
          <cell r="S1150">
            <v>141</v>
          </cell>
          <cell r="T1150">
            <v>96</v>
          </cell>
          <cell r="U1150">
            <v>237</v>
          </cell>
          <cell r="V1150">
            <v>3.8</v>
          </cell>
          <cell r="W1150" t="str">
            <v>AF + EM</v>
          </cell>
          <cell r="X1150" t="str">
            <v>AF + EM</v>
          </cell>
          <cell r="Y1150">
            <v>4.2</v>
          </cell>
          <cell r="Z1150">
            <v>4.5999999999999996</v>
          </cell>
          <cell r="AA1150">
            <v>0.8</v>
          </cell>
          <cell r="AB1150" t="str">
            <v>Continuidade de Atendimento</v>
          </cell>
          <cell r="AC1150" t="str">
            <v>-</v>
          </cell>
          <cell r="AD1150">
            <v>3.6</v>
          </cell>
          <cell r="AE1150">
            <v>4</v>
          </cell>
          <cell r="AF1150">
            <v>4.3</v>
          </cell>
          <cell r="AG1150">
            <v>0.79800000000000004</v>
          </cell>
          <cell r="AH1150">
            <v>3.7</v>
          </cell>
          <cell r="AI1150">
            <v>4</v>
          </cell>
          <cell r="AJ1150">
            <v>4.3</v>
          </cell>
          <cell r="AK1150">
            <v>0.79400000000000004</v>
          </cell>
        </row>
        <row r="1151">
          <cell r="E1151" t="str">
            <v>APIAI</v>
          </cell>
          <cell r="F1151" t="str">
            <v>IPORANGA</v>
          </cell>
          <cell r="G1151" t="str">
            <v>Nível 4, 5 e 6</v>
          </cell>
          <cell r="H1151">
            <v>2</v>
          </cell>
          <cell r="I1151">
            <v>7</v>
          </cell>
          <cell r="J1151">
            <v>0</v>
          </cell>
          <cell r="K1151">
            <v>140</v>
          </cell>
          <cell r="L1151">
            <v>128</v>
          </cell>
          <cell r="M1151">
            <v>268</v>
          </cell>
          <cell r="N1151">
            <v>0</v>
          </cell>
          <cell r="O1151">
            <v>4</v>
          </cell>
          <cell r="P1151">
            <v>3.1</v>
          </cell>
          <cell r="Q1151">
            <v>3.6</v>
          </cell>
          <cell r="R1151">
            <v>0</v>
          </cell>
          <cell r="S1151">
            <v>140</v>
          </cell>
          <cell r="T1151">
            <v>128</v>
          </cell>
          <cell r="U1151">
            <v>268</v>
          </cell>
          <cell r="V1151">
            <v>3.6</v>
          </cell>
          <cell r="W1151" t="str">
            <v>AF + EM</v>
          </cell>
          <cell r="X1151" t="str">
            <v>AF + EM</v>
          </cell>
          <cell r="Y1151">
            <v>3.9</v>
          </cell>
          <cell r="Z1151">
            <v>4.2</v>
          </cell>
          <cell r="AA1151">
            <v>0.8</v>
          </cell>
          <cell r="AB1151" t="str">
            <v>Continuidade de Atendimento</v>
          </cell>
          <cell r="AC1151" t="str">
            <v>-</v>
          </cell>
          <cell r="AD1151">
            <v>3.6</v>
          </cell>
          <cell r="AE1151">
            <v>4</v>
          </cell>
          <cell r="AF1151">
            <v>4.3</v>
          </cell>
          <cell r="AG1151">
            <v>0.79800000000000004</v>
          </cell>
          <cell r="AH1151">
            <v>3.7</v>
          </cell>
          <cell r="AI1151">
            <v>4</v>
          </cell>
          <cell r="AJ1151">
            <v>4.3</v>
          </cell>
          <cell r="AK1151">
            <v>0.79400000000000004</v>
          </cell>
        </row>
        <row r="1152">
          <cell r="E1152" t="str">
            <v>APIAI</v>
          </cell>
          <cell r="F1152" t="str">
            <v>GUAPIARA</v>
          </cell>
          <cell r="G1152" t="str">
            <v>Nível 1, 2 e 3</v>
          </cell>
          <cell r="H1152">
            <v>2</v>
          </cell>
          <cell r="I1152">
            <v>5</v>
          </cell>
          <cell r="J1152">
            <v>0</v>
          </cell>
          <cell r="K1152">
            <v>0</v>
          </cell>
          <cell r="L1152">
            <v>231</v>
          </cell>
          <cell r="M1152">
            <v>231</v>
          </cell>
          <cell r="N1152">
            <v>0</v>
          </cell>
          <cell r="O1152">
            <v>0</v>
          </cell>
          <cell r="P1152">
            <v>2.9</v>
          </cell>
          <cell r="Q1152">
            <v>2.9</v>
          </cell>
          <cell r="R1152">
            <v>0</v>
          </cell>
          <cell r="S1152">
            <v>0</v>
          </cell>
          <cell r="T1152">
            <v>231</v>
          </cell>
          <cell r="U1152">
            <v>231</v>
          </cell>
          <cell r="V1152">
            <v>2.9</v>
          </cell>
          <cell r="W1152" t="str">
            <v>EM</v>
          </cell>
          <cell r="X1152" t="str">
            <v>EM</v>
          </cell>
          <cell r="Y1152">
            <v>3.3</v>
          </cell>
          <cell r="Z1152">
            <v>3.7</v>
          </cell>
          <cell r="AA1152">
            <v>0.8</v>
          </cell>
          <cell r="AB1152" t="str">
            <v>Continuidade de Atendimento</v>
          </cell>
          <cell r="AC1152" t="str">
            <v>-</v>
          </cell>
          <cell r="AD1152">
            <v>3.6</v>
          </cell>
          <cell r="AE1152">
            <v>4</v>
          </cell>
          <cell r="AF1152">
            <v>4.3</v>
          </cell>
          <cell r="AG1152">
            <v>0.79800000000000004</v>
          </cell>
          <cell r="AH1152">
            <v>3.7</v>
          </cell>
          <cell r="AI1152">
            <v>4</v>
          </cell>
          <cell r="AJ1152">
            <v>4.3</v>
          </cell>
          <cell r="AK1152">
            <v>0.79400000000000004</v>
          </cell>
        </row>
        <row r="1153">
          <cell r="E1153" t="str">
            <v>APIAI</v>
          </cell>
          <cell r="F1153" t="str">
            <v>ITAOCA</v>
          </cell>
          <cell r="G1153" t="str">
            <v>Nível 4, 5 e 6</v>
          </cell>
          <cell r="H1153">
            <v>2</v>
          </cell>
          <cell r="I1153">
            <v>7</v>
          </cell>
          <cell r="J1153">
            <v>0</v>
          </cell>
          <cell r="K1153">
            <v>84</v>
          </cell>
          <cell r="L1153">
            <v>66</v>
          </cell>
          <cell r="M1153">
            <v>150</v>
          </cell>
          <cell r="N1153">
            <v>0</v>
          </cell>
          <cell r="O1153">
            <v>4.7</v>
          </cell>
          <cell r="P1153">
            <v>2.8</v>
          </cell>
          <cell r="Q1153">
            <v>3.9</v>
          </cell>
          <cell r="R1153">
            <v>0</v>
          </cell>
          <cell r="S1153">
            <v>84</v>
          </cell>
          <cell r="T1153">
            <v>66</v>
          </cell>
          <cell r="U1153">
            <v>150</v>
          </cell>
          <cell r="V1153">
            <v>3.9</v>
          </cell>
          <cell r="W1153" t="str">
            <v>AF + EM</v>
          </cell>
          <cell r="X1153" t="str">
            <v>AF + EM</v>
          </cell>
          <cell r="Y1153">
            <v>4.2</v>
          </cell>
          <cell r="Z1153">
            <v>4.5999999999999996</v>
          </cell>
          <cell r="AA1153">
            <v>0.8</v>
          </cell>
          <cell r="AB1153" t="str">
            <v>Continuidade de Atendimento</v>
          </cell>
          <cell r="AC1153" t="str">
            <v>-</v>
          </cell>
          <cell r="AD1153">
            <v>3.6</v>
          </cell>
          <cell r="AE1153">
            <v>4</v>
          </cell>
          <cell r="AF1153">
            <v>4.3</v>
          </cell>
          <cell r="AG1153">
            <v>0.79800000000000004</v>
          </cell>
          <cell r="AH1153">
            <v>3.7</v>
          </cell>
          <cell r="AI1153">
            <v>4</v>
          </cell>
          <cell r="AJ1153">
            <v>4.3</v>
          </cell>
          <cell r="AK1153">
            <v>0.79400000000000004</v>
          </cell>
        </row>
        <row r="1154">
          <cell r="E1154" t="str">
            <v>APIAI</v>
          </cell>
          <cell r="F1154" t="str">
            <v>APIAI</v>
          </cell>
          <cell r="G1154" t="str">
            <v>Nível 1, 2 e 3</v>
          </cell>
          <cell r="H1154">
            <v>2</v>
          </cell>
          <cell r="I1154">
            <v>5</v>
          </cell>
          <cell r="J1154">
            <v>0</v>
          </cell>
          <cell r="K1154">
            <v>389</v>
          </cell>
          <cell r="L1154">
            <v>0</v>
          </cell>
          <cell r="M1154">
            <v>389</v>
          </cell>
          <cell r="N1154">
            <v>0</v>
          </cell>
          <cell r="O1154">
            <v>4.5</v>
          </cell>
          <cell r="P1154">
            <v>0</v>
          </cell>
          <cell r="Q1154">
            <v>4.5</v>
          </cell>
          <cell r="R1154">
            <v>0</v>
          </cell>
          <cell r="S1154">
            <v>389</v>
          </cell>
          <cell r="T1154">
            <v>0</v>
          </cell>
          <cell r="U1154">
            <v>389</v>
          </cell>
          <cell r="V1154">
            <v>4.5</v>
          </cell>
          <cell r="W1154" t="str">
            <v>AF</v>
          </cell>
          <cell r="X1154" t="str">
            <v>AF</v>
          </cell>
          <cell r="Y1154">
            <v>4.9000000000000004</v>
          </cell>
          <cell r="Z1154">
            <v>5.2</v>
          </cell>
          <cell r="AA1154">
            <v>0.8</v>
          </cell>
          <cell r="AB1154" t="str">
            <v>Continuidade de Atendimento</v>
          </cell>
          <cell r="AC1154" t="str">
            <v>-</v>
          </cell>
          <cell r="AD1154">
            <v>3.6</v>
          </cell>
          <cell r="AE1154">
            <v>4</v>
          </cell>
          <cell r="AF1154">
            <v>4.3</v>
          </cell>
          <cell r="AG1154">
            <v>0.79800000000000004</v>
          </cell>
          <cell r="AH1154">
            <v>3.7</v>
          </cell>
          <cell r="AI1154">
            <v>4</v>
          </cell>
          <cell r="AJ1154">
            <v>4.3</v>
          </cell>
          <cell r="AK1154">
            <v>0.79400000000000004</v>
          </cell>
        </row>
        <row r="1155">
          <cell r="E1155" t="str">
            <v>APIAI</v>
          </cell>
          <cell r="F1155" t="str">
            <v>RIBEIRAO BRANCO</v>
          </cell>
          <cell r="G1155" t="str">
            <v>Nível 4, 5 e 6</v>
          </cell>
          <cell r="H1155">
            <v>2</v>
          </cell>
          <cell r="I1155">
            <v>7</v>
          </cell>
          <cell r="J1155">
            <v>0</v>
          </cell>
          <cell r="K1155">
            <v>312</v>
          </cell>
          <cell r="L1155">
            <v>153</v>
          </cell>
          <cell r="M1155">
            <v>465</v>
          </cell>
          <cell r="N1155">
            <v>0</v>
          </cell>
          <cell r="O1155">
            <v>4</v>
          </cell>
          <cell r="P1155">
            <v>3.1</v>
          </cell>
          <cell r="Q1155">
            <v>3.7</v>
          </cell>
          <cell r="R1155">
            <v>0</v>
          </cell>
          <cell r="S1155">
            <v>312</v>
          </cell>
          <cell r="T1155">
            <v>153</v>
          </cell>
          <cell r="U1155">
            <v>465</v>
          </cell>
          <cell r="V1155">
            <v>3.7</v>
          </cell>
          <cell r="W1155" t="str">
            <v>AF + EM</v>
          </cell>
          <cell r="X1155" t="str">
            <v>AF + EM</v>
          </cell>
          <cell r="Y1155">
            <v>4</v>
          </cell>
          <cell r="Z1155">
            <v>4.3</v>
          </cell>
          <cell r="AA1155">
            <v>0.8</v>
          </cell>
          <cell r="AB1155" t="str">
            <v>Continuidade de Atendimento</v>
          </cell>
          <cell r="AC1155" t="str">
            <v>-</v>
          </cell>
          <cell r="AD1155">
            <v>3.6</v>
          </cell>
          <cell r="AE1155">
            <v>4</v>
          </cell>
          <cell r="AF1155">
            <v>4.3</v>
          </cell>
          <cell r="AG1155">
            <v>0.79800000000000004</v>
          </cell>
          <cell r="AH1155">
            <v>3.7</v>
          </cell>
          <cell r="AI1155">
            <v>4</v>
          </cell>
          <cell r="AJ1155">
            <v>4.3</v>
          </cell>
          <cell r="AK1155">
            <v>0.79400000000000004</v>
          </cell>
        </row>
        <row r="1156">
          <cell r="E1156" t="str">
            <v>APIAI</v>
          </cell>
          <cell r="F1156" t="str">
            <v>APIAI</v>
          </cell>
          <cell r="G1156" t="str">
            <v>Nível 1, 2 e 3</v>
          </cell>
          <cell r="H1156">
            <v>2</v>
          </cell>
          <cell r="I1156">
            <v>5</v>
          </cell>
          <cell r="J1156">
            <v>0</v>
          </cell>
          <cell r="K1156">
            <v>0</v>
          </cell>
          <cell r="L1156">
            <v>259</v>
          </cell>
          <cell r="M1156">
            <v>259</v>
          </cell>
          <cell r="N1156">
            <v>0</v>
          </cell>
          <cell r="O1156">
            <v>0</v>
          </cell>
          <cell r="P1156">
            <v>2.6</v>
          </cell>
          <cell r="Q1156">
            <v>2.6</v>
          </cell>
          <cell r="R1156">
            <v>0</v>
          </cell>
          <cell r="S1156">
            <v>0</v>
          </cell>
          <cell r="T1156">
            <v>259</v>
          </cell>
          <cell r="U1156">
            <v>259</v>
          </cell>
          <cell r="V1156">
            <v>2.6</v>
          </cell>
          <cell r="W1156" t="str">
            <v>EM</v>
          </cell>
          <cell r="X1156" t="str">
            <v>EM</v>
          </cell>
          <cell r="Y1156">
            <v>3</v>
          </cell>
          <cell r="Z1156">
            <v>3.4</v>
          </cell>
          <cell r="AA1156">
            <v>0.8</v>
          </cell>
          <cell r="AB1156" t="str">
            <v>Continuidade de Atendimento</v>
          </cell>
          <cell r="AC1156" t="str">
            <v>-</v>
          </cell>
          <cell r="AD1156">
            <v>3.6</v>
          </cell>
          <cell r="AE1156">
            <v>4</v>
          </cell>
          <cell r="AF1156">
            <v>4.3</v>
          </cell>
          <cell r="AG1156">
            <v>0.79800000000000004</v>
          </cell>
          <cell r="AH1156">
            <v>3.7</v>
          </cell>
          <cell r="AI1156">
            <v>4</v>
          </cell>
          <cell r="AJ1156">
            <v>4.3</v>
          </cell>
          <cell r="AK1156">
            <v>0.79400000000000004</v>
          </cell>
        </row>
        <row r="1157">
          <cell r="E1157" t="str">
            <v>APIAI</v>
          </cell>
          <cell r="F1157" t="str">
            <v>GUAPIARA</v>
          </cell>
          <cell r="G1157" t="str">
            <v>Nível 1, 2 e 3</v>
          </cell>
          <cell r="H1157">
            <v>2</v>
          </cell>
          <cell r="I1157">
            <v>5</v>
          </cell>
          <cell r="J1157">
            <v>0</v>
          </cell>
          <cell r="K1157">
            <v>214</v>
          </cell>
          <cell r="L1157">
            <v>0</v>
          </cell>
          <cell r="M1157">
            <v>214</v>
          </cell>
          <cell r="N1157">
            <v>0</v>
          </cell>
          <cell r="O1157">
            <v>3.9</v>
          </cell>
          <cell r="P1157">
            <v>0</v>
          </cell>
          <cell r="Q1157">
            <v>3.9</v>
          </cell>
          <cell r="R1157">
            <v>0</v>
          </cell>
          <cell r="S1157">
            <v>214</v>
          </cell>
          <cell r="T1157">
            <v>0</v>
          </cell>
          <cell r="U1157">
            <v>214</v>
          </cell>
          <cell r="V1157">
            <v>3.9</v>
          </cell>
          <cell r="W1157" t="str">
            <v>AF</v>
          </cell>
          <cell r="X1157" t="str">
            <v>AF</v>
          </cell>
          <cell r="Y1157">
            <v>4.3</v>
          </cell>
          <cell r="Z1157">
            <v>4.7</v>
          </cell>
          <cell r="AA1157">
            <v>0.8</v>
          </cell>
          <cell r="AB1157" t="str">
            <v>Continuidade de Atendimento</v>
          </cell>
          <cell r="AC1157" t="str">
            <v>-</v>
          </cell>
          <cell r="AD1157">
            <v>3.6</v>
          </cell>
          <cell r="AE1157">
            <v>4</v>
          </cell>
          <cell r="AF1157">
            <v>4.3</v>
          </cell>
          <cell r="AG1157">
            <v>0.79800000000000004</v>
          </cell>
          <cell r="AH1157">
            <v>3.7</v>
          </cell>
          <cell r="AI1157">
            <v>4</v>
          </cell>
          <cell r="AJ1157">
            <v>4.3</v>
          </cell>
          <cell r="AK1157">
            <v>0.79400000000000004</v>
          </cell>
        </row>
        <row r="1158">
          <cell r="E1158" t="str">
            <v>REGISTRO</v>
          </cell>
          <cell r="F1158" t="str">
            <v>BARRA DO TURVO</v>
          </cell>
          <cell r="G1158" t="str">
            <v>Nível 4, 5 e 6</v>
          </cell>
          <cell r="H1158">
            <v>2</v>
          </cell>
          <cell r="I1158">
            <v>7</v>
          </cell>
          <cell r="J1158">
            <v>0</v>
          </cell>
          <cell r="K1158">
            <v>339</v>
          </cell>
          <cell r="L1158">
            <v>202</v>
          </cell>
          <cell r="M1158">
            <v>541</v>
          </cell>
          <cell r="N1158">
            <v>0</v>
          </cell>
          <cell r="O1158">
            <v>3.7</v>
          </cell>
          <cell r="P1158">
            <v>2.7</v>
          </cell>
          <cell r="Q1158">
            <v>3.3</v>
          </cell>
          <cell r="R1158">
            <v>0</v>
          </cell>
          <cell r="S1158">
            <v>339</v>
          </cell>
          <cell r="T1158">
            <v>202</v>
          </cell>
          <cell r="U1158">
            <v>541</v>
          </cell>
          <cell r="V1158">
            <v>3.3</v>
          </cell>
          <cell r="W1158" t="str">
            <v>AF + EM</v>
          </cell>
          <cell r="X1158" t="str">
            <v>AF + EM</v>
          </cell>
          <cell r="Y1158">
            <v>3.7</v>
          </cell>
          <cell r="Z1158">
            <v>4.0999999999999996</v>
          </cell>
          <cell r="AA1158">
            <v>0.79100000000000004</v>
          </cell>
          <cell r="AB1158" t="str">
            <v>Continuidade de Atendimento</v>
          </cell>
          <cell r="AC1158" t="str">
            <v>-</v>
          </cell>
          <cell r="AD1158">
            <v>3.6</v>
          </cell>
          <cell r="AE1158">
            <v>3.9</v>
          </cell>
          <cell r="AF1158">
            <v>4.3</v>
          </cell>
          <cell r="AG1158">
            <v>0.79700000000000004</v>
          </cell>
          <cell r="AH1158">
            <v>3.7</v>
          </cell>
          <cell r="AI1158">
            <v>4</v>
          </cell>
          <cell r="AJ1158">
            <v>4.3</v>
          </cell>
          <cell r="AK1158">
            <v>0.79400000000000004</v>
          </cell>
        </row>
        <row r="1159">
          <cell r="E1159" t="str">
            <v>APIAI</v>
          </cell>
          <cell r="F1159" t="str">
            <v>BARRA DO CHAPEU</v>
          </cell>
          <cell r="G1159" t="str">
            <v>Nível 4, 5 e 6</v>
          </cell>
          <cell r="H1159">
            <v>2</v>
          </cell>
          <cell r="I1159">
            <v>7</v>
          </cell>
          <cell r="J1159">
            <v>0</v>
          </cell>
          <cell r="K1159">
            <v>209</v>
          </cell>
          <cell r="L1159">
            <v>119</v>
          </cell>
          <cell r="M1159">
            <v>328</v>
          </cell>
          <cell r="N1159">
            <v>0</v>
          </cell>
          <cell r="O1159">
            <v>3.8</v>
          </cell>
          <cell r="P1159">
            <v>2.7</v>
          </cell>
          <cell r="Q1159">
            <v>3.4</v>
          </cell>
          <cell r="R1159">
            <v>0</v>
          </cell>
          <cell r="S1159">
            <v>209</v>
          </cell>
          <cell r="T1159">
            <v>119</v>
          </cell>
          <cell r="U1159">
            <v>328</v>
          </cell>
          <cell r="V1159">
            <v>3.4</v>
          </cell>
          <cell r="W1159" t="str">
            <v>AF + EM</v>
          </cell>
          <cell r="X1159" t="str">
            <v>AF + EM</v>
          </cell>
          <cell r="Y1159">
            <v>3.7</v>
          </cell>
          <cell r="Z1159">
            <v>4.0999999999999996</v>
          </cell>
          <cell r="AA1159">
            <v>0.8</v>
          </cell>
          <cell r="AB1159" t="str">
            <v>Continuidade de Atendimento</v>
          </cell>
          <cell r="AC1159" t="str">
            <v>-</v>
          </cell>
          <cell r="AD1159">
            <v>3.6</v>
          </cell>
          <cell r="AE1159">
            <v>4</v>
          </cell>
          <cell r="AF1159">
            <v>4.3</v>
          </cell>
          <cell r="AG1159">
            <v>0.79800000000000004</v>
          </cell>
          <cell r="AH1159">
            <v>3.7</v>
          </cell>
          <cell r="AI1159">
            <v>4</v>
          </cell>
          <cell r="AJ1159">
            <v>4.3</v>
          </cell>
          <cell r="AK1159">
            <v>0.79400000000000004</v>
          </cell>
        </row>
        <row r="1160">
          <cell r="E1160" t="str">
            <v>APIAI</v>
          </cell>
          <cell r="F1160" t="str">
            <v>APIAI</v>
          </cell>
          <cell r="G1160" t="str">
            <v>Nível 4, 5 e 6</v>
          </cell>
          <cell r="H1160">
            <v>2</v>
          </cell>
          <cell r="I1160">
            <v>3</v>
          </cell>
          <cell r="J1160">
            <v>28</v>
          </cell>
          <cell r="K1160">
            <v>110</v>
          </cell>
          <cell r="L1160">
            <v>62</v>
          </cell>
          <cell r="M1160">
            <v>200</v>
          </cell>
          <cell r="N1160">
            <v>4.4000000000000004</v>
          </cell>
          <cell r="O1160">
            <v>3.8</v>
          </cell>
          <cell r="P1160">
            <v>2.4</v>
          </cell>
          <cell r="Q1160">
            <v>3.5</v>
          </cell>
          <cell r="R1160">
            <v>28</v>
          </cell>
          <cell r="S1160">
            <v>110</v>
          </cell>
          <cell r="T1160">
            <v>62</v>
          </cell>
          <cell r="U1160">
            <v>200</v>
          </cell>
          <cell r="V1160">
            <v>3.5</v>
          </cell>
          <cell r="W1160" t="str">
            <v>AI + AF + EM</v>
          </cell>
          <cell r="X1160" t="str">
            <v>AI + AF + EM</v>
          </cell>
          <cell r="Y1160">
            <v>3.8</v>
          </cell>
          <cell r="Z1160">
            <v>4.0999999999999996</v>
          </cell>
          <cell r="AA1160">
            <v>0.8</v>
          </cell>
          <cell r="AB1160" t="str">
            <v>Continuidade de Atendimento</v>
          </cell>
          <cell r="AC1160" t="str">
            <v>-</v>
          </cell>
          <cell r="AD1160">
            <v>3.6</v>
          </cell>
          <cell r="AE1160">
            <v>4</v>
          </cell>
          <cell r="AF1160">
            <v>4.3</v>
          </cell>
          <cell r="AG1160">
            <v>0.79800000000000004</v>
          </cell>
          <cell r="AH1160">
            <v>3.7</v>
          </cell>
          <cell r="AI1160">
            <v>4</v>
          </cell>
          <cell r="AJ1160">
            <v>4.3</v>
          </cell>
          <cell r="AK1160">
            <v>0.79400000000000004</v>
          </cell>
        </row>
        <row r="1161">
          <cell r="E1161" t="str">
            <v>BOTUCATU</v>
          </cell>
          <cell r="F1161" t="str">
            <v>ITATINGA</v>
          </cell>
          <cell r="G1161" t="str">
            <v>Nível 4, 5 e 6</v>
          </cell>
          <cell r="H1161">
            <v>1</v>
          </cell>
          <cell r="I1161">
            <v>8</v>
          </cell>
          <cell r="J1161">
            <v>0</v>
          </cell>
          <cell r="K1161">
            <v>278</v>
          </cell>
          <cell r="L1161">
            <v>150</v>
          </cell>
          <cell r="M1161">
            <v>428</v>
          </cell>
          <cell r="N1161">
            <v>0</v>
          </cell>
          <cell r="O1161">
            <v>4.5999999999999996</v>
          </cell>
          <cell r="P1161">
            <v>3</v>
          </cell>
          <cell r="Q1161">
            <v>4</v>
          </cell>
          <cell r="R1161">
            <v>0</v>
          </cell>
          <cell r="S1161">
            <v>278</v>
          </cell>
          <cell r="T1161">
            <v>150</v>
          </cell>
          <cell r="U1161">
            <v>428</v>
          </cell>
          <cell r="V1161">
            <v>4</v>
          </cell>
          <cell r="W1161" t="str">
            <v>AF + EM</v>
          </cell>
          <cell r="X1161" t="str">
            <v>AF + EM</v>
          </cell>
          <cell r="Y1161">
            <v>4.3</v>
          </cell>
          <cell r="Z1161">
            <v>4.5</v>
          </cell>
          <cell r="AA1161">
            <v>0.8</v>
          </cell>
          <cell r="AB1161" t="str">
            <v>Continuidade de Atendimento</v>
          </cell>
          <cell r="AC1161" t="str">
            <v>-</v>
          </cell>
          <cell r="AD1161">
            <v>3.4</v>
          </cell>
          <cell r="AE1161">
            <v>3.7</v>
          </cell>
          <cell r="AF1161">
            <v>4</v>
          </cell>
          <cell r="AG1161">
            <v>0.79200000000000004</v>
          </cell>
          <cell r="AH1161">
            <v>3.7</v>
          </cell>
          <cell r="AI1161">
            <v>4</v>
          </cell>
          <cell r="AJ1161">
            <v>4.3</v>
          </cell>
          <cell r="AK1161">
            <v>0.79400000000000004</v>
          </cell>
        </row>
        <row r="1162">
          <cell r="E1162" t="str">
            <v>ITAPETININGA</v>
          </cell>
          <cell r="F1162" t="str">
            <v>PARANAPANEMA</v>
          </cell>
          <cell r="G1162" t="str">
            <v>Nível 4, 5 e 6</v>
          </cell>
          <cell r="H1162">
            <v>2</v>
          </cell>
          <cell r="I1162">
            <v>3</v>
          </cell>
          <cell r="J1162">
            <v>0</v>
          </cell>
          <cell r="K1162">
            <v>0</v>
          </cell>
          <cell r="L1162">
            <v>283</v>
          </cell>
          <cell r="M1162">
            <v>283</v>
          </cell>
          <cell r="N1162">
            <v>0</v>
          </cell>
          <cell r="O1162">
            <v>0</v>
          </cell>
          <cell r="P1162">
            <v>2.9</v>
          </cell>
          <cell r="Q1162">
            <v>2.9</v>
          </cell>
          <cell r="R1162">
            <v>0</v>
          </cell>
          <cell r="S1162">
            <v>0</v>
          </cell>
          <cell r="T1162">
            <v>283</v>
          </cell>
          <cell r="U1162">
            <v>283</v>
          </cell>
          <cell r="V1162">
            <v>2.9</v>
          </cell>
          <cell r="W1162" t="str">
            <v>EM</v>
          </cell>
          <cell r="X1162" t="str">
            <v>EM</v>
          </cell>
          <cell r="Y1162">
            <v>3.2</v>
          </cell>
          <cell r="Z1162">
            <v>3.5</v>
          </cell>
          <cell r="AA1162">
            <v>0.78900000000000003</v>
          </cell>
          <cell r="AB1162" t="str">
            <v>Continuidade de Atendimento</v>
          </cell>
          <cell r="AC1162" t="str">
            <v>-</v>
          </cell>
          <cell r="AD1162">
            <v>3.7</v>
          </cell>
          <cell r="AE1162">
            <v>4</v>
          </cell>
          <cell r="AF1162">
            <v>4.3</v>
          </cell>
          <cell r="AG1162">
            <v>0.79500000000000004</v>
          </cell>
          <cell r="AH1162">
            <v>3.7</v>
          </cell>
          <cell r="AI1162">
            <v>4</v>
          </cell>
          <cell r="AJ1162">
            <v>4.3</v>
          </cell>
          <cell r="AK1162">
            <v>0.79400000000000004</v>
          </cell>
        </row>
        <row r="1163">
          <cell r="E1163" t="str">
            <v>AVARE</v>
          </cell>
          <cell r="F1163" t="str">
            <v>AVARE</v>
          </cell>
          <cell r="G1163" t="str">
            <v>Nível 1, 2 e 3</v>
          </cell>
          <cell r="H1163">
            <v>1</v>
          </cell>
          <cell r="I1163">
            <v>6</v>
          </cell>
          <cell r="J1163">
            <v>0</v>
          </cell>
          <cell r="K1163">
            <v>569</v>
          </cell>
          <cell r="L1163">
            <v>248</v>
          </cell>
          <cell r="M1163">
            <v>817</v>
          </cell>
          <cell r="N1163">
            <v>0</v>
          </cell>
          <cell r="O1163">
            <v>3.9</v>
          </cell>
          <cell r="P1163">
            <v>2.7</v>
          </cell>
          <cell r="Q1163">
            <v>3.5</v>
          </cell>
          <cell r="R1163">
            <v>0</v>
          </cell>
          <cell r="S1163">
            <v>569</v>
          </cell>
          <cell r="T1163">
            <v>248</v>
          </cell>
          <cell r="U1163">
            <v>817</v>
          </cell>
          <cell r="V1163">
            <v>3.5</v>
          </cell>
          <cell r="W1163" t="str">
            <v>AF + EM</v>
          </cell>
          <cell r="X1163" t="str">
            <v>AF + EM</v>
          </cell>
          <cell r="Y1163">
            <v>3.8</v>
          </cell>
          <cell r="Z1163">
            <v>4.2</v>
          </cell>
          <cell r="AA1163">
            <v>0.8</v>
          </cell>
          <cell r="AB1163" t="str">
            <v>Continuidade de Atendimento</v>
          </cell>
          <cell r="AC1163" t="str">
            <v>-</v>
          </cell>
          <cell r="AD1163">
            <v>3.7</v>
          </cell>
          <cell r="AE1163">
            <v>3.9</v>
          </cell>
          <cell r="AF1163">
            <v>4.3</v>
          </cell>
          <cell r="AG1163">
            <v>0.79700000000000004</v>
          </cell>
          <cell r="AH1163">
            <v>3.7</v>
          </cell>
          <cell r="AI1163">
            <v>4</v>
          </cell>
          <cell r="AJ1163">
            <v>4.3</v>
          </cell>
          <cell r="AK1163">
            <v>0.79400000000000004</v>
          </cell>
        </row>
        <row r="1164">
          <cell r="E1164" t="str">
            <v>ITARARE</v>
          </cell>
          <cell r="F1164" t="str">
            <v>CORONEL MACEDO</v>
          </cell>
          <cell r="G1164" t="str">
            <v>Nível 4, 5 e 6</v>
          </cell>
          <cell r="H1164">
            <v>2</v>
          </cell>
          <cell r="I1164">
            <v>7</v>
          </cell>
          <cell r="J1164">
            <v>0</v>
          </cell>
          <cell r="K1164">
            <v>217</v>
          </cell>
          <cell r="L1164">
            <v>127</v>
          </cell>
          <cell r="M1164">
            <v>344</v>
          </cell>
          <cell r="N1164">
            <v>0</v>
          </cell>
          <cell r="O1164">
            <v>4.0999999999999996</v>
          </cell>
          <cell r="P1164">
            <v>2.7</v>
          </cell>
          <cell r="Q1164">
            <v>3.6</v>
          </cell>
          <cell r="R1164">
            <v>0</v>
          </cell>
          <cell r="S1164">
            <v>217</v>
          </cell>
          <cell r="T1164">
            <v>127</v>
          </cell>
          <cell r="U1164">
            <v>344</v>
          </cell>
          <cell r="V1164">
            <v>3.6</v>
          </cell>
          <cell r="W1164" t="str">
            <v>AF + EM</v>
          </cell>
          <cell r="X1164" t="str">
            <v>AF + EM</v>
          </cell>
          <cell r="Y1164">
            <v>3.9</v>
          </cell>
          <cell r="Z1164">
            <v>4.3</v>
          </cell>
          <cell r="AA1164">
            <v>0.79700000000000004</v>
          </cell>
          <cell r="AB1164" t="str">
            <v>Continuidade de Atendimento</v>
          </cell>
          <cell r="AC1164" t="str">
            <v>-</v>
          </cell>
          <cell r="AD1164">
            <v>3.8</v>
          </cell>
          <cell r="AE1164">
            <v>4.0999999999999996</v>
          </cell>
          <cell r="AF1164">
            <v>4.4000000000000004</v>
          </cell>
          <cell r="AG1164">
            <v>0.79700000000000004</v>
          </cell>
          <cell r="AH1164">
            <v>3.7</v>
          </cell>
          <cell r="AI1164">
            <v>4</v>
          </cell>
          <cell r="AJ1164">
            <v>4.3</v>
          </cell>
          <cell r="AK1164">
            <v>0.79400000000000004</v>
          </cell>
        </row>
        <row r="1165">
          <cell r="E1165" t="str">
            <v>AVARE</v>
          </cell>
          <cell r="F1165" t="str">
            <v>ITAI</v>
          </cell>
          <cell r="G1165" t="str">
            <v>Nível 4, 5 e 6</v>
          </cell>
          <cell r="H1165">
            <v>2</v>
          </cell>
          <cell r="I1165">
            <v>7</v>
          </cell>
          <cell r="J1165">
            <v>0</v>
          </cell>
          <cell r="K1165">
            <v>495</v>
          </cell>
          <cell r="L1165">
            <v>243</v>
          </cell>
          <cell r="M1165">
            <v>738</v>
          </cell>
          <cell r="N1165">
            <v>0</v>
          </cell>
          <cell r="O1165">
            <v>4.3</v>
          </cell>
          <cell r="P1165">
            <v>3.1</v>
          </cell>
          <cell r="Q1165">
            <v>3.9</v>
          </cell>
          <cell r="R1165">
            <v>0</v>
          </cell>
          <cell r="S1165">
            <v>495</v>
          </cell>
          <cell r="T1165">
            <v>243</v>
          </cell>
          <cell r="U1165">
            <v>738</v>
          </cell>
          <cell r="V1165">
            <v>3.9</v>
          </cell>
          <cell r="W1165" t="str">
            <v>AF + EM</v>
          </cell>
          <cell r="X1165" t="str">
            <v>AF + EM</v>
          </cell>
          <cell r="Y1165">
            <v>4.2</v>
          </cell>
          <cell r="Z1165">
            <v>4.5</v>
          </cell>
          <cell r="AA1165">
            <v>0.8</v>
          </cell>
          <cell r="AB1165" t="str">
            <v>Continuidade de Atendimento</v>
          </cell>
          <cell r="AC1165" t="str">
            <v>-</v>
          </cell>
          <cell r="AD1165">
            <v>3.7</v>
          </cell>
          <cell r="AE1165">
            <v>3.9</v>
          </cell>
          <cell r="AF1165">
            <v>4.3</v>
          </cell>
          <cell r="AG1165">
            <v>0.79700000000000004</v>
          </cell>
          <cell r="AH1165">
            <v>3.7</v>
          </cell>
          <cell r="AI1165">
            <v>4</v>
          </cell>
          <cell r="AJ1165">
            <v>4.3</v>
          </cell>
          <cell r="AK1165">
            <v>0.79400000000000004</v>
          </cell>
        </row>
        <row r="1166">
          <cell r="E1166" t="str">
            <v>AVARE</v>
          </cell>
          <cell r="F1166" t="str">
            <v>AVARE</v>
          </cell>
          <cell r="G1166" t="str">
            <v>Nível 4, 5 e 6</v>
          </cell>
          <cell r="H1166">
            <v>1</v>
          </cell>
          <cell r="I1166">
            <v>8</v>
          </cell>
          <cell r="J1166">
            <v>0</v>
          </cell>
          <cell r="K1166">
            <v>520</v>
          </cell>
          <cell r="L1166">
            <v>418</v>
          </cell>
          <cell r="M1166">
            <v>938</v>
          </cell>
          <cell r="N1166">
            <v>0</v>
          </cell>
          <cell r="O1166">
            <v>4.0999999999999996</v>
          </cell>
          <cell r="P1166">
            <v>2.7</v>
          </cell>
          <cell r="Q1166">
            <v>3.5</v>
          </cell>
          <cell r="R1166">
            <v>0</v>
          </cell>
          <cell r="S1166">
            <v>520</v>
          </cell>
          <cell r="T1166">
            <v>418</v>
          </cell>
          <cell r="U1166">
            <v>938</v>
          </cell>
          <cell r="V1166">
            <v>3.5</v>
          </cell>
          <cell r="W1166" t="str">
            <v>AF + EM</v>
          </cell>
          <cell r="X1166" t="str">
            <v>AF + EM</v>
          </cell>
          <cell r="Y1166">
            <v>3.7</v>
          </cell>
          <cell r="Z1166">
            <v>4</v>
          </cell>
          <cell r="AA1166">
            <v>0.78900000000000003</v>
          </cell>
          <cell r="AB1166" t="str">
            <v>Continuidade de Atendimento</v>
          </cell>
          <cell r="AC1166" t="str">
            <v>-</v>
          </cell>
          <cell r="AD1166">
            <v>3.7</v>
          </cell>
          <cell r="AE1166">
            <v>3.9</v>
          </cell>
          <cell r="AF1166">
            <v>4.3</v>
          </cell>
          <cell r="AG1166">
            <v>0.79700000000000004</v>
          </cell>
          <cell r="AH1166">
            <v>3.7</v>
          </cell>
          <cell r="AI1166">
            <v>4</v>
          </cell>
          <cell r="AJ1166">
            <v>4.3</v>
          </cell>
          <cell r="AK1166">
            <v>0.79400000000000004</v>
          </cell>
        </row>
        <row r="1167">
          <cell r="E1167" t="str">
            <v>AVARE</v>
          </cell>
          <cell r="F1167" t="str">
            <v>ARANDU</v>
          </cell>
          <cell r="G1167" t="str">
            <v>Nível 4, 5 e 6</v>
          </cell>
          <cell r="H1167">
            <v>2</v>
          </cell>
          <cell r="I1167">
            <v>7</v>
          </cell>
          <cell r="J1167">
            <v>0</v>
          </cell>
          <cell r="K1167">
            <v>324</v>
          </cell>
          <cell r="L1167">
            <v>160</v>
          </cell>
          <cell r="M1167">
            <v>484</v>
          </cell>
          <cell r="N1167">
            <v>0</v>
          </cell>
          <cell r="O1167">
            <v>3.8</v>
          </cell>
          <cell r="P1167">
            <v>2.8</v>
          </cell>
          <cell r="Q1167">
            <v>3.5</v>
          </cell>
          <cell r="R1167">
            <v>0</v>
          </cell>
          <cell r="S1167">
            <v>324</v>
          </cell>
          <cell r="T1167">
            <v>160</v>
          </cell>
          <cell r="U1167">
            <v>484</v>
          </cell>
          <cell r="V1167">
            <v>3.5</v>
          </cell>
          <cell r="W1167" t="str">
            <v>AF + EM</v>
          </cell>
          <cell r="X1167" t="str">
            <v>AF + EM</v>
          </cell>
          <cell r="Y1167">
            <v>3.8</v>
          </cell>
          <cell r="Z1167">
            <v>4.2</v>
          </cell>
          <cell r="AA1167">
            <v>0.79500000000000004</v>
          </cell>
          <cell r="AB1167" t="str">
            <v>Continuidade de Atendimento</v>
          </cell>
          <cell r="AC1167" t="str">
            <v>-</v>
          </cell>
          <cell r="AD1167">
            <v>3.7</v>
          </cell>
          <cell r="AE1167">
            <v>3.9</v>
          </cell>
          <cell r="AF1167">
            <v>4.3</v>
          </cell>
          <cell r="AG1167">
            <v>0.79700000000000004</v>
          </cell>
          <cell r="AH1167">
            <v>3.7</v>
          </cell>
          <cell r="AI1167">
            <v>4</v>
          </cell>
          <cell r="AJ1167">
            <v>4.3</v>
          </cell>
          <cell r="AK1167">
            <v>0.79400000000000004</v>
          </cell>
        </row>
        <row r="1168">
          <cell r="E1168" t="str">
            <v>AVARE</v>
          </cell>
          <cell r="F1168" t="str">
            <v>AGUAS DE SANTA BARBARA</v>
          </cell>
          <cell r="G1168" t="str">
            <v>Nível 4, 5 e 6</v>
          </cell>
          <cell r="H1168">
            <v>1</v>
          </cell>
          <cell r="I1168">
            <v>8</v>
          </cell>
          <cell r="J1168">
            <v>0</v>
          </cell>
          <cell r="K1168">
            <v>337</v>
          </cell>
          <cell r="L1168">
            <v>195</v>
          </cell>
          <cell r="M1168">
            <v>532</v>
          </cell>
          <cell r="N1168">
            <v>0</v>
          </cell>
          <cell r="O1168">
            <v>4.5</v>
          </cell>
          <cell r="P1168">
            <v>2.8</v>
          </cell>
          <cell r="Q1168">
            <v>3.9</v>
          </cell>
          <cell r="R1168">
            <v>0</v>
          </cell>
          <cell r="S1168">
            <v>337</v>
          </cell>
          <cell r="T1168">
            <v>195</v>
          </cell>
          <cell r="U1168">
            <v>532</v>
          </cell>
          <cell r="V1168">
            <v>3.9</v>
          </cell>
          <cell r="W1168" t="str">
            <v>AF + EM</v>
          </cell>
          <cell r="X1168" t="str">
            <v>AF + EM</v>
          </cell>
          <cell r="Y1168">
            <v>4.0999999999999996</v>
          </cell>
          <cell r="Z1168">
            <v>4.4000000000000004</v>
          </cell>
          <cell r="AA1168">
            <v>0.79600000000000004</v>
          </cell>
          <cell r="AB1168" t="str">
            <v>Continuidade de Atendimento</v>
          </cell>
          <cell r="AC1168" t="str">
            <v>-</v>
          </cell>
          <cell r="AD1168">
            <v>3.7</v>
          </cell>
          <cell r="AE1168">
            <v>3.9</v>
          </cell>
          <cell r="AF1168">
            <v>4.3</v>
          </cell>
          <cell r="AG1168">
            <v>0.79700000000000004</v>
          </cell>
          <cell r="AH1168">
            <v>3.7</v>
          </cell>
          <cell r="AI1168">
            <v>4</v>
          </cell>
          <cell r="AJ1168">
            <v>4.3</v>
          </cell>
          <cell r="AK1168">
            <v>0.79400000000000004</v>
          </cell>
        </row>
        <row r="1169">
          <cell r="E1169" t="str">
            <v>AVARE</v>
          </cell>
          <cell r="F1169" t="str">
            <v>CERQUEIRA CESAR</v>
          </cell>
          <cell r="G1169" t="str">
            <v>Nível 4, 5 e 6</v>
          </cell>
          <cell r="H1169">
            <v>1</v>
          </cell>
          <cell r="I1169">
            <v>8</v>
          </cell>
          <cell r="J1169">
            <v>0</v>
          </cell>
          <cell r="K1169">
            <v>605</v>
          </cell>
          <cell r="L1169">
            <v>276</v>
          </cell>
          <cell r="M1169">
            <v>881</v>
          </cell>
          <cell r="N1169">
            <v>0</v>
          </cell>
          <cell r="O1169">
            <v>4.2</v>
          </cell>
          <cell r="P1169">
            <v>2.9</v>
          </cell>
          <cell r="Q1169">
            <v>3.8</v>
          </cell>
          <cell r="R1169">
            <v>0</v>
          </cell>
          <cell r="S1169">
            <v>605</v>
          </cell>
          <cell r="T1169">
            <v>276</v>
          </cell>
          <cell r="U1169">
            <v>881</v>
          </cell>
          <cell r="V1169">
            <v>3.8</v>
          </cell>
          <cell r="W1169" t="str">
            <v>AF + EM</v>
          </cell>
          <cell r="X1169" t="str">
            <v>AF + EM</v>
          </cell>
          <cell r="Y1169">
            <v>4</v>
          </cell>
          <cell r="Z1169">
            <v>4.3</v>
          </cell>
          <cell r="AA1169">
            <v>0.79600000000000004</v>
          </cell>
          <cell r="AB1169" t="str">
            <v>Continuidade de Atendimento</v>
          </cell>
          <cell r="AC1169" t="str">
            <v>-</v>
          </cell>
          <cell r="AD1169">
            <v>3.7</v>
          </cell>
          <cell r="AE1169">
            <v>3.9</v>
          </cell>
          <cell r="AF1169">
            <v>4.3</v>
          </cell>
          <cell r="AG1169">
            <v>0.79700000000000004</v>
          </cell>
          <cell r="AH1169">
            <v>3.7</v>
          </cell>
          <cell r="AI1169">
            <v>4</v>
          </cell>
          <cell r="AJ1169">
            <v>4.3</v>
          </cell>
          <cell r="AK1169">
            <v>0.79400000000000004</v>
          </cell>
        </row>
        <row r="1170">
          <cell r="E1170" t="str">
            <v>AVARE</v>
          </cell>
          <cell r="F1170" t="str">
            <v>TAQUARITUBA</v>
          </cell>
          <cell r="G1170" t="str">
            <v>Nível 1, 2 e 3</v>
          </cell>
          <cell r="H1170">
            <v>2</v>
          </cell>
          <cell r="I1170">
            <v>5</v>
          </cell>
          <cell r="J1170">
            <v>0</v>
          </cell>
          <cell r="K1170">
            <v>290</v>
          </cell>
          <cell r="L1170">
            <v>237</v>
          </cell>
          <cell r="M1170">
            <v>527</v>
          </cell>
          <cell r="N1170">
            <v>0</v>
          </cell>
          <cell r="O1170">
            <v>4.4000000000000004</v>
          </cell>
          <cell r="P1170">
            <v>3</v>
          </cell>
          <cell r="Q1170">
            <v>3.8</v>
          </cell>
          <cell r="R1170">
            <v>0</v>
          </cell>
          <cell r="S1170">
            <v>290</v>
          </cell>
          <cell r="T1170">
            <v>237</v>
          </cell>
          <cell r="U1170">
            <v>527</v>
          </cell>
          <cell r="V1170">
            <v>3.8</v>
          </cell>
          <cell r="W1170" t="str">
            <v>AF + EM</v>
          </cell>
          <cell r="X1170" t="str">
            <v>AF + EM</v>
          </cell>
          <cell r="Y1170">
            <v>4.2</v>
          </cell>
          <cell r="Z1170">
            <v>4.5</v>
          </cell>
          <cell r="AA1170">
            <v>0.8</v>
          </cell>
          <cell r="AB1170" t="str">
            <v>Continuidade de Atendimento</v>
          </cell>
          <cell r="AC1170" t="str">
            <v>-</v>
          </cell>
          <cell r="AD1170">
            <v>3.7</v>
          </cell>
          <cell r="AE1170">
            <v>3.9</v>
          </cell>
          <cell r="AF1170">
            <v>4.3</v>
          </cell>
          <cell r="AG1170">
            <v>0.79700000000000004</v>
          </cell>
          <cell r="AH1170">
            <v>3.7</v>
          </cell>
          <cell r="AI1170">
            <v>4</v>
          </cell>
          <cell r="AJ1170">
            <v>4.3</v>
          </cell>
          <cell r="AK1170">
            <v>0.79400000000000004</v>
          </cell>
        </row>
        <row r="1171">
          <cell r="E1171" t="str">
            <v>AVARE</v>
          </cell>
          <cell r="F1171" t="str">
            <v>IARAS</v>
          </cell>
          <cell r="G1171" t="str">
            <v>Nível 1, 2 e 3</v>
          </cell>
          <cell r="H1171">
            <v>2</v>
          </cell>
          <cell r="I1171">
            <v>1</v>
          </cell>
          <cell r="J1171">
            <v>0</v>
          </cell>
          <cell r="K1171">
            <v>0</v>
          </cell>
          <cell r="L1171">
            <v>110</v>
          </cell>
          <cell r="M1171">
            <v>110</v>
          </cell>
          <cell r="N1171">
            <v>0</v>
          </cell>
          <cell r="O1171">
            <v>0</v>
          </cell>
          <cell r="P1171">
            <v>2.8</v>
          </cell>
          <cell r="Q1171">
            <v>2.8</v>
          </cell>
          <cell r="R1171">
            <v>0</v>
          </cell>
          <cell r="S1171">
            <v>0</v>
          </cell>
          <cell r="T1171">
            <v>110</v>
          </cell>
          <cell r="U1171">
            <v>110</v>
          </cell>
          <cell r="V1171">
            <v>2.8</v>
          </cell>
          <cell r="W1171" t="str">
            <v>EM</v>
          </cell>
          <cell r="X1171" t="str">
            <v>EM</v>
          </cell>
          <cell r="Y1171">
            <v>3.2</v>
          </cell>
          <cell r="Z1171">
            <v>3.6</v>
          </cell>
          <cell r="AA1171">
            <v>0.77500000000000002</v>
          </cell>
          <cell r="AB1171" t="str">
            <v>Continuidade de Atendimento</v>
          </cell>
          <cell r="AC1171" t="str">
            <v>-</v>
          </cell>
          <cell r="AD1171">
            <v>3.7</v>
          </cell>
          <cell r="AE1171">
            <v>3.9</v>
          </cell>
          <cell r="AF1171">
            <v>4.3</v>
          </cell>
          <cell r="AG1171">
            <v>0.79700000000000004</v>
          </cell>
          <cell r="AH1171">
            <v>3.7</v>
          </cell>
          <cell r="AI1171">
            <v>4</v>
          </cell>
          <cell r="AJ1171">
            <v>4.3</v>
          </cell>
          <cell r="AK1171">
            <v>0.79400000000000004</v>
          </cell>
        </row>
        <row r="1172">
          <cell r="E1172" t="str">
            <v>AVARE</v>
          </cell>
          <cell r="F1172" t="str">
            <v>AVARE</v>
          </cell>
          <cell r="G1172" t="str">
            <v>Nível 4, 5 e 6</v>
          </cell>
          <cell r="H1172">
            <v>1</v>
          </cell>
          <cell r="I1172">
            <v>8</v>
          </cell>
          <cell r="J1172">
            <v>0</v>
          </cell>
          <cell r="K1172">
            <v>406</v>
          </cell>
          <cell r="L1172">
            <v>200</v>
          </cell>
          <cell r="M1172">
            <v>606</v>
          </cell>
          <cell r="N1172">
            <v>0</v>
          </cell>
          <cell r="O1172">
            <v>3.9</v>
          </cell>
          <cell r="P1172">
            <v>2.8</v>
          </cell>
          <cell r="Q1172">
            <v>3.5</v>
          </cell>
          <cell r="R1172">
            <v>0</v>
          </cell>
          <cell r="S1172">
            <v>406</v>
          </cell>
          <cell r="T1172">
            <v>200</v>
          </cell>
          <cell r="U1172">
            <v>606</v>
          </cell>
          <cell r="V1172">
            <v>3.5</v>
          </cell>
          <cell r="W1172" t="str">
            <v>AF + EM</v>
          </cell>
          <cell r="X1172" t="str">
            <v>AF + EM</v>
          </cell>
          <cell r="Y1172">
            <v>3.8</v>
          </cell>
          <cell r="Z1172">
            <v>4.0999999999999996</v>
          </cell>
          <cell r="AA1172">
            <v>0.79500000000000004</v>
          </cell>
          <cell r="AB1172" t="str">
            <v>Continuidade de Atendimento</v>
          </cell>
          <cell r="AC1172" t="str">
            <v>-</v>
          </cell>
          <cell r="AD1172">
            <v>3.7</v>
          </cell>
          <cell r="AE1172">
            <v>3.9</v>
          </cell>
          <cell r="AF1172">
            <v>4.3</v>
          </cell>
          <cell r="AG1172">
            <v>0.79700000000000004</v>
          </cell>
          <cell r="AH1172">
            <v>3.7</v>
          </cell>
          <cell r="AI1172">
            <v>4</v>
          </cell>
          <cell r="AJ1172">
            <v>4.3</v>
          </cell>
          <cell r="AK1172">
            <v>0.79400000000000004</v>
          </cell>
        </row>
        <row r="1173">
          <cell r="E1173" t="str">
            <v>AVARE</v>
          </cell>
          <cell r="F1173" t="str">
            <v>AVARE</v>
          </cell>
          <cell r="G1173" t="str">
            <v>Nível 4, 5 e 6</v>
          </cell>
          <cell r="H1173">
            <v>1</v>
          </cell>
          <cell r="I1173">
            <v>8</v>
          </cell>
          <cell r="J1173">
            <v>0</v>
          </cell>
          <cell r="K1173">
            <v>268</v>
          </cell>
          <cell r="L1173">
            <v>196</v>
          </cell>
          <cell r="M1173">
            <v>464</v>
          </cell>
          <cell r="N1173">
            <v>0</v>
          </cell>
          <cell r="O1173">
            <v>4.2</v>
          </cell>
          <cell r="P1173">
            <v>2.8</v>
          </cell>
          <cell r="Q1173">
            <v>3.6</v>
          </cell>
          <cell r="R1173">
            <v>0</v>
          </cell>
          <cell r="S1173">
            <v>268</v>
          </cell>
          <cell r="T1173">
            <v>196</v>
          </cell>
          <cell r="U1173">
            <v>464</v>
          </cell>
          <cell r="V1173">
            <v>3.6</v>
          </cell>
          <cell r="W1173" t="str">
            <v>AF + EM</v>
          </cell>
          <cell r="X1173" t="str">
            <v>AF + EM</v>
          </cell>
          <cell r="Y1173">
            <v>3.9</v>
          </cell>
          <cell r="Z1173">
            <v>4.2</v>
          </cell>
          <cell r="AA1173">
            <v>0.8</v>
          </cell>
          <cell r="AB1173" t="str">
            <v>Continuidade de Atendimento</v>
          </cell>
          <cell r="AC1173" t="str">
            <v>-</v>
          </cell>
          <cell r="AD1173">
            <v>3.7</v>
          </cell>
          <cell r="AE1173">
            <v>3.9</v>
          </cell>
          <cell r="AF1173">
            <v>4.3</v>
          </cell>
          <cell r="AG1173">
            <v>0.79700000000000004</v>
          </cell>
          <cell r="AH1173">
            <v>3.7</v>
          </cell>
          <cell r="AI1173">
            <v>4</v>
          </cell>
          <cell r="AJ1173">
            <v>4.3</v>
          </cell>
          <cell r="AK1173">
            <v>0.79400000000000004</v>
          </cell>
        </row>
        <row r="1174">
          <cell r="E1174" t="str">
            <v>ITAPETININGA</v>
          </cell>
          <cell r="F1174" t="str">
            <v>PARANAPANEMA</v>
          </cell>
          <cell r="G1174" t="str">
            <v>Nível 1, 2 e 3</v>
          </cell>
          <cell r="H1174">
            <v>2</v>
          </cell>
          <cell r="I1174">
            <v>1</v>
          </cell>
          <cell r="J1174">
            <v>0</v>
          </cell>
          <cell r="K1174">
            <v>0</v>
          </cell>
          <cell r="L1174">
            <v>225</v>
          </cell>
          <cell r="M1174">
            <v>225</v>
          </cell>
          <cell r="N1174">
            <v>0</v>
          </cell>
          <cell r="O1174">
            <v>0</v>
          </cell>
          <cell r="P1174">
            <v>3</v>
          </cell>
          <cell r="Q1174">
            <v>3</v>
          </cell>
          <cell r="R1174">
            <v>0</v>
          </cell>
          <cell r="S1174">
            <v>0</v>
          </cell>
          <cell r="T1174">
            <v>225</v>
          </cell>
          <cell r="U1174">
            <v>225</v>
          </cell>
          <cell r="V1174">
            <v>3</v>
          </cell>
          <cell r="W1174" t="str">
            <v>EM</v>
          </cell>
          <cell r="X1174" t="str">
            <v>EM</v>
          </cell>
          <cell r="Y1174">
            <v>3.4</v>
          </cell>
          <cell r="Z1174">
            <v>3.8</v>
          </cell>
          <cell r="AA1174">
            <v>0.78300000000000003</v>
          </cell>
          <cell r="AB1174" t="str">
            <v>Continuidade de Atendimento</v>
          </cell>
          <cell r="AC1174" t="str">
            <v>-</v>
          </cell>
          <cell r="AD1174">
            <v>3.7</v>
          </cell>
          <cell r="AE1174">
            <v>4</v>
          </cell>
          <cell r="AF1174">
            <v>4.3</v>
          </cell>
          <cell r="AG1174">
            <v>0.79500000000000004</v>
          </cell>
          <cell r="AH1174">
            <v>3.7</v>
          </cell>
          <cell r="AI1174">
            <v>4</v>
          </cell>
          <cell r="AJ1174">
            <v>4.3</v>
          </cell>
          <cell r="AK1174">
            <v>0.79400000000000004</v>
          </cell>
        </row>
        <row r="1175">
          <cell r="E1175" t="str">
            <v>AVARE</v>
          </cell>
          <cell r="F1175" t="str">
            <v>AVARE</v>
          </cell>
          <cell r="G1175" t="str">
            <v>Nível 4, 5 e 6</v>
          </cell>
          <cell r="H1175">
            <v>1</v>
          </cell>
          <cell r="I1175">
            <v>8</v>
          </cell>
          <cell r="J1175">
            <v>0</v>
          </cell>
          <cell r="K1175">
            <v>303</v>
          </cell>
          <cell r="L1175">
            <v>220</v>
          </cell>
          <cell r="M1175">
            <v>523</v>
          </cell>
          <cell r="N1175">
            <v>0</v>
          </cell>
          <cell r="O1175">
            <v>4.3</v>
          </cell>
          <cell r="P1175">
            <v>3.1</v>
          </cell>
          <cell r="Q1175">
            <v>3.8</v>
          </cell>
          <cell r="R1175">
            <v>0</v>
          </cell>
          <cell r="S1175">
            <v>303</v>
          </cell>
          <cell r="T1175">
            <v>220</v>
          </cell>
          <cell r="U1175">
            <v>523</v>
          </cell>
          <cell r="V1175">
            <v>3.8</v>
          </cell>
          <cell r="W1175" t="str">
            <v>AF + EM</v>
          </cell>
          <cell r="X1175" t="str">
            <v>AF + EM</v>
          </cell>
          <cell r="Y1175">
            <v>4</v>
          </cell>
          <cell r="Z1175">
            <v>4.3</v>
          </cell>
          <cell r="AA1175">
            <v>0.8</v>
          </cell>
          <cell r="AB1175" t="str">
            <v>Continuidade de Atendimento</v>
          </cell>
          <cell r="AC1175" t="str">
            <v>-</v>
          </cell>
          <cell r="AD1175">
            <v>3.7</v>
          </cell>
          <cell r="AE1175">
            <v>3.9</v>
          </cell>
          <cell r="AF1175">
            <v>4.3</v>
          </cell>
          <cell r="AG1175">
            <v>0.79700000000000004</v>
          </cell>
          <cell r="AH1175">
            <v>3.7</v>
          </cell>
          <cell r="AI1175">
            <v>4</v>
          </cell>
          <cell r="AJ1175">
            <v>4.3</v>
          </cell>
          <cell r="AK1175">
            <v>0.79400000000000004</v>
          </cell>
        </row>
        <row r="1176">
          <cell r="E1176" t="str">
            <v>BOTUCATU</v>
          </cell>
          <cell r="F1176" t="str">
            <v>CONCHAS</v>
          </cell>
          <cell r="G1176" t="str">
            <v>Nível 4, 5 e 6</v>
          </cell>
          <cell r="H1176">
            <v>2</v>
          </cell>
          <cell r="I1176">
            <v>3</v>
          </cell>
          <cell r="J1176">
            <v>0</v>
          </cell>
          <cell r="K1176">
            <v>132</v>
          </cell>
          <cell r="L1176">
            <v>393</v>
          </cell>
          <cell r="M1176">
            <v>525</v>
          </cell>
          <cell r="N1176">
            <v>0</v>
          </cell>
          <cell r="O1176">
            <v>4</v>
          </cell>
          <cell r="P1176">
            <v>2.7</v>
          </cell>
          <cell r="Q1176">
            <v>3</v>
          </cell>
          <cell r="R1176">
            <v>0</v>
          </cell>
          <cell r="S1176">
            <v>132</v>
          </cell>
          <cell r="T1176">
            <v>393</v>
          </cell>
          <cell r="U1176">
            <v>525</v>
          </cell>
          <cell r="V1176">
            <v>3</v>
          </cell>
          <cell r="W1176" t="str">
            <v>AF + EM</v>
          </cell>
          <cell r="X1176" t="str">
            <v>AF + EM</v>
          </cell>
          <cell r="Y1176">
            <v>3.3</v>
          </cell>
          <cell r="Z1176">
            <v>3.7</v>
          </cell>
          <cell r="AA1176">
            <v>0.79400000000000004</v>
          </cell>
          <cell r="AB1176" t="str">
            <v>Continuidade de Atendimento</v>
          </cell>
          <cell r="AC1176" t="str">
            <v>-</v>
          </cell>
          <cell r="AD1176">
            <v>3.4</v>
          </cell>
          <cell r="AE1176">
            <v>3.7</v>
          </cell>
          <cell r="AF1176">
            <v>4</v>
          </cell>
          <cell r="AG1176">
            <v>0.79200000000000004</v>
          </cell>
          <cell r="AH1176">
            <v>3.7</v>
          </cell>
          <cell r="AI1176">
            <v>4</v>
          </cell>
          <cell r="AJ1176">
            <v>4.3</v>
          </cell>
          <cell r="AK1176">
            <v>0.79400000000000004</v>
          </cell>
        </row>
        <row r="1177">
          <cell r="E1177" t="str">
            <v>BOTUCATU</v>
          </cell>
          <cell r="F1177" t="str">
            <v>ANHEMBI</v>
          </cell>
          <cell r="G1177" t="str">
            <v>Nível 4, 5 e 6</v>
          </cell>
          <cell r="H1177">
            <v>2</v>
          </cell>
          <cell r="I1177">
            <v>3</v>
          </cell>
          <cell r="J1177">
            <v>0</v>
          </cell>
          <cell r="K1177">
            <v>0</v>
          </cell>
          <cell r="L1177">
            <v>192</v>
          </cell>
          <cell r="M1177">
            <v>192</v>
          </cell>
          <cell r="N1177">
            <v>0</v>
          </cell>
          <cell r="O1177">
            <v>0</v>
          </cell>
          <cell r="P1177">
            <v>2.6</v>
          </cell>
          <cell r="Q1177">
            <v>2.6</v>
          </cell>
          <cell r="R1177">
            <v>0</v>
          </cell>
          <cell r="S1177">
            <v>0</v>
          </cell>
          <cell r="T1177">
            <v>192</v>
          </cell>
          <cell r="U1177">
            <v>192</v>
          </cell>
          <cell r="V1177">
            <v>2.6</v>
          </cell>
          <cell r="W1177" t="str">
            <v>EM</v>
          </cell>
          <cell r="X1177" t="str">
            <v>EM</v>
          </cell>
          <cell r="Y1177">
            <v>2.9</v>
          </cell>
          <cell r="Z1177">
            <v>3.3</v>
          </cell>
          <cell r="AA1177">
            <v>0.77600000000000002</v>
          </cell>
          <cell r="AB1177" t="str">
            <v>Continuidade de Atendimento</v>
          </cell>
          <cell r="AC1177" t="str">
            <v>-</v>
          </cell>
          <cell r="AD1177">
            <v>3.4</v>
          </cell>
          <cell r="AE1177">
            <v>3.7</v>
          </cell>
          <cell r="AF1177">
            <v>4</v>
          </cell>
          <cell r="AG1177">
            <v>0.79200000000000004</v>
          </cell>
          <cell r="AH1177">
            <v>3.7</v>
          </cell>
          <cell r="AI1177">
            <v>4</v>
          </cell>
          <cell r="AJ1177">
            <v>4.3</v>
          </cell>
          <cell r="AK1177">
            <v>0.79400000000000004</v>
          </cell>
        </row>
        <row r="1178">
          <cell r="E1178" t="str">
            <v>BOTUCATU</v>
          </cell>
          <cell r="F1178" t="str">
            <v>PARDINHO</v>
          </cell>
          <cell r="G1178" t="str">
            <v>Nível 4, 5 e 6</v>
          </cell>
          <cell r="H1178">
            <v>1</v>
          </cell>
          <cell r="I1178">
            <v>4</v>
          </cell>
          <cell r="J1178">
            <v>0</v>
          </cell>
          <cell r="K1178">
            <v>0</v>
          </cell>
          <cell r="L1178">
            <v>168</v>
          </cell>
          <cell r="M1178">
            <v>168</v>
          </cell>
          <cell r="N1178">
            <v>0</v>
          </cell>
          <cell r="O1178">
            <v>0</v>
          </cell>
          <cell r="P1178">
            <v>2.6</v>
          </cell>
          <cell r="Q1178">
            <v>2.6</v>
          </cell>
          <cell r="R1178">
            <v>0</v>
          </cell>
          <cell r="S1178">
            <v>0</v>
          </cell>
          <cell r="T1178">
            <v>168</v>
          </cell>
          <cell r="U1178">
            <v>168</v>
          </cell>
          <cell r="V1178">
            <v>2.6</v>
          </cell>
          <cell r="W1178" t="str">
            <v>EM</v>
          </cell>
          <cell r="X1178" t="str">
            <v>EM</v>
          </cell>
          <cell r="Y1178">
            <v>2.8</v>
          </cell>
          <cell r="Z1178">
            <v>3.1</v>
          </cell>
          <cell r="AA1178">
            <v>0.78700000000000003</v>
          </cell>
          <cell r="AB1178" t="str">
            <v>Continuidade de Atendimento</v>
          </cell>
          <cell r="AC1178" t="str">
            <v>-</v>
          </cell>
          <cell r="AD1178">
            <v>3.4</v>
          </cell>
          <cell r="AE1178">
            <v>3.7</v>
          </cell>
          <cell r="AF1178">
            <v>4</v>
          </cell>
          <cell r="AG1178">
            <v>0.79200000000000004</v>
          </cell>
          <cell r="AH1178">
            <v>3.7</v>
          </cell>
          <cell r="AI1178">
            <v>4</v>
          </cell>
          <cell r="AJ1178">
            <v>4.3</v>
          </cell>
          <cell r="AK1178">
            <v>0.79400000000000004</v>
          </cell>
        </row>
        <row r="1179">
          <cell r="E1179" t="str">
            <v>BOTUCATU</v>
          </cell>
          <cell r="F1179" t="str">
            <v>SAO MANUEL</v>
          </cell>
          <cell r="G1179" t="str">
            <v>Nível 4, 5 e 6</v>
          </cell>
          <cell r="H1179">
            <v>1</v>
          </cell>
          <cell r="I1179">
            <v>8</v>
          </cell>
          <cell r="J1179">
            <v>0</v>
          </cell>
          <cell r="K1179">
            <v>560</v>
          </cell>
          <cell r="L1179">
            <v>322</v>
          </cell>
          <cell r="M1179">
            <v>882</v>
          </cell>
          <cell r="N1179">
            <v>0</v>
          </cell>
          <cell r="O1179">
            <v>4.3</v>
          </cell>
          <cell r="P1179">
            <v>2.7</v>
          </cell>
          <cell r="Q1179">
            <v>3.7</v>
          </cell>
          <cell r="R1179">
            <v>0</v>
          </cell>
          <cell r="S1179">
            <v>560</v>
          </cell>
          <cell r="T1179">
            <v>322</v>
          </cell>
          <cell r="U1179">
            <v>882</v>
          </cell>
          <cell r="V1179">
            <v>3.7</v>
          </cell>
          <cell r="W1179" t="str">
            <v>AF + EM</v>
          </cell>
          <cell r="X1179" t="str">
            <v>AF + EM</v>
          </cell>
          <cell r="Y1179">
            <v>4</v>
          </cell>
          <cell r="Z1179">
            <v>4.3</v>
          </cell>
          <cell r="AA1179">
            <v>0.79100000000000004</v>
          </cell>
          <cell r="AB1179" t="str">
            <v>Continuidade de Atendimento</v>
          </cell>
          <cell r="AC1179" t="str">
            <v>-</v>
          </cell>
          <cell r="AD1179">
            <v>3.4</v>
          </cell>
          <cell r="AE1179">
            <v>3.7</v>
          </cell>
          <cell r="AF1179">
            <v>4</v>
          </cell>
          <cell r="AG1179">
            <v>0.79200000000000004</v>
          </cell>
          <cell r="AH1179">
            <v>3.7</v>
          </cell>
          <cell r="AI1179">
            <v>4</v>
          </cell>
          <cell r="AJ1179">
            <v>4.3</v>
          </cell>
          <cell r="AK1179">
            <v>0.79400000000000004</v>
          </cell>
        </row>
        <row r="1180">
          <cell r="E1180" t="str">
            <v>BOTUCATU</v>
          </cell>
          <cell r="F1180" t="str">
            <v>BOTUCATU</v>
          </cell>
          <cell r="G1180" t="str">
            <v>Nível 4, 5 e 6</v>
          </cell>
          <cell r="H1180">
            <v>1</v>
          </cell>
          <cell r="I1180">
            <v>8</v>
          </cell>
          <cell r="J1180">
            <v>0</v>
          </cell>
          <cell r="K1180">
            <v>249</v>
          </cell>
          <cell r="L1180">
            <v>129</v>
          </cell>
          <cell r="M1180">
            <v>378</v>
          </cell>
          <cell r="N1180">
            <v>0</v>
          </cell>
          <cell r="O1180">
            <v>4.5</v>
          </cell>
          <cell r="P1180">
            <v>3.3</v>
          </cell>
          <cell r="Q1180">
            <v>4.0999999999999996</v>
          </cell>
          <cell r="R1180">
            <v>0</v>
          </cell>
          <cell r="S1180">
            <v>249</v>
          </cell>
          <cell r="T1180">
            <v>129</v>
          </cell>
          <cell r="U1180">
            <v>378</v>
          </cell>
          <cell r="V1180">
            <v>4.0999999999999996</v>
          </cell>
          <cell r="W1180" t="str">
            <v>AF + EM</v>
          </cell>
          <cell r="X1180" t="str">
            <v>AF + EM</v>
          </cell>
          <cell r="Y1180">
            <v>4.3</v>
          </cell>
          <cell r="Z1180">
            <v>4.5</v>
          </cell>
          <cell r="AA1180">
            <v>0.8</v>
          </cell>
          <cell r="AB1180" t="str">
            <v>Continuidade de Atendimento</v>
          </cell>
          <cell r="AC1180" t="str">
            <v>-</v>
          </cell>
          <cell r="AD1180">
            <v>3.4</v>
          </cell>
          <cell r="AE1180">
            <v>3.7</v>
          </cell>
          <cell r="AF1180">
            <v>4</v>
          </cell>
          <cell r="AG1180">
            <v>0.79200000000000004</v>
          </cell>
          <cell r="AH1180">
            <v>3.7</v>
          </cell>
          <cell r="AI1180">
            <v>4</v>
          </cell>
          <cell r="AJ1180">
            <v>4.3</v>
          </cell>
          <cell r="AK1180">
            <v>0.79400000000000004</v>
          </cell>
        </row>
        <row r="1181">
          <cell r="E1181" t="str">
            <v>BOTUCATU</v>
          </cell>
          <cell r="F1181" t="str">
            <v>BOFETE</v>
          </cell>
          <cell r="G1181" t="str">
            <v>Nível 4, 5 e 6</v>
          </cell>
          <cell r="H1181">
            <v>2</v>
          </cell>
          <cell r="I1181">
            <v>3</v>
          </cell>
          <cell r="J1181">
            <v>0</v>
          </cell>
          <cell r="K1181">
            <v>0</v>
          </cell>
          <cell r="L1181">
            <v>258</v>
          </cell>
          <cell r="M1181">
            <v>258</v>
          </cell>
          <cell r="N1181">
            <v>0</v>
          </cell>
          <cell r="O1181">
            <v>0</v>
          </cell>
          <cell r="P1181">
            <v>2.8</v>
          </cell>
          <cell r="Q1181">
            <v>2.8</v>
          </cell>
          <cell r="R1181">
            <v>0</v>
          </cell>
          <cell r="S1181">
            <v>0</v>
          </cell>
          <cell r="T1181">
            <v>258</v>
          </cell>
          <cell r="U1181">
            <v>258</v>
          </cell>
          <cell r="V1181">
            <v>2.8</v>
          </cell>
          <cell r="W1181" t="str">
            <v>EM</v>
          </cell>
          <cell r="X1181" t="str">
            <v>EM</v>
          </cell>
          <cell r="Y1181">
            <v>3.1</v>
          </cell>
          <cell r="Z1181">
            <v>3.4</v>
          </cell>
          <cell r="AA1181">
            <v>0.78500000000000003</v>
          </cell>
          <cell r="AB1181" t="str">
            <v>Continuidade de Atendimento</v>
          </cell>
          <cell r="AC1181" t="str">
            <v>-</v>
          </cell>
          <cell r="AD1181">
            <v>3.4</v>
          </cell>
          <cell r="AE1181">
            <v>3.7</v>
          </cell>
          <cell r="AF1181">
            <v>4</v>
          </cell>
          <cell r="AG1181">
            <v>0.79200000000000004</v>
          </cell>
          <cell r="AH1181">
            <v>3.7</v>
          </cell>
          <cell r="AI1181">
            <v>4</v>
          </cell>
          <cell r="AJ1181">
            <v>4.3</v>
          </cell>
          <cell r="AK1181">
            <v>0.79400000000000004</v>
          </cell>
        </row>
        <row r="1182">
          <cell r="E1182" t="str">
            <v>BOTUCATU</v>
          </cell>
          <cell r="F1182" t="str">
            <v>BOTUCATU</v>
          </cell>
          <cell r="G1182" t="str">
            <v>Nível 4, 5 e 6</v>
          </cell>
          <cell r="H1182">
            <v>1</v>
          </cell>
          <cell r="I1182">
            <v>4</v>
          </cell>
          <cell r="J1182">
            <v>0</v>
          </cell>
          <cell r="K1182">
            <v>187</v>
          </cell>
          <cell r="L1182">
            <v>675</v>
          </cell>
          <cell r="M1182">
            <v>862</v>
          </cell>
          <cell r="N1182">
            <v>0</v>
          </cell>
          <cell r="O1182">
            <v>4.2</v>
          </cell>
          <cell r="P1182">
            <v>2.8</v>
          </cell>
          <cell r="Q1182">
            <v>3.1</v>
          </cell>
          <cell r="R1182">
            <v>0</v>
          </cell>
          <cell r="S1182">
            <v>187</v>
          </cell>
          <cell r="T1182">
            <v>675</v>
          </cell>
          <cell r="U1182">
            <v>862</v>
          </cell>
          <cell r="V1182">
            <v>3.1</v>
          </cell>
          <cell r="W1182" t="str">
            <v>AF + EM</v>
          </cell>
          <cell r="X1182" t="str">
            <v>AF + EM</v>
          </cell>
          <cell r="Y1182">
            <v>3.3</v>
          </cell>
          <cell r="Z1182">
            <v>3.6</v>
          </cell>
          <cell r="AA1182">
            <v>0.79</v>
          </cell>
          <cell r="AB1182" t="str">
            <v>Continuidade de Atendimento</v>
          </cell>
          <cell r="AC1182" t="str">
            <v>-</v>
          </cell>
          <cell r="AD1182">
            <v>3.4</v>
          </cell>
          <cell r="AE1182">
            <v>3.7</v>
          </cell>
          <cell r="AF1182">
            <v>4</v>
          </cell>
          <cell r="AG1182">
            <v>0.79200000000000004</v>
          </cell>
          <cell r="AH1182">
            <v>3.7</v>
          </cell>
          <cell r="AI1182">
            <v>4</v>
          </cell>
          <cell r="AJ1182">
            <v>4.3</v>
          </cell>
          <cell r="AK1182">
            <v>0.79400000000000004</v>
          </cell>
        </row>
        <row r="1183">
          <cell r="E1183" t="str">
            <v>BOTUCATU</v>
          </cell>
          <cell r="F1183" t="str">
            <v>BOTUCATU</v>
          </cell>
          <cell r="G1183" t="str">
            <v>Nível 4, 5 e 6</v>
          </cell>
          <cell r="H1183">
            <v>1</v>
          </cell>
          <cell r="I1183">
            <v>8</v>
          </cell>
          <cell r="J1183">
            <v>0</v>
          </cell>
          <cell r="K1183">
            <v>278</v>
          </cell>
          <cell r="L1183">
            <v>243</v>
          </cell>
          <cell r="M1183">
            <v>521</v>
          </cell>
          <cell r="N1183">
            <v>0</v>
          </cell>
          <cell r="O1183">
            <v>3.7</v>
          </cell>
          <cell r="P1183">
            <v>2.8</v>
          </cell>
          <cell r="Q1183">
            <v>3.3</v>
          </cell>
          <cell r="R1183">
            <v>0</v>
          </cell>
          <cell r="S1183">
            <v>278</v>
          </cell>
          <cell r="T1183">
            <v>243</v>
          </cell>
          <cell r="U1183">
            <v>521</v>
          </cell>
          <cell r="V1183">
            <v>3.3</v>
          </cell>
          <cell r="W1183" t="str">
            <v>AF + EM</v>
          </cell>
          <cell r="X1183" t="str">
            <v>AF + EM</v>
          </cell>
          <cell r="Y1183">
            <v>3.5</v>
          </cell>
          <cell r="Z1183">
            <v>3.8</v>
          </cell>
          <cell r="AA1183">
            <v>0.78700000000000003</v>
          </cell>
          <cell r="AB1183" t="str">
            <v>Continuidade de Atendimento</v>
          </cell>
          <cell r="AC1183" t="str">
            <v>-</v>
          </cell>
          <cell r="AD1183">
            <v>3.4</v>
          </cell>
          <cell r="AE1183">
            <v>3.7</v>
          </cell>
          <cell r="AF1183">
            <v>4</v>
          </cell>
          <cell r="AG1183">
            <v>0.79200000000000004</v>
          </cell>
          <cell r="AH1183">
            <v>3.7</v>
          </cell>
          <cell r="AI1183">
            <v>4</v>
          </cell>
          <cell r="AJ1183">
            <v>4.3</v>
          </cell>
          <cell r="AK1183">
            <v>0.79400000000000004</v>
          </cell>
        </row>
        <row r="1184">
          <cell r="E1184" t="str">
            <v>BOTUCATU</v>
          </cell>
          <cell r="F1184" t="str">
            <v>BOTUCATU</v>
          </cell>
          <cell r="G1184" t="str">
            <v>Nível 4, 5 e 6</v>
          </cell>
          <cell r="H1184">
            <v>1</v>
          </cell>
          <cell r="I1184">
            <v>4</v>
          </cell>
          <cell r="J1184">
            <v>0</v>
          </cell>
          <cell r="K1184">
            <v>272</v>
          </cell>
          <cell r="L1184">
            <v>265</v>
          </cell>
          <cell r="M1184">
            <v>537</v>
          </cell>
          <cell r="N1184">
            <v>0</v>
          </cell>
          <cell r="O1184">
            <v>3.8</v>
          </cell>
          <cell r="P1184">
            <v>2.8</v>
          </cell>
          <cell r="Q1184">
            <v>3.3</v>
          </cell>
          <cell r="R1184">
            <v>0</v>
          </cell>
          <cell r="S1184">
            <v>272</v>
          </cell>
          <cell r="T1184">
            <v>265</v>
          </cell>
          <cell r="U1184">
            <v>537</v>
          </cell>
          <cell r="V1184">
            <v>3.3</v>
          </cell>
          <cell r="W1184" t="str">
            <v>AF + EM</v>
          </cell>
          <cell r="X1184" t="str">
            <v>AF + EM</v>
          </cell>
          <cell r="Y1184">
            <v>3.5</v>
          </cell>
          <cell r="Z1184">
            <v>3.8</v>
          </cell>
          <cell r="AA1184">
            <v>0.79</v>
          </cell>
          <cell r="AB1184" t="str">
            <v>Continuidade de Atendimento</v>
          </cell>
          <cell r="AC1184" t="str">
            <v>-</v>
          </cell>
          <cell r="AD1184">
            <v>3.4</v>
          </cell>
          <cell r="AE1184">
            <v>3.7</v>
          </cell>
          <cell r="AF1184">
            <v>4</v>
          </cell>
          <cell r="AG1184">
            <v>0.79200000000000004</v>
          </cell>
          <cell r="AH1184">
            <v>3.7</v>
          </cell>
          <cell r="AI1184">
            <v>4</v>
          </cell>
          <cell r="AJ1184">
            <v>4.3</v>
          </cell>
          <cell r="AK1184">
            <v>0.79400000000000004</v>
          </cell>
        </row>
        <row r="1185">
          <cell r="E1185" t="str">
            <v>BOTUCATU</v>
          </cell>
          <cell r="F1185" t="str">
            <v>BOTUCATU</v>
          </cell>
          <cell r="G1185" t="str">
            <v>Nível 4, 5 e 6</v>
          </cell>
          <cell r="H1185">
            <v>2</v>
          </cell>
          <cell r="I1185">
            <v>3</v>
          </cell>
          <cell r="J1185">
            <v>0</v>
          </cell>
          <cell r="K1185">
            <v>461</v>
          </cell>
          <cell r="L1185">
            <v>166</v>
          </cell>
          <cell r="M1185">
            <v>627</v>
          </cell>
          <cell r="N1185">
            <v>0</v>
          </cell>
          <cell r="O1185">
            <v>3.4</v>
          </cell>
          <cell r="P1185">
            <v>2.6</v>
          </cell>
          <cell r="Q1185">
            <v>3.2</v>
          </cell>
          <cell r="R1185">
            <v>0</v>
          </cell>
          <cell r="S1185">
            <v>461</v>
          </cell>
          <cell r="T1185">
            <v>166</v>
          </cell>
          <cell r="U1185">
            <v>627</v>
          </cell>
          <cell r="V1185">
            <v>3.2</v>
          </cell>
          <cell r="W1185" t="str">
            <v>AF + EM</v>
          </cell>
          <cell r="X1185" t="str">
            <v>AF + EM</v>
          </cell>
          <cell r="Y1185">
            <v>3.5</v>
          </cell>
          <cell r="Z1185">
            <v>3.8</v>
          </cell>
          <cell r="AA1185">
            <v>0.79100000000000004</v>
          </cell>
          <cell r="AB1185" t="str">
            <v>Continuidade de Atendimento</v>
          </cell>
          <cell r="AC1185" t="str">
            <v>-</v>
          </cell>
          <cell r="AD1185">
            <v>3.4</v>
          </cell>
          <cell r="AE1185">
            <v>3.7</v>
          </cell>
          <cell r="AF1185">
            <v>4</v>
          </cell>
          <cell r="AG1185">
            <v>0.79200000000000004</v>
          </cell>
          <cell r="AH1185">
            <v>3.7</v>
          </cell>
          <cell r="AI1185">
            <v>4</v>
          </cell>
          <cell r="AJ1185">
            <v>4.3</v>
          </cell>
          <cell r="AK1185">
            <v>0.79400000000000004</v>
          </cell>
        </row>
        <row r="1186">
          <cell r="E1186" t="str">
            <v>BOTUCATU</v>
          </cell>
          <cell r="F1186" t="str">
            <v>BOTUCATU</v>
          </cell>
          <cell r="G1186" t="str">
            <v>Nível 4, 5 e 6</v>
          </cell>
          <cell r="H1186">
            <v>2</v>
          </cell>
          <cell r="I1186">
            <v>3</v>
          </cell>
          <cell r="J1186">
            <v>0</v>
          </cell>
          <cell r="K1186">
            <v>140</v>
          </cell>
          <cell r="L1186">
            <v>37</v>
          </cell>
          <cell r="M1186">
            <v>177</v>
          </cell>
          <cell r="N1186">
            <v>0</v>
          </cell>
          <cell r="O1186">
            <v>3.6</v>
          </cell>
          <cell r="P1186">
            <v>2.9</v>
          </cell>
          <cell r="Q1186">
            <v>3.5</v>
          </cell>
          <cell r="R1186">
            <v>0</v>
          </cell>
          <cell r="S1186">
            <v>140</v>
          </cell>
          <cell r="T1186">
            <v>37</v>
          </cell>
          <cell r="U1186">
            <v>177</v>
          </cell>
          <cell r="V1186">
            <v>3.5</v>
          </cell>
          <cell r="W1186" t="str">
            <v>AF + EM</v>
          </cell>
          <cell r="X1186" t="str">
            <v>AF + EM</v>
          </cell>
          <cell r="Y1186">
            <v>3.8</v>
          </cell>
          <cell r="Z1186">
            <v>4.0999999999999996</v>
          </cell>
          <cell r="AA1186">
            <v>0.78700000000000003</v>
          </cell>
          <cell r="AB1186" t="str">
            <v>Continuidade de Atendimento</v>
          </cell>
          <cell r="AC1186" t="str">
            <v>-</v>
          </cell>
          <cell r="AD1186">
            <v>3.4</v>
          </cell>
          <cell r="AE1186">
            <v>3.7</v>
          </cell>
          <cell r="AF1186">
            <v>4</v>
          </cell>
          <cell r="AG1186">
            <v>0.79200000000000004</v>
          </cell>
          <cell r="AH1186">
            <v>3.7</v>
          </cell>
          <cell r="AI1186">
            <v>4</v>
          </cell>
          <cell r="AJ1186">
            <v>4.3</v>
          </cell>
          <cell r="AK1186">
            <v>0.79400000000000004</v>
          </cell>
        </row>
        <row r="1187">
          <cell r="E1187" t="str">
            <v>BOTUCATU</v>
          </cell>
          <cell r="F1187" t="str">
            <v>BOTUCATU</v>
          </cell>
          <cell r="G1187" t="str">
            <v>Nível 4, 5 e 6</v>
          </cell>
          <cell r="H1187">
            <v>2</v>
          </cell>
          <cell r="I1187">
            <v>7</v>
          </cell>
          <cell r="J1187">
            <v>0</v>
          </cell>
          <cell r="K1187">
            <v>230</v>
          </cell>
          <cell r="L1187">
            <v>87</v>
          </cell>
          <cell r="M1187">
            <v>317</v>
          </cell>
          <cell r="N1187">
            <v>0</v>
          </cell>
          <cell r="O1187">
            <v>3.7</v>
          </cell>
          <cell r="P1187">
            <v>2.9</v>
          </cell>
          <cell r="Q1187">
            <v>3.5</v>
          </cell>
          <cell r="R1187">
            <v>0</v>
          </cell>
          <cell r="S1187">
            <v>230</v>
          </cell>
          <cell r="T1187">
            <v>87</v>
          </cell>
          <cell r="U1187">
            <v>317</v>
          </cell>
          <cell r="V1187">
            <v>3.5</v>
          </cell>
          <cell r="W1187" t="str">
            <v>AF + EM</v>
          </cell>
          <cell r="X1187" t="str">
            <v>AF + EM</v>
          </cell>
          <cell r="Y1187">
            <v>3.8</v>
          </cell>
          <cell r="Z1187">
            <v>4.2</v>
          </cell>
          <cell r="AA1187">
            <v>0.8</v>
          </cell>
          <cell r="AB1187" t="str">
            <v>Continuidade de Atendimento</v>
          </cell>
          <cell r="AC1187" t="str">
            <v>-</v>
          </cell>
          <cell r="AD1187">
            <v>3.4</v>
          </cell>
          <cell r="AE1187">
            <v>3.7</v>
          </cell>
          <cell r="AF1187">
            <v>4</v>
          </cell>
          <cell r="AG1187">
            <v>0.79200000000000004</v>
          </cell>
          <cell r="AH1187">
            <v>3.7</v>
          </cell>
          <cell r="AI1187">
            <v>4</v>
          </cell>
          <cell r="AJ1187">
            <v>4.3</v>
          </cell>
          <cell r="AK1187">
            <v>0.79400000000000004</v>
          </cell>
        </row>
        <row r="1188">
          <cell r="E1188" t="str">
            <v>BOTUCATU</v>
          </cell>
          <cell r="F1188" t="str">
            <v>BOTUCATU</v>
          </cell>
          <cell r="G1188" t="str">
            <v>Nível 1, 2 e 3</v>
          </cell>
          <cell r="H1188">
            <v>1</v>
          </cell>
          <cell r="I1188">
            <v>6</v>
          </cell>
          <cell r="J1188">
            <v>0</v>
          </cell>
          <cell r="K1188">
            <v>170</v>
          </cell>
          <cell r="L1188">
            <v>89</v>
          </cell>
          <cell r="M1188">
            <v>259</v>
          </cell>
          <cell r="N1188">
            <v>0</v>
          </cell>
          <cell r="O1188">
            <v>4.7</v>
          </cell>
          <cell r="P1188">
            <v>3.7</v>
          </cell>
          <cell r="Q1188">
            <v>4.4000000000000004</v>
          </cell>
          <cell r="R1188">
            <v>0</v>
          </cell>
          <cell r="S1188">
            <v>170</v>
          </cell>
          <cell r="T1188">
            <v>89</v>
          </cell>
          <cell r="U1188">
            <v>259</v>
          </cell>
          <cell r="V1188">
            <v>4.4000000000000004</v>
          </cell>
          <cell r="W1188" t="str">
            <v>AF + EM</v>
          </cell>
          <cell r="X1188" t="str">
            <v>AF + EM</v>
          </cell>
          <cell r="Y1188">
            <v>4.7</v>
          </cell>
          <cell r="Z1188">
            <v>4.9000000000000004</v>
          </cell>
          <cell r="AA1188">
            <v>0.8</v>
          </cell>
          <cell r="AB1188" t="str">
            <v>Continuidade de Atendimento</v>
          </cell>
          <cell r="AC1188" t="str">
            <v>-</v>
          </cell>
          <cell r="AD1188">
            <v>3.4</v>
          </cell>
          <cell r="AE1188">
            <v>3.7</v>
          </cell>
          <cell r="AF1188">
            <v>4</v>
          </cell>
          <cell r="AG1188">
            <v>0.79200000000000004</v>
          </cell>
          <cell r="AH1188">
            <v>3.7</v>
          </cell>
          <cell r="AI1188">
            <v>4</v>
          </cell>
          <cell r="AJ1188">
            <v>4.3</v>
          </cell>
          <cell r="AK1188">
            <v>0.79400000000000004</v>
          </cell>
        </row>
        <row r="1189">
          <cell r="E1189" t="str">
            <v>BOTUCATU</v>
          </cell>
          <cell r="F1189" t="str">
            <v>AREIOPOLIS</v>
          </cell>
          <cell r="G1189" t="str">
            <v>Nível 4, 5 e 6</v>
          </cell>
          <cell r="H1189">
            <v>2</v>
          </cell>
          <cell r="I1189">
            <v>3</v>
          </cell>
          <cell r="J1189">
            <v>0</v>
          </cell>
          <cell r="K1189">
            <v>0</v>
          </cell>
          <cell r="L1189">
            <v>182</v>
          </cell>
          <cell r="M1189">
            <v>182</v>
          </cell>
          <cell r="N1189">
            <v>0</v>
          </cell>
          <cell r="O1189">
            <v>0</v>
          </cell>
          <cell r="P1189">
            <v>2.7</v>
          </cell>
          <cell r="Q1189">
            <v>2.7</v>
          </cell>
          <cell r="R1189">
            <v>0</v>
          </cell>
          <cell r="S1189">
            <v>0</v>
          </cell>
          <cell r="T1189">
            <v>182</v>
          </cell>
          <cell r="U1189">
            <v>182</v>
          </cell>
          <cell r="V1189">
            <v>2.7</v>
          </cell>
          <cell r="W1189" t="str">
            <v>EM</v>
          </cell>
          <cell r="X1189" t="str">
            <v>EM</v>
          </cell>
          <cell r="Y1189">
            <v>3</v>
          </cell>
          <cell r="Z1189">
            <v>3.4</v>
          </cell>
          <cell r="AA1189">
            <v>0.78500000000000003</v>
          </cell>
          <cell r="AB1189" t="str">
            <v>Continuidade de Atendimento</v>
          </cell>
          <cell r="AC1189" t="str">
            <v>-</v>
          </cell>
          <cell r="AD1189">
            <v>3.4</v>
          </cell>
          <cell r="AE1189">
            <v>3.7</v>
          </cell>
          <cell r="AF1189">
            <v>4</v>
          </cell>
          <cell r="AG1189">
            <v>0.79200000000000004</v>
          </cell>
          <cell r="AH1189">
            <v>3.7</v>
          </cell>
          <cell r="AI1189">
            <v>4</v>
          </cell>
          <cell r="AJ1189">
            <v>4.3</v>
          </cell>
          <cell r="AK1189">
            <v>0.79400000000000004</v>
          </cell>
        </row>
        <row r="1190">
          <cell r="E1190" t="str">
            <v>BOTUCATU</v>
          </cell>
          <cell r="F1190" t="str">
            <v>BOTUCATU</v>
          </cell>
          <cell r="G1190" t="str">
            <v>Nível 4, 5 e 6</v>
          </cell>
          <cell r="H1190">
            <v>1</v>
          </cell>
          <cell r="I1190">
            <v>8</v>
          </cell>
          <cell r="J1190">
            <v>0</v>
          </cell>
          <cell r="K1190">
            <v>220</v>
          </cell>
          <cell r="L1190">
            <v>157</v>
          </cell>
          <cell r="M1190">
            <v>377</v>
          </cell>
          <cell r="N1190">
            <v>0</v>
          </cell>
          <cell r="O1190">
            <v>4.3</v>
          </cell>
          <cell r="P1190">
            <v>3</v>
          </cell>
          <cell r="Q1190">
            <v>3.8</v>
          </cell>
          <cell r="R1190">
            <v>0</v>
          </cell>
          <cell r="S1190">
            <v>220</v>
          </cell>
          <cell r="T1190">
            <v>157</v>
          </cell>
          <cell r="U1190">
            <v>377</v>
          </cell>
          <cell r="V1190">
            <v>3.8</v>
          </cell>
          <cell r="W1190" t="str">
            <v>AF + EM</v>
          </cell>
          <cell r="X1190" t="str">
            <v>AF + EM</v>
          </cell>
          <cell r="Y1190">
            <v>4</v>
          </cell>
          <cell r="Z1190">
            <v>4.3</v>
          </cell>
          <cell r="AA1190">
            <v>0.8</v>
          </cell>
          <cell r="AB1190" t="str">
            <v>Continuidade de Atendimento</v>
          </cell>
          <cell r="AC1190" t="str">
            <v>-</v>
          </cell>
          <cell r="AD1190">
            <v>3.4</v>
          </cell>
          <cell r="AE1190">
            <v>3.7</v>
          </cell>
          <cell r="AF1190">
            <v>4</v>
          </cell>
          <cell r="AG1190">
            <v>0.79200000000000004</v>
          </cell>
          <cell r="AH1190">
            <v>3.7</v>
          </cell>
          <cell r="AI1190">
            <v>4</v>
          </cell>
          <cell r="AJ1190">
            <v>4.3</v>
          </cell>
          <cell r="AK1190">
            <v>0.79400000000000004</v>
          </cell>
        </row>
        <row r="1191">
          <cell r="E1191" t="str">
            <v>BOTUCATU</v>
          </cell>
          <cell r="F1191" t="str">
            <v>SAO MANUEL</v>
          </cell>
          <cell r="G1191" t="str">
            <v>Nível 4, 5 e 6</v>
          </cell>
          <cell r="H1191">
            <v>2</v>
          </cell>
          <cell r="I1191">
            <v>3</v>
          </cell>
          <cell r="J1191">
            <v>0</v>
          </cell>
          <cell r="K1191">
            <v>264</v>
          </cell>
          <cell r="L1191">
            <v>109</v>
          </cell>
          <cell r="M1191">
            <v>373</v>
          </cell>
          <cell r="N1191">
            <v>0</v>
          </cell>
          <cell r="O1191">
            <v>3.3</v>
          </cell>
          <cell r="P1191">
            <v>2.4</v>
          </cell>
          <cell r="Q1191">
            <v>3</v>
          </cell>
          <cell r="R1191">
            <v>0</v>
          </cell>
          <cell r="S1191">
            <v>264</v>
          </cell>
          <cell r="T1191">
            <v>109</v>
          </cell>
          <cell r="U1191">
            <v>373</v>
          </cell>
          <cell r="V1191">
            <v>3</v>
          </cell>
          <cell r="W1191" t="str">
            <v>AF + EM</v>
          </cell>
          <cell r="X1191" t="str">
            <v>AF + EM</v>
          </cell>
          <cell r="Y1191">
            <v>3.3</v>
          </cell>
          <cell r="Z1191">
            <v>3.7</v>
          </cell>
          <cell r="AA1191">
            <v>0.79300000000000004</v>
          </cell>
          <cell r="AB1191" t="str">
            <v>Continuidade de Atendimento</v>
          </cell>
          <cell r="AC1191" t="str">
            <v>-</v>
          </cell>
          <cell r="AD1191">
            <v>3.4</v>
          </cell>
          <cell r="AE1191">
            <v>3.7</v>
          </cell>
          <cell r="AF1191">
            <v>4</v>
          </cell>
          <cell r="AG1191">
            <v>0.79200000000000004</v>
          </cell>
          <cell r="AH1191">
            <v>3.7</v>
          </cell>
          <cell r="AI1191">
            <v>4</v>
          </cell>
          <cell r="AJ1191">
            <v>4.3</v>
          </cell>
          <cell r="AK1191">
            <v>0.79400000000000004</v>
          </cell>
        </row>
        <row r="1192">
          <cell r="E1192" t="str">
            <v>BOTUCATU</v>
          </cell>
          <cell r="F1192" t="str">
            <v>SAO MANUEL</v>
          </cell>
          <cell r="G1192" t="str">
            <v>Nível 1, 2 e 3</v>
          </cell>
          <cell r="H1192">
            <v>1</v>
          </cell>
          <cell r="I1192">
            <v>6</v>
          </cell>
          <cell r="J1192">
            <v>0</v>
          </cell>
          <cell r="K1192">
            <v>69</v>
          </cell>
          <cell r="L1192">
            <v>178</v>
          </cell>
          <cell r="M1192">
            <v>247</v>
          </cell>
          <cell r="N1192">
            <v>0</v>
          </cell>
          <cell r="O1192">
            <v>5.4</v>
          </cell>
          <cell r="P1192">
            <v>3.9</v>
          </cell>
          <cell r="Q1192">
            <v>4.3</v>
          </cell>
          <cell r="R1192">
            <v>0</v>
          </cell>
          <cell r="S1192">
            <v>69</v>
          </cell>
          <cell r="T1192">
            <v>178</v>
          </cell>
          <cell r="U1192">
            <v>247</v>
          </cell>
          <cell r="V1192">
            <v>4.3</v>
          </cell>
          <cell r="W1192" t="str">
            <v>AF + EM</v>
          </cell>
          <cell r="X1192" t="str">
            <v>AF + EM</v>
          </cell>
          <cell r="Y1192">
            <v>4.5999999999999996</v>
          </cell>
          <cell r="Z1192">
            <v>4.9000000000000004</v>
          </cell>
          <cell r="AA1192">
            <v>0.8</v>
          </cell>
          <cell r="AB1192" t="str">
            <v>Continuidade de Atendimento</v>
          </cell>
          <cell r="AC1192" t="str">
            <v>-</v>
          </cell>
          <cell r="AD1192">
            <v>3.4</v>
          </cell>
          <cell r="AE1192">
            <v>3.7</v>
          </cell>
          <cell r="AF1192">
            <v>4</v>
          </cell>
          <cell r="AG1192">
            <v>0.79200000000000004</v>
          </cell>
          <cell r="AH1192">
            <v>3.7</v>
          </cell>
          <cell r="AI1192">
            <v>4</v>
          </cell>
          <cell r="AJ1192">
            <v>4.3</v>
          </cell>
          <cell r="AK1192">
            <v>0.79400000000000004</v>
          </cell>
        </row>
        <row r="1193">
          <cell r="E1193" t="str">
            <v>ITAPETININGA</v>
          </cell>
          <cell r="F1193" t="str">
            <v>ANGATUBA</v>
          </cell>
          <cell r="G1193" t="str">
            <v>Nível 4, 5 e 6</v>
          </cell>
          <cell r="H1193">
            <v>2</v>
          </cell>
          <cell r="I1193">
            <v>7</v>
          </cell>
          <cell r="J1193">
            <v>0</v>
          </cell>
          <cell r="K1193">
            <v>0</v>
          </cell>
          <cell r="L1193">
            <v>459</v>
          </cell>
          <cell r="M1193">
            <v>459</v>
          </cell>
          <cell r="N1193">
            <v>0</v>
          </cell>
          <cell r="O1193">
            <v>0</v>
          </cell>
          <cell r="P1193">
            <v>3</v>
          </cell>
          <cell r="Q1193">
            <v>3</v>
          </cell>
          <cell r="R1193">
            <v>0</v>
          </cell>
          <cell r="S1193">
            <v>0</v>
          </cell>
          <cell r="T1193">
            <v>459</v>
          </cell>
          <cell r="U1193">
            <v>459</v>
          </cell>
          <cell r="V1193">
            <v>3</v>
          </cell>
          <cell r="W1193" t="str">
            <v>EM</v>
          </cell>
          <cell r="X1193" t="str">
            <v>EM</v>
          </cell>
          <cell r="Y1193">
            <v>3.4</v>
          </cell>
          <cell r="Z1193">
            <v>3.7</v>
          </cell>
          <cell r="AA1193">
            <v>0.78500000000000003</v>
          </cell>
          <cell r="AB1193" t="str">
            <v>Continuidade de Atendimento</v>
          </cell>
          <cell r="AC1193" t="str">
            <v>-</v>
          </cell>
          <cell r="AD1193">
            <v>3.7</v>
          </cell>
          <cell r="AE1193">
            <v>4</v>
          </cell>
          <cell r="AF1193">
            <v>4.3</v>
          </cell>
          <cell r="AG1193">
            <v>0.79500000000000004</v>
          </cell>
          <cell r="AH1193">
            <v>3.7</v>
          </cell>
          <cell r="AI1193">
            <v>4</v>
          </cell>
          <cell r="AJ1193">
            <v>4.3</v>
          </cell>
          <cell r="AK1193">
            <v>0.79400000000000004</v>
          </cell>
        </row>
        <row r="1194">
          <cell r="E1194" t="str">
            <v>ITAPETININGA</v>
          </cell>
          <cell r="F1194" t="str">
            <v>GUAREI</v>
          </cell>
          <cell r="G1194" t="str">
            <v>Nível 4, 5 e 6</v>
          </cell>
          <cell r="H1194">
            <v>2</v>
          </cell>
          <cell r="I1194">
            <v>7</v>
          </cell>
          <cell r="J1194">
            <v>0</v>
          </cell>
          <cell r="K1194">
            <v>320</v>
          </cell>
          <cell r="L1194">
            <v>270</v>
          </cell>
          <cell r="M1194">
            <v>590</v>
          </cell>
          <cell r="N1194">
            <v>0</v>
          </cell>
          <cell r="O1194">
            <v>4.4000000000000004</v>
          </cell>
          <cell r="P1194">
            <v>2.9</v>
          </cell>
          <cell r="Q1194">
            <v>3.7</v>
          </cell>
          <cell r="R1194">
            <v>0</v>
          </cell>
          <cell r="S1194">
            <v>320</v>
          </cell>
          <cell r="T1194">
            <v>270</v>
          </cell>
          <cell r="U1194">
            <v>590</v>
          </cell>
          <cell r="V1194">
            <v>3.7</v>
          </cell>
          <cell r="W1194" t="str">
            <v>AF + EM</v>
          </cell>
          <cell r="X1194" t="str">
            <v>AF + EM</v>
          </cell>
          <cell r="Y1194">
            <v>4.0999999999999996</v>
          </cell>
          <cell r="Z1194">
            <v>4.4000000000000004</v>
          </cell>
          <cell r="AA1194">
            <v>0.79700000000000004</v>
          </cell>
          <cell r="AB1194" t="str">
            <v>Continuidade de Atendimento</v>
          </cell>
          <cell r="AC1194" t="str">
            <v>-</v>
          </cell>
          <cell r="AD1194">
            <v>3.7</v>
          </cell>
          <cell r="AE1194">
            <v>4</v>
          </cell>
          <cell r="AF1194">
            <v>4.3</v>
          </cell>
          <cell r="AG1194">
            <v>0.79500000000000004</v>
          </cell>
          <cell r="AH1194">
            <v>3.7</v>
          </cell>
          <cell r="AI1194">
            <v>4</v>
          </cell>
          <cell r="AJ1194">
            <v>4.3</v>
          </cell>
          <cell r="AK1194">
            <v>0.79400000000000004</v>
          </cell>
        </row>
        <row r="1195">
          <cell r="E1195" t="str">
            <v>ITAPETININGA</v>
          </cell>
          <cell r="F1195" t="str">
            <v>ITAPETININGA</v>
          </cell>
          <cell r="G1195" t="str">
            <v>Nível 4, 5 e 6</v>
          </cell>
          <cell r="H1195">
            <v>2</v>
          </cell>
          <cell r="I1195">
            <v>7</v>
          </cell>
          <cell r="J1195">
            <v>0</v>
          </cell>
          <cell r="K1195">
            <v>312</v>
          </cell>
          <cell r="L1195">
            <v>139</v>
          </cell>
          <cell r="M1195">
            <v>451</v>
          </cell>
          <cell r="N1195">
            <v>0</v>
          </cell>
          <cell r="O1195">
            <v>3.8</v>
          </cell>
          <cell r="P1195">
            <v>2.9</v>
          </cell>
          <cell r="Q1195">
            <v>3.5</v>
          </cell>
          <cell r="R1195">
            <v>0</v>
          </cell>
          <cell r="S1195">
            <v>312</v>
          </cell>
          <cell r="T1195">
            <v>139</v>
          </cell>
          <cell r="U1195">
            <v>451</v>
          </cell>
          <cell r="V1195">
            <v>3.5</v>
          </cell>
          <cell r="W1195" t="str">
            <v>AF + EM</v>
          </cell>
          <cell r="X1195" t="str">
            <v>AF + EM</v>
          </cell>
          <cell r="Y1195">
            <v>3.9</v>
          </cell>
          <cell r="Z1195">
            <v>4.2</v>
          </cell>
          <cell r="AA1195">
            <v>0.8</v>
          </cell>
          <cell r="AB1195" t="str">
            <v>Continuidade de Atendimento</v>
          </cell>
          <cell r="AC1195" t="str">
            <v>-</v>
          </cell>
          <cell r="AD1195">
            <v>3.7</v>
          </cell>
          <cell r="AE1195">
            <v>4</v>
          </cell>
          <cell r="AF1195">
            <v>4.3</v>
          </cell>
          <cell r="AG1195">
            <v>0.79500000000000004</v>
          </cell>
          <cell r="AH1195">
            <v>3.7</v>
          </cell>
          <cell r="AI1195">
            <v>4</v>
          </cell>
          <cell r="AJ1195">
            <v>4.3</v>
          </cell>
          <cell r="AK1195">
            <v>0.79400000000000004</v>
          </cell>
        </row>
        <row r="1196">
          <cell r="E1196" t="str">
            <v>ITAPETININGA</v>
          </cell>
          <cell r="F1196" t="str">
            <v>ITAPETININGA</v>
          </cell>
          <cell r="G1196" t="str">
            <v>Nível 4, 5 e 6</v>
          </cell>
          <cell r="H1196">
            <v>1</v>
          </cell>
          <cell r="I1196">
            <v>8</v>
          </cell>
          <cell r="J1196">
            <v>0</v>
          </cell>
          <cell r="K1196">
            <v>298</v>
          </cell>
          <cell r="L1196">
            <v>271</v>
          </cell>
          <cell r="M1196">
            <v>569</v>
          </cell>
          <cell r="N1196">
            <v>0</v>
          </cell>
          <cell r="O1196">
            <v>4.3</v>
          </cell>
          <cell r="P1196">
            <v>2.8</v>
          </cell>
          <cell r="Q1196">
            <v>3.6</v>
          </cell>
          <cell r="R1196">
            <v>0</v>
          </cell>
          <cell r="S1196">
            <v>298</v>
          </cell>
          <cell r="T1196">
            <v>271</v>
          </cell>
          <cell r="U1196">
            <v>569</v>
          </cell>
          <cell r="V1196">
            <v>3.6</v>
          </cell>
          <cell r="W1196" t="str">
            <v>AF + EM</v>
          </cell>
          <cell r="X1196" t="str">
            <v>AF + EM</v>
          </cell>
          <cell r="Y1196">
            <v>3.8</v>
          </cell>
          <cell r="Z1196">
            <v>4.0999999999999996</v>
          </cell>
          <cell r="AA1196">
            <v>0.79600000000000004</v>
          </cell>
          <cell r="AB1196" t="str">
            <v>Continuidade de Atendimento</v>
          </cell>
          <cell r="AC1196" t="str">
            <v>-</v>
          </cell>
          <cell r="AD1196">
            <v>3.7</v>
          </cell>
          <cell r="AE1196">
            <v>4</v>
          </cell>
          <cell r="AF1196">
            <v>4.3</v>
          </cell>
          <cell r="AG1196">
            <v>0.79500000000000004</v>
          </cell>
          <cell r="AH1196">
            <v>3.7</v>
          </cell>
          <cell r="AI1196">
            <v>4</v>
          </cell>
          <cell r="AJ1196">
            <v>4.3</v>
          </cell>
          <cell r="AK1196">
            <v>0.79400000000000004</v>
          </cell>
        </row>
        <row r="1197">
          <cell r="E1197" t="str">
            <v>ITAPETININGA</v>
          </cell>
          <cell r="F1197" t="str">
            <v>ITAPETININGA</v>
          </cell>
          <cell r="G1197" t="str">
            <v>Nível 4, 5 e 6</v>
          </cell>
          <cell r="H1197">
            <v>2</v>
          </cell>
          <cell r="I1197">
            <v>7</v>
          </cell>
          <cell r="J1197">
            <v>0</v>
          </cell>
          <cell r="K1197">
            <v>389</v>
          </cell>
          <cell r="L1197">
            <v>372</v>
          </cell>
          <cell r="M1197">
            <v>761</v>
          </cell>
          <cell r="N1197">
            <v>0</v>
          </cell>
          <cell r="O1197">
            <v>4.0999999999999996</v>
          </cell>
          <cell r="P1197">
            <v>2.8</v>
          </cell>
          <cell r="Q1197">
            <v>3.5</v>
          </cell>
          <cell r="R1197">
            <v>0</v>
          </cell>
          <cell r="S1197">
            <v>389</v>
          </cell>
          <cell r="T1197">
            <v>372</v>
          </cell>
          <cell r="U1197">
            <v>761</v>
          </cell>
          <cell r="V1197">
            <v>3.5</v>
          </cell>
          <cell r="W1197" t="str">
            <v>AF + EM</v>
          </cell>
          <cell r="X1197" t="str">
            <v>AF + EM</v>
          </cell>
          <cell r="Y1197">
            <v>3.8</v>
          </cell>
          <cell r="Z1197">
            <v>4.2</v>
          </cell>
          <cell r="AA1197">
            <v>0.8</v>
          </cell>
          <cell r="AB1197" t="str">
            <v>Continuidade de Atendimento</v>
          </cell>
          <cell r="AC1197" t="str">
            <v>-</v>
          </cell>
          <cell r="AD1197">
            <v>3.7</v>
          </cell>
          <cell r="AE1197">
            <v>4</v>
          </cell>
          <cell r="AF1197">
            <v>4.3</v>
          </cell>
          <cell r="AG1197">
            <v>0.79500000000000004</v>
          </cell>
          <cell r="AH1197">
            <v>3.7</v>
          </cell>
          <cell r="AI1197">
            <v>4</v>
          </cell>
          <cell r="AJ1197">
            <v>4.3</v>
          </cell>
          <cell r="AK1197">
            <v>0.79400000000000004</v>
          </cell>
        </row>
        <row r="1198">
          <cell r="E1198" t="str">
            <v>ITAPETININGA</v>
          </cell>
          <cell r="F1198" t="str">
            <v>ITAPETININGA</v>
          </cell>
          <cell r="G1198" t="str">
            <v>Nível 4, 5 e 6</v>
          </cell>
          <cell r="H1198">
            <v>1</v>
          </cell>
          <cell r="I1198">
            <v>8</v>
          </cell>
          <cell r="J1198">
            <v>0</v>
          </cell>
          <cell r="K1198">
            <v>347</v>
          </cell>
          <cell r="L1198">
            <v>213</v>
          </cell>
          <cell r="M1198">
            <v>560</v>
          </cell>
          <cell r="N1198">
            <v>0</v>
          </cell>
          <cell r="O1198">
            <v>4.4000000000000004</v>
          </cell>
          <cell r="P1198">
            <v>3.1</v>
          </cell>
          <cell r="Q1198">
            <v>3.9</v>
          </cell>
          <cell r="R1198">
            <v>0</v>
          </cell>
          <cell r="S1198">
            <v>347</v>
          </cell>
          <cell r="T1198">
            <v>213</v>
          </cell>
          <cell r="U1198">
            <v>560</v>
          </cell>
          <cell r="V1198">
            <v>3.9</v>
          </cell>
          <cell r="W1198" t="str">
            <v>AF + EM</v>
          </cell>
          <cell r="X1198" t="str">
            <v>AF + EM</v>
          </cell>
          <cell r="Y1198">
            <v>4.0999999999999996</v>
          </cell>
          <cell r="Z1198">
            <v>4.3</v>
          </cell>
          <cell r="AA1198">
            <v>0.8</v>
          </cell>
          <cell r="AB1198" t="str">
            <v>Continuidade de Atendimento</v>
          </cell>
          <cell r="AC1198" t="str">
            <v>-</v>
          </cell>
          <cell r="AD1198">
            <v>3.7</v>
          </cell>
          <cell r="AE1198">
            <v>4</v>
          </cell>
          <cell r="AF1198">
            <v>4.3</v>
          </cell>
          <cell r="AG1198">
            <v>0.79500000000000004</v>
          </cell>
          <cell r="AH1198">
            <v>3.7</v>
          </cell>
          <cell r="AI1198">
            <v>4</v>
          </cell>
          <cell r="AJ1198">
            <v>4.3</v>
          </cell>
          <cell r="AK1198">
            <v>0.79400000000000004</v>
          </cell>
        </row>
        <row r="1199">
          <cell r="E1199" t="str">
            <v>ITAPEVA</v>
          </cell>
          <cell r="F1199" t="str">
            <v>RIBEIRAO GRANDE</v>
          </cell>
          <cell r="G1199" t="str">
            <v>Nível 4, 5 e 6</v>
          </cell>
          <cell r="H1199">
            <v>2</v>
          </cell>
          <cell r="I1199">
            <v>7</v>
          </cell>
          <cell r="J1199">
            <v>0</v>
          </cell>
          <cell r="K1199">
            <v>319</v>
          </cell>
          <cell r="L1199">
            <v>188</v>
          </cell>
          <cell r="M1199">
            <v>507</v>
          </cell>
          <cell r="N1199">
            <v>0</v>
          </cell>
          <cell r="O1199">
            <v>4.8</v>
          </cell>
          <cell r="P1199">
            <v>2.7</v>
          </cell>
          <cell r="Q1199">
            <v>4</v>
          </cell>
          <cell r="R1199">
            <v>0</v>
          </cell>
          <cell r="S1199">
            <v>319</v>
          </cell>
          <cell r="T1199">
            <v>188</v>
          </cell>
          <cell r="U1199">
            <v>507</v>
          </cell>
          <cell r="V1199">
            <v>4</v>
          </cell>
          <cell r="W1199" t="str">
            <v>AF + EM</v>
          </cell>
          <cell r="X1199" t="str">
            <v>AF + EM</v>
          </cell>
          <cell r="Y1199">
            <v>4.4000000000000004</v>
          </cell>
          <cell r="Z1199">
            <v>4.7</v>
          </cell>
          <cell r="AA1199">
            <v>0.8</v>
          </cell>
          <cell r="AB1199" t="str">
            <v>Continuidade de Atendimento</v>
          </cell>
          <cell r="AC1199" t="str">
            <v>-</v>
          </cell>
          <cell r="AD1199">
            <v>3.2</v>
          </cell>
          <cell r="AE1199">
            <v>3.6</v>
          </cell>
          <cell r="AF1199">
            <v>3.9</v>
          </cell>
          <cell r="AG1199">
            <v>0.79400000000000004</v>
          </cell>
          <cell r="AH1199">
            <v>3.7</v>
          </cell>
          <cell r="AI1199">
            <v>4</v>
          </cell>
          <cell r="AJ1199">
            <v>4.3</v>
          </cell>
          <cell r="AK1199">
            <v>0.79400000000000004</v>
          </cell>
        </row>
        <row r="1200">
          <cell r="E1200" t="str">
            <v>ITAPETININGA</v>
          </cell>
          <cell r="F1200" t="str">
            <v>ITAPETININGA</v>
          </cell>
          <cell r="G1200" t="str">
            <v>Nível 4, 5 e 6</v>
          </cell>
          <cell r="H1200">
            <v>1</v>
          </cell>
          <cell r="I1200">
            <v>8</v>
          </cell>
          <cell r="J1200">
            <v>0</v>
          </cell>
          <cell r="K1200">
            <v>335</v>
          </cell>
          <cell r="L1200">
            <v>250</v>
          </cell>
          <cell r="M1200">
            <v>585</v>
          </cell>
          <cell r="N1200">
            <v>0</v>
          </cell>
          <cell r="O1200">
            <v>4.5999999999999996</v>
          </cell>
          <cell r="P1200">
            <v>3.1</v>
          </cell>
          <cell r="Q1200">
            <v>4</v>
          </cell>
          <cell r="R1200">
            <v>0</v>
          </cell>
          <cell r="S1200">
            <v>335</v>
          </cell>
          <cell r="T1200">
            <v>250</v>
          </cell>
          <cell r="U1200">
            <v>585</v>
          </cell>
          <cell r="V1200">
            <v>4</v>
          </cell>
          <cell r="W1200" t="str">
            <v>AF + EM</v>
          </cell>
          <cell r="X1200" t="str">
            <v>AF + EM</v>
          </cell>
          <cell r="Y1200">
            <v>4.2</v>
          </cell>
          <cell r="Z1200">
            <v>4.4000000000000004</v>
          </cell>
          <cell r="AA1200">
            <v>0.8</v>
          </cell>
          <cell r="AB1200" t="str">
            <v>Continuidade de Atendimento</v>
          </cell>
          <cell r="AC1200" t="str">
            <v>-</v>
          </cell>
          <cell r="AD1200">
            <v>3.7</v>
          </cell>
          <cell r="AE1200">
            <v>4</v>
          </cell>
          <cell r="AF1200">
            <v>4.3</v>
          </cell>
          <cell r="AG1200">
            <v>0.79500000000000004</v>
          </cell>
          <cell r="AH1200">
            <v>3.7</v>
          </cell>
          <cell r="AI1200">
            <v>4</v>
          </cell>
          <cell r="AJ1200">
            <v>4.3</v>
          </cell>
          <cell r="AK1200">
            <v>0.79400000000000004</v>
          </cell>
        </row>
        <row r="1201">
          <cell r="E1201" t="str">
            <v>ITAPETININGA</v>
          </cell>
          <cell r="F1201" t="str">
            <v>ITAPETININGA</v>
          </cell>
          <cell r="G1201" t="str">
            <v>Nível 1, 2 e 3</v>
          </cell>
          <cell r="H1201">
            <v>1</v>
          </cell>
          <cell r="I1201">
            <v>6</v>
          </cell>
          <cell r="J1201">
            <v>0</v>
          </cell>
          <cell r="K1201">
            <v>254</v>
          </cell>
          <cell r="L1201">
            <v>0</v>
          </cell>
          <cell r="M1201">
            <v>254</v>
          </cell>
          <cell r="N1201">
            <v>0</v>
          </cell>
          <cell r="O1201">
            <v>4.5999999999999996</v>
          </cell>
          <cell r="P1201">
            <v>0</v>
          </cell>
          <cell r="Q1201">
            <v>4.5999999999999996</v>
          </cell>
          <cell r="R1201">
            <v>0</v>
          </cell>
          <cell r="S1201">
            <v>254</v>
          </cell>
          <cell r="T1201">
            <v>0</v>
          </cell>
          <cell r="U1201">
            <v>254</v>
          </cell>
          <cell r="V1201">
            <v>4.5999999999999996</v>
          </cell>
          <cell r="W1201" t="str">
            <v>AF</v>
          </cell>
          <cell r="X1201" t="str">
            <v>AF</v>
          </cell>
          <cell r="Y1201">
            <v>4.9000000000000004</v>
          </cell>
          <cell r="Z1201">
            <v>5.0999999999999996</v>
          </cell>
          <cell r="AA1201">
            <v>0.8</v>
          </cell>
          <cell r="AB1201" t="str">
            <v>Continuidade de Atendimento</v>
          </cell>
          <cell r="AC1201" t="str">
            <v>-</v>
          </cell>
          <cell r="AD1201">
            <v>3.7</v>
          </cell>
          <cell r="AE1201">
            <v>4</v>
          </cell>
          <cell r="AF1201">
            <v>4.3</v>
          </cell>
          <cell r="AG1201">
            <v>0.79500000000000004</v>
          </cell>
          <cell r="AH1201">
            <v>3.7</v>
          </cell>
          <cell r="AI1201">
            <v>4</v>
          </cell>
          <cell r="AJ1201">
            <v>4.3</v>
          </cell>
          <cell r="AK1201">
            <v>0.79400000000000004</v>
          </cell>
        </row>
        <row r="1202">
          <cell r="E1202" t="str">
            <v>ITAPETININGA</v>
          </cell>
          <cell r="F1202" t="str">
            <v>ITAPETININGA</v>
          </cell>
          <cell r="G1202" t="str">
            <v>Nível 4, 5 e 6</v>
          </cell>
          <cell r="H1202">
            <v>1</v>
          </cell>
          <cell r="I1202">
            <v>8</v>
          </cell>
          <cell r="J1202">
            <v>0</v>
          </cell>
          <cell r="K1202">
            <v>321</v>
          </cell>
          <cell r="L1202">
            <v>293</v>
          </cell>
          <cell r="M1202">
            <v>614</v>
          </cell>
          <cell r="N1202">
            <v>0</v>
          </cell>
          <cell r="O1202">
            <v>4.4000000000000004</v>
          </cell>
          <cell r="P1202">
            <v>2.7</v>
          </cell>
          <cell r="Q1202">
            <v>3.6</v>
          </cell>
          <cell r="R1202">
            <v>0</v>
          </cell>
          <cell r="S1202">
            <v>321</v>
          </cell>
          <cell r="T1202">
            <v>293</v>
          </cell>
          <cell r="U1202">
            <v>614</v>
          </cell>
          <cell r="V1202">
            <v>3.6</v>
          </cell>
          <cell r="W1202" t="str">
            <v>AF + EM</v>
          </cell>
          <cell r="X1202" t="str">
            <v>AF + EM</v>
          </cell>
          <cell r="Y1202">
            <v>3.8</v>
          </cell>
          <cell r="Z1202">
            <v>4.0999999999999996</v>
          </cell>
          <cell r="AA1202">
            <v>0.77400000000000002</v>
          </cell>
          <cell r="AB1202" t="str">
            <v>Continuidade de Atendimento</v>
          </cell>
          <cell r="AC1202" t="str">
            <v>-</v>
          </cell>
          <cell r="AD1202">
            <v>3.7</v>
          </cell>
          <cell r="AE1202">
            <v>4</v>
          </cell>
          <cell r="AF1202">
            <v>4.3</v>
          </cell>
          <cell r="AG1202">
            <v>0.79500000000000004</v>
          </cell>
          <cell r="AH1202">
            <v>3.7</v>
          </cell>
          <cell r="AI1202">
            <v>4</v>
          </cell>
          <cell r="AJ1202">
            <v>4.3</v>
          </cell>
          <cell r="AK1202">
            <v>0.79400000000000004</v>
          </cell>
        </row>
        <row r="1203">
          <cell r="E1203" t="str">
            <v>ITAPEVA</v>
          </cell>
          <cell r="F1203" t="str">
            <v>CAPAO BONITO</v>
          </cell>
          <cell r="G1203" t="str">
            <v>Nível 1, 2 e 3</v>
          </cell>
          <cell r="H1203">
            <v>2</v>
          </cell>
          <cell r="I1203">
            <v>5</v>
          </cell>
          <cell r="J1203">
            <v>0</v>
          </cell>
          <cell r="K1203">
            <v>0</v>
          </cell>
          <cell r="L1203">
            <v>271</v>
          </cell>
          <cell r="M1203">
            <v>271</v>
          </cell>
          <cell r="N1203">
            <v>0</v>
          </cell>
          <cell r="O1203">
            <v>0</v>
          </cell>
          <cell r="P1203">
            <v>3.2</v>
          </cell>
          <cell r="Q1203">
            <v>3.2</v>
          </cell>
          <cell r="R1203">
            <v>0</v>
          </cell>
          <cell r="S1203">
            <v>0</v>
          </cell>
          <cell r="T1203">
            <v>271</v>
          </cell>
          <cell r="U1203">
            <v>271</v>
          </cell>
          <cell r="V1203">
            <v>3.2</v>
          </cell>
          <cell r="W1203" t="str">
            <v>EM</v>
          </cell>
          <cell r="X1203" t="str">
            <v>EM</v>
          </cell>
          <cell r="Y1203">
            <v>3.6</v>
          </cell>
          <cell r="Z1203">
            <v>4</v>
          </cell>
          <cell r="AA1203">
            <v>0.8</v>
          </cell>
          <cell r="AB1203" t="str">
            <v>Continuidade de Atendimento</v>
          </cell>
          <cell r="AC1203" t="str">
            <v>-</v>
          </cell>
          <cell r="AD1203">
            <v>3.2</v>
          </cell>
          <cell r="AE1203">
            <v>3.6</v>
          </cell>
          <cell r="AF1203">
            <v>3.9</v>
          </cell>
          <cell r="AG1203">
            <v>0.79400000000000004</v>
          </cell>
          <cell r="AH1203">
            <v>3.7</v>
          </cell>
          <cell r="AI1203">
            <v>4</v>
          </cell>
          <cell r="AJ1203">
            <v>4.3</v>
          </cell>
          <cell r="AK1203">
            <v>0.79400000000000004</v>
          </cell>
        </row>
        <row r="1204">
          <cell r="E1204" t="str">
            <v>ITAPETININGA</v>
          </cell>
          <cell r="F1204" t="str">
            <v>SARAPUI</v>
          </cell>
          <cell r="G1204" t="str">
            <v>Nível 4, 5 e 6</v>
          </cell>
          <cell r="H1204">
            <v>2</v>
          </cell>
          <cell r="I1204">
            <v>7</v>
          </cell>
          <cell r="J1204">
            <v>0</v>
          </cell>
          <cell r="K1204">
            <v>295</v>
          </cell>
          <cell r="L1204">
            <v>179</v>
          </cell>
          <cell r="M1204">
            <v>474</v>
          </cell>
          <cell r="N1204">
            <v>0</v>
          </cell>
          <cell r="O1204">
            <v>4</v>
          </cell>
          <cell r="P1204">
            <v>2.7</v>
          </cell>
          <cell r="Q1204">
            <v>3.5</v>
          </cell>
          <cell r="R1204">
            <v>0</v>
          </cell>
          <cell r="S1204">
            <v>295</v>
          </cell>
          <cell r="T1204">
            <v>179</v>
          </cell>
          <cell r="U1204">
            <v>474</v>
          </cell>
          <cell r="V1204">
            <v>3.5</v>
          </cell>
          <cell r="W1204" t="str">
            <v>AF + EM</v>
          </cell>
          <cell r="X1204" t="str">
            <v>AF + EM</v>
          </cell>
          <cell r="Y1204">
            <v>3.8</v>
          </cell>
          <cell r="Z1204">
            <v>4.2</v>
          </cell>
          <cell r="AA1204">
            <v>0.79</v>
          </cell>
          <cell r="AB1204" t="str">
            <v>Continuidade de Atendimento</v>
          </cell>
          <cell r="AC1204" t="str">
            <v>-</v>
          </cell>
          <cell r="AD1204">
            <v>3.7</v>
          </cell>
          <cell r="AE1204">
            <v>4</v>
          </cell>
          <cell r="AF1204">
            <v>4.3</v>
          </cell>
          <cell r="AG1204">
            <v>0.79500000000000004</v>
          </cell>
          <cell r="AH1204">
            <v>3.7</v>
          </cell>
          <cell r="AI1204">
            <v>4</v>
          </cell>
          <cell r="AJ1204">
            <v>4.3</v>
          </cell>
          <cell r="AK1204">
            <v>0.79400000000000004</v>
          </cell>
        </row>
        <row r="1205">
          <cell r="E1205" t="str">
            <v>ITAPETININGA</v>
          </cell>
          <cell r="F1205" t="str">
            <v>ITAPETININGA</v>
          </cell>
          <cell r="G1205" t="str">
            <v>Nível 4, 5 e 6</v>
          </cell>
          <cell r="H1205">
            <v>1</v>
          </cell>
          <cell r="I1205">
            <v>8</v>
          </cell>
          <cell r="J1205">
            <v>0</v>
          </cell>
          <cell r="K1205">
            <v>257</v>
          </cell>
          <cell r="L1205">
            <v>153</v>
          </cell>
          <cell r="M1205">
            <v>410</v>
          </cell>
          <cell r="N1205">
            <v>0</v>
          </cell>
          <cell r="O1205">
            <v>4</v>
          </cell>
          <cell r="P1205">
            <v>2.8</v>
          </cell>
          <cell r="Q1205">
            <v>3.6</v>
          </cell>
          <cell r="R1205">
            <v>0</v>
          </cell>
          <cell r="S1205">
            <v>257</v>
          </cell>
          <cell r="T1205">
            <v>153</v>
          </cell>
          <cell r="U1205">
            <v>410</v>
          </cell>
          <cell r="V1205">
            <v>3.6</v>
          </cell>
          <cell r="W1205" t="str">
            <v>AF + EM</v>
          </cell>
          <cell r="X1205" t="str">
            <v>AF + EM</v>
          </cell>
          <cell r="Y1205">
            <v>3.8</v>
          </cell>
          <cell r="Z1205">
            <v>4.0999999999999996</v>
          </cell>
          <cell r="AA1205">
            <v>0.8</v>
          </cell>
          <cell r="AB1205" t="str">
            <v>Continuidade de Atendimento</v>
          </cell>
          <cell r="AC1205" t="str">
            <v>-</v>
          </cell>
          <cell r="AD1205">
            <v>3.7</v>
          </cell>
          <cell r="AE1205">
            <v>4</v>
          </cell>
          <cell r="AF1205">
            <v>4.3</v>
          </cell>
          <cell r="AG1205">
            <v>0.79500000000000004</v>
          </cell>
          <cell r="AH1205">
            <v>3.7</v>
          </cell>
          <cell r="AI1205">
            <v>4</v>
          </cell>
          <cell r="AJ1205">
            <v>4.3</v>
          </cell>
          <cell r="AK1205">
            <v>0.79400000000000004</v>
          </cell>
        </row>
        <row r="1206">
          <cell r="E1206" t="str">
            <v>ITAPETININGA</v>
          </cell>
          <cell r="F1206" t="str">
            <v>ITAPETININGA</v>
          </cell>
          <cell r="G1206" t="str">
            <v>Nível 4, 5 e 6</v>
          </cell>
          <cell r="H1206">
            <v>2</v>
          </cell>
          <cell r="I1206">
            <v>3</v>
          </cell>
          <cell r="J1206">
            <v>0</v>
          </cell>
          <cell r="K1206">
            <v>282</v>
          </cell>
          <cell r="L1206">
            <v>155</v>
          </cell>
          <cell r="M1206">
            <v>437</v>
          </cell>
          <cell r="N1206">
            <v>0</v>
          </cell>
          <cell r="O1206">
            <v>4</v>
          </cell>
          <cell r="P1206">
            <v>2.7</v>
          </cell>
          <cell r="Q1206">
            <v>3.5</v>
          </cell>
          <cell r="R1206">
            <v>0</v>
          </cell>
          <cell r="S1206">
            <v>282</v>
          </cell>
          <cell r="T1206">
            <v>155</v>
          </cell>
          <cell r="U1206">
            <v>437</v>
          </cell>
          <cell r="V1206">
            <v>3.5</v>
          </cell>
          <cell r="W1206" t="str">
            <v>AF + EM</v>
          </cell>
          <cell r="X1206" t="str">
            <v>AF + EM</v>
          </cell>
          <cell r="Y1206">
            <v>3.8</v>
          </cell>
          <cell r="Z1206">
            <v>4.2</v>
          </cell>
          <cell r="AA1206">
            <v>0.78400000000000003</v>
          </cell>
          <cell r="AB1206" t="str">
            <v>Continuidade de Atendimento</v>
          </cell>
          <cell r="AC1206" t="str">
            <v>-</v>
          </cell>
          <cell r="AD1206">
            <v>3.7</v>
          </cell>
          <cell r="AE1206">
            <v>4</v>
          </cell>
          <cell r="AF1206">
            <v>4.3</v>
          </cell>
          <cell r="AG1206">
            <v>0.79500000000000004</v>
          </cell>
          <cell r="AH1206">
            <v>3.7</v>
          </cell>
          <cell r="AI1206">
            <v>4</v>
          </cell>
          <cell r="AJ1206">
            <v>4.3</v>
          </cell>
          <cell r="AK1206">
            <v>0.79400000000000004</v>
          </cell>
        </row>
        <row r="1207">
          <cell r="E1207" t="str">
            <v>ITAPETININGA</v>
          </cell>
          <cell r="F1207" t="str">
            <v>ITAPETININGA</v>
          </cell>
          <cell r="G1207" t="str">
            <v>Nível 4, 5 e 6</v>
          </cell>
          <cell r="H1207">
            <v>1</v>
          </cell>
          <cell r="I1207">
            <v>8</v>
          </cell>
          <cell r="J1207">
            <v>0</v>
          </cell>
          <cell r="K1207">
            <v>432</v>
          </cell>
          <cell r="L1207">
            <v>163</v>
          </cell>
          <cell r="M1207">
            <v>595</v>
          </cell>
          <cell r="N1207">
            <v>0</v>
          </cell>
          <cell r="O1207">
            <v>4.5999999999999996</v>
          </cell>
          <cell r="P1207">
            <v>3.3</v>
          </cell>
          <cell r="Q1207">
            <v>4.2</v>
          </cell>
          <cell r="R1207">
            <v>0</v>
          </cell>
          <cell r="S1207">
            <v>432</v>
          </cell>
          <cell r="T1207">
            <v>163</v>
          </cell>
          <cell r="U1207">
            <v>595</v>
          </cell>
          <cell r="V1207">
            <v>4.2</v>
          </cell>
          <cell r="W1207" t="str">
            <v>AF + EM</v>
          </cell>
          <cell r="X1207" t="str">
            <v>AF + EM</v>
          </cell>
          <cell r="Y1207">
            <v>4.5</v>
          </cell>
          <cell r="Z1207">
            <v>4.7</v>
          </cell>
          <cell r="AA1207">
            <v>0.8</v>
          </cell>
          <cell r="AB1207" t="str">
            <v>Continuidade de Atendimento</v>
          </cell>
          <cell r="AC1207" t="str">
            <v>-</v>
          </cell>
          <cell r="AD1207">
            <v>3.7</v>
          </cell>
          <cell r="AE1207">
            <v>4</v>
          </cell>
          <cell r="AF1207">
            <v>4.3</v>
          </cell>
          <cell r="AG1207">
            <v>0.79500000000000004</v>
          </cell>
          <cell r="AH1207">
            <v>3.7</v>
          </cell>
          <cell r="AI1207">
            <v>4</v>
          </cell>
          <cell r="AJ1207">
            <v>4.3</v>
          </cell>
          <cell r="AK1207">
            <v>0.79400000000000004</v>
          </cell>
        </row>
        <row r="1208">
          <cell r="E1208" t="str">
            <v>ITAPETININGA</v>
          </cell>
          <cell r="F1208" t="str">
            <v>ITAPETININGA</v>
          </cell>
          <cell r="G1208" t="str">
            <v>Nível 1, 2 e 3</v>
          </cell>
          <cell r="H1208">
            <v>1</v>
          </cell>
          <cell r="I1208">
            <v>6</v>
          </cell>
          <cell r="J1208">
            <v>62</v>
          </cell>
          <cell r="K1208">
            <v>0</v>
          </cell>
          <cell r="L1208">
            <v>0</v>
          </cell>
          <cell r="M1208">
            <v>62</v>
          </cell>
          <cell r="N1208">
            <v>7.2</v>
          </cell>
          <cell r="O1208">
            <v>0</v>
          </cell>
          <cell r="P1208">
            <v>0</v>
          </cell>
          <cell r="Q1208">
            <v>7.2</v>
          </cell>
          <cell r="R1208">
            <v>62</v>
          </cell>
          <cell r="S1208">
            <v>0</v>
          </cell>
          <cell r="T1208">
            <v>0</v>
          </cell>
          <cell r="U1208">
            <v>62</v>
          </cell>
          <cell r="V1208">
            <v>7.2</v>
          </cell>
          <cell r="W1208" t="str">
            <v>AI</v>
          </cell>
          <cell r="X1208" t="str">
            <v>AI</v>
          </cell>
          <cell r="Y1208">
            <v>7.4</v>
          </cell>
          <cell r="Z1208">
            <v>7.5</v>
          </cell>
          <cell r="AA1208">
            <v>0.8</v>
          </cell>
          <cell r="AB1208" t="str">
            <v>Continuidade de Atendimento</v>
          </cell>
          <cell r="AC1208" t="str">
            <v>-</v>
          </cell>
          <cell r="AD1208">
            <v>3.7</v>
          </cell>
          <cell r="AE1208">
            <v>4</v>
          </cell>
          <cell r="AF1208">
            <v>4.3</v>
          </cell>
          <cell r="AG1208">
            <v>0.79500000000000004</v>
          </cell>
          <cell r="AH1208">
            <v>3.7</v>
          </cell>
          <cell r="AI1208">
            <v>4</v>
          </cell>
          <cell r="AJ1208">
            <v>4.3</v>
          </cell>
          <cell r="AK1208">
            <v>0.79400000000000004</v>
          </cell>
        </row>
        <row r="1209">
          <cell r="E1209" t="str">
            <v>ITAPETININGA</v>
          </cell>
          <cell r="F1209" t="str">
            <v>ITAPETININGA</v>
          </cell>
          <cell r="G1209" t="str">
            <v>Nível 1, 2 e 3</v>
          </cell>
          <cell r="H1209">
            <v>1</v>
          </cell>
          <cell r="I1209">
            <v>6</v>
          </cell>
          <cell r="J1209">
            <v>0</v>
          </cell>
          <cell r="K1209">
            <v>214</v>
          </cell>
          <cell r="L1209">
            <v>111</v>
          </cell>
          <cell r="M1209">
            <v>325</v>
          </cell>
          <cell r="N1209">
            <v>0</v>
          </cell>
          <cell r="O1209">
            <v>4.9000000000000004</v>
          </cell>
          <cell r="P1209">
            <v>3.4</v>
          </cell>
          <cell r="Q1209">
            <v>4.4000000000000004</v>
          </cell>
          <cell r="R1209">
            <v>0</v>
          </cell>
          <cell r="S1209">
            <v>214</v>
          </cell>
          <cell r="T1209">
            <v>111</v>
          </cell>
          <cell r="U1209">
            <v>325</v>
          </cell>
          <cell r="V1209">
            <v>4.4000000000000004</v>
          </cell>
          <cell r="W1209" t="str">
            <v>AF + EM</v>
          </cell>
          <cell r="X1209" t="str">
            <v>AF + EM</v>
          </cell>
          <cell r="Y1209">
            <v>4.5999999999999996</v>
          </cell>
          <cell r="Z1209">
            <v>4.9000000000000004</v>
          </cell>
          <cell r="AA1209">
            <v>0.8</v>
          </cell>
          <cell r="AB1209" t="str">
            <v>Continuidade de Atendimento</v>
          </cell>
          <cell r="AC1209" t="str">
            <v>-</v>
          </cell>
          <cell r="AD1209">
            <v>3.7</v>
          </cell>
          <cell r="AE1209">
            <v>4</v>
          </cell>
          <cell r="AF1209">
            <v>4.3</v>
          </cell>
          <cell r="AG1209">
            <v>0.79500000000000004</v>
          </cell>
          <cell r="AH1209">
            <v>3.7</v>
          </cell>
          <cell r="AI1209">
            <v>4</v>
          </cell>
          <cell r="AJ1209">
            <v>4.3</v>
          </cell>
          <cell r="AK1209">
            <v>0.79400000000000004</v>
          </cell>
        </row>
        <row r="1210">
          <cell r="E1210" t="str">
            <v>ITAPETININGA</v>
          </cell>
          <cell r="F1210" t="str">
            <v>CAMPINA DO MONTE ALEGRE</v>
          </cell>
          <cell r="G1210" t="str">
            <v>Nível 4, 5 e 6</v>
          </cell>
          <cell r="H1210">
            <v>2</v>
          </cell>
          <cell r="I1210">
            <v>7</v>
          </cell>
          <cell r="J1210">
            <v>0</v>
          </cell>
          <cell r="K1210">
            <v>0</v>
          </cell>
          <cell r="L1210">
            <v>158</v>
          </cell>
          <cell r="M1210">
            <v>158</v>
          </cell>
          <cell r="N1210">
            <v>0</v>
          </cell>
          <cell r="O1210">
            <v>0</v>
          </cell>
          <cell r="P1210">
            <v>3</v>
          </cell>
          <cell r="Q1210">
            <v>3</v>
          </cell>
          <cell r="R1210">
            <v>0</v>
          </cell>
          <cell r="S1210">
            <v>0</v>
          </cell>
          <cell r="T1210">
            <v>158</v>
          </cell>
          <cell r="U1210">
            <v>158</v>
          </cell>
          <cell r="V1210">
            <v>3</v>
          </cell>
          <cell r="W1210" t="str">
            <v>EM</v>
          </cell>
          <cell r="X1210" t="str">
            <v>EM</v>
          </cell>
          <cell r="Y1210">
            <v>3.4</v>
          </cell>
          <cell r="Z1210">
            <v>3.7</v>
          </cell>
          <cell r="AA1210">
            <v>0.78</v>
          </cell>
          <cell r="AB1210" t="str">
            <v>Continuidade de Atendimento</v>
          </cell>
          <cell r="AC1210" t="str">
            <v>-</v>
          </cell>
          <cell r="AD1210">
            <v>3.7</v>
          </cell>
          <cell r="AE1210">
            <v>4</v>
          </cell>
          <cell r="AF1210">
            <v>4.3</v>
          </cell>
          <cell r="AG1210">
            <v>0.79500000000000004</v>
          </cell>
          <cell r="AH1210">
            <v>3.7</v>
          </cell>
          <cell r="AI1210">
            <v>4</v>
          </cell>
          <cell r="AJ1210">
            <v>4.3</v>
          </cell>
          <cell r="AK1210">
            <v>0.79400000000000004</v>
          </cell>
        </row>
        <row r="1211">
          <cell r="E1211" t="str">
            <v>ITAPEVA</v>
          </cell>
          <cell r="F1211" t="str">
            <v>CAPAO BONITO</v>
          </cell>
          <cell r="G1211" t="str">
            <v>Nível 4, 5 e 6</v>
          </cell>
          <cell r="H1211">
            <v>2</v>
          </cell>
          <cell r="I1211">
            <v>3</v>
          </cell>
          <cell r="J1211">
            <v>0</v>
          </cell>
          <cell r="K1211">
            <v>0</v>
          </cell>
          <cell r="L1211">
            <v>684</v>
          </cell>
          <cell r="M1211">
            <v>684</v>
          </cell>
          <cell r="N1211">
            <v>0</v>
          </cell>
          <cell r="O1211">
            <v>0</v>
          </cell>
          <cell r="P1211">
            <v>2.7</v>
          </cell>
          <cell r="Q1211">
            <v>2.7</v>
          </cell>
          <cell r="R1211">
            <v>0</v>
          </cell>
          <cell r="S1211">
            <v>0</v>
          </cell>
          <cell r="T1211">
            <v>684</v>
          </cell>
          <cell r="U1211">
            <v>684</v>
          </cell>
          <cell r="V1211">
            <v>2.7</v>
          </cell>
          <cell r="W1211" t="str">
            <v>EM</v>
          </cell>
          <cell r="X1211" t="str">
            <v>EM</v>
          </cell>
          <cell r="Y1211">
            <v>3</v>
          </cell>
          <cell r="Z1211">
            <v>3.4</v>
          </cell>
          <cell r="AA1211">
            <v>0.79100000000000004</v>
          </cell>
          <cell r="AB1211" t="str">
            <v>Continuidade de Atendimento</v>
          </cell>
          <cell r="AC1211" t="str">
            <v>-</v>
          </cell>
          <cell r="AD1211">
            <v>3.2</v>
          </cell>
          <cell r="AE1211">
            <v>3.6</v>
          </cell>
          <cell r="AF1211">
            <v>3.9</v>
          </cell>
          <cell r="AG1211">
            <v>0.79400000000000004</v>
          </cell>
          <cell r="AH1211">
            <v>3.7</v>
          </cell>
          <cell r="AI1211">
            <v>4</v>
          </cell>
          <cell r="AJ1211">
            <v>4.3</v>
          </cell>
          <cell r="AK1211">
            <v>0.79400000000000004</v>
          </cell>
        </row>
        <row r="1212">
          <cell r="E1212" t="str">
            <v>ITAPETININGA</v>
          </cell>
          <cell r="F1212" t="str">
            <v>ITAPETININGA</v>
          </cell>
          <cell r="G1212" t="str">
            <v>Nível 4, 5 e 6</v>
          </cell>
          <cell r="H1212">
            <v>2</v>
          </cell>
          <cell r="I1212">
            <v>3</v>
          </cell>
          <cell r="J1212">
            <v>0</v>
          </cell>
          <cell r="K1212">
            <v>244</v>
          </cell>
          <cell r="L1212">
            <v>361</v>
          </cell>
          <cell r="M1212">
            <v>605</v>
          </cell>
          <cell r="N1212">
            <v>0</v>
          </cell>
          <cell r="O1212">
            <v>4</v>
          </cell>
          <cell r="P1212">
            <v>2.5</v>
          </cell>
          <cell r="Q1212">
            <v>3.1</v>
          </cell>
          <cell r="R1212">
            <v>0</v>
          </cell>
          <cell r="S1212">
            <v>244</v>
          </cell>
          <cell r="T1212">
            <v>361</v>
          </cell>
          <cell r="U1212">
            <v>605</v>
          </cell>
          <cell r="V1212">
            <v>3.1</v>
          </cell>
          <cell r="W1212" t="str">
            <v>AF + EM</v>
          </cell>
          <cell r="X1212" t="str">
            <v>AF + EM</v>
          </cell>
          <cell r="Y1212">
            <v>3.4</v>
          </cell>
          <cell r="Z1212">
            <v>3.8</v>
          </cell>
          <cell r="AA1212">
            <v>0.79</v>
          </cell>
          <cell r="AB1212" t="str">
            <v>Continuidade de Atendimento</v>
          </cell>
          <cell r="AC1212" t="str">
            <v>-</v>
          </cell>
          <cell r="AD1212">
            <v>3.7</v>
          </cell>
          <cell r="AE1212">
            <v>4</v>
          </cell>
          <cell r="AF1212">
            <v>4.3</v>
          </cell>
          <cell r="AG1212">
            <v>0.79500000000000004</v>
          </cell>
          <cell r="AH1212">
            <v>3.7</v>
          </cell>
          <cell r="AI1212">
            <v>4</v>
          </cell>
          <cell r="AJ1212">
            <v>4.3</v>
          </cell>
          <cell r="AK1212">
            <v>0.79400000000000004</v>
          </cell>
        </row>
        <row r="1213">
          <cell r="E1213" t="str">
            <v>ITAPETININGA</v>
          </cell>
          <cell r="F1213" t="str">
            <v>SAO MIGUEL ARCANJO</v>
          </cell>
          <cell r="G1213" t="str">
            <v>Nível 1, 2 e 3</v>
          </cell>
          <cell r="H1213">
            <v>2</v>
          </cell>
          <cell r="I1213">
            <v>5</v>
          </cell>
          <cell r="J1213">
            <v>0</v>
          </cell>
          <cell r="K1213">
            <v>208</v>
          </cell>
          <cell r="L1213">
            <v>94</v>
          </cell>
          <cell r="M1213">
            <v>302</v>
          </cell>
          <cell r="N1213">
            <v>0</v>
          </cell>
          <cell r="O1213">
            <v>4</v>
          </cell>
          <cell r="P1213">
            <v>2.4</v>
          </cell>
          <cell r="Q1213">
            <v>3.5</v>
          </cell>
          <cell r="R1213">
            <v>0</v>
          </cell>
          <cell r="S1213">
            <v>208</v>
          </cell>
          <cell r="T1213">
            <v>94</v>
          </cell>
          <cell r="U1213">
            <v>302</v>
          </cell>
          <cell r="V1213">
            <v>3.5</v>
          </cell>
          <cell r="W1213" t="str">
            <v>AF + EM</v>
          </cell>
          <cell r="X1213" t="str">
            <v>AF + EM</v>
          </cell>
          <cell r="Y1213">
            <v>3.9</v>
          </cell>
          <cell r="Z1213">
            <v>4.3</v>
          </cell>
          <cell r="AA1213">
            <v>0.8</v>
          </cell>
          <cell r="AB1213" t="str">
            <v>Continuidade de Atendimento</v>
          </cell>
          <cell r="AC1213" t="str">
            <v>-</v>
          </cell>
          <cell r="AD1213">
            <v>3.7</v>
          </cell>
          <cell r="AE1213">
            <v>4</v>
          </cell>
          <cell r="AF1213">
            <v>4.3</v>
          </cell>
          <cell r="AG1213">
            <v>0.79500000000000004</v>
          </cell>
          <cell r="AH1213">
            <v>3.7</v>
          </cell>
          <cell r="AI1213">
            <v>4</v>
          </cell>
          <cell r="AJ1213">
            <v>4.3</v>
          </cell>
          <cell r="AK1213">
            <v>0.79400000000000004</v>
          </cell>
        </row>
        <row r="1214">
          <cell r="E1214" t="str">
            <v>ITARARE</v>
          </cell>
          <cell r="F1214" t="str">
            <v>RIVERSUL</v>
          </cell>
          <cell r="G1214" t="str">
            <v>Nível 4, 5 e 6</v>
          </cell>
          <cell r="H1214">
            <v>2</v>
          </cell>
          <cell r="I1214">
            <v>7</v>
          </cell>
          <cell r="J1214">
            <v>0</v>
          </cell>
          <cell r="K1214">
            <v>268</v>
          </cell>
          <cell r="L1214">
            <v>173</v>
          </cell>
          <cell r="M1214">
            <v>441</v>
          </cell>
          <cell r="N1214">
            <v>0</v>
          </cell>
          <cell r="O1214">
            <v>4</v>
          </cell>
          <cell r="P1214">
            <v>2.9</v>
          </cell>
          <cell r="Q1214">
            <v>3.6</v>
          </cell>
          <cell r="R1214">
            <v>0</v>
          </cell>
          <cell r="S1214">
            <v>268</v>
          </cell>
          <cell r="T1214">
            <v>173</v>
          </cell>
          <cell r="U1214">
            <v>441</v>
          </cell>
          <cell r="V1214">
            <v>3.6</v>
          </cell>
          <cell r="W1214" t="str">
            <v>AF + EM</v>
          </cell>
          <cell r="X1214" t="str">
            <v>AF + EM</v>
          </cell>
          <cell r="Y1214">
            <v>3.9</v>
          </cell>
          <cell r="Z1214">
            <v>4.2</v>
          </cell>
          <cell r="AA1214">
            <v>0.79400000000000004</v>
          </cell>
          <cell r="AB1214" t="str">
            <v>Continuidade de Atendimento</v>
          </cell>
          <cell r="AC1214" t="str">
            <v>-</v>
          </cell>
          <cell r="AD1214">
            <v>3.8</v>
          </cell>
          <cell r="AE1214">
            <v>4.0999999999999996</v>
          </cell>
          <cell r="AF1214">
            <v>4.4000000000000004</v>
          </cell>
          <cell r="AG1214">
            <v>0.79700000000000004</v>
          </cell>
          <cell r="AH1214">
            <v>3.7</v>
          </cell>
          <cell r="AI1214">
            <v>4</v>
          </cell>
          <cell r="AJ1214">
            <v>4.3</v>
          </cell>
          <cell r="AK1214">
            <v>0.79400000000000004</v>
          </cell>
        </row>
        <row r="1215">
          <cell r="E1215" t="str">
            <v>ITARARE</v>
          </cell>
          <cell r="F1215" t="str">
            <v>BOM SUCESSO DE ITARARE</v>
          </cell>
          <cell r="G1215" t="str">
            <v>Nível 4, 5 e 6</v>
          </cell>
          <cell r="H1215">
            <v>2</v>
          </cell>
          <cell r="I1215">
            <v>7</v>
          </cell>
          <cell r="J1215">
            <v>0</v>
          </cell>
          <cell r="K1215">
            <v>249</v>
          </cell>
          <cell r="L1215">
            <v>171</v>
          </cell>
          <cell r="M1215">
            <v>420</v>
          </cell>
          <cell r="N1215">
            <v>0</v>
          </cell>
          <cell r="O1215">
            <v>4</v>
          </cell>
          <cell r="P1215">
            <v>2.8</v>
          </cell>
          <cell r="Q1215">
            <v>3.5</v>
          </cell>
          <cell r="R1215">
            <v>0</v>
          </cell>
          <cell r="S1215">
            <v>249</v>
          </cell>
          <cell r="T1215">
            <v>171</v>
          </cell>
          <cell r="U1215">
            <v>420</v>
          </cell>
          <cell r="V1215">
            <v>3.5</v>
          </cell>
          <cell r="W1215" t="str">
            <v>AF + EM</v>
          </cell>
          <cell r="X1215" t="str">
            <v>AF + EM</v>
          </cell>
          <cell r="Y1215">
            <v>3.9</v>
          </cell>
          <cell r="Z1215">
            <v>4.2</v>
          </cell>
          <cell r="AA1215">
            <v>0.79600000000000004</v>
          </cell>
          <cell r="AB1215" t="str">
            <v>Continuidade de Atendimento</v>
          </cell>
          <cell r="AC1215" t="str">
            <v>-</v>
          </cell>
          <cell r="AD1215">
            <v>3.8</v>
          </cell>
          <cell r="AE1215">
            <v>4.0999999999999996</v>
          </cell>
          <cell r="AF1215">
            <v>4.4000000000000004</v>
          </cell>
          <cell r="AG1215">
            <v>0.79700000000000004</v>
          </cell>
          <cell r="AH1215">
            <v>3.7</v>
          </cell>
          <cell r="AI1215">
            <v>4</v>
          </cell>
          <cell r="AJ1215">
            <v>4.3</v>
          </cell>
          <cell r="AK1215">
            <v>0.79400000000000004</v>
          </cell>
        </row>
        <row r="1216">
          <cell r="E1216" t="str">
            <v>ITARARE</v>
          </cell>
          <cell r="F1216" t="str">
            <v>ITARARE</v>
          </cell>
          <cell r="G1216" t="str">
            <v>Nível 4, 5 e 6</v>
          </cell>
          <cell r="H1216">
            <v>2</v>
          </cell>
          <cell r="I1216">
            <v>7</v>
          </cell>
          <cell r="J1216">
            <v>0</v>
          </cell>
          <cell r="K1216">
            <v>306</v>
          </cell>
          <cell r="L1216">
            <v>302</v>
          </cell>
          <cell r="M1216">
            <v>608</v>
          </cell>
          <cell r="N1216">
            <v>0</v>
          </cell>
          <cell r="O1216">
            <v>5</v>
          </cell>
          <cell r="P1216">
            <v>3.2</v>
          </cell>
          <cell r="Q1216">
            <v>4.0999999999999996</v>
          </cell>
          <cell r="R1216">
            <v>0</v>
          </cell>
          <cell r="S1216">
            <v>306</v>
          </cell>
          <cell r="T1216">
            <v>302</v>
          </cell>
          <cell r="U1216">
            <v>608</v>
          </cell>
          <cell r="V1216">
            <v>4.0999999999999996</v>
          </cell>
          <cell r="W1216" t="str">
            <v>AF + EM</v>
          </cell>
          <cell r="X1216" t="str">
            <v>AF + EM</v>
          </cell>
          <cell r="Y1216">
            <v>4.4000000000000004</v>
          </cell>
          <cell r="Z1216">
            <v>4.8</v>
          </cell>
          <cell r="AA1216">
            <v>0.78300000000000003</v>
          </cell>
          <cell r="AB1216" t="str">
            <v>Continuidade de Atendimento</v>
          </cell>
          <cell r="AC1216" t="str">
            <v>-</v>
          </cell>
          <cell r="AD1216">
            <v>3.8</v>
          </cell>
          <cell r="AE1216">
            <v>4.0999999999999996</v>
          </cell>
          <cell r="AF1216">
            <v>4.4000000000000004</v>
          </cell>
          <cell r="AG1216">
            <v>0.79700000000000004</v>
          </cell>
          <cell r="AH1216">
            <v>3.7</v>
          </cell>
          <cell r="AI1216">
            <v>4</v>
          </cell>
          <cell r="AJ1216">
            <v>4.3</v>
          </cell>
          <cell r="AK1216">
            <v>0.79400000000000004</v>
          </cell>
        </row>
        <row r="1217">
          <cell r="E1217" t="str">
            <v>ITARARE</v>
          </cell>
          <cell r="F1217" t="str">
            <v>ITARARE</v>
          </cell>
          <cell r="G1217" t="str">
            <v>Nível 4, 5 e 6</v>
          </cell>
          <cell r="H1217">
            <v>2</v>
          </cell>
          <cell r="I1217">
            <v>7</v>
          </cell>
          <cell r="J1217">
            <v>0</v>
          </cell>
          <cell r="K1217">
            <v>323</v>
          </cell>
          <cell r="L1217">
            <v>184</v>
          </cell>
          <cell r="M1217">
            <v>507</v>
          </cell>
          <cell r="N1217">
            <v>0</v>
          </cell>
          <cell r="O1217">
            <v>4.3</v>
          </cell>
          <cell r="P1217">
            <v>2.9</v>
          </cell>
          <cell r="Q1217">
            <v>3.8</v>
          </cell>
          <cell r="R1217">
            <v>0</v>
          </cell>
          <cell r="S1217">
            <v>323</v>
          </cell>
          <cell r="T1217">
            <v>184</v>
          </cell>
          <cell r="U1217">
            <v>507</v>
          </cell>
          <cell r="V1217">
            <v>3.8</v>
          </cell>
          <cell r="W1217" t="str">
            <v>AF + EM</v>
          </cell>
          <cell r="X1217" t="str">
            <v>AF + EM</v>
          </cell>
          <cell r="Y1217">
            <v>4.0999999999999996</v>
          </cell>
          <cell r="Z1217">
            <v>4.4000000000000004</v>
          </cell>
          <cell r="AA1217">
            <v>0.8</v>
          </cell>
          <cell r="AB1217" t="str">
            <v>Continuidade de Atendimento</v>
          </cell>
          <cell r="AC1217" t="str">
            <v>-</v>
          </cell>
          <cell r="AD1217">
            <v>3.8</v>
          </cell>
          <cell r="AE1217">
            <v>4.0999999999999996</v>
          </cell>
          <cell r="AF1217">
            <v>4.4000000000000004</v>
          </cell>
          <cell r="AG1217">
            <v>0.79700000000000004</v>
          </cell>
          <cell r="AH1217">
            <v>3.7</v>
          </cell>
          <cell r="AI1217">
            <v>4</v>
          </cell>
          <cell r="AJ1217">
            <v>4.3</v>
          </cell>
          <cell r="AK1217">
            <v>0.79400000000000004</v>
          </cell>
        </row>
        <row r="1218">
          <cell r="E1218" t="str">
            <v>ITARARE</v>
          </cell>
          <cell r="F1218" t="str">
            <v>ITARARE</v>
          </cell>
          <cell r="G1218" t="str">
            <v>Nível 4, 5 e 6</v>
          </cell>
          <cell r="H1218">
            <v>1</v>
          </cell>
          <cell r="I1218">
            <v>8</v>
          </cell>
          <cell r="J1218">
            <v>0</v>
          </cell>
          <cell r="K1218">
            <v>230</v>
          </cell>
          <cell r="L1218">
            <v>78</v>
          </cell>
          <cell r="M1218">
            <v>308</v>
          </cell>
          <cell r="N1218">
            <v>0</v>
          </cell>
          <cell r="O1218">
            <v>4.0999999999999996</v>
          </cell>
          <cell r="P1218">
            <v>2.9</v>
          </cell>
          <cell r="Q1218">
            <v>3.8</v>
          </cell>
          <cell r="R1218">
            <v>0</v>
          </cell>
          <cell r="S1218">
            <v>230</v>
          </cell>
          <cell r="T1218">
            <v>78</v>
          </cell>
          <cell r="U1218">
            <v>308</v>
          </cell>
          <cell r="V1218">
            <v>3.8</v>
          </cell>
          <cell r="W1218" t="str">
            <v>AF + EM</v>
          </cell>
          <cell r="X1218" t="str">
            <v>AF + EM</v>
          </cell>
          <cell r="Y1218">
            <v>4</v>
          </cell>
          <cell r="Z1218">
            <v>4.3</v>
          </cell>
          <cell r="AA1218">
            <v>0.8</v>
          </cell>
          <cell r="AB1218" t="str">
            <v>Continuidade de Atendimento</v>
          </cell>
          <cell r="AC1218" t="str">
            <v>-</v>
          </cell>
          <cell r="AD1218">
            <v>3.8</v>
          </cell>
          <cell r="AE1218">
            <v>4.0999999999999996</v>
          </cell>
          <cell r="AF1218">
            <v>4.4000000000000004</v>
          </cell>
          <cell r="AG1218">
            <v>0.79700000000000004</v>
          </cell>
          <cell r="AH1218">
            <v>3.7</v>
          </cell>
          <cell r="AI1218">
            <v>4</v>
          </cell>
          <cell r="AJ1218">
            <v>4.3</v>
          </cell>
          <cell r="AK1218">
            <v>0.79400000000000004</v>
          </cell>
        </row>
        <row r="1219">
          <cell r="E1219" t="str">
            <v>ITARARE</v>
          </cell>
          <cell r="F1219" t="str">
            <v>ITARARE</v>
          </cell>
          <cell r="G1219" t="str">
            <v>Nível 4, 5 e 6</v>
          </cell>
          <cell r="H1219">
            <v>2</v>
          </cell>
          <cell r="I1219">
            <v>7</v>
          </cell>
          <cell r="J1219">
            <v>0</v>
          </cell>
          <cell r="K1219">
            <v>145</v>
          </cell>
          <cell r="L1219">
            <v>98</v>
          </cell>
          <cell r="M1219">
            <v>243</v>
          </cell>
          <cell r="N1219">
            <v>0</v>
          </cell>
          <cell r="O1219">
            <v>4.5</v>
          </cell>
          <cell r="P1219">
            <v>2.9</v>
          </cell>
          <cell r="Q1219">
            <v>3.9</v>
          </cell>
          <cell r="R1219">
            <v>0</v>
          </cell>
          <cell r="S1219">
            <v>145</v>
          </cell>
          <cell r="T1219">
            <v>98</v>
          </cell>
          <cell r="U1219">
            <v>243</v>
          </cell>
          <cell r="V1219">
            <v>3.9</v>
          </cell>
          <cell r="W1219" t="str">
            <v>AF + EM</v>
          </cell>
          <cell r="X1219" t="str">
            <v>AF + EM</v>
          </cell>
          <cell r="Y1219">
            <v>4.2</v>
          </cell>
          <cell r="Z1219">
            <v>4.5</v>
          </cell>
          <cell r="AA1219">
            <v>0.8</v>
          </cell>
          <cell r="AB1219" t="str">
            <v>Continuidade de Atendimento</v>
          </cell>
          <cell r="AC1219" t="str">
            <v>-</v>
          </cell>
          <cell r="AD1219">
            <v>3.8</v>
          </cell>
          <cell r="AE1219">
            <v>4.0999999999999996</v>
          </cell>
          <cell r="AF1219">
            <v>4.4000000000000004</v>
          </cell>
          <cell r="AG1219">
            <v>0.79700000000000004</v>
          </cell>
          <cell r="AH1219">
            <v>3.7</v>
          </cell>
          <cell r="AI1219">
            <v>4</v>
          </cell>
          <cell r="AJ1219">
            <v>4.3</v>
          </cell>
          <cell r="AK1219">
            <v>0.79400000000000004</v>
          </cell>
        </row>
        <row r="1220">
          <cell r="E1220" t="str">
            <v>ITARARE</v>
          </cell>
          <cell r="F1220" t="str">
            <v>ITAPORANGA</v>
          </cell>
          <cell r="G1220" t="str">
            <v>Nível 4, 5 e 6</v>
          </cell>
          <cell r="H1220">
            <v>2</v>
          </cell>
          <cell r="I1220">
            <v>7</v>
          </cell>
          <cell r="J1220">
            <v>0</v>
          </cell>
          <cell r="K1220">
            <v>452</v>
          </cell>
          <cell r="L1220">
            <v>307</v>
          </cell>
          <cell r="M1220">
            <v>759</v>
          </cell>
          <cell r="N1220">
            <v>0</v>
          </cell>
          <cell r="O1220">
            <v>3.9</v>
          </cell>
          <cell r="P1220">
            <v>2.9</v>
          </cell>
          <cell r="Q1220">
            <v>3.5</v>
          </cell>
          <cell r="R1220">
            <v>0</v>
          </cell>
          <cell r="S1220">
            <v>452</v>
          </cell>
          <cell r="T1220">
            <v>307</v>
          </cell>
          <cell r="U1220">
            <v>759</v>
          </cell>
          <cell r="V1220">
            <v>3.5</v>
          </cell>
          <cell r="W1220" t="str">
            <v>AF + EM</v>
          </cell>
          <cell r="X1220" t="str">
            <v>AF + EM</v>
          </cell>
          <cell r="Y1220">
            <v>3.8</v>
          </cell>
          <cell r="Z1220">
            <v>4.2</v>
          </cell>
          <cell r="AA1220">
            <v>0.79800000000000004</v>
          </cell>
          <cell r="AB1220" t="str">
            <v>Continuidade de Atendimento</v>
          </cell>
          <cell r="AC1220" t="str">
            <v>-</v>
          </cell>
          <cell r="AD1220">
            <v>3.8</v>
          </cell>
          <cell r="AE1220">
            <v>4.0999999999999996</v>
          </cell>
          <cell r="AF1220">
            <v>4.4000000000000004</v>
          </cell>
          <cell r="AG1220">
            <v>0.79700000000000004</v>
          </cell>
          <cell r="AH1220">
            <v>3.7</v>
          </cell>
          <cell r="AI1220">
            <v>4</v>
          </cell>
          <cell r="AJ1220">
            <v>4.3</v>
          </cell>
          <cell r="AK1220">
            <v>0.79400000000000004</v>
          </cell>
        </row>
        <row r="1221">
          <cell r="E1221" t="str">
            <v>ITAPEVA</v>
          </cell>
          <cell r="F1221" t="str">
            <v>ITAPEVA</v>
          </cell>
          <cell r="G1221" t="str">
            <v>Nível 4, 5 e 6</v>
          </cell>
          <cell r="H1221">
            <v>2</v>
          </cell>
          <cell r="I1221">
            <v>7</v>
          </cell>
          <cell r="J1221">
            <v>0</v>
          </cell>
          <cell r="K1221">
            <v>0</v>
          </cell>
          <cell r="L1221">
            <v>329</v>
          </cell>
          <cell r="M1221">
            <v>329</v>
          </cell>
          <cell r="N1221">
            <v>0</v>
          </cell>
          <cell r="O1221">
            <v>0</v>
          </cell>
          <cell r="P1221">
            <v>2.9</v>
          </cell>
          <cell r="Q1221">
            <v>2.9</v>
          </cell>
          <cell r="R1221">
            <v>0</v>
          </cell>
          <cell r="S1221">
            <v>0</v>
          </cell>
          <cell r="T1221">
            <v>329</v>
          </cell>
          <cell r="U1221">
            <v>329</v>
          </cell>
          <cell r="V1221">
            <v>2.9</v>
          </cell>
          <cell r="W1221" t="str">
            <v>EM</v>
          </cell>
          <cell r="X1221" t="str">
            <v>EM</v>
          </cell>
          <cell r="Y1221">
            <v>3.3</v>
          </cell>
          <cell r="Z1221">
            <v>3.6</v>
          </cell>
          <cell r="AA1221">
            <v>0.78400000000000003</v>
          </cell>
          <cell r="AB1221" t="str">
            <v>Continuidade de Atendimento</v>
          </cell>
          <cell r="AC1221" t="str">
            <v>-</v>
          </cell>
          <cell r="AD1221">
            <v>3.2</v>
          </cell>
          <cell r="AE1221">
            <v>3.6</v>
          </cell>
          <cell r="AF1221">
            <v>3.9</v>
          </cell>
          <cell r="AG1221">
            <v>0.79400000000000004</v>
          </cell>
          <cell r="AH1221">
            <v>3.7</v>
          </cell>
          <cell r="AI1221">
            <v>4</v>
          </cell>
          <cell r="AJ1221">
            <v>4.3</v>
          </cell>
          <cell r="AK1221">
            <v>0.79400000000000004</v>
          </cell>
        </row>
        <row r="1222">
          <cell r="E1222" t="str">
            <v>ITAPEVA</v>
          </cell>
          <cell r="F1222" t="str">
            <v>NOVA CAMPINA</v>
          </cell>
          <cell r="G1222" t="str">
            <v>Nível 4, 5 e 6</v>
          </cell>
          <cell r="H1222">
            <v>2</v>
          </cell>
          <cell r="I1222">
            <v>7</v>
          </cell>
          <cell r="J1222">
            <v>0</v>
          </cell>
          <cell r="K1222">
            <v>0</v>
          </cell>
          <cell r="L1222">
            <v>222</v>
          </cell>
          <cell r="M1222">
            <v>222</v>
          </cell>
          <cell r="N1222">
            <v>0</v>
          </cell>
          <cell r="O1222">
            <v>0</v>
          </cell>
          <cell r="P1222">
            <v>2.8</v>
          </cell>
          <cell r="Q1222">
            <v>2.8</v>
          </cell>
          <cell r="R1222">
            <v>0</v>
          </cell>
          <cell r="S1222">
            <v>0</v>
          </cell>
          <cell r="T1222">
            <v>222</v>
          </cell>
          <cell r="U1222">
            <v>222</v>
          </cell>
          <cell r="V1222">
            <v>2.8</v>
          </cell>
          <cell r="W1222" t="str">
            <v>EM</v>
          </cell>
          <cell r="X1222" t="str">
            <v>EM</v>
          </cell>
          <cell r="Y1222">
            <v>3.2</v>
          </cell>
          <cell r="Z1222">
            <v>3.6</v>
          </cell>
          <cell r="AA1222">
            <v>0.79600000000000004</v>
          </cell>
          <cell r="AB1222" t="str">
            <v>Continuidade de Atendimento</v>
          </cell>
          <cell r="AC1222" t="str">
            <v>-</v>
          </cell>
          <cell r="AD1222">
            <v>3.2</v>
          </cell>
          <cell r="AE1222">
            <v>3.6</v>
          </cell>
          <cell r="AF1222">
            <v>3.9</v>
          </cell>
          <cell r="AG1222">
            <v>0.79400000000000004</v>
          </cell>
          <cell r="AH1222">
            <v>3.7</v>
          </cell>
          <cell r="AI1222">
            <v>4</v>
          </cell>
          <cell r="AJ1222">
            <v>4.3</v>
          </cell>
          <cell r="AK1222">
            <v>0.79400000000000004</v>
          </cell>
        </row>
        <row r="1223">
          <cell r="E1223" t="str">
            <v>ITARARE</v>
          </cell>
          <cell r="F1223" t="str">
            <v>ITABERA</v>
          </cell>
          <cell r="G1223" t="str">
            <v>Nível 1, 2 e 3</v>
          </cell>
          <cell r="H1223">
            <v>2</v>
          </cell>
          <cell r="I1223">
            <v>5</v>
          </cell>
          <cell r="J1223">
            <v>0</v>
          </cell>
          <cell r="K1223">
            <v>98</v>
          </cell>
          <cell r="L1223">
            <v>75</v>
          </cell>
          <cell r="M1223">
            <v>173</v>
          </cell>
          <cell r="N1223">
            <v>0</v>
          </cell>
          <cell r="O1223">
            <v>3.7</v>
          </cell>
          <cell r="P1223">
            <v>2.8</v>
          </cell>
          <cell r="Q1223">
            <v>3.3</v>
          </cell>
          <cell r="R1223">
            <v>0</v>
          </cell>
          <cell r="S1223">
            <v>98</v>
          </cell>
          <cell r="T1223">
            <v>75</v>
          </cell>
          <cell r="U1223">
            <v>173</v>
          </cell>
          <cell r="V1223">
            <v>3.3</v>
          </cell>
          <cell r="W1223" t="str">
            <v>AF + EM</v>
          </cell>
          <cell r="X1223" t="str">
            <v>AF + EM</v>
          </cell>
          <cell r="Y1223">
            <v>3.7</v>
          </cell>
          <cell r="Z1223">
            <v>4.0999999999999996</v>
          </cell>
          <cell r="AA1223">
            <v>0.8</v>
          </cell>
          <cell r="AB1223" t="str">
            <v>Continuidade de Atendimento</v>
          </cell>
          <cell r="AC1223" t="str">
            <v>-</v>
          </cell>
          <cell r="AD1223">
            <v>3.8</v>
          </cell>
          <cell r="AE1223">
            <v>4.0999999999999996</v>
          </cell>
          <cell r="AF1223">
            <v>4.4000000000000004</v>
          </cell>
          <cell r="AG1223">
            <v>0.79700000000000004</v>
          </cell>
          <cell r="AH1223">
            <v>3.7</v>
          </cell>
          <cell r="AI1223">
            <v>4</v>
          </cell>
          <cell r="AJ1223">
            <v>4.3</v>
          </cell>
          <cell r="AK1223">
            <v>0.79400000000000004</v>
          </cell>
        </row>
        <row r="1224">
          <cell r="E1224" t="str">
            <v>ITARARE</v>
          </cell>
          <cell r="F1224" t="str">
            <v>ITABERA</v>
          </cell>
          <cell r="G1224" t="str">
            <v>Nível 1, 2 e 3</v>
          </cell>
          <cell r="H1224">
            <v>1</v>
          </cell>
          <cell r="I1224">
            <v>6</v>
          </cell>
          <cell r="J1224">
            <v>59</v>
          </cell>
          <cell r="K1224">
            <v>0</v>
          </cell>
          <cell r="L1224">
            <v>0</v>
          </cell>
          <cell r="M1224">
            <v>59</v>
          </cell>
          <cell r="N1224">
            <v>5.6</v>
          </cell>
          <cell r="O1224">
            <v>0</v>
          </cell>
          <cell r="P1224">
            <v>0</v>
          </cell>
          <cell r="Q1224">
            <v>5.6</v>
          </cell>
          <cell r="R1224">
            <v>59</v>
          </cell>
          <cell r="S1224">
            <v>0</v>
          </cell>
          <cell r="T1224">
            <v>0</v>
          </cell>
          <cell r="U1224">
            <v>59</v>
          </cell>
          <cell r="V1224">
            <v>5.6</v>
          </cell>
          <cell r="W1224" t="str">
            <v>AI</v>
          </cell>
          <cell r="X1224" t="str">
            <v>AI</v>
          </cell>
          <cell r="Y1224">
            <v>5.8</v>
          </cell>
          <cell r="Z1224">
            <v>6</v>
          </cell>
          <cell r="AA1224">
            <v>0.8</v>
          </cell>
          <cell r="AB1224" t="str">
            <v>Continuidade de Atendimento</v>
          </cell>
          <cell r="AC1224" t="str">
            <v>-</v>
          </cell>
          <cell r="AD1224">
            <v>3.8</v>
          </cell>
          <cell r="AE1224">
            <v>4.0999999999999996</v>
          </cell>
          <cell r="AF1224">
            <v>4.4000000000000004</v>
          </cell>
          <cell r="AG1224">
            <v>0.79700000000000004</v>
          </cell>
          <cell r="AH1224">
            <v>3.7</v>
          </cell>
          <cell r="AI1224">
            <v>4</v>
          </cell>
          <cell r="AJ1224">
            <v>4.3</v>
          </cell>
          <cell r="AK1224">
            <v>0.79400000000000004</v>
          </cell>
        </row>
        <row r="1225">
          <cell r="E1225" t="str">
            <v>ITARARE</v>
          </cell>
          <cell r="F1225" t="str">
            <v>ITABERA</v>
          </cell>
          <cell r="G1225" t="str">
            <v>Nível 4, 5 e 6</v>
          </cell>
          <cell r="H1225">
            <v>2</v>
          </cell>
          <cell r="I1225">
            <v>7</v>
          </cell>
          <cell r="J1225">
            <v>0</v>
          </cell>
          <cell r="K1225">
            <v>231</v>
          </cell>
          <cell r="L1225">
            <v>188</v>
          </cell>
          <cell r="M1225">
            <v>419</v>
          </cell>
          <cell r="N1225">
            <v>0</v>
          </cell>
          <cell r="O1225">
            <v>3.9</v>
          </cell>
          <cell r="P1225">
            <v>2.7</v>
          </cell>
          <cell r="Q1225">
            <v>3.4</v>
          </cell>
          <cell r="R1225">
            <v>0</v>
          </cell>
          <cell r="S1225">
            <v>231</v>
          </cell>
          <cell r="T1225">
            <v>188</v>
          </cell>
          <cell r="U1225">
            <v>419</v>
          </cell>
          <cell r="V1225">
            <v>3.4</v>
          </cell>
          <cell r="W1225" t="str">
            <v>AF + EM</v>
          </cell>
          <cell r="X1225" t="str">
            <v>AF + EM</v>
          </cell>
          <cell r="Y1225">
            <v>3.7</v>
          </cell>
          <cell r="Z1225">
            <v>4.0999999999999996</v>
          </cell>
          <cell r="AA1225">
            <v>0.79600000000000004</v>
          </cell>
          <cell r="AB1225" t="str">
            <v>Continuidade de Atendimento</v>
          </cell>
          <cell r="AC1225" t="str">
            <v>-</v>
          </cell>
          <cell r="AD1225">
            <v>3.8</v>
          </cell>
          <cell r="AE1225">
            <v>4.0999999999999996</v>
          </cell>
          <cell r="AF1225">
            <v>4.4000000000000004</v>
          </cell>
          <cell r="AG1225">
            <v>0.79700000000000004</v>
          </cell>
          <cell r="AH1225">
            <v>3.7</v>
          </cell>
          <cell r="AI1225">
            <v>4</v>
          </cell>
          <cell r="AJ1225">
            <v>4.3</v>
          </cell>
          <cell r="AK1225">
            <v>0.79400000000000004</v>
          </cell>
        </row>
        <row r="1226">
          <cell r="E1226" t="str">
            <v>ITAPEVA</v>
          </cell>
          <cell r="F1226" t="str">
            <v>ITAPEVA</v>
          </cell>
          <cell r="G1226" t="str">
            <v>Nível 4, 5 e 6</v>
          </cell>
          <cell r="H1226">
            <v>2</v>
          </cell>
          <cell r="I1226">
            <v>7</v>
          </cell>
          <cell r="J1226">
            <v>0</v>
          </cell>
          <cell r="K1226">
            <v>0</v>
          </cell>
          <cell r="L1226">
            <v>464</v>
          </cell>
          <cell r="M1226">
            <v>464</v>
          </cell>
          <cell r="N1226">
            <v>0</v>
          </cell>
          <cell r="O1226">
            <v>0</v>
          </cell>
          <cell r="P1226">
            <v>2.8</v>
          </cell>
          <cell r="Q1226">
            <v>2.8</v>
          </cell>
          <cell r="R1226">
            <v>0</v>
          </cell>
          <cell r="S1226">
            <v>0</v>
          </cell>
          <cell r="T1226">
            <v>464</v>
          </cell>
          <cell r="U1226">
            <v>464</v>
          </cell>
          <cell r="V1226">
            <v>2.8</v>
          </cell>
          <cell r="W1226" t="str">
            <v>EM</v>
          </cell>
          <cell r="X1226" t="str">
            <v>EM</v>
          </cell>
          <cell r="Y1226">
            <v>3.2</v>
          </cell>
          <cell r="Z1226">
            <v>3.6</v>
          </cell>
          <cell r="AA1226">
            <v>0.79100000000000004</v>
          </cell>
          <cell r="AB1226" t="str">
            <v>Continuidade de Atendimento</v>
          </cell>
          <cell r="AC1226" t="str">
            <v>-</v>
          </cell>
          <cell r="AD1226">
            <v>3.2</v>
          </cell>
          <cell r="AE1226">
            <v>3.6</v>
          </cell>
          <cell r="AF1226">
            <v>3.9</v>
          </cell>
          <cell r="AG1226">
            <v>0.79400000000000004</v>
          </cell>
          <cell r="AH1226">
            <v>3.7</v>
          </cell>
          <cell r="AI1226">
            <v>4</v>
          </cell>
          <cell r="AJ1226">
            <v>4.3</v>
          </cell>
          <cell r="AK1226">
            <v>0.79400000000000004</v>
          </cell>
        </row>
        <row r="1227">
          <cell r="E1227" t="str">
            <v>ITAPEVA</v>
          </cell>
          <cell r="F1227" t="str">
            <v>ITAPEVA</v>
          </cell>
          <cell r="G1227" t="str">
            <v>Nível 1, 2 e 3</v>
          </cell>
          <cell r="H1227">
            <v>2</v>
          </cell>
          <cell r="I1227">
            <v>5</v>
          </cell>
          <cell r="J1227">
            <v>0</v>
          </cell>
          <cell r="K1227">
            <v>0</v>
          </cell>
          <cell r="L1227">
            <v>272</v>
          </cell>
          <cell r="M1227">
            <v>272</v>
          </cell>
          <cell r="N1227">
            <v>0</v>
          </cell>
          <cell r="O1227">
            <v>0</v>
          </cell>
          <cell r="P1227">
            <v>3.1</v>
          </cell>
          <cell r="Q1227">
            <v>3.1</v>
          </cell>
          <cell r="R1227">
            <v>0</v>
          </cell>
          <cell r="S1227">
            <v>0</v>
          </cell>
          <cell r="T1227">
            <v>272</v>
          </cell>
          <cell r="U1227">
            <v>272</v>
          </cell>
          <cell r="V1227">
            <v>3.1</v>
          </cell>
          <cell r="W1227" t="str">
            <v>EM</v>
          </cell>
          <cell r="X1227" t="str">
            <v>EM</v>
          </cell>
          <cell r="Y1227">
            <v>3.5</v>
          </cell>
          <cell r="Z1227">
            <v>3.9</v>
          </cell>
          <cell r="AA1227">
            <v>0.8</v>
          </cell>
          <cell r="AB1227" t="str">
            <v>Continuidade de Atendimento</v>
          </cell>
          <cell r="AC1227" t="str">
            <v>-</v>
          </cell>
          <cell r="AD1227">
            <v>3.2</v>
          </cell>
          <cell r="AE1227">
            <v>3.6</v>
          </cell>
          <cell r="AF1227">
            <v>3.9</v>
          </cell>
          <cell r="AG1227">
            <v>0.79400000000000004</v>
          </cell>
          <cell r="AH1227">
            <v>3.7</v>
          </cell>
          <cell r="AI1227">
            <v>4</v>
          </cell>
          <cell r="AJ1227">
            <v>4.3</v>
          </cell>
          <cell r="AK1227">
            <v>0.79400000000000004</v>
          </cell>
        </row>
        <row r="1228">
          <cell r="E1228" t="str">
            <v>ITAPEVA</v>
          </cell>
          <cell r="F1228" t="str">
            <v>ITAPEVA</v>
          </cell>
          <cell r="G1228" t="str">
            <v>Nível 1, 2 e 3</v>
          </cell>
          <cell r="H1228">
            <v>2</v>
          </cell>
          <cell r="I1228">
            <v>5</v>
          </cell>
          <cell r="J1228">
            <v>0</v>
          </cell>
          <cell r="K1228">
            <v>0</v>
          </cell>
          <cell r="L1228">
            <v>245</v>
          </cell>
          <cell r="M1228">
            <v>245</v>
          </cell>
          <cell r="N1228">
            <v>0</v>
          </cell>
          <cell r="O1228">
            <v>0</v>
          </cell>
          <cell r="P1228">
            <v>3.1</v>
          </cell>
          <cell r="Q1228">
            <v>3.1</v>
          </cell>
          <cell r="R1228">
            <v>0</v>
          </cell>
          <cell r="S1228">
            <v>0</v>
          </cell>
          <cell r="T1228">
            <v>245</v>
          </cell>
          <cell r="U1228">
            <v>245</v>
          </cell>
          <cell r="V1228">
            <v>3.1</v>
          </cell>
          <cell r="W1228" t="str">
            <v>EM</v>
          </cell>
          <cell r="X1228" t="str">
            <v>EM</v>
          </cell>
          <cell r="Y1228">
            <v>3.5</v>
          </cell>
          <cell r="Z1228">
            <v>3.9</v>
          </cell>
          <cell r="AA1228">
            <v>0.8</v>
          </cell>
          <cell r="AB1228" t="str">
            <v>Continuidade de Atendimento</v>
          </cell>
          <cell r="AC1228" t="str">
            <v>-</v>
          </cell>
          <cell r="AD1228">
            <v>3.2</v>
          </cell>
          <cell r="AE1228">
            <v>3.6</v>
          </cell>
          <cell r="AF1228">
            <v>3.9</v>
          </cell>
          <cell r="AG1228">
            <v>0.79400000000000004</v>
          </cell>
          <cell r="AH1228">
            <v>3.7</v>
          </cell>
          <cell r="AI1228">
            <v>4</v>
          </cell>
          <cell r="AJ1228">
            <v>4.3</v>
          </cell>
          <cell r="AK1228">
            <v>0.79400000000000004</v>
          </cell>
        </row>
        <row r="1229">
          <cell r="E1229" t="str">
            <v>ITAPEVA</v>
          </cell>
          <cell r="F1229" t="str">
            <v>ITAPEVA</v>
          </cell>
          <cell r="G1229" t="str">
            <v>Nível 1, 2 e 3</v>
          </cell>
          <cell r="H1229">
            <v>2</v>
          </cell>
          <cell r="I1229">
            <v>5</v>
          </cell>
          <cell r="J1229">
            <v>0</v>
          </cell>
          <cell r="K1229">
            <v>0</v>
          </cell>
          <cell r="L1229">
            <v>413</v>
          </cell>
          <cell r="M1229">
            <v>413</v>
          </cell>
          <cell r="N1229">
            <v>0</v>
          </cell>
          <cell r="O1229">
            <v>0</v>
          </cell>
          <cell r="P1229">
            <v>3.1</v>
          </cell>
          <cell r="Q1229">
            <v>3.1</v>
          </cell>
          <cell r="R1229">
            <v>0</v>
          </cell>
          <cell r="S1229">
            <v>0</v>
          </cell>
          <cell r="T1229">
            <v>413</v>
          </cell>
          <cell r="U1229">
            <v>413</v>
          </cell>
          <cell r="V1229">
            <v>3.1</v>
          </cell>
          <cell r="W1229" t="str">
            <v>EM</v>
          </cell>
          <cell r="X1229" t="str">
            <v>EM</v>
          </cell>
          <cell r="Y1229">
            <v>3.5</v>
          </cell>
          <cell r="Z1229">
            <v>3.9</v>
          </cell>
          <cell r="AA1229">
            <v>0.8</v>
          </cell>
          <cell r="AB1229" t="str">
            <v>Continuidade de Atendimento</v>
          </cell>
          <cell r="AC1229" t="str">
            <v>-</v>
          </cell>
          <cell r="AD1229">
            <v>3.2</v>
          </cell>
          <cell r="AE1229">
            <v>3.6</v>
          </cell>
          <cell r="AF1229">
            <v>3.9</v>
          </cell>
          <cell r="AG1229">
            <v>0.79400000000000004</v>
          </cell>
          <cell r="AH1229">
            <v>3.7</v>
          </cell>
          <cell r="AI1229">
            <v>4</v>
          </cell>
          <cell r="AJ1229">
            <v>4.3</v>
          </cell>
          <cell r="AK1229">
            <v>0.79400000000000004</v>
          </cell>
        </row>
        <row r="1230">
          <cell r="E1230" t="str">
            <v>ITAPEVA</v>
          </cell>
          <cell r="F1230" t="str">
            <v>BURI</v>
          </cell>
          <cell r="G1230" t="str">
            <v>Nível 4, 5 e 6</v>
          </cell>
          <cell r="H1230">
            <v>2</v>
          </cell>
          <cell r="I1230">
            <v>7</v>
          </cell>
          <cell r="J1230">
            <v>0</v>
          </cell>
          <cell r="K1230">
            <v>0</v>
          </cell>
          <cell r="L1230">
            <v>511</v>
          </cell>
          <cell r="M1230">
            <v>511</v>
          </cell>
          <cell r="N1230">
            <v>0</v>
          </cell>
          <cell r="O1230">
            <v>0</v>
          </cell>
          <cell r="P1230">
            <v>2.9</v>
          </cell>
          <cell r="Q1230">
            <v>2.9</v>
          </cell>
          <cell r="R1230">
            <v>0</v>
          </cell>
          <cell r="S1230">
            <v>0</v>
          </cell>
          <cell r="T1230">
            <v>511</v>
          </cell>
          <cell r="U1230">
            <v>511</v>
          </cell>
          <cell r="V1230">
            <v>2.9</v>
          </cell>
          <cell r="W1230" t="str">
            <v>EM</v>
          </cell>
          <cell r="X1230" t="str">
            <v>EM</v>
          </cell>
          <cell r="Y1230">
            <v>3.3</v>
          </cell>
          <cell r="Z1230">
            <v>3.6</v>
          </cell>
          <cell r="AA1230">
            <v>0.79300000000000004</v>
          </cell>
          <cell r="AB1230" t="str">
            <v>Continuidade de Atendimento</v>
          </cell>
          <cell r="AC1230" t="str">
            <v>-</v>
          </cell>
          <cell r="AD1230">
            <v>3.2</v>
          </cell>
          <cell r="AE1230">
            <v>3.6</v>
          </cell>
          <cell r="AF1230">
            <v>3.9</v>
          </cell>
          <cell r="AG1230">
            <v>0.79400000000000004</v>
          </cell>
          <cell r="AH1230">
            <v>3.7</v>
          </cell>
          <cell r="AI1230">
            <v>4</v>
          </cell>
          <cell r="AJ1230">
            <v>4.3</v>
          </cell>
          <cell r="AK1230">
            <v>0.79400000000000004</v>
          </cell>
        </row>
        <row r="1231">
          <cell r="E1231" t="str">
            <v>ITARARE</v>
          </cell>
          <cell r="F1231" t="str">
            <v>BARAO DE ANTONINA</v>
          </cell>
          <cell r="G1231" t="str">
            <v>Nível 4, 5 e 6</v>
          </cell>
          <cell r="H1231">
            <v>2</v>
          </cell>
          <cell r="I1231">
            <v>7</v>
          </cell>
          <cell r="J1231">
            <v>0</v>
          </cell>
          <cell r="K1231">
            <v>187</v>
          </cell>
          <cell r="L1231">
            <v>85</v>
          </cell>
          <cell r="M1231">
            <v>272</v>
          </cell>
          <cell r="N1231">
            <v>0</v>
          </cell>
          <cell r="O1231">
            <v>4.5999999999999996</v>
          </cell>
          <cell r="P1231">
            <v>3.1</v>
          </cell>
          <cell r="Q1231">
            <v>4.0999999999999996</v>
          </cell>
          <cell r="R1231">
            <v>0</v>
          </cell>
          <cell r="S1231">
            <v>187</v>
          </cell>
          <cell r="T1231">
            <v>85</v>
          </cell>
          <cell r="U1231">
            <v>272</v>
          </cell>
          <cell r="V1231">
            <v>4.0999999999999996</v>
          </cell>
          <cell r="W1231" t="str">
            <v>AF + EM</v>
          </cell>
          <cell r="X1231" t="str">
            <v>AF + EM</v>
          </cell>
          <cell r="Y1231">
            <v>4.5</v>
          </cell>
          <cell r="Z1231">
            <v>4.8</v>
          </cell>
          <cell r="AA1231">
            <v>0.79700000000000004</v>
          </cell>
          <cell r="AB1231" t="str">
            <v>Continuidade de Atendimento</v>
          </cell>
          <cell r="AC1231" t="str">
            <v>-</v>
          </cell>
          <cell r="AD1231">
            <v>3.8</v>
          </cell>
          <cell r="AE1231">
            <v>4.0999999999999996</v>
          </cell>
          <cell r="AF1231">
            <v>4.4000000000000004</v>
          </cell>
          <cell r="AG1231">
            <v>0.79700000000000004</v>
          </cell>
          <cell r="AH1231">
            <v>3.7</v>
          </cell>
          <cell r="AI1231">
            <v>4</v>
          </cell>
          <cell r="AJ1231">
            <v>4.3</v>
          </cell>
          <cell r="AK1231">
            <v>0.79400000000000004</v>
          </cell>
        </row>
        <row r="1232">
          <cell r="E1232" t="str">
            <v>ITARARE</v>
          </cell>
          <cell r="F1232" t="str">
            <v>ITARARE</v>
          </cell>
          <cell r="G1232" t="str">
            <v>Nível 4, 5 e 6</v>
          </cell>
          <cell r="H1232">
            <v>2</v>
          </cell>
          <cell r="I1232">
            <v>7</v>
          </cell>
          <cell r="J1232">
            <v>0</v>
          </cell>
          <cell r="K1232">
            <v>198</v>
          </cell>
          <cell r="L1232">
            <v>115</v>
          </cell>
          <cell r="M1232">
            <v>313</v>
          </cell>
          <cell r="N1232">
            <v>0</v>
          </cell>
          <cell r="O1232">
            <v>4.4000000000000004</v>
          </cell>
          <cell r="P1232">
            <v>3</v>
          </cell>
          <cell r="Q1232">
            <v>3.9</v>
          </cell>
          <cell r="R1232">
            <v>0</v>
          </cell>
          <cell r="S1232">
            <v>198</v>
          </cell>
          <cell r="T1232">
            <v>115</v>
          </cell>
          <cell r="U1232">
            <v>313</v>
          </cell>
          <cell r="V1232">
            <v>3.9</v>
          </cell>
          <cell r="W1232" t="str">
            <v>AF + EM</v>
          </cell>
          <cell r="X1232" t="str">
            <v>AF + EM</v>
          </cell>
          <cell r="Y1232">
            <v>4.2</v>
          </cell>
          <cell r="Z1232">
            <v>4.5</v>
          </cell>
          <cell r="AA1232">
            <v>0.8</v>
          </cell>
          <cell r="AB1232" t="str">
            <v>Continuidade de Atendimento</v>
          </cell>
          <cell r="AC1232" t="str">
            <v>-</v>
          </cell>
          <cell r="AD1232">
            <v>3.8</v>
          </cell>
          <cell r="AE1232">
            <v>4.0999999999999996</v>
          </cell>
          <cell r="AF1232">
            <v>4.4000000000000004</v>
          </cell>
          <cell r="AG1232">
            <v>0.79700000000000004</v>
          </cell>
          <cell r="AH1232">
            <v>3.7</v>
          </cell>
          <cell r="AI1232">
            <v>4</v>
          </cell>
          <cell r="AJ1232">
            <v>4.3</v>
          </cell>
          <cell r="AK1232">
            <v>0.79400000000000004</v>
          </cell>
        </row>
        <row r="1233">
          <cell r="E1233" t="str">
            <v>ITU</v>
          </cell>
          <cell r="F1233" t="str">
            <v>PORTO FELIZ</v>
          </cell>
          <cell r="G1233" t="str">
            <v>Nível 4, 5 e 6</v>
          </cell>
          <cell r="H1233">
            <v>1</v>
          </cell>
          <cell r="I1233">
            <v>8</v>
          </cell>
          <cell r="J1233">
            <v>0</v>
          </cell>
          <cell r="K1233">
            <v>344</v>
          </cell>
          <cell r="L1233">
            <v>165</v>
          </cell>
          <cell r="M1233">
            <v>509</v>
          </cell>
          <cell r="N1233">
            <v>0</v>
          </cell>
          <cell r="O1233">
            <v>4.5</v>
          </cell>
          <cell r="P1233">
            <v>3.2</v>
          </cell>
          <cell r="Q1233">
            <v>4.0999999999999996</v>
          </cell>
          <cell r="R1233">
            <v>0</v>
          </cell>
          <cell r="S1233">
            <v>344</v>
          </cell>
          <cell r="T1233">
            <v>165</v>
          </cell>
          <cell r="U1233">
            <v>509</v>
          </cell>
          <cell r="V1233">
            <v>4.0999999999999996</v>
          </cell>
          <cell r="W1233" t="str">
            <v>AF + EM</v>
          </cell>
          <cell r="X1233" t="str">
            <v>AF + EM</v>
          </cell>
          <cell r="Y1233">
            <v>4.3</v>
          </cell>
          <cell r="Z1233">
            <v>4.5</v>
          </cell>
          <cell r="AA1233">
            <v>0.8</v>
          </cell>
          <cell r="AB1233" t="str">
            <v>Continuidade de Atendimento</v>
          </cell>
          <cell r="AC1233" t="str">
            <v>-</v>
          </cell>
          <cell r="AD1233">
            <v>3.7</v>
          </cell>
          <cell r="AE1233">
            <v>3.9</v>
          </cell>
          <cell r="AF1233">
            <v>4.2</v>
          </cell>
          <cell r="AG1233">
            <v>0.79300000000000004</v>
          </cell>
          <cell r="AH1233">
            <v>3.7</v>
          </cell>
          <cell r="AI1233">
            <v>4</v>
          </cell>
          <cell r="AJ1233">
            <v>4.3</v>
          </cell>
          <cell r="AK1233">
            <v>0.79400000000000004</v>
          </cell>
        </row>
        <row r="1234">
          <cell r="E1234" t="str">
            <v>ITU</v>
          </cell>
          <cell r="F1234" t="str">
            <v>SALTO</v>
          </cell>
          <cell r="G1234" t="str">
            <v>Nível 1, 2 e 3</v>
          </cell>
          <cell r="H1234">
            <v>1</v>
          </cell>
          <cell r="I1234">
            <v>6</v>
          </cell>
          <cell r="J1234">
            <v>0</v>
          </cell>
          <cell r="K1234">
            <v>293</v>
          </cell>
          <cell r="L1234">
            <v>0</v>
          </cell>
          <cell r="M1234">
            <v>293</v>
          </cell>
          <cell r="N1234">
            <v>0</v>
          </cell>
          <cell r="O1234">
            <v>5</v>
          </cell>
          <cell r="P1234">
            <v>0</v>
          </cell>
          <cell r="Q1234">
            <v>5</v>
          </cell>
          <cell r="R1234">
            <v>0</v>
          </cell>
          <cell r="S1234">
            <v>293</v>
          </cell>
          <cell r="T1234">
            <v>0</v>
          </cell>
          <cell r="U1234">
            <v>293</v>
          </cell>
          <cell r="V1234">
            <v>5</v>
          </cell>
          <cell r="W1234" t="str">
            <v>AF</v>
          </cell>
          <cell r="X1234" t="str">
            <v>AF + EM</v>
          </cell>
          <cell r="Y1234">
            <v>5.2</v>
          </cell>
          <cell r="Z1234">
            <v>5.5</v>
          </cell>
          <cell r="AA1234">
            <v>0.8</v>
          </cell>
          <cell r="AB1234" t="str">
            <v>Aumentou Ciclos</v>
          </cell>
          <cell r="AC1234" t="str">
            <v>Sim</v>
          </cell>
          <cell r="AD1234">
            <v>3.7</v>
          </cell>
          <cell r="AE1234">
            <v>3.9</v>
          </cell>
          <cell r="AF1234">
            <v>4.2</v>
          </cell>
          <cell r="AG1234">
            <v>0.79300000000000004</v>
          </cell>
          <cell r="AH1234">
            <v>3.7</v>
          </cell>
          <cell r="AI1234">
            <v>4</v>
          </cell>
          <cell r="AJ1234">
            <v>4.3</v>
          </cell>
          <cell r="AK1234">
            <v>0.79400000000000004</v>
          </cell>
        </row>
        <row r="1235">
          <cell r="E1235" t="str">
            <v>ITU</v>
          </cell>
          <cell r="F1235" t="str">
            <v>SALTO</v>
          </cell>
          <cell r="G1235" t="str">
            <v>Nível 4, 5 e 6</v>
          </cell>
          <cell r="H1235">
            <v>1</v>
          </cell>
          <cell r="I1235">
            <v>4</v>
          </cell>
          <cell r="J1235">
            <v>0</v>
          </cell>
          <cell r="K1235">
            <v>609</v>
          </cell>
          <cell r="L1235">
            <v>667</v>
          </cell>
          <cell r="M1235">
            <v>1276</v>
          </cell>
          <cell r="N1235">
            <v>0</v>
          </cell>
          <cell r="O1235">
            <v>4.3</v>
          </cell>
          <cell r="P1235">
            <v>3</v>
          </cell>
          <cell r="Q1235">
            <v>3.6</v>
          </cell>
          <cell r="R1235">
            <v>0</v>
          </cell>
          <cell r="S1235">
            <v>609</v>
          </cell>
          <cell r="T1235">
            <v>667</v>
          </cell>
          <cell r="U1235">
            <v>1276</v>
          </cell>
          <cell r="V1235">
            <v>3.6</v>
          </cell>
          <cell r="W1235" t="str">
            <v>AF + EM</v>
          </cell>
          <cell r="X1235" t="str">
            <v>AF + EM</v>
          </cell>
          <cell r="Y1235">
            <v>3.8</v>
          </cell>
          <cell r="Z1235">
            <v>4.0999999999999996</v>
          </cell>
          <cell r="AA1235">
            <v>0.78700000000000003</v>
          </cell>
          <cell r="AB1235" t="str">
            <v>Continuidade de Atendimento</v>
          </cell>
          <cell r="AC1235" t="str">
            <v>-</v>
          </cell>
          <cell r="AD1235">
            <v>3.7</v>
          </cell>
          <cell r="AE1235">
            <v>3.9</v>
          </cell>
          <cell r="AF1235">
            <v>4.2</v>
          </cell>
          <cell r="AG1235">
            <v>0.79300000000000004</v>
          </cell>
          <cell r="AH1235">
            <v>3.7</v>
          </cell>
          <cell r="AI1235">
            <v>4</v>
          </cell>
          <cell r="AJ1235">
            <v>4.3</v>
          </cell>
          <cell r="AK1235">
            <v>0.79400000000000004</v>
          </cell>
        </row>
        <row r="1236">
          <cell r="E1236" t="str">
            <v>ITU</v>
          </cell>
          <cell r="F1236" t="str">
            <v>ITU</v>
          </cell>
          <cell r="G1236" t="str">
            <v>Nível 4, 5 e 6</v>
          </cell>
          <cell r="H1236">
            <v>1</v>
          </cell>
          <cell r="I1236">
            <v>4</v>
          </cell>
          <cell r="J1236">
            <v>0</v>
          </cell>
          <cell r="K1236">
            <v>401</v>
          </cell>
          <cell r="L1236">
            <v>320</v>
          </cell>
          <cell r="M1236">
            <v>721</v>
          </cell>
          <cell r="N1236">
            <v>0</v>
          </cell>
          <cell r="O1236">
            <v>3.8</v>
          </cell>
          <cell r="P1236">
            <v>2.6</v>
          </cell>
          <cell r="Q1236">
            <v>3.3</v>
          </cell>
          <cell r="R1236">
            <v>0</v>
          </cell>
          <cell r="S1236">
            <v>401</v>
          </cell>
          <cell r="T1236">
            <v>320</v>
          </cell>
          <cell r="U1236">
            <v>721</v>
          </cell>
          <cell r="V1236">
            <v>3.3</v>
          </cell>
          <cell r="W1236" t="str">
            <v>AF + EM</v>
          </cell>
          <cell r="X1236" t="str">
            <v>AF + EM</v>
          </cell>
          <cell r="Y1236">
            <v>3.5</v>
          </cell>
          <cell r="Z1236">
            <v>3.7</v>
          </cell>
          <cell r="AA1236">
            <v>0.78800000000000003</v>
          </cell>
          <cell r="AB1236" t="str">
            <v>Continuidade de Atendimento</v>
          </cell>
          <cell r="AC1236" t="str">
            <v>-</v>
          </cell>
          <cell r="AD1236">
            <v>3.7</v>
          </cell>
          <cell r="AE1236">
            <v>3.9</v>
          </cell>
          <cell r="AF1236">
            <v>4.2</v>
          </cell>
          <cell r="AG1236">
            <v>0.79300000000000004</v>
          </cell>
          <cell r="AH1236">
            <v>3.7</v>
          </cell>
          <cell r="AI1236">
            <v>4</v>
          </cell>
          <cell r="AJ1236">
            <v>4.3</v>
          </cell>
          <cell r="AK1236">
            <v>0.79400000000000004</v>
          </cell>
        </row>
        <row r="1237">
          <cell r="E1237" t="str">
            <v>ITU</v>
          </cell>
          <cell r="F1237" t="str">
            <v>ITU</v>
          </cell>
          <cell r="G1237" t="str">
            <v>Nível 4, 5 e 6</v>
          </cell>
          <cell r="H1237">
            <v>1</v>
          </cell>
          <cell r="I1237">
            <v>8</v>
          </cell>
          <cell r="J1237">
            <v>0</v>
          </cell>
          <cell r="K1237">
            <v>564</v>
          </cell>
          <cell r="L1237">
            <v>165</v>
          </cell>
          <cell r="M1237">
            <v>729</v>
          </cell>
          <cell r="N1237">
            <v>0</v>
          </cell>
          <cell r="O1237">
            <v>4.3</v>
          </cell>
          <cell r="P1237">
            <v>3.1</v>
          </cell>
          <cell r="Q1237">
            <v>4</v>
          </cell>
          <cell r="R1237">
            <v>0</v>
          </cell>
          <cell r="S1237">
            <v>564</v>
          </cell>
          <cell r="T1237">
            <v>165</v>
          </cell>
          <cell r="U1237">
            <v>729</v>
          </cell>
          <cell r="V1237">
            <v>4</v>
          </cell>
          <cell r="W1237" t="str">
            <v>AF + EM</v>
          </cell>
          <cell r="X1237" t="str">
            <v>AF + EM</v>
          </cell>
          <cell r="Y1237">
            <v>4.3</v>
          </cell>
          <cell r="Z1237">
            <v>4.5</v>
          </cell>
          <cell r="AA1237">
            <v>0.8</v>
          </cell>
          <cell r="AB1237" t="str">
            <v>Continuidade de Atendimento</v>
          </cell>
          <cell r="AC1237" t="str">
            <v>-</v>
          </cell>
          <cell r="AD1237">
            <v>3.7</v>
          </cell>
          <cell r="AE1237">
            <v>3.9</v>
          </cell>
          <cell r="AF1237">
            <v>4.2</v>
          </cell>
          <cell r="AG1237">
            <v>0.79300000000000004</v>
          </cell>
          <cell r="AH1237">
            <v>3.7</v>
          </cell>
          <cell r="AI1237">
            <v>4</v>
          </cell>
          <cell r="AJ1237">
            <v>4.3</v>
          </cell>
          <cell r="AK1237">
            <v>0.79400000000000004</v>
          </cell>
        </row>
        <row r="1238">
          <cell r="E1238" t="str">
            <v>ITU</v>
          </cell>
          <cell r="F1238" t="str">
            <v>ITU</v>
          </cell>
          <cell r="G1238" t="str">
            <v>Nível 4, 5 e 6</v>
          </cell>
          <cell r="H1238">
            <v>1</v>
          </cell>
          <cell r="I1238">
            <v>4</v>
          </cell>
          <cell r="J1238">
            <v>0</v>
          </cell>
          <cell r="K1238">
            <v>301</v>
          </cell>
          <cell r="L1238">
            <v>169</v>
          </cell>
          <cell r="M1238">
            <v>470</v>
          </cell>
          <cell r="N1238">
            <v>0</v>
          </cell>
          <cell r="O1238">
            <v>3.9</v>
          </cell>
          <cell r="P1238">
            <v>2.9</v>
          </cell>
          <cell r="Q1238">
            <v>3.5</v>
          </cell>
          <cell r="R1238">
            <v>0</v>
          </cell>
          <cell r="S1238">
            <v>301</v>
          </cell>
          <cell r="T1238">
            <v>169</v>
          </cell>
          <cell r="U1238">
            <v>470</v>
          </cell>
          <cell r="V1238">
            <v>3.5</v>
          </cell>
          <cell r="W1238" t="str">
            <v>AF + EM</v>
          </cell>
          <cell r="X1238" t="str">
            <v>AF + EM</v>
          </cell>
          <cell r="Y1238">
            <v>3.7</v>
          </cell>
          <cell r="Z1238">
            <v>4</v>
          </cell>
          <cell r="AA1238">
            <v>0.8</v>
          </cell>
          <cell r="AB1238" t="str">
            <v>Continuidade de Atendimento</v>
          </cell>
          <cell r="AC1238" t="str">
            <v>-</v>
          </cell>
          <cell r="AD1238">
            <v>3.7</v>
          </cell>
          <cell r="AE1238">
            <v>3.9</v>
          </cell>
          <cell r="AF1238">
            <v>4.2</v>
          </cell>
          <cell r="AG1238">
            <v>0.79300000000000004</v>
          </cell>
          <cell r="AH1238">
            <v>3.7</v>
          </cell>
          <cell r="AI1238">
            <v>4</v>
          </cell>
          <cell r="AJ1238">
            <v>4.3</v>
          </cell>
          <cell r="AK1238">
            <v>0.79400000000000004</v>
          </cell>
        </row>
        <row r="1239">
          <cell r="E1239" t="str">
            <v>ITU</v>
          </cell>
          <cell r="F1239" t="str">
            <v>ITU</v>
          </cell>
          <cell r="G1239" t="str">
            <v>Nível 1, 2 e 3</v>
          </cell>
          <cell r="H1239">
            <v>1</v>
          </cell>
          <cell r="I1239">
            <v>6</v>
          </cell>
          <cell r="J1239">
            <v>0</v>
          </cell>
          <cell r="K1239">
            <v>0</v>
          </cell>
          <cell r="L1239">
            <v>288</v>
          </cell>
          <cell r="M1239">
            <v>288</v>
          </cell>
          <cell r="N1239">
            <v>0</v>
          </cell>
          <cell r="O1239">
            <v>0</v>
          </cell>
          <cell r="P1239">
            <v>3.8</v>
          </cell>
          <cell r="Q1239">
            <v>3.8</v>
          </cell>
          <cell r="R1239">
            <v>0</v>
          </cell>
          <cell r="S1239">
            <v>0</v>
          </cell>
          <cell r="T1239">
            <v>288</v>
          </cell>
          <cell r="U1239">
            <v>288</v>
          </cell>
          <cell r="V1239">
            <v>3.8</v>
          </cell>
          <cell r="W1239" t="str">
            <v>EM</v>
          </cell>
          <cell r="X1239" t="str">
            <v>EM</v>
          </cell>
          <cell r="Y1239">
            <v>4.0999999999999996</v>
          </cell>
          <cell r="Z1239">
            <v>4.4000000000000004</v>
          </cell>
          <cell r="AA1239">
            <v>0.8</v>
          </cell>
          <cell r="AB1239" t="str">
            <v>Continuidade de Atendimento</v>
          </cell>
          <cell r="AC1239" t="str">
            <v>-</v>
          </cell>
          <cell r="AD1239">
            <v>3.7</v>
          </cell>
          <cell r="AE1239">
            <v>3.9</v>
          </cell>
          <cell r="AF1239">
            <v>4.2</v>
          </cell>
          <cell r="AG1239">
            <v>0.79300000000000004</v>
          </cell>
          <cell r="AH1239">
            <v>3.7</v>
          </cell>
          <cell r="AI1239">
            <v>4</v>
          </cell>
          <cell r="AJ1239">
            <v>4.3</v>
          </cell>
          <cell r="AK1239">
            <v>0.79400000000000004</v>
          </cell>
        </row>
        <row r="1240">
          <cell r="E1240" t="str">
            <v>ITU</v>
          </cell>
          <cell r="F1240" t="str">
            <v>PORTO FELIZ</v>
          </cell>
          <cell r="G1240" t="str">
            <v>Nível 4, 5 e 6</v>
          </cell>
          <cell r="H1240">
            <v>1</v>
          </cell>
          <cell r="I1240">
            <v>4</v>
          </cell>
          <cell r="J1240">
            <v>0</v>
          </cell>
          <cell r="K1240">
            <v>0</v>
          </cell>
          <cell r="L1240">
            <v>534</v>
          </cell>
          <cell r="M1240">
            <v>534</v>
          </cell>
          <cell r="N1240">
            <v>0</v>
          </cell>
          <cell r="O1240">
            <v>0</v>
          </cell>
          <cell r="P1240">
            <v>2.8</v>
          </cell>
          <cell r="Q1240">
            <v>2.8</v>
          </cell>
          <cell r="R1240">
            <v>0</v>
          </cell>
          <cell r="S1240">
            <v>0</v>
          </cell>
          <cell r="T1240">
            <v>534</v>
          </cell>
          <cell r="U1240">
            <v>534</v>
          </cell>
          <cell r="V1240">
            <v>2.8</v>
          </cell>
          <cell r="W1240" t="str">
            <v>EM</v>
          </cell>
          <cell r="X1240" t="str">
            <v>EM</v>
          </cell>
          <cell r="Y1240">
            <v>3</v>
          </cell>
          <cell r="Z1240">
            <v>3.3</v>
          </cell>
          <cell r="AA1240">
            <v>0.78800000000000003</v>
          </cell>
          <cell r="AB1240" t="str">
            <v>Continuidade de Atendimento</v>
          </cell>
          <cell r="AC1240" t="str">
            <v>-</v>
          </cell>
          <cell r="AD1240">
            <v>3.7</v>
          </cell>
          <cell r="AE1240">
            <v>3.9</v>
          </cell>
          <cell r="AF1240">
            <v>4.2</v>
          </cell>
          <cell r="AG1240">
            <v>0.79300000000000004</v>
          </cell>
          <cell r="AH1240">
            <v>3.7</v>
          </cell>
          <cell r="AI1240">
            <v>4</v>
          </cell>
          <cell r="AJ1240">
            <v>4.3</v>
          </cell>
          <cell r="AK1240">
            <v>0.79400000000000004</v>
          </cell>
        </row>
        <row r="1241">
          <cell r="E1241" t="str">
            <v>ITU</v>
          </cell>
          <cell r="F1241" t="str">
            <v>PORTO FELIZ</v>
          </cell>
          <cell r="G1241" t="str">
            <v>Nível 4, 5 e 6</v>
          </cell>
          <cell r="H1241">
            <v>1</v>
          </cell>
          <cell r="I1241">
            <v>4</v>
          </cell>
          <cell r="J1241">
            <v>0</v>
          </cell>
          <cell r="K1241">
            <v>0</v>
          </cell>
          <cell r="L1241">
            <v>343</v>
          </cell>
          <cell r="M1241">
            <v>343</v>
          </cell>
          <cell r="N1241">
            <v>0</v>
          </cell>
          <cell r="O1241">
            <v>0</v>
          </cell>
          <cell r="P1241">
            <v>2.6</v>
          </cell>
          <cell r="Q1241">
            <v>2.6</v>
          </cell>
          <cell r="R1241">
            <v>0</v>
          </cell>
          <cell r="S1241">
            <v>0</v>
          </cell>
          <cell r="T1241">
            <v>343</v>
          </cell>
          <cell r="U1241">
            <v>343</v>
          </cell>
          <cell r="V1241">
            <v>2.6</v>
          </cell>
          <cell r="W1241" t="str">
            <v>EM</v>
          </cell>
          <cell r="X1241" t="str">
            <v>EM</v>
          </cell>
          <cell r="Y1241">
            <v>2.8</v>
          </cell>
          <cell r="Z1241">
            <v>3.1</v>
          </cell>
          <cell r="AA1241">
            <v>0.79</v>
          </cell>
          <cell r="AB1241" t="str">
            <v>Continuidade de Atendimento</v>
          </cell>
          <cell r="AC1241" t="str">
            <v>-</v>
          </cell>
          <cell r="AD1241">
            <v>3.7</v>
          </cell>
          <cell r="AE1241">
            <v>3.9</v>
          </cell>
          <cell r="AF1241">
            <v>4.2</v>
          </cell>
          <cell r="AG1241">
            <v>0.79300000000000004</v>
          </cell>
          <cell r="AH1241">
            <v>3.7</v>
          </cell>
          <cell r="AI1241">
            <v>4</v>
          </cell>
          <cell r="AJ1241">
            <v>4.3</v>
          </cell>
          <cell r="AK1241">
            <v>0.79400000000000004</v>
          </cell>
        </row>
        <row r="1242">
          <cell r="E1242" t="str">
            <v>ITU</v>
          </cell>
          <cell r="F1242" t="str">
            <v>ITU</v>
          </cell>
          <cell r="G1242" t="str">
            <v>Nível 4, 5 e 6</v>
          </cell>
          <cell r="H1242">
            <v>1</v>
          </cell>
          <cell r="I1242">
            <v>4</v>
          </cell>
          <cell r="J1242">
            <v>0</v>
          </cell>
          <cell r="K1242">
            <v>539</v>
          </cell>
          <cell r="L1242">
            <v>290</v>
          </cell>
          <cell r="M1242">
            <v>829</v>
          </cell>
          <cell r="N1242">
            <v>0</v>
          </cell>
          <cell r="O1242">
            <v>4</v>
          </cell>
          <cell r="P1242">
            <v>2.9</v>
          </cell>
          <cell r="Q1242">
            <v>3.6</v>
          </cell>
          <cell r="R1242">
            <v>0</v>
          </cell>
          <cell r="S1242">
            <v>539</v>
          </cell>
          <cell r="T1242">
            <v>290</v>
          </cell>
          <cell r="U1242">
            <v>829</v>
          </cell>
          <cell r="V1242">
            <v>3.6</v>
          </cell>
          <cell r="W1242" t="str">
            <v>AF + EM</v>
          </cell>
          <cell r="X1242" t="str">
            <v>AF + EM</v>
          </cell>
          <cell r="Y1242">
            <v>3.8</v>
          </cell>
          <cell r="Z1242">
            <v>4.0999999999999996</v>
          </cell>
          <cell r="AA1242">
            <v>0.8</v>
          </cell>
          <cell r="AB1242" t="str">
            <v>Continuidade de Atendimento</v>
          </cell>
          <cell r="AC1242" t="str">
            <v>-</v>
          </cell>
          <cell r="AD1242">
            <v>3.7</v>
          </cell>
          <cell r="AE1242">
            <v>3.9</v>
          </cell>
          <cell r="AF1242">
            <v>4.2</v>
          </cell>
          <cell r="AG1242">
            <v>0.79300000000000004</v>
          </cell>
          <cell r="AH1242">
            <v>3.7</v>
          </cell>
          <cell r="AI1242">
            <v>4</v>
          </cell>
          <cell r="AJ1242">
            <v>4.3</v>
          </cell>
          <cell r="AK1242">
            <v>0.79400000000000004</v>
          </cell>
        </row>
        <row r="1243">
          <cell r="E1243" t="str">
            <v>ITU</v>
          </cell>
          <cell r="F1243" t="str">
            <v>SALTO</v>
          </cell>
          <cell r="G1243" t="str">
            <v>Nível 1, 2 e 3</v>
          </cell>
          <cell r="H1243">
            <v>1</v>
          </cell>
          <cell r="I1243">
            <v>2</v>
          </cell>
          <cell r="J1243">
            <v>111</v>
          </cell>
          <cell r="K1243">
            <v>0</v>
          </cell>
          <cell r="L1243">
            <v>0</v>
          </cell>
          <cell r="M1243">
            <v>111</v>
          </cell>
          <cell r="N1243">
            <v>6.4</v>
          </cell>
          <cell r="O1243">
            <v>0</v>
          </cell>
          <cell r="P1243">
            <v>0</v>
          </cell>
          <cell r="Q1243">
            <v>6.4</v>
          </cell>
          <cell r="R1243">
            <v>111</v>
          </cell>
          <cell r="S1243">
            <v>0</v>
          </cell>
          <cell r="T1243">
            <v>0</v>
          </cell>
          <cell r="U1243">
            <v>111</v>
          </cell>
          <cell r="V1243">
            <v>6.4</v>
          </cell>
          <cell r="W1243" t="str">
            <v>AI</v>
          </cell>
          <cell r="X1243" t="str">
            <v>AI</v>
          </cell>
          <cell r="Y1243">
            <v>6.6</v>
          </cell>
          <cell r="Z1243">
            <v>6.7</v>
          </cell>
          <cell r="AA1243">
            <v>0.8</v>
          </cell>
          <cell r="AB1243" t="str">
            <v>Continuidade de Atendimento</v>
          </cell>
          <cell r="AC1243" t="str">
            <v>-</v>
          </cell>
          <cell r="AD1243">
            <v>3.7</v>
          </cell>
          <cell r="AE1243">
            <v>3.9</v>
          </cell>
          <cell r="AF1243">
            <v>4.2</v>
          </cell>
          <cell r="AG1243">
            <v>0.79300000000000004</v>
          </cell>
          <cell r="AH1243">
            <v>3.7</v>
          </cell>
          <cell r="AI1243">
            <v>4</v>
          </cell>
          <cell r="AJ1243">
            <v>4.3</v>
          </cell>
          <cell r="AK1243">
            <v>0.79400000000000004</v>
          </cell>
        </row>
        <row r="1244">
          <cell r="E1244" t="str">
            <v>ITU</v>
          </cell>
          <cell r="F1244" t="str">
            <v>SALTO</v>
          </cell>
          <cell r="G1244" t="str">
            <v>Nível 4, 5 e 6</v>
          </cell>
          <cell r="H1244">
            <v>1</v>
          </cell>
          <cell r="I1244">
            <v>8</v>
          </cell>
          <cell r="J1244">
            <v>0</v>
          </cell>
          <cell r="K1244">
            <v>289</v>
          </cell>
          <cell r="L1244">
            <v>182</v>
          </cell>
          <cell r="M1244">
            <v>471</v>
          </cell>
          <cell r="N1244">
            <v>0</v>
          </cell>
          <cell r="O1244">
            <v>4.8</v>
          </cell>
          <cell r="P1244">
            <v>3.3</v>
          </cell>
          <cell r="Q1244">
            <v>4.2</v>
          </cell>
          <cell r="R1244">
            <v>0</v>
          </cell>
          <cell r="S1244">
            <v>289</v>
          </cell>
          <cell r="T1244">
            <v>182</v>
          </cell>
          <cell r="U1244">
            <v>471</v>
          </cell>
          <cell r="V1244">
            <v>4.2</v>
          </cell>
          <cell r="W1244" t="str">
            <v>AF + EM</v>
          </cell>
          <cell r="X1244" t="str">
            <v>AF + EM</v>
          </cell>
          <cell r="Y1244">
            <v>4.5</v>
          </cell>
          <cell r="Z1244">
            <v>4.7</v>
          </cell>
          <cell r="AA1244">
            <v>0.8</v>
          </cell>
          <cell r="AB1244" t="str">
            <v>Continuidade de Atendimento</v>
          </cell>
          <cell r="AC1244" t="str">
            <v>-</v>
          </cell>
          <cell r="AD1244">
            <v>3.7</v>
          </cell>
          <cell r="AE1244">
            <v>3.9</v>
          </cell>
          <cell r="AF1244">
            <v>4.2</v>
          </cell>
          <cell r="AG1244">
            <v>0.79300000000000004</v>
          </cell>
          <cell r="AH1244">
            <v>3.7</v>
          </cell>
          <cell r="AI1244">
            <v>4</v>
          </cell>
          <cell r="AJ1244">
            <v>4.3</v>
          </cell>
          <cell r="AK1244">
            <v>0.79400000000000004</v>
          </cell>
        </row>
        <row r="1245">
          <cell r="E1245" t="str">
            <v>ITU</v>
          </cell>
          <cell r="F1245" t="str">
            <v>ITU</v>
          </cell>
          <cell r="G1245" t="str">
            <v>Nível 4, 5 e 6</v>
          </cell>
          <cell r="H1245">
            <v>1</v>
          </cell>
          <cell r="I1245">
            <v>4</v>
          </cell>
          <cell r="J1245">
            <v>0</v>
          </cell>
          <cell r="K1245">
            <v>302</v>
          </cell>
          <cell r="L1245">
            <v>423</v>
          </cell>
          <cell r="M1245">
            <v>725</v>
          </cell>
          <cell r="N1245">
            <v>0</v>
          </cell>
          <cell r="O1245">
            <v>4.5999999999999996</v>
          </cell>
          <cell r="P1245">
            <v>2.8</v>
          </cell>
          <cell r="Q1245">
            <v>3.5</v>
          </cell>
          <cell r="R1245">
            <v>0</v>
          </cell>
          <cell r="S1245">
            <v>302</v>
          </cell>
          <cell r="T1245">
            <v>423</v>
          </cell>
          <cell r="U1245">
            <v>725</v>
          </cell>
          <cell r="V1245">
            <v>3.5</v>
          </cell>
          <cell r="W1245" t="str">
            <v>AF + EM</v>
          </cell>
          <cell r="X1245" t="str">
            <v>AF + EM</v>
          </cell>
          <cell r="Y1245">
            <v>3.7</v>
          </cell>
          <cell r="Z1245">
            <v>4</v>
          </cell>
          <cell r="AA1245">
            <v>0.79200000000000004</v>
          </cell>
          <cell r="AB1245" t="str">
            <v>Continuidade de Atendimento</v>
          </cell>
          <cell r="AC1245" t="str">
            <v>-</v>
          </cell>
          <cell r="AD1245">
            <v>3.7</v>
          </cell>
          <cell r="AE1245">
            <v>3.9</v>
          </cell>
          <cell r="AF1245">
            <v>4.2</v>
          </cell>
          <cell r="AG1245">
            <v>0.79300000000000004</v>
          </cell>
          <cell r="AH1245">
            <v>3.7</v>
          </cell>
          <cell r="AI1245">
            <v>4</v>
          </cell>
          <cell r="AJ1245">
            <v>4.3</v>
          </cell>
          <cell r="AK1245">
            <v>0.79400000000000004</v>
          </cell>
        </row>
        <row r="1246">
          <cell r="E1246" t="str">
            <v>ITU</v>
          </cell>
          <cell r="F1246" t="str">
            <v>CABREUVA</v>
          </cell>
          <cell r="G1246" t="str">
            <v>Nível 4, 5 e 6</v>
          </cell>
          <cell r="H1246">
            <v>1</v>
          </cell>
          <cell r="I1246">
            <v>8</v>
          </cell>
          <cell r="J1246">
            <v>0</v>
          </cell>
          <cell r="K1246">
            <v>357</v>
          </cell>
          <cell r="L1246">
            <v>224</v>
          </cell>
          <cell r="M1246">
            <v>581</v>
          </cell>
          <cell r="N1246">
            <v>0</v>
          </cell>
          <cell r="O1246">
            <v>5</v>
          </cell>
          <cell r="P1246">
            <v>3.5</v>
          </cell>
          <cell r="Q1246">
            <v>4.4000000000000004</v>
          </cell>
          <cell r="R1246">
            <v>0</v>
          </cell>
          <cell r="S1246">
            <v>357</v>
          </cell>
          <cell r="T1246">
            <v>224</v>
          </cell>
          <cell r="U1246">
            <v>581</v>
          </cell>
          <cell r="V1246">
            <v>4.4000000000000004</v>
          </cell>
          <cell r="W1246" t="str">
            <v>AF + EM</v>
          </cell>
          <cell r="X1246" t="str">
            <v>AF + EM</v>
          </cell>
          <cell r="Y1246">
            <v>4.5999999999999996</v>
          </cell>
          <cell r="Z1246">
            <v>4.9000000000000004</v>
          </cell>
          <cell r="AA1246">
            <v>0.8</v>
          </cell>
          <cell r="AB1246" t="str">
            <v>Continuidade de Atendimento</v>
          </cell>
          <cell r="AC1246" t="str">
            <v>-</v>
          </cell>
          <cell r="AD1246">
            <v>3.7</v>
          </cell>
          <cell r="AE1246">
            <v>3.9</v>
          </cell>
          <cell r="AF1246">
            <v>4.2</v>
          </cell>
          <cell r="AG1246">
            <v>0.79300000000000004</v>
          </cell>
          <cell r="AH1246">
            <v>3.7</v>
          </cell>
          <cell r="AI1246">
            <v>4</v>
          </cell>
          <cell r="AJ1246">
            <v>4.3</v>
          </cell>
          <cell r="AK1246">
            <v>0.79400000000000004</v>
          </cell>
        </row>
        <row r="1247">
          <cell r="E1247" t="str">
            <v>ITU</v>
          </cell>
          <cell r="F1247" t="str">
            <v>CABREUVA</v>
          </cell>
          <cell r="G1247" t="str">
            <v>Nível 4, 5 e 6</v>
          </cell>
          <cell r="H1247">
            <v>2</v>
          </cell>
          <cell r="I1247">
            <v>7</v>
          </cell>
          <cell r="J1247">
            <v>0</v>
          </cell>
          <cell r="K1247">
            <v>458</v>
          </cell>
          <cell r="L1247">
            <v>216</v>
          </cell>
          <cell r="M1247">
            <v>674</v>
          </cell>
          <cell r="N1247">
            <v>0</v>
          </cell>
          <cell r="O1247">
            <v>4.2</v>
          </cell>
          <cell r="P1247">
            <v>2.9</v>
          </cell>
          <cell r="Q1247">
            <v>3.8</v>
          </cell>
          <cell r="R1247">
            <v>0</v>
          </cell>
          <cell r="S1247">
            <v>458</v>
          </cell>
          <cell r="T1247">
            <v>216</v>
          </cell>
          <cell r="U1247">
            <v>674</v>
          </cell>
          <cell r="V1247">
            <v>3.8</v>
          </cell>
          <cell r="W1247" t="str">
            <v>AF + EM</v>
          </cell>
          <cell r="X1247" t="str">
            <v>AF + EM</v>
          </cell>
          <cell r="Y1247">
            <v>4.0999999999999996</v>
          </cell>
          <cell r="Z1247">
            <v>4.4000000000000004</v>
          </cell>
          <cell r="AA1247">
            <v>0.79400000000000004</v>
          </cell>
          <cell r="AB1247" t="str">
            <v>Continuidade de Atendimento</v>
          </cell>
          <cell r="AC1247" t="str">
            <v>-</v>
          </cell>
          <cell r="AD1247">
            <v>3.7</v>
          </cell>
          <cell r="AE1247">
            <v>3.9</v>
          </cell>
          <cell r="AF1247">
            <v>4.2</v>
          </cell>
          <cell r="AG1247">
            <v>0.79300000000000004</v>
          </cell>
          <cell r="AH1247">
            <v>3.7</v>
          </cell>
          <cell r="AI1247">
            <v>4</v>
          </cell>
          <cell r="AJ1247">
            <v>4.3</v>
          </cell>
          <cell r="AK1247">
            <v>0.79400000000000004</v>
          </cell>
        </row>
        <row r="1248">
          <cell r="E1248" t="str">
            <v>ITU</v>
          </cell>
          <cell r="F1248" t="str">
            <v>SALTO</v>
          </cell>
          <cell r="G1248" t="str">
            <v>Nível 4, 5 e 6</v>
          </cell>
          <cell r="H1248">
            <v>1</v>
          </cell>
          <cell r="I1248">
            <v>4</v>
          </cell>
          <cell r="J1248">
            <v>0</v>
          </cell>
          <cell r="K1248">
            <v>397</v>
          </cell>
          <cell r="L1248">
            <v>262</v>
          </cell>
          <cell r="M1248">
            <v>659</v>
          </cell>
          <cell r="N1248">
            <v>0</v>
          </cell>
          <cell r="O1248">
            <v>4.3</v>
          </cell>
          <cell r="P1248">
            <v>2.8</v>
          </cell>
          <cell r="Q1248">
            <v>3.7</v>
          </cell>
          <cell r="R1248">
            <v>0</v>
          </cell>
          <cell r="S1248">
            <v>397</v>
          </cell>
          <cell r="T1248">
            <v>262</v>
          </cell>
          <cell r="U1248">
            <v>659</v>
          </cell>
          <cell r="V1248">
            <v>3.7</v>
          </cell>
          <cell r="W1248" t="str">
            <v>AF + EM</v>
          </cell>
          <cell r="X1248" t="str">
            <v>AF + EM</v>
          </cell>
          <cell r="Y1248">
            <v>3.9</v>
          </cell>
          <cell r="Z1248">
            <v>4.0999999999999996</v>
          </cell>
          <cell r="AA1248">
            <v>0.79</v>
          </cell>
          <cell r="AB1248" t="str">
            <v>Continuidade de Atendimento</v>
          </cell>
          <cell r="AC1248" t="str">
            <v>-</v>
          </cell>
          <cell r="AD1248">
            <v>3.7</v>
          </cell>
          <cell r="AE1248">
            <v>3.9</v>
          </cell>
          <cell r="AF1248">
            <v>4.2</v>
          </cell>
          <cell r="AG1248">
            <v>0.79300000000000004</v>
          </cell>
          <cell r="AH1248">
            <v>3.7</v>
          </cell>
          <cell r="AI1248">
            <v>4</v>
          </cell>
          <cell r="AJ1248">
            <v>4.3</v>
          </cell>
          <cell r="AK1248">
            <v>0.79400000000000004</v>
          </cell>
        </row>
        <row r="1249">
          <cell r="E1249" t="str">
            <v>SAO ROQUE</v>
          </cell>
          <cell r="F1249" t="str">
            <v>SAO ROQUE</v>
          </cell>
          <cell r="G1249" t="str">
            <v>Nível 4, 5 e 6</v>
          </cell>
          <cell r="H1249">
            <v>2</v>
          </cell>
          <cell r="I1249">
            <v>7</v>
          </cell>
          <cell r="J1249">
            <v>0</v>
          </cell>
          <cell r="K1249">
            <v>0</v>
          </cell>
          <cell r="L1249">
            <v>853</v>
          </cell>
          <cell r="M1249">
            <v>853</v>
          </cell>
          <cell r="N1249">
            <v>0</v>
          </cell>
          <cell r="O1249">
            <v>0</v>
          </cell>
          <cell r="P1249">
            <v>2.7</v>
          </cell>
          <cell r="Q1249">
            <v>2.7</v>
          </cell>
          <cell r="R1249">
            <v>0</v>
          </cell>
          <cell r="S1249">
            <v>0</v>
          </cell>
          <cell r="T1249">
            <v>853</v>
          </cell>
          <cell r="U1249">
            <v>853</v>
          </cell>
          <cell r="V1249">
            <v>2.7</v>
          </cell>
          <cell r="W1249" t="str">
            <v>EM</v>
          </cell>
          <cell r="X1249" t="str">
            <v>EM</v>
          </cell>
          <cell r="Y1249">
            <v>3.1</v>
          </cell>
          <cell r="Z1249">
            <v>3.5</v>
          </cell>
          <cell r="AA1249">
            <v>0.79100000000000004</v>
          </cell>
          <cell r="AB1249" t="str">
            <v>Continuidade de Atendimento</v>
          </cell>
          <cell r="AC1249" t="str">
            <v>-</v>
          </cell>
          <cell r="AD1249">
            <v>3.4</v>
          </cell>
          <cell r="AE1249">
            <v>3.7</v>
          </cell>
          <cell r="AF1249">
            <v>4</v>
          </cell>
          <cell r="AG1249">
            <v>0.79600000000000004</v>
          </cell>
          <cell r="AH1249">
            <v>3.7</v>
          </cell>
          <cell r="AI1249">
            <v>4</v>
          </cell>
          <cell r="AJ1249">
            <v>4.3</v>
          </cell>
          <cell r="AK1249">
            <v>0.79400000000000004</v>
          </cell>
        </row>
        <row r="1250">
          <cell r="E1250" t="str">
            <v>SAO ROQUE</v>
          </cell>
          <cell r="F1250" t="str">
            <v>IBIUNA</v>
          </cell>
          <cell r="G1250" t="str">
            <v>Nível 4, 5 e 6</v>
          </cell>
          <cell r="H1250">
            <v>2</v>
          </cell>
          <cell r="I1250">
            <v>7</v>
          </cell>
          <cell r="J1250">
            <v>0</v>
          </cell>
          <cell r="K1250">
            <v>233</v>
          </cell>
          <cell r="L1250">
            <v>119</v>
          </cell>
          <cell r="M1250">
            <v>352</v>
          </cell>
          <cell r="N1250">
            <v>0</v>
          </cell>
          <cell r="O1250">
            <v>4.2</v>
          </cell>
          <cell r="P1250">
            <v>3</v>
          </cell>
          <cell r="Q1250">
            <v>3.8</v>
          </cell>
          <cell r="R1250">
            <v>0</v>
          </cell>
          <cell r="S1250">
            <v>233</v>
          </cell>
          <cell r="T1250">
            <v>119</v>
          </cell>
          <cell r="U1250">
            <v>352</v>
          </cell>
          <cell r="V1250">
            <v>3.8</v>
          </cell>
          <cell r="W1250" t="str">
            <v>AF + EM</v>
          </cell>
          <cell r="X1250" t="str">
            <v>AF + EM</v>
          </cell>
          <cell r="Y1250">
            <v>4.0999999999999996</v>
          </cell>
          <cell r="Z1250">
            <v>4.4000000000000004</v>
          </cell>
          <cell r="AA1250">
            <v>0.8</v>
          </cell>
          <cell r="AB1250" t="str">
            <v>Continuidade de Atendimento</v>
          </cell>
          <cell r="AC1250" t="str">
            <v>-</v>
          </cell>
          <cell r="AD1250">
            <v>3.4</v>
          </cell>
          <cell r="AE1250">
            <v>3.7</v>
          </cell>
          <cell r="AF1250">
            <v>4</v>
          </cell>
          <cell r="AG1250">
            <v>0.79600000000000004</v>
          </cell>
          <cell r="AH1250">
            <v>3.7</v>
          </cell>
          <cell r="AI1250">
            <v>4</v>
          </cell>
          <cell r="AJ1250">
            <v>4.3</v>
          </cell>
          <cell r="AK1250">
            <v>0.79400000000000004</v>
          </cell>
        </row>
        <row r="1251">
          <cell r="E1251" t="str">
            <v>SAO ROQUE</v>
          </cell>
          <cell r="F1251" t="str">
            <v>SAO ROQUE</v>
          </cell>
          <cell r="G1251" t="str">
            <v>Nível 4, 5 e 6</v>
          </cell>
          <cell r="H1251">
            <v>1</v>
          </cell>
          <cell r="I1251">
            <v>4</v>
          </cell>
          <cell r="J1251">
            <v>0</v>
          </cell>
          <cell r="K1251">
            <v>0</v>
          </cell>
          <cell r="L1251">
            <v>367</v>
          </cell>
          <cell r="M1251">
            <v>367</v>
          </cell>
          <cell r="N1251">
            <v>0</v>
          </cell>
          <cell r="O1251">
            <v>0</v>
          </cell>
          <cell r="P1251">
            <v>2.9</v>
          </cell>
          <cell r="Q1251">
            <v>2.9</v>
          </cell>
          <cell r="R1251">
            <v>0</v>
          </cell>
          <cell r="S1251">
            <v>0</v>
          </cell>
          <cell r="T1251">
            <v>367</v>
          </cell>
          <cell r="U1251">
            <v>367</v>
          </cell>
          <cell r="V1251">
            <v>2.9</v>
          </cell>
          <cell r="W1251" t="str">
            <v>EM</v>
          </cell>
          <cell r="X1251" t="str">
            <v>EM</v>
          </cell>
          <cell r="Y1251">
            <v>3.1</v>
          </cell>
          <cell r="Z1251">
            <v>3.4</v>
          </cell>
          <cell r="AA1251">
            <v>0.8</v>
          </cell>
          <cell r="AB1251" t="str">
            <v>Continuidade de Atendimento</v>
          </cell>
          <cell r="AC1251" t="str">
            <v>-</v>
          </cell>
          <cell r="AD1251">
            <v>3.4</v>
          </cell>
          <cell r="AE1251">
            <v>3.7</v>
          </cell>
          <cell r="AF1251">
            <v>4</v>
          </cell>
          <cell r="AG1251">
            <v>0.79600000000000004</v>
          </cell>
          <cell r="AH1251">
            <v>3.7</v>
          </cell>
          <cell r="AI1251">
            <v>4</v>
          </cell>
          <cell r="AJ1251">
            <v>4.3</v>
          </cell>
          <cell r="AK1251">
            <v>0.79400000000000004</v>
          </cell>
        </row>
        <row r="1252">
          <cell r="E1252" t="str">
            <v>SAO ROQUE</v>
          </cell>
          <cell r="F1252" t="str">
            <v>ARACARIGUAMA</v>
          </cell>
          <cell r="G1252" t="str">
            <v>Nível 4, 5 e 6</v>
          </cell>
          <cell r="H1252">
            <v>2</v>
          </cell>
          <cell r="I1252">
            <v>3</v>
          </cell>
          <cell r="J1252">
            <v>0</v>
          </cell>
          <cell r="K1252">
            <v>0</v>
          </cell>
          <cell r="L1252">
            <v>632</v>
          </cell>
          <cell r="M1252">
            <v>632</v>
          </cell>
          <cell r="N1252">
            <v>0</v>
          </cell>
          <cell r="O1252">
            <v>0</v>
          </cell>
          <cell r="P1252">
            <v>2.8</v>
          </cell>
          <cell r="Q1252">
            <v>2.8</v>
          </cell>
          <cell r="R1252">
            <v>0</v>
          </cell>
          <cell r="S1252">
            <v>0</v>
          </cell>
          <cell r="T1252">
            <v>632</v>
          </cell>
          <cell r="U1252">
            <v>632</v>
          </cell>
          <cell r="V1252">
            <v>2.8</v>
          </cell>
          <cell r="W1252" t="str">
            <v>EM</v>
          </cell>
          <cell r="X1252" t="str">
            <v>EM</v>
          </cell>
          <cell r="Y1252">
            <v>3.1</v>
          </cell>
          <cell r="Z1252">
            <v>3.4</v>
          </cell>
          <cell r="AA1252">
            <v>0.79100000000000004</v>
          </cell>
          <cell r="AB1252" t="str">
            <v>Continuidade de Atendimento</v>
          </cell>
          <cell r="AC1252" t="str">
            <v>-</v>
          </cell>
          <cell r="AD1252">
            <v>3.4</v>
          </cell>
          <cell r="AE1252">
            <v>3.7</v>
          </cell>
          <cell r="AF1252">
            <v>4</v>
          </cell>
          <cell r="AG1252">
            <v>0.79600000000000004</v>
          </cell>
          <cell r="AH1252">
            <v>3.7</v>
          </cell>
          <cell r="AI1252">
            <v>4</v>
          </cell>
          <cell r="AJ1252">
            <v>4.3</v>
          </cell>
          <cell r="AK1252">
            <v>0.79400000000000004</v>
          </cell>
        </row>
        <row r="1253">
          <cell r="E1253" t="str">
            <v>SAO ROQUE</v>
          </cell>
          <cell r="F1253" t="str">
            <v>IBIUNA</v>
          </cell>
          <cell r="G1253" t="str">
            <v>Nível 1, 2 e 3</v>
          </cell>
          <cell r="H1253">
            <v>2</v>
          </cell>
          <cell r="I1253">
            <v>1</v>
          </cell>
          <cell r="J1253">
            <v>0</v>
          </cell>
          <cell r="K1253">
            <v>320</v>
          </cell>
          <cell r="L1253">
            <v>0</v>
          </cell>
          <cell r="M1253">
            <v>320</v>
          </cell>
          <cell r="N1253">
            <v>0</v>
          </cell>
          <cell r="O1253">
            <v>3.9</v>
          </cell>
          <cell r="P1253">
            <v>0</v>
          </cell>
          <cell r="Q1253">
            <v>3.9</v>
          </cell>
          <cell r="R1253">
            <v>0</v>
          </cell>
          <cell r="S1253">
            <v>320</v>
          </cell>
          <cell r="T1253">
            <v>0</v>
          </cell>
          <cell r="U1253">
            <v>320</v>
          </cell>
          <cell r="V1253">
            <v>3.9</v>
          </cell>
          <cell r="W1253" t="str">
            <v>AF</v>
          </cell>
          <cell r="X1253" t="str">
            <v>AF</v>
          </cell>
          <cell r="Y1253">
            <v>4.2</v>
          </cell>
          <cell r="Z1253">
            <v>4.5999999999999996</v>
          </cell>
          <cell r="AA1253">
            <v>0.8</v>
          </cell>
          <cell r="AB1253" t="str">
            <v>Continuidade de Atendimento</v>
          </cell>
          <cell r="AC1253" t="str">
            <v>-</v>
          </cell>
          <cell r="AD1253">
            <v>3.4</v>
          </cell>
          <cell r="AE1253">
            <v>3.7</v>
          </cell>
          <cell r="AF1253">
            <v>4</v>
          </cell>
          <cell r="AG1253">
            <v>0.79600000000000004</v>
          </cell>
          <cell r="AH1253">
            <v>3.7</v>
          </cell>
          <cell r="AI1253">
            <v>4</v>
          </cell>
          <cell r="AJ1253">
            <v>4.3</v>
          </cell>
          <cell r="AK1253">
            <v>0.79400000000000004</v>
          </cell>
        </row>
        <row r="1254">
          <cell r="E1254" t="str">
            <v>SAO ROQUE</v>
          </cell>
          <cell r="F1254" t="str">
            <v>IBIUNA</v>
          </cell>
          <cell r="G1254" t="str">
            <v>Nível 4, 5 e 6</v>
          </cell>
          <cell r="H1254">
            <v>2</v>
          </cell>
          <cell r="I1254">
            <v>7</v>
          </cell>
          <cell r="J1254">
            <v>0</v>
          </cell>
          <cell r="K1254">
            <v>322</v>
          </cell>
          <cell r="L1254">
            <v>163</v>
          </cell>
          <cell r="M1254">
            <v>485</v>
          </cell>
          <cell r="N1254">
            <v>0</v>
          </cell>
          <cell r="O1254">
            <v>4.0999999999999996</v>
          </cell>
          <cell r="P1254">
            <v>2.8</v>
          </cell>
          <cell r="Q1254">
            <v>3.7</v>
          </cell>
          <cell r="R1254">
            <v>0</v>
          </cell>
          <cell r="S1254">
            <v>322</v>
          </cell>
          <cell r="T1254">
            <v>163</v>
          </cell>
          <cell r="U1254">
            <v>485</v>
          </cell>
          <cell r="V1254">
            <v>3.7</v>
          </cell>
          <cell r="W1254" t="str">
            <v>AF + EM</v>
          </cell>
          <cell r="X1254" t="str">
            <v>AF + EM</v>
          </cell>
          <cell r="Y1254">
            <v>4</v>
          </cell>
          <cell r="Z1254">
            <v>4.3</v>
          </cell>
          <cell r="AA1254">
            <v>0.8</v>
          </cell>
          <cell r="AB1254" t="str">
            <v>Continuidade de Atendimento</v>
          </cell>
          <cell r="AC1254" t="str">
            <v>-</v>
          </cell>
          <cell r="AD1254">
            <v>3.4</v>
          </cell>
          <cell r="AE1254">
            <v>3.7</v>
          </cell>
          <cell r="AF1254">
            <v>4</v>
          </cell>
          <cell r="AG1254">
            <v>0.79600000000000004</v>
          </cell>
          <cell r="AH1254">
            <v>3.7</v>
          </cell>
          <cell r="AI1254">
            <v>4</v>
          </cell>
          <cell r="AJ1254">
            <v>4.3</v>
          </cell>
          <cell r="AK1254">
            <v>0.79400000000000004</v>
          </cell>
        </row>
        <row r="1255">
          <cell r="E1255" t="str">
            <v>SAO ROQUE</v>
          </cell>
          <cell r="F1255" t="str">
            <v>IBIUNA</v>
          </cell>
          <cell r="G1255" t="str">
            <v>Nível 4, 5 e 6</v>
          </cell>
          <cell r="H1255">
            <v>2</v>
          </cell>
          <cell r="I1255">
            <v>7</v>
          </cell>
          <cell r="J1255">
            <v>0</v>
          </cell>
          <cell r="K1255">
            <v>271</v>
          </cell>
          <cell r="L1255">
            <v>142</v>
          </cell>
          <cell r="M1255">
            <v>413</v>
          </cell>
          <cell r="N1255">
            <v>0</v>
          </cell>
          <cell r="O1255">
            <v>4.5999999999999996</v>
          </cell>
          <cell r="P1255">
            <v>2.9</v>
          </cell>
          <cell r="Q1255">
            <v>4</v>
          </cell>
          <cell r="R1255">
            <v>0</v>
          </cell>
          <cell r="S1255">
            <v>271</v>
          </cell>
          <cell r="T1255">
            <v>142</v>
          </cell>
          <cell r="U1255">
            <v>413</v>
          </cell>
          <cell r="V1255">
            <v>4</v>
          </cell>
          <cell r="W1255" t="str">
            <v>AF + EM</v>
          </cell>
          <cell r="X1255" t="str">
            <v>AF + EM</v>
          </cell>
          <cell r="Y1255">
            <v>4.3</v>
          </cell>
          <cell r="Z1255">
            <v>4.5999999999999996</v>
          </cell>
          <cell r="AA1255">
            <v>0.8</v>
          </cell>
          <cell r="AB1255" t="str">
            <v>Continuidade de Atendimento</v>
          </cell>
          <cell r="AC1255" t="str">
            <v>-</v>
          </cell>
          <cell r="AD1255">
            <v>3.4</v>
          </cell>
          <cell r="AE1255">
            <v>3.7</v>
          </cell>
          <cell r="AF1255">
            <v>4</v>
          </cell>
          <cell r="AG1255">
            <v>0.79600000000000004</v>
          </cell>
          <cell r="AH1255">
            <v>3.7</v>
          </cell>
          <cell r="AI1255">
            <v>4</v>
          </cell>
          <cell r="AJ1255">
            <v>4.3</v>
          </cell>
          <cell r="AK1255">
            <v>0.79400000000000004</v>
          </cell>
        </row>
        <row r="1256">
          <cell r="E1256" t="str">
            <v>SAO ROQUE</v>
          </cell>
          <cell r="F1256" t="str">
            <v>IBIUNA</v>
          </cell>
          <cell r="G1256" t="str">
            <v>Nível 4, 5 e 6</v>
          </cell>
          <cell r="H1256">
            <v>2</v>
          </cell>
          <cell r="I1256">
            <v>3</v>
          </cell>
          <cell r="J1256">
            <v>0</v>
          </cell>
          <cell r="K1256">
            <v>390</v>
          </cell>
          <cell r="L1256">
            <v>396</v>
          </cell>
          <cell r="M1256">
            <v>786</v>
          </cell>
          <cell r="N1256">
            <v>0</v>
          </cell>
          <cell r="O1256">
            <v>3.9</v>
          </cell>
          <cell r="P1256">
            <v>2.8</v>
          </cell>
          <cell r="Q1256">
            <v>3.3</v>
          </cell>
          <cell r="R1256">
            <v>0</v>
          </cell>
          <cell r="S1256">
            <v>390</v>
          </cell>
          <cell r="T1256">
            <v>396</v>
          </cell>
          <cell r="U1256">
            <v>786</v>
          </cell>
          <cell r="V1256">
            <v>3.3</v>
          </cell>
          <cell r="W1256" t="str">
            <v>AF + EM</v>
          </cell>
          <cell r="X1256" t="str">
            <v>AF + EM</v>
          </cell>
          <cell r="Y1256">
            <v>3.6</v>
          </cell>
          <cell r="Z1256">
            <v>3.9</v>
          </cell>
          <cell r="AA1256">
            <v>0.8</v>
          </cell>
          <cell r="AB1256" t="str">
            <v>Continuidade de Atendimento</v>
          </cell>
          <cell r="AC1256" t="str">
            <v>-</v>
          </cell>
          <cell r="AD1256">
            <v>3.4</v>
          </cell>
          <cell r="AE1256">
            <v>3.7</v>
          </cell>
          <cell r="AF1256">
            <v>4</v>
          </cell>
          <cell r="AG1256">
            <v>0.79600000000000004</v>
          </cell>
          <cell r="AH1256">
            <v>3.7</v>
          </cell>
          <cell r="AI1256">
            <v>4</v>
          </cell>
          <cell r="AJ1256">
            <v>4.3</v>
          </cell>
          <cell r="AK1256">
            <v>0.79400000000000004</v>
          </cell>
        </row>
        <row r="1257">
          <cell r="E1257" t="str">
            <v>SAO ROQUE</v>
          </cell>
          <cell r="F1257" t="str">
            <v>SAO ROQUE</v>
          </cell>
          <cell r="G1257" t="str">
            <v>Nível 4, 5 e 6</v>
          </cell>
          <cell r="H1257">
            <v>2</v>
          </cell>
          <cell r="I1257">
            <v>3</v>
          </cell>
          <cell r="J1257">
            <v>0</v>
          </cell>
          <cell r="K1257">
            <v>0</v>
          </cell>
          <cell r="L1257">
            <v>295</v>
          </cell>
          <cell r="M1257">
            <v>295</v>
          </cell>
          <cell r="N1257">
            <v>0</v>
          </cell>
          <cell r="O1257">
            <v>0</v>
          </cell>
          <cell r="P1257">
            <v>2.8</v>
          </cell>
          <cell r="Q1257">
            <v>2.8</v>
          </cell>
          <cell r="R1257">
            <v>0</v>
          </cell>
          <cell r="S1257">
            <v>0</v>
          </cell>
          <cell r="T1257">
            <v>295</v>
          </cell>
          <cell r="U1257">
            <v>295</v>
          </cell>
          <cell r="V1257">
            <v>2.8</v>
          </cell>
          <cell r="W1257" t="str">
            <v>EM</v>
          </cell>
          <cell r="X1257" t="str">
            <v>EM</v>
          </cell>
          <cell r="Y1257">
            <v>3.1</v>
          </cell>
          <cell r="Z1257">
            <v>3.4</v>
          </cell>
          <cell r="AA1257">
            <v>0.78900000000000003</v>
          </cell>
          <cell r="AB1257" t="str">
            <v>Continuidade de Atendimento</v>
          </cell>
          <cell r="AC1257" t="str">
            <v>-</v>
          </cell>
          <cell r="AD1257">
            <v>3.4</v>
          </cell>
          <cell r="AE1257">
            <v>3.7</v>
          </cell>
          <cell r="AF1257">
            <v>4</v>
          </cell>
          <cell r="AG1257">
            <v>0.79600000000000004</v>
          </cell>
          <cell r="AH1257">
            <v>3.7</v>
          </cell>
          <cell r="AI1257">
            <v>4</v>
          </cell>
          <cell r="AJ1257">
            <v>4.3</v>
          </cell>
          <cell r="AK1257">
            <v>0.79400000000000004</v>
          </cell>
        </row>
        <row r="1258">
          <cell r="E1258" t="str">
            <v>SAO ROQUE</v>
          </cell>
          <cell r="F1258" t="str">
            <v>ALUMINIO</v>
          </cell>
          <cell r="G1258" t="str">
            <v>Nível 4, 5 e 6</v>
          </cell>
          <cell r="H1258">
            <v>1</v>
          </cell>
          <cell r="I1258">
            <v>8</v>
          </cell>
          <cell r="J1258">
            <v>0</v>
          </cell>
          <cell r="K1258">
            <v>0</v>
          </cell>
          <cell r="L1258">
            <v>473</v>
          </cell>
          <cell r="M1258">
            <v>473</v>
          </cell>
          <cell r="N1258">
            <v>0</v>
          </cell>
          <cell r="O1258">
            <v>0</v>
          </cell>
          <cell r="P1258">
            <v>2.8</v>
          </cell>
          <cell r="Q1258">
            <v>2.8</v>
          </cell>
          <cell r="R1258">
            <v>0</v>
          </cell>
          <cell r="S1258">
            <v>0</v>
          </cell>
          <cell r="T1258">
            <v>473</v>
          </cell>
          <cell r="U1258">
            <v>473</v>
          </cell>
          <cell r="V1258">
            <v>2.8</v>
          </cell>
          <cell r="W1258" t="str">
            <v>EM</v>
          </cell>
          <cell r="X1258" t="str">
            <v>EM</v>
          </cell>
          <cell r="Y1258">
            <v>3.1</v>
          </cell>
          <cell r="Z1258">
            <v>3.4</v>
          </cell>
          <cell r="AA1258">
            <v>0.78800000000000003</v>
          </cell>
          <cell r="AB1258" t="str">
            <v>Continuidade de Atendimento</v>
          </cell>
          <cell r="AC1258" t="str">
            <v>-</v>
          </cell>
          <cell r="AD1258">
            <v>3.4</v>
          </cell>
          <cell r="AE1258">
            <v>3.7</v>
          </cell>
          <cell r="AF1258">
            <v>4</v>
          </cell>
          <cell r="AG1258">
            <v>0.79600000000000004</v>
          </cell>
          <cell r="AH1258">
            <v>3.7</v>
          </cell>
          <cell r="AI1258">
            <v>4</v>
          </cell>
          <cell r="AJ1258">
            <v>4.3</v>
          </cell>
          <cell r="AK1258">
            <v>0.79400000000000004</v>
          </cell>
        </row>
        <row r="1259">
          <cell r="E1259" t="str">
            <v>SAO ROQUE</v>
          </cell>
          <cell r="F1259" t="str">
            <v>IBIUNA</v>
          </cell>
          <cell r="G1259" t="str">
            <v>Nível 1, 2 e 3</v>
          </cell>
          <cell r="H1259">
            <v>2</v>
          </cell>
          <cell r="I1259">
            <v>5</v>
          </cell>
          <cell r="J1259">
            <v>0</v>
          </cell>
          <cell r="K1259">
            <v>311</v>
          </cell>
          <cell r="L1259">
            <v>153</v>
          </cell>
          <cell r="M1259">
            <v>464</v>
          </cell>
          <cell r="N1259">
            <v>0</v>
          </cell>
          <cell r="O1259">
            <v>4.4000000000000004</v>
          </cell>
          <cell r="P1259">
            <v>3.2</v>
          </cell>
          <cell r="Q1259">
            <v>4</v>
          </cell>
          <cell r="R1259">
            <v>0</v>
          </cell>
          <cell r="S1259">
            <v>311</v>
          </cell>
          <cell r="T1259">
            <v>153</v>
          </cell>
          <cell r="U1259">
            <v>464</v>
          </cell>
          <cell r="V1259">
            <v>4</v>
          </cell>
          <cell r="W1259" t="str">
            <v>AF + EM</v>
          </cell>
          <cell r="X1259" t="str">
            <v>AF + EM</v>
          </cell>
          <cell r="Y1259">
            <v>4.4000000000000004</v>
          </cell>
          <cell r="Z1259">
            <v>4.7</v>
          </cell>
          <cell r="AA1259">
            <v>0.8</v>
          </cell>
          <cell r="AB1259" t="str">
            <v>Continuidade de Atendimento</v>
          </cell>
          <cell r="AC1259" t="str">
            <v>-</v>
          </cell>
          <cell r="AD1259">
            <v>3.4</v>
          </cell>
          <cell r="AE1259">
            <v>3.7</v>
          </cell>
          <cell r="AF1259">
            <v>4</v>
          </cell>
          <cell r="AG1259">
            <v>0.79600000000000004</v>
          </cell>
          <cell r="AH1259">
            <v>3.7</v>
          </cell>
          <cell r="AI1259">
            <v>4</v>
          </cell>
          <cell r="AJ1259">
            <v>4.3</v>
          </cell>
          <cell r="AK1259">
            <v>0.79400000000000004</v>
          </cell>
        </row>
        <row r="1260">
          <cell r="E1260" t="str">
            <v>SAO ROQUE</v>
          </cell>
          <cell r="F1260" t="str">
            <v>IBIUNA</v>
          </cell>
          <cell r="G1260" t="str">
            <v>Nível 4, 5 e 6</v>
          </cell>
          <cell r="H1260">
            <v>2</v>
          </cell>
          <cell r="I1260">
            <v>3</v>
          </cell>
          <cell r="J1260">
            <v>0</v>
          </cell>
          <cell r="K1260">
            <v>489</v>
          </cell>
          <cell r="L1260">
            <v>661</v>
          </cell>
          <cell r="M1260">
            <v>1150</v>
          </cell>
          <cell r="N1260">
            <v>0</v>
          </cell>
          <cell r="O1260">
            <v>3.9</v>
          </cell>
          <cell r="P1260">
            <v>2.8</v>
          </cell>
          <cell r="Q1260">
            <v>3.3</v>
          </cell>
          <cell r="R1260">
            <v>0</v>
          </cell>
          <cell r="S1260">
            <v>489</v>
          </cell>
          <cell r="T1260">
            <v>661</v>
          </cell>
          <cell r="U1260">
            <v>1150</v>
          </cell>
          <cell r="V1260">
            <v>3.3</v>
          </cell>
          <cell r="W1260" t="str">
            <v>AF + EM</v>
          </cell>
          <cell r="X1260" t="str">
            <v>AF + EM</v>
          </cell>
          <cell r="Y1260">
            <v>3.6</v>
          </cell>
          <cell r="Z1260">
            <v>3.9</v>
          </cell>
          <cell r="AA1260">
            <v>0.79300000000000004</v>
          </cell>
          <cell r="AB1260" t="str">
            <v>Continuidade de Atendimento</v>
          </cell>
          <cell r="AC1260" t="str">
            <v>-</v>
          </cell>
          <cell r="AD1260">
            <v>3.4</v>
          </cell>
          <cell r="AE1260">
            <v>3.7</v>
          </cell>
          <cell r="AF1260">
            <v>4</v>
          </cell>
          <cell r="AG1260">
            <v>0.79600000000000004</v>
          </cell>
          <cell r="AH1260">
            <v>3.7</v>
          </cell>
          <cell r="AI1260">
            <v>4</v>
          </cell>
          <cell r="AJ1260">
            <v>4.3</v>
          </cell>
          <cell r="AK1260">
            <v>0.79400000000000004</v>
          </cell>
        </row>
        <row r="1261">
          <cell r="E1261" t="str">
            <v>SAO ROQUE</v>
          </cell>
          <cell r="F1261" t="str">
            <v>MAIRINQUE</v>
          </cell>
          <cell r="G1261" t="str">
            <v>Nível 4, 5 e 6</v>
          </cell>
          <cell r="H1261">
            <v>2</v>
          </cell>
          <cell r="I1261">
            <v>7</v>
          </cell>
          <cell r="J1261">
            <v>0</v>
          </cell>
          <cell r="K1261">
            <v>0</v>
          </cell>
          <cell r="L1261">
            <v>474</v>
          </cell>
          <cell r="M1261">
            <v>474</v>
          </cell>
          <cell r="N1261">
            <v>0</v>
          </cell>
          <cell r="O1261">
            <v>0</v>
          </cell>
          <cell r="P1261">
            <v>2.7</v>
          </cell>
          <cell r="Q1261">
            <v>2.7</v>
          </cell>
          <cell r="R1261">
            <v>0</v>
          </cell>
          <cell r="S1261">
            <v>0</v>
          </cell>
          <cell r="T1261">
            <v>474</v>
          </cell>
          <cell r="U1261">
            <v>474</v>
          </cell>
          <cell r="V1261">
            <v>2.7</v>
          </cell>
          <cell r="W1261" t="str">
            <v>EM</v>
          </cell>
          <cell r="X1261" t="str">
            <v>EM</v>
          </cell>
          <cell r="Y1261">
            <v>3.1</v>
          </cell>
          <cell r="Z1261">
            <v>3.5</v>
          </cell>
          <cell r="AA1261">
            <v>0.8</v>
          </cell>
          <cell r="AB1261" t="str">
            <v>Continuidade de Atendimento</v>
          </cell>
          <cell r="AC1261" t="str">
            <v>-</v>
          </cell>
          <cell r="AD1261">
            <v>3.4</v>
          </cell>
          <cell r="AE1261">
            <v>3.7</v>
          </cell>
          <cell r="AF1261">
            <v>4</v>
          </cell>
          <cell r="AG1261">
            <v>0.79600000000000004</v>
          </cell>
          <cell r="AH1261">
            <v>3.7</v>
          </cell>
          <cell r="AI1261">
            <v>4</v>
          </cell>
          <cell r="AJ1261">
            <v>4.3</v>
          </cell>
          <cell r="AK1261">
            <v>0.79400000000000004</v>
          </cell>
        </row>
        <row r="1262">
          <cell r="E1262" t="str">
            <v>SOROCABA</v>
          </cell>
          <cell r="F1262" t="str">
            <v>SOROCABA</v>
          </cell>
          <cell r="G1262" t="str">
            <v>Nível 4, 5 e 6</v>
          </cell>
          <cell r="H1262">
            <v>1</v>
          </cell>
          <cell r="I1262">
            <v>8</v>
          </cell>
          <cell r="J1262">
            <v>0</v>
          </cell>
          <cell r="K1262">
            <v>301</v>
          </cell>
          <cell r="L1262">
            <v>245</v>
          </cell>
          <cell r="M1262">
            <v>546</v>
          </cell>
          <cell r="N1262">
            <v>0</v>
          </cell>
          <cell r="O1262">
            <v>4.3</v>
          </cell>
          <cell r="P1262">
            <v>3.3</v>
          </cell>
          <cell r="Q1262">
            <v>3.9</v>
          </cell>
          <cell r="R1262">
            <v>0</v>
          </cell>
          <cell r="S1262">
            <v>301</v>
          </cell>
          <cell r="T1262">
            <v>245</v>
          </cell>
          <cell r="U1262">
            <v>546</v>
          </cell>
          <cell r="V1262">
            <v>3.9</v>
          </cell>
          <cell r="W1262" t="str">
            <v>AF + EM</v>
          </cell>
          <cell r="X1262" t="str">
            <v>AF + EM</v>
          </cell>
          <cell r="Y1262">
            <v>4.0999999999999996</v>
          </cell>
          <cell r="Z1262">
            <v>4.4000000000000004</v>
          </cell>
          <cell r="AA1262">
            <v>0.8</v>
          </cell>
          <cell r="AB1262" t="str">
            <v>Continuidade de Atendimento</v>
          </cell>
          <cell r="AC1262" t="str">
            <v>-</v>
          </cell>
          <cell r="AD1262">
            <v>3.9</v>
          </cell>
          <cell r="AE1262">
            <v>4.2</v>
          </cell>
          <cell r="AF1262">
            <v>4.4000000000000004</v>
          </cell>
          <cell r="AG1262">
            <v>0.79500000000000004</v>
          </cell>
          <cell r="AH1262">
            <v>3.7</v>
          </cell>
          <cell r="AI1262">
            <v>4</v>
          </cell>
          <cell r="AJ1262">
            <v>4.3</v>
          </cell>
          <cell r="AK1262">
            <v>0.79400000000000004</v>
          </cell>
        </row>
        <row r="1263">
          <cell r="E1263" t="str">
            <v>SOROCABA</v>
          </cell>
          <cell r="F1263" t="str">
            <v>SOROCABA</v>
          </cell>
          <cell r="G1263" t="str">
            <v>Nível 4, 5 e 6</v>
          </cell>
          <cell r="H1263">
            <v>1</v>
          </cell>
          <cell r="I1263">
            <v>8</v>
          </cell>
          <cell r="J1263">
            <v>0</v>
          </cell>
          <cell r="K1263">
            <v>300</v>
          </cell>
          <cell r="L1263">
            <v>329</v>
          </cell>
          <cell r="M1263">
            <v>629</v>
          </cell>
          <cell r="N1263">
            <v>0</v>
          </cell>
          <cell r="O1263">
            <v>4.9000000000000004</v>
          </cell>
          <cell r="P1263">
            <v>3.1</v>
          </cell>
          <cell r="Q1263">
            <v>4</v>
          </cell>
          <cell r="R1263">
            <v>0</v>
          </cell>
          <cell r="S1263">
            <v>300</v>
          </cell>
          <cell r="T1263">
            <v>329</v>
          </cell>
          <cell r="U1263">
            <v>629</v>
          </cell>
          <cell r="V1263">
            <v>4</v>
          </cell>
          <cell r="W1263" t="str">
            <v>AF + EM</v>
          </cell>
          <cell r="X1263" t="str">
            <v>AF + EM</v>
          </cell>
          <cell r="Y1263">
            <v>4.2</v>
          </cell>
          <cell r="Z1263">
            <v>4.4000000000000004</v>
          </cell>
          <cell r="AA1263">
            <v>0.77300000000000002</v>
          </cell>
          <cell r="AB1263" t="str">
            <v>Continuidade de Atendimento</v>
          </cell>
          <cell r="AC1263" t="str">
            <v>-</v>
          </cell>
          <cell r="AD1263">
            <v>3.9</v>
          </cell>
          <cell r="AE1263">
            <v>4.2</v>
          </cell>
          <cell r="AF1263">
            <v>4.4000000000000004</v>
          </cell>
          <cell r="AG1263">
            <v>0.79500000000000004</v>
          </cell>
          <cell r="AH1263">
            <v>3.7</v>
          </cell>
          <cell r="AI1263">
            <v>4</v>
          </cell>
          <cell r="AJ1263">
            <v>4.3</v>
          </cell>
          <cell r="AK1263">
            <v>0.79400000000000004</v>
          </cell>
        </row>
        <row r="1264">
          <cell r="E1264" t="str">
            <v>SOROCABA</v>
          </cell>
          <cell r="F1264" t="str">
            <v>SOROCABA</v>
          </cell>
          <cell r="G1264" t="str">
            <v>Nível 4, 5 e 6</v>
          </cell>
          <cell r="H1264">
            <v>1</v>
          </cell>
          <cell r="I1264">
            <v>8</v>
          </cell>
          <cell r="J1264">
            <v>0</v>
          </cell>
          <cell r="K1264">
            <v>259</v>
          </cell>
          <cell r="L1264">
            <v>153</v>
          </cell>
          <cell r="M1264">
            <v>412</v>
          </cell>
          <cell r="N1264">
            <v>0</v>
          </cell>
          <cell r="O1264">
            <v>4.0999999999999996</v>
          </cell>
          <cell r="P1264">
            <v>3.2</v>
          </cell>
          <cell r="Q1264">
            <v>3.8</v>
          </cell>
          <cell r="R1264">
            <v>0</v>
          </cell>
          <cell r="S1264">
            <v>259</v>
          </cell>
          <cell r="T1264">
            <v>153</v>
          </cell>
          <cell r="U1264">
            <v>412</v>
          </cell>
          <cell r="V1264">
            <v>3.8</v>
          </cell>
          <cell r="W1264" t="str">
            <v>AF + EM</v>
          </cell>
          <cell r="X1264" t="str">
            <v>AF + EM</v>
          </cell>
          <cell r="Y1264">
            <v>4</v>
          </cell>
          <cell r="Z1264">
            <v>4.3</v>
          </cell>
          <cell r="AA1264">
            <v>0.78500000000000003</v>
          </cell>
          <cell r="AB1264" t="str">
            <v>Continuidade de Atendimento</v>
          </cell>
          <cell r="AC1264" t="str">
            <v>-</v>
          </cell>
          <cell r="AD1264">
            <v>3.9</v>
          </cell>
          <cell r="AE1264">
            <v>4.2</v>
          </cell>
          <cell r="AF1264">
            <v>4.4000000000000004</v>
          </cell>
          <cell r="AG1264">
            <v>0.79500000000000004</v>
          </cell>
          <cell r="AH1264">
            <v>3.7</v>
          </cell>
          <cell r="AI1264">
            <v>4</v>
          </cell>
          <cell r="AJ1264">
            <v>4.3</v>
          </cell>
          <cell r="AK1264">
            <v>0.79400000000000004</v>
          </cell>
        </row>
        <row r="1265">
          <cell r="E1265" t="str">
            <v>SOROCABA</v>
          </cell>
          <cell r="F1265" t="str">
            <v>SOROCABA</v>
          </cell>
          <cell r="G1265" t="str">
            <v>Nível 1, 2 e 3</v>
          </cell>
          <cell r="H1265">
            <v>1</v>
          </cell>
          <cell r="I1265">
            <v>6</v>
          </cell>
          <cell r="J1265">
            <v>0</v>
          </cell>
          <cell r="K1265">
            <v>244</v>
          </cell>
          <cell r="L1265">
            <v>175</v>
          </cell>
          <cell r="M1265">
            <v>419</v>
          </cell>
          <cell r="N1265">
            <v>0</v>
          </cell>
          <cell r="O1265">
            <v>4.5999999999999996</v>
          </cell>
          <cell r="P1265">
            <v>3.2</v>
          </cell>
          <cell r="Q1265">
            <v>4</v>
          </cell>
          <cell r="R1265">
            <v>0</v>
          </cell>
          <cell r="S1265">
            <v>244</v>
          </cell>
          <cell r="T1265">
            <v>175</v>
          </cell>
          <cell r="U1265">
            <v>419</v>
          </cell>
          <cell r="V1265">
            <v>4</v>
          </cell>
          <cell r="W1265" t="str">
            <v>AF + EM</v>
          </cell>
          <cell r="X1265" t="str">
            <v>AF + EM</v>
          </cell>
          <cell r="Y1265">
            <v>4.3</v>
          </cell>
          <cell r="Z1265">
            <v>4.5999999999999996</v>
          </cell>
          <cell r="AA1265">
            <v>0.8</v>
          </cell>
          <cell r="AB1265" t="str">
            <v>Continuidade de Atendimento</v>
          </cell>
          <cell r="AC1265" t="str">
            <v>-</v>
          </cell>
          <cell r="AD1265">
            <v>3.9</v>
          </cell>
          <cell r="AE1265">
            <v>4.2</v>
          </cell>
          <cell r="AF1265">
            <v>4.4000000000000004</v>
          </cell>
          <cell r="AG1265">
            <v>0.79500000000000004</v>
          </cell>
          <cell r="AH1265">
            <v>3.7</v>
          </cell>
          <cell r="AI1265">
            <v>4</v>
          </cell>
          <cell r="AJ1265">
            <v>4.3</v>
          </cell>
          <cell r="AK1265">
            <v>0.79400000000000004</v>
          </cell>
        </row>
        <row r="1266">
          <cell r="E1266" t="str">
            <v>SOROCABA</v>
          </cell>
          <cell r="F1266" t="str">
            <v>SOROCABA</v>
          </cell>
          <cell r="G1266" t="str">
            <v>Nível 1, 2 e 3</v>
          </cell>
          <cell r="H1266">
            <v>1</v>
          </cell>
          <cell r="I1266">
            <v>6</v>
          </cell>
          <cell r="J1266">
            <v>0</v>
          </cell>
          <cell r="K1266">
            <v>292</v>
          </cell>
          <cell r="L1266">
            <v>0</v>
          </cell>
          <cell r="M1266">
            <v>292</v>
          </cell>
          <cell r="N1266">
            <v>0</v>
          </cell>
          <cell r="O1266">
            <v>5.0999999999999996</v>
          </cell>
          <cell r="P1266">
            <v>0</v>
          </cell>
          <cell r="Q1266">
            <v>5.0999999999999996</v>
          </cell>
          <cell r="R1266">
            <v>0</v>
          </cell>
          <cell r="S1266">
            <v>292</v>
          </cell>
          <cell r="T1266">
            <v>0</v>
          </cell>
          <cell r="U1266">
            <v>292</v>
          </cell>
          <cell r="V1266">
            <v>5.0999999999999996</v>
          </cell>
          <cell r="W1266" t="str">
            <v>AF</v>
          </cell>
          <cell r="X1266" t="str">
            <v>AF</v>
          </cell>
          <cell r="Y1266">
            <v>5.3</v>
          </cell>
          <cell r="Z1266">
            <v>5.6</v>
          </cell>
          <cell r="AA1266">
            <v>0.8</v>
          </cell>
          <cell r="AB1266" t="str">
            <v>Continuidade de Atendimento</v>
          </cell>
          <cell r="AC1266" t="str">
            <v>-</v>
          </cell>
          <cell r="AD1266">
            <v>3.9</v>
          </cell>
          <cell r="AE1266">
            <v>4.2</v>
          </cell>
          <cell r="AF1266">
            <v>4.4000000000000004</v>
          </cell>
          <cell r="AG1266">
            <v>0.79500000000000004</v>
          </cell>
          <cell r="AH1266">
            <v>3.7</v>
          </cell>
          <cell r="AI1266">
            <v>4</v>
          </cell>
          <cell r="AJ1266">
            <v>4.3</v>
          </cell>
          <cell r="AK1266">
            <v>0.79400000000000004</v>
          </cell>
        </row>
        <row r="1267">
          <cell r="E1267" t="str">
            <v>SOROCABA</v>
          </cell>
          <cell r="F1267" t="str">
            <v>SOROCABA</v>
          </cell>
          <cell r="G1267" t="str">
            <v>Nível 4, 5 e 6</v>
          </cell>
          <cell r="H1267">
            <v>1</v>
          </cell>
          <cell r="I1267">
            <v>8</v>
          </cell>
          <cell r="J1267">
            <v>0</v>
          </cell>
          <cell r="K1267">
            <v>248</v>
          </cell>
          <cell r="L1267">
            <v>236</v>
          </cell>
          <cell r="M1267">
            <v>484</v>
          </cell>
          <cell r="N1267">
            <v>0</v>
          </cell>
          <cell r="O1267">
            <v>4.9000000000000004</v>
          </cell>
          <cell r="P1267">
            <v>3</v>
          </cell>
          <cell r="Q1267">
            <v>4</v>
          </cell>
          <cell r="R1267">
            <v>0</v>
          </cell>
          <cell r="S1267">
            <v>248</v>
          </cell>
          <cell r="T1267">
            <v>236</v>
          </cell>
          <cell r="U1267">
            <v>484</v>
          </cell>
          <cell r="V1267">
            <v>4</v>
          </cell>
          <cell r="W1267" t="str">
            <v>AF + EM</v>
          </cell>
          <cell r="X1267" t="str">
            <v>AF + EM</v>
          </cell>
          <cell r="Y1267">
            <v>4.2</v>
          </cell>
          <cell r="Z1267">
            <v>4.4000000000000004</v>
          </cell>
          <cell r="AA1267">
            <v>0.8</v>
          </cell>
          <cell r="AB1267" t="str">
            <v>Continuidade de Atendimento</v>
          </cell>
          <cell r="AC1267" t="str">
            <v>-</v>
          </cell>
          <cell r="AD1267">
            <v>3.9</v>
          </cell>
          <cell r="AE1267">
            <v>4.2</v>
          </cell>
          <cell r="AF1267">
            <v>4.4000000000000004</v>
          </cell>
          <cell r="AG1267">
            <v>0.79500000000000004</v>
          </cell>
          <cell r="AH1267">
            <v>3.7</v>
          </cell>
          <cell r="AI1267">
            <v>4</v>
          </cell>
          <cell r="AJ1267">
            <v>4.3</v>
          </cell>
          <cell r="AK1267">
            <v>0.79400000000000004</v>
          </cell>
        </row>
        <row r="1268">
          <cell r="E1268" t="str">
            <v>SOROCABA</v>
          </cell>
          <cell r="F1268" t="str">
            <v>SOROCABA</v>
          </cell>
          <cell r="G1268" t="str">
            <v>Nível 4, 5 e 6</v>
          </cell>
          <cell r="H1268">
            <v>1</v>
          </cell>
          <cell r="I1268">
            <v>8</v>
          </cell>
          <cell r="J1268">
            <v>0</v>
          </cell>
          <cell r="K1268">
            <v>287</v>
          </cell>
          <cell r="L1268">
            <v>298</v>
          </cell>
          <cell r="M1268">
            <v>585</v>
          </cell>
          <cell r="N1268">
            <v>0</v>
          </cell>
          <cell r="O1268">
            <v>5.0999999999999996</v>
          </cell>
          <cell r="P1268">
            <v>3.6</v>
          </cell>
          <cell r="Q1268">
            <v>4.3</v>
          </cell>
          <cell r="R1268">
            <v>0</v>
          </cell>
          <cell r="S1268">
            <v>287</v>
          </cell>
          <cell r="T1268">
            <v>298</v>
          </cell>
          <cell r="U1268">
            <v>585</v>
          </cell>
          <cell r="V1268">
            <v>4.3</v>
          </cell>
          <cell r="W1268" t="str">
            <v>AF + EM</v>
          </cell>
          <cell r="X1268" t="str">
            <v>AF + EM</v>
          </cell>
          <cell r="Y1268">
            <v>4.5</v>
          </cell>
          <cell r="Z1268">
            <v>4.8</v>
          </cell>
          <cell r="AA1268">
            <v>0.8</v>
          </cell>
          <cell r="AB1268" t="str">
            <v>Continuidade de Atendimento</v>
          </cell>
          <cell r="AC1268" t="str">
            <v>-</v>
          </cell>
          <cell r="AD1268">
            <v>3.9</v>
          </cell>
          <cell r="AE1268">
            <v>4.2</v>
          </cell>
          <cell r="AF1268">
            <v>4.4000000000000004</v>
          </cell>
          <cell r="AG1268">
            <v>0.79500000000000004</v>
          </cell>
          <cell r="AH1268">
            <v>3.7</v>
          </cell>
          <cell r="AI1268">
            <v>4</v>
          </cell>
          <cell r="AJ1268">
            <v>4.3</v>
          </cell>
          <cell r="AK1268">
            <v>0.79400000000000004</v>
          </cell>
        </row>
        <row r="1269">
          <cell r="E1269" t="str">
            <v>SOROCABA</v>
          </cell>
          <cell r="F1269" t="str">
            <v>SOROCABA</v>
          </cell>
          <cell r="G1269" t="str">
            <v>Nível 4, 5 e 6</v>
          </cell>
          <cell r="H1269">
            <v>2</v>
          </cell>
          <cell r="I1269">
            <v>7</v>
          </cell>
          <cell r="J1269">
            <v>0</v>
          </cell>
          <cell r="K1269">
            <v>366</v>
          </cell>
          <cell r="L1269">
            <v>228</v>
          </cell>
          <cell r="M1269">
            <v>594</v>
          </cell>
          <cell r="N1269">
            <v>0</v>
          </cell>
          <cell r="O1269">
            <v>4.3</v>
          </cell>
          <cell r="P1269">
            <v>2.7</v>
          </cell>
          <cell r="Q1269">
            <v>3.7</v>
          </cell>
          <cell r="R1269">
            <v>0</v>
          </cell>
          <cell r="S1269">
            <v>366</v>
          </cell>
          <cell r="T1269">
            <v>228</v>
          </cell>
          <cell r="U1269">
            <v>594</v>
          </cell>
          <cell r="V1269">
            <v>3.7</v>
          </cell>
          <cell r="W1269" t="str">
            <v>AF + EM</v>
          </cell>
          <cell r="X1269" t="str">
            <v>AF + EM</v>
          </cell>
          <cell r="Y1269">
            <v>4</v>
          </cell>
          <cell r="Z1269">
            <v>4.4000000000000004</v>
          </cell>
          <cell r="AA1269">
            <v>0.8</v>
          </cell>
          <cell r="AB1269" t="str">
            <v>Continuidade de Atendimento</v>
          </cell>
          <cell r="AC1269" t="str">
            <v>-</v>
          </cell>
          <cell r="AD1269">
            <v>3.9</v>
          </cell>
          <cell r="AE1269">
            <v>4.2</v>
          </cell>
          <cell r="AF1269">
            <v>4.4000000000000004</v>
          </cell>
          <cell r="AG1269">
            <v>0.79500000000000004</v>
          </cell>
          <cell r="AH1269">
            <v>3.7</v>
          </cell>
          <cell r="AI1269">
            <v>4</v>
          </cell>
          <cell r="AJ1269">
            <v>4.3</v>
          </cell>
          <cell r="AK1269">
            <v>0.79400000000000004</v>
          </cell>
        </row>
        <row r="1270">
          <cell r="E1270" t="str">
            <v>SOROCABA</v>
          </cell>
          <cell r="F1270" t="str">
            <v>SOROCABA</v>
          </cell>
          <cell r="G1270" t="str">
            <v>Nível 1, 2 e 3</v>
          </cell>
          <cell r="H1270">
            <v>1</v>
          </cell>
          <cell r="I1270">
            <v>6</v>
          </cell>
          <cell r="J1270">
            <v>0</v>
          </cell>
          <cell r="K1270">
            <v>263</v>
          </cell>
          <cell r="L1270">
            <v>0</v>
          </cell>
          <cell r="M1270">
            <v>263</v>
          </cell>
          <cell r="N1270">
            <v>0</v>
          </cell>
          <cell r="O1270">
            <v>5.0999999999999996</v>
          </cell>
          <cell r="P1270">
            <v>0</v>
          </cell>
          <cell r="Q1270">
            <v>5.0999999999999996</v>
          </cell>
          <cell r="R1270">
            <v>0</v>
          </cell>
          <cell r="S1270">
            <v>263</v>
          </cell>
          <cell r="T1270">
            <v>0</v>
          </cell>
          <cell r="U1270">
            <v>263</v>
          </cell>
          <cell r="V1270">
            <v>5.0999999999999996</v>
          </cell>
          <cell r="W1270" t="str">
            <v>AF</v>
          </cell>
          <cell r="X1270" t="str">
            <v>AF</v>
          </cell>
          <cell r="Y1270">
            <v>5.3</v>
          </cell>
          <cell r="Z1270">
            <v>5.6</v>
          </cell>
          <cell r="AA1270">
            <v>0.8</v>
          </cell>
          <cell r="AB1270" t="str">
            <v>Continuidade de Atendimento</v>
          </cell>
          <cell r="AC1270" t="str">
            <v>-</v>
          </cell>
          <cell r="AD1270">
            <v>3.9</v>
          </cell>
          <cell r="AE1270">
            <v>4.2</v>
          </cell>
          <cell r="AF1270">
            <v>4.4000000000000004</v>
          </cell>
          <cell r="AG1270">
            <v>0.79500000000000004</v>
          </cell>
          <cell r="AH1270">
            <v>3.7</v>
          </cell>
          <cell r="AI1270">
            <v>4</v>
          </cell>
          <cell r="AJ1270">
            <v>4.3</v>
          </cell>
          <cell r="AK1270">
            <v>0.79400000000000004</v>
          </cell>
        </row>
        <row r="1271">
          <cell r="E1271" t="str">
            <v>SOROCABA</v>
          </cell>
          <cell r="F1271" t="str">
            <v>SOROCABA</v>
          </cell>
          <cell r="G1271" t="str">
            <v>Nível 1, 2 e 3</v>
          </cell>
          <cell r="H1271">
            <v>1</v>
          </cell>
          <cell r="I1271">
            <v>6</v>
          </cell>
          <cell r="J1271">
            <v>0</v>
          </cell>
          <cell r="K1271">
            <v>332</v>
          </cell>
          <cell r="L1271">
            <v>0</v>
          </cell>
          <cell r="M1271">
            <v>332</v>
          </cell>
          <cell r="N1271">
            <v>0</v>
          </cell>
          <cell r="O1271">
            <v>4.3</v>
          </cell>
          <cell r="P1271">
            <v>0</v>
          </cell>
          <cell r="Q1271">
            <v>4.3</v>
          </cell>
          <cell r="R1271">
            <v>0</v>
          </cell>
          <cell r="S1271">
            <v>332</v>
          </cell>
          <cell r="T1271">
            <v>0</v>
          </cell>
          <cell r="U1271">
            <v>332</v>
          </cell>
          <cell r="V1271">
            <v>4.3</v>
          </cell>
          <cell r="W1271" t="str">
            <v>AF</v>
          </cell>
          <cell r="X1271" t="str">
            <v>AF</v>
          </cell>
          <cell r="Y1271">
            <v>4.5999999999999996</v>
          </cell>
          <cell r="Z1271">
            <v>4.9000000000000004</v>
          </cell>
          <cell r="AA1271">
            <v>0.8</v>
          </cell>
          <cell r="AB1271" t="str">
            <v>Continuidade de Atendimento</v>
          </cell>
          <cell r="AC1271" t="str">
            <v>-</v>
          </cell>
          <cell r="AD1271">
            <v>3.9</v>
          </cell>
          <cell r="AE1271">
            <v>4.2</v>
          </cell>
          <cell r="AF1271">
            <v>4.4000000000000004</v>
          </cell>
          <cell r="AG1271">
            <v>0.79500000000000004</v>
          </cell>
          <cell r="AH1271">
            <v>3.7</v>
          </cell>
          <cell r="AI1271">
            <v>4</v>
          </cell>
          <cell r="AJ1271">
            <v>4.3</v>
          </cell>
          <cell r="AK1271">
            <v>0.79400000000000004</v>
          </cell>
        </row>
        <row r="1272">
          <cell r="E1272" t="str">
            <v>SOROCABA</v>
          </cell>
          <cell r="F1272" t="str">
            <v>SOROCABA</v>
          </cell>
          <cell r="G1272" t="str">
            <v>Nível 1, 2 e 3</v>
          </cell>
          <cell r="H1272">
            <v>1</v>
          </cell>
          <cell r="I1272">
            <v>6</v>
          </cell>
          <cell r="J1272">
            <v>0</v>
          </cell>
          <cell r="K1272">
            <v>287</v>
          </cell>
          <cell r="L1272">
            <v>206</v>
          </cell>
          <cell r="M1272">
            <v>493</v>
          </cell>
          <cell r="N1272">
            <v>0</v>
          </cell>
          <cell r="O1272">
            <v>4.5999999999999996</v>
          </cell>
          <cell r="P1272">
            <v>3.1</v>
          </cell>
          <cell r="Q1272">
            <v>4</v>
          </cell>
          <cell r="R1272">
            <v>0</v>
          </cell>
          <cell r="S1272">
            <v>287</v>
          </cell>
          <cell r="T1272">
            <v>206</v>
          </cell>
          <cell r="U1272">
            <v>493</v>
          </cell>
          <cell r="V1272">
            <v>4</v>
          </cell>
          <cell r="W1272" t="str">
            <v>AF + EM</v>
          </cell>
          <cell r="X1272" t="str">
            <v>AF + EM</v>
          </cell>
          <cell r="Y1272">
            <v>4.3</v>
          </cell>
          <cell r="Z1272">
            <v>4.5999999999999996</v>
          </cell>
          <cell r="AA1272">
            <v>0.8</v>
          </cell>
          <cell r="AB1272" t="str">
            <v>Continuidade de Atendimento</v>
          </cell>
          <cell r="AC1272" t="str">
            <v>-</v>
          </cell>
          <cell r="AD1272">
            <v>3.9</v>
          </cell>
          <cell r="AE1272">
            <v>4.2</v>
          </cell>
          <cell r="AF1272">
            <v>4.4000000000000004</v>
          </cell>
          <cell r="AG1272">
            <v>0.79500000000000004</v>
          </cell>
          <cell r="AH1272">
            <v>3.7</v>
          </cell>
          <cell r="AI1272">
            <v>4</v>
          </cell>
          <cell r="AJ1272">
            <v>4.3</v>
          </cell>
          <cell r="AK1272">
            <v>0.79400000000000004</v>
          </cell>
        </row>
        <row r="1273">
          <cell r="E1273" t="str">
            <v>SOROCABA</v>
          </cell>
          <cell r="F1273" t="str">
            <v>SOROCABA</v>
          </cell>
          <cell r="G1273" t="str">
            <v>Nível 4, 5 e 6</v>
          </cell>
          <cell r="H1273">
            <v>2</v>
          </cell>
          <cell r="I1273">
            <v>7</v>
          </cell>
          <cell r="J1273">
            <v>0</v>
          </cell>
          <cell r="K1273">
            <v>351</v>
          </cell>
          <cell r="L1273">
            <v>280</v>
          </cell>
          <cell r="M1273">
            <v>631</v>
          </cell>
          <cell r="N1273">
            <v>0</v>
          </cell>
          <cell r="O1273">
            <v>4.0999999999999996</v>
          </cell>
          <cell r="P1273">
            <v>2.9</v>
          </cell>
          <cell r="Q1273">
            <v>3.6</v>
          </cell>
          <cell r="R1273">
            <v>0</v>
          </cell>
          <cell r="S1273">
            <v>351</v>
          </cell>
          <cell r="T1273">
            <v>280</v>
          </cell>
          <cell r="U1273">
            <v>631</v>
          </cell>
          <cell r="V1273">
            <v>3.6</v>
          </cell>
          <cell r="W1273" t="str">
            <v>AF + EM</v>
          </cell>
          <cell r="X1273" t="str">
            <v>AF + EM</v>
          </cell>
          <cell r="Y1273">
            <v>3.9</v>
          </cell>
          <cell r="Z1273">
            <v>4.2</v>
          </cell>
          <cell r="AA1273">
            <v>0.79300000000000004</v>
          </cell>
          <cell r="AB1273" t="str">
            <v>Continuidade de Atendimento</v>
          </cell>
          <cell r="AC1273" t="str">
            <v>-</v>
          </cell>
          <cell r="AD1273">
            <v>3.9</v>
          </cell>
          <cell r="AE1273">
            <v>4.2</v>
          </cell>
          <cell r="AF1273">
            <v>4.4000000000000004</v>
          </cell>
          <cell r="AG1273">
            <v>0.79500000000000004</v>
          </cell>
          <cell r="AH1273">
            <v>3.7</v>
          </cell>
          <cell r="AI1273">
            <v>4</v>
          </cell>
          <cell r="AJ1273">
            <v>4.3</v>
          </cell>
          <cell r="AK1273">
            <v>0.79400000000000004</v>
          </cell>
        </row>
        <row r="1274">
          <cell r="E1274" t="str">
            <v>SOROCABA</v>
          </cell>
          <cell r="F1274" t="str">
            <v>SOROCABA</v>
          </cell>
          <cell r="G1274" t="str">
            <v>Nível 1, 2 e 3</v>
          </cell>
          <cell r="H1274">
            <v>1</v>
          </cell>
          <cell r="I1274">
            <v>6</v>
          </cell>
          <cell r="J1274">
            <v>0</v>
          </cell>
          <cell r="K1274">
            <v>201</v>
          </cell>
          <cell r="L1274">
            <v>154</v>
          </cell>
          <cell r="M1274">
            <v>355</v>
          </cell>
          <cell r="N1274">
            <v>0</v>
          </cell>
          <cell r="O1274">
            <v>4.7</v>
          </cell>
          <cell r="P1274">
            <v>3.4</v>
          </cell>
          <cell r="Q1274">
            <v>4.0999999999999996</v>
          </cell>
          <cell r="R1274">
            <v>0</v>
          </cell>
          <cell r="S1274">
            <v>201</v>
          </cell>
          <cell r="T1274">
            <v>154</v>
          </cell>
          <cell r="U1274">
            <v>355</v>
          </cell>
          <cell r="V1274">
            <v>4.0999999999999996</v>
          </cell>
          <cell r="W1274" t="str">
            <v>AF + EM</v>
          </cell>
          <cell r="X1274" t="str">
            <v>AF + EM</v>
          </cell>
          <cell r="Y1274">
            <v>4.4000000000000004</v>
          </cell>
          <cell r="Z1274">
            <v>4.7</v>
          </cell>
          <cell r="AA1274">
            <v>0.8</v>
          </cell>
          <cell r="AB1274" t="str">
            <v>Continuidade de Atendimento</v>
          </cell>
          <cell r="AC1274" t="str">
            <v>-</v>
          </cell>
          <cell r="AD1274">
            <v>3.9</v>
          </cell>
          <cell r="AE1274">
            <v>4.2</v>
          </cell>
          <cell r="AF1274">
            <v>4.4000000000000004</v>
          </cell>
          <cell r="AG1274">
            <v>0.79500000000000004</v>
          </cell>
          <cell r="AH1274">
            <v>3.7</v>
          </cell>
          <cell r="AI1274">
            <v>4</v>
          </cell>
          <cell r="AJ1274">
            <v>4.3</v>
          </cell>
          <cell r="AK1274">
            <v>0.79400000000000004</v>
          </cell>
        </row>
        <row r="1275">
          <cell r="E1275" t="str">
            <v>SOROCABA</v>
          </cell>
          <cell r="F1275" t="str">
            <v>SOROCABA</v>
          </cell>
          <cell r="G1275" t="str">
            <v>Nível 4, 5 e 6</v>
          </cell>
          <cell r="H1275">
            <v>1</v>
          </cell>
          <cell r="I1275">
            <v>8</v>
          </cell>
          <cell r="J1275">
            <v>0</v>
          </cell>
          <cell r="K1275">
            <v>416</v>
          </cell>
          <cell r="L1275">
            <v>311</v>
          </cell>
          <cell r="M1275">
            <v>727</v>
          </cell>
          <cell r="N1275">
            <v>0</v>
          </cell>
          <cell r="O1275">
            <v>4.4000000000000004</v>
          </cell>
          <cell r="P1275">
            <v>2.8</v>
          </cell>
          <cell r="Q1275">
            <v>3.7</v>
          </cell>
          <cell r="R1275">
            <v>0</v>
          </cell>
          <cell r="S1275">
            <v>416</v>
          </cell>
          <cell r="T1275">
            <v>311</v>
          </cell>
          <cell r="U1275">
            <v>727</v>
          </cell>
          <cell r="V1275">
            <v>3.7</v>
          </cell>
          <cell r="W1275" t="str">
            <v>AF + EM</v>
          </cell>
          <cell r="X1275" t="str">
            <v>AF + EM</v>
          </cell>
          <cell r="Y1275">
            <v>4</v>
          </cell>
          <cell r="Z1275">
            <v>4.2</v>
          </cell>
          <cell r="AA1275">
            <v>0.79100000000000004</v>
          </cell>
          <cell r="AB1275" t="str">
            <v>Continuidade de Atendimento</v>
          </cell>
          <cell r="AC1275" t="str">
            <v>-</v>
          </cell>
          <cell r="AD1275">
            <v>3.9</v>
          </cell>
          <cell r="AE1275">
            <v>4.2</v>
          </cell>
          <cell r="AF1275">
            <v>4.4000000000000004</v>
          </cell>
          <cell r="AG1275">
            <v>0.79500000000000004</v>
          </cell>
          <cell r="AH1275">
            <v>3.7</v>
          </cell>
          <cell r="AI1275">
            <v>4</v>
          </cell>
          <cell r="AJ1275">
            <v>4.3</v>
          </cell>
          <cell r="AK1275">
            <v>0.79400000000000004</v>
          </cell>
        </row>
        <row r="1276">
          <cell r="E1276" t="str">
            <v>SOROCABA</v>
          </cell>
          <cell r="F1276" t="str">
            <v>SOROCABA</v>
          </cell>
          <cell r="G1276" t="str">
            <v>Nível 4, 5 e 6</v>
          </cell>
          <cell r="H1276">
            <v>1</v>
          </cell>
          <cell r="I1276">
            <v>8</v>
          </cell>
          <cell r="J1276">
            <v>0</v>
          </cell>
          <cell r="K1276">
            <v>230</v>
          </cell>
          <cell r="L1276">
            <v>216</v>
          </cell>
          <cell r="M1276">
            <v>446</v>
          </cell>
          <cell r="N1276">
            <v>0</v>
          </cell>
          <cell r="O1276">
            <v>4.5999999999999996</v>
          </cell>
          <cell r="P1276">
            <v>3.2</v>
          </cell>
          <cell r="Q1276">
            <v>3.9</v>
          </cell>
          <cell r="R1276">
            <v>0</v>
          </cell>
          <cell r="S1276">
            <v>230</v>
          </cell>
          <cell r="T1276">
            <v>216</v>
          </cell>
          <cell r="U1276">
            <v>446</v>
          </cell>
          <cell r="V1276">
            <v>3.9</v>
          </cell>
          <cell r="W1276" t="str">
            <v>AF + EM</v>
          </cell>
          <cell r="X1276" t="str">
            <v>AF + EM</v>
          </cell>
          <cell r="Y1276">
            <v>4.2</v>
          </cell>
          <cell r="Z1276">
            <v>4.4000000000000004</v>
          </cell>
          <cell r="AA1276">
            <v>0.8</v>
          </cell>
          <cell r="AB1276" t="str">
            <v>Continuidade de Atendimento</v>
          </cell>
          <cell r="AC1276" t="str">
            <v>-</v>
          </cell>
          <cell r="AD1276">
            <v>3.9</v>
          </cell>
          <cell r="AE1276">
            <v>4.2</v>
          </cell>
          <cell r="AF1276">
            <v>4.4000000000000004</v>
          </cell>
          <cell r="AG1276">
            <v>0.79500000000000004</v>
          </cell>
          <cell r="AH1276">
            <v>3.7</v>
          </cell>
          <cell r="AI1276">
            <v>4</v>
          </cell>
          <cell r="AJ1276">
            <v>4.3</v>
          </cell>
          <cell r="AK1276">
            <v>0.79400000000000004</v>
          </cell>
        </row>
        <row r="1277">
          <cell r="E1277" t="str">
            <v>SOROCABA</v>
          </cell>
          <cell r="F1277" t="str">
            <v>SOROCABA</v>
          </cell>
          <cell r="G1277" t="str">
            <v>Nível 4, 5 e 6</v>
          </cell>
          <cell r="H1277">
            <v>1</v>
          </cell>
          <cell r="I1277">
            <v>4</v>
          </cell>
          <cell r="J1277">
            <v>0</v>
          </cell>
          <cell r="K1277">
            <v>812</v>
          </cell>
          <cell r="L1277">
            <v>462</v>
          </cell>
          <cell r="M1277">
            <v>1274</v>
          </cell>
          <cell r="N1277">
            <v>0</v>
          </cell>
          <cell r="O1277">
            <v>4.0999999999999996</v>
          </cell>
          <cell r="P1277">
            <v>2.9</v>
          </cell>
          <cell r="Q1277">
            <v>3.7</v>
          </cell>
          <cell r="R1277">
            <v>0</v>
          </cell>
          <cell r="S1277">
            <v>812</v>
          </cell>
          <cell r="T1277">
            <v>462</v>
          </cell>
          <cell r="U1277">
            <v>1274</v>
          </cell>
          <cell r="V1277">
            <v>3.7</v>
          </cell>
          <cell r="W1277" t="str">
            <v>AF + EM</v>
          </cell>
          <cell r="X1277" t="str">
            <v>AF + EM</v>
          </cell>
          <cell r="Y1277">
            <v>3.9</v>
          </cell>
          <cell r="Z1277">
            <v>4.0999999999999996</v>
          </cell>
          <cell r="AA1277">
            <v>0.78100000000000003</v>
          </cell>
          <cell r="AB1277" t="str">
            <v>Continuidade de Atendimento</v>
          </cell>
          <cell r="AC1277" t="str">
            <v>-</v>
          </cell>
          <cell r="AD1277">
            <v>3.9</v>
          </cell>
          <cell r="AE1277">
            <v>4.2</v>
          </cell>
          <cell r="AF1277">
            <v>4.4000000000000004</v>
          </cell>
          <cell r="AG1277">
            <v>0.79500000000000004</v>
          </cell>
          <cell r="AH1277">
            <v>3.7</v>
          </cell>
          <cell r="AI1277">
            <v>4</v>
          </cell>
          <cell r="AJ1277">
            <v>4.3</v>
          </cell>
          <cell r="AK1277">
            <v>0.79400000000000004</v>
          </cell>
        </row>
        <row r="1278">
          <cell r="E1278" t="str">
            <v>SOROCABA</v>
          </cell>
          <cell r="F1278" t="str">
            <v>SOROCABA</v>
          </cell>
          <cell r="G1278" t="str">
            <v>Nível 4, 5 e 6</v>
          </cell>
          <cell r="H1278">
            <v>2</v>
          </cell>
          <cell r="I1278">
            <v>3</v>
          </cell>
          <cell r="J1278">
            <v>0</v>
          </cell>
          <cell r="K1278">
            <v>492</v>
          </cell>
          <cell r="L1278">
            <v>268</v>
          </cell>
          <cell r="M1278">
            <v>760</v>
          </cell>
          <cell r="N1278">
            <v>0</v>
          </cell>
          <cell r="O1278">
            <v>3.7</v>
          </cell>
          <cell r="P1278">
            <v>2.5</v>
          </cell>
          <cell r="Q1278">
            <v>3.3</v>
          </cell>
          <cell r="R1278">
            <v>0</v>
          </cell>
          <cell r="S1278">
            <v>492</v>
          </cell>
          <cell r="T1278">
            <v>268</v>
          </cell>
          <cell r="U1278">
            <v>760</v>
          </cell>
          <cell r="V1278">
            <v>3.3</v>
          </cell>
          <cell r="W1278" t="str">
            <v>AF + EM</v>
          </cell>
          <cell r="X1278" t="str">
            <v>AF + EM</v>
          </cell>
          <cell r="Y1278">
            <v>3.6</v>
          </cell>
          <cell r="Z1278">
            <v>3.9</v>
          </cell>
          <cell r="AA1278">
            <v>0.78600000000000003</v>
          </cell>
          <cell r="AB1278" t="str">
            <v>Continuidade de Atendimento</v>
          </cell>
          <cell r="AC1278" t="str">
            <v>-</v>
          </cell>
          <cell r="AD1278">
            <v>3.9</v>
          </cell>
          <cell r="AE1278">
            <v>4.2</v>
          </cell>
          <cell r="AF1278">
            <v>4.4000000000000004</v>
          </cell>
          <cell r="AG1278">
            <v>0.79500000000000004</v>
          </cell>
          <cell r="AH1278">
            <v>3.7</v>
          </cell>
          <cell r="AI1278">
            <v>4</v>
          </cell>
          <cell r="AJ1278">
            <v>4.3</v>
          </cell>
          <cell r="AK1278">
            <v>0.79400000000000004</v>
          </cell>
        </row>
        <row r="1279">
          <cell r="E1279" t="str">
            <v>SOROCABA</v>
          </cell>
          <cell r="F1279" t="str">
            <v>SOROCABA</v>
          </cell>
          <cell r="G1279" t="str">
            <v>Nível 4, 5 e 6</v>
          </cell>
          <cell r="H1279">
            <v>2</v>
          </cell>
          <cell r="I1279">
            <v>7</v>
          </cell>
          <cell r="J1279">
            <v>0</v>
          </cell>
          <cell r="K1279">
            <v>396</v>
          </cell>
          <cell r="L1279">
            <v>260</v>
          </cell>
          <cell r="M1279">
            <v>656</v>
          </cell>
          <cell r="N1279">
            <v>0</v>
          </cell>
          <cell r="O1279">
            <v>4.0999999999999996</v>
          </cell>
          <cell r="P1279">
            <v>3</v>
          </cell>
          <cell r="Q1279">
            <v>3.7</v>
          </cell>
          <cell r="R1279">
            <v>0</v>
          </cell>
          <cell r="S1279">
            <v>396</v>
          </cell>
          <cell r="T1279">
            <v>260</v>
          </cell>
          <cell r="U1279">
            <v>656</v>
          </cell>
          <cell r="V1279">
            <v>3.7</v>
          </cell>
          <cell r="W1279" t="str">
            <v>AF + EM</v>
          </cell>
          <cell r="X1279" t="str">
            <v>AF + EM</v>
          </cell>
          <cell r="Y1279">
            <v>4</v>
          </cell>
          <cell r="Z1279">
            <v>4.3</v>
          </cell>
          <cell r="AA1279">
            <v>0.8</v>
          </cell>
          <cell r="AB1279" t="str">
            <v>Continuidade de Atendimento</v>
          </cell>
          <cell r="AC1279" t="str">
            <v>-</v>
          </cell>
          <cell r="AD1279">
            <v>3.9</v>
          </cell>
          <cell r="AE1279">
            <v>4.2</v>
          </cell>
          <cell r="AF1279">
            <v>4.4000000000000004</v>
          </cell>
          <cell r="AG1279">
            <v>0.79500000000000004</v>
          </cell>
          <cell r="AH1279">
            <v>3.7</v>
          </cell>
          <cell r="AI1279">
            <v>4</v>
          </cell>
          <cell r="AJ1279">
            <v>4.3</v>
          </cell>
          <cell r="AK1279">
            <v>0.79400000000000004</v>
          </cell>
        </row>
        <row r="1280">
          <cell r="E1280" t="str">
            <v>SOROCABA</v>
          </cell>
          <cell r="F1280" t="str">
            <v>SOROCABA</v>
          </cell>
          <cell r="G1280" t="str">
            <v>Nível 4, 5 e 6</v>
          </cell>
          <cell r="H1280">
            <v>1</v>
          </cell>
          <cell r="I1280">
            <v>8</v>
          </cell>
          <cell r="J1280">
            <v>0</v>
          </cell>
          <cell r="K1280">
            <v>635</v>
          </cell>
          <cell r="L1280">
            <v>725</v>
          </cell>
          <cell r="M1280">
            <v>1360</v>
          </cell>
          <cell r="N1280">
            <v>0</v>
          </cell>
          <cell r="O1280">
            <v>4.7</v>
          </cell>
          <cell r="P1280">
            <v>3.2</v>
          </cell>
          <cell r="Q1280">
            <v>3.9</v>
          </cell>
          <cell r="R1280">
            <v>0</v>
          </cell>
          <cell r="S1280">
            <v>635</v>
          </cell>
          <cell r="T1280">
            <v>725</v>
          </cell>
          <cell r="U1280">
            <v>1360</v>
          </cell>
          <cell r="V1280">
            <v>3.9</v>
          </cell>
          <cell r="W1280" t="str">
            <v>AF + EM</v>
          </cell>
          <cell r="X1280" t="str">
            <v>AF + EM</v>
          </cell>
          <cell r="Y1280">
            <v>4.2</v>
          </cell>
          <cell r="Z1280">
            <v>4.4000000000000004</v>
          </cell>
          <cell r="AA1280">
            <v>0.79100000000000004</v>
          </cell>
          <cell r="AB1280" t="str">
            <v>Continuidade de Atendimento</v>
          </cell>
          <cell r="AC1280" t="str">
            <v>-</v>
          </cell>
          <cell r="AD1280">
            <v>3.9</v>
          </cell>
          <cell r="AE1280">
            <v>4.2</v>
          </cell>
          <cell r="AF1280">
            <v>4.4000000000000004</v>
          </cell>
          <cell r="AG1280">
            <v>0.79500000000000004</v>
          </cell>
          <cell r="AH1280">
            <v>3.7</v>
          </cell>
          <cell r="AI1280">
            <v>4</v>
          </cell>
          <cell r="AJ1280">
            <v>4.3</v>
          </cell>
          <cell r="AK1280">
            <v>0.79400000000000004</v>
          </cell>
        </row>
        <row r="1281">
          <cell r="E1281" t="str">
            <v>SOROCABA</v>
          </cell>
          <cell r="F1281" t="str">
            <v>SOROCABA</v>
          </cell>
          <cell r="G1281" t="str">
            <v>Nível 1, 2 e 3</v>
          </cell>
          <cell r="H1281">
            <v>1</v>
          </cell>
          <cell r="I1281">
            <v>6</v>
          </cell>
          <cell r="J1281">
            <v>0</v>
          </cell>
          <cell r="K1281">
            <v>140</v>
          </cell>
          <cell r="L1281">
            <v>79</v>
          </cell>
          <cell r="M1281">
            <v>219</v>
          </cell>
          <cell r="N1281">
            <v>0</v>
          </cell>
          <cell r="O1281">
            <v>4.8</v>
          </cell>
          <cell r="P1281">
            <v>3.3</v>
          </cell>
          <cell r="Q1281">
            <v>4.3</v>
          </cell>
          <cell r="R1281">
            <v>0</v>
          </cell>
          <cell r="S1281">
            <v>140</v>
          </cell>
          <cell r="T1281">
            <v>79</v>
          </cell>
          <cell r="U1281">
            <v>219</v>
          </cell>
          <cell r="V1281">
            <v>4.3</v>
          </cell>
          <cell r="W1281" t="str">
            <v>AF + EM</v>
          </cell>
          <cell r="X1281" t="str">
            <v>AF + EM</v>
          </cell>
          <cell r="Y1281">
            <v>4.5</v>
          </cell>
          <cell r="Z1281">
            <v>4.8</v>
          </cell>
          <cell r="AA1281">
            <v>0.8</v>
          </cell>
          <cell r="AB1281" t="str">
            <v>Continuidade de Atendimento</v>
          </cell>
          <cell r="AC1281" t="str">
            <v>-</v>
          </cell>
          <cell r="AD1281">
            <v>3.9</v>
          </cell>
          <cell r="AE1281">
            <v>4.2</v>
          </cell>
          <cell r="AF1281">
            <v>4.4000000000000004</v>
          </cell>
          <cell r="AG1281">
            <v>0.79500000000000004</v>
          </cell>
          <cell r="AH1281">
            <v>3.7</v>
          </cell>
          <cell r="AI1281">
            <v>4</v>
          </cell>
          <cell r="AJ1281">
            <v>4.3</v>
          </cell>
          <cell r="AK1281">
            <v>0.79400000000000004</v>
          </cell>
        </row>
        <row r="1282">
          <cell r="E1282" t="str">
            <v>SOROCABA</v>
          </cell>
          <cell r="F1282" t="str">
            <v>SOROCABA</v>
          </cell>
          <cell r="G1282" t="str">
            <v>Nível 4, 5 e 6</v>
          </cell>
          <cell r="H1282">
            <v>1</v>
          </cell>
          <cell r="I1282">
            <v>8</v>
          </cell>
          <cell r="J1282">
            <v>0</v>
          </cell>
          <cell r="K1282">
            <v>334</v>
          </cell>
          <cell r="L1282">
            <v>397</v>
          </cell>
          <cell r="M1282">
            <v>731</v>
          </cell>
          <cell r="N1282">
            <v>0</v>
          </cell>
          <cell r="O1282">
            <v>4.8</v>
          </cell>
          <cell r="P1282">
            <v>3.2</v>
          </cell>
          <cell r="Q1282">
            <v>3.9</v>
          </cell>
          <cell r="R1282">
            <v>0</v>
          </cell>
          <cell r="S1282">
            <v>334</v>
          </cell>
          <cell r="T1282">
            <v>397</v>
          </cell>
          <cell r="U1282">
            <v>731</v>
          </cell>
          <cell r="V1282">
            <v>3.9</v>
          </cell>
          <cell r="W1282" t="str">
            <v>AF + EM</v>
          </cell>
          <cell r="X1282" t="str">
            <v>AF + EM</v>
          </cell>
          <cell r="Y1282">
            <v>4.2</v>
          </cell>
          <cell r="Z1282">
            <v>4.4000000000000004</v>
          </cell>
          <cell r="AA1282">
            <v>0.8</v>
          </cell>
          <cell r="AB1282" t="str">
            <v>Continuidade de Atendimento</v>
          </cell>
          <cell r="AC1282" t="str">
            <v>-</v>
          </cell>
          <cell r="AD1282">
            <v>3.9</v>
          </cell>
          <cell r="AE1282">
            <v>4.2</v>
          </cell>
          <cell r="AF1282">
            <v>4.4000000000000004</v>
          </cell>
          <cell r="AG1282">
            <v>0.79500000000000004</v>
          </cell>
          <cell r="AH1282">
            <v>3.7</v>
          </cell>
          <cell r="AI1282">
            <v>4</v>
          </cell>
          <cell r="AJ1282">
            <v>4.3</v>
          </cell>
          <cell r="AK1282">
            <v>0.79400000000000004</v>
          </cell>
        </row>
        <row r="1283">
          <cell r="E1283" t="str">
            <v>SOROCABA</v>
          </cell>
          <cell r="F1283" t="str">
            <v>SOROCABA</v>
          </cell>
          <cell r="G1283" t="str">
            <v>Nível 4, 5 e 6</v>
          </cell>
          <cell r="H1283">
            <v>1</v>
          </cell>
          <cell r="I1283">
            <v>8</v>
          </cell>
          <cell r="J1283">
            <v>0</v>
          </cell>
          <cell r="K1283">
            <v>466</v>
          </cell>
          <cell r="L1283">
            <v>334</v>
          </cell>
          <cell r="M1283">
            <v>800</v>
          </cell>
          <cell r="N1283">
            <v>0</v>
          </cell>
          <cell r="O1283">
            <v>4.5999999999999996</v>
          </cell>
          <cell r="P1283">
            <v>3.1</v>
          </cell>
          <cell r="Q1283">
            <v>4</v>
          </cell>
          <cell r="R1283">
            <v>0</v>
          </cell>
          <cell r="S1283">
            <v>466</v>
          </cell>
          <cell r="T1283">
            <v>334</v>
          </cell>
          <cell r="U1283">
            <v>800</v>
          </cell>
          <cell r="V1283">
            <v>4</v>
          </cell>
          <cell r="W1283" t="str">
            <v>AF + EM</v>
          </cell>
          <cell r="X1283" t="str">
            <v>AF + EM</v>
          </cell>
          <cell r="Y1283">
            <v>4.2</v>
          </cell>
          <cell r="Z1283">
            <v>4.4000000000000004</v>
          </cell>
          <cell r="AA1283">
            <v>0.8</v>
          </cell>
          <cell r="AB1283" t="str">
            <v>Continuidade de Atendimento</v>
          </cell>
          <cell r="AC1283" t="str">
            <v>-</v>
          </cell>
          <cell r="AD1283">
            <v>3.9</v>
          </cell>
          <cell r="AE1283">
            <v>4.2</v>
          </cell>
          <cell r="AF1283">
            <v>4.4000000000000004</v>
          </cell>
          <cell r="AG1283">
            <v>0.79500000000000004</v>
          </cell>
          <cell r="AH1283">
            <v>3.7</v>
          </cell>
          <cell r="AI1283">
            <v>4</v>
          </cell>
          <cell r="AJ1283">
            <v>4.3</v>
          </cell>
          <cell r="AK1283">
            <v>0.79400000000000004</v>
          </cell>
        </row>
        <row r="1284">
          <cell r="E1284" t="str">
            <v>SOROCABA</v>
          </cell>
          <cell r="F1284" t="str">
            <v>SOROCABA</v>
          </cell>
          <cell r="G1284" t="str">
            <v>Nível 4, 5 e 6</v>
          </cell>
          <cell r="H1284">
            <v>1</v>
          </cell>
          <cell r="I1284">
            <v>8</v>
          </cell>
          <cell r="J1284">
            <v>0</v>
          </cell>
          <cell r="K1284">
            <v>273</v>
          </cell>
          <cell r="L1284">
            <v>213</v>
          </cell>
          <cell r="M1284">
            <v>486</v>
          </cell>
          <cell r="N1284">
            <v>0</v>
          </cell>
          <cell r="O1284">
            <v>4.5999999999999996</v>
          </cell>
          <cell r="P1284">
            <v>3.2</v>
          </cell>
          <cell r="Q1284">
            <v>4</v>
          </cell>
          <cell r="R1284">
            <v>0</v>
          </cell>
          <cell r="S1284">
            <v>273</v>
          </cell>
          <cell r="T1284">
            <v>213</v>
          </cell>
          <cell r="U1284">
            <v>486</v>
          </cell>
          <cell r="V1284">
            <v>4</v>
          </cell>
          <cell r="W1284" t="str">
            <v>AF + EM</v>
          </cell>
          <cell r="X1284" t="str">
            <v>AF + EM</v>
          </cell>
          <cell r="Y1284">
            <v>4.2</v>
          </cell>
          <cell r="Z1284">
            <v>4.4000000000000004</v>
          </cell>
          <cell r="AA1284">
            <v>0.8</v>
          </cell>
          <cell r="AB1284" t="str">
            <v>Continuidade de Atendimento</v>
          </cell>
          <cell r="AC1284" t="str">
            <v>-</v>
          </cell>
          <cell r="AD1284">
            <v>3.9</v>
          </cell>
          <cell r="AE1284">
            <v>4.2</v>
          </cell>
          <cell r="AF1284">
            <v>4.4000000000000004</v>
          </cell>
          <cell r="AG1284">
            <v>0.79500000000000004</v>
          </cell>
          <cell r="AH1284">
            <v>3.7</v>
          </cell>
          <cell r="AI1284">
            <v>4</v>
          </cell>
          <cell r="AJ1284">
            <v>4.3</v>
          </cell>
          <cell r="AK1284">
            <v>0.79400000000000004</v>
          </cell>
        </row>
        <row r="1285">
          <cell r="E1285" t="str">
            <v>SOROCABA</v>
          </cell>
          <cell r="F1285" t="str">
            <v>SOROCABA</v>
          </cell>
          <cell r="G1285" t="str">
            <v>Nível 1, 2 e 3</v>
          </cell>
          <cell r="H1285">
            <v>1</v>
          </cell>
          <cell r="I1285">
            <v>6</v>
          </cell>
          <cell r="J1285">
            <v>0</v>
          </cell>
          <cell r="K1285">
            <v>301</v>
          </cell>
          <cell r="L1285">
            <v>0</v>
          </cell>
          <cell r="M1285">
            <v>301</v>
          </cell>
          <cell r="N1285">
            <v>0</v>
          </cell>
          <cell r="O1285">
            <v>5</v>
          </cell>
          <cell r="P1285">
            <v>0</v>
          </cell>
          <cell r="Q1285">
            <v>5</v>
          </cell>
          <cell r="R1285">
            <v>0</v>
          </cell>
          <cell r="S1285">
            <v>301</v>
          </cell>
          <cell r="T1285">
            <v>0</v>
          </cell>
          <cell r="U1285">
            <v>301</v>
          </cell>
          <cell r="V1285">
            <v>5</v>
          </cell>
          <cell r="W1285" t="str">
            <v>AF</v>
          </cell>
          <cell r="X1285" t="str">
            <v>AF</v>
          </cell>
          <cell r="Y1285">
            <v>5.2</v>
          </cell>
          <cell r="Z1285">
            <v>5.5</v>
          </cell>
          <cell r="AA1285">
            <v>0.8</v>
          </cell>
          <cell r="AB1285" t="str">
            <v>Continuidade de Atendimento</v>
          </cell>
          <cell r="AC1285" t="str">
            <v>-</v>
          </cell>
          <cell r="AD1285">
            <v>3.9</v>
          </cell>
          <cell r="AE1285">
            <v>4.2</v>
          </cell>
          <cell r="AF1285">
            <v>4.4000000000000004</v>
          </cell>
          <cell r="AG1285">
            <v>0.79500000000000004</v>
          </cell>
          <cell r="AH1285">
            <v>3.7</v>
          </cell>
          <cell r="AI1285">
            <v>4</v>
          </cell>
          <cell r="AJ1285">
            <v>4.3</v>
          </cell>
          <cell r="AK1285">
            <v>0.79400000000000004</v>
          </cell>
        </row>
        <row r="1286">
          <cell r="E1286" t="str">
            <v>SOROCABA</v>
          </cell>
          <cell r="F1286" t="str">
            <v>SOROCABA</v>
          </cell>
          <cell r="G1286" t="str">
            <v>Nível 4, 5 e 6</v>
          </cell>
          <cell r="H1286">
            <v>1</v>
          </cell>
          <cell r="I1286">
            <v>4</v>
          </cell>
          <cell r="J1286">
            <v>0</v>
          </cell>
          <cell r="K1286">
            <v>244</v>
          </cell>
          <cell r="L1286">
            <v>276</v>
          </cell>
          <cell r="M1286">
            <v>520</v>
          </cell>
          <cell r="N1286">
            <v>0</v>
          </cell>
          <cell r="O1286">
            <v>4.4000000000000004</v>
          </cell>
          <cell r="P1286">
            <v>3</v>
          </cell>
          <cell r="Q1286">
            <v>3.7</v>
          </cell>
          <cell r="R1286">
            <v>0</v>
          </cell>
          <cell r="S1286">
            <v>244</v>
          </cell>
          <cell r="T1286">
            <v>276</v>
          </cell>
          <cell r="U1286">
            <v>520</v>
          </cell>
          <cell r="V1286">
            <v>3.7</v>
          </cell>
          <cell r="W1286" t="str">
            <v>AF + EM</v>
          </cell>
          <cell r="X1286" t="str">
            <v>AF + EM</v>
          </cell>
          <cell r="Y1286">
            <v>3.9</v>
          </cell>
          <cell r="Z1286">
            <v>4.0999999999999996</v>
          </cell>
          <cell r="AA1286">
            <v>0.8</v>
          </cell>
          <cell r="AB1286" t="str">
            <v>Continuidade de Atendimento</v>
          </cell>
          <cell r="AC1286" t="str">
            <v>-</v>
          </cell>
          <cell r="AD1286">
            <v>3.9</v>
          </cell>
          <cell r="AE1286">
            <v>4.2</v>
          </cell>
          <cell r="AF1286">
            <v>4.4000000000000004</v>
          </cell>
          <cell r="AG1286">
            <v>0.79500000000000004</v>
          </cell>
          <cell r="AH1286">
            <v>3.7</v>
          </cell>
          <cell r="AI1286">
            <v>4</v>
          </cell>
          <cell r="AJ1286">
            <v>4.3</v>
          </cell>
          <cell r="AK1286">
            <v>0.79400000000000004</v>
          </cell>
        </row>
        <row r="1287">
          <cell r="E1287" t="str">
            <v>SOROCABA</v>
          </cell>
          <cell r="F1287" t="str">
            <v>SOROCABA</v>
          </cell>
          <cell r="G1287" t="str">
            <v>Nível 1, 2 e 3</v>
          </cell>
          <cell r="H1287">
            <v>1</v>
          </cell>
          <cell r="I1287">
            <v>6</v>
          </cell>
          <cell r="J1287">
            <v>90</v>
          </cell>
          <cell r="K1287">
            <v>0</v>
          </cell>
          <cell r="L1287">
            <v>0</v>
          </cell>
          <cell r="M1287">
            <v>90</v>
          </cell>
          <cell r="N1287">
            <v>6.7</v>
          </cell>
          <cell r="O1287">
            <v>0</v>
          </cell>
          <cell r="P1287">
            <v>0</v>
          </cell>
          <cell r="Q1287">
            <v>6.7</v>
          </cell>
          <cell r="R1287">
            <v>90</v>
          </cell>
          <cell r="S1287">
            <v>0</v>
          </cell>
          <cell r="T1287">
            <v>0</v>
          </cell>
          <cell r="U1287">
            <v>90</v>
          </cell>
          <cell r="V1287">
            <v>6.7</v>
          </cell>
          <cell r="W1287" t="str">
            <v>AI</v>
          </cell>
          <cell r="X1287" t="str">
            <v>AI</v>
          </cell>
          <cell r="Y1287">
            <v>6.9</v>
          </cell>
          <cell r="Z1287">
            <v>7.1</v>
          </cell>
          <cell r="AA1287">
            <v>0.8</v>
          </cell>
          <cell r="AB1287" t="str">
            <v>Continuidade de Atendimento</v>
          </cell>
          <cell r="AC1287" t="str">
            <v>-</v>
          </cell>
          <cell r="AD1287">
            <v>3.9</v>
          </cell>
          <cell r="AE1287">
            <v>4.2</v>
          </cell>
          <cell r="AF1287">
            <v>4.4000000000000004</v>
          </cell>
          <cell r="AG1287">
            <v>0.79500000000000004</v>
          </cell>
          <cell r="AH1287">
            <v>3.7</v>
          </cell>
          <cell r="AI1287">
            <v>4</v>
          </cell>
          <cell r="AJ1287">
            <v>4.3</v>
          </cell>
          <cell r="AK1287">
            <v>0.79400000000000004</v>
          </cell>
        </row>
        <row r="1288">
          <cell r="E1288" t="str">
            <v>SOROCABA</v>
          </cell>
          <cell r="F1288" t="str">
            <v>SOROCABA</v>
          </cell>
          <cell r="G1288" t="str">
            <v>Nível 1, 2 e 3</v>
          </cell>
          <cell r="H1288">
            <v>1</v>
          </cell>
          <cell r="I1288">
            <v>6</v>
          </cell>
          <cell r="J1288">
            <v>0</v>
          </cell>
          <cell r="K1288">
            <v>251</v>
          </cell>
          <cell r="L1288">
            <v>242</v>
          </cell>
          <cell r="M1288">
            <v>493</v>
          </cell>
          <cell r="N1288">
            <v>0</v>
          </cell>
          <cell r="O1288">
            <v>4.7</v>
          </cell>
          <cell r="P1288">
            <v>3.1</v>
          </cell>
          <cell r="Q1288">
            <v>3.9</v>
          </cell>
          <cell r="R1288">
            <v>0</v>
          </cell>
          <cell r="S1288">
            <v>251</v>
          </cell>
          <cell r="T1288">
            <v>242</v>
          </cell>
          <cell r="U1288">
            <v>493</v>
          </cell>
          <cell r="V1288">
            <v>3.9</v>
          </cell>
          <cell r="W1288" t="str">
            <v>AF + EM</v>
          </cell>
          <cell r="X1288" t="str">
            <v>AF + EM</v>
          </cell>
          <cell r="Y1288">
            <v>4.2</v>
          </cell>
          <cell r="Z1288">
            <v>4.5</v>
          </cell>
          <cell r="AA1288">
            <v>0.8</v>
          </cell>
          <cell r="AB1288" t="str">
            <v>Continuidade de Atendimento</v>
          </cell>
          <cell r="AC1288" t="str">
            <v>-</v>
          </cell>
          <cell r="AD1288">
            <v>3.9</v>
          </cell>
          <cell r="AE1288">
            <v>4.2</v>
          </cell>
          <cell r="AF1288">
            <v>4.4000000000000004</v>
          </cell>
          <cell r="AG1288">
            <v>0.79500000000000004</v>
          </cell>
          <cell r="AH1288">
            <v>3.7</v>
          </cell>
          <cell r="AI1288">
            <v>4</v>
          </cell>
          <cell r="AJ1288">
            <v>4.3</v>
          </cell>
          <cell r="AK1288">
            <v>0.79400000000000004</v>
          </cell>
        </row>
        <row r="1289">
          <cell r="E1289" t="str">
            <v>SOROCABA</v>
          </cell>
          <cell r="F1289" t="str">
            <v>SOROCABA</v>
          </cell>
          <cell r="G1289" t="str">
            <v>Nível 1, 2 e 3</v>
          </cell>
          <cell r="H1289">
            <v>1</v>
          </cell>
          <cell r="I1289">
            <v>6</v>
          </cell>
          <cell r="J1289">
            <v>0</v>
          </cell>
          <cell r="K1289">
            <v>216</v>
          </cell>
          <cell r="L1289">
            <v>0</v>
          </cell>
          <cell r="M1289">
            <v>216</v>
          </cell>
          <cell r="N1289">
            <v>0</v>
          </cell>
          <cell r="O1289">
            <v>5.4</v>
          </cell>
          <cell r="P1289">
            <v>0</v>
          </cell>
          <cell r="Q1289">
            <v>5.4</v>
          </cell>
          <cell r="R1289">
            <v>0</v>
          </cell>
          <cell r="S1289">
            <v>216</v>
          </cell>
          <cell r="T1289">
            <v>0</v>
          </cell>
          <cell r="U1289">
            <v>216</v>
          </cell>
          <cell r="V1289">
            <v>5.4</v>
          </cell>
          <cell r="W1289" t="str">
            <v>AF</v>
          </cell>
          <cell r="X1289" t="str">
            <v>AI + AF</v>
          </cell>
          <cell r="Y1289">
            <v>5.6</v>
          </cell>
          <cell r="Z1289">
            <v>5.9</v>
          </cell>
          <cell r="AA1289">
            <v>0.8</v>
          </cell>
          <cell r="AB1289" t="str">
            <v>Aumentou Ciclos</v>
          </cell>
          <cell r="AC1289" t="str">
            <v>Sim</v>
          </cell>
          <cell r="AD1289">
            <v>3.9</v>
          </cell>
          <cell r="AE1289">
            <v>4.2</v>
          </cell>
          <cell r="AF1289">
            <v>4.4000000000000004</v>
          </cell>
          <cell r="AG1289">
            <v>0.79500000000000004</v>
          </cell>
          <cell r="AH1289">
            <v>3.7</v>
          </cell>
          <cell r="AI1289">
            <v>4</v>
          </cell>
          <cell r="AJ1289">
            <v>4.3</v>
          </cell>
          <cell r="AK1289">
            <v>0.79400000000000004</v>
          </cell>
        </row>
        <row r="1290">
          <cell r="E1290" t="str">
            <v>SOROCABA</v>
          </cell>
          <cell r="F1290" t="str">
            <v>SOROCABA</v>
          </cell>
          <cell r="G1290" t="str">
            <v>Nível 4, 5 e 6</v>
          </cell>
          <cell r="H1290">
            <v>1</v>
          </cell>
          <cell r="I1290">
            <v>8</v>
          </cell>
          <cell r="J1290">
            <v>0</v>
          </cell>
          <cell r="K1290">
            <v>300</v>
          </cell>
          <cell r="L1290">
            <v>217</v>
          </cell>
          <cell r="M1290">
            <v>517</v>
          </cell>
          <cell r="N1290">
            <v>0</v>
          </cell>
          <cell r="O1290">
            <v>4.9000000000000004</v>
          </cell>
          <cell r="P1290">
            <v>3.4</v>
          </cell>
          <cell r="Q1290">
            <v>4.3</v>
          </cell>
          <cell r="R1290">
            <v>0</v>
          </cell>
          <cell r="S1290">
            <v>300</v>
          </cell>
          <cell r="T1290">
            <v>217</v>
          </cell>
          <cell r="U1290">
            <v>517</v>
          </cell>
          <cell r="V1290">
            <v>4.3</v>
          </cell>
          <cell r="W1290" t="str">
            <v>AF + EM</v>
          </cell>
          <cell r="X1290" t="str">
            <v>AF + EM</v>
          </cell>
          <cell r="Y1290">
            <v>4.5</v>
          </cell>
          <cell r="Z1290">
            <v>4.7</v>
          </cell>
          <cell r="AA1290">
            <v>0.8</v>
          </cell>
          <cell r="AB1290" t="str">
            <v>Continuidade de Atendimento</v>
          </cell>
          <cell r="AC1290" t="str">
            <v>-</v>
          </cell>
          <cell r="AD1290">
            <v>3.9</v>
          </cell>
          <cell r="AE1290">
            <v>4.2</v>
          </cell>
          <cell r="AF1290">
            <v>4.4000000000000004</v>
          </cell>
          <cell r="AG1290">
            <v>0.79500000000000004</v>
          </cell>
          <cell r="AH1290">
            <v>3.7</v>
          </cell>
          <cell r="AI1290">
            <v>4</v>
          </cell>
          <cell r="AJ1290">
            <v>4.3</v>
          </cell>
          <cell r="AK1290">
            <v>0.79400000000000004</v>
          </cell>
        </row>
        <row r="1291">
          <cell r="E1291" t="str">
            <v>SOROCABA</v>
          </cell>
          <cell r="F1291" t="str">
            <v>SOROCABA</v>
          </cell>
          <cell r="G1291" t="str">
            <v>Nível 4, 5 e 6</v>
          </cell>
          <cell r="H1291">
            <v>1</v>
          </cell>
          <cell r="I1291">
            <v>4</v>
          </cell>
          <cell r="J1291">
            <v>0</v>
          </cell>
          <cell r="K1291">
            <v>297</v>
          </cell>
          <cell r="L1291">
            <v>296</v>
          </cell>
          <cell r="M1291">
            <v>593</v>
          </cell>
          <cell r="N1291">
            <v>0</v>
          </cell>
          <cell r="O1291">
            <v>4.3</v>
          </cell>
          <cell r="P1291">
            <v>3.1</v>
          </cell>
          <cell r="Q1291">
            <v>3.7</v>
          </cell>
          <cell r="R1291">
            <v>0</v>
          </cell>
          <cell r="S1291">
            <v>297</v>
          </cell>
          <cell r="T1291">
            <v>296</v>
          </cell>
          <cell r="U1291">
            <v>593</v>
          </cell>
          <cell r="V1291">
            <v>3.7</v>
          </cell>
          <cell r="W1291" t="str">
            <v>AF + EM</v>
          </cell>
          <cell r="X1291" t="str">
            <v>AF + EM</v>
          </cell>
          <cell r="Y1291">
            <v>3.9</v>
          </cell>
          <cell r="Z1291">
            <v>4.2</v>
          </cell>
          <cell r="AA1291">
            <v>0.8</v>
          </cell>
          <cell r="AB1291" t="str">
            <v>Continuidade de Atendimento</v>
          </cell>
          <cell r="AC1291" t="str">
            <v>-</v>
          </cell>
          <cell r="AD1291">
            <v>3.9</v>
          </cell>
          <cell r="AE1291">
            <v>4.2</v>
          </cell>
          <cell r="AF1291">
            <v>4.4000000000000004</v>
          </cell>
          <cell r="AG1291">
            <v>0.79500000000000004</v>
          </cell>
          <cell r="AH1291">
            <v>3.7</v>
          </cell>
          <cell r="AI1291">
            <v>4</v>
          </cell>
          <cell r="AJ1291">
            <v>4.3</v>
          </cell>
          <cell r="AK1291">
            <v>0.79400000000000004</v>
          </cell>
        </row>
        <row r="1292">
          <cell r="E1292" t="str">
            <v>SOROCABA</v>
          </cell>
          <cell r="F1292" t="str">
            <v>SOROCABA</v>
          </cell>
          <cell r="G1292" t="str">
            <v>Nível 4, 5 e 6</v>
          </cell>
          <cell r="H1292">
            <v>1</v>
          </cell>
          <cell r="I1292">
            <v>8</v>
          </cell>
          <cell r="J1292">
            <v>0</v>
          </cell>
          <cell r="K1292">
            <v>455</v>
          </cell>
          <cell r="L1292">
            <v>912</v>
          </cell>
          <cell r="M1292">
            <v>1367</v>
          </cell>
          <cell r="N1292">
            <v>0</v>
          </cell>
          <cell r="O1292">
            <v>4.5999999999999996</v>
          </cell>
          <cell r="P1292">
            <v>3.1</v>
          </cell>
          <cell r="Q1292">
            <v>3.6</v>
          </cell>
          <cell r="R1292">
            <v>0</v>
          </cell>
          <cell r="S1292">
            <v>455</v>
          </cell>
          <cell r="T1292">
            <v>912</v>
          </cell>
          <cell r="U1292">
            <v>1367</v>
          </cell>
          <cell r="V1292">
            <v>3.6</v>
          </cell>
          <cell r="W1292" t="str">
            <v>AF + EM</v>
          </cell>
          <cell r="X1292" t="str">
            <v>AF + EM</v>
          </cell>
          <cell r="Y1292">
            <v>3.9</v>
          </cell>
          <cell r="Z1292">
            <v>4.0999999999999996</v>
          </cell>
          <cell r="AA1292">
            <v>0.78400000000000003</v>
          </cell>
          <cell r="AB1292" t="str">
            <v>Continuidade de Atendimento</v>
          </cell>
          <cell r="AC1292" t="str">
            <v>-</v>
          </cell>
          <cell r="AD1292">
            <v>3.9</v>
          </cell>
          <cell r="AE1292">
            <v>4.2</v>
          </cell>
          <cell r="AF1292">
            <v>4.4000000000000004</v>
          </cell>
          <cell r="AG1292">
            <v>0.79500000000000004</v>
          </cell>
          <cell r="AH1292">
            <v>3.7</v>
          </cell>
          <cell r="AI1292">
            <v>4</v>
          </cell>
          <cell r="AJ1292">
            <v>4.3</v>
          </cell>
          <cell r="AK1292">
            <v>0.79400000000000004</v>
          </cell>
        </row>
        <row r="1293">
          <cell r="E1293" t="str">
            <v>BOTUCATU</v>
          </cell>
          <cell r="F1293" t="str">
            <v>PEREIRAS</v>
          </cell>
          <cell r="G1293" t="str">
            <v>Nível 4, 5 e 6</v>
          </cell>
          <cell r="H1293">
            <v>1</v>
          </cell>
          <cell r="I1293">
            <v>4</v>
          </cell>
          <cell r="J1293">
            <v>0</v>
          </cell>
          <cell r="K1293">
            <v>373</v>
          </cell>
          <cell r="L1293">
            <v>209</v>
          </cell>
          <cell r="M1293">
            <v>582</v>
          </cell>
          <cell r="N1293">
            <v>0</v>
          </cell>
          <cell r="O1293">
            <v>4</v>
          </cell>
          <cell r="P1293">
            <v>2.6</v>
          </cell>
          <cell r="Q1293">
            <v>3.5</v>
          </cell>
          <cell r="R1293">
            <v>0</v>
          </cell>
          <cell r="S1293">
            <v>373</v>
          </cell>
          <cell r="T1293">
            <v>209</v>
          </cell>
          <cell r="U1293">
            <v>582</v>
          </cell>
          <cell r="V1293">
            <v>3.5</v>
          </cell>
          <cell r="W1293" t="str">
            <v>AF + EM</v>
          </cell>
          <cell r="X1293" t="str">
            <v>AF + EM</v>
          </cell>
          <cell r="Y1293">
            <v>3.7</v>
          </cell>
          <cell r="Z1293">
            <v>3.9</v>
          </cell>
          <cell r="AA1293">
            <v>0.78500000000000003</v>
          </cell>
          <cell r="AB1293" t="str">
            <v>Continuidade de Atendimento</v>
          </cell>
          <cell r="AC1293" t="str">
            <v>-</v>
          </cell>
          <cell r="AD1293">
            <v>3.4</v>
          </cell>
          <cell r="AE1293">
            <v>3.7</v>
          </cell>
          <cell r="AF1293">
            <v>4</v>
          </cell>
          <cell r="AG1293">
            <v>0.79200000000000004</v>
          </cell>
          <cell r="AH1293">
            <v>3.7</v>
          </cell>
          <cell r="AI1293">
            <v>4</v>
          </cell>
          <cell r="AJ1293">
            <v>4.3</v>
          </cell>
          <cell r="AK1293">
            <v>0.79400000000000004</v>
          </cell>
        </row>
        <row r="1294">
          <cell r="E1294" t="str">
            <v>ITU</v>
          </cell>
          <cell r="F1294" t="str">
            <v>TIETE</v>
          </cell>
          <cell r="G1294" t="str">
            <v>Nível 4, 5 e 6</v>
          </cell>
          <cell r="H1294">
            <v>1</v>
          </cell>
          <cell r="I1294">
            <v>4</v>
          </cell>
          <cell r="J1294">
            <v>0</v>
          </cell>
          <cell r="K1294">
            <v>0</v>
          </cell>
          <cell r="L1294">
            <v>720</v>
          </cell>
          <cell r="M1294">
            <v>720</v>
          </cell>
          <cell r="N1294">
            <v>0</v>
          </cell>
          <cell r="O1294">
            <v>0</v>
          </cell>
          <cell r="P1294">
            <v>2.7</v>
          </cell>
          <cell r="Q1294">
            <v>2.7</v>
          </cell>
          <cell r="R1294">
            <v>0</v>
          </cell>
          <cell r="S1294">
            <v>0</v>
          </cell>
          <cell r="T1294">
            <v>720</v>
          </cell>
          <cell r="U1294">
            <v>720</v>
          </cell>
          <cell r="V1294">
            <v>2.7</v>
          </cell>
          <cell r="W1294" t="str">
            <v>EM</v>
          </cell>
          <cell r="X1294" t="str">
            <v>EM</v>
          </cell>
          <cell r="Y1294">
            <v>2.9</v>
          </cell>
          <cell r="Z1294">
            <v>3.2</v>
          </cell>
          <cell r="AA1294">
            <v>0.79600000000000004</v>
          </cell>
          <cell r="AB1294" t="str">
            <v>Continuidade de Atendimento</v>
          </cell>
          <cell r="AC1294" t="str">
            <v>-</v>
          </cell>
          <cell r="AD1294">
            <v>3.7</v>
          </cell>
          <cell r="AE1294">
            <v>3.9</v>
          </cell>
          <cell r="AF1294">
            <v>4.2</v>
          </cell>
          <cell r="AG1294">
            <v>0.79300000000000004</v>
          </cell>
          <cell r="AH1294">
            <v>3.7</v>
          </cell>
          <cell r="AI1294">
            <v>4</v>
          </cell>
          <cell r="AJ1294">
            <v>4.3</v>
          </cell>
          <cell r="AK1294">
            <v>0.79400000000000004</v>
          </cell>
        </row>
        <row r="1295">
          <cell r="E1295" t="str">
            <v>ITAPETININGA</v>
          </cell>
          <cell r="F1295" t="str">
            <v>TATUI</v>
          </cell>
          <cell r="G1295" t="str">
            <v>Nível 4, 5 e 6</v>
          </cell>
          <cell r="H1295">
            <v>2</v>
          </cell>
          <cell r="I1295">
            <v>7</v>
          </cell>
          <cell r="J1295">
            <v>0</v>
          </cell>
          <cell r="K1295">
            <v>368</v>
          </cell>
          <cell r="L1295">
            <v>268</v>
          </cell>
          <cell r="M1295">
            <v>636</v>
          </cell>
          <cell r="N1295">
            <v>0</v>
          </cell>
          <cell r="O1295">
            <v>3.9</v>
          </cell>
          <cell r="P1295">
            <v>2.8</v>
          </cell>
          <cell r="Q1295">
            <v>3.4</v>
          </cell>
          <cell r="R1295">
            <v>0</v>
          </cell>
          <cell r="S1295">
            <v>368</v>
          </cell>
          <cell r="T1295">
            <v>268</v>
          </cell>
          <cell r="U1295">
            <v>636</v>
          </cell>
          <cell r="V1295">
            <v>3.4</v>
          </cell>
          <cell r="W1295" t="str">
            <v>AF + EM</v>
          </cell>
          <cell r="X1295" t="str">
            <v>AF + EM</v>
          </cell>
          <cell r="Y1295">
            <v>3.8</v>
          </cell>
          <cell r="Z1295">
            <v>4.2</v>
          </cell>
          <cell r="AA1295">
            <v>0.8</v>
          </cell>
          <cell r="AB1295" t="str">
            <v>Continuidade de Atendimento</v>
          </cell>
          <cell r="AC1295" t="str">
            <v>-</v>
          </cell>
          <cell r="AD1295">
            <v>3.7</v>
          </cell>
          <cell r="AE1295">
            <v>4</v>
          </cell>
          <cell r="AF1295">
            <v>4.3</v>
          </cell>
          <cell r="AG1295">
            <v>0.79500000000000004</v>
          </cell>
          <cell r="AH1295">
            <v>3.7</v>
          </cell>
          <cell r="AI1295">
            <v>4</v>
          </cell>
          <cell r="AJ1295">
            <v>4.3</v>
          </cell>
          <cell r="AK1295">
            <v>0.79400000000000004</v>
          </cell>
        </row>
        <row r="1296">
          <cell r="E1296" t="str">
            <v>BOTUCATU</v>
          </cell>
          <cell r="F1296" t="str">
            <v>PORANGABA</v>
          </cell>
          <cell r="G1296" t="str">
            <v>Nível 4, 5 e 6</v>
          </cell>
          <cell r="H1296">
            <v>2</v>
          </cell>
          <cell r="I1296">
            <v>3</v>
          </cell>
          <cell r="J1296">
            <v>0</v>
          </cell>
          <cell r="K1296">
            <v>407</v>
          </cell>
          <cell r="L1296">
            <v>251</v>
          </cell>
          <cell r="M1296">
            <v>658</v>
          </cell>
          <cell r="N1296">
            <v>0</v>
          </cell>
          <cell r="O1296">
            <v>3.9</v>
          </cell>
          <cell r="P1296">
            <v>2.9</v>
          </cell>
          <cell r="Q1296">
            <v>3.5</v>
          </cell>
          <cell r="R1296">
            <v>0</v>
          </cell>
          <cell r="S1296">
            <v>407</v>
          </cell>
          <cell r="T1296">
            <v>251</v>
          </cell>
          <cell r="U1296">
            <v>658</v>
          </cell>
          <cell r="V1296">
            <v>3.5</v>
          </cell>
          <cell r="W1296" t="str">
            <v>AF + EM</v>
          </cell>
          <cell r="X1296" t="str">
            <v>AF + EM</v>
          </cell>
          <cell r="Y1296">
            <v>3.8</v>
          </cell>
          <cell r="Z1296">
            <v>4.0999999999999996</v>
          </cell>
          <cell r="AA1296">
            <v>0.78800000000000003</v>
          </cell>
          <cell r="AB1296" t="str">
            <v>Continuidade de Atendimento</v>
          </cell>
          <cell r="AC1296" t="str">
            <v>-</v>
          </cell>
          <cell r="AD1296">
            <v>3.4</v>
          </cell>
          <cell r="AE1296">
            <v>3.7</v>
          </cell>
          <cell r="AF1296">
            <v>4</v>
          </cell>
          <cell r="AG1296">
            <v>0.79200000000000004</v>
          </cell>
          <cell r="AH1296">
            <v>3.7</v>
          </cell>
          <cell r="AI1296">
            <v>4</v>
          </cell>
          <cell r="AJ1296">
            <v>4.3</v>
          </cell>
          <cell r="AK1296">
            <v>0.79400000000000004</v>
          </cell>
        </row>
        <row r="1297">
          <cell r="E1297" t="str">
            <v>BOTUCATU</v>
          </cell>
          <cell r="F1297" t="str">
            <v>LARANJAL PAULISTA</v>
          </cell>
          <cell r="G1297" t="str">
            <v>Nível 4, 5 e 6</v>
          </cell>
          <cell r="H1297">
            <v>2</v>
          </cell>
          <cell r="I1297">
            <v>3</v>
          </cell>
          <cell r="J1297">
            <v>0</v>
          </cell>
          <cell r="K1297">
            <v>122</v>
          </cell>
          <cell r="L1297">
            <v>365</v>
          </cell>
          <cell r="M1297">
            <v>487</v>
          </cell>
          <cell r="N1297">
            <v>0</v>
          </cell>
          <cell r="O1297">
            <v>3.9</v>
          </cell>
          <cell r="P1297">
            <v>2.8</v>
          </cell>
          <cell r="Q1297">
            <v>3.1</v>
          </cell>
          <cell r="R1297">
            <v>0</v>
          </cell>
          <cell r="S1297">
            <v>122</v>
          </cell>
          <cell r="T1297">
            <v>365</v>
          </cell>
          <cell r="U1297">
            <v>487</v>
          </cell>
          <cell r="V1297">
            <v>3.1</v>
          </cell>
          <cell r="W1297" t="str">
            <v>AF + EM</v>
          </cell>
          <cell r="X1297" t="str">
            <v>AF + EM</v>
          </cell>
          <cell r="Y1297">
            <v>3.4</v>
          </cell>
          <cell r="Z1297">
            <v>3.7</v>
          </cell>
          <cell r="AA1297">
            <v>0.78800000000000003</v>
          </cell>
          <cell r="AB1297" t="str">
            <v>Continuidade de Atendimento</v>
          </cell>
          <cell r="AC1297" t="str">
            <v>-</v>
          </cell>
          <cell r="AD1297">
            <v>3.4</v>
          </cell>
          <cell r="AE1297">
            <v>3.7</v>
          </cell>
          <cell r="AF1297">
            <v>4</v>
          </cell>
          <cell r="AG1297">
            <v>0.79200000000000004</v>
          </cell>
          <cell r="AH1297">
            <v>3.7</v>
          </cell>
          <cell r="AI1297">
            <v>4</v>
          </cell>
          <cell r="AJ1297">
            <v>4.3</v>
          </cell>
          <cell r="AK1297">
            <v>0.79400000000000004</v>
          </cell>
        </row>
        <row r="1298">
          <cell r="E1298" t="str">
            <v>BOTUCATU</v>
          </cell>
          <cell r="F1298" t="str">
            <v>LARANJAL PAULISTA</v>
          </cell>
          <cell r="G1298" t="str">
            <v>Nível 4, 5 e 6</v>
          </cell>
          <cell r="H1298">
            <v>1</v>
          </cell>
          <cell r="I1298">
            <v>4</v>
          </cell>
          <cell r="J1298">
            <v>0</v>
          </cell>
          <cell r="K1298">
            <v>168</v>
          </cell>
          <cell r="L1298">
            <v>243</v>
          </cell>
          <cell r="M1298">
            <v>411</v>
          </cell>
          <cell r="N1298">
            <v>0</v>
          </cell>
          <cell r="O1298">
            <v>4.5</v>
          </cell>
          <cell r="P1298">
            <v>2.9</v>
          </cell>
          <cell r="Q1298">
            <v>3.6</v>
          </cell>
          <cell r="R1298">
            <v>0</v>
          </cell>
          <cell r="S1298">
            <v>168</v>
          </cell>
          <cell r="T1298">
            <v>243</v>
          </cell>
          <cell r="U1298">
            <v>411</v>
          </cell>
          <cell r="V1298">
            <v>3.6</v>
          </cell>
          <cell r="W1298" t="str">
            <v>AF + EM</v>
          </cell>
          <cell r="X1298" t="str">
            <v>AF + EM</v>
          </cell>
          <cell r="Y1298">
            <v>3.8</v>
          </cell>
          <cell r="Z1298">
            <v>4</v>
          </cell>
          <cell r="AA1298">
            <v>0.8</v>
          </cell>
          <cell r="AB1298" t="str">
            <v>Continuidade de Atendimento</v>
          </cell>
          <cell r="AC1298" t="str">
            <v>-</v>
          </cell>
          <cell r="AD1298">
            <v>3.4</v>
          </cell>
          <cell r="AE1298">
            <v>3.7</v>
          </cell>
          <cell r="AF1298">
            <v>4</v>
          </cell>
          <cell r="AG1298">
            <v>0.79200000000000004</v>
          </cell>
          <cell r="AH1298">
            <v>3.7</v>
          </cell>
          <cell r="AI1298">
            <v>4</v>
          </cell>
          <cell r="AJ1298">
            <v>4.3</v>
          </cell>
          <cell r="AK1298">
            <v>0.79400000000000004</v>
          </cell>
        </row>
        <row r="1299">
          <cell r="E1299" t="str">
            <v>ITU</v>
          </cell>
          <cell r="F1299" t="str">
            <v>JUMIRIM</v>
          </cell>
          <cell r="G1299" t="str">
            <v>Nível 4, 5 e 6</v>
          </cell>
          <cell r="H1299">
            <v>2</v>
          </cell>
          <cell r="I1299">
            <v>7</v>
          </cell>
          <cell r="J1299">
            <v>0</v>
          </cell>
          <cell r="K1299">
            <v>0</v>
          </cell>
          <cell r="L1299">
            <v>69</v>
          </cell>
          <cell r="M1299">
            <v>69</v>
          </cell>
          <cell r="N1299">
            <v>0</v>
          </cell>
          <cell r="O1299">
            <v>0</v>
          </cell>
          <cell r="P1299">
            <v>3</v>
          </cell>
          <cell r="Q1299">
            <v>3</v>
          </cell>
          <cell r="R1299">
            <v>0</v>
          </cell>
          <cell r="S1299">
            <v>0</v>
          </cell>
          <cell r="T1299">
            <v>69</v>
          </cell>
          <cell r="U1299">
            <v>69</v>
          </cell>
          <cell r="V1299">
            <v>3</v>
          </cell>
          <cell r="W1299" t="str">
            <v>EM</v>
          </cell>
          <cell r="X1299" t="str">
            <v>EM</v>
          </cell>
          <cell r="Y1299">
            <v>3.4</v>
          </cell>
          <cell r="Z1299">
            <v>3.7</v>
          </cell>
          <cell r="AA1299">
            <v>0.78700000000000003</v>
          </cell>
          <cell r="AB1299" t="str">
            <v>Continuidade de Atendimento</v>
          </cell>
          <cell r="AC1299" t="str">
            <v>-</v>
          </cell>
          <cell r="AD1299">
            <v>3.7</v>
          </cell>
          <cell r="AE1299">
            <v>3.9</v>
          </cell>
          <cell r="AF1299">
            <v>4.2</v>
          </cell>
          <cell r="AG1299">
            <v>0.79300000000000004</v>
          </cell>
          <cell r="AH1299">
            <v>3.7</v>
          </cell>
          <cell r="AI1299">
            <v>4</v>
          </cell>
          <cell r="AJ1299">
            <v>4.3</v>
          </cell>
          <cell r="AK1299">
            <v>0.79400000000000004</v>
          </cell>
        </row>
        <row r="1300">
          <cell r="E1300" t="str">
            <v>BOTUCATU</v>
          </cell>
          <cell r="F1300" t="str">
            <v>TORRE DE PEDRA</v>
          </cell>
          <cell r="G1300" t="str">
            <v>Nível 4, 5 e 6</v>
          </cell>
          <cell r="H1300">
            <v>2</v>
          </cell>
          <cell r="I1300">
            <v>3</v>
          </cell>
          <cell r="J1300">
            <v>0</v>
          </cell>
          <cell r="K1300">
            <v>115</v>
          </cell>
          <cell r="L1300">
            <v>76</v>
          </cell>
          <cell r="M1300">
            <v>191</v>
          </cell>
          <cell r="N1300">
            <v>0</v>
          </cell>
          <cell r="O1300">
            <v>4.5999999999999996</v>
          </cell>
          <cell r="P1300">
            <v>3</v>
          </cell>
          <cell r="Q1300">
            <v>4</v>
          </cell>
          <cell r="R1300">
            <v>0</v>
          </cell>
          <cell r="S1300">
            <v>115</v>
          </cell>
          <cell r="T1300">
            <v>76</v>
          </cell>
          <cell r="U1300">
            <v>191</v>
          </cell>
          <cell r="V1300">
            <v>4</v>
          </cell>
          <cell r="W1300" t="str">
            <v>AF + EM</v>
          </cell>
          <cell r="X1300" t="str">
            <v>AF + EM</v>
          </cell>
          <cell r="Y1300">
            <v>4.2</v>
          </cell>
          <cell r="Z1300">
            <v>4.5</v>
          </cell>
          <cell r="AA1300">
            <v>0.79400000000000004</v>
          </cell>
          <cell r="AB1300" t="str">
            <v>Continuidade de Atendimento</v>
          </cell>
          <cell r="AC1300" t="str">
            <v>-</v>
          </cell>
          <cell r="AD1300">
            <v>3.4</v>
          </cell>
          <cell r="AE1300">
            <v>3.7</v>
          </cell>
          <cell r="AF1300">
            <v>4</v>
          </cell>
          <cell r="AG1300">
            <v>0.79200000000000004</v>
          </cell>
          <cell r="AH1300">
            <v>3.7</v>
          </cell>
          <cell r="AI1300">
            <v>4</v>
          </cell>
          <cell r="AJ1300">
            <v>4.3</v>
          </cell>
          <cell r="AK1300">
            <v>0.79400000000000004</v>
          </cell>
        </row>
        <row r="1301">
          <cell r="E1301" t="str">
            <v>ITAPETININGA</v>
          </cell>
          <cell r="F1301" t="str">
            <v>TATUI</v>
          </cell>
          <cell r="G1301" t="str">
            <v>Nível 1, 2 e 3</v>
          </cell>
          <cell r="H1301">
            <v>1</v>
          </cell>
          <cell r="I1301">
            <v>6</v>
          </cell>
          <cell r="J1301">
            <v>0</v>
          </cell>
          <cell r="K1301">
            <v>300</v>
          </cell>
          <cell r="L1301">
            <v>170</v>
          </cell>
          <cell r="M1301">
            <v>470</v>
          </cell>
          <cell r="N1301">
            <v>0</v>
          </cell>
          <cell r="O1301">
            <v>5.0999999999999996</v>
          </cell>
          <cell r="P1301">
            <v>3.2</v>
          </cell>
          <cell r="Q1301">
            <v>4.4000000000000004</v>
          </cell>
          <cell r="R1301">
            <v>0</v>
          </cell>
          <cell r="S1301">
            <v>300</v>
          </cell>
          <cell r="T1301">
            <v>170</v>
          </cell>
          <cell r="U1301">
            <v>470</v>
          </cell>
          <cell r="V1301">
            <v>4.4000000000000004</v>
          </cell>
          <cell r="W1301" t="str">
            <v>AF + EM</v>
          </cell>
          <cell r="X1301" t="str">
            <v>AF + EM</v>
          </cell>
          <cell r="Y1301">
            <v>4.5999999999999996</v>
          </cell>
          <cell r="Z1301">
            <v>4.9000000000000004</v>
          </cell>
          <cell r="AA1301">
            <v>0.8</v>
          </cell>
          <cell r="AB1301" t="str">
            <v>Continuidade de Atendimento</v>
          </cell>
          <cell r="AC1301" t="str">
            <v>-</v>
          </cell>
          <cell r="AD1301">
            <v>3.7</v>
          </cell>
          <cell r="AE1301">
            <v>4</v>
          </cell>
          <cell r="AF1301">
            <v>4.3</v>
          </cell>
          <cell r="AG1301">
            <v>0.79500000000000004</v>
          </cell>
          <cell r="AH1301">
            <v>3.7</v>
          </cell>
          <cell r="AI1301">
            <v>4</v>
          </cell>
          <cell r="AJ1301">
            <v>4.3</v>
          </cell>
          <cell r="AK1301">
            <v>0.79400000000000004</v>
          </cell>
        </row>
        <row r="1302">
          <cell r="E1302" t="str">
            <v>ITAPETININGA</v>
          </cell>
          <cell r="F1302" t="str">
            <v>TATUI</v>
          </cell>
          <cell r="G1302" t="str">
            <v>Nível 4, 5 e 6</v>
          </cell>
          <cell r="H1302">
            <v>1</v>
          </cell>
          <cell r="I1302">
            <v>8</v>
          </cell>
          <cell r="J1302">
            <v>0</v>
          </cell>
          <cell r="K1302">
            <v>353</v>
          </cell>
          <cell r="L1302">
            <v>486</v>
          </cell>
          <cell r="M1302">
            <v>839</v>
          </cell>
          <cell r="N1302">
            <v>0</v>
          </cell>
          <cell r="O1302">
            <v>4.0999999999999996</v>
          </cell>
          <cell r="P1302">
            <v>2.7</v>
          </cell>
          <cell r="Q1302">
            <v>3.3</v>
          </cell>
          <cell r="R1302">
            <v>0</v>
          </cell>
          <cell r="S1302">
            <v>353</v>
          </cell>
          <cell r="T1302">
            <v>486</v>
          </cell>
          <cell r="U1302">
            <v>839</v>
          </cell>
          <cell r="V1302">
            <v>3.3</v>
          </cell>
          <cell r="W1302" t="str">
            <v>AF + EM</v>
          </cell>
          <cell r="X1302" t="str">
            <v>AF + EM</v>
          </cell>
          <cell r="Y1302">
            <v>3.5</v>
          </cell>
          <cell r="Z1302">
            <v>3.8</v>
          </cell>
          <cell r="AA1302">
            <v>0.78400000000000003</v>
          </cell>
          <cell r="AB1302" t="str">
            <v>Continuidade de Atendimento</v>
          </cell>
          <cell r="AC1302" t="str">
            <v>-</v>
          </cell>
          <cell r="AD1302">
            <v>3.7</v>
          </cell>
          <cell r="AE1302">
            <v>4</v>
          </cell>
          <cell r="AF1302">
            <v>4.3</v>
          </cell>
          <cell r="AG1302">
            <v>0.79500000000000004</v>
          </cell>
          <cell r="AH1302">
            <v>3.7</v>
          </cell>
          <cell r="AI1302">
            <v>4</v>
          </cell>
          <cell r="AJ1302">
            <v>4.3</v>
          </cell>
          <cell r="AK1302">
            <v>0.79400000000000004</v>
          </cell>
        </row>
        <row r="1303">
          <cell r="E1303" t="str">
            <v>ITU</v>
          </cell>
          <cell r="F1303" t="str">
            <v>CERQUILHO</v>
          </cell>
          <cell r="G1303" t="str">
            <v>Nível 4, 5 e 6</v>
          </cell>
          <cell r="H1303">
            <v>1</v>
          </cell>
          <cell r="I1303">
            <v>4</v>
          </cell>
          <cell r="J1303">
            <v>0</v>
          </cell>
          <cell r="K1303">
            <v>0</v>
          </cell>
          <cell r="L1303">
            <v>405</v>
          </cell>
          <cell r="M1303">
            <v>405</v>
          </cell>
          <cell r="N1303">
            <v>0</v>
          </cell>
          <cell r="O1303">
            <v>0</v>
          </cell>
          <cell r="P1303">
            <v>2.8</v>
          </cell>
          <cell r="Q1303">
            <v>2.8</v>
          </cell>
          <cell r="R1303">
            <v>0</v>
          </cell>
          <cell r="S1303">
            <v>0</v>
          </cell>
          <cell r="T1303">
            <v>405</v>
          </cell>
          <cell r="U1303">
            <v>405</v>
          </cell>
          <cell r="V1303">
            <v>2.8</v>
          </cell>
          <cell r="W1303" t="str">
            <v>EM</v>
          </cell>
          <cell r="X1303" t="str">
            <v>EM</v>
          </cell>
          <cell r="Y1303">
            <v>3</v>
          </cell>
          <cell r="Z1303">
            <v>3.3</v>
          </cell>
          <cell r="AA1303">
            <v>0.8</v>
          </cell>
          <cell r="AB1303" t="str">
            <v>Continuidade de Atendimento</v>
          </cell>
          <cell r="AC1303" t="str">
            <v>-</v>
          </cell>
          <cell r="AD1303">
            <v>3.7</v>
          </cell>
          <cell r="AE1303">
            <v>3.9</v>
          </cell>
          <cell r="AF1303">
            <v>4.2</v>
          </cell>
          <cell r="AG1303">
            <v>0.79300000000000004</v>
          </cell>
          <cell r="AH1303">
            <v>3.7</v>
          </cell>
          <cell r="AI1303">
            <v>4</v>
          </cell>
          <cell r="AJ1303">
            <v>4.3</v>
          </cell>
          <cell r="AK1303">
            <v>0.79400000000000004</v>
          </cell>
        </row>
        <row r="1304">
          <cell r="E1304" t="str">
            <v>ITAPETININGA</v>
          </cell>
          <cell r="F1304" t="str">
            <v>TATUI</v>
          </cell>
          <cell r="G1304" t="str">
            <v>Nível 4, 5 e 6</v>
          </cell>
          <cell r="H1304">
            <v>2</v>
          </cell>
          <cell r="I1304">
            <v>7</v>
          </cell>
          <cell r="J1304">
            <v>0</v>
          </cell>
          <cell r="K1304">
            <v>257</v>
          </cell>
          <cell r="L1304">
            <v>259</v>
          </cell>
          <cell r="M1304">
            <v>516</v>
          </cell>
          <cell r="N1304">
            <v>0</v>
          </cell>
          <cell r="O1304">
            <v>3.7</v>
          </cell>
          <cell r="P1304">
            <v>2.7</v>
          </cell>
          <cell r="Q1304">
            <v>3.2</v>
          </cell>
          <cell r="R1304">
            <v>0</v>
          </cell>
          <cell r="S1304">
            <v>257</v>
          </cell>
          <cell r="T1304">
            <v>259</v>
          </cell>
          <cell r="U1304">
            <v>516</v>
          </cell>
          <cell r="V1304">
            <v>3.2</v>
          </cell>
          <cell r="W1304" t="str">
            <v>AF + EM</v>
          </cell>
          <cell r="X1304" t="str">
            <v>AF + EM</v>
          </cell>
          <cell r="Y1304">
            <v>3.5</v>
          </cell>
          <cell r="Z1304">
            <v>3.9</v>
          </cell>
          <cell r="AA1304">
            <v>0.8</v>
          </cell>
          <cell r="AB1304" t="str">
            <v>Continuidade de Atendimento</v>
          </cell>
          <cell r="AC1304" t="str">
            <v>-</v>
          </cell>
          <cell r="AD1304">
            <v>3.7</v>
          </cell>
          <cell r="AE1304">
            <v>4</v>
          </cell>
          <cell r="AF1304">
            <v>4.3</v>
          </cell>
          <cell r="AG1304">
            <v>0.79500000000000004</v>
          </cell>
          <cell r="AH1304">
            <v>3.7</v>
          </cell>
          <cell r="AI1304">
            <v>4</v>
          </cell>
          <cell r="AJ1304">
            <v>4.3</v>
          </cell>
          <cell r="AK1304">
            <v>0.79400000000000004</v>
          </cell>
        </row>
        <row r="1305">
          <cell r="E1305" t="str">
            <v>ITU</v>
          </cell>
          <cell r="F1305" t="str">
            <v>BOITUVA</v>
          </cell>
          <cell r="G1305" t="str">
            <v>Nível 4, 5 e 6</v>
          </cell>
          <cell r="H1305">
            <v>1</v>
          </cell>
          <cell r="I1305">
            <v>4</v>
          </cell>
          <cell r="J1305">
            <v>0</v>
          </cell>
          <cell r="K1305">
            <v>0</v>
          </cell>
          <cell r="L1305">
            <v>845</v>
          </cell>
          <cell r="M1305">
            <v>845</v>
          </cell>
          <cell r="N1305">
            <v>0</v>
          </cell>
          <cell r="O1305">
            <v>0</v>
          </cell>
          <cell r="P1305">
            <v>2.7</v>
          </cell>
          <cell r="Q1305">
            <v>2.7</v>
          </cell>
          <cell r="R1305">
            <v>0</v>
          </cell>
          <cell r="S1305">
            <v>0</v>
          </cell>
          <cell r="T1305">
            <v>845</v>
          </cell>
          <cell r="U1305">
            <v>845</v>
          </cell>
          <cell r="V1305">
            <v>2.7</v>
          </cell>
          <cell r="W1305" t="str">
            <v>EM</v>
          </cell>
          <cell r="X1305" t="str">
            <v>EM</v>
          </cell>
          <cell r="Y1305">
            <v>2.9</v>
          </cell>
          <cell r="Z1305">
            <v>3.2</v>
          </cell>
          <cell r="AA1305">
            <v>0.78800000000000003</v>
          </cell>
          <cell r="AB1305" t="str">
            <v>Continuidade de Atendimento</v>
          </cell>
          <cell r="AC1305" t="str">
            <v>-</v>
          </cell>
          <cell r="AD1305">
            <v>3.7</v>
          </cell>
          <cell r="AE1305">
            <v>3.9</v>
          </cell>
          <cell r="AF1305">
            <v>4.2</v>
          </cell>
          <cell r="AG1305">
            <v>0.79300000000000004</v>
          </cell>
          <cell r="AH1305">
            <v>3.7</v>
          </cell>
          <cell r="AI1305">
            <v>4</v>
          </cell>
          <cell r="AJ1305">
            <v>4.3</v>
          </cell>
          <cell r="AK1305">
            <v>0.79400000000000004</v>
          </cell>
        </row>
        <row r="1306">
          <cell r="E1306" t="str">
            <v>BOTUCATU</v>
          </cell>
          <cell r="F1306" t="str">
            <v>CESARIO LANGE</v>
          </cell>
          <cell r="G1306" t="str">
            <v>Nível 4, 5 e 6</v>
          </cell>
          <cell r="H1306">
            <v>2</v>
          </cell>
          <cell r="I1306">
            <v>3</v>
          </cell>
          <cell r="J1306">
            <v>0</v>
          </cell>
          <cell r="K1306">
            <v>0</v>
          </cell>
          <cell r="L1306">
            <v>604</v>
          </cell>
          <cell r="M1306">
            <v>604</v>
          </cell>
          <cell r="N1306">
            <v>0</v>
          </cell>
          <cell r="O1306">
            <v>0</v>
          </cell>
          <cell r="P1306">
            <v>2.8</v>
          </cell>
          <cell r="Q1306">
            <v>2.8</v>
          </cell>
          <cell r="R1306">
            <v>0</v>
          </cell>
          <cell r="S1306">
            <v>0</v>
          </cell>
          <cell r="T1306">
            <v>604</v>
          </cell>
          <cell r="U1306">
            <v>604</v>
          </cell>
          <cell r="V1306">
            <v>2.8</v>
          </cell>
          <cell r="W1306" t="str">
            <v>EM</v>
          </cell>
          <cell r="X1306" t="str">
            <v>EM</v>
          </cell>
          <cell r="Y1306">
            <v>3.1</v>
          </cell>
          <cell r="Z1306">
            <v>3.4</v>
          </cell>
          <cell r="AA1306">
            <v>0.78900000000000003</v>
          </cell>
          <cell r="AB1306" t="str">
            <v>Continuidade de Atendimento</v>
          </cell>
          <cell r="AC1306" t="str">
            <v>-</v>
          </cell>
          <cell r="AD1306">
            <v>3.4</v>
          </cell>
          <cell r="AE1306">
            <v>3.7</v>
          </cell>
          <cell r="AF1306">
            <v>4</v>
          </cell>
          <cell r="AG1306">
            <v>0.79200000000000004</v>
          </cell>
          <cell r="AH1306">
            <v>3.7</v>
          </cell>
          <cell r="AI1306">
            <v>4</v>
          </cell>
          <cell r="AJ1306">
            <v>4.3</v>
          </cell>
          <cell r="AK1306">
            <v>0.79400000000000004</v>
          </cell>
        </row>
        <row r="1307">
          <cell r="E1307" t="str">
            <v>VOTORANTIM</v>
          </cell>
          <cell r="F1307" t="str">
            <v>VOTORANTIM</v>
          </cell>
          <cell r="G1307" t="str">
            <v>Nível 4, 5 e 6</v>
          </cell>
          <cell r="H1307">
            <v>1</v>
          </cell>
          <cell r="I1307">
            <v>4</v>
          </cell>
          <cell r="J1307">
            <v>0</v>
          </cell>
          <cell r="K1307">
            <v>349</v>
          </cell>
          <cell r="L1307">
            <v>186</v>
          </cell>
          <cell r="M1307">
            <v>535</v>
          </cell>
          <cell r="N1307">
            <v>0</v>
          </cell>
          <cell r="O1307">
            <v>4.7</v>
          </cell>
          <cell r="P1307">
            <v>2.9</v>
          </cell>
          <cell r="Q1307">
            <v>4.0999999999999996</v>
          </cell>
          <cell r="R1307">
            <v>0</v>
          </cell>
          <cell r="S1307">
            <v>349</v>
          </cell>
          <cell r="T1307">
            <v>186</v>
          </cell>
          <cell r="U1307">
            <v>535</v>
          </cell>
          <cell r="V1307">
            <v>4.0999999999999996</v>
          </cell>
          <cell r="W1307" t="str">
            <v>AF + EM</v>
          </cell>
          <cell r="X1307" t="str">
            <v>AF + EM</v>
          </cell>
          <cell r="Y1307">
            <v>4.3</v>
          </cell>
          <cell r="Z1307">
            <v>4.5</v>
          </cell>
          <cell r="AA1307">
            <v>0.78300000000000003</v>
          </cell>
          <cell r="AB1307" t="str">
            <v>Continuidade de Atendimento</v>
          </cell>
          <cell r="AC1307" t="str">
            <v>-</v>
          </cell>
          <cell r="AD1307">
            <v>3.8</v>
          </cell>
          <cell r="AE1307">
            <v>4.0999999999999996</v>
          </cell>
          <cell r="AF1307">
            <v>4.4000000000000004</v>
          </cell>
          <cell r="AG1307">
            <v>0.79600000000000004</v>
          </cell>
          <cell r="AH1307">
            <v>3.7</v>
          </cell>
          <cell r="AI1307">
            <v>4</v>
          </cell>
          <cell r="AJ1307">
            <v>4.3</v>
          </cell>
          <cell r="AK1307">
            <v>0.79400000000000004</v>
          </cell>
        </row>
        <row r="1308">
          <cell r="E1308" t="str">
            <v>VOTORANTIM</v>
          </cell>
          <cell r="F1308" t="str">
            <v>VOTORANTIM</v>
          </cell>
          <cell r="G1308" t="str">
            <v>Nível 4, 5 e 6</v>
          </cell>
          <cell r="H1308">
            <v>1</v>
          </cell>
          <cell r="I1308">
            <v>8</v>
          </cell>
          <cell r="J1308">
            <v>0</v>
          </cell>
          <cell r="K1308">
            <v>338</v>
          </cell>
          <cell r="L1308">
            <v>311</v>
          </cell>
          <cell r="M1308">
            <v>649</v>
          </cell>
          <cell r="N1308">
            <v>0</v>
          </cell>
          <cell r="O1308">
            <v>4.5</v>
          </cell>
          <cell r="P1308">
            <v>2.8</v>
          </cell>
          <cell r="Q1308">
            <v>3.7</v>
          </cell>
          <cell r="R1308">
            <v>0</v>
          </cell>
          <cell r="S1308">
            <v>338</v>
          </cell>
          <cell r="T1308">
            <v>311</v>
          </cell>
          <cell r="U1308">
            <v>649</v>
          </cell>
          <cell r="V1308">
            <v>3.7</v>
          </cell>
          <cell r="W1308" t="str">
            <v>AF + EM</v>
          </cell>
          <cell r="X1308" t="str">
            <v>AF + EM</v>
          </cell>
          <cell r="Y1308">
            <v>3.9</v>
          </cell>
          <cell r="Z1308">
            <v>4.2</v>
          </cell>
          <cell r="AA1308">
            <v>0.78600000000000003</v>
          </cell>
          <cell r="AB1308" t="str">
            <v>Continuidade de Atendimento</v>
          </cell>
          <cell r="AC1308" t="str">
            <v>-</v>
          </cell>
          <cell r="AD1308">
            <v>3.8</v>
          </cell>
          <cell r="AE1308">
            <v>4.0999999999999996</v>
          </cell>
          <cell r="AF1308">
            <v>4.4000000000000004</v>
          </cell>
          <cell r="AG1308">
            <v>0.79600000000000004</v>
          </cell>
          <cell r="AH1308">
            <v>3.7</v>
          </cell>
          <cell r="AI1308">
            <v>4</v>
          </cell>
          <cell r="AJ1308">
            <v>4.3</v>
          </cell>
          <cell r="AK1308">
            <v>0.79400000000000004</v>
          </cell>
        </row>
        <row r="1309">
          <cell r="E1309" t="str">
            <v>VOTORANTIM</v>
          </cell>
          <cell r="F1309" t="str">
            <v>VOTORANTIM</v>
          </cell>
          <cell r="G1309" t="str">
            <v>Nível 1, 2 e 3</v>
          </cell>
          <cell r="H1309">
            <v>1</v>
          </cell>
          <cell r="I1309">
            <v>6</v>
          </cell>
          <cell r="J1309">
            <v>0</v>
          </cell>
          <cell r="K1309">
            <v>227</v>
          </cell>
          <cell r="L1309">
            <v>15</v>
          </cell>
          <cell r="M1309">
            <v>242</v>
          </cell>
          <cell r="N1309">
            <v>0</v>
          </cell>
          <cell r="O1309">
            <v>4.5999999999999996</v>
          </cell>
          <cell r="P1309">
            <v>3.1</v>
          </cell>
          <cell r="Q1309">
            <v>4.5</v>
          </cell>
          <cell r="R1309">
            <v>0</v>
          </cell>
          <cell r="S1309">
            <v>227</v>
          </cell>
          <cell r="T1309">
            <v>15</v>
          </cell>
          <cell r="U1309">
            <v>242</v>
          </cell>
          <cell r="V1309">
            <v>4.5</v>
          </cell>
          <cell r="W1309" t="str">
            <v>AF + EM</v>
          </cell>
          <cell r="X1309" t="str">
            <v>AF + EM</v>
          </cell>
          <cell r="Y1309">
            <v>4.8</v>
          </cell>
          <cell r="Z1309">
            <v>5</v>
          </cell>
          <cell r="AA1309">
            <v>0.8</v>
          </cell>
          <cell r="AB1309" t="str">
            <v>Continuidade de Atendimento</v>
          </cell>
          <cell r="AC1309" t="str">
            <v>-</v>
          </cell>
          <cell r="AD1309">
            <v>3.8</v>
          </cell>
          <cell r="AE1309">
            <v>4.0999999999999996</v>
          </cell>
          <cell r="AF1309">
            <v>4.4000000000000004</v>
          </cell>
          <cell r="AG1309">
            <v>0.79600000000000004</v>
          </cell>
          <cell r="AH1309">
            <v>3.7</v>
          </cell>
          <cell r="AI1309">
            <v>4</v>
          </cell>
          <cell r="AJ1309">
            <v>4.3</v>
          </cell>
          <cell r="AK1309">
            <v>0.79400000000000004</v>
          </cell>
        </row>
        <row r="1310">
          <cell r="E1310" t="str">
            <v>VOTORANTIM</v>
          </cell>
          <cell r="F1310" t="str">
            <v>PILAR DO SUL</v>
          </cell>
          <cell r="G1310" t="str">
            <v>Nível 1, 2 e 3</v>
          </cell>
          <cell r="H1310">
            <v>1</v>
          </cell>
          <cell r="I1310">
            <v>6</v>
          </cell>
          <cell r="J1310">
            <v>0</v>
          </cell>
          <cell r="K1310">
            <v>299</v>
          </cell>
          <cell r="L1310">
            <v>212</v>
          </cell>
          <cell r="M1310">
            <v>511</v>
          </cell>
          <cell r="N1310">
            <v>0</v>
          </cell>
          <cell r="O1310">
            <v>4.9000000000000004</v>
          </cell>
          <cell r="P1310">
            <v>3.7</v>
          </cell>
          <cell r="Q1310">
            <v>4.4000000000000004</v>
          </cell>
          <cell r="R1310">
            <v>0</v>
          </cell>
          <cell r="S1310">
            <v>299</v>
          </cell>
          <cell r="T1310">
            <v>212</v>
          </cell>
          <cell r="U1310">
            <v>511</v>
          </cell>
          <cell r="V1310">
            <v>4.4000000000000004</v>
          </cell>
          <cell r="W1310" t="str">
            <v>AF + EM</v>
          </cell>
          <cell r="X1310" t="str">
            <v>AF + EM</v>
          </cell>
          <cell r="Y1310">
            <v>4.5999999999999996</v>
          </cell>
          <cell r="Z1310">
            <v>4.9000000000000004</v>
          </cell>
          <cell r="AA1310">
            <v>0.8</v>
          </cell>
          <cell r="AB1310" t="str">
            <v>Continuidade de Atendimento</v>
          </cell>
          <cell r="AC1310" t="str">
            <v>-</v>
          </cell>
          <cell r="AD1310">
            <v>3.8</v>
          </cell>
          <cell r="AE1310">
            <v>4.0999999999999996</v>
          </cell>
          <cell r="AF1310">
            <v>4.4000000000000004</v>
          </cell>
          <cell r="AG1310">
            <v>0.79600000000000004</v>
          </cell>
          <cell r="AH1310">
            <v>3.7</v>
          </cell>
          <cell r="AI1310">
            <v>4</v>
          </cell>
          <cell r="AJ1310">
            <v>4.3</v>
          </cell>
          <cell r="AK1310">
            <v>0.79400000000000004</v>
          </cell>
        </row>
        <row r="1311">
          <cell r="E1311" t="str">
            <v>VOTORANTIM</v>
          </cell>
          <cell r="F1311" t="str">
            <v>PILAR DO SUL</v>
          </cell>
          <cell r="G1311" t="str">
            <v>Nível 4, 5 e 6</v>
          </cell>
          <cell r="H1311">
            <v>2</v>
          </cell>
          <cell r="I1311">
            <v>7</v>
          </cell>
          <cell r="J1311">
            <v>0</v>
          </cell>
          <cell r="K1311">
            <v>474</v>
          </cell>
          <cell r="L1311">
            <v>368</v>
          </cell>
          <cell r="M1311">
            <v>842</v>
          </cell>
          <cell r="N1311">
            <v>0</v>
          </cell>
          <cell r="O1311">
            <v>4.0999999999999996</v>
          </cell>
          <cell r="P1311">
            <v>2.8</v>
          </cell>
          <cell r="Q1311">
            <v>3.5</v>
          </cell>
          <cell r="R1311">
            <v>0</v>
          </cell>
          <cell r="S1311">
            <v>474</v>
          </cell>
          <cell r="T1311">
            <v>368</v>
          </cell>
          <cell r="U1311">
            <v>842</v>
          </cell>
          <cell r="V1311">
            <v>3.5</v>
          </cell>
          <cell r="W1311" t="str">
            <v>AF + EM</v>
          </cell>
          <cell r="X1311" t="str">
            <v>AF + EM</v>
          </cell>
          <cell r="Y1311">
            <v>3.9</v>
          </cell>
          <cell r="Z1311">
            <v>4.2</v>
          </cell>
          <cell r="AA1311">
            <v>0.78900000000000003</v>
          </cell>
          <cell r="AB1311" t="str">
            <v>Continuidade de Atendimento</v>
          </cell>
          <cell r="AC1311" t="str">
            <v>-</v>
          </cell>
          <cell r="AD1311">
            <v>3.8</v>
          </cell>
          <cell r="AE1311">
            <v>4.0999999999999996</v>
          </cell>
          <cell r="AF1311">
            <v>4.4000000000000004</v>
          </cell>
          <cell r="AG1311">
            <v>0.79600000000000004</v>
          </cell>
          <cell r="AH1311">
            <v>3.7</v>
          </cell>
          <cell r="AI1311">
            <v>4</v>
          </cell>
          <cell r="AJ1311">
            <v>4.3</v>
          </cell>
          <cell r="AK1311">
            <v>0.79400000000000004</v>
          </cell>
        </row>
        <row r="1312">
          <cell r="E1312" t="str">
            <v>VOTORANTIM</v>
          </cell>
          <cell r="F1312" t="str">
            <v>VOTORANTIM</v>
          </cell>
          <cell r="G1312" t="str">
            <v>Nível 4, 5 e 6</v>
          </cell>
          <cell r="H1312">
            <v>1</v>
          </cell>
          <cell r="I1312">
            <v>8</v>
          </cell>
          <cell r="J1312">
            <v>0</v>
          </cell>
          <cell r="K1312">
            <v>522</v>
          </cell>
          <cell r="L1312">
            <v>412</v>
          </cell>
          <cell r="M1312">
            <v>934</v>
          </cell>
          <cell r="N1312">
            <v>0</v>
          </cell>
          <cell r="O1312">
            <v>4.5</v>
          </cell>
          <cell r="P1312">
            <v>2.8</v>
          </cell>
          <cell r="Q1312">
            <v>3.8</v>
          </cell>
          <cell r="R1312">
            <v>0</v>
          </cell>
          <cell r="S1312">
            <v>522</v>
          </cell>
          <cell r="T1312">
            <v>412</v>
          </cell>
          <cell r="U1312">
            <v>934</v>
          </cell>
          <cell r="V1312">
            <v>3.8</v>
          </cell>
          <cell r="W1312" t="str">
            <v>AF + EM</v>
          </cell>
          <cell r="X1312" t="str">
            <v>AF + EM</v>
          </cell>
          <cell r="Y1312">
            <v>4</v>
          </cell>
          <cell r="Z1312">
            <v>4.2</v>
          </cell>
          <cell r="AA1312">
            <v>0.79</v>
          </cell>
          <cell r="AB1312" t="str">
            <v>Continuidade de Atendimento</v>
          </cell>
          <cell r="AC1312" t="str">
            <v>-</v>
          </cell>
          <cell r="AD1312">
            <v>3.8</v>
          </cell>
          <cell r="AE1312">
            <v>4.0999999999999996</v>
          </cell>
          <cell r="AF1312">
            <v>4.4000000000000004</v>
          </cell>
          <cell r="AG1312">
            <v>0.79600000000000004</v>
          </cell>
          <cell r="AH1312">
            <v>3.7</v>
          </cell>
          <cell r="AI1312">
            <v>4</v>
          </cell>
          <cell r="AJ1312">
            <v>4.3</v>
          </cell>
          <cell r="AK1312">
            <v>0.79400000000000004</v>
          </cell>
        </row>
        <row r="1313">
          <cell r="E1313" t="str">
            <v>VOTORANTIM</v>
          </cell>
          <cell r="F1313" t="str">
            <v>PIEDADE</v>
          </cell>
          <cell r="G1313" t="str">
            <v>Nível 1, 2 e 3</v>
          </cell>
          <cell r="H1313">
            <v>2</v>
          </cell>
          <cell r="I1313">
            <v>5</v>
          </cell>
          <cell r="J1313">
            <v>0</v>
          </cell>
          <cell r="K1313">
            <v>370</v>
          </cell>
          <cell r="L1313">
            <v>0</v>
          </cell>
          <cell r="M1313">
            <v>370</v>
          </cell>
          <cell r="N1313">
            <v>0</v>
          </cell>
          <cell r="O1313">
            <v>4.8</v>
          </cell>
          <cell r="P1313">
            <v>0</v>
          </cell>
          <cell r="Q1313">
            <v>4.8</v>
          </cell>
          <cell r="R1313">
            <v>0</v>
          </cell>
          <cell r="S1313">
            <v>370</v>
          </cell>
          <cell r="T1313">
            <v>0</v>
          </cell>
          <cell r="U1313">
            <v>370</v>
          </cell>
          <cell r="V1313">
            <v>4.8</v>
          </cell>
          <cell r="W1313" t="str">
            <v>AF</v>
          </cell>
          <cell r="X1313" t="str">
            <v>AF + EM</v>
          </cell>
          <cell r="Y1313">
            <v>5.0999999999999996</v>
          </cell>
          <cell r="Z1313">
            <v>5.5</v>
          </cell>
          <cell r="AA1313">
            <v>0.8</v>
          </cell>
          <cell r="AB1313" t="str">
            <v>Aumentou Ciclos</v>
          </cell>
          <cell r="AC1313" t="str">
            <v>Sim</v>
          </cell>
          <cell r="AD1313">
            <v>3.8</v>
          </cell>
          <cell r="AE1313">
            <v>4.0999999999999996</v>
          </cell>
          <cell r="AF1313">
            <v>4.4000000000000004</v>
          </cell>
          <cell r="AG1313">
            <v>0.79600000000000004</v>
          </cell>
          <cell r="AH1313">
            <v>3.7</v>
          </cell>
          <cell r="AI1313">
            <v>4</v>
          </cell>
          <cell r="AJ1313">
            <v>4.3</v>
          </cell>
          <cell r="AK1313">
            <v>0.79400000000000004</v>
          </cell>
        </row>
        <row r="1314">
          <cell r="E1314" t="str">
            <v>VOTORANTIM</v>
          </cell>
          <cell r="F1314" t="str">
            <v>SALTO DE PIRAPORA</v>
          </cell>
          <cell r="G1314" t="str">
            <v>Nível 4, 5 e 6</v>
          </cell>
          <cell r="H1314">
            <v>1</v>
          </cell>
          <cell r="I1314">
            <v>4</v>
          </cell>
          <cell r="J1314">
            <v>0</v>
          </cell>
          <cell r="K1314">
            <v>270</v>
          </cell>
          <cell r="L1314">
            <v>375</v>
          </cell>
          <cell r="M1314">
            <v>645</v>
          </cell>
          <cell r="N1314">
            <v>0</v>
          </cell>
          <cell r="O1314">
            <v>4.2</v>
          </cell>
          <cell r="P1314">
            <v>2.8</v>
          </cell>
          <cell r="Q1314">
            <v>3.4</v>
          </cell>
          <cell r="R1314">
            <v>0</v>
          </cell>
          <cell r="S1314">
            <v>270</v>
          </cell>
          <cell r="T1314">
            <v>375</v>
          </cell>
          <cell r="U1314">
            <v>645</v>
          </cell>
          <cell r="V1314">
            <v>3.4</v>
          </cell>
          <cell r="W1314" t="str">
            <v>AF + EM</v>
          </cell>
          <cell r="X1314" t="str">
            <v>AF + EM</v>
          </cell>
          <cell r="Y1314">
            <v>3.6</v>
          </cell>
          <cell r="Z1314">
            <v>3.8</v>
          </cell>
          <cell r="AA1314">
            <v>0.8</v>
          </cell>
          <cell r="AB1314" t="str">
            <v>Continuidade de Atendimento</v>
          </cell>
          <cell r="AC1314" t="str">
            <v>-</v>
          </cell>
          <cell r="AD1314">
            <v>3.8</v>
          </cell>
          <cell r="AE1314">
            <v>4.0999999999999996</v>
          </cell>
          <cell r="AF1314">
            <v>4.4000000000000004</v>
          </cell>
          <cell r="AG1314">
            <v>0.79600000000000004</v>
          </cell>
          <cell r="AH1314">
            <v>3.7</v>
          </cell>
          <cell r="AI1314">
            <v>4</v>
          </cell>
          <cell r="AJ1314">
            <v>4.3</v>
          </cell>
          <cell r="AK1314">
            <v>0.79400000000000004</v>
          </cell>
        </row>
        <row r="1315">
          <cell r="E1315" t="str">
            <v>ITU</v>
          </cell>
          <cell r="F1315" t="str">
            <v>IPERO</v>
          </cell>
          <cell r="G1315" t="str">
            <v>Nível 4, 5 e 6</v>
          </cell>
          <cell r="H1315">
            <v>1</v>
          </cell>
          <cell r="I1315">
            <v>8</v>
          </cell>
          <cell r="J1315">
            <v>0</v>
          </cell>
          <cell r="K1315">
            <v>0</v>
          </cell>
          <cell r="L1315">
            <v>529</v>
          </cell>
          <cell r="M1315">
            <v>529</v>
          </cell>
          <cell r="N1315">
            <v>0</v>
          </cell>
          <cell r="O1315">
            <v>0</v>
          </cell>
          <cell r="P1315">
            <v>2.8</v>
          </cell>
          <cell r="Q1315">
            <v>2.8</v>
          </cell>
          <cell r="R1315">
            <v>0</v>
          </cell>
          <cell r="S1315">
            <v>0</v>
          </cell>
          <cell r="T1315">
            <v>529</v>
          </cell>
          <cell r="U1315">
            <v>529</v>
          </cell>
          <cell r="V1315">
            <v>2.8</v>
          </cell>
          <cell r="W1315" t="str">
            <v>EM</v>
          </cell>
          <cell r="X1315" t="str">
            <v>EM</v>
          </cell>
          <cell r="Y1315">
            <v>3.1</v>
          </cell>
          <cell r="Z1315">
            <v>3.4</v>
          </cell>
          <cell r="AA1315">
            <v>0.79100000000000004</v>
          </cell>
          <cell r="AB1315" t="str">
            <v>Continuidade de Atendimento</v>
          </cell>
          <cell r="AC1315" t="str">
            <v>-</v>
          </cell>
          <cell r="AD1315">
            <v>3.7</v>
          </cell>
          <cell r="AE1315">
            <v>3.9</v>
          </cell>
          <cell r="AF1315">
            <v>4.2</v>
          </cell>
          <cell r="AG1315">
            <v>0.79300000000000004</v>
          </cell>
          <cell r="AH1315">
            <v>3.7</v>
          </cell>
          <cell r="AI1315">
            <v>4</v>
          </cell>
          <cell r="AJ1315">
            <v>4.3</v>
          </cell>
          <cell r="AK1315">
            <v>0.79400000000000004</v>
          </cell>
        </row>
        <row r="1316">
          <cell r="E1316" t="str">
            <v>VOTORANTIM</v>
          </cell>
          <cell r="F1316" t="str">
            <v>SALTO DE PIRAPORA</v>
          </cell>
          <cell r="G1316" t="str">
            <v>Nível 1, 2 e 3</v>
          </cell>
          <cell r="H1316">
            <v>2</v>
          </cell>
          <cell r="I1316">
            <v>5</v>
          </cell>
          <cell r="J1316">
            <v>0</v>
          </cell>
          <cell r="K1316">
            <v>221</v>
          </cell>
          <cell r="L1316">
            <v>0</v>
          </cell>
          <cell r="M1316">
            <v>221</v>
          </cell>
          <cell r="N1316">
            <v>0</v>
          </cell>
          <cell r="O1316">
            <v>4.2</v>
          </cell>
          <cell r="P1316">
            <v>0</v>
          </cell>
          <cell r="Q1316">
            <v>4.2</v>
          </cell>
          <cell r="R1316">
            <v>0</v>
          </cell>
          <cell r="S1316">
            <v>221</v>
          </cell>
          <cell r="T1316">
            <v>0</v>
          </cell>
          <cell r="U1316">
            <v>221</v>
          </cell>
          <cell r="V1316">
            <v>4.2</v>
          </cell>
          <cell r="W1316" t="str">
            <v>AF</v>
          </cell>
          <cell r="X1316" t="str">
            <v>AF</v>
          </cell>
          <cell r="Y1316">
            <v>4.5999999999999996</v>
          </cell>
          <cell r="Z1316">
            <v>5</v>
          </cell>
          <cell r="AA1316">
            <v>0.8</v>
          </cell>
          <cell r="AB1316" t="str">
            <v>Continuidade de Atendimento</v>
          </cell>
          <cell r="AC1316" t="str">
            <v>-</v>
          </cell>
          <cell r="AD1316">
            <v>3.8</v>
          </cell>
          <cell r="AE1316">
            <v>4.0999999999999996</v>
          </cell>
          <cell r="AF1316">
            <v>4.4000000000000004</v>
          </cell>
          <cell r="AG1316">
            <v>0.79600000000000004</v>
          </cell>
          <cell r="AH1316">
            <v>3.7</v>
          </cell>
          <cell r="AI1316">
            <v>4</v>
          </cell>
          <cell r="AJ1316">
            <v>4.3</v>
          </cell>
          <cell r="AK1316">
            <v>0.79400000000000004</v>
          </cell>
        </row>
        <row r="1317">
          <cell r="E1317" t="str">
            <v>VOTORANTIM</v>
          </cell>
          <cell r="F1317" t="str">
            <v>TAPIRAI</v>
          </cell>
          <cell r="G1317" t="str">
            <v>Nível 4, 5 e 6</v>
          </cell>
          <cell r="H1317">
            <v>2</v>
          </cell>
          <cell r="I1317">
            <v>7</v>
          </cell>
          <cell r="J1317">
            <v>0</v>
          </cell>
          <cell r="K1317">
            <v>245</v>
          </cell>
          <cell r="L1317">
            <v>153</v>
          </cell>
          <cell r="M1317">
            <v>398</v>
          </cell>
          <cell r="N1317">
            <v>0</v>
          </cell>
          <cell r="O1317">
            <v>4.2</v>
          </cell>
          <cell r="P1317">
            <v>3.1</v>
          </cell>
          <cell r="Q1317">
            <v>3.8</v>
          </cell>
          <cell r="R1317">
            <v>0</v>
          </cell>
          <cell r="S1317">
            <v>245</v>
          </cell>
          <cell r="T1317">
            <v>153</v>
          </cell>
          <cell r="U1317">
            <v>398</v>
          </cell>
          <cell r="V1317">
            <v>3.8</v>
          </cell>
          <cell r="W1317" t="str">
            <v>AF + EM</v>
          </cell>
          <cell r="X1317" t="str">
            <v>AF + EM</v>
          </cell>
          <cell r="Y1317">
            <v>4.0999999999999996</v>
          </cell>
          <cell r="Z1317">
            <v>4.4000000000000004</v>
          </cell>
          <cell r="AA1317">
            <v>0.79500000000000004</v>
          </cell>
          <cell r="AB1317" t="str">
            <v>Continuidade de Atendimento</v>
          </cell>
          <cell r="AC1317" t="str">
            <v>-</v>
          </cell>
          <cell r="AD1317">
            <v>3.8</v>
          </cell>
          <cell r="AE1317">
            <v>4.0999999999999996</v>
          </cell>
          <cell r="AF1317">
            <v>4.4000000000000004</v>
          </cell>
          <cell r="AG1317">
            <v>0.79600000000000004</v>
          </cell>
          <cell r="AH1317">
            <v>3.7</v>
          </cell>
          <cell r="AI1317">
            <v>4</v>
          </cell>
          <cell r="AJ1317">
            <v>4.3</v>
          </cell>
          <cell r="AK1317">
            <v>0.79400000000000004</v>
          </cell>
        </row>
        <row r="1318">
          <cell r="E1318" t="str">
            <v>VOTORANTIM</v>
          </cell>
          <cell r="F1318" t="str">
            <v>PIEDADE</v>
          </cell>
          <cell r="G1318" t="str">
            <v>Nível 4, 5 e 6</v>
          </cell>
          <cell r="H1318">
            <v>2</v>
          </cell>
          <cell r="I1318">
            <v>7</v>
          </cell>
          <cell r="J1318">
            <v>0</v>
          </cell>
          <cell r="K1318">
            <v>328</v>
          </cell>
          <cell r="L1318">
            <v>361</v>
          </cell>
          <cell r="M1318">
            <v>689</v>
          </cell>
          <cell r="N1318">
            <v>0</v>
          </cell>
          <cell r="O1318">
            <v>4.2</v>
          </cell>
          <cell r="P1318">
            <v>2.8</v>
          </cell>
          <cell r="Q1318">
            <v>3.5</v>
          </cell>
          <cell r="R1318">
            <v>0</v>
          </cell>
          <cell r="S1318">
            <v>328</v>
          </cell>
          <cell r="T1318">
            <v>361</v>
          </cell>
          <cell r="U1318">
            <v>689</v>
          </cell>
          <cell r="V1318">
            <v>3.5</v>
          </cell>
          <cell r="W1318" t="str">
            <v>AF + EM</v>
          </cell>
          <cell r="X1318" t="str">
            <v>AF + EM</v>
          </cell>
          <cell r="Y1318">
            <v>3.8</v>
          </cell>
          <cell r="Z1318">
            <v>4.2</v>
          </cell>
          <cell r="AA1318">
            <v>0.79</v>
          </cell>
          <cell r="AB1318" t="str">
            <v>Continuidade de Atendimento</v>
          </cell>
          <cell r="AC1318" t="str">
            <v>-</v>
          </cell>
          <cell r="AD1318">
            <v>3.8</v>
          </cell>
          <cell r="AE1318">
            <v>4.0999999999999996</v>
          </cell>
          <cell r="AF1318">
            <v>4.4000000000000004</v>
          </cell>
          <cell r="AG1318">
            <v>0.79600000000000004</v>
          </cell>
          <cell r="AH1318">
            <v>3.7</v>
          </cell>
          <cell r="AI1318">
            <v>4</v>
          </cell>
          <cell r="AJ1318">
            <v>4.3</v>
          </cell>
          <cell r="AK1318">
            <v>0.79400000000000004</v>
          </cell>
        </row>
        <row r="1319">
          <cell r="E1319" t="str">
            <v>VOTORANTIM</v>
          </cell>
          <cell r="F1319" t="str">
            <v>ARACOIABA DA SERRA</v>
          </cell>
          <cell r="G1319" t="str">
            <v>Nível 4, 5 e 6</v>
          </cell>
          <cell r="H1319">
            <v>1</v>
          </cell>
          <cell r="I1319">
            <v>8</v>
          </cell>
          <cell r="J1319">
            <v>0</v>
          </cell>
          <cell r="K1319">
            <v>0</v>
          </cell>
          <cell r="L1319">
            <v>639</v>
          </cell>
          <cell r="M1319">
            <v>639</v>
          </cell>
          <cell r="N1319">
            <v>0</v>
          </cell>
          <cell r="O1319">
            <v>0</v>
          </cell>
          <cell r="P1319">
            <v>2.8</v>
          </cell>
          <cell r="Q1319">
            <v>2.8</v>
          </cell>
          <cell r="R1319">
            <v>0</v>
          </cell>
          <cell r="S1319">
            <v>0</v>
          </cell>
          <cell r="T1319">
            <v>639</v>
          </cell>
          <cell r="U1319">
            <v>639</v>
          </cell>
          <cell r="V1319">
            <v>2.8</v>
          </cell>
          <cell r="W1319" t="str">
            <v>EM</v>
          </cell>
          <cell r="X1319" t="str">
            <v>EM</v>
          </cell>
          <cell r="Y1319">
            <v>3.1</v>
          </cell>
          <cell r="Z1319">
            <v>3.4</v>
          </cell>
          <cell r="AA1319">
            <v>0.78600000000000003</v>
          </cell>
          <cell r="AB1319" t="str">
            <v>Continuidade de Atendimento</v>
          </cell>
          <cell r="AC1319" t="str">
            <v>-</v>
          </cell>
          <cell r="AD1319">
            <v>3.8</v>
          </cell>
          <cell r="AE1319">
            <v>4.0999999999999996</v>
          </cell>
          <cell r="AF1319">
            <v>4.4000000000000004</v>
          </cell>
          <cell r="AG1319">
            <v>0.79600000000000004</v>
          </cell>
          <cell r="AH1319">
            <v>3.7</v>
          </cell>
          <cell r="AI1319">
            <v>4</v>
          </cell>
          <cell r="AJ1319">
            <v>4.3</v>
          </cell>
          <cell r="AK1319">
            <v>0.79400000000000004</v>
          </cell>
        </row>
        <row r="1320">
          <cell r="E1320" t="str">
            <v>VOTORANTIM</v>
          </cell>
          <cell r="F1320" t="str">
            <v>CAPELA DO ALTO</v>
          </cell>
          <cell r="G1320" t="str">
            <v>Nível 4, 5 e 6</v>
          </cell>
          <cell r="H1320">
            <v>2</v>
          </cell>
          <cell r="I1320">
            <v>7</v>
          </cell>
          <cell r="J1320">
            <v>0</v>
          </cell>
          <cell r="K1320">
            <v>0</v>
          </cell>
          <cell r="L1320">
            <v>614</v>
          </cell>
          <cell r="M1320">
            <v>614</v>
          </cell>
          <cell r="N1320">
            <v>0</v>
          </cell>
          <cell r="O1320">
            <v>0</v>
          </cell>
          <cell r="P1320">
            <v>2.7</v>
          </cell>
          <cell r="Q1320">
            <v>2.7</v>
          </cell>
          <cell r="R1320">
            <v>0</v>
          </cell>
          <cell r="S1320">
            <v>0</v>
          </cell>
          <cell r="T1320">
            <v>614</v>
          </cell>
          <cell r="U1320">
            <v>614</v>
          </cell>
          <cell r="V1320">
            <v>2.7</v>
          </cell>
          <cell r="W1320" t="str">
            <v>EM</v>
          </cell>
          <cell r="X1320" t="str">
            <v>EM</v>
          </cell>
          <cell r="Y1320">
            <v>3.1</v>
          </cell>
          <cell r="Z1320">
            <v>3.5</v>
          </cell>
          <cell r="AA1320">
            <v>0.78700000000000003</v>
          </cell>
          <cell r="AB1320" t="str">
            <v>Continuidade de Atendimento</v>
          </cell>
          <cell r="AC1320" t="str">
            <v>-</v>
          </cell>
          <cell r="AD1320">
            <v>3.8</v>
          </cell>
          <cell r="AE1320">
            <v>4.0999999999999996</v>
          </cell>
          <cell r="AF1320">
            <v>4.4000000000000004</v>
          </cell>
          <cell r="AG1320">
            <v>0.79600000000000004</v>
          </cell>
          <cell r="AH1320">
            <v>3.7</v>
          </cell>
          <cell r="AI1320">
            <v>4</v>
          </cell>
          <cell r="AJ1320">
            <v>4.3</v>
          </cell>
          <cell r="AK1320">
            <v>0.79400000000000004</v>
          </cell>
        </row>
        <row r="1321">
          <cell r="E1321" t="str">
            <v>VOTORANTIM</v>
          </cell>
          <cell r="F1321" t="str">
            <v>VOTORANTIM</v>
          </cell>
          <cell r="G1321" t="str">
            <v>Nível 1, 2 e 3</v>
          </cell>
          <cell r="H1321">
            <v>1</v>
          </cell>
          <cell r="I1321">
            <v>6</v>
          </cell>
          <cell r="J1321">
            <v>0</v>
          </cell>
          <cell r="K1321">
            <v>339</v>
          </cell>
          <cell r="L1321">
            <v>143</v>
          </cell>
          <cell r="M1321">
            <v>482</v>
          </cell>
          <cell r="N1321">
            <v>0</v>
          </cell>
          <cell r="O1321">
            <v>3.8</v>
          </cell>
          <cell r="P1321">
            <v>2.8</v>
          </cell>
          <cell r="Q1321">
            <v>3.5</v>
          </cell>
          <cell r="R1321">
            <v>0</v>
          </cell>
          <cell r="S1321">
            <v>339</v>
          </cell>
          <cell r="T1321">
            <v>143</v>
          </cell>
          <cell r="U1321">
            <v>482</v>
          </cell>
          <cell r="V1321">
            <v>3.5</v>
          </cell>
          <cell r="W1321" t="str">
            <v>AF + EM</v>
          </cell>
          <cell r="X1321" t="str">
            <v>AF + EM</v>
          </cell>
          <cell r="Y1321">
            <v>3.8</v>
          </cell>
          <cell r="Z1321">
            <v>4.0999999999999996</v>
          </cell>
          <cell r="AA1321">
            <v>0.8</v>
          </cell>
          <cell r="AB1321" t="str">
            <v>Continuidade de Atendimento</v>
          </cell>
          <cell r="AC1321" t="str">
            <v>-</v>
          </cell>
          <cell r="AD1321">
            <v>3.8</v>
          </cell>
          <cell r="AE1321">
            <v>4.0999999999999996</v>
          </cell>
          <cell r="AF1321">
            <v>4.4000000000000004</v>
          </cell>
          <cell r="AG1321">
            <v>0.79600000000000004</v>
          </cell>
          <cell r="AH1321">
            <v>3.7</v>
          </cell>
          <cell r="AI1321">
            <v>4</v>
          </cell>
          <cell r="AJ1321">
            <v>4.3</v>
          </cell>
          <cell r="AK1321">
            <v>0.79400000000000004</v>
          </cell>
        </row>
        <row r="1322">
          <cell r="E1322" t="str">
            <v>AMERICANA</v>
          </cell>
          <cell r="F1322" t="str">
            <v>AMERICANA</v>
          </cell>
          <cell r="G1322" t="str">
            <v>Nível 1, 2 e 3</v>
          </cell>
          <cell r="H1322">
            <v>1</v>
          </cell>
          <cell r="I1322">
            <v>2</v>
          </cell>
          <cell r="J1322">
            <v>45</v>
          </cell>
          <cell r="K1322">
            <v>270</v>
          </cell>
          <cell r="L1322">
            <v>0</v>
          </cell>
          <cell r="M1322">
            <v>315</v>
          </cell>
          <cell r="N1322">
            <v>5.6</v>
          </cell>
          <cell r="O1322">
            <v>4.4000000000000004</v>
          </cell>
          <cell r="P1322">
            <v>0</v>
          </cell>
          <cell r="Q1322">
            <v>4.5999999999999996</v>
          </cell>
          <cell r="R1322">
            <v>45</v>
          </cell>
          <cell r="S1322">
            <v>270</v>
          </cell>
          <cell r="T1322">
            <v>0</v>
          </cell>
          <cell r="U1322">
            <v>315</v>
          </cell>
          <cell r="V1322">
            <v>4.5999999999999996</v>
          </cell>
          <cell r="W1322" t="str">
            <v>AI + AF</v>
          </cell>
          <cell r="X1322" t="str">
            <v>AI + AF</v>
          </cell>
          <cell r="Y1322">
            <v>4.8</v>
          </cell>
          <cell r="Z1322">
            <v>5.0999999999999996</v>
          </cell>
          <cell r="AA1322">
            <v>0.8</v>
          </cell>
          <cell r="AB1322" t="str">
            <v>Continuidade de Atendimento</v>
          </cell>
          <cell r="AC1322" t="str">
            <v>-</v>
          </cell>
          <cell r="AD1322">
            <v>4.0999999999999996</v>
          </cell>
          <cell r="AE1322">
            <v>4.4000000000000004</v>
          </cell>
          <cell r="AF1322">
            <v>4.5999999999999996</v>
          </cell>
          <cell r="AG1322">
            <v>0.79400000000000004</v>
          </cell>
          <cell r="AH1322">
            <v>3.7</v>
          </cell>
          <cell r="AI1322">
            <v>4</v>
          </cell>
          <cell r="AJ1322">
            <v>4.3</v>
          </cell>
          <cell r="AK1322">
            <v>0.79400000000000004</v>
          </cell>
        </row>
        <row r="1323">
          <cell r="E1323" t="str">
            <v>AMERICANA</v>
          </cell>
          <cell r="F1323" t="str">
            <v>AMERICANA</v>
          </cell>
          <cell r="G1323" t="str">
            <v>Nível 4, 5 e 6</v>
          </cell>
          <cell r="H1323">
            <v>1</v>
          </cell>
          <cell r="I1323">
            <v>8</v>
          </cell>
          <cell r="J1323">
            <v>0</v>
          </cell>
          <cell r="K1323">
            <v>235</v>
          </cell>
          <cell r="L1323">
            <v>60</v>
          </cell>
          <cell r="M1323">
            <v>295</v>
          </cell>
          <cell r="N1323">
            <v>0</v>
          </cell>
          <cell r="O1323">
            <v>4.7</v>
          </cell>
          <cell r="P1323">
            <v>3.3</v>
          </cell>
          <cell r="Q1323">
            <v>4.4000000000000004</v>
          </cell>
          <cell r="R1323">
            <v>0</v>
          </cell>
          <cell r="S1323">
            <v>235</v>
          </cell>
          <cell r="T1323">
            <v>60</v>
          </cell>
          <cell r="U1323">
            <v>295</v>
          </cell>
          <cell r="V1323">
            <v>4.4000000000000004</v>
          </cell>
          <cell r="W1323" t="str">
            <v>AF + EM</v>
          </cell>
          <cell r="X1323" t="str">
            <v>AF + EM</v>
          </cell>
          <cell r="Y1323">
            <v>4.5999999999999996</v>
          </cell>
          <cell r="Z1323">
            <v>4.8</v>
          </cell>
          <cell r="AA1323">
            <v>0.8</v>
          </cell>
          <cell r="AB1323" t="str">
            <v>Continuidade de Atendimento</v>
          </cell>
          <cell r="AC1323" t="str">
            <v>-</v>
          </cell>
          <cell r="AD1323">
            <v>4.0999999999999996</v>
          </cell>
          <cell r="AE1323">
            <v>4.4000000000000004</v>
          </cell>
          <cell r="AF1323">
            <v>4.5999999999999996</v>
          </cell>
          <cell r="AG1323">
            <v>0.79400000000000004</v>
          </cell>
          <cell r="AH1323">
            <v>3.7</v>
          </cell>
          <cell r="AI1323">
            <v>4</v>
          </cell>
          <cell r="AJ1323">
            <v>4.3</v>
          </cell>
          <cell r="AK1323">
            <v>0.79400000000000004</v>
          </cell>
        </row>
        <row r="1324">
          <cell r="E1324" t="str">
            <v>AMERICANA</v>
          </cell>
          <cell r="F1324" t="str">
            <v>AMERICANA</v>
          </cell>
          <cell r="G1324" t="str">
            <v>Nível 1, 2 e 3</v>
          </cell>
          <cell r="H1324">
            <v>1</v>
          </cell>
          <cell r="I1324">
            <v>6</v>
          </cell>
          <cell r="J1324">
            <v>0</v>
          </cell>
          <cell r="K1324">
            <v>307</v>
          </cell>
          <cell r="L1324">
            <v>117</v>
          </cell>
          <cell r="M1324">
            <v>424</v>
          </cell>
          <cell r="N1324">
            <v>0</v>
          </cell>
          <cell r="O1324">
            <v>4.5999999999999996</v>
          </cell>
          <cell r="P1324">
            <v>3.3</v>
          </cell>
          <cell r="Q1324">
            <v>4.2</v>
          </cell>
          <cell r="R1324">
            <v>0</v>
          </cell>
          <cell r="S1324">
            <v>307</v>
          </cell>
          <cell r="T1324">
            <v>117</v>
          </cell>
          <cell r="U1324">
            <v>424</v>
          </cell>
          <cell r="V1324">
            <v>4.2</v>
          </cell>
          <cell r="W1324" t="str">
            <v>AF + EM</v>
          </cell>
          <cell r="X1324" t="str">
            <v>AF + EM</v>
          </cell>
          <cell r="Y1324">
            <v>4.5</v>
          </cell>
          <cell r="Z1324">
            <v>4.8</v>
          </cell>
          <cell r="AA1324">
            <v>0.8</v>
          </cell>
          <cell r="AB1324" t="str">
            <v>Continuidade de Atendimento</v>
          </cell>
          <cell r="AC1324" t="str">
            <v>-</v>
          </cell>
          <cell r="AD1324">
            <v>4.0999999999999996</v>
          </cell>
          <cell r="AE1324">
            <v>4.4000000000000004</v>
          </cell>
          <cell r="AF1324">
            <v>4.5999999999999996</v>
          </cell>
          <cell r="AG1324">
            <v>0.79400000000000004</v>
          </cell>
          <cell r="AH1324">
            <v>3.7</v>
          </cell>
          <cell r="AI1324">
            <v>4</v>
          </cell>
          <cell r="AJ1324">
            <v>4.3</v>
          </cell>
          <cell r="AK1324">
            <v>0.79400000000000004</v>
          </cell>
        </row>
        <row r="1325">
          <cell r="E1325" t="str">
            <v>AMERICANA</v>
          </cell>
          <cell r="F1325" t="str">
            <v>AMERICANA</v>
          </cell>
          <cell r="G1325" t="str">
            <v>Nível 1, 2 e 3</v>
          </cell>
          <cell r="H1325">
            <v>1</v>
          </cell>
          <cell r="I1325">
            <v>6</v>
          </cell>
          <cell r="J1325">
            <v>42</v>
          </cell>
          <cell r="K1325">
            <v>0</v>
          </cell>
          <cell r="L1325">
            <v>0</v>
          </cell>
          <cell r="M1325">
            <v>42</v>
          </cell>
          <cell r="N1325">
            <v>6.5</v>
          </cell>
          <cell r="O1325">
            <v>0</v>
          </cell>
          <cell r="P1325">
            <v>0</v>
          </cell>
          <cell r="Q1325">
            <v>6.5</v>
          </cell>
          <cell r="R1325">
            <v>42</v>
          </cell>
          <cell r="S1325">
            <v>0</v>
          </cell>
          <cell r="T1325">
            <v>0</v>
          </cell>
          <cell r="U1325">
            <v>42</v>
          </cell>
          <cell r="V1325">
            <v>6.5</v>
          </cell>
          <cell r="W1325" t="str">
            <v>AI</v>
          </cell>
          <cell r="X1325" t="str">
            <v>AI</v>
          </cell>
          <cell r="Y1325">
            <v>6.7</v>
          </cell>
          <cell r="Z1325">
            <v>6.9</v>
          </cell>
          <cell r="AA1325">
            <v>0.8</v>
          </cell>
          <cell r="AB1325" t="str">
            <v>Continuidade de Atendimento</v>
          </cell>
          <cell r="AC1325" t="str">
            <v>-</v>
          </cell>
          <cell r="AD1325">
            <v>4.0999999999999996</v>
          </cell>
          <cell r="AE1325">
            <v>4.4000000000000004</v>
          </cell>
          <cell r="AF1325">
            <v>4.5999999999999996</v>
          </cell>
          <cell r="AG1325">
            <v>0.79400000000000004</v>
          </cell>
          <cell r="AH1325">
            <v>3.7</v>
          </cell>
          <cell r="AI1325">
            <v>4</v>
          </cell>
          <cell r="AJ1325">
            <v>4.3</v>
          </cell>
          <cell r="AK1325">
            <v>0.79400000000000004</v>
          </cell>
        </row>
        <row r="1326">
          <cell r="E1326" t="str">
            <v>AMERICANA</v>
          </cell>
          <cell r="F1326" t="str">
            <v>SANTA BARBARA D'OESTE</v>
          </cell>
          <cell r="G1326" t="str">
            <v>Nível 1, 2 e 3</v>
          </cell>
          <cell r="H1326">
            <v>1</v>
          </cell>
          <cell r="I1326">
            <v>6</v>
          </cell>
          <cell r="J1326">
            <v>0</v>
          </cell>
          <cell r="K1326">
            <v>196</v>
          </cell>
          <cell r="L1326">
            <v>62</v>
          </cell>
          <cell r="M1326">
            <v>258</v>
          </cell>
          <cell r="N1326">
            <v>0</v>
          </cell>
          <cell r="O1326">
            <v>4.5999999999999996</v>
          </cell>
          <cell r="P1326">
            <v>3.3</v>
          </cell>
          <cell r="Q1326">
            <v>4.3</v>
          </cell>
          <cell r="R1326">
            <v>0</v>
          </cell>
          <cell r="S1326">
            <v>196</v>
          </cell>
          <cell r="T1326">
            <v>62</v>
          </cell>
          <cell r="U1326">
            <v>258</v>
          </cell>
          <cell r="V1326">
            <v>4.3</v>
          </cell>
          <cell r="W1326" t="str">
            <v>AF + EM</v>
          </cell>
          <cell r="X1326" t="str">
            <v>AF + EM</v>
          </cell>
          <cell r="Y1326">
            <v>4.5999999999999996</v>
          </cell>
          <cell r="Z1326">
            <v>4.8</v>
          </cell>
          <cell r="AA1326">
            <v>0.8</v>
          </cell>
          <cell r="AB1326" t="str">
            <v>Continuidade de Atendimento</v>
          </cell>
          <cell r="AC1326" t="str">
            <v>-</v>
          </cell>
          <cell r="AD1326">
            <v>4.0999999999999996</v>
          </cell>
          <cell r="AE1326">
            <v>4.4000000000000004</v>
          </cell>
          <cell r="AF1326">
            <v>4.5999999999999996</v>
          </cell>
          <cell r="AG1326">
            <v>0.79400000000000004</v>
          </cell>
          <cell r="AH1326">
            <v>3.7</v>
          </cell>
          <cell r="AI1326">
            <v>4</v>
          </cell>
          <cell r="AJ1326">
            <v>4.3</v>
          </cell>
          <cell r="AK1326">
            <v>0.79400000000000004</v>
          </cell>
        </row>
        <row r="1327">
          <cell r="E1327" t="str">
            <v>AMERICANA</v>
          </cell>
          <cell r="F1327" t="str">
            <v>AMERICANA</v>
          </cell>
          <cell r="G1327" t="str">
            <v>Nível 1, 2 e 3</v>
          </cell>
          <cell r="H1327">
            <v>1</v>
          </cell>
          <cell r="I1327">
            <v>6</v>
          </cell>
          <cell r="J1327">
            <v>59</v>
          </cell>
          <cell r="K1327">
            <v>0</v>
          </cell>
          <cell r="L1327">
            <v>0</v>
          </cell>
          <cell r="M1327">
            <v>59</v>
          </cell>
          <cell r="N1327">
            <v>6.8</v>
          </cell>
          <cell r="O1327">
            <v>0</v>
          </cell>
          <cell r="P1327">
            <v>0</v>
          </cell>
          <cell r="Q1327">
            <v>6.8</v>
          </cell>
          <cell r="R1327">
            <v>59</v>
          </cell>
          <cell r="S1327">
            <v>0</v>
          </cell>
          <cell r="T1327">
            <v>0</v>
          </cell>
          <cell r="U1327">
            <v>59</v>
          </cell>
          <cell r="V1327">
            <v>6.8</v>
          </cell>
          <cell r="W1327" t="str">
            <v>AI</v>
          </cell>
          <cell r="X1327" t="str">
            <v>AI</v>
          </cell>
          <cell r="Y1327">
            <v>7</v>
          </cell>
          <cell r="Z1327">
            <v>7.2</v>
          </cell>
          <cell r="AA1327">
            <v>0.8</v>
          </cell>
          <cell r="AB1327" t="str">
            <v>Continuidade de Atendimento</v>
          </cell>
          <cell r="AC1327" t="str">
            <v>-</v>
          </cell>
          <cell r="AD1327">
            <v>4.0999999999999996</v>
          </cell>
          <cell r="AE1327">
            <v>4.4000000000000004</v>
          </cell>
          <cell r="AF1327">
            <v>4.5999999999999996</v>
          </cell>
          <cell r="AG1327">
            <v>0.79400000000000004</v>
          </cell>
          <cell r="AH1327">
            <v>3.7</v>
          </cell>
          <cell r="AI1327">
            <v>4</v>
          </cell>
          <cell r="AJ1327">
            <v>4.3</v>
          </cell>
          <cell r="AK1327">
            <v>0.79400000000000004</v>
          </cell>
        </row>
        <row r="1328">
          <cell r="E1328" t="str">
            <v>AMERICANA</v>
          </cell>
          <cell r="F1328" t="str">
            <v>SANTA BARBARA D'OESTE</v>
          </cell>
          <cell r="G1328" t="str">
            <v>Nível 1, 2 e 3</v>
          </cell>
          <cell r="H1328">
            <v>1</v>
          </cell>
          <cell r="I1328">
            <v>6</v>
          </cell>
          <cell r="J1328">
            <v>60</v>
          </cell>
          <cell r="K1328">
            <v>0</v>
          </cell>
          <cell r="L1328">
            <v>0</v>
          </cell>
          <cell r="M1328">
            <v>60</v>
          </cell>
          <cell r="N1328">
            <v>6.4</v>
          </cell>
          <cell r="O1328">
            <v>0</v>
          </cell>
          <cell r="P1328">
            <v>0</v>
          </cell>
          <cell r="Q1328">
            <v>6.4</v>
          </cell>
          <cell r="R1328">
            <v>60</v>
          </cell>
          <cell r="S1328">
            <v>0</v>
          </cell>
          <cell r="T1328">
            <v>0</v>
          </cell>
          <cell r="U1328">
            <v>60</v>
          </cell>
          <cell r="V1328">
            <v>6.4</v>
          </cell>
          <cell r="W1328" t="str">
            <v>AI</v>
          </cell>
          <cell r="X1328" t="str">
            <v>AI</v>
          </cell>
          <cell r="Y1328">
            <v>6.6</v>
          </cell>
          <cell r="Z1328">
            <v>6.8</v>
          </cell>
          <cell r="AA1328">
            <v>0.8</v>
          </cell>
          <cell r="AB1328" t="str">
            <v>Continuidade de Atendimento</v>
          </cell>
          <cell r="AC1328" t="str">
            <v>-</v>
          </cell>
          <cell r="AD1328">
            <v>4.0999999999999996</v>
          </cell>
          <cell r="AE1328">
            <v>4.4000000000000004</v>
          </cell>
          <cell r="AF1328">
            <v>4.5999999999999996</v>
          </cell>
          <cell r="AG1328">
            <v>0.79400000000000004</v>
          </cell>
          <cell r="AH1328">
            <v>3.7</v>
          </cell>
          <cell r="AI1328">
            <v>4</v>
          </cell>
          <cell r="AJ1328">
            <v>4.3</v>
          </cell>
          <cell r="AK1328">
            <v>0.79400000000000004</v>
          </cell>
        </row>
        <row r="1329">
          <cell r="E1329" t="str">
            <v>AMERICANA</v>
          </cell>
          <cell r="F1329" t="str">
            <v>SANTA BARBARA D'OESTE</v>
          </cell>
          <cell r="G1329" t="str">
            <v>Nível 4, 5 e 6</v>
          </cell>
          <cell r="H1329">
            <v>1</v>
          </cell>
          <cell r="I1329">
            <v>4</v>
          </cell>
          <cell r="J1329">
            <v>0</v>
          </cell>
          <cell r="K1329">
            <v>404</v>
          </cell>
          <cell r="L1329">
            <v>0</v>
          </cell>
          <cell r="M1329">
            <v>404</v>
          </cell>
          <cell r="N1329">
            <v>0</v>
          </cell>
          <cell r="O1329">
            <v>5.0999999999999996</v>
          </cell>
          <cell r="P1329">
            <v>0</v>
          </cell>
          <cell r="Q1329">
            <v>5.0999999999999996</v>
          </cell>
          <cell r="R1329">
            <v>0</v>
          </cell>
          <cell r="S1329">
            <v>404</v>
          </cell>
          <cell r="T1329">
            <v>0</v>
          </cell>
          <cell r="U1329">
            <v>404</v>
          </cell>
          <cell r="V1329">
            <v>5.0999999999999996</v>
          </cell>
          <cell r="W1329" t="str">
            <v>AF</v>
          </cell>
          <cell r="X1329" t="str">
            <v>AF</v>
          </cell>
          <cell r="Y1329">
            <v>5.3</v>
          </cell>
          <cell r="Z1329">
            <v>5.4</v>
          </cell>
          <cell r="AA1329">
            <v>0.8</v>
          </cell>
          <cell r="AB1329" t="str">
            <v>Continuidade de Atendimento</v>
          </cell>
          <cell r="AC1329" t="str">
            <v>-</v>
          </cell>
          <cell r="AD1329">
            <v>4.0999999999999996</v>
          </cell>
          <cell r="AE1329">
            <v>4.4000000000000004</v>
          </cell>
          <cell r="AF1329">
            <v>4.5999999999999996</v>
          </cell>
          <cell r="AG1329">
            <v>0.79400000000000004</v>
          </cell>
          <cell r="AH1329">
            <v>3.7</v>
          </cell>
          <cell r="AI1329">
            <v>4</v>
          </cell>
          <cell r="AJ1329">
            <v>4.3</v>
          </cell>
          <cell r="AK1329">
            <v>0.79400000000000004</v>
          </cell>
        </row>
        <row r="1330">
          <cell r="E1330" t="str">
            <v>SUMARE</v>
          </cell>
          <cell r="F1330" t="str">
            <v>SUMARE</v>
          </cell>
          <cell r="G1330" t="str">
            <v>Nível 1, 2 e 3</v>
          </cell>
          <cell r="H1330">
            <v>1</v>
          </cell>
          <cell r="I1330">
            <v>6</v>
          </cell>
          <cell r="J1330">
            <v>0</v>
          </cell>
          <cell r="K1330">
            <v>0</v>
          </cell>
          <cell r="L1330">
            <v>296</v>
          </cell>
          <cell r="M1330">
            <v>296</v>
          </cell>
          <cell r="N1330">
            <v>0</v>
          </cell>
          <cell r="O1330">
            <v>0</v>
          </cell>
          <cell r="P1330">
            <v>3</v>
          </cell>
          <cell r="Q1330">
            <v>3</v>
          </cell>
          <cell r="R1330">
            <v>0</v>
          </cell>
          <cell r="S1330">
            <v>0</v>
          </cell>
          <cell r="T1330">
            <v>296</v>
          </cell>
          <cell r="U1330">
            <v>296</v>
          </cell>
          <cell r="V1330">
            <v>3</v>
          </cell>
          <cell r="W1330" t="str">
            <v>EM</v>
          </cell>
          <cell r="X1330" t="str">
            <v>EM</v>
          </cell>
          <cell r="Y1330">
            <v>3.3</v>
          </cell>
          <cell r="Z1330">
            <v>3.7</v>
          </cell>
          <cell r="AA1330">
            <v>0.8</v>
          </cell>
          <cell r="AB1330" t="str">
            <v>Continuidade de Atendimento</v>
          </cell>
          <cell r="AC1330" t="str">
            <v>-</v>
          </cell>
          <cell r="AD1330">
            <v>3.8</v>
          </cell>
          <cell r="AE1330">
            <v>4</v>
          </cell>
          <cell r="AF1330">
            <v>4.3</v>
          </cell>
          <cell r="AG1330">
            <v>0.79400000000000004</v>
          </cell>
          <cell r="AH1330">
            <v>3.7</v>
          </cell>
          <cell r="AI1330">
            <v>4</v>
          </cell>
          <cell r="AJ1330">
            <v>4.3</v>
          </cell>
          <cell r="AK1330">
            <v>0.79400000000000004</v>
          </cell>
        </row>
        <row r="1331">
          <cell r="E1331" t="str">
            <v>AMERICANA</v>
          </cell>
          <cell r="F1331" t="str">
            <v>SANTA BARBARA D'OESTE</v>
          </cell>
          <cell r="G1331" t="str">
            <v>Nível 1, 2 e 3</v>
          </cell>
          <cell r="H1331">
            <v>1</v>
          </cell>
          <cell r="I1331">
            <v>6</v>
          </cell>
          <cell r="J1331">
            <v>0</v>
          </cell>
          <cell r="K1331">
            <v>329</v>
          </cell>
          <cell r="L1331">
            <v>0</v>
          </cell>
          <cell r="M1331">
            <v>329</v>
          </cell>
          <cell r="N1331">
            <v>0</v>
          </cell>
          <cell r="O1331">
            <v>4.7</v>
          </cell>
          <cell r="P1331">
            <v>2.8</v>
          </cell>
          <cell r="Q1331">
            <v>4.7</v>
          </cell>
          <cell r="R1331">
            <v>0</v>
          </cell>
          <cell r="S1331">
            <v>329</v>
          </cell>
          <cell r="T1331">
            <v>20</v>
          </cell>
          <cell r="U1331">
            <v>349</v>
          </cell>
          <cell r="V1331">
            <v>4.5999999999999996</v>
          </cell>
          <cell r="W1331" t="str">
            <v>AF + EM</v>
          </cell>
          <cell r="X1331" t="str">
            <v>AF</v>
          </cell>
          <cell r="Y1331">
            <v>5</v>
          </cell>
          <cell r="Z1331">
            <v>5.2</v>
          </cell>
          <cell r="AA1331">
            <v>0.8</v>
          </cell>
          <cell r="AB1331" t="str">
            <v>Diminuiu Ciclos</v>
          </cell>
          <cell r="AC1331" t="str">
            <v>Não</v>
          </cell>
          <cell r="AD1331">
            <v>4.0999999999999996</v>
          </cell>
          <cell r="AE1331">
            <v>4.4000000000000004</v>
          </cell>
          <cell r="AF1331">
            <v>4.5999999999999996</v>
          </cell>
          <cell r="AG1331">
            <v>0.79400000000000004</v>
          </cell>
          <cell r="AH1331">
            <v>3.7</v>
          </cell>
          <cell r="AI1331">
            <v>4</v>
          </cell>
          <cell r="AJ1331">
            <v>4.3</v>
          </cell>
          <cell r="AK1331">
            <v>0.79400000000000004</v>
          </cell>
        </row>
        <row r="1332">
          <cell r="E1332" t="str">
            <v>AMERICANA</v>
          </cell>
          <cell r="F1332" t="str">
            <v>SANTA BARBARA D'OESTE</v>
          </cell>
          <cell r="G1332" t="str">
            <v>Nível 4, 5 e 6</v>
          </cell>
          <cell r="H1332">
            <v>1</v>
          </cell>
          <cell r="I1332">
            <v>8</v>
          </cell>
          <cell r="J1332">
            <v>0</v>
          </cell>
          <cell r="K1332">
            <v>153</v>
          </cell>
          <cell r="L1332">
            <v>489</v>
          </cell>
          <cell r="M1332">
            <v>642</v>
          </cell>
          <cell r="N1332">
            <v>0</v>
          </cell>
          <cell r="O1332">
            <v>4.5999999999999996</v>
          </cell>
          <cell r="P1332">
            <v>3</v>
          </cell>
          <cell r="Q1332">
            <v>3.4</v>
          </cell>
          <cell r="R1332">
            <v>0</v>
          </cell>
          <cell r="S1332">
            <v>153</v>
          </cell>
          <cell r="T1332">
            <v>489</v>
          </cell>
          <cell r="U1332">
            <v>642</v>
          </cell>
          <cell r="V1332">
            <v>3.4</v>
          </cell>
          <cell r="W1332" t="str">
            <v>AF + EM</v>
          </cell>
          <cell r="X1332" t="str">
            <v>AF + EM</v>
          </cell>
          <cell r="Y1332">
            <v>3.7</v>
          </cell>
          <cell r="Z1332">
            <v>3.9</v>
          </cell>
          <cell r="AA1332">
            <v>0.77400000000000002</v>
          </cell>
          <cell r="AB1332" t="str">
            <v>Continuidade de Atendimento</v>
          </cell>
          <cell r="AC1332" t="str">
            <v>-</v>
          </cell>
          <cell r="AD1332">
            <v>4.0999999999999996</v>
          </cell>
          <cell r="AE1332">
            <v>4.4000000000000004</v>
          </cell>
          <cell r="AF1332">
            <v>4.5999999999999996</v>
          </cell>
          <cell r="AG1332">
            <v>0.79400000000000004</v>
          </cell>
          <cell r="AH1332">
            <v>3.7</v>
          </cell>
          <cell r="AI1332">
            <v>4</v>
          </cell>
          <cell r="AJ1332">
            <v>4.3</v>
          </cell>
          <cell r="AK1332">
            <v>0.79400000000000004</v>
          </cell>
        </row>
        <row r="1333">
          <cell r="E1333" t="str">
            <v>AMERICANA</v>
          </cell>
          <cell r="F1333" t="str">
            <v>SANTA BARBARA D'OESTE</v>
          </cell>
          <cell r="G1333" t="str">
            <v>Nível 4, 5 e 6</v>
          </cell>
          <cell r="H1333">
            <v>1</v>
          </cell>
          <cell r="I1333">
            <v>8</v>
          </cell>
          <cell r="J1333">
            <v>0</v>
          </cell>
          <cell r="K1333">
            <v>131</v>
          </cell>
          <cell r="L1333">
            <v>46</v>
          </cell>
          <cell r="M1333">
            <v>177</v>
          </cell>
          <cell r="N1333">
            <v>0</v>
          </cell>
          <cell r="O1333">
            <v>4.4000000000000004</v>
          </cell>
          <cell r="P1333">
            <v>3.3</v>
          </cell>
          <cell r="Q1333">
            <v>4.0999999999999996</v>
          </cell>
          <cell r="R1333">
            <v>0</v>
          </cell>
          <cell r="S1333">
            <v>131</v>
          </cell>
          <cell r="T1333">
            <v>46</v>
          </cell>
          <cell r="U1333">
            <v>177</v>
          </cell>
          <cell r="V1333">
            <v>4.0999999999999996</v>
          </cell>
          <cell r="W1333" t="str">
            <v>AF + EM</v>
          </cell>
          <cell r="X1333" t="str">
            <v>AF + EM</v>
          </cell>
          <cell r="Y1333">
            <v>4.3</v>
          </cell>
          <cell r="Z1333">
            <v>4.5</v>
          </cell>
          <cell r="AA1333">
            <v>0.8</v>
          </cell>
          <cell r="AB1333" t="str">
            <v>Continuidade de Atendimento</v>
          </cell>
          <cell r="AC1333" t="str">
            <v>-</v>
          </cell>
          <cell r="AD1333">
            <v>4.0999999999999996</v>
          </cell>
          <cell r="AE1333">
            <v>4.4000000000000004</v>
          </cell>
          <cell r="AF1333">
            <v>4.5999999999999996</v>
          </cell>
          <cell r="AG1333">
            <v>0.79400000000000004</v>
          </cell>
          <cell r="AH1333">
            <v>3.7</v>
          </cell>
          <cell r="AI1333">
            <v>4</v>
          </cell>
          <cell r="AJ1333">
            <v>4.3</v>
          </cell>
          <cell r="AK1333">
            <v>0.79400000000000004</v>
          </cell>
        </row>
        <row r="1334">
          <cell r="E1334" t="str">
            <v>AMERICANA</v>
          </cell>
          <cell r="F1334" t="str">
            <v>SANTA BARBARA D'OESTE</v>
          </cell>
          <cell r="G1334" t="str">
            <v>Nível 1, 2 e 3</v>
          </cell>
          <cell r="H1334">
            <v>1</v>
          </cell>
          <cell r="I1334">
            <v>6</v>
          </cell>
          <cell r="J1334">
            <v>23</v>
          </cell>
          <cell r="K1334">
            <v>0</v>
          </cell>
          <cell r="L1334">
            <v>0</v>
          </cell>
          <cell r="M1334">
            <v>23</v>
          </cell>
          <cell r="N1334">
            <v>6.6</v>
          </cell>
          <cell r="O1334">
            <v>0</v>
          </cell>
          <cell r="P1334">
            <v>0</v>
          </cell>
          <cell r="Q1334">
            <v>6.6</v>
          </cell>
          <cell r="R1334">
            <v>23</v>
          </cell>
          <cell r="S1334">
            <v>0</v>
          </cell>
          <cell r="T1334">
            <v>0</v>
          </cell>
          <cell r="U1334">
            <v>23</v>
          </cell>
          <cell r="V1334">
            <v>6.6</v>
          </cell>
          <cell r="W1334" t="str">
            <v>AI</v>
          </cell>
          <cell r="X1334" t="str">
            <v>AI</v>
          </cell>
          <cell r="Y1334">
            <v>6.8</v>
          </cell>
          <cell r="Z1334">
            <v>7</v>
          </cell>
          <cell r="AA1334">
            <v>0.8</v>
          </cell>
          <cell r="AB1334" t="str">
            <v>Continuidade de Atendimento</v>
          </cell>
          <cell r="AC1334" t="str">
            <v>-</v>
          </cell>
          <cell r="AD1334">
            <v>4.0999999999999996</v>
          </cell>
          <cell r="AE1334">
            <v>4.4000000000000004</v>
          </cell>
          <cell r="AF1334">
            <v>4.5999999999999996</v>
          </cell>
          <cell r="AG1334">
            <v>0.79400000000000004</v>
          </cell>
          <cell r="AH1334">
            <v>3.7</v>
          </cell>
          <cell r="AI1334">
            <v>4</v>
          </cell>
          <cell r="AJ1334">
            <v>4.3</v>
          </cell>
          <cell r="AK1334">
            <v>0.79400000000000004</v>
          </cell>
        </row>
        <row r="1335">
          <cell r="E1335" t="str">
            <v>SUMARE</v>
          </cell>
          <cell r="F1335" t="str">
            <v>SUMARE</v>
          </cell>
          <cell r="G1335" t="str">
            <v>Nível 1, 2 e 3</v>
          </cell>
          <cell r="H1335">
            <v>1</v>
          </cell>
          <cell r="I1335">
            <v>6</v>
          </cell>
          <cell r="J1335">
            <v>95</v>
          </cell>
          <cell r="K1335">
            <v>0</v>
          </cell>
          <cell r="L1335">
            <v>0</v>
          </cell>
          <cell r="M1335">
            <v>95</v>
          </cell>
          <cell r="N1335">
            <v>6.4</v>
          </cell>
          <cell r="O1335">
            <v>0</v>
          </cell>
          <cell r="P1335">
            <v>0</v>
          </cell>
          <cell r="Q1335">
            <v>6.4</v>
          </cell>
          <cell r="R1335">
            <v>95</v>
          </cell>
          <cell r="S1335">
            <v>0</v>
          </cell>
          <cell r="T1335">
            <v>0</v>
          </cell>
          <cell r="U1335">
            <v>95</v>
          </cell>
          <cell r="V1335">
            <v>6.4</v>
          </cell>
          <cell r="W1335" t="str">
            <v>AI</v>
          </cell>
          <cell r="X1335" t="str">
            <v>AI</v>
          </cell>
          <cell r="Y1335">
            <v>6.6</v>
          </cell>
          <cell r="Z1335">
            <v>6.8</v>
          </cell>
          <cell r="AA1335">
            <v>0.8</v>
          </cell>
          <cell r="AB1335" t="str">
            <v>Continuidade de Atendimento</v>
          </cell>
          <cell r="AC1335" t="str">
            <v>-</v>
          </cell>
          <cell r="AD1335">
            <v>3.8</v>
          </cell>
          <cell r="AE1335">
            <v>4</v>
          </cell>
          <cell r="AF1335">
            <v>4.3</v>
          </cell>
          <cell r="AG1335">
            <v>0.79400000000000004</v>
          </cell>
          <cell r="AH1335">
            <v>3.7</v>
          </cell>
          <cell r="AI1335">
            <v>4</v>
          </cell>
          <cell r="AJ1335">
            <v>4.3</v>
          </cell>
          <cell r="AK1335">
            <v>0.79400000000000004</v>
          </cell>
        </row>
        <row r="1336">
          <cell r="E1336" t="str">
            <v>AMERICANA</v>
          </cell>
          <cell r="F1336" t="str">
            <v>SANTA BARBARA D'OESTE</v>
          </cell>
          <cell r="G1336" t="str">
            <v>Nível 1, 2 e 3</v>
          </cell>
          <cell r="H1336">
            <v>1</v>
          </cell>
          <cell r="I1336">
            <v>6</v>
          </cell>
          <cell r="J1336">
            <v>0</v>
          </cell>
          <cell r="K1336">
            <v>311</v>
          </cell>
          <cell r="L1336">
            <v>0</v>
          </cell>
          <cell r="M1336">
            <v>311</v>
          </cell>
          <cell r="N1336">
            <v>0</v>
          </cell>
          <cell r="O1336">
            <v>5</v>
          </cell>
          <cell r="P1336">
            <v>0</v>
          </cell>
          <cell r="Q1336">
            <v>5</v>
          </cell>
          <cell r="R1336">
            <v>0</v>
          </cell>
          <cell r="S1336">
            <v>311</v>
          </cell>
          <cell r="T1336">
            <v>0</v>
          </cell>
          <cell r="U1336">
            <v>311</v>
          </cell>
          <cell r="V1336">
            <v>5</v>
          </cell>
          <cell r="W1336" t="str">
            <v>AF</v>
          </cell>
          <cell r="X1336" t="str">
            <v>AF</v>
          </cell>
          <cell r="Y1336">
            <v>5.2</v>
          </cell>
          <cell r="Z1336">
            <v>5.5</v>
          </cell>
          <cell r="AA1336">
            <v>0.8</v>
          </cell>
          <cell r="AB1336" t="str">
            <v>Continuidade de Atendimento</v>
          </cell>
          <cell r="AC1336" t="str">
            <v>-</v>
          </cell>
          <cell r="AD1336">
            <v>4.0999999999999996</v>
          </cell>
          <cell r="AE1336">
            <v>4.4000000000000004</v>
          </cell>
          <cell r="AF1336">
            <v>4.5999999999999996</v>
          </cell>
          <cell r="AG1336">
            <v>0.79400000000000004</v>
          </cell>
          <cell r="AH1336">
            <v>3.7</v>
          </cell>
          <cell r="AI1336">
            <v>4</v>
          </cell>
          <cell r="AJ1336">
            <v>4.3</v>
          </cell>
          <cell r="AK1336">
            <v>0.79400000000000004</v>
          </cell>
        </row>
        <row r="1337">
          <cell r="E1337" t="str">
            <v>AMERICANA</v>
          </cell>
          <cell r="F1337" t="str">
            <v>AMERICANA</v>
          </cell>
          <cell r="G1337" t="str">
            <v>Nível 1, 2 e 3</v>
          </cell>
          <cell r="H1337">
            <v>1</v>
          </cell>
          <cell r="I1337">
            <v>6</v>
          </cell>
          <cell r="J1337">
            <v>0</v>
          </cell>
          <cell r="K1337">
            <v>208</v>
          </cell>
          <cell r="L1337">
            <v>63</v>
          </cell>
          <cell r="M1337">
            <v>271</v>
          </cell>
          <cell r="N1337">
            <v>0</v>
          </cell>
          <cell r="O1337">
            <v>5.0999999999999996</v>
          </cell>
          <cell r="P1337">
            <v>3.6</v>
          </cell>
          <cell r="Q1337">
            <v>4.8</v>
          </cell>
          <cell r="R1337">
            <v>0</v>
          </cell>
          <cell r="S1337">
            <v>208</v>
          </cell>
          <cell r="T1337">
            <v>63</v>
          </cell>
          <cell r="U1337">
            <v>271</v>
          </cell>
          <cell r="V1337">
            <v>4.8</v>
          </cell>
          <cell r="W1337" t="str">
            <v>AF + EM</v>
          </cell>
          <cell r="X1337" t="str">
            <v>AF + EM</v>
          </cell>
          <cell r="Y1337">
            <v>5</v>
          </cell>
          <cell r="Z1337">
            <v>5.3</v>
          </cell>
          <cell r="AA1337">
            <v>0.8</v>
          </cell>
          <cell r="AB1337" t="str">
            <v>Continuidade de Atendimento</v>
          </cell>
          <cell r="AC1337" t="str">
            <v>-</v>
          </cell>
          <cell r="AD1337">
            <v>4.0999999999999996</v>
          </cell>
          <cell r="AE1337">
            <v>4.4000000000000004</v>
          </cell>
          <cell r="AF1337">
            <v>4.5999999999999996</v>
          </cell>
          <cell r="AG1337">
            <v>0.79400000000000004</v>
          </cell>
          <cell r="AH1337">
            <v>3.7</v>
          </cell>
          <cell r="AI1337">
            <v>4</v>
          </cell>
          <cell r="AJ1337">
            <v>4.3</v>
          </cell>
          <cell r="AK1337">
            <v>0.79400000000000004</v>
          </cell>
        </row>
        <row r="1338">
          <cell r="E1338" t="str">
            <v>AMERICANA</v>
          </cell>
          <cell r="F1338" t="str">
            <v>AMERICANA</v>
          </cell>
          <cell r="G1338" t="str">
            <v>Nível 1, 2 e 3</v>
          </cell>
          <cell r="H1338">
            <v>1</v>
          </cell>
          <cell r="I1338">
            <v>6</v>
          </cell>
          <cell r="J1338">
            <v>55</v>
          </cell>
          <cell r="K1338">
            <v>0</v>
          </cell>
          <cell r="L1338">
            <v>0</v>
          </cell>
          <cell r="M1338">
            <v>55</v>
          </cell>
          <cell r="N1338">
            <v>6.7</v>
          </cell>
          <cell r="O1338">
            <v>0</v>
          </cell>
          <cell r="P1338">
            <v>0</v>
          </cell>
          <cell r="Q1338">
            <v>6.7</v>
          </cell>
          <cell r="R1338">
            <v>55</v>
          </cell>
          <cell r="S1338">
            <v>0</v>
          </cell>
          <cell r="T1338">
            <v>0</v>
          </cell>
          <cell r="U1338">
            <v>55</v>
          </cell>
          <cell r="V1338">
            <v>6.7</v>
          </cell>
          <cell r="W1338" t="str">
            <v>AI</v>
          </cell>
          <cell r="X1338" t="str">
            <v>AI</v>
          </cell>
          <cell r="Y1338">
            <v>6.9</v>
          </cell>
          <cell r="Z1338">
            <v>7.1</v>
          </cell>
          <cell r="AA1338">
            <v>0.8</v>
          </cell>
          <cell r="AB1338" t="str">
            <v>Continuidade de Atendimento</v>
          </cell>
          <cell r="AC1338" t="str">
            <v>-</v>
          </cell>
          <cell r="AD1338">
            <v>4.0999999999999996</v>
          </cell>
          <cell r="AE1338">
            <v>4.4000000000000004</v>
          </cell>
          <cell r="AF1338">
            <v>4.5999999999999996</v>
          </cell>
          <cell r="AG1338">
            <v>0.79400000000000004</v>
          </cell>
          <cell r="AH1338">
            <v>3.7</v>
          </cell>
          <cell r="AI1338">
            <v>4</v>
          </cell>
          <cell r="AJ1338">
            <v>4.3</v>
          </cell>
          <cell r="AK1338">
            <v>0.79400000000000004</v>
          </cell>
        </row>
        <row r="1339">
          <cell r="E1339" t="str">
            <v>AMERICANA</v>
          </cell>
          <cell r="F1339" t="str">
            <v>AMERICANA</v>
          </cell>
          <cell r="G1339" t="str">
            <v>Nível 1, 2 e 3</v>
          </cell>
          <cell r="H1339">
            <v>1</v>
          </cell>
          <cell r="I1339">
            <v>6</v>
          </cell>
          <cell r="J1339">
            <v>75</v>
          </cell>
          <cell r="K1339">
            <v>0</v>
          </cell>
          <cell r="L1339">
            <v>0</v>
          </cell>
          <cell r="M1339">
            <v>75</v>
          </cell>
          <cell r="N1339">
            <v>6.5</v>
          </cell>
          <cell r="O1339">
            <v>0</v>
          </cell>
          <cell r="P1339">
            <v>0</v>
          </cell>
          <cell r="Q1339">
            <v>6.5</v>
          </cell>
          <cell r="R1339">
            <v>75</v>
          </cell>
          <cell r="S1339">
            <v>0</v>
          </cell>
          <cell r="T1339">
            <v>0</v>
          </cell>
          <cell r="U1339">
            <v>75</v>
          </cell>
          <cell r="V1339">
            <v>6.5</v>
          </cell>
          <cell r="W1339" t="str">
            <v>AI</v>
          </cell>
          <cell r="X1339" t="str">
            <v>AI</v>
          </cell>
          <cell r="Y1339">
            <v>6.7</v>
          </cell>
          <cell r="Z1339">
            <v>6.9</v>
          </cell>
          <cell r="AA1339">
            <v>0.8</v>
          </cell>
          <cell r="AB1339" t="str">
            <v>Continuidade de Atendimento</v>
          </cell>
          <cell r="AC1339" t="str">
            <v>-</v>
          </cell>
          <cell r="AD1339">
            <v>4.0999999999999996</v>
          </cell>
          <cell r="AE1339">
            <v>4.4000000000000004</v>
          </cell>
          <cell r="AF1339">
            <v>4.5999999999999996</v>
          </cell>
          <cell r="AG1339">
            <v>0.79400000000000004</v>
          </cell>
          <cell r="AH1339">
            <v>3.7</v>
          </cell>
          <cell r="AI1339">
            <v>4</v>
          </cell>
          <cell r="AJ1339">
            <v>4.3</v>
          </cell>
          <cell r="AK1339">
            <v>0.79400000000000004</v>
          </cell>
        </row>
        <row r="1340">
          <cell r="E1340" t="str">
            <v>AMERICANA</v>
          </cell>
          <cell r="F1340" t="str">
            <v>AMERICANA</v>
          </cell>
          <cell r="G1340" t="str">
            <v>Nível 1, 2 e 3</v>
          </cell>
          <cell r="H1340">
            <v>1</v>
          </cell>
          <cell r="I1340">
            <v>6</v>
          </cell>
          <cell r="J1340">
            <v>53</v>
          </cell>
          <cell r="K1340">
            <v>0</v>
          </cell>
          <cell r="L1340">
            <v>0</v>
          </cell>
          <cell r="M1340">
            <v>53</v>
          </cell>
          <cell r="N1340">
            <v>6.2</v>
          </cell>
          <cell r="O1340">
            <v>0</v>
          </cell>
          <cell r="P1340">
            <v>0</v>
          </cell>
          <cell r="Q1340">
            <v>6.2</v>
          </cell>
          <cell r="R1340">
            <v>53</v>
          </cell>
          <cell r="S1340">
            <v>0</v>
          </cell>
          <cell r="T1340">
            <v>0</v>
          </cell>
          <cell r="U1340">
            <v>53</v>
          </cell>
          <cell r="V1340">
            <v>6.2</v>
          </cell>
          <cell r="W1340" t="str">
            <v>AI</v>
          </cell>
          <cell r="X1340" t="str">
            <v>AI</v>
          </cell>
          <cell r="Y1340">
            <v>6.4</v>
          </cell>
          <cell r="Z1340">
            <v>6.6</v>
          </cell>
          <cell r="AA1340">
            <v>0.8</v>
          </cell>
          <cell r="AB1340" t="str">
            <v>Continuidade de Atendimento</v>
          </cell>
          <cell r="AC1340" t="str">
            <v>-</v>
          </cell>
          <cell r="AD1340">
            <v>4.0999999999999996</v>
          </cell>
          <cell r="AE1340">
            <v>4.4000000000000004</v>
          </cell>
          <cell r="AF1340">
            <v>4.5999999999999996</v>
          </cell>
          <cell r="AG1340">
            <v>0.79400000000000004</v>
          </cell>
          <cell r="AH1340">
            <v>3.7</v>
          </cell>
          <cell r="AI1340">
            <v>4</v>
          </cell>
          <cell r="AJ1340">
            <v>4.3</v>
          </cell>
          <cell r="AK1340">
            <v>0.79400000000000004</v>
          </cell>
        </row>
        <row r="1341">
          <cell r="E1341" t="str">
            <v>AMERICANA</v>
          </cell>
          <cell r="F1341" t="str">
            <v>AMERICANA</v>
          </cell>
          <cell r="G1341" t="str">
            <v>Nível 4, 5 e 6</v>
          </cell>
          <cell r="H1341">
            <v>1</v>
          </cell>
          <cell r="I1341">
            <v>8</v>
          </cell>
          <cell r="J1341">
            <v>43</v>
          </cell>
          <cell r="K1341">
            <v>344</v>
          </cell>
          <cell r="L1341">
            <v>217</v>
          </cell>
          <cell r="M1341">
            <v>604</v>
          </cell>
          <cell r="N1341">
            <v>6.3</v>
          </cell>
          <cell r="O1341">
            <v>4.5</v>
          </cell>
          <cell r="P1341">
            <v>3</v>
          </cell>
          <cell r="Q1341">
            <v>4.0999999999999996</v>
          </cell>
          <cell r="R1341">
            <v>43</v>
          </cell>
          <cell r="S1341">
            <v>344</v>
          </cell>
          <cell r="T1341">
            <v>217</v>
          </cell>
          <cell r="U1341">
            <v>604</v>
          </cell>
          <cell r="V1341">
            <v>4.0999999999999996</v>
          </cell>
          <cell r="W1341" t="str">
            <v>AI + AF + EM</v>
          </cell>
          <cell r="X1341" t="str">
            <v>AI + AF + EM</v>
          </cell>
          <cell r="Y1341">
            <v>4.3</v>
          </cell>
          <cell r="Z1341">
            <v>4.5</v>
          </cell>
          <cell r="AA1341">
            <v>0.78500000000000003</v>
          </cell>
          <cell r="AB1341" t="str">
            <v>Continuidade de Atendimento</v>
          </cell>
          <cell r="AC1341" t="str">
            <v>-</v>
          </cell>
          <cell r="AD1341">
            <v>4.0999999999999996</v>
          </cell>
          <cell r="AE1341">
            <v>4.4000000000000004</v>
          </cell>
          <cell r="AF1341">
            <v>4.5999999999999996</v>
          </cell>
          <cell r="AG1341">
            <v>0.79400000000000004</v>
          </cell>
          <cell r="AH1341">
            <v>3.7</v>
          </cell>
          <cell r="AI1341">
            <v>4</v>
          </cell>
          <cell r="AJ1341">
            <v>4.3</v>
          </cell>
          <cell r="AK1341">
            <v>0.79400000000000004</v>
          </cell>
        </row>
        <row r="1342">
          <cell r="E1342" t="str">
            <v>AMERICANA</v>
          </cell>
          <cell r="F1342" t="str">
            <v>AMERICANA</v>
          </cell>
          <cell r="G1342" t="str">
            <v>Nível 4, 5 e 6</v>
          </cell>
          <cell r="H1342">
            <v>1</v>
          </cell>
          <cell r="I1342">
            <v>4</v>
          </cell>
          <cell r="J1342">
            <v>0</v>
          </cell>
          <cell r="K1342">
            <v>211</v>
          </cell>
          <cell r="L1342">
            <v>344</v>
          </cell>
          <cell r="M1342">
            <v>555</v>
          </cell>
          <cell r="N1342">
            <v>0</v>
          </cell>
          <cell r="O1342">
            <v>4.3</v>
          </cell>
          <cell r="P1342">
            <v>3</v>
          </cell>
          <cell r="Q1342">
            <v>3.5</v>
          </cell>
          <cell r="R1342">
            <v>0</v>
          </cell>
          <cell r="S1342">
            <v>211</v>
          </cell>
          <cell r="T1342">
            <v>344</v>
          </cell>
          <cell r="U1342">
            <v>555</v>
          </cell>
          <cell r="V1342">
            <v>3.5</v>
          </cell>
          <cell r="W1342" t="str">
            <v>AF + EM</v>
          </cell>
          <cell r="X1342" t="str">
            <v>AF + EM</v>
          </cell>
          <cell r="Y1342">
            <v>3.7</v>
          </cell>
          <cell r="Z1342">
            <v>4</v>
          </cell>
          <cell r="AA1342">
            <v>0.78300000000000003</v>
          </cell>
          <cell r="AB1342" t="str">
            <v>Continuidade de Atendimento</v>
          </cell>
          <cell r="AC1342" t="str">
            <v>-</v>
          </cell>
          <cell r="AD1342">
            <v>4.0999999999999996</v>
          </cell>
          <cell r="AE1342">
            <v>4.4000000000000004</v>
          </cell>
          <cell r="AF1342">
            <v>4.5999999999999996</v>
          </cell>
          <cell r="AG1342">
            <v>0.79400000000000004</v>
          </cell>
          <cell r="AH1342">
            <v>3.7</v>
          </cell>
          <cell r="AI1342">
            <v>4</v>
          </cell>
          <cell r="AJ1342">
            <v>4.3</v>
          </cell>
          <cell r="AK1342">
            <v>0.79400000000000004</v>
          </cell>
        </row>
        <row r="1343">
          <cell r="E1343" t="str">
            <v>AMERICANA</v>
          </cell>
          <cell r="F1343" t="str">
            <v>AMERICANA</v>
          </cell>
          <cell r="G1343" t="str">
            <v>Nível 1, 2 e 3</v>
          </cell>
          <cell r="H1343">
            <v>1</v>
          </cell>
          <cell r="I1343">
            <v>6</v>
          </cell>
          <cell r="J1343">
            <v>63</v>
          </cell>
          <cell r="K1343">
            <v>0</v>
          </cell>
          <cell r="L1343">
            <v>0</v>
          </cell>
          <cell r="M1343">
            <v>63</v>
          </cell>
          <cell r="N1343">
            <v>5.5</v>
          </cell>
          <cell r="O1343">
            <v>0</v>
          </cell>
          <cell r="P1343">
            <v>0</v>
          </cell>
          <cell r="Q1343">
            <v>5.5</v>
          </cell>
          <cell r="R1343">
            <v>63</v>
          </cell>
          <cell r="S1343">
            <v>0</v>
          </cell>
          <cell r="T1343">
            <v>0</v>
          </cell>
          <cell r="U1343">
            <v>63</v>
          </cell>
          <cell r="V1343">
            <v>5.5</v>
          </cell>
          <cell r="W1343" t="str">
            <v>AI</v>
          </cell>
          <cell r="X1343" t="str">
            <v>AI</v>
          </cell>
          <cell r="Y1343">
            <v>5.7</v>
          </cell>
          <cell r="Z1343">
            <v>6</v>
          </cell>
          <cell r="AA1343">
            <v>0.8</v>
          </cell>
          <cell r="AB1343" t="str">
            <v>Continuidade de Atendimento</v>
          </cell>
          <cell r="AC1343" t="str">
            <v>-</v>
          </cell>
          <cell r="AD1343">
            <v>4.0999999999999996</v>
          </cell>
          <cell r="AE1343">
            <v>4.4000000000000004</v>
          </cell>
          <cell r="AF1343">
            <v>4.5999999999999996</v>
          </cell>
          <cell r="AG1343">
            <v>0.79400000000000004</v>
          </cell>
          <cell r="AH1343">
            <v>3.7</v>
          </cell>
          <cell r="AI1343">
            <v>4</v>
          </cell>
          <cell r="AJ1343">
            <v>4.3</v>
          </cell>
          <cell r="AK1343">
            <v>0.79400000000000004</v>
          </cell>
        </row>
        <row r="1344">
          <cell r="E1344" t="str">
            <v>AMERICANA</v>
          </cell>
          <cell r="F1344" t="str">
            <v>AMERICANA</v>
          </cell>
          <cell r="G1344" t="str">
            <v>Nível 4, 5 e 6</v>
          </cell>
          <cell r="H1344">
            <v>1</v>
          </cell>
          <cell r="I1344">
            <v>4</v>
          </cell>
          <cell r="J1344">
            <v>0</v>
          </cell>
          <cell r="K1344">
            <v>152</v>
          </cell>
          <cell r="L1344">
            <v>282</v>
          </cell>
          <cell r="M1344">
            <v>434</v>
          </cell>
          <cell r="N1344">
            <v>0</v>
          </cell>
          <cell r="O1344">
            <v>4.5</v>
          </cell>
          <cell r="P1344">
            <v>3.1</v>
          </cell>
          <cell r="Q1344">
            <v>3.6</v>
          </cell>
          <cell r="R1344">
            <v>0</v>
          </cell>
          <cell r="S1344">
            <v>152</v>
          </cell>
          <cell r="T1344">
            <v>282</v>
          </cell>
          <cell r="U1344">
            <v>434</v>
          </cell>
          <cell r="V1344">
            <v>3.6</v>
          </cell>
          <cell r="W1344" t="str">
            <v>AF + EM</v>
          </cell>
          <cell r="X1344" t="str">
            <v>AF + EM</v>
          </cell>
          <cell r="Y1344">
            <v>3.8</v>
          </cell>
          <cell r="Z1344">
            <v>4.0999999999999996</v>
          </cell>
          <cell r="AA1344">
            <v>0.78500000000000003</v>
          </cell>
          <cell r="AB1344" t="str">
            <v>Continuidade de Atendimento</v>
          </cell>
          <cell r="AC1344" t="str">
            <v>-</v>
          </cell>
          <cell r="AD1344">
            <v>4.0999999999999996</v>
          </cell>
          <cell r="AE1344">
            <v>4.4000000000000004</v>
          </cell>
          <cell r="AF1344">
            <v>4.5999999999999996</v>
          </cell>
          <cell r="AG1344">
            <v>0.79400000000000004</v>
          </cell>
          <cell r="AH1344">
            <v>3.7</v>
          </cell>
          <cell r="AI1344">
            <v>4</v>
          </cell>
          <cell r="AJ1344">
            <v>4.3</v>
          </cell>
          <cell r="AK1344">
            <v>0.79400000000000004</v>
          </cell>
        </row>
        <row r="1345">
          <cell r="E1345" t="str">
            <v>AMERICANA</v>
          </cell>
          <cell r="F1345" t="str">
            <v>AMERICANA</v>
          </cell>
          <cell r="G1345" t="str">
            <v>Nível 1, 2 e 3</v>
          </cell>
          <cell r="H1345">
            <v>1</v>
          </cell>
          <cell r="I1345">
            <v>6</v>
          </cell>
          <cell r="J1345">
            <v>0</v>
          </cell>
          <cell r="K1345">
            <v>251</v>
          </cell>
          <cell r="L1345">
            <v>54</v>
          </cell>
          <cell r="M1345">
            <v>305</v>
          </cell>
          <cell r="N1345">
            <v>0</v>
          </cell>
          <cell r="O1345">
            <v>3.8</v>
          </cell>
          <cell r="P1345">
            <v>3</v>
          </cell>
          <cell r="Q1345">
            <v>3.7</v>
          </cell>
          <cell r="R1345">
            <v>0</v>
          </cell>
          <cell r="S1345">
            <v>251</v>
          </cell>
          <cell r="T1345">
            <v>54</v>
          </cell>
          <cell r="U1345">
            <v>305</v>
          </cell>
          <cell r="V1345">
            <v>3.7</v>
          </cell>
          <cell r="W1345" t="str">
            <v>AF + EM</v>
          </cell>
          <cell r="X1345" t="str">
            <v>AF + EM</v>
          </cell>
          <cell r="Y1345">
            <v>4</v>
          </cell>
          <cell r="Z1345">
            <v>4.3</v>
          </cell>
          <cell r="AA1345">
            <v>0.8</v>
          </cell>
          <cell r="AB1345" t="str">
            <v>Continuidade de Atendimento</v>
          </cell>
          <cell r="AC1345" t="str">
            <v>-</v>
          </cell>
          <cell r="AD1345">
            <v>4.0999999999999996</v>
          </cell>
          <cell r="AE1345">
            <v>4.4000000000000004</v>
          </cell>
          <cell r="AF1345">
            <v>4.5999999999999996</v>
          </cell>
          <cell r="AG1345">
            <v>0.79400000000000004</v>
          </cell>
          <cell r="AH1345">
            <v>3.7</v>
          </cell>
          <cell r="AI1345">
            <v>4</v>
          </cell>
          <cell r="AJ1345">
            <v>4.3</v>
          </cell>
          <cell r="AK1345">
            <v>0.79400000000000004</v>
          </cell>
        </row>
        <row r="1346">
          <cell r="E1346" t="str">
            <v>AMERICANA</v>
          </cell>
          <cell r="F1346" t="str">
            <v>AMERICANA</v>
          </cell>
          <cell r="G1346" t="str">
            <v>Nível 1, 2 e 3</v>
          </cell>
          <cell r="H1346">
            <v>1</v>
          </cell>
          <cell r="I1346">
            <v>6</v>
          </cell>
          <cell r="J1346">
            <v>0</v>
          </cell>
          <cell r="K1346">
            <v>0</v>
          </cell>
          <cell r="L1346">
            <v>345</v>
          </cell>
          <cell r="M1346">
            <v>345</v>
          </cell>
          <cell r="N1346">
            <v>0</v>
          </cell>
          <cell r="O1346">
            <v>0</v>
          </cell>
          <cell r="P1346">
            <v>3.6</v>
          </cell>
          <cell r="Q1346">
            <v>3.6</v>
          </cell>
          <cell r="R1346">
            <v>0</v>
          </cell>
          <cell r="S1346">
            <v>0</v>
          </cell>
          <cell r="T1346">
            <v>345</v>
          </cell>
          <cell r="U1346">
            <v>345</v>
          </cell>
          <cell r="V1346">
            <v>3.6</v>
          </cell>
          <cell r="W1346" t="str">
            <v>EM</v>
          </cell>
          <cell r="X1346" t="str">
            <v>EM</v>
          </cell>
          <cell r="Y1346">
            <v>3.9</v>
          </cell>
          <cell r="Z1346">
            <v>4.2</v>
          </cell>
          <cell r="AA1346">
            <v>0.8</v>
          </cell>
          <cell r="AB1346" t="str">
            <v>Continuidade de Atendimento</v>
          </cell>
          <cell r="AC1346" t="str">
            <v>-</v>
          </cell>
          <cell r="AD1346">
            <v>4.0999999999999996</v>
          </cell>
          <cell r="AE1346">
            <v>4.4000000000000004</v>
          </cell>
          <cell r="AF1346">
            <v>4.5999999999999996</v>
          </cell>
          <cell r="AG1346">
            <v>0.79400000000000004</v>
          </cell>
          <cell r="AH1346">
            <v>3.7</v>
          </cell>
          <cell r="AI1346">
            <v>4</v>
          </cell>
          <cell r="AJ1346">
            <v>4.3</v>
          </cell>
          <cell r="AK1346">
            <v>0.79400000000000004</v>
          </cell>
        </row>
        <row r="1347">
          <cell r="E1347" t="str">
            <v>AMERICANA</v>
          </cell>
          <cell r="F1347" t="str">
            <v>SANTA BARBARA D'OESTE</v>
          </cell>
          <cell r="G1347" t="str">
            <v>Nível 1, 2 e 3</v>
          </cell>
          <cell r="H1347">
            <v>1</v>
          </cell>
          <cell r="I1347">
            <v>6</v>
          </cell>
          <cell r="J1347">
            <v>0</v>
          </cell>
          <cell r="K1347">
            <v>0</v>
          </cell>
          <cell r="L1347">
            <v>458</v>
          </cell>
          <cell r="M1347">
            <v>458</v>
          </cell>
          <cell r="N1347">
            <v>0</v>
          </cell>
          <cell r="O1347">
            <v>0</v>
          </cell>
          <cell r="P1347">
            <v>3.5</v>
          </cell>
          <cell r="Q1347">
            <v>3.5</v>
          </cell>
          <cell r="R1347">
            <v>0</v>
          </cell>
          <cell r="S1347">
            <v>0</v>
          </cell>
          <cell r="T1347">
            <v>458</v>
          </cell>
          <cell r="U1347">
            <v>458</v>
          </cell>
          <cell r="V1347">
            <v>3.5</v>
          </cell>
          <cell r="W1347" t="str">
            <v>EM</v>
          </cell>
          <cell r="X1347" t="str">
            <v>EM</v>
          </cell>
          <cell r="Y1347">
            <v>3.8</v>
          </cell>
          <cell r="Z1347">
            <v>4.0999999999999996</v>
          </cell>
          <cell r="AA1347">
            <v>0.8</v>
          </cell>
          <cell r="AB1347" t="str">
            <v>Continuidade de Atendimento</v>
          </cell>
          <cell r="AC1347" t="str">
            <v>-</v>
          </cell>
          <cell r="AD1347">
            <v>4.0999999999999996</v>
          </cell>
          <cell r="AE1347">
            <v>4.4000000000000004</v>
          </cell>
          <cell r="AF1347">
            <v>4.5999999999999996</v>
          </cell>
          <cell r="AG1347">
            <v>0.79400000000000004</v>
          </cell>
          <cell r="AH1347">
            <v>3.7</v>
          </cell>
          <cell r="AI1347">
            <v>4</v>
          </cell>
          <cell r="AJ1347">
            <v>4.3</v>
          </cell>
          <cell r="AK1347">
            <v>0.79400000000000004</v>
          </cell>
        </row>
        <row r="1348">
          <cell r="E1348" t="str">
            <v>SUMARE</v>
          </cell>
          <cell r="F1348" t="str">
            <v>SUMARE</v>
          </cell>
          <cell r="G1348" t="str">
            <v>Nível 4, 5 e 6</v>
          </cell>
          <cell r="H1348">
            <v>2</v>
          </cell>
          <cell r="I1348">
            <v>3</v>
          </cell>
          <cell r="J1348">
            <v>0</v>
          </cell>
          <cell r="K1348">
            <v>571</v>
          </cell>
          <cell r="L1348">
            <v>409</v>
          </cell>
          <cell r="M1348">
            <v>980</v>
          </cell>
          <cell r="N1348">
            <v>0</v>
          </cell>
          <cell r="O1348">
            <v>4</v>
          </cell>
          <cell r="P1348">
            <v>2.7</v>
          </cell>
          <cell r="Q1348">
            <v>3.5</v>
          </cell>
          <cell r="R1348">
            <v>0</v>
          </cell>
          <cell r="S1348">
            <v>571</v>
          </cell>
          <cell r="T1348">
            <v>409</v>
          </cell>
          <cell r="U1348">
            <v>980</v>
          </cell>
          <cell r="V1348">
            <v>3.5</v>
          </cell>
          <cell r="W1348" t="str">
            <v>AF + EM</v>
          </cell>
          <cell r="X1348" t="str">
            <v>AF + EM</v>
          </cell>
          <cell r="Y1348">
            <v>3.8</v>
          </cell>
          <cell r="Z1348">
            <v>4.0999999999999996</v>
          </cell>
          <cell r="AA1348">
            <v>0.78400000000000003</v>
          </cell>
          <cell r="AB1348" t="str">
            <v>Continuidade de Atendimento</v>
          </cell>
          <cell r="AC1348" t="str">
            <v>-</v>
          </cell>
          <cell r="AD1348">
            <v>3.8</v>
          </cell>
          <cell r="AE1348">
            <v>4</v>
          </cell>
          <cell r="AF1348">
            <v>4.3</v>
          </cell>
          <cell r="AG1348">
            <v>0.79400000000000004</v>
          </cell>
          <cell r="AH1348">
            <v>3.7</v>
          </cell>
          <cell r="AI1348">
            <v>4</v>
          </cell>
          <cell r="AJ1348">
            <v>4.3</v>
          </cell>
          <cell r="AK1348">
            <v>0.79400000000000004</v>
          </cell>
        </row>
        <row r="1349">
          <cell r="E1349" t="str">
            <v>SUMARE</v>
          </cell>
          <cell r="F1349" t="str">
            <v>HORTOLANDIA</v>
          </cell>
          <cell r="G1349" t="str">
            <v>Nível 1, 2 e 3</v>
          </cell>
          <cell r="H1349">
            <v>1</v>
          </cell>
          <cell r="I1349">
            <v>6</v>
          </cell>
          <cell r="J1349">
            <v>0</v>
          </cell>
          <cell r="K1349">
            <v>270</v>
          </cell>
          <cell r="L1349">
            <v>173</v>
          </cell>
          <cell r="M1349">
            <v>443</v>
          </cell>
          <cell r="N1349">
            <v>0</v>
          </cell>
          <cell r="O1349">
            <v>4.5999999999999996</v>
          </cell>
          <cell r="P1349">
            <v>3.1</v>
          </cell>
          <cell r="Q1349">
            <v>4</v>
          </cell>
          <cell r="R1349">
            <v>0</v>
          </cell>
          <cell r="S1349">
            <v>270</v>
          </cell>
          <cell r="T1349">
            <v>173</v>
          </cell>
          <cell r="U1349">
            <v>443</v>
          </cell>
          <cell r="V1349">
            <v>4</v>
          </cell>
          <cell r="W1349" t="str">
            <v>AF + EM</v>
          </cell>
          <cell r="X1349" t="str">
            <v>AF + EM</v>
          </cell>
          <cell r="Y1349">
            <v>4.3</v>
          </cell>
          <cell r="Z1349">
            <v>4.5999999999999996</v>
          </cell>
          <cell r="AA1349">
            <v>0.8</v>
          </cell>
          <cell r="AB1349" t="str">
            <v>Continuidade de Atendimento</v>
          </cell>
          <cell r="AC1349" t="str">
            <v>-</v>
          </cell>
          <cell r="AD1349">
            <v>3.8</v>
          </cell>
          <cell r="AE1349">
            <v>4</v>
          </cell>
          <cell r="AF1349">
            <v>4.3</v>
          </cell>
          <cell r="AG1349">
            <v>0.79400000000000004</v>
          </cell>
          <cell r="AH1349">
            <v>3.7</v>
          </cell>
          <cell r="AI1349">
            <v>4</v>
          </cell>
          <cell r="AJ1349">
            <v>4.3</v>
          </cell>
          <cell r="AK1349">
            <v>0.79400000000000004</v>
          </cell>
        </row>
        <row r="1350">
          <cell r="E1350" t="str">
            <v>SUMARE</v>
          </cell>
          <cell r="F1350" t="str">
            <v>SUMARE</v>
          </cell>
          <cell r="G1350" t="str">
            <v>Nível 4, 5 e 6</v>
          </cell>
          <cell r="H1350">
            <v>1</v>
          </cell>
          <cell r="I1350">
            <v>8</v>
          </cell>
          <cell r="J1350">
            <v>0</v>
          </cell>
          <cell r="K1350">
            <v>291</v>
          </cell>
          <cell r="L1350">
            <v>270</v>
          </cell>
          <cell r="M1350">
            <v>561</v>
          </cell>
          <cell r="N1350">
            <v>0</v>
          </cell>
          <cell r="O1350">
            <v>4.3</v>
          </cell>
          <cell r="P1350">
            <v>2.8</v>
          </cell>
          <cell r="Q1350">
            <v>3.6</v>
          </cell>
          <cell r="R1350">
            <v>0</v>
          </cell>
          <cell r="S1350">
            <v>291</v>
          </cell>
          <cell r="T1350">
            <v>270</v>
          </cell>
          <cell r="U1350">
            <v>561</v>
          </cell>
          <cell r="V1350">
            <v>3.6</v>
          </cell>
          <cell r="W1350" t="str">
            <v>AF + EM</v>
          </cell>
          <cell r="X1350" t="str">
            <v>AF + EM</v>
          </cell>
          <cell r="Y1350">
            <v>3.8</v>
          </cell>
          <cell r="Z1350">
            <v>4.0999999999999996</v>
          </cell>
          <cell r="AA1350">
            <v>0.8</v>
          </cell>
          <cell r="AB1350" t="str">
            <v>Continuidade de Atendimento</v>
          </cell>
          <cell r="AC1350" t="str">
            <v>-</v>
          </cell>
          <cell r="AD1350">
            <v>3.8</v>
          </cell>
          <cell r="AE1350">
            <v>4</v>
          </cell>
          <cell r="AF1350">
            <v>4.3</v>
          </cell>
          <cell r="AG1350">
            <v>0.79400000000000004</v>
          </cell>
          <cell r="AH1350">
            <v>3.7</v>
          </cell>
          <cell r="AI1350">
            <v>4</v>
          </cell>
          <cell r="AJ1350">
            <v>4.3</v>
          </cell>
          <cell r="AK1350">
            <v>0.79400000000000004</v>
          </cell>
        </row>
        <row r="1351">
          <cell r="E1351" t="str">
            <v>SUMARE</v>
          </cell>
          <cell r="F1351" t="str">
            <v>HORTOLANDIA</v>
          </cell>
          <cell r="G1351" t="str">
            <v>Nível 4, 5 e 6</v>
          </cell>
          <cell r="H1351">
            <v>1</v>
          </cell>
          <cell r="I1351">
            <v>8</v>
          </cell>
          <cell r="J1351">
            <v>0</v>
          </cell>
          <cell r="K1351">
            <v>419</v>
          </cell>
          <cell r="L1351">
            <v>301</v>
          </cell>
          <cell r="M1351">
            <v>720</v>
          </cell>
          <cell r="N1351">
            <v>0</v>
          </cell>
          <cell r="O1351">
            <v>5</v>
          </cell>
          <cell r="P1351">
            <v>3.2</v>
          </cell>
          <cell r="Q1351">
            <v>4.2</v>
          </cell>
          <cell r="R1351">
            <v>0</v>
          </cell>
          <cell r="S1351">
            <v>419</v>
          </cell>
          <cell r="T1351">
            <v>301</v>
          </cell>
          <cell r="U1351">
            <v>720</v>
          </cell>
          <cell r="V1351">
            <v>4.2</v>
          </cell>
          <cell r="W1351" t="str">
            <v>AF + EM</v>
          </cell>
          <cell r="X1351" t="str">
            <v>AF + EM</v>
          </cell>
          <cell r="Y1351">
            <v>4.5</v>
          </cell>
          <cell r="Z1351">
            <v>4.7</v>
          </cell>
          <cell r="AA1351">
            <v>0.8</v>
          </cell>
          <cell r="AB1351" t="str">
            <v>Continuidade de Atendimento</v>
          </cell>
          <cell r="AC1351" t="str">
            <v>-</v>
          </cell>
          <cell r="AD1351">
            <v>3.8</v>
          </cell>
          <cell r="AE1351">
            <v>4</v>
          </cell>
          <cell r="AF1351">
            <v>4.3</v>
          </cell>
          <cell r="AG1351">
            <v>0.79400000000000004</v>
          </cell>
          <cell r="AH1351">
            <v>3.7</v>
          </cell>
          <cell r="AI1351">
            <v>4</v>
          </cell>
          <cell r="AJ1351">
            <v>4.3</v>
          </cell>
          <cell r="AK1351">
            <v>0.79400000000000004</v>
          </cell>
        </row>
        <row r="1352">
          <cell r="E1352" t="str">
            <v>AMERICANA</v>
          </cell>
          <cell r="F1352" t="str">
            <v>SANTA BARBARA D'OESTE</v>
          </cell>
          <cell r="G1352" t="str">
            <v>Nível 1, 2 e 3</v>
          </cell>
          <cell r="H1352">
            <v>1</v>
          </cell>
          <cell r="I1352">
            <v>6</v>
          </cell>
          <cell r="J1352">
            <v>0</v>
          </cell>
          <cell r="K1352">
            <v>371</v>
          </cell>
          <cell r="L1352">
            <v>0</v>
          </cell>
          <cell r="M1352">
            <v>371</v>
          </cell>
          <cell r="N1352">
            <v>0</v>
          </cell>
          <cell r="O1352">
            <v>5.2</v>
          </cell>
          <cell r="P1352">
            <v>0</v>
          </cell>
          <cell r="Q1352">
            <v>5.2</v>
          </cell>
          <cell r="R1352">
            <v>0</v>
          </cell>
          <cell r="S1352">
            <v>371</v>
          </cell>
          <cell r="T1352">
            <v>0</v>
          </cell>
          <cell r="U1352">
            <v>371</v>
          </cell>
          <cell r="V1352">
            <v>5.2</v>
          </cell>
          <cell r="W1352" t="str">
            <v>AF</v>
          </cell>
          <cell r="X1352" t="str">
            <v>AF</v>
          </cell>
          <cell r="Y1352">
            <v>5.4</v>
          </cell>
          <cell r="Z1352">
            <v>5.7</v>
          </cell>
          <cell r="AA1352">
            <v>0.8</v>
          </cell>
          <cell r="AB1352" t="str">
            <v>Continuidade de Atendimento</v>
          </cell>
          <cell r="AC1352" t="str">
            <v>-</v>
          </cell>
          <cell r="AD1352">
            <v>4.0999999999999996</v>
          </cell>
          <cell r="AE1352">
            <v>4.4000000000000004</v>
          </cell>
          <cell r="AF1352">
            <v>4.5999999999999996</v>
          </cell>
          <cell r="AG1352">
            <v>0.79400000000000004</v>
          </cell>
          <cell r="AH1352">
            <v>3.7</v>
          </cell>
          <cell r="AI1352">
            <v>4</v>
          </cell>
          <cell r="AJ1352">
            <v>4.3</v>
          </cell>
          <cell r="AK1352">
            <v>0.79400000000000004</v>
          </cell>
        </row>
        <row r="1353">
          <cell r="E1353" t="str">
            <v>AMERICANA</v>
          </cell>
          <cell r="F1353" t="str">
            <v>NOVA ODESSA</v>
          </cell>
          <cell r="G1353" t="str">
            <v>Nível 4, 5 e 6</v>
          </cell>
          <cell r="H1353">
            <v>1</v>
          </cell>
          <cell r="I1353">
            <v>8</v>
          </cell>
          <cell r="J1353">
            <v>0</v>
          </cell>
          <cell r="K1353">
            <v>449</v>
          </cell>
          <cell r="L1353">
            <v>258</v>
          </cell>
          <cell r="M1353">
            <v>707</v>
          </cell>
          <cell r="N1353">
            <v>0</v>
          </cell>
          <cell r="O1353">
            <v>4.5</v>
          </cell>
          <cell r="P1353">
            <v>2.9</v>
          </cell>
          <cell r="Q1353">
            <v>3.9</v>
          </cell>
          <cell r="R1353">
            <v>0</v>
          </cell>
          <cell r="S1353">
            <v>449</v>
          </cell>
          <cell r="T1353">
            <v>258</v>
          </cell>
          <cell r="U1353">
            <v>707</v>
          </cell>
          <cell r="V1353">
            <v>3.9</v>
          </cell>
          <cell r="W1353" t="str">
            <v>AF + EM</v>
          </cell>
          <cell r="X1353" t="str">
            <v>AF + EM</v>
          </cell>
          <cell r="Y1353">
            <v>4.2</v>
          </cell>
          <cell r="Z1353">
            <v>4.4000000000000004</v>
          </cell>
          <cell r="AA1353">
            <v>0.8</v>
          </cell>
          <cell r="AB1353" t="str">
            <v>Continuidade de Atendimento</v>
          </cell>
          <cell r="AC1353" t="str">
            <v>-</v>
          </cell>
          <cell r="AD1353">
            <v>4.0999999999999996</v>
          </cell>
          <cell r="AE1353">
            <v>4.4000000000000004</v>
          </cell>
          <cell r="AF1353">
            <v>4.5999999999999996</v>
          </cell>
          <cell r="AG1353">
            <v>0.79400000000000004</v>
          </cell>
          <cell r="AH1353">
            <v>3.7</v>
          </cell>
          <cell r="AI1353">
            <v>4</v>
          </cell>
          <cell r="AJ1353">
            <v>4.3</v>
          </cell>
          <cell r="AK1353">
            <v>0.79400000000000004</v>
          </cell>
        </row>
        <row r="1354">
          <cell r="E1354" t="str">
            <v>SUMARE</v>
          </cell>
          <cell r="F1354" t="str">
            <v>SUMARE</v>
          </cell>
          <cell r="G1354" t="str">
            <v>Nível 4, 5 e 6</v>
          </cell>
          <cell r="H1354">
            <v>2</v>
          </cell>
          <cell r="I1354">
            <v>7</v>
          </cell>
          <cell r="J1354">
            <v>0</v>
          </cell>
          <cell r="K1354">
            <v>438</v>
          </cell>
          <cell r="L1354">
            <v>334</v>
          </cell>
          <cell r="M1354">
            <v>772</v>
          </cell>
          <cell r="N1354">
            <v>0</v>
          </cell>
          <cell r="O1354">
            <v>4</v>
          </cell>
          <cell r="P1354">
            <v>2.7</v>
          </cell>
          <cell r="Q1354">
            <v>3.4</v>
          </cell>
          <cell r="R1354">
            <v>0</v>
          </cell>
          <cell r="S1354">
            <v>438</v>
          </cell>
          <cell r="T1354">
            <v>334</v>
          </cell>
          <cell r="U1354">
            <v>772</v>
          </cell>
          <cell r="V1354">
            <v>3.4</v>
          </cell>
          <cell r="W1354" t="str">
            <v>AF + EM</v>
          </cell>
          <cell r="X1354" t="str">
            <v>AF + EM</v>
          </cell>
          <cell r="Y1354">
            <v>3.8</v>
          </cell>
          <cell r="Z1354">
            <v>4.0999999999999996</v>
          </cell>
          <cell r="AA1354">
            <v>0.8</v>
          </cell>
          <cell r="AB1354" t="str">
            <v>Continuidade de Atendimento</v>
          </cell>
          <cell r="AC1354" t="str">
            <v>-</v>
          </cell>
          <cell r="AD1354">
            <v>3.8</v>
          </cell>
          <cell r="AE1354">
            <v>4</v>
          </cell>
          <cell r="AF1354">
            <v>4.3</v>
          </cell>
          <cell r="AG1354">
            <v>0.79400000000000004</v>
          </cell>
          <cell r="AH1354">
            <v>3.7</v>
          </cell>
          <cell r="AI1354">
            <v>4</v>
          </cell>
          <cell r="AJ1354">
            <v>4.3</v>
          </cell>
          <cell r="AK1354">
            <v>0.79400000000000004</v>
          </cell>
        </row>
        <row r="1355">
          <cell r="E1355" t="str">
            <v>AMERICANA</v>
          </cell>
          <cell r="F1355" t="str">
            <v>AMERICANA</v>
          </cell>
          <cell r="G1355" t="str">
            <v>Nível 1, 2 e 3</v>
          </cell>
          <cell r="H1355">
            <v>1</v>
          </cell>
          <cell r="I1355">
            <v>6</v>
          </cell>
          <cell r="J1355">
            <v>28</v>
          </cell>
          <cell r="K1355">
            <v>0</v>
          </cell>
          <cell r="L1355">
            <v>0</v>
          </cell>
          <cell r="M1355">
            <v>28</v>
          </cell>
          <cell r="N1355">
            <v>5.4</v>
          </cell>
          <cell r="O1355">
            <v>0</v>
          </cell>
          <cell r="P1355">
            <v>0</v>
          </cell>
          <cell r="Q1355">
            <v>5.4</v>
          </cell>
          <cell r="R1355">
            <v>28</v>
          </cell>
          <cell r="S1355">
            <v>0</v>
          </cell>
          <cell r="T1355">
            <v>0</v>
          </cell>
          <cell r="U1355">
            <v>28</v>
          </cell>
          <cell r="V1355">
            <v>5.4</v>
          </cell>
          <cell r="W1355" t="str">
            <v>AI</v>
          </cell>
          <cell r="X1355" t="str">
            <v>AI</v>
          </cell>
          <cell r="Y1355">
            <v>5.6</v>
          </cell>
          <cell r="Z1355">
            <v>5.9</v>
          </cell>
          <cell r="AA1355">
            <v>0.8</v>
          </cell>
          <cell r="AB1355" t="str">
            <v>Continuidade de Atendimento</v>
          </cell>
          <cell r="AC1355" t="str">
            <v>-</v>
          </cell>
          <cell r="AD1355">
            <v>4.0999999999999996</v>
          </cell>
          <cell r="AE1355">
            <v>4.4000000000000004</v>
          </cell>
          <cell r="AF1355">
            <v>4.5999999999999996</v>
          </cell>
          <cell r="AG1355">
            <v>0.79400000000000004</v>
          </cell>
          <cell r="AH1355">
            <v>3.7</v>
          </cell>
          <cell r="AI1355">
            <v>4</v>
          </cell>
          <cell r="AJ1355">
            <v>4.3</v>
          </cell>
          <cell r="AK1355">
            <v>0.79400000000000004</v>
          </cell>
        </row>
        <row r="1356">
          <cell r="E1356" t="str">
            <v>AMERICANA</v>
          </cell>
          <cell r="F1356" t="str">
            <v>AMERICANA</v>
          </cell>
          <cell r="G1356" t="str">
            <v>Nível 4, 5 e 6</v>
          </cell>
          <cell r="H1356">
            <v>1</v>
          </cell>
          <cell r="I1356">
            <v>8</v>
          </cell>
          <cell r="J1356">
            <v>41</v>
          </cell>
          <cell r="K1356">
            <v>241</v>
          </cell>
          <cell r="L1356">
            <v>127</v>
          </cell>
          <cell r="M1356">
            <v>409</v>
          </cell>
          <cell r="N1356">
            <v>6.1</v>
          </cell>
          <cell r="O1356">
            <v>4.9000000000000004</v>
          </cell>
          <cell r="P1356">
            <v>3.2</v>
          </cell>
          <cell r="Q1356">
            <v>4.5</v>
          </cell>
          <cell r="R1356">
            <v>41</v>
          </cell>
          <cell r="S1356">
            <v>241</v>
          </cell>
          <cell r="T1356">
            <v>127</v>
          </cell>
          <cell r="U1356">
            <v>409</v>
          </cell>
          <cell r="V1356">
            <v>4.5</v>
          </cell>
          <cell r="W1356" t="str">
            <v>AI + AF + EM</v>
          </cell>
          <cell r="X1356" t="str">
            <v>AI + AF + EM</v>
          </cell>
          <cell r="Y1356">
            <v>4.7</v>
          </cell>
          <cell r="Z1356">
            <v>4.9000000000000004</v>
          </cell>
          <cell r="AA1356">
            <v>0.79</v>
          </cell>
          <cell r="AB1356" t="str">
            <v>Continuidade de Atendimento</v>
          </cell>
          <cell r="AC1356" t="str">
            <v>-</v>
          </cell>
          <cell r="AD1356">
            <v>4.0999999999999996</v>
          </cell>
          <cell r="AE1356">
            <v>4.4000000000000004</v>
          </cell>
          <cell r="AF1356">
            <v>4.5999999999999996</v>
          </cell>
          <cell r="AG1356">
            <v>0.79400000000000004</v>
          </cell>
          <cell r="AH1356">
            <v>3.7</v>
          </cell>
          <cell r="AI1356">
            <v>4</v>
          </cell>
          <cell r="AJ1356">
            <v>4.3</v>
          </cell>
          <cell r="AK1356">
            <v>0.79400000000000004</v>
          </cell>
        </row>
        <row r="1357">
          <cell r="E1357" t="str">
            <v>AMERICANA</v>
          </cell>
          <cell r="F1357" t="str">
            <v>AMERICANA</v>
          </cell>
          <cell r="G1357" t="str">
            <v>Nível 4, 5 e 6</v>
          </cell>
          <cell r="H1357">
            <v>1</v>
          </cell>
          <cell r="I1357">
            <v>8</v>
          </cell>
          <cell r="J1357">
            <v>30</v>
          </cell>
          <cell r="K1357">
            <v>135</v>
          </cell>
          <cell r="L1357">
            <v>69</v>
          </cell>
          <cell r="M1357">
            <v>234</v>
          </cell>
          <cell r="N1357">
            <v>4.9000000000000004</v>
          </cell>
          <cell r="O1357">
            <v>4.5999999999999996</v>
          </cell>
          <cell r="P1357">
            <v>3.2</v>
          </cell>
          <cell r="Q1357">
            <v>4.2</v>
          </cell>
          <cell r="R1357">
            <v>30</v>
          </cell>
          <cell r="S1357">
            <v>135</v>
          </cell>
          <cell r="T1357">
            <v>69</v>
          </cell>
          <cell r="U1357">
            <v>234</v>
          </cell>
          <cell r="V1357">
            <v>4.2</v>
          </cell>
          <cell r="W1357" t="str">
            <v>AI + AF + EM</v>
          </cell>
          <cell r="X1357" t="str">
            <v>AI + AF + EM</v>
          </cell>
          <cell r="Y1357">
            <v>4.5</v>
          </cell>
          <cell r="Z1357">
            <v>4.7</v>
          </cell>
          <cell r="AA1357">
            <v>0.78800000000000003</v>
          </cell>
          <cell r="AB1357" t="str">
            <v>Continuidade de Atendimento</v>
          </cell>
          <cell r="AC1357" t="str">
            <v>-</v>
          </cell>
          <cell r="AD1357">
            <v>4.0999999999999996</v>
          </cell>
          <cell r="AE1357">
            <v>4.4000000000000004</v>
          </cell>
          <cell r="AF1357">
            <v>4.5999999999999996</v>
          </cell>
          <cell r="AG1357">
            <v>0.79400000000000004</v>
          </cell>
          <cell r="AH1357">
            <v>3.7</v>
          </cell>
          <cell r="AI1357">
            <v>4</v>
          </cell>
          <cell r="AJ1357">
            <v>4.3</v>
          </cell>
          <cell r="AK1357">
            <v>0.79400000000000004</v>
          </cell>
        </row>
        <row r="1358">
          <cell r="E1358" t="str">
            <v>MOGI MIRIM</v>
          </cell>
          <cell r="F1358" t="str">
            <v>AGUAS DE LINDOIA</v>
          </cell>
          <cell r="G1358" t="str">
            <v>Nível 1, 2 e 3</v>
          </cell>
          <cell r="H1358">
            <v>1</v>
          </cell>
          <cell r="I1358">
            <v>6</v>
          </cell>
          <cell r="J1358">
            <v>0</v>
          </cell>
          <cell r="K1358">
            <v>147</v>
          </cell>
          <cell r="L1358">
            <v>154</v>
          </cell>
          <cell r="M1358">
            <v>301</v>
          </cell>
          <cell r="N1358">
            <v>0</v>
          </cell>
          <cell r="O1358">
            <v>5.0999999999999996</v>
          </cell>
          <cell r="P1358">
            <v>3.8</v>
          </cell>
          <cell r="Q1358">
            <v>4.4000000000000004</v>
          </cell>
          <cell r="R1358">
            <v>0</v>
          </cell>
          <cell r="S1358">
            <v>147</v>
          </cell>
          <cell r="T1358">
            <v>154</v>
          </cell>
          <cell r="U1358">
            <v>301</v>
          </cell>
          <cell r="V1358">
            <v>4.4000000000000004</v>
          </cell>
          <cell r="W1358" t="str">
            <v>AF + EM</v>
          </cell>
          <cell r="X1358" t="str">
            <v>AF + EM</v>
          </cell>
          <cell r="Y1358">
            <v>4.7</v>
          </cell>
          <cell r="Z1358">
            <v>5</v>
          </cell>
          <cell r="AA1358">
            <v>0.8</v>
          </cell>
          <cell r="AB1358" t="str">
            <v>Continuidade de Atendimento</v>
          </cell>
          <cell r="AC1358" t="str">
            <v>-</v>
          </cell>
          <cell r="AD1358">
            <v>3.7</v>
          </cell>
          <cell r="AE1358">
            <v>4</v>
          </cell>
          <cell r="AF1358">
            <v>4.3</v>
          </cell>
          <cell r="AG1358">
            <v>0.79200000000000004</v>
          </cell>
          <cell r="AH1358">
            <v>3.7</v>
          </cell>
          <cell r="AI1358">
            <v>4</v>
          </cell>
          <cell r="AJ1358">
            <v>4.3</v>
          </cell>
          <cell r="AK1358">
            <v>0.79400000000000004</v>
          </cell>
        </row>
        <row r="1359">
          <cell r="E1359" t="str">
            <v>MOGI MIRIM</v>
          </cell>
          <cell r="F1359" t="str">
            <v>PEDREIRA</v>
          </cell>
          <cell r="G1359" t="str">
            <v>Nível 4, 5 e 6</v>
          </cell>
          <cell r="H1359">
            <v>1</v>
          </cell>
          <cell r="I1359">
            <v>8</v>
          </cell>
          <cell r="J1359">
            <v>0</v>
          </cell>
          <cell r="K1359">
            <v>212</v>
          </cell>
          <cell r="L1359">
            <v>84</v>
          </cell>
          <cell r="M1359">
            <v>296</v>
          </cell>
          <cell r="N1359">
            <v>0</v>
          </cell>
          <cell r="O1359">
            <v>4.2</v>
          </cell>
          <cell r="P1359">
            <v>3.1</v>
          </cell>
          <cell r="Q1359">
            <v>3.9</v>
          </cell>
          <cell r="R1359">
            <v>0</v>
          </cell>
          <cell r="S1359">
            <v>212</v>
          </cell>
          <cell r="T1359">
            <v>84</v>
          </cell>
          <cell r="U1359">
            <v>296</v>
          </cell>
          <cell r="V1359">
            <v>3.9</v>
          </cell>
          <cell r="W1359" t="str">
            <v>AF + EM</v>
          </cell>
          <cell r="X1359" t="str">
            <v>AF + EM</v>
          </cell>
          <cell r="Y1359">
            <v>4.0999999999999996</v>
          </cell>
          <cell r="Z1359">
            <v>4.4000000000000004</v>
          </cell>
          <cell r="AA1359">
            <v>0.79100000000000004</v>
          </cell>
          <cell r="AB1359" t="str">
            <v>Continuidade de Atendimento</v>
          </cell>
          <cell r="AC1359" t="str">
            <v>-</v>
          </cell>
          <cell r="AD1359">
            <v>3.7</v>
          </cell>
          <cell r="AE1359">
            <v>4</v>
          </cell>
          <cell r="AF1359">
            <v>4.3</v>
          </cell>
          <cell r="AG1359">
            <v>0.79200000000000004</v>
          </cell>
          <cell r="AH1359">
            <v>3.7</v>
          </cell>
          <cell r="AI1359">
            <v>4</v>
          </cell>
          <cell r="AJ1359">
            <v>4.3</v>
          </cell>
          <cell r="AK1359">
            <v>0.79400000000000004</v>
          </cell>
        </row>
        <row r="1360">
          <cell r="E1360" t="str">
            <v>MOGI MIRIM</v>
          </cell>
          <cell r="F1360" t="str">
            <v>MONTE ALEGRE DO SUL</v>
          </cell>
          <cell r="G1360" t="str">
            <v>Nível 4, 5 e 6</v>
          </cell>
          <cell r="H1360">
            <v>1</v>
          </cell>
          <cell r="I1360">
            <v>4</v>
          </cell>
          <cell r="J1360">
            <v>0</v>
          </cell>
          <cell r="K1360">
            <v>0</v>
          </cell>
          <cell r="L1360">
            <v>303</v>
          </cell>
          <cell r="M1360">
            <v>303</v>
          </cell>
          <cell r="N1360">
            <v>0</v>
          </cell>
          <cell r="O1360">
            <v>0</v>
          </cell>
          <cell r="P1360">
            <v>3.4</v>
          </cell>
          <cell r="Q1360">
            <v>3.4</v>
          </cell>
          <cell r="R1360">
            <v>0</v>
          </cell>
          <cell r="S1360">
            <v>0</v>
          </cell>
          <cell r="T1360">
            <v>303</v>
          </cell>
          <cell r="U1360">
            <v>303</v>
          </cell>
          <cell r="V1360">
            <v>3.4</v>
          </cell>
          <cell r="W1360" t="str">
            <v>EM</v>
          </cell>
          <cell r="X1360" t="str">
            <v>EM</v>
          </cell>
          <cell r="Y1360">
            <v>3.6</v>
          </cell>
          <cell r="Z1360">
            <v>3.8</v>
          </cell>
          <cell r="AA1360">
            <v>0.79</v>
          </cell>
          <cell r="AB1360" t="str">
            <v>Continuidade de Atendimento</v>
          </cell>
          <cell r="AC1360" t="str">
            <v>-</v>
          </cell>
          <cell r="AD1360">
            <v>3.7</v>
          </cell>
          <cell r="AE1360">
            <v>4</v>
          </cell>
          <cell r="AF1360">
            <v>4.3</v>
          </cell>
          <cell r="AG1360">
            <v>0.79200000000000004</v>
          </cell>
          <cell r="AH1360">
            <v>3.7</v>
          </cell>
          <cell r="AI1360">
            <v>4</v>
          </cell>
          <cell r="AJ1360">
            <v>4.3</v>
          </cell>
          <cell r="AK1360">
            <v>0.79400000000000004</v>
          </cell>
        </row>
        <row r="1361">
          <cell r="E1361" t="str">
            <v>MOGI MIRIM</v>
          </cell>
          <cell r="F1361" t="str">
            <v>LINDOIA</v>
          </cell>
          <cell r="G1361" t="str">
            <v>Nível 4, 5 e 6</v>
          </cell>
          <cell r="H1361">
            <v>1</v>
          </cell>
          <cell r="I1361">
            <v>4</v>
          </cell>
          <cell r="J1361">
            <v>0</v>
          </cell>
          <cell r="K1361">
            <v>0</v>
          </cell>
          <cell r="L1361">
            <v>166</v>
          </cell>
          <cell r="M1361">
            <v>166</v>
          </cell>
          <cell r="N1361">
            <v>0</v>
          </cell>
          <cell r="O1361">
            <v>0</v>
          </cell>
          <cell r="P1361">
            <v>3</v>
          </cell>
          <cell r="Q1361">
            <v>3</v>
          </cell>
          <cell r="R1361">
            <v>0</v>
          </cell>
          <cell r="S1361">
            <v>0</v>
          </cell>
          <cell r="T1361">
            <v>166</v>
          </cell>
          <cell r="U1361">
            <v>166</v>
          </cell>
          <cell r="V1361">
            <v>3</v>
          </cell>
          <cell r="W1361" t="str">
            <v>EM</v>
          </cell>
          <cell r="X1361" t="str">
            <v>EM</v>
          </cell>
          <cell r="Y1361">
            <v>3.2</v>
          </cell>
          <cell r="Z1361">
            <v>3.5</v>
          </cell>
          <cell r="AA1361">
            <v>0.79200000000000004</v>
          </cell>
          <cell r="AB1361" t="str">
            <v>Continuidade de Atendimento</v>
          </cell>
          <cell r="AC1361" t="str">
            <v>-</v>
          </cell>
          <cell r="AD1361">
            <v>3.7</v>
          </cell>
          <cell r="AE1361">
            <v>4</v>
          </cell>
          <cell r="AF1361">
            <v>4.3</v>
          </cell>
          <cell r="AG1361">
            <v>0.79200000000000004</v>
          </cell>
          <cell r="AH1361">
            <v>3.7</v>
          </cell>
          <cell r="AI1361">
            <v>4</v>
          </cell>
          <cell r="AJ1361">
            <v>4.3</v>
          </cell>
          <cell r="AK1361">
            <v>0.79400000000000004</v>
          </cell>
        </row>
        <row r="1362">
          <cell r="E1362" t="str">
            <v>MOGI MIRIM</v>
          </cell>
          <cell r="F1362" t="str">
            <v>HOLAMBRA</v>
          </cell>
          <cell r="G1362" t="str">
            <v>Nível 4, 5 e 6</v>
          </cell>
          <cell r="H1362">
            <v>1</v>
          </cell>
          <cell r="I1362">
            <v>4</v>
          </cell>
          <cell r="J1362">
            <v>0</v>
          </cell>
          <cell r="K1362">
            <v>0</v>
          </cell>
          <cell r="L1362">
            <v>334</v>
          </cell>
          <cell r="M1362">
            <v>334</v>
          </cell>
          <cell r="N1362">
            <v>0</v>
          </cell>
          <cell r="O1362">
            <v>0</v>
          </cell>
          <cell r="P1362">
            <v>2.8</v>
          </cell>
          <cell r="Q1362">
            <v>2.8</v>
          </cell>
          <cell r="R1362">
            <v>0</v>
          </cell>
          <cell r="S1362">
            <v>0</v>
          </cell>
          <cell r="T1362">
            <v>334</v>
          </cell>
          <cell r="U1362">
            <v>334</v>
          </cell>
          <cell r="V1362">
            <v>2.8</v>
          </cell>
          <cell r="W1362" t="str">
            <v>EM</v>
          </cell>
          <cell r="X1362" t="str">
            <v>EM</v>
          </cell>
          <cell r="Y1362">
            <v>3</v>
          </cell>
          <cell r="Z1362">
            <v>3.3</v>
          </cell>
          <cell r="AA1362">
            <v>0.79</v>
          </cell>
          <cell r="AB1362" t="str">
            <v>Continuidade de Atendimento</v>
          </cell>
          <cell r="AC1362" t="str">
            <v>-</v>
          </cell>
          <cell r="AD1362">
            <v>3.7</v>
          </cell>
          <cell r="AE1362">
            <v>4</v>
          </cell>
          <cell r="AF1362">
            <v>4.3</v>
          </cell>
          <cell r="AG1362">
            <v>0.79200000000000004</v>
          </cell>
          <cell r="AH1362">
            <v>3.7</v>
          </cell>
          <cell r="AI1362">
            <v>4</v>
          </cell>
          <cell r="AJ1362">
            <v>4.3</v>
          </cell>
          <cell r="AK1362">
            <v>0.79400000000000004</v>
          </cell>
        </row>
        <row r="1363">
          <cell r="E1363" t="str">
            <v>MOGI MIRIM</v>
          </cell>
          <cell r="F1363" t="str">
            <v>ITAPIRA</v>
          </cell>
          <cell r="G1363" t="str">
            <v>Nível 1, 2 e 3</v>
          </cell>
          <cell r="H1363">
            <v>2</v>
          </cell>
          <cell r="I1363">
            <v>1</v>
          </cell>
          <cell r="J1363">
            <v>0</v>
          </cell>
          <cell r="K1363">
            <v>160</v>
          </cell>
          <cell r="L1363">
            <v>62</v>
          </cell>
          <cell r="M1363">
            <v>222</v>
          </cell>
          <cell r="N1363">
            <v>0</v>
          </cell>
          <cell r="O1363">
            <v>4.9000000000000004</v>
          </cell>
          <cell r="P1363">
            <v>3</v>
          </cell>
          <cell r="Q1363">
            <v>4.4000000000000004</v>
          </cell>
          <cell r="R1363">
            <v>0</v>
          </cell>
          <cell r="S1363">
            <v>160</v>
          </cell>
          <cell r="T1363">
            <v>62</v>
          </cell>
          <cell r="U1363">
            <v>222</v>
          </cell>
          <cell r="V1363">
            <v>4.4000000000000004</v>
          </cell>
          <cell r="W1363" t="str">
            <v>AF + EM</v>
          </cell>
          <cell r="X1363" t="str">
            <v>AF + EM</v>
          </cell>
          <cell r="Y1363">
            <v>4.7</v>
          </cell>
          <cell r="Z1363">
            <v>5</v>
          </cell>
          <cell r="AA1363">
            <v>0.8</v>
          </cell>
          <cell r="AB1363" t="str">
            <v>Continuidade de Atendimento</v>
          </cell>
          <cell r="AC1363" t="str">
            <v>-</v>
          </cell>
          <cell r="AD1363">
            <v>3.7</v>
          </cell>
          <cell r="AE1363">
            <v>4</v>
          </cell>
          <cell r="AF1363">
            <v>4.3</v>
          </cell>
          <cell r="AG1363">
            <v>0.79200000000000004</v>
          </cell>
          <cell r="AH1363">
            <v>3.7</v>
          </cell>
          <cell r="AI1363">
            <v>4</v>
          </cell>
          <cell r="AJ1363">
            <v>4.3</v>
          </cell>
          <cell r="AK1363">
            <v>0.79400000000000004</v>
          </cell>
        </row>
        <row r="1364">
          <cell r="E1364" t="str">
            <v>MOGI MIRIM</v>
          </cell>
          <cell r="F1364" t="str">
            <v>ITAPIRA</v>
          </cell>
          <cell r="G1364" t="str">
            <v>Nível 4, 5 e 6</v>
          </cell>
          <cell r="H1364">
            <v>2</v>
          </cell>
          <cell r="I1364">
            <v>3</v>
          </cell>
          <cell r="J1364">
            <v>0</v>
          </cell>
          <cell r="K1364">
            <v>344</v>
          </cell>
          <cell r="L1364">
            <v>192</v>
          </cell>
          <cell r="M1364">
            <v>536</v>
          </cell>
          <cell r="N1364">
            <v>0</v>
          </cell>
          <cell r="O1364">
            <v>4.0999999999999996</v>
          </cell>
          <cell r="P1364">
            <v>2.8</v>
          </cell>
          <cell r="Q1364">
            <v>3.6</v>
          </cell>
          <cell r="R1364">
            <v>0</v>
          </cell>
          <cell r="S1364">
            <v>344</v>
          </cell>
          <cell r="T1364">
            <v>192</v>
          </cell>
          <cell r="U1364">
            <v>536</v>
          </cell>
          <cell r="V1364">
            <v>3.6</v>
          </cell>
          <cell r="W1364" t="str">
            <v>AF + EM</v>
          </cell>
          <cell r="X1364" t="str">
            <v>AF + EM</v>
          </cell>
          <cell r="Y1364">
            <v>3.9</v>
          </cell>
          <cell r="Z1364">
            <v>4.2</v>
          </cell>
          <cell r="AA1364">
            <v>0.79100000000000004</v>
          </cell>
          <cell r="AB1364" t="str">
            <v>Continuidade de Atendimento</v>
          </cell>
          <cell r="AC1364" t="str">
            <v>-</v>
          </cell>
          <cell r="AD1364">
            <v>3.7</v>
          </cell>
          <cell r="AE1364">
            <v>4</v>
          </cell>
          <cell r="AF1364">
            <v>4.3</v>
          </cell>
          <cell r="AG1364">
            <v>0.79200000000000004</v>
          </cell>
          <cell r="AH1364">
            <v>3.7</v>
          </cell>
          <cell r="AI1364">
            <v>4</v>
          </cell>
          <cell r="AJ1364">
            <v>4.3</v>
          </cell>
          <cell r="AK1364">
            <v>0.79400000000000004</v>
          </cell>
        </row>
        <row r="1365">
          <cell r="E1365" t="str">
            <v>MOGI MIRIM</v>
          </cell>
          <cell r="F1365" t="str">
            <v>AMPARO</v>
          </cell>
          <cell r="G1365" t="str">
            <v>Nível 1, 2 e 3</v>
          </cell>
          <cell r="H1365">
            <v>1</v>
          </cell>
          <cell r="I1365">
            <v>6</v>
          </cell>
          <cell r="J1365">
            <v>0</v>
          </cell>
          <cell r="K1365">
            <v>247</v>
          </cell>
          <cell r="L1365">
            <v>0</v>
          </cell>
          <cell r="M1365">
            <v>247</v>
          </cell>
          <cell r="N1365">
            <v>0</v>
          </cell>
          <cell r="O1365">
            <v>4.8</v>
          </cell>
          <cell r="P1365">
            <v>0</v>
          </cell>
          <cell r="Q1365">
            <v>4.8</v>
          </cell>
          <cell r="R1365">
            <v>0</v>
          </cell>
          <cell r="S1365">
            <v>247</v>
          </cell>
          <cell r="T1365">
            <v>0</v>
          </cell>
          <cell r="U1365">
            <v>247</v>
          </cell>
          <cell r="V1365">
            <v>4.8</v>
          </cell>
          <cell r="W1365" t="str">
            <v>AF</v>
          </cell>
          <cell r="X1365" t="str">
            <v>AF</v>
          </cell>
          <cell r="Y1365">
            <v>5</v>
          </cell>
          <cell r="Z1365">
            <v>5.3</v>
          </cell>
          <cell r="AA1365">
            <v>0.8</v>
          </cell>
          <cell r="AB1365" t="str">
            <v>Continuidade de Atendimento</v>
          </cell>
          <cell r="AC1365" t="str">
            <v>-</v>
          </cell>
          <cell r="AD1365">
            <v>3.7</v>
          </cell>
          <cell r="AE1365">
            <v>4</v>
          </cell>
          <cell r="AF1365">
            <v>4.3</v>
          </cell>
          <cell r="AG1365">
            <v>0.79200000000000004</v>
          </cell>
          <cell r="AH1365">
            <v>3.7</v>
          </cell>
          <cell r="AI1365">
            <v>4</v>
          </cell>
          <cell r="AJ1365">
            <v>4.3</v>
          </cell>
          <cell r="AK1365">
            <v>0.79400000000000004</v>
          </cell>
        </row>
        <row r="1366">
          <cell r="E1366" t="str">
            <v>MOGI MIRIM</v>
          </cell>
          <cell r="F1366" t="str">
            <v>AMPARO</v>
          </cell>
          <cell r="G1366" t="str">
            <v>Nível 4, 5 e 6</v>
          </cell>
          <cell r="H1366">
            <v>1</v>
          </cell>
          <cell r="I1366">
            <v>4</v>
          </cell>
          <cell r="J1366">
            <v>35</v>
          </cell>
          <cell r="K1366">
            <v>233</v>
          </cell>
          <cell r="L1366">
            <v>129</v>
          </cell>
          <cell r="M1366">
            <v>397</v>
          </cell>
          <cell r="N1366">
            <v>5.7</v>
          </cell>
          <cell r="O1366">
            <v>4.3</v>
          </cell>
          <cell r="P1366">
            <v>2.9</v>
          </cell>
          <cell r="Q1366">
            <v>4</v>
          </cell>
          <cell r="R1366">
            <v>35</v>
          </cell>
          <cell r="S1366">
            <v>233</v>
          </cell>
          <cell r="T1366">
            <v>129</v>
          </cell>
          <cell r="U1366">
            <v>397</v>
          </cell>
          <cell r="V1366">
            <v>4</v>
          </cell>
          <cell r="W1366" t="str">
            <v>AI + AF + EM</v>
          </cell>
          <cell r="X1366" t="str">
            <v>AI + AF + EM</v>
          </cell>
          <cell r="Y1366">
            <v>4.2</v>
          </cell>
          <cell r="Z1366">
            <v>4.4000000000000004</v>
          </cell>
          <cell r="AA1366">
            <v>0.79300000000000004</v>
          </cell>
          <cell r="AB1366" t="str">
            <v>Continuidade de Atendimento</v>
          </cell>
          <cell r="AC1366" t="str">
            <v>-</v>
          </cell>
          <cell r="AD1366">
            <v>3.7</v>
          </cell>
          <cell r="AE1366">
            <v>4</v>
          </cell>
          <cell r="AF1366">
            <v>4.3</v>
          </cell>
          <cell r="AG1366">
            <v>0.79200000000000004</v>
          </cell>
          <cell r="AH1366">
            <v>3.7</v>
          </cell>
          <cell r="AI1366">
            <v>4</v>
          </cell>
          <cell r="AJ1366">
            <v>4.3</v>
          </cell>
          <cell r="AK1366">
            <v>0.79400000000000004</v>
          </cell>
        </row>
        <row r="1367">
          <cell r="E1367" t="str">
            <v>MOGI MIRIM</v>
          </cell>
          <cell r="F1367" t="str">
            <v>AMPARO</v>
          </cell>
          <cell r="G1367" t="str">
            <v>Nível 4, 5 e 6</v>
          </cell>
          <cell r="H1367">
            <v>1</v>
          </cell>
          <cell r="I1367">
            <v>8</v>
          </cell>
          <cell r="J1367">
            <v>0</v>
          </cell>
          <cell r="K1367">
            <v>248</v>
          </cell>
          <cell r="L1367">
            <v>136</v>
          </cell>
          <cell r="M1367">
            <v>384</v>
          </cell>
          <cell r="N1367">
            <v>0</v>
          </cell>
          <cell r="O1367">
            <v>4.5</v>
          </cell>
          <cell r="P1367">
            <v>3.3</v>
          </cell>
          <cell r="Q1367">
            <v>4.0999999999999996</v>
          </cell>
          <cell r="R1367">
            <v>0</v>
          </cell>
          <cell r="S1367">
            <v>248</v>
          </cell>
          <cell r="T1367">
            <v>136</v>
          </cell>
          <cell r="U1367">
            <v>384</v>
          </cell>
          <cell r="V1367">
            <v>4.0999999999999996</v>
          </cell>
          <cell r="W1367" t="str">
            <v>AF + EM</v>
          </cell>
          <cell r="X1367" t="str">
            <v>AF + EM</v>
          </cell>
          <cell r="Y1367">
            <v>4.3</v>
          </cell>
          <cell r="Z1367">
            <v>4.5</v>
          </cell>
          <cell r="AA1367">
            <v>0.78800000000000003</v>
          </cell>
          <cell r="AB1367" t="str">
            <v>Continuidade de Atendimento</v>
          </cell>
          <cell r="AC1367" t="str">
            <v>-</v>
          </cell>
          <cell r="AD1367">
            <v>3.7</v>
          </cell>
          <cell r="AE1367">
            <v>4</v>
          </cell>
          <cell r="AF1367">
            <v>4.3</v>
          </cell>
          <cell r="AG1367">
            <v>0.79200000000000004</v>
          </cell>
          <cell r="AH1367">
            <v>3.7</v>
          </cell>
          <cell r="AI1367">
            <v>4</v>
          </cell>
          <cell r="AJ1367">
            <v>4.3</v>
          </cell>
          <cell r="AK1367">
            <v>0.79400000000000004</v>
          </cell>
        </row>
        <row r="1368">
          <cell r="E1368" t="str">
            <v>MOGI MIRIM</v>
          </cell>
          <cell r="F1368" t="str">
            <v>AMPARO</v>
          </cell>
          <cell r="G1368" t="str">
            <v>Nível 4, 5 e 6</v>
          </cell>
          <cell r="H1368">
            <v>1</v>
          </cell>
          <cell r="I1368">
            <v>8</v>
          </cell>
          <cell r="J1368">
            <v>0</v>
          </cell>
          <cell r="K1368">
            <v>222</v>
          </cell>
          <cell r="L1368">
            <v>116</v>
          </cell>
          <cell r="M1368">
            <v>338</v>
          </cell>
          <cell r="N1368">
            <v>0</v>
          </cell>
          <cell r="O1368">
            <v>4.5</v>
          </cell>
          <cell r="P1368">
            <v>3.1</v>
          </cell>
          <cell r="Q1368">
            <v>4</v>
          </cell>
          <cell r="R1368">
            <v>0</v>
          </cell>
          <cell r="S1368">
            <v>222</v>
          </cell>
          <cell r="T1368">
            <v>116</v>
          </cell>
          <cell r="U1368">
            <v>338</v>
          </cell>
          <cell r="V1368">
            <v>4</v>
          </cell>
          <cell r="W1368" t="str">
            <v>AF + EM</v>
          </cell>
          <cell r="X1368" t="str">
            <v>AF + EM</v>
          </cell>
          <cell r="Y1368">
            <v>4.3</v>
          </cell>
          <cell r="Z1368">
            <v>4.5</v>
          </cell>
          <cell r="AA1368">
            <v>0.78600000000000003</v>
          </cell>
          <cell r="AB1368" t="str">
            <v>Continuidade de Atendimento</v>
          </cell>
          <cell r="AC1368" t="str">
            <v>-</v>
          </cell>
          <cell r="AD1368">
            <v>3.7</v>
          </cell>
          <cell r="AE1368">
            <v>4</v>
          </cell>
          <cell r="AF1368">
            <v>4.3</v>
          </cell>
          <cell r="AG1368">
            <v>0.79200000000000004</v>
          </cell>
          <cell r="AH1368">
            <v>3.7</v>
          </cell>
          <cell r="AI1368">
            <v>4</v>
          </cell>
          <cell r="AJ1368">
            <v>4.3</v>
          </cell>
          <cell r="AK1368">
            <v>0.79400000000000004</v>
          </cell>
        </row>
        <row r="1369">
          <cell r="E1369" t="str">
            <v>MOGI MIRIM</v>
          </cell>
          <cell r="F1369" t="str">
            <v>AMPARO</v>
          </cell>
          <cell r="G1369" t="str">
            <v>Nível 4, 5 e 6</v>
          </cell>
          <cell r="H1369">
            <v>2</v>
          </cell>
          <cell r="I1369">
            <v>3</v>
          </cell>
          <cell r="J1369">
            <v>37</v>
          </cell>
          <cell r="K1369">
            <v>138</v>
          </cell>
          <cell r="L1369">
            <v>95</v>
          </cell>
          <cell r="M1369">
            <v>270</v>
          </cell>
          <cell r="N1369">
            <v>5.2</v>
          </cell>
          <cell r="O1369">
            <v>4.0999999999999996</v>
          </cell>
          <cell r="P1369">
            <v>2.6</v>
          </cell>
          <cell r="Q1369">
            <v>3.7</v>
          </cell>
          <cell r="R1369">
            <v>37</v>
          </cell>
          <cell r="S1369">
            <v>138</v>
          </cell>
          <cell r="T1369">
            <v>95</v>
          </cell>
          <cell r="U1369">
            <v>270</v>
          </cell>
          <cell r="V1369">
            <v>3.7</v>
          </cell>
          <cell r="W1369" t="str">
            <v>AI + AF + EM</v>
          </cell>
          <cell r="X1369" t="str">
            <v>AI + AF + EM</v>
          </cell>
          <cell r="Y1369">
            <v>4</v>
          </cell>
          <cell r="Z1369">
            <v>4.3</v>
          </cell>
          <cell r="AA1369">
            <v>0.78800000000000003</v>
          </cell>
          <cell r="AB1369" t="str">
            <v>Continuidade de Atendimento</v>
          </cell>
          <cell r="AC1369" t="str">
            <v>-</v>
          </cell>
          <cell r="AD1369">
            <v>3.7</v>
          </cell>
          <cell r="AE1369">
            <v>4</v>
          </cell>
          <cell r="AF1369">
            <v>4.3</v>
          </cell>
          <cell r="AG1369">
            <v>0.79200000000000004</v>
          </cell>
          <cell r="AH1369">
            <v>3.7</v>
          </cell>
          <cell r="AI1369">
            <v>4</v>
          </cell>
          <cell r="AJ1369">
            <v>4.3</v>
          </cell>
          <cell r="AK1369">
            <v>0.79400000000000004</v>
          </cell>
        </row>
        <row r="1370">
          <cell r="E1370" t="str">
            <v>MOGI MIRIM</v>
          </cell>
          <cell r="F1370" t="str">
            <v>AMPARO</v>
          </cell>
          <cell r="G1370" t="str">
            <v>Nível 4, 5 e 6</v>
          </cell>
          <cell r="H1370">
            <v>1</v>
          </cell>
          <cell r="I1370">
            <v>8</v>
          </cell>
          <cell r="J1370">
            <v>0</v>
          </cell>
          <cell r="K1370">
            <v>207</v>
          </cell>
          <cell r="L1370">
            <v>241</v>
          </cell>
          <cell r="M1370">
            <v>448</v>
          </cell>
          <cell r="N1370">
            <v>0</v>
          </cell>
          <cell r="O1370">
            <v>4.7</v>
          </cell>
          <cell r="P1370">
            <v>3.8</v>
          </cell>
          <cell r="Q1370">
            <v>4.2</v>
          </cell>
          <cell r="R1370">
            <v>0</v>
          </cell>
          <cell r="S1370">
            <v>207</v>
          </cell>
          <cell r="T1370">
            <v>241</v>
          </cell>
          <cell r="U1370">
            <v>448</v>
          </cell>
          <cell r="V1370">
            <v>4.2</v>
          </cell>
          <cell r="W1370" t="str">
            <v>AF + EM</v>
          </cell>
          <cell r="X1370" t="str">
            <v>AF + EM</v>
          </cell>
          <cell r="Y1370">
            <v>4.4000000000000004</v>
          </cell>
          <cell r="Z1370">
            <v>4.7</v>
          </cell>
          <cell r="AA1370">
            <v>0.8</v>
          </cell>
          <cell r="AB1370" t="str">
            <v>Continuidade de Atendimento</v>
          </cell>
          <cell r="AC1370" t="str">
            <v>-</v>
          </cell>
          <cell r="AD1370">
            <v>3.7</v>
          </cell>
          <cell r="AE1370">
            <v>4</v>
          </cell>
          <cell r="AF1370">
            <v>4.3</v>
          </cell>
          <cell r="AG1370">
            <v>0.79200000000000004</v>
          </cell>
          <cell r="AH1370">
            <v>3.7</v>
          </cell>
          <cell r="AI1370">
            <v>4</v>
          </cell>
          <cell r="AJ1370">
            <v>4.3</v>
          </cell>
          <cell r="AK1370">
            <v>0.79400000000000004</v>
          </cell>
        </row>
        <row r="1371">
          <cell r="E1371" t="str">
            <v>MOGI MIRIM</v>
          </cell>
          <cell r="F1371" t="str">
            <v>ITAPIRA</v>
          </cell>
          <cell r="G1371" t="str">
            <v>Nível 4, 5 e 6</v>
          </cell>
          <cell r="H1371">
            <v>1</v>
          </cell>
          <cell r="I1371">
            <v>4</v>
          </cell>
          <cell r="J1371">
            <v>0</v>
          </cell>
          <cell r="K1371">
            <v>429</v>
          </cell>
          <cell r="L1371">
            <v>193</v>
          </cell>
          <cell r="M1371">
            <v>622</v>
          </cell>
          <cell r="N1371">
            <v>0</v>
          </cell>
          <cell r="O1371">
            <v>4.3</v>
          </cell>
          <cell r="P1371">
            <v>3.2</v>
          </cell>
          <cell r="Q1371">
            <v>4</v>
          </cell>
          <cell r="R1371">
            <v>0</v>
          </cell>
          <cell r="S1371">
            <v>429</v>
          </cell>
          <cell r="T1371">
            <v>193</v>
          </cell>
          <cell r="U1371">
            <v>622</v>
          </cell>
          <cell r="V1371">
            <v>4</v>
          </cell>
          <cell r="W1371" t="str">
            <v>AF + EM</v>
          </cell>
          <cell r="X1371" t="str">
            <v>AF + EM</v>
          </cell>
          <cell r="Y1371">
            <v>4.2</v>
          </cell>
          <cell r="Z1371">
            <v>4.4000000000000004</v>
          </cell>
          <cell r="AA1371">
            <v>0.8</v>
          </cell>
          <cell r="AB1371" t="str">
            <v>Continuidade de Atendimento</v>
          </cell>
          <cell r="AC1371" t="str">
            <v>-</v>
          </cell>
          <cell r="AD1371">
            <v>3.7</v>
          </cell>
          <cell r="AE1371">
            <v>4</v>
          </cell>
          <cell r="AF1371">
            <v>4.3</v>
          </cell>
          <cell r="AG1371">
            <v>0.79200000000000004</v>
          </cell>
          <cell r="AH1371">
            <v>3.7</v>
          </cell>
          <cell r="AI1371">
            <v>4</v>
          </cell>
          <cell r="AJ1371">
            <v>4.3</v>
          </cell>
          <cell r="AK1371">
            <v>0.79400000000000004</v>
          </cell>
        </row>
        <row r="1372">
          <cell r="E1372" t="str">
            <v>MOGI MIRIM</v>
          </cell>
          <cell r="F1372" t="str">
            <v>ITAPIRA</v>
          </cell>
          <cell r="G1372" t="str">
            <v>Nível 1, 2 e 3</v>
          </cell>
          <cell r="H1372">
            <v>1</v>
          </cell>
          <cell r="I1372">
            <v>2</v>
          </cell>
          <cell r="J1372">
            <v>64</v>
          </cell>
          <cell r="K1372">
            <v>0</v>
          </cell>
          <cell r="L1372">
            <v>0</v>
          </cell>
          <cell r="M1372">
            <v>64</v>
          </cell>
          <cell r="N1372">
            <v>5.8</v>
          </cell>
          <cell r="O1372">
            <v>0</v>
          </cell>
          <cell r="P1372">
            <v>0</v>
          </cell>
          <cell r="Q1372">
            <v>5.8</v>
          </cell>
          <cell r="R1372">
            <v>64</v>
          </cell>
          <cell r="S1372">
            <v>0</v>
          </cell>
          <cell r="T1372">
            <v>0</v>
          </cell>
          <cell r="U1372">
            <v>64</v>
          </cell>
          <cell r="V1372">
            <v>5.8</v>
          </cell>
          <cell r="W1372" t="str">
            <v>AI</v>
          </cell>
          <cell r="X1372" t="str">
            <v>AI</v>
          </cell>
          <cell r="Y1372">
            <v>6</v>
          </cell>
          <cell r="Z1372">
            <v>6.2</v>
          </cell>
          <cell r="AA1372">
            <v>0.8</v>
          </cell>
          <cell r="AB1372" t="str">
            <v>Continuidade de Atendimento</v>
          </cell>
          <cell r="AC1372" t="str">
            <v>-</v>
          </cell>
          <cell r="AD1372">
            <v>3.7</v>
          </cell>
          <cell r="AE1372">
            <v>4</v>
          </cell>
          <cell r="AF1372">
            <v>4.3</v>
          </cell>
          <cell r="AG1372">
            <v>0.79200000000000004</v>
          </cell>
          <cell r="AH1372">
            <v>3.7</v>
          </cell>
          <cell r="AI1372">
            <v>4</v>
          </cell>
          <cell r="AJ1372">
            <v>4.3</v>
          </cell>
          <cell r="AK1372">
            <v>0.79400000000000004</v>
          </cell>
        </row>
        <row r="1373">
          <cell r="E1373" t="str">
            <v>MOGI MIRIM</v>
          </cell>
          <cell r="F1373" t="str">
            <v>ITAPIRA</v>
          </cell>
          <cell r="G1373" t="str">
            <v>Nível 4, 5 e 6</v>
          </cell>
          <cell r="H1373">
            <v>1</v>
          </cell>
          <cell r="I1373">
            <v>4</v>
          </cell>
          <cell r="J1373">
            <v>0</v>
          </cell>
          <cell r="K1373">
            <v>301</v>
          </cell>
          <cell r="L1373">
            <v>230</v>
          </cell>
          <cell r="M1373">
            <v>531</v>
          </cell>
          <cell r="N1373">
            <v>0</v>
          </cell>
          <cell r="O1373">
            <v>4.4000000000000004</v>
          </cell>
          <cell r="P1373">
            <v>2.8</v>
          </cell>
          <cell r="Q1373">
            <v>3.7</v>
          </cell>
          <cell r="R1373">
            <v>0</v>
          </cell>
          <cell r="S1373">
            <v>301</v>
          </cell>
          <cell r="T1373">
            <v>230</v>
          </cell>
          <cell r="U1373">
            <v>531</v>
          </cell>
          <cell r="V1373">
            <v>3.7</v>
          </cell>
          <cell r="W1373" t="str">
            <v>AF + EM</v>
          </cell>
          <cell r="X1373" t="str">
            <v>AF + EM</v>
          </cell>
          <cell r="Y1373">
            <v>3.9</v>
          </cell>
          <cell r="Z1373">
            <v>4.2</v>
          </cell>
          <cell r="AA1373">
            <v>0.78900000000000003</v>
          </cell>
          <cell r="AB1373" t="str">
            <v>Continuidade de Atendimento</v>
          </cell>
          <cell r="AC1373" t="str">
            <v>-</v>
          </cell>
          <cell r="AD1373">
            <v>3.7</v>
          </cell>
          <cell r="AE1373">
            <v>4</v>
          </cell>
          <cell r="AF1373">
            <v>4.3</v>
          </cell>
          <cell r="AG1373">
            <v>0.79200000000000004</v>
          </cell>
          <cell r="AH1373">
            <v>3.7</v>
          </cell>
          <cell r="AI1373">
            <v>4</v>
          </cell>
          <cell r="AJ1373">
            <v>4.3</v>
          </cell>
          <cell r="AK1373">
            <v>0.79400000000000004</v>
          </cell>
        </row>
        <row r="1374">
          <cell r="E1374" t="str">
            <v>MOGI MIRIM</v>
          </cell>
          <cell r="F1374" t="str">
            <v>AGUAS DE LINDOIA</v>
          </cell>
          <cell r="G1374" t="str">
            <v>Nível 4, 5 e 6</v>
          </cell>
          <cell r="H1374">
            <v>1</v>
          </cell>
          <cell r="I1374">
            <v>4</v>
          </cell>
          <cell r="J1374">
            <v>31</v>
          </cell>
          <cell r="K1374">
            <v>100</v>
          </cell>
          <cell r="L1374">
            <v>223</v>
          </cell>
          <cell r="M1374">
            <v>354</v>
          </cell>
          <cell r="N1374">
            <v>6.7</v>
          </cell>
          <cell r="O1374">
            <v>4</v>
          </cell>
          <cell r="P1374">
            <v>2.9</v>
          </cell>
          <cell r="Q1374">
            <v>3.5</v>
          </cell>
          <cell r="R1374">
            <v>31</v>
          </cell>
          <cell r="S1374">
            <v>100</v>
          </cell>
          <cell r="T1374">
            <v>223</v>
          </cell>
          <cell r="U1374">
            <v>354</v>
          </cell>
          <cell r="V1374">
            <v>3.5</v>
          </cell>
          <cell r="W1374" t="str">
            <v>AI + AF + EM</v>
          </cell>
          <cell r="X1374" t="str">
            <v>AI + AF + EM</v>
          </cell>
          <cell r="Y1374">
            <v>3.7</v>
          </cell>
          <cell r="Z1374">
            <v>4</v>
          </cell>
          <cell r="AA1374">
            <v>0.79100000000000004</v>
          </cell>
          <cell r="AB1374" t="str">
            <v>Continuidade de Atendimento</v>
          </cell>
          <cell r="AC1374" t="str">
            <v>-</v>
          </cell>
          <cell r="AD1374">
            <v>3.7</v>
          </cell>
          <cell r="AE1374">
            <v>4</v>
          </cell>
          <cell r="AF1374">
            <v>4.3</v>
          </cell>
          <cell r="AG1374">
            <v>0.79200000000000004</v>
          </cell>
          <cell r="AH1374">
            <v>3.7</v>
          </cell>
          <cell r="AI1374">
            <v>4</v>
          </cell>
          <cell r="AJ1374">
            <v>4.3</v>
          </cell>
          <cell r="AK1374">
            <v>0.79400000000000004</v>
          </cell>
        </row>
        <row r="1375">
          <cell r="E1375" t="str">
            <v>MOGI MIRIM</v>
          </cell>
          <cell r="F1375" t="str">
            <v>SERRA NEGRA</v>
          </cell>
          <cell r="G1375" t="str">
            <v>Nível 4, 5 e 6</v>
          </cell>
          <cell r="H1375">
            <v>1</v>
          </cell>
          <cell r="I1375">
            <v>8</v>
          </cell>
          <cell r="J1375">
            <v>0</v>
          </cell>
          <cell r="K1375">
            <v>277</v>
          </cell>
          <cell r="L1375">
            <v>349</v>
          </cell>
          <cell r="M1375">
            <v>626</v>
          </cell>
          <cell r="N1375">
            <v>0</v>
          </cell>
          <cell r="O1375">
            <v>4.4000000000000004</v>
          </cell>
          <cell r="P1375">
            <v>2.8</v>
          </cell>
          <cell r="Q1375">
            <v>3.5</v>
          </cell>
          <cell r="R1375">
            <v>0</v>
          </cell>
          <cell r="S1375">
            <v>277</v>
          </cell>
          <cell r="T1375">
            <v>349</v>
          </cell>
          <cell r="U1375">
            <v>626</v>
          </cell>
          <cell r="V1375">
            <v>3.5</v>
          </cell>
          <cell r="W1375" t="str">
            <v>AF + EM</v>
          </cell>
          <cell r="X1375" t="str">
            <v>AF + EM</v>
          </cell>
          <cell r="Y1375">
            <v>3.8</v>
          </cell>
          <cell r="Z1375">
            <v>4</v>
          </cell>
          <cell r="AA1375">
            <v>0.78600000000000003</v>
          </cell>
          <cell r="AB1375" t="str">
            <v>Continuidade de Atendimento</v>
          </cell>
          <cell r="AC1375" t="str">
            <v>-</v>
          </cell>
          <cell r="AD1375">
            <v>3.7</v>
          </cell>
          <cell r="AE1375">
            <v>4</v>
          </cell>
          <cell r="AF1375">
            <v>4.3</v>
          </cell>
          <cell r="AG1375">
            <v>0.79200000000000004</v>
          </cell>
          <cell r="AH1375">
            <v>3.7</v>
          </cell>
          <cell r="AI1375">
            <v>4</v>
          </cell>
          <cell r="AJ1375">
            <v>4.3</v>
          </cell>
          <cell r="AK1375">
            <v>0.79400000000000004</v>
          </cell>
        </row>
        <row r="1376">
          <cell r="E1376" t="str">
            <v>MOGI MIRIM</v>
          </cell>
          <cell r="F1376" t="str">
            <v>PEDREIRA</v>
          </cell>
          <cell r="G1376" t="str">
            <v>Nível 4, 5 e 6</v>
          </cell>
          <cell r="H1376">
            <v>1</v>
          </cell>
          <cell r="I1376">
            <v>4</v>
          </cell>
          <cell r="J1376">
            <v>0</v>
          </cell>
          <cell r="K1376">
            <v>531</v>
          </cell>
          <cell r="L1376">
            <v>343</v>
          </cell>
          <cell r="M1376">
            <v>874</v>
          </cell>
          <cell r="N1376">
            <v>0</v>
          </cell>
          <cell r="O1376">
            <v>4.3</v>
          </cell>
          <cell r="P1376">
            <v>2.8</v>
          </cell>
          <cell r="Q1376">
            <v>3.7</v>
          </cell>
          <cell r="R1376">
            <v>0</v>
          </cell>
          <cell r="S1376">
            <v>531</v>
          </cell>
          <cell r="T1376">
            <v>343</v>
          </cell>
          <cell r="U1376">
            <v>874</v>
          </cell>
          <cell r="V1376">
            <v>3.7</v>
          </cell>
          <cell r="W1376" t="str">
            <v>AF + EM</v>
          </cell>
          <cell r="X1376" t="str">
            <v>AF + EM</v>
          </cell>
          <cell r="Y1376">
            <v>3.9</v>
          </cell>
          <cell r="Z1376">
            <v>4.2</v>
          </cell>
          <cell r="AA1376">
            <v>0.78800000000000003</v>
          </cell>
          <cell r="AB1376" t="str">
            <v>Continuidade de Atendimento</v>
          </cell>
          <cell r="AC1376" t="str">
            <v>-</v>
          </cell>
          <cell r="AD1376">
            <v>3.7</v>
          </cell>
          <cell r="AE1376">
            <v>4</v>
          </cell>
          <cell r="AF1376">
            <v>4.3</v>
          </cell>
          <cell r="AG1376">
            <v>0.79200000000000004</v>
          </cell>
          <cell r="AH1376">
            <v>3.7</v>
          </cell>
          <cell r="AI1376">
            <v>4</v>
          </cell>
          <cell r="AJ1376">
            <v>4.3</v>
          </cell>
          <cell r="AK1376">
            <v>0.79400000000000004</v>
          </cell>
        </row>
        <row r="1377">
          <cell r="E1377" t="str">
            <v>MOGI MIRIM</v>
          </cell>
          <cell r="F1377" t="str">
            <v>SERRA NEGRA</v>
          </cell>
          <cell r="G1377" t="str">
            <v>Nível 4, 5 e 6</v>
          </cell>
          <cell r="H1377">
            <v>1</v>
          </cell>
          <cell r="I1377">
            <v>4</v>
          </cell>
          <cell r="J1377">
            <v>62</v>
          </cell>
          <cell r="K1377">
            <v>337</v>
          </cell>
          <cell r="L1377">
            <v>0</v>
          </cell>
          <cell r="M1377">
            <v>399</v>
          </cell>
          <cell r="N1377">
            <v>5.3</v>
          </cell>
          <cell r="O1377">
            <v>4.2</v>
          </cell>
          <cell r="P1377">
            <v>0</v>
          </cell>
          <cell r="Q1377">
            <v>4.4000000000000004</v>
          </cell>
          <cell r="R1377">
            <v>62</v>
          </cell>
          <cell r="S1377">
            <v>337</v>
          </cell>
          <cell r="T1377">
            <v>0</v>
          </cell>
          <cell r="U1377">
            <v>399</v>
          </cell>
          <cell r="V1377">
            <v>4.4000000000000004</v>
          </cell>
          <cell r="W1377" t="str">
            <v>AI + AF</v>
          </cell>
          <cell r="X1377" t="str">
            <v>AI + AF</v>
          </cell>
          <cell r="Y1377">
            <v>4.5999999999999996</v>
          </cell>
          <cell r="Z1377">
            <v>4.8</v>
          </cell>
          <cell r="AA1377">
            <v>0.8</v>
          </cell>
          <cell r="AB1377" t="str">
            <v>Continuidade de Atendimento</v>
          </cell>
          <cell r="AC1377" t="str">
            <v>-</v>
          </cell>
          <cell r="AD1377">
            <v>3.7</v>
          </cell>
          <cell r="AE1377">
            <v>4</v>
          </cell>
          <cell r="AF1377">
            <v>4.3</v>
          </cell>
          <cell r="AG1377">
            <v>0.79200000000000004</v>
          </cell>
          <cell r="AH1377">
            <v>3.7</v>
          </cell>
          <cell r="AI1377">
            <v>4</v>
          </cell>
          <cell r="AJ1377">
            <v>4.3</v>
          </cell>
          <cell r="AK1377">
            <v>0.79400000000000004</v>
          </cell>
        </row>
        <row r="1378">
          <cell r="E1378" t="str">
            <v>MOGI MIRIM</v>
          </cell>
          <cell r="F1378" t="str">
            <v>ITAPIRA</v>
          </cell>
          <cell r="G1378" t="str">
            <v>Nível 4, 5 e 6</v>
          </cell>
          <cell r="H1378">
            <v>1</v>
          </cell>
          <cell r="I1378">
            <v>4</v>
          </cell>
          <cell r="J1378">
            <v>0</v>
          </cell>
          <cell r="K1378">
            <v>363</v>
          </cell>
          <cell r="L1378">
            <v>307</v>
          </cell>
          <cell r="M1378">
            <v>670</v>
          </cell>
          <cell r="N1378">
            <v>0</v>
          </cell>
          <cell r="O1378">
            <v>4.2</v>
          </cell>
          <cell r="P1378">
            <v>2.9</v>
          </cell>
          <cell r="Q1378">
            <v>3.6</v>
          </cell>
          <cell r="R1378">
            <v>0</v>
          </cell>
          <cell r="S1378">
            <v>363</v>
          </cell>
          <cell r="T1378">
            <v>307</v>
          </cell>
          <cell r="U1378">
            <v>670</v>
          </cell>
          <cell r="V1378">
            <v>3.6</v>
          </cell>
          <cell r="W1378" t="str">
            <v>AF + EM</v>
          </cell>
          <cell r="X1378" t="str">
            <v>AF + EM</v>
          </cell>
          <cell r="Y1378">
            <v>3.8</v>
          </cell>
          <cell r="Z1378">
            <v>4.0999999999999996</v>
          </cell>
          <cell r="AA1378">
            <v>0.78900000000000003</v>
          </cell>
          <cell r="AB1378" t="str">
            <v>Continuidade de Atendimento</v>
          </cell>
          <cell r="AC1378" t="str">
            <v>-</v>
          </cell>
          <cell r="AD1378">
            <v>3.7</v>
          </cell>
          <cell r="AE1378">
            <v>4</v>
          </cell>
          <cell r="AF1378">
            <v>4.3</v>
          </cell>
          <cell r="AG1378">
            <v>0.79200000000000004</v>
          </cell>
          <cell r="AH1378">
            <v>3.7</v>
          </cell>
          <cell r="AI1378">
            <v>4</v>
          </cell>
          <cell r="AJ1378">
            <v>4.3</v>
          </cell>
          <cell r="AK1378">
            <v>0.79400000000000004</v>
          </cell>
        </row>
        <row r="1379">
          <cell r="E1379" t="str">
            <v>MOGI MIRIM</v>
          </cell>
          <cell r="F1379" t="str">
            <v>SERRA NEGRA</v>
          </cell>
          <cell r="G1379" t="str">
            <v>Nível 1, 2 e 3</v>
          </cell>
          <cell r="H1379">
            <v>1</v>
          </cell>
          <cell r="I1379">
            <v>2</v>
          </cell>
          <cell r="J1379">
            <v>90</v>
          </cell>
          <cell r="K1379">
            <v>0</v>
          </cell>
          <cell r="L1379">
            <v>0</v>
          </cell>
          <cell r="M1379">
            <v>90</v>
          </cell>
          <cell r="N1379">
            <v>6.6</v>
          </cell>
          <cell r="O1379">
            <v>0</v>
          </cell>
          <cell r="P1379">
            <v>0</v>
          </cell>
          <cell r="Q1379">
            <v>6.6</v>
          </cell>
          <cell r="R1379">
            <v>90</v>
          </cell>
          <cell r="S1379">
            <v>0</v>
          </cell>
          <cell r="T1379">
            <v>0</v>
          </cell>
          <cell r="U1379">
            <v>90</v>
          </cell>
          <cell r="V1379">
            <v>6.6</v>
          </cell>
          <cell r="W1379" t="str">
            <v>AI</v>
          </cell>
          <cell r="X1379" t="str">
            <v>AI</v>
          </cell>
          <cell r="Y1379">
            <v>6.8</v>
          </cell>
          <cell r="Z1379">
            <v>6.9</v>
          </cell>
          <cell r="AA1379">
            <v>0.8</v>
          </cell>
          <cell r="AB1379" t="str">
            <v>Continuidade de Atendimento</v>
          </cell>
          <cell r="AC1379" t="str">
            <v>-</v>
          </cell>
          <cell r="AD1379">
            <v>3.7</v>
          </cell>
          <cell r="AE1379">
            <v>4</v>
          </cell>
          <cell r="AF1379">
            <v>4.3</v>
          </cell>
          <cell r="AG1379">
            <v>0.79200000000000004</v>
          </cell>
          <cell r="AH1379">
            <v>3.7</v>
          </cell>
          <cell r="AI1379">
            <v>4</v>
          </cell>
          <cell r="AJ1379">
            <v>4.3</v>
          </cell>
          <cell r="AK1379">
            <v>0.79400000000000004</v>
          </cell>
        </row>
        <row r="1380">
          <cell r="E1380" t="str">
            <v>CAMPINAS LESTE</v>
          </cell>
          <cell r="F1380" t="str">
            <v>JAGUARIUNA</v>
          </cell>
          <cell r="G1380" t="str">
            <v>Nível 1, 2 e 3</v>
          </cell>
          <cell r="H1380">
            <v>1</v>
          </cell>
          <cell r="I1380">
            <v>6</v>
          </cell>
          <cell r="J1380">
            <v>0</v>
          </cell>
          <cell r="K1380">
            <v>0</v>
          </cell>
          <cell r="L1380">
            <v>408</v>
          </cell>
          <cell r="M1380">
            <v>408</v>
          </cell>
          <cell r="N1380">
            <v>0</v>
          </cell>
          <cell r="O1380">
            <v>0</v>
          </cell>
          <cell r="P1380">
            <v>3.4</v>
          </cell>
          <cell r="Q1380">
            <v>3.4</v>
          </cell>
          <cell r="R1380">
            <v>0</v>
          </cell>
          <cell r="S1380">
            <v>0</v>
          </cell>
          <cell r="T1380">
            <v>408</v>
          </cell>
          <cell r="U1380">
            <v>408</v>
          </cell>
          <cell r="V1380">
            <v>3.4</v>
          </cell>
          <cell r="W1380" t="str">
            <v>EM</v>
          </cell>
          <cell r="X1380" t="str">
            <v>EM</v>
          </cell>
          <cell r="Y1380">
            <v>3.7</v>
          </cell>
          <cell r="Z1380">
            <v>4</v>
          </cell>
          <cell r="AA1380">
            <v>0.8</v>
          </cell>
          <cell r="AB1380" t="str">
            <v>Continuidade de Atendimento</v>
          </cell>
          <cell r="AC1380" t="str">
            <v>-</v>
          </cell>
          <cell r="AD1380">
            <v>4</v>
          </cell>
          <cell r="AE1380">
            <v>4.2</v>
          </cell>
          <cell r="AF1380">
            <v>4.5</v>
          </cell>
          <cell r="AG1380">
            <v>0.79700000000000004</v>
          </cell>
          <cell r="AH1380">
            <v>3.7</v>
          </cell>
          <cell r="AI1380">
            <v>4</v>
          </cell>
          <cell r="AJ1380">
            <v>4.3</v>
          </cell>
          <cell r="AK1380">
            <v>0.79400000000000004</v>
          </cell>
        </row>
        <row r="1381">
          <cell r="E1381" t="str">
            <v>BRAGANCA PAULISTA</v>
          </cell>
          <cell r="F1381" t="str">
            <v>SOCORRO</v>
          </cell>
          <cell r="G1381" t="str">
            <v>Nível 4, 5 e 6</v>
          </cell>
          <cell r="H1381">
            <v>2</v>
          </cell>
          <cell r="I1381">
            <v>3</v>
          </cell>
          <cell r="J1381">
            <v>38</v>
          </cell>
          <cell r="K1381">
            <v>192</v>
          </cell>
          <cell r="L1381">
            <v>93</v>
          </cell>
          <cell r="M1381">
            <v>323</v>
          </cell>
          <cell r="N1381">
            <v>5.9</v>
          </cell>
          <cell r="O1381">
            <v>4.2</v>
          </cell>
          <cell r="P1381">
            <v>3</v>
          </cell>
          <cell r="Q1381">
            <v>4.0999999999999996</v>
          </cell>
          <cell r="R1381">
            <v>38</v>
          </cell>
          <cell r="S1381">
            <v>192</v>
          </cell>
          <cell r="T1381">
            <v>93</v>
          </cell>
          <cell r="U1381">
            <v>323</v>
          </cell>
          <cell r="V1381">
            <v>4.0999999999999996</v>
          </cell>
          <cell r="W1381" t="str">
            <v>AI + AF + EM</v>
          </cell>
          <cell r="X1381" t="str">
            <v>AI + AF + EM</v>
          </cell>
          <cell r="Y1381">
            <v>4.3</v>
          </cell>
          <cell r="Z1381">
            <v>4.5999999999999996</v>
          </cell>
          <cell r="AA1381">
            <v>0.79100000000000004</v>
          </cell>
          <cell r="AB1381" t="str">
            <v>Continuidade de Atendimento</v>
          </cell>
          <cell r="AC1381" t="str">
            <v>-</v>
          </cell>
          <cell r="AD1381">
            <v>3.7</v>
          </cell>
          <cell r="AE1381">
            <v>4</v>
          </cell>
          <cell r="AF1381">
            <v>4.3</v>
          </cell>
          <cell r="AG1381">
            <v>0.79700000000000004</v>
          </cell>
          <cell r="AH1381">
            <v>3.7</v>
          </cell>
          <cell r="AI1381">
            <v>4</v>
          </cell>
          <cell r="AJ1381">
            <v>4.3</v>
          </cell>
          <cell r="AK1381">
            <v>0.79400000000000004</v>
          </cell>
        </row>
        <row r="1382">
          <cell r="E1382" t="str">
            <v>BRAGANCA PAULISTA</v>
          </cell>
          <cell r="F1382" t="str">
            <v>SOCORRO</v>
          </cell>
          <cell r="G1382" t="str">
            <v>Nível 4, 5 e 6</v>
          </cell>
          <cell r="H1382">
            <v>2</v>
          </cell>
          <cell r="I1382">
            <v>7</v>
          </cell>
          <cell r="J1382">
            <v>0</v>
          </cell>
          <cell r="K1382">
            <v>418</v>
          </cell>
          <cell r="L1382">
            <v>196</v>
          </cell>
          <cell r="M1382">
            <v>614</v>
          </cell>
          <cell r="N1382">
            <v>0</v>
          </cell>
          <cell r="O1382">
            <v>4.5</v>
          </cell>
          <cell r="P1382">
            <v>3.1</v>
          </cell>
          <cell r="Q1382">
            <v>4.0999999999999996</v>
          </cell>
          <cell r="R1382">
            <v>0</v>
          </cell>
          <cell r="S1382">
            <v>418</v>
          </cell>
          <cell r="T1382">
            <v>196</v>
          </cell>
          <cell r="U1382">
            <v>614</v>
          </cell>
          <cell r="V1382">
            <v>4.0999999999999996</v>
          </cell>
          <cell r="W1382" t="str">
            <v>AF + EM</v>
          </cell>
          <cell r="X1382" t="str">
            <v>AF + EM</v>
          </cell>
          <cell r="Y1382">
            <v>4.4000000000000004</v>
          </cell>
          <cell r="Z1382">
            <v>4.7</v>
          </cell>
          <cell r="AA1382">
            <v>0.8</v>
          </cell>
          <cell r="AB1382" t="str">
            <v>Continuidade de Atendimento</v>
          </cell>
          <cell r="AC1382" t="str">
            <v>-</v>
          </cell>
          <cell r="AD1382">
            <v>3.7</v>
          </cell>
          <cell r="AE1382">
            <v>4</v>
          </cell>
          <cell r="AF1382">
            <v>4.3</v>
          </cell>
          <cell r="AG1382">
            <v>0.79700000000000004</v>
          </cell>
          <cell r="AH1382">
            <v>3.7</v>
          </cell>
          <cell r="AI1382">
            <v>4</v>
          </cell>
          <cell r="AJ1382">
            <v>4.3</v>
          </cell>
          <cell r="AK1382">
            <v>0.79400000000000004</v>
          </cell>
        </row>
        <row r="1383">
          <cell r="E1383" t="str">
            <v>BRAGANCA PAULISTA</v>
          </cell>
          <cell r="F1383" t="str">
            <v>SOCORRO</v>
          </cell>
          <cell r="G1383" t="str">
            <v>Nível 4, 5 e 6</v>
          </cell>
          <cell r="H1383">
            <v>1</v>
          </cell>
          <cell r="I1383">
            <v>8</v>
          </cell>
          <cell r="J1383">
            <v>0</v>
          </cell>
          <cell r="K1383">
            <v>441</v>
          </cell>
          <cell r="L1383">
            <v>170</v>
          </cell>
          <cell r="M1383">
            <v>611</v>
          </cell>
          <cell r="N1383">
            <v>0</v>
          </cell>
          <cell r="O1383">
            <v>4.3</v>
          </cell>
          <cell r="P1383">
            <v>3.1</v>
          </cell>
          <cell r="Q1383">
            <v>4</v>
          </cell>
          <cell r="R1383">
            <v>0</v>
          </cell>
          <cell r="S1383">
            <v>441</v>
          </cell>
          <cell r="T1383">
            <v>170</v>
          </cell>
          <cell r="U1383">
            <v>611</v>
          </cell>
          <cell r="V1383">
            <v>4</v>
          </cell>
          <cell r="W1383" t="str">
            <v>AF + EM</v>
          </cell>
          <cell r="X1383" t="str">
            <v>AF + EM</v>
          </cell>
          <cell r="Y1383">
            <v>4.2</v>
          </cell>
          <cell r="Z1383">
            <v>4.5</v>
          </cell>
          <cell r="AA1383">
            <v>0.8</v>
          </cell>
          <cell r="AB1383" t="str">
            <v>Continuidade de Atendimento</v>
          </cell>
          <cell r="AC1383" t="str">
            <v>-</v>
          </cell>
          <cell r="AD1383">
            <v>3.7</v>
          </cell>
          <cell r="AE1383">
            <v>4</v>
          </cell>
          <cell r="AF1383">
            <v>4.3</v>
          </cell>
          <cell r="AG1383">
            <v>0.79700000000000004</v>
          </cell>
          <cell r="AH1383">
            <v>3.7</v>
          </cell>
          <cell r="AI1383">
            <v>4</v>
          </cell>
          <cell r="AJ1383">
            <v>4.3</v>
          </cell>
          <cell r="AK1383">
            <v>0.79400000000000004</v>
          </cell>
        </row>
        <row r="1384">
          <cell r="E1384" t="str">
            <v>BRAGANCA PAULISTA</v>
          </cell>
          <cell r="F1384" t="str">
            <v>BRAGANCA PAULISTA</v>
          </cell>
          <cell r="G1384" t="str">
            <v>Nível 4, 5 e 6</v>
          </cell>
          <cell r="H1384">
            <v>1</v>
          </cell>
          <cell r="I1384">
            <v>8</v>
          </cell>
          <cell r="J1384">
            <v>0</v>
          </cell>
          <cell r="K1384">
            <v>195</v>
          </cell>
          <cell r="L1384">
            <v>606</v>
          </cell>
          <cell r="M1384">
            <v>801</v>
          </cell>
          <cell r="N1384">
            <v>0</v>
          </cell>
          <cell r="O1384">
            <v>4.2</v>
          </cell>
          <cell r="P1384">
            <v>2.7</v>
          </cell>
          <cell r="Q1384">
            <v>3.1</v>
          </cell>
          <cell r="R1384">
            <v>0</v>
          </cell>
          <cell r="S1384">
            <v>195</v>
          </cell>
          <cell r="T1384">
            <v>606</v>
          </cell>
          <cell r="U1384">
            <v>801</v>
          </cell>
          <cell r="V1384">
            <v>3.1</v>
          </cell>
          <cell r="W1384" t="str">
            <v>AF + EM</v>
          </cell>
          <cell r="X1384" t="str">
            <v>AF + EM</v>
          </cell>
          <cell r="Y1384">
            <v>3.3</v>
          </cell>
          <cell r="Z1384">
            <v>3.6</v>
          </cell>
          <cell r="AA1384">
            <v>0.78300000000000003</v>
          </cell>
          <cell r="AB1384" t="str">
            <v>Continuidade de Atendimento</v>
          </cell>
          <cell r="AC1384" t="str">
            <v>-</v>
          </cell>
          <cell r="AD1384">
            <v>3.7</v>
          </cell>
          <cell r="AE1384">
            <v>4</v>
          </cell>
          <cell r="AF1384">
            <v>4.3</v>
          </cell>
          <cell r="AG1384">
            <v>0.79700000000000004</v>
          </cell>
          <cell r="AH1384">
            <v>3.7</v>
          </cell>
          <cell r="AI1384">
            <v>4</v>
          </cell>
          <cell r="AJ1384">
            <v>4.3</v>
          </cell>
          <cell r="AK1384">
            <v>0.79400000000000004</v>
          </cell>
        </row>
        <row r="1385">
          <cell r="E1385" t="str">
            <v>BRAGANCA PAULISTA</v>
          </cell>
          <cell r="F1385" t="str">
            <v>BRAGANCA PAULISTA</v>
          </cell>
          <cell r="G1385" t="str">
            <v>Nível 4, 5 e 6</v>
          </cell>
          <cell r="H1385">
            <v>1</v>
          </cell>
          <cell r="I1385">
            <v>8</v>
          </cell>
          <cell r="J1385">
            <v>0</v>
          </cell>
          <cell r="K1385">
            <v>288</v>
          </cell>
          <cell r="L1385">
            <v>227</v>
          </cell>
          <cell r="M1385">
            <v>515</v>
          </cell>
          <cell r="N1385">
            <v>0</v>
          </cell>
          <cell r="O1385">
            <v>4.5</v>
          </cell>
          <cell r="P1385">
            <v>3</v>
          </cell>
          <cell r="Q1385">
            <v>3.8</v>
          </cell>
          <cell r="R1385">
            <v>0</v>
          </cell>
          <cell r="S1385">
            <v>288</v>
          </cell>
          <cell r="T1385">
            <v>227</v>
          </cell>
          <cell r="U1385">
            <v>515</v>
          </cell>
          <cell r="V1385">
            <v>3.8</v>
          </cell>
          <cell r="W1385" t="str">
            <v>AF + EM</v>
          </cell>
          <cell r="X1385" t="str">
            <v>AF + EM</v>
          </cell>
          <cell r="Y1385">
            <v>4.0999999999999996</v>
          </cell>
          <cell r="Z1385">
            <v>4.3</v>
          </cell>
          <cell r="AA1385">
            <v>0.8</v>
          </cell>
          <cell r="AB1385" t="str">
            <v>Continuidade de Atendimento</v>
          </cell>
          <cell r="AC1385" t="str">
            <v>-</v>
          </cell>
          <cell r="AD1385">
            <v>3.7</v>
          </cell>
          <cell r="AE1385">
            <v>4</v>
          </cell>
          <cell r="AF1385">
            <v>4.3</v>
          </cell>
          <cell r="AG1385">
            <v>0.79700000000000004</v>
          </cell>
          <cell r="AH1385">
            <v>3.7</v>
          </cell>
          <cell r="AI1385">
            <v>4</v>
          </cell>
          <cell r="AJ1385">
            <v>4.3</v>
          </cell>
          <cell r="AK1385">
            <v>0.79400000000000004</v>
          </cell>
        </row>
        <row r="1386">
          <cell r="E1386" t="str">
            <v>BRAGANCA PAULISTA</v>
          </cell>
          <cell r="F1386" t="str">
            <v>BRAGANCA PAULISTA</v>
          </cell>
          <cell r="G1386" t="str">
            <v>Nível 4, 5 e 6</v>
          </cell>
          <cell r="H1386">
            <v>1</v>
          </cell>
          <cell r="I1386">
            <v>8</v>
          </cell>
          <cell r="J1386">
            <v>0</v>
          </cell>
          <cell r="K1386">
            <v>415</v>
          </cell>
          <cell r="L1386">
            <v>286</v>
          </cell>
          <cell r="M1386">
            <v>701</v>
          </cell>
          <cell r="N1386">
            <v>0</v>
          </cell>
          <cell r="O1386">
            <v>4.3</v>
          </cell>
          <cell r="P1386">
            <v>3</v>
          </cell>
          <cell r="Q1386">
            <v>3.8</v>
          </cell>
          <cell r="R1386">
            <v>0</v>
          </cell>
          <cell r="S1386">
            <v>415</v>
          </cell>
          <cell r="T1386">
            <v>286</v>
          </cell>
          <cell r="U1386">
            <v>701</v>
          </cell>
          <cell r="V1386">
            <v>3.8</v>
          </cell>
          <cell r="W1386" t="str">
            <v>AF + EM</v>
          </cell>
          <cell r="X1386" t="str">
            <v>AF + EM</v>
          </cell>
          <cell r="Y1386">
            <v>4</v>
          </cell>
          <cell r="Z1386">
            <v>4.3</v>
          </cell>
          <cell r="AA1386">
            <v>0.8</v>
          </cell>
          <cell r="AB1386" t="str">
            <v>Continuidade de Atendimento</v>
          </cell>
          <cell r="AC1386" t="str">
            <v>-</v>
          </cell>
          <cell r="AD1386">
            <v>3.7</v>
          </cell>
          <cell r="AE1386">
            <v>4</v>
          </cell>
          <cell r="AF1386">
            <v>4.3</v>
          </cell>
          <cell r="AG1386">
            <v>0.79700000000000004</v>
          </cell>
          <cell r="AH1386">
            <v>3.7</v>
          </cell>
          <cell r="AI1386">
            <v>4</v>
          </cell>
          <cell r="AJ1386">
            <v>4.3</v>
          </cell>
          <cell r="AK1386">
            <v>0.79400000000000004</v>
          </cell>
        </row>
        <row r="1387">
          <cell r="E1387" t="str">
            <v>BRAGANCA PAULISTA</v>
          </cell>
          <cell r="F1387" t="str">
            <v>TUIUTI</v>
          </cell>
          <cell r="G1387" t="str">
            <v>Nível 1, 2 e 3</v>
          </cell>
          <cell r="H1387">
            <v>1</v>
          </cell>
          <cell r="I1387">
            <v>6</v>
          </cell>
          <cell r="J1387">
            <v>0</v>
          </cell>
          <cell r="K1387">
            <v>0</v>
          </cell>
          <cell r="L1387">
            <v>166</v>
          </cell>
          <cell r="M1387">
            <v>166</v>
          </cell>
          <cell r="N1387">
            <v>0</v>
          </cell>
          <cell r="O1387">
            <v>0</v>
          </cell>
          <cell r="P1387">
            <v>2.9</v>
          </cell>
          <cell r="Q1387">
            <v>2.9</v>
          </cell>
          <cell r="R1387">
            <v>0</v>
          </cell>
          <cell r="S1387">
            <v>0</v>
          </cell>
          <cell r="T1387">
            <v>166</v>
          </cell>
          <cell r="U1387">
            <v>166</v>
          </cell>
          <cell r="V1387">
            <v>2.9</v>
          </cell>
          <cell r="W1387" t="str">
            <v>EM</v>
          </cell>
          <cell r="X1387" t="str">
            <v>EM</v>
          </cell>
          <cell r="Y1387">
            <v>3.2</v>
          </cell>
          <cell r="Z1387">
            <v>3.6</v>
          </cell>
          <cell r="AA1387">
            <v>0.8</v>
          </cell>
          <cell r="AB1387" t="str">
            <v>Continuidade de Atendimento</v>
          </cell>
          <cell r="AC1387" t="str">
            <v>-</v>
          </cell>
          <cell r="AD1387">
            <v>3.7</v>
          </cell>
          <cell r="AE1387">
            <v>4</v>
          </cell>
          <cell r="AF1387">
            <v>4.3</v>
          </cell>
          <cell r="AG1387">
            <v>0.79700000000000004</v>
          </cell>
          <cell r="AH1387">
            <v>3.7</v>
          </cell>
          <cell r="AI1387">
            <v>4</v>
          </cell>
          <cell r="AJ1387">
            <v>4.3</v>
          </cell>
          <cell r="AK1387">
            <v>0.79400000000000004</v>
          </cell>
        </row>
        <row r="1388">
          <cell r="E1388" t="str">
            <v>BRAGANCA PAULISTA</v>
          </cell>
          <cell r="F1388" t="str">
            <v>VARGEM</v>
          </cell>
          <cell r="G1388" t="str">
            <v>Nível 1, 2 e 3</v>
          </cell>
          <cell r="H1388">
            <v>2</v>
          </cell>
          <cell r="I1388">
            <v>5</v>
          </cell>
          <cell r="J1388">
            <v>0</v>
          </cell>
          <cell r="K1388">
            <v>0</v>
          </cell>
          <cell r="L1388">
            <v>303</v>
          </cell>
          <cell r="M1388">
            <v>303</v>
          </cell>
          <cell r="N1388">
            <v>0</v>
          </cell>
          <cell r="O1388">
            <v>0</v>
          </cell>
          <cell r="P1388">
            <v>2.7</v>
          </cell>
          <cell r="Q1388">
            <v>2.7</v>
          </cell>
          <cell r="R1388">
            <v>0</v>
          </cell>
          <cell r="S1388">
            <v>0</v>
          </cell>
          <cell r="T1388">
            <v>303</v>
          </cell>
          <cell r="U1388">
            <v>303</v>
          </cell>
          <cell r="V1388">
            <v>2.7</v>
          </cell>
          <cell r="W1388" t="str">
            <v>EM</v>
          </cell>
          <cell r="X1388" t="str">
            <v>EM</v>
          </cell>
          <cell r="Y1388">
            <v>3.1</v>
          </cell>
          <cell r="Z1388">
            <v>3.5</v>
          </cell>
          <cell r="AA1388">
            <v>0.78900000000000003</v>
          </cell>
          <cell r="AB1388" t="str">
            <v>Continuidade de Atendimento</v>
          </cell>
          <cell r="AC1388" t="str">
            <v>-</v>
          </cell>
          <cell r="AD1388">
            <v>3.7</v>
          </cell>
          <cell r="AE1388">
            <v>4</v>
          </cell>
          <cell r="AF1388">
            <v>4.3</v>
          </cell>
          <cell r="AG1388">
            <v>0.79700000000000004</v>
          </cell>
          <cell r="AH1388">
            <v>3.7</v>
          </cell>
          <cell r="AI1388">
            <v>4</v>
          </cell>
          <cell r="AJ1388">
            <v>4.3</v>
          </cell>
          <cell r="AK1388">
            <v>0.79400000000000004</v>
          </cell>
        </row>
        <row r="1389">
          <cell r="E1389" t="str">
            <v>BRAGANCA PAULISTA</v>
          </cell>
          <cell r="F1389" t="str">
            <v>JOANOPOLIS</v>
          </cell>
          <cell r="G1389" t="str">
            <v>Nível 1, 2 e 3</v>
          </cell>
          <cell r="H1389">
            <v>2</v>
          </cell>
          <cell r="I1389">
            <v>5</v>
          </cell>
          <cell r="J1389">
            <v>0</v>
          </cell>
          <cell r="K1389">
            <v>0</v>
          </cell>
          <cell r="L1389">
            <v>370</v>
          </cell>
          <cell r="M1389">
            <v>370</v>
          </cell>
          <cell r="N1389">
            <v>0</v>
          </cell>
          <cell r="O1389">
            <v>0</v>
          </cell>
          <cell r="P1389">
            <v>3</v>
          </cell>
          <cell r="Q1389">
            <v>3</v>
          </cell>
          <cell r="R1389">
            <v>0</v>
          </cell>
          <cell r="S1389">
            <v>0</v>
          </cell>
          <cell r="T1389">
            <v>370</v>
          </cell>
          <cell r="U1389">
            <v>370</v>
          </cell>
          <cell r="V1389">
            <v>3</v>
          </cell>
          <cell r="W1389" t="str">
            <v>EM</v>
          </cell>
          <cell r="X1389" t="str">
            <v>EM</v>
          </cell>
          <cell r="Y1389">
            <v>3.4</v>
          </cell>
          <cell r="Z1389">
            <v>3.8</v>
          </cell>
          <cell r="AA1389">
            <v>0.8</v>
          </cell>
          <cell r="AB1389" t="str">
            <v>Continuidade de Atendimento</v>
          </cell>
          <cell r="AC1389" t="str">
            <v>-</v>
          </cell>
          <cell r="AD1389">
            <v>3.7</v>
          </cell>
          <cell r="AE1389">
            <v>4</v>
          </cell>
          <cell r="AF1389">
            <v>4.3</v>
          </cell>
          <cell r="AG1389">
            <v>0.79700000000000004</v>
          </cell>
          <cell r="AH1389">
            <v>3.7</v>
          </cell>
          <cell r="AI1389">
            <v>4</v>
          </cell>
          <cell r="AJ1389">
            <v>4.3</v>
          </cell>
          <cell r="AK1389">
            <v>0.79400000000000004</v>
          </cell>
        </row>
        <row r="1390">
          <cell r="E1390" t="str">
            <v>BRAGANCA PAULISTA</v>
          </cell>
          <cell r="F1390" t="str">
            <v>PEDRA BELA</v>
          </cell>
          <cell r="G1390" t="str">
            <v>Nível 1, 2 e 3</v>
          </cell>
          <cell r="H1390">
            <v>2</v>
          </cell>
          <cell r="I1390">
            <v>5</v>
          </cell>
          <cell r="J1390">
            <v>0</v>
          </cell>
          <cell r="K1390">
            <v>0</v>
          </cell>
          <cell r="L1390">
            <v>150</v>
          </cell>
          <cell r="M1390">
            <v>150</v>
          </cell>
          <cell r="N1390">
            <v>0</v>
          </cell>
          <cell r="O1390">
            <v>0</v>
          </cell>
          <cell r="P1390">
            <v>3</v>
          </cell>
          <cell r="Q1390">
            <v>3</v>
          </cell>
          <cell r="R1390">
            <v>0</v>
          </cell>
          <cell r="S1390">
            <v>0</v>
          </cell>
          <cell r="T1390">
            <v>150</v>
          </cell>
          <cell r="U1390">
            <v>150</v>
          </cell>
          <cell r="V1390">
            <v>3</v>
          </cell>
          <cell r="W1390" t="str">
            <v>EM</v>
          </cell>
          <cell r="X1390" t="str">
            <v>EM</v>
          </cell>
          <cell r="Y1390">
            <v>3.4</v>
          </cell>
          <cell r="Z1390">
            <v>3.8</v>
          </cell>
          <cell r="AA1390">
            <v>0.8</v>
          </cell>
          <cell r="AB1390" t="str">
            <v>Continuidade de Atendimento</v>
          </cell>
          <cell r="AC1390" t="str">
            <v>-</v>
          </cell>
          <cell r="AD1390">
            <v>3.7</v>
          </cell>
          <cell r="AE1390">
            <v>4</v>
          </cell>
          <cell r="AF1390">
            <v>4.3</v>
          </cell>
          <cell r="AG1390">
            <v>0.79700000000000004</v>
          </cell>
          <cell r="AH1390">
            <v>3.7</v>
          </cell>
          <cell r="AI1390">
            <v>4</v>
          </cell>
          <cell r="AJ1390">
            <v>4.3</v>
          </cell>
          <cell r="AK1390">
            <v>0.79400000000000004</v>
          </cell>
        </row>
        <row r="1391">
          <cell r="E1391" t="str">
            <v>BRAGANCA PAULISTA</v>
          </cell>
          <cell r="F1391" t="str">
            <v>NAZARE PAULISTA</v>
          </cell>
          <cell r="G1391" t="str">
            <v>Nível 4, 5 e 6</v>
          </cell>
          <cell r="H1391">
            <v>2</v>
          </cell>
          <cell r="I1391">
            <v>7</v>
          </cell>
          <cell r="J1391">
            <v>0</v>
          </cell>
          <cell r="K1391">
            <v>330</v>
          </cell>
          <cell r="L1391">
            <v>177</v>
          </cell>
          <cell r="M1391">
            <v>507</v>
          </cell>
          <cell r="N1391">
            <v>0</v>
          </cell>
          <cell r="O1391">
            <v>4</v>
          </cell>
          <cell r="P1391">
            <v>3</v>
          </cell>
          <cell r="Q1391">
            <v>3.7</v>
          </cell>
          <cell r="R1391">
            <v>0</v>
          </cell>
          <cell r="S1391">
            <v>330</v>
          </cell>
          <cell r="T1391">
            <v>177</v>
          </cell>
          <cell r="U1391">
            <v>507</v>
          </cell>
          <cell r="V1391">
            <v>3.7</v>
          </cell>
          <cell r="W1391" t="str">
            <v>AF + EM</v>
          </cell>
          <cell r="X1391" t="str">
            <v>AF + EM</v>
          </cell>
          <cell r="Y1391">
            <v>4</v>
          </cell>
          <cell r="Z1391">
            <v>4.3</v>
          </cell>
          <cell r="AA1391">
            <v>0.79600000000000004</v>
          </cell>
          <cell r="AB1391" t="str">
            <v>Continuidade de Atendimento</v>
          </cell>
          <cell r="AC1391" t="str">
            <v>-</v>
          </cell>
          <cell r="AD1391">
            <v>3.7</v>
          </cell>
          <cell r="AE1391">
            <v>4</v>
          </cell>
          <cell r="AF1391">
            <v>4.3</v>
          </cell>
          <cell r="AG1391">
            <v>0.79700000000000004</v>
          </cell>
          <cell r="AH1391">
            <v>3.7</v>
          </cell>
          <cell r="AI1391">
            <v>4</v>
          </cell>
          <cell r="AJ1391">
            <v>4.3</v>
          </cell>
          <cell r="AK1391">
            <v>0.79400000000000004</v>
          </cell>
        </row>
        <row r="1392">
          <cell r="E1392" t="str">
            <v>BRAGANCA PAULISTA</v>
          </cell>
          <cell r="F1392" t="str">
            <v>PIRACAIA</v>
          </cell>
          <cell r="G1392" t="str">
            <v>Nível 1, 2 e 3</v>
          </cell>
          <cell r="H1392">
            <v>2</v>
          </cell>
          <cell r="I1392">
            <v>5</v>
          </cell>
          <cell r="J1392">
            <v>0</v>
          </cell>
          <cell r="K1392">
            <v>274</v>
          </cell>
          <cell r="L1392">
            <v>110</v>
          </cell>
          <cell r="M1392">
            <v>384</v>
          </cell>
          <cell r="N1392">
            <v>0</v>
          </cell>
          <cell r="O1392">
            <v>4.3</v>
          </cell>
          <cell r="P1392">
            <v>3.4</v>
          </cell>
          <cell r="Q1392">
            <v>4</v>
          </cell>
          <cell r="R1392">
            <v>0</v>
          </cell>
          <cell r="S1392">
            <v>274</v>
          </cell>
          <cell r="T1392">
            <v>110</v>
          </cell>
          <cell r="U1392">
            <v>384</v>
          </cell>
          <cell r="V1392">
            <v>4</v>
          </cell>
          <cell r="W1392" t="str">
            <v>AF + EM</v>
          </cell>
          <cell r="X1392" t="str">
            <v>AF + EM</v>
          </cell>
          <cell r="Y1392">
            <v>4.4000000000000004</v>
          </cell>
          <cell r="Z1392">
            <v>4.8</v>
          </cell>
          <cell r="AA1392">
            <v>0.8</v>
          </cell>
          <cell r="AB1392" t="str">
            <v>Continuidade de Atendimento</v>
          </cell>
          <cell r="AC1392" t="str">
            <v>-</v>
          </cell>
          <cell r="AD1392">
            <v>3.7</v>
          </cell>
          <cell r="AE1392">
            <v>4</v>
          </cell>
          <cell r="AF1392">
            <v>4.3</v>
          </cell>
          <cell r="AG1392">
            <v>0.79700000000000004</v>
          </cell>
          <cell r="AH1392">
            <v>3.7</v>
          </cell>
          <cell r="AI1392">
            <v>4</v>
          </cell>
          <cell r="AJ1392">
            <v>4.3</v>
          </cell>
          <cell r="AK1392">
            <v>0.79400000000000004</v>
          </cell>
        </row>
        <row r="1393">
          <cell r="E1393" t="str">
            <v>BRAGANCA PAULISTA</v>
          </cell>
          <cell r="F1393" t="str">
            <v>PINHALZINHO</v>
          </cell>
          <cell r="G1393" t="str">
            <v>Nível 1, 2 e 3</v>
          </cell>
          <cell r="H1393">
            <v>2</v>
          </cell>
          <cell r="I1393">
            <v>5</v>
          </cell>
          <cell r="J1393">
            <v>0</v>
          </cell>
          <cell r="K1393">
            <v>0</v>
          </cell>
          <cell r="L1393">
            <v>370</v>
          </cell>
          <cell r="M1393">
            <v>370</v>
          </cell>
          <cell r="N1393">
            <v>0</v>
          </cell>
          <cell r="O1393">
            <v>0</v>
          </cell>
          <cell r="P1393">
            <v>3</v>
          </cell>
          <cell r="Q1393">
            <v>3</v>
          </cell>
          <cell r="R1393">
            <v>0</v>
          </cell>
          <cell r="S1393">
            <v>0</v>
          </cell>
          <cell r="T1393">
            <v>370</v>
          </cell>
          <cell r="U1393">
            <v>370</v>
          </cell>
          <cell r="V1393">
            <v>3</v>
          </cell>
          <cell r="W1393" t="str">
            <v>EM</v>
          </cell>
          <cell r="X1393" t="str">
            <v>EM</v>
          </cell>
          <cell r="Y1393">
            <v>3.4</v>
          </cell>
          <cell r="Z1393">
            <v>3.8</v>
          </cell>
          <cell r="AA1393">
            <v>0.8</v>
          </cell>
          <cell r="AB1393" t="str">
            <v>Continuidade de Atendimento</v>
          </cell>
          <cell r="AC1393" t="str">
            <v>-</v>
          </cell>
          <cell r="AD1393">
            <v>3.7</v>
          </cell>
          <cell r="AE1393">
            <v>4</v>
          </cell>
          <cell r="AF1393">
            <v>4.3</v>
          </cell>
          <cell r="AG1393">
            <v>0.79700000000000004</v>
          </cell>
          <cell r="AH1393">
            <v>3.7</v>
          </cell>
          <cell r="AI1393">
            <v>4</v>
          </cell>
          <cell r="AJ1393">
            <v>4.3</v>
          </cell>
          <cell r="AK1393">
            <v>0.79400000000000004</v>
          </cell>
        </row>
        <row r="1394">
          <cell r="E1394" t="str">
            <v>BRAGANCA PAULISTA</v>
          </cell>
          <cell r="F1394" t="str">
            <v>ATIBAIA</v>
          </cell>
          <cell r="G1394" t="str">
            <v>Nível 4, 5 e 6</v>
          </cell>
          <cell r="H1394">
            <v>2</v>
          </cell>
          <cell r="I1394">
            <v>3</v>
          </cell>
          <cell r="J1394">
            <v>0</v>
          </cell>
          <cell r="K1394">
            <v>411</v>
          </cell>
          <cell r="L1394">
            <v>256</v>
          </cell>
          <cell r="M1394">
            <v>667</v>
          </cell>
          <cell r="N1394">
            <v>0</v>
          </cell>
          <cell r="O1394">
            <v>3.9</v>
          </cell>
          <cell r="P1394">
            <v>2.8</v>
          </cell>
          <cell r="Q1394">
            <v>3.5</v>
          </cell>
          <cell r="R1394">
            <v>0</v>
          </cell>
          <cell r="S1394">
            <v>411</v>
          </cell>
          <cell r="T1394">
            <v>256</v>
          </cell>
          <cell r="U1394">
            <v>667</v>
          </cell>
          <cell r="V1394">
            <v>3.5</v>
          </cell>
          <cell r="W1394" t="str">
            <v>AF + EM</v>
          </cell>
          <cell r="X1394" t="str">
            <v>AF + EM</v>
          </cell>
          <cell r="Y1394">
            <v>3.8</v>
          </cell>
          <cell r="Z1394">
            <v>4.0999999999999996</v>
          </cell>
          <cell r="AA1394">
            <v>0.78700000000000003</v>
          </cell>
          <cell r="AB1394" t="str">
            <v>Continuidade de Atendimento</v>
          </cell>
          <cell r="AC1394" t="str">
            <v>-</v>
          </cell>
          <cell r="AD1394">
            <v>3.7</v>
          </cell>
          <cell r="AE1394">
            <v>4</v>
          </cell>
          <cell r="AF1394">
            <v>4.3</v>
          </cell>
          <cell r="AG1394">
            <v>0.79700000000000004</v>
          </cell>
          <cell r="AH1394">
            <v>3.7</v>
          </cell>
          <cell r="AI1394">
            <v>4</v>
          </cell>
          <cell r="AJ1394">
            <v>4.3</v>
          </cell>
          <cell r="AK1394">
            <v>0.79400000000000004</v>
          </cell>
        </row>
        <row r="1395">
          <cell r="E1395" t="str">
            <v>BRAGANCA PAULISTA</v>
          </cell>
          <cell r="F1395" t="str">
            <v>ATIBAIA</v>
          </cell>
          <cell r="G1395" t="str">
            <v>Nível 4, 5 e 6</v>
          </cell>
          <cell r="H1395">
            <v>2</v>
          </cell>
          <cell r="I1395">
            <v>3</v>
          </cell>
          <cell r="J1395">
            <v>0</v>
          </cell>
          <cell r="K1395">
            <v>199</v>
          </cell>
          <cell r="L1395">
            <v>239</v>
          </cell>
          <cell r="M1395">
            <v>438</v>
          </cell>
          <cell r="N1395">
            <v>0</v>
          </cell>
          <cell r="O1395">
            <v>3.6</v>
          </cell>
          <cell r="P1395">
            <v>2.6</v>
          </cell>
          <cell r="Q1395">
            <v>3.1</v>
          </cell>
          <cell r="R1395">
            <v>0</v>
          </cell>
          <cell r="S1395">
            <v>199</v>
          </cell>
          <cell r="T1395">
            <v>239</v>
          </cell>
          <cell r="U1395">
            <v>438</v>
          </cell>
          <cell r="V1395">
            <v>3.1</v>
          </cell>
          <cell r="W1395" t="str">
            <v>AF + EM</v>
          </cell>
          <cell r="X1395" t="str">
            <v>AF + EM</v>
          </cell>
          <cell r="Y1395">
            <v>3.4</v>
          </cell>
          <cell r="Z1395">
            <v>3.7</v>
          </cell>
          <cell r="AA1395">
            <v>0.8</v>
          </cell>
          <cell r="AB1395" t="str">
            <v>Continuidade de Atendimento</v>
          </cell>
          <cell r="AC1395" t="str">
            <v>-</v>
          </cell>
          <cell r="AD1395">
            <v>3.7</v>
          </cell>
          <cell r="AE1395">
            <v>4</v>
          </cell>
          <cell r="AF1395">
            <v>4.3</v>
          </cell>
          <cell r="AG1395">
            <v>0.79700000000000004</v>
          </cell>
          <cell r="AH1395">
            <v>3.7</v>
          </cell>
          <cell r="AI1395">
            <v>4</v>
          </cell>
          <cell r="AJ1395">
            <v>4.3</v>
          </cell>
          <cell r="AK1395">
            <v>0.79400000000000004</v>
          </cell>
        </row>
        <row r="1396">
          <cell r="E1396" t="str">
            <v>BRAGANCA PAULISTA</v>
          </cell>
          <cell r="F1396" t="str">
            <v>PIRACAIA</v>
          </cell>
          <cell r="G1396" t="str">
            <v>Nível 4, 5 e 6</v>
          </cell>
          <cell r="H1396">
            <v>2</v>
          </cell>
          <cell r="I1396">
            <v>7</v>
          </cell>
          <cell r="J1396">
            <v>0</v>
          </cell>
          <cell r="K1396">
            <v>248</v>
          </cell>
          <cell r="L1396">
            <v>141</v>
          </cell>
          <cell r="M1396">
            <v>389</v>
          </cell>
          <cell r="N1396">
            <v>0</v>
          </cell>
          <cell r="O1396">
            <v>3.9</v>
          </cell>
          <cell r="P1396">
            <v>2.8</v>
          </cell>
          <cell r="Q1396">
            <v>3.5</v>
          </cell>
          <cell r="R1396">
            <v>0</v>
          </cell>
          <cell r="S1396">
            <v>248</v>
          </cell>
          <cell r="T1396">
            <v>141</v>
          </cell>
          <cell r="U1396">
            <v>389</v>
          </cell>
          <cell r="V1396">
            <v>3.5</v>
          </cell>
          <cell r="W1396" t="str">
            <v>AF + EM</v>
          </cell>
          <cell r="X1396" t="str">
            <v>AF + EM</v>
          </cell>
          <cell r="Y1396">
            <v>3.8</v>
          </cell>
          <cell r="Z1396">
            <v>4.2</v>
          </cell>
          <cell r="AA1396">
            <v>0.8</v>
          </cell>
          <cell r="AB1396" t="str">
            <v>Continuidade de Atendimento</v>
          </cell>
          <cell r="AC1396" t="str">
            <v>-</v>
          </cell>
          <cell r="AD1396">
            <v>3.7</v>
          </cell>
          <cell r="AE1396">
            <v>4</v>
          </cell>
          <cell r="AF1396">
            <v>4.3</v>
          </cell>
          <cell r="AG1396">
            <v>0.79700000000000004</v>
          </cell>
          <cell r="AH1396">
            <v>3.7</v>
          </cell>
          <cell r="AI1396">
            <v>4</v>
          </cell>
          <cell r="AJ1396">
            <v>4.3</v>
          </cell>
          <cell r="AK1396">
            <v>0.79400000000000004</v>
          </cell>
        </row>
        <row r="1397">
          <cell r="E1397" t="str">
            <v>BRAGANCA PAULISTA</v>
          </cell>
          <cell r="F1397" t="str">
            <v>ATIBAIA</v>
          </cell>
          <cell r="G1397" t="str">
            <v>Nível 4, 5 e 6</v>
          </cell>
          <cell r="H1397">
            <v>1</v>
          </cell>
          <cell r="I1397">
            <v>4</v>
          </cell>
          <cell r="J1397">
            <v>0</v>
          </cell>
          <cell r="K1397">
            <v>234</v>
          </cell>
          <cell r="L1397">
            <v>231</v>
          </cell>
          <cell r="M1397">
            <v>465</v>
          </cell>
          <cell r="N1397">
            <v>4.8</v>
          </cell>
          <cell r="O1397">
            <v>4.3</v>
          </cell>
          <cell r="P1397">
            <v>3</v>
          </cell>
          <cell r="Q1397">
            <v>3.7</v>
          </cell>
          <cell r="R1397">
            <v>24</v>
          </cell>
          <cell r="S1397">
            <v>234</v>
          </cell>
          <cell r="T1397">
            <v>231</v>
          </cell>
          <cell r="U1397">
            <v>489</v>
          </cell>
          <cell r="V1397">
            <v>3.7</v>
          </cell>
          <cell r="W1397" t="str">
            <v>AI + AF + EM</v>
          </cell>
          <cell r="X1397" t="str">
            <v>AF + EM</v>
          </cell>
          <cell r="Y1397">
            <v>3.9</v>
          </cell>
          <cell r="Z1397">
            <v>4.0999999999999996</v>
          </cell>
          <cell r="AA1397">
            <v>0.8</v>
          </cell>
          <cell r="AB1397" t="str">
            <v>Diminuiu Ciclos</v>
          </cell>
          <cell r="AC1397" t="str">
            <v>Não</v>
          </cell>
          <cell r="AD1397">
            <v>3.7</v>
          </cell>
          <cell r="AE1397">
            <v>4</v>
          </cell>
          <cell r="AF1397">
            <v>4.3</v>
          </cell>
          <cell r="AG1397">
            <v>0.79700000000000004</v>
          </cell>
          <cell r="AH1397">
            <v>3.7</v>
          </cell>
          <cell r="AI1397">
            <v>4</v>
          </cell>
          <cell r="AJ1397">
            <v>4.3</v>
          </cell>
          <cell r="AK1397">
            <v>0.79400000000000004</v>
          </cell>
        </row>
        <row r="1398">
          <cell r="E1398" t="str">
            <v>BRAGANCA PAULISTA</v>
          </cell>
          <cell r="F1398" t="str">
            <v>ATIBAIA</v>
          </cell>
          <cell r="G1398" t="str">
            <v>Nível 4, 5 e 6</v>
          </cell>
          <cell r="H1398">
            <v>1</v>
          </cell>
          <cell r="I1398">
            <v>4</v>
          </cell>
          <cell r="J1398">
            <v>0</v>
          </cell>
          <cell r="K1398">
            <v>423</v>
          </cell>
          <cell r="L1398">
            <v>264</v>
          </cell>
          <cell r="M1398">
            <v>687</v>
          </cell>
          <cell r="N1398">
            <v>0</v>
          </cell>
          <cell r="O1398">
            <v>4.2</v>
          </cell>
          <cell r="P1398">
            <v>2.8</v>
          </cell>
          <cell r="Q1398">
            <v>3.7</v>
          </cell>
          <cell r="R1398">
            <v>0</v>
          </cell>
          <cell r="S1398">
            <v>423</v>
          </cell>
          <cell r="T1398">
            <v>264</v>
          </cell>
          <cell r="U1398">
            <v>687</v>
          </cell>
          <cell r="V1398">
            <v>3.7</v>
          </cell>
          <cell r="W1398" t="str">
            <v>AF + EM</v>
          </cell>
          <cell r="X1398" t="str">
            <v>AF + EM</v>
          </cell>
          <cell r="Y1398">
            <v>3.9</v>
          </cell>
          <cell r="Z1398">
            <v>4.0999999999999996</v>
          </cell>
          <cell r="AA1398">
            <v>0.79400000000000004</v>
          </cell>
          <cell r="AB1398" t="str">
            <v>Continuidade de Atendimento</v>
          </cell>
          <cell r="AC1398" t="str">
            <v>-</v>
          </cell>
          <cell r="AD1398">
            <v>3.7</v>
          </cell>
          <cell r="AE1398">
            <v>4</v>
          </cell>
          <cell r="AF1398">
            <v>4.3</v>
          </cell>
          <cell r="AG1398">
            <v>0.79700000000000004</v>
          </cell>
          <cell r="AH1398">
            <v>3.7</v>
          </cell>
          <cell r="AI1398">
            <v>4</v>
          </cell>
          <cell r="AJ1398">
            <v>4.3</v>
          </cell>
          <cell r="AK1398">
            <v>0.79400000000000004</v>
          </cell>
        </row>
        <row r="1399">
          <cell r="E1399" t="str">
            <v>BRAGANCA PAULISTA</v>
          </cell>
          <cell r="F1399" t="str">
            <v>BOM JESUS DOS PERDOES</v>
          </cell>
          <cell r="G1399" t="str">
            <v>Nível 4, 5 e 6</v>
          </cell>
          <cell r="H1399">
            <v>2</v>
          </cell>
          <cell r="I1399">
            <v>7</v>
          </cell>
          <cell r="J1399">
            <v>0</v>
          </cell>
          <cell r="K1399">
            <v>404</v>
          </cell>
          <cell r="L1399">
            <v>304</v>
          </cell>
          <cell r="M1399">
            <v>708</v>
          </cell>
          <cell r="N1399">
            <v>0</v>
          </cell>
          <cell r="O1399">
            <v>4.4000000000000004</v>
          </cell>
          <cell r="P1399">
            <v>3</v>
          </cell>
          <cell r="Q1399">
            <v>3.8</v>
          </cell>
          <cell r="R1399">
            <v>0</v>
          </cell>
          <cell r="S1399">
            <v>404</v>
          </cell>
          <cell r="T1399">
            <v>304</v>
          </cell>
          <cell r="U1399">
            <v>708</v>
          </cell>
          <cell r="V1399">
            <v>3.8</v>
          </cell>
          <cell r="W1399" t="str">
            <v>AF + EM</v>
          </cell>
          <cell r="X1399" t="str">
            <v>AF + EM</v>
          </cell>
          <cell r="Y1399">
            <v>4.0999999999999996</v>
          </cell>
          <cell r="Z1399">
            <v>4.4000000000000004</v>
          </cell>
          <cell r="AA1399">
            <v>0.8</v>
          </cell>
          <cell r="AB1399" t="str">
            <v>Continuidade de Atendimento</v>
          </cell>
          <cell r="AC1399" t="str">
            <v>-</v>
          </cell>
          <cell r="AD1399">
            <v>3.7</v>
          </cell>
          <cell r="AE1399">
            <v>4</v>
          </cell>
          <cell r="AF1399">
            <v>4.3</v>
          </cell>
          <cell r="AG1399">
            <v>0.79700000000000004</v>
          </cell>
          <cell r="AH1399">
            <v>3.7</v>
          </cell>
          <cell r="AI1399">
            <v>4</v>
          </cell>
          <cell r="AJ1399">
            <v>4.3</v>
          </cell>
          <cell r="AK1399">
            <v>0.79400000000000004</v>
          </cell>
        </row>
        <row r="1400">
          <cell r="E1400" t="str">
            <v>BRAGANCA PAULISTA</v>
          </cell>
          <cell r="F1400" t="str">
            <v>ATIBAIA</v>
          </cell>
          <cell r="G1400" t="str">
            <v>Nível 4, 5 e 6</v>
          </cell>
          <cell r="H1400">
            <v>2</v>
          </cell>
          <cell r="I1400">
            <v>3</v>
          </cell>
          <cell r="J1400">
            <v>0</v>
          </cell>
          <cell r="K1400">
            <v>364</v>
          </cell>
          <cell r="L1400">
            <v>238</v>
          </cell>
          <cell r="M1400">
            <v>602</v>
          </cell>
          <cell r="N1400">
            <v>0</v>
          </cell>
          <cell r="O1400">
            <v>4.2</v>
          </cell>
          <cell r="P1400">
            <v>2.6</v>
          </cell>
          <cell r="Q1400">
            <v>3.6</v>
          </cell>
          <cell r="R1400">
            <v>0</v>
          </cell>
          <cell r="S1400">
            <v>364</v>
          </cell>
          <cell r="T1400">
            <v>238</v>
          </cell>
          <cell r="U1400">
            <v>602</v>
          </cell>
          <cell r="V1400">
            <v>3.6</v>
          </cell>
          <cell r="W1400" t="str">
            <v>AF + EM</v>
          </cell>
          <cell r="X1400" t="str">
            <v>AF + EM</v>
          </cell>
          <cell r="Y1400">
            <v>3.9</v>
          </cell>
          <cell r="Z1400">
            <v>4.0999999999999996</v>
          </cell>
          <cell r="AA1400">
            <v>0.8</v>
          </cell>
          <cell r="AB1400" t="str">
            <v>Continuidade de Atendimento</v>
          </cell>
          <cell r="AC1400" t="str">
            <v>-</v>
          </cell>
          <cell r="AD1400">
            <v>3.7</v>
          </cell>
          <cell r="AE1400">
            <v>4</v>
          </cell>
          <cell r="AF1400">
            <v>4.3</v>
          </cell>
          <cell r="AG1400">
            <v>0.79700000000000004</v>
          </cell>
          <cell r="AH1400">
            <v>3.7</v>
          </cell>
          <cell r="AI1400">
            <v>4</v>
          </cell>
          <cell r="AJ1400">
            <v>4.3</v>
          </cell>
          <cell r="AK1400">
            <v>0.79400000000000004</v>
          </cell>
        </row>
        <row r="1401">
          <cell r="E1401" t="str">
            <v>BRAGANCA PAULISTA</v>
          </cell>
          <cell r="F1401" t="str">
            <v>BRAGANCA PAULISTA</v>
          </cell>
          <cell r="G1401" t="str">
            <v>Nível 4, 5 e 6</v>
          </cell>
          <cell r="H1401">
            <v>1</v>
          </cell>
          <cell r="I1401">
            <v>8</v>
          </cell>
          <cell r="J1401">
            <v>0</v>
          </cell>
          <cell r="K1401">
            <v>251</v>
          </cell>
          <cell r="L1401">
            <v>0</v>
          </cell>
          <cell r="M1401">
            <v>251</v>
          </cell>
          <cell r="N1401">
            <v>0</v>
          </cell>
          <cell r="O1401">
            <v>4.4000000000000004</v>
          </cell>
          <cell r="P1401">
            <v>0</v>
          </cell>
          <cell r="Q1401">
            <v>4.4000000000000004</v>
          </cell>
          <cell r="R1401">
            <v>0</v>
          </cell>
          <cell r="S1401">
            <v>251</v>
          </cell>
          <cell r="T1401">
            <v>0</v>
          </cell>
          <cell r="U1401">
            <v>251</v>
          </cell>
          <cell r="V1401">
            <v>4.4000000000000004</v>
          </cell>
          <cell r="W1401" t="str">
            <v>AF</v>
          </cell>
          <cell r="X1401" t="str">
            <v>AF</v>
          </cell>
          <cell r="Y1401">
            <v>4.5999999999999996</v>
          </cell>
          <cell r="Z1401">
            <v>4.8</v>
          </cell>
          <cell r="AA1401">
            <v>0.8</v>
          </cell>
          <cell r="AB1401" t="str">
            <v>Continuidade de Atendimento</v>
          </cell>
          <cell r="AC1401" t="str">
            <v>-</v>
          </cell>
          <cell r="AD1401">
            <v>3.7</v>
          </cell>
          <cell r="AE1401">
            <v>4</v>
          </cell>
          <cell r="AF1401">
            <v>4.3</v>
          </cell>
          <cell r="AG1401">
            <v>0.79700000000000004</v>
          </cell>
          <cell r="AH1401">
            <v>3.7</v>
          </cell>
          <cell r="AI1401">
            <v>4</v>
          </cell>
          <cell r="AJ1401">
            <v>4.3</v>
          </cell>
          <cell r="AK1401">
            <v>0.79400000000000004</v>
          </cell>
        </row>
        <row r="1402">
          <cell r="E1402" t="str">
            <v>BRAGANCA PAULISTA</v>
          </cell>
          <cell r="F1402" t="str">
            <v>BRAGANCA PAULISTA</v>
          </cell>
          <cell r="G1402" t="str">
            <v>Nível 1, 2 e 3</v>
          </cell>
          <cell r="H1402">
            <v>1</v>
          </cell>
          <cell r="I1402">
            <v>2</v>
          </cell>
          <cell r="J1402">
            <v>0</v>
          </cell>
          <cell r="K1402">
            <v>612</v>
          </cell>
          <cell r="L1402">
            <v>0</v>
          </cell>
          <cell r="M1402">
            <v>612</v>
          </cell>
          <cell r="N1402">
            <v>0</v>
          </cell>
          <cell r="O1402">
            <v>4.3</v>
          </cell>
          <cell r="P1402">
            <v>0</v>
          </cell>
          <cell r="Q1402">
            <v>4.3</v>
          </cell>
          <cell r="R1402">
            <v>0</v>
          </cell>
          <cell r="S1402">
            <v>612</v>
          </cell>
          <cell r="T1402">
            <v>0</v>
          </cell>
          <cell r="U1402">
            <v>612</v>
          </cell>
          <cell r="V1402">
            <v>4.3</v>
          </cell>
          <cell r="W1402" t="str">
            <v>AF</v>
          </cell>
          <cell r="X1402" t="str">
            <v>AF</v>
          </cell>
          <cell r="Y1402">
            <v>4.5</v>
          </cell>
          <cell r="Z1402">
            <v>4.8</v>
          </cell>
          <cell r="AA1402">
            <v>0.8</v>
          </cell>
          <cell r="AB1402" t="str">
            <v>Continuidade de Atendimento</v>
          </cell>
          <cell r="AC1402" t="str">
            <v>-</v>
          </cell>
          <cell r="AD1402">
            <v>3.7</v>
          </cell>
          <cell r="AE1402">
            <v>4</v>
          </cell>
          <cell r="AF1402">
            <v>4.3</v>
          </cell>
          <cell r="AG1402">
            <v>0.79700000000000004</v>
          </cell>
          <cell r="AH1402">
            <v>3.7</v>
          </cell>
          <cell r="AI1402">
            <v>4</v>
          </cell>
          <cell r="AJ1402">
            <v>4.3</v>
          </cell>
          <cell r="AK1402">
            <v>0.79400000000000004</v>
          </cell>
        </row>
        <row r="1403">
          <cell r="E1403" t="str">
            <v>BRAGANCA PAULISTA</v>
          </cell>
          <cell r="F1403" t="str">
            <v>BRAGANCA PAULISTA</v>
          </cell>
          <cell r="G1403" t="str">
            <v>Nível 4, 5 e 6</v>
          </cell>
          <cell r="H1403">
            <v>1</v>
          </cell>
          <cell r="I1403">
            <v>8</v>
          </cell>
          <cell r="J1403">
            <v>0</v>
          </cell>
          <cell r="K1403">
            <v>494</v>
          </cell>
          <cell r="L1403">
            <v>438</v>
          </cell>
          <cell r="M1403">
            <v>932</v>
          </cell>
          <cell r="N1403">
            <v>0</v>
          </cell>
          <cell r="O1403">
            <v>4.4000000000000004</v>
          </cell>
          <cell r="P1403">
            <v>3</v>
          </cell>
          <cell r="Q1403">
            <v>3.7</v>
          </cell>
          <cell r="R1403">
            <v>0</v>
          </cell>
          <cell r="S1403">
            <v>494</v>
          </cell>
          <cell r="T1403">
            <v>438</v>
          </cell>
          <cell r="U1403">
            <v>932</v>
          </cell>
          <cell r="V1403">
            <v>3.7</v>
          </cell>
          <cell r="W1403" t="str">
            <v>AF + EM</v>
          </cell>
          <cell r="X1403" t="str">
            <v>AF + EM</v>
          </cell>
          <cell r="Y1403">
            <v>4</v>
          </cell>
          <cell r="Z1403">
            <v>4.2</v>
          </cell>
          <cell r="AA1403">
            <v>0.8</v>
          </cell>
          <cell r="AB1403" t="str">
            <v>Continuidade de Atendimento</v>
          </cell>
          <cell r="AC1403" t="str">
            <v>-</v>
          </cell>
          <cell r="AD1403">
            <v>3.7</v>
          </cell>
          <cell r="AE1403">
            <v>4</v>
          </cell>
          <cell r="AF1403">
            <v>4.3</v>
          </cell>
          <cell r="AG1403">
            <v>0.79700000000000004</v>
          </cell>
          <cell r="AH1403">
            <v>3.7</v>
          </cell>
          <cell r="AI1403">
            <v>4</v>
          </cell>
          <cell r="AJ1403">
            <v>4.3</v>
          </cell>
          <cell r="AK1403">
            <v>0.79400000000000004</v>
          </cell>
        </row>
        <row r="1404">
          <cell r="E1404" t="str">
            <v>BRAGANCA PAULISTA</v>
          </cell>
          <cell r="F1404" t="str">
            <v>ATIBAIA</v>
          </cell>
          <cell r="G1404" t="str">
            <v>Nível 4, 5 e 6</v>
          </cell>
          <cell r="H1404">
            <v>1</v>
          </cell>
          <cell r="I1404">
            <v>8</v>
          </cell>
          <cell r="J1404">
            <v>0</v>
          </cell>
          <cell r="K1404">
            <v>331</v>
          </cell>
          <cell r="L1404">
            <v>267</v>
          </cell>
          <cell r="M1404">
            <v>598</v>
          </cell>
          <cell r="N1404">
            <v>0</v>
          </cell>
          <cell r="O1404">
            <v>4.5999999999999996</v>
          </cell>
          <cell r="P1404">
            <v>2.8</v>
          </cell>
          <cell r="Q1404">
            <v>3.8</v>
          </cell>
          <cell r="R1404">
            <v>0</v>
          </cell>
          <cell r="S1404">
            <v>331</v>
          </cell>
          <cell r="T1404">
            <v>267</v>
          </cell>
          <cell r="U1404">
            <v>598</v>
          </cell>
          <cell r="V1404">
            <v>3.8</v>
          </cell>
          <cell r="W1404" t="str">
            <v>AF + EM</v>
          </cell>
          <cell r="X1404" t="str">
            <v>AF + EM</v>
          </cell>
          <cell r="Y1404">
            <v>4</v>
          </cell>
          <cell r="Z1404">
            <v>4.3</v>
          </cell>
          <cell r="AA1404">
            <v>0.8</v>
          </cell>
          <cell r="AB1404" t="str">
            <v>Continuidade de Atendimento</v>
          </cell>
          <cell r="AC1404" t="str">
            <v>-</v>
          </cell>
          <cell r="AD1404">
            <v>3.7</v>
          </cell>
          <cell r="AE1404">
            <v>4</v>
          </cell>
          <cell r="AF1404">
            <v>4.3</v>
          </cell>
          <cell r="AG1404">
            <v>0.79700000000000004</v>
          </cell>
          <cell r="AH1404">
            <v>3.7</v>
          </cell>
          <cell r="AI1404">
            <v>4</v>
          </cell>
          <cell r="AJ1404">
            <v>4.3</v>
          </cell>
          <cell r="AK1404">
            <v>0.79400000000000004</v>
          </cell>
        </row>
        <row r="1405">
          <cell r="E1405" t="str">
            <v>BRAGANCA PAULISTA</v>
          </cell>
          <cell r="F1405" t="str">
            <v>BRAGANCA PAULISTA</v>
          </cell>
          <cell r="G1405" t="str">
            <v>Nível 1, 2 e 3</v>
          </cell>
          <cell r="H1405">
            <v>1</v>
          </cell>
          <cell r="I1405">
            <v>2</v>
          </cell>
          <cell r="J1405">
            <v>0</v>
          </cell>
          <cell r="K1405">
            <v>353</v>
          </cell>
          <cell r="L1405">
            <v>0</v>
          </cell>
          <cell r="M1405">
            <v>353</v>
          </cell>
          <cell r="N1405">
            <v>0</v>
          </cell>
          <cell r="O1405">
            <v>4.5</v>
          </cell>
          <cell r="P1405">
            <v>0</v>
          </cell>
          <cell r="Q1405">
            <v>4.5</v>
          </cell>
          <cell r="R1405">
            <v>0</v>
          </cell>
          <cell r="S1405">
            <v>353</v>
          </cell>
          <cell r="T1405">
            <v>0</v>
          </cell>
          <cell r="U1405">
            <v>353</v>
          </cell>
          <cell r="V1405">
            <v>4.5</v>
          </cell>
          <cell r="W1405" t="str">
            <v>AF</v>
          </cell>
          <cell r="X1405" t="str">
            <v>AF</v>
          </cell>
          <cell r="Y1405">
            <v>4.7</v>
          </cell>
          <cell r="Z1405">
            <v>5</v>
          </cell>
          <cell r="AA1405">
            <v>0.8</v>
          </cell>
          <cell r="AB1405" t="str">
            <v>Continuidade de Atendimento</v>
          </cell>
          <cell r="AC1405" t="str">
            <v>-</v>
          </cell>
          <cell r="AD1405">
            <v>3.7</v>
          </cell>
          <cell r="AE1405">
            <v>4</v>
          </cell>
          <cell r="AF1405">
            <v>4.3</v>
          </cell>
          <cell r="AG1405">
            <v>0.79700000000000004</v>
          </cell>
          <cell r="AH1405">
            <v>3.7</v>
          </cell>
          <cell r="AI1405">
            <v>4</v>
          </cell>
          <cell r="AJ1405">
            <v>4.3</v>
          </cell>
          <cell r="AK1405">
            <v>0.79400000000000004</v>
          </cell>
        </row>
        <row r="1406">
          <cell r="E1406" t="str">
            <v>BRAGANCA PAULISTA</v>
          </cell>
          <cell r="F1406" t="str">
            <v>ATIBAIA</v>
          </cell>
          <cell r="G1406" t="str">
            <v>Nível 1, 2 e 3</v>
          </cell>
          <cell r="H1406">
            <v>1</v>
          </cell>
          <cell r="I1406">
            <v>6</v>
          </cell>
          <cell r="J1406">
            <v>0</v>
          </cell>
          <cell r="K1406">
            <v>281</v>
          </cell>
          <cell r="L1406">
            <v>190</v>
          </cell>
          <cell r="M1406">
            <v>471</v>
          </cell>
          <cell r="N1406">
            <v>0</v>
          </cell>
          <cell r="O1406">
            <v>5</v>
          </cell>
          <cell r="P1406">
            <v>3.7</v>
          </cell>
          <cell r="Q1406">
            <v>4.5</v>
          </cell>
          <cell r="R1406">
            <v>0</v>
          </cell>
          <cell r="S1406">
            <v>281</v>
          </cell>
          <cell r="T1406">
            <v>190</v>
          </cell>
          <cell r="U1406">
            <v>471</v>
          </cell>
          <cell r="V1406">
            <v>4.5</v>
          </cell>
          <cell r="W1406" t="str">
            <v>AF + EM</v>
          </cell>
          <cell r="X1406" t="str">
            <v>AF + EM</v>
          </cell>
          <cell r="Y1406">
            <v>4.7</v>
          </cell>
          <cell r="Z1406">
            <v>5</v>
          </cell>
          <cell r="AA1406">
            <v>0.8</v>
          </cell>
          <cell r="AB1406" t="str">
            <v>Continuidade de Atendimento</v>
          </cell>
          <cell r="AC1406" t="str">
            <v>-</v>
          </cell>
          <cell r="AD1406">
            <v>3.7</v>
          </cell>
          <cell r="AE1406">
            <v>4</v>
          </cell>
          <cell r="AF1406">
            <v>4.3</v>
          </cell>
          <cell r="AG1406">
            <v>0.79700000000000004</v>
          </cell>
          <cell r="AH1406">
            <v>3.7</v>
          </cell>
          <cell r="AI1406">
            <v>4</v>
          </cell>
          <cell r="AJ1406">
            <v>4.3</v>
          </cell>
          <cell r="AK1406">
            <v>0.79400000000000004</v>
          </cell>
        </row>
        <row r="1407">
          <cell r="E1407" t="str">
            <v>BRAGANCA PAULISTA</v>
          </cell>
          <cell r="F1407" t="str">
            <v>ATIBAIA</v>
          </cell>
          <cell r="G1407" t="str">
            <v>Nível 4, 5 e 6</v>
          </cell>
          <cell r="H1407">
            <v>1</v>
          </cell>
          <cell r="I1407">
            <v>4</v>
          </cell>
          <cell r="J1407">
            <v>0</v>
          </cell>
          <cell r="K1407">
            <v>426</v>
          </cell>
          <cell r="L1407">
            <v>742</v>
          </cell>
          <cell r="M1407">
            <v>1168</v>
          </cell>
          <cell r="N1407">
            <v>0</v>
          </cell>
          <cell r="O1407">
            <v>4.5</v>
          </cell>
          <cell r="P1407">
            <v>2.9</v>
          </cell>
          <cell r="Q1407">
            <v>3.5</v>
          </cell>
          <cell r="R1407">
            <v>0</v>
          </cell>
          <cell r="S1407">
            <v>426</v>
          </cell>
          <cell r="T1407">
            <v>742</v>
          </cell>
          <cell r="U1407">
            <v>1168</v>
          </cell>
          <cell r="V1407">
            <v>3.5</v>
          </cell>
          <cell r="W1407" t="str">
            <v>AF + EM</v>
          </cell>
          <cell r="X1407" t="str">
            <v>AF + EM</v>
          </cell>
          <cell r="Y1407">
            <v>3.7</v>
          </cell>
          <cell r="Z1407">
            <v>3.9</v>
          </cell>
          <cell r="AA1407">
            <v>0.78900000000000003</v>
          </cell>
          <cell r="AB1407" t="str">
            <v>Continuidade de Atendimento</v>
          </cell>
          <cell r="AC1407" t="str">
            <v>-</v>
          </cell>
          <cell r="AD1407">
            <v>3.7</v>
          </cell>
          <cell r="AE1407">
            <v>4</v>
          </cell>
          <cell r="AF1407">
            <v>4.3</v>
          </cell>
          <cell r="AG1407">
            <v>0.79700000000000004</v>
          </cell>
          <cell r="AH1407">
            <v>3.7</v>
          </cell>
          <cell r="AI1407">
            <v>4</v>
          </cell>
          <cell r="AJ1407">
            <v>4.3</v>
          </cell>
          <cell r="AK1407">
            <v>0.79400000000000004</v>
          </cell>
        </row>
        <row r="1408">
          <cell r="E1408" t="str">
            <v>CAMPINAS LESTE</v>
          </cell>
          <cell r="F1408" t="str">
            <v>CAMPINAS</v>
          </cell>
          <cell r="G1408" t="str">
            <v>Nível 1, 2 e 3</v>
          </cell>
          <cell r="H1408">
            <v>1</v>
          </cell>
          <cell r="I1408">
            <v>2</v>
          </cell>
          <cell r="J1408">
            <v>110</v>
          </cell>
          <cell r="K1408">
            <v>0</v>
          </cell>
          <cell r="L1408">
            <v>0</v>
          </cell>
          <cell r="M1408">
            <v>110</v>
          </cell>
          <cell r="N1408">
            <v>5.9</v>
          </cell>
          <cell r="O1408">
            <v>0</v>
          </cell>
          <cell r="P1408">
            <v>0</v>
          </cell>
          <cell r="Q1408">
            <v>5.9</v>
          </cell>
          <cell r="R1408">
            <v>110</v>
          </cell>
          <cell r="S1408">
            <v>0</v>
          </cell>
          <cell r="T1408">
            <v>0</v>
          </cell>
          <cell r="U1408">
            <v>110</v>
          </cell>
          <cell r="V1408">
            <v>5.9</v>
          </cell>
          <cell r="W1408" t="str">
            <v>AI</v>
          </cell>
          <cell r="X1408" t="str">
            <v>AI</v>
          </cell>
          <cell r="Y1408">
            <v>6.1</v>
          </cell>
          <cell r="Z1408">
            <v>6.3</v>
          </cell>
          <cell r="AA1408">
            <v>0.8</v>
          </cell>
          <cell r="AB1408" t="str">
            <v>Continuidade de Atendimento</v>
          </cell>
          <cell r="AC1408" t="str">
            <v>-</v>
          </cell>
          <cell r="AD1408">
            <v>4</v>
          </cell>
          <cell r="AE1408">
            <v>4.2</v>
          </cell>
          <cell r="AF1408">
            <v>4.5</v>
          </cell>
          <cell r="AG1408">
            <v>0.79700000000000004</v>
          </cell>
          <cell r="AH1408">
            <v>3.7</v>
          </cell>
          <cell r="AI1408">
            <v>4</v>
          </cell>
          <cell r="AJ1408">
            <v>4.3</v>
          </cell>
          <cell r="AK1408">
            <v>0.79400000000000004</v>
          </cell>
        </row>
        <row r="1409">
          <cell r="E1409" t="str">
            <v>CAMPINAS LESTE</v>
          </cell>
          <cell r="F1409" t="str">
            <v>CAMPINAS</v>
          </cell>
          <cell r="G1409" t="str">
            <v>Nível 1, 2 e 3</v>
          </cell>
          <cell r="H1409">
            <v>1</v>
          </cell>
          <cell r="I1409">
            <v>2</v>
          </cell>
          <cell r="J1409">
            <v>62</v>
          </cell>
          <cell r="K1409">
            <v>0</v>
          </cell>
          <cell r="L1409">
            <v>0</v>
          </cell>
          <cell r="M1409">
            <v>62</v>
          </cell>
          <cell r="N1409">
            <v>5.7</v>
          </cell>
          <cell r="O1409">
            <v>0</v>
          </cell>
          <cell r="P1409">
            <v>0</v>
          </cell>
          <cell r="Q1409">
            <v>5.7</v>
          </cell>
          <cell r="R1409">
            <v>62</v>
          </cell>
          <cell r="S1409">
            <v>0</v>
          </cell>
          <cell r="T1409">
            <v>0</v>
          </cell>
          <cell r="U1409">
            <v>62</v>
          </cell>
          <cell r="V1409">
            <v>5.7</v>
          </cell>
          <cell r="W1409" t="str">
            <v>AI</v>
          </cell>
          <cell r="X1409" t="str">
            <v>AI</v>
          </cell>
          <cell r="Y1409">
            <v>5.9</v>
          </cell>
          <cell r="Z1409">
            <v>6.1</v>
          </cell>
          <cell r="AA1409">
            <v>0.8</v>
          </cell>
          <cell r="AB1409" t="str">
            <v>Continuidade de Atendimento</v>
          </cell>
          <cell r="AC1409" t="str">
            <v>-</v>
          </cell>
          <cell r="AD1409">
            <v>4</v>
          </cell>
          <cell r="AE1409">
            <v>4.2</v>
          </cell>
          <cell r="AF1409">
            <v>4.5</v>
          </cell>
          <cell r="AG1409">
            <v>0.79700000000000004</v>
          </cell>
          <cell r="AH1409">
            <v>3.7</v>
          </cell>
          <cell r="AI1409">
            <v>4</v>
          </cell>
          <cell r="AJ1409">
            <v>4.3</v>
          </cell>
          <cell r="AK1409">
            <v>0.79400000000000004</v>
          </cell>
        </row>
        <row r="1410">
          <cell r="E1410" t="str">
            <v>CAMPINAS OESTE</v>
          </cell>
          <cell r="F1410" t="str">
            <v>VALINHOS</v>
          </cell>
          <cell r="G1410" t="str">
            <v>Nível 4, 5 e 6</v>
          </cell>
          <cell r="H1410">
            <v>1</v>
          </cell>
          <cell r="I1410">
            <v>4</v>
          </cell>
          <cell r="J1410">
            <v>0</v>
          </cell>
          <cell r="K1410">
            <v>188</v>
          </cell>
          <cell r="L1410">
            <v>685</v>
          </cell>
          <cell r="M1410">
            <v>873</v>
          </cell>
          <cell r="N1410">
            <v>0</v>
          </cell>
          <cell r="O1410">
            <v>4.4000000000000004</v>
          </cell>
          <cell r="P1410">
            <v>3.1</v>
          </cell>
          <cell r="Q1410">
            <v>3.4</v>
          </cell>
          <cell r="R1410">
            <v>0</v>
          </cell>
          <cell r="S1410">
            <v>188</v>
          </cell>
          <cell r="T1410">
            <v>685</v>
          </cell>
          <cell r="U1410">
            <v>873</v>
          </cell>
          <cell r="V1410">
            <v>3.4</v>
          </cell>
          <cell r="W1410" t="str">
            <v>AF + EM</v>
          </cell>
          <cell r="X1410" t="str">
            <v>AF + EM</v>
          </cell>
          <cell r="Y1410">
            <v>3.6</v>
          </cell>
          <cell r="Z1410">
            <v>3.9</v>
          </cell>
          <cell r="AA1410">
            <v>0.78400000000000003</v>
          </cell>
          <cell r="AB1410" t="str">
            <v>Continuidade de Atendimento</v>
          </cell>
          <cell r="AC1410" t="str">
            <v>-</v>
          </cell>
          <cell r="AD1410">
            <v>3.7</v>
          </cell>
          <cell r="AE1410">
            <v>4</v>
          </cell>
          <cell r="AF1410">
            <v>4.3</v>
          </cell>
          <cell r="AG1410">
            <v>0.79200000000000004</v>
          </cell>
          <cell r="AH1410">
            <v>3.7</v>
          </cell>
          <cell r="AI1410">
            <v>4</v>
          </cell>
          <cell r="AJ1410">
            <v>4.3</v>
          </cell>
          <cell r="AK1410">
            <v>0.79400000000000004</v>
          </cell>
        </row>
        <row r="1411">
          <cell r="E1411" t="str">
            <v>CAMPINAS LESTE</v>
          </cell>
          <cell r="F1411" t="str">
            <v>CAMPINAS</v>
          </cell>
          <cell r="G1411" t="str">
            <v>Nível 4, 5 e 6</v>
          </cell>
          <cell r="H1411">
            <v>1</v>
          </cell>
          <cell r="I1411">
            <v>4</v>
          </cell>
          <cell r="J1411">
            <v>20</v>
          </cell>
          <cell r="K1411">
            <v>139</v>
          </cell>
          <cell r="L1411">
            <v>83</v>
          </cell>
          <cell r="M1411">
            <v>242</v>
          </cell>
          <cell r="N1411">
            <v>5.8</v>
          </cell>
          <cell r="O1411">
            <v>4</v>
          </cell>
          <cell r="P1411">
            <v>2.8</v>
          </cell>
          <cell r="Q1411">
            <v>3.7</v>
          </cell>
          <cell r="R1411">
            <v>20</v>
          </cell>
          <cell r="S1411">
            <v>139</v>
          </cell>
          <cell r="T1411">
            <v>83</v>
          </cell>
          <cell r="U1411">
            <v>242</v>
          </cell>
          <cell r="V1411">
            <v>3.7</v>
          </cell>
          <cell r="W1411" t="str">
            <v>AI + AF + EM</v>
          </cell>
          <cell r="X1411" t="str">
            <v>AI + AF + EM</v>
          </cell>
          <cell r="Y1411">
            <v>3.9</v>
          </cell>
          <cell r="Z1411">
            <v>4.2</v>
          </cell>
          <cell r="AA1411">
            <v>0.79600000000000004</v>
          </cell>
          <cell r="AB1411" t="str">
            <v>Continuidade de Atendimento</v>
          </cell>
          <cell r="AC1411" t="str">
            <v>-</v>
          </cell>
          <cell r="AD1411">
            <v>4</v>
          </cell>
          <cell r="AE1411">
            <v>4.2</v>
          </cell>
          <cell r="AF1411">
            <v>4.5</v>
          </cell>
          <cell r="AG1411">
            <v>0.79700000000000004</v>
          </cell>
          <cell r="AH1411">
            <v>3.7</v>
          </cell>
          <cell r="AI1411">
            <v>4</v>
          </cell>
          <cell r="AJ1411">
            <v>4.3</v>
          </cell>
          <cell r="AK1411">
            <v>0.79400000000000004</v>
          </cell>
        </row>
        <row r="1412">
          <cell r="E1412" t="str">
            <v>CAMPINAS LESTE</v>
          </cell>
          <cell r="F1412" t="str">
            <v>CAMPINAS</v>
          </cell>
          <cell r="G1412" t="str">
            <v>Nível 1, 2 e 3</v>
          </cell>
          <cell r="H1412">
            <v>2</v>
          </cell>
          <cell r="I1412">
            <v>5</v>
          </cell>
          <cell r="J1412">
            <v>0</v>
          </cell>
          <cell r="K1412">
            <v>206</v>
          </cell>
          <cell r="L1412">
            <v>39</v>
          </cell>
          <cell r="M1412">
            <v>245</v>
          </cell>
          <cell r="N1412">
            <v>0</v>
          </cell>
          <cell r="O1412">
            <v>3.7</v>
          </cell>
          <cell r="P1412">
            <v>3.2</v>
          </cell>
          <cell r="Q1412">
            <v>3.6</v>
          </cell>
          <cell r="R1412">
            <v>0</v>
          </cell>
          <cell r="S1412">
            <v>206</v>
          </cell>
          <cell r="T1412">
            <v>39</v>
          </cell>
          <cell r="U1412">
            <v>245</v>
          </cell>
          <cell r="V1412">
            <v>3.6</v>
          </cell>
          <cell r="W1412" t="str">
            <v>AF + EM</v>
          </cell>
          <cell r="X1412" t="str">
            <v>AF + EM</v>
          </cell>
          <cell r="Y1412">
            <v>4</v>
          </cell>
          <cell r="Z1412">
            <v>4.4000000000000004</v>
          </cell>
          <cell r="AA1412">
            <v>0.8</v>
          </cell>
          <cell r="AB1412" t="str">
            <v>Continuidade de Atendimento</v>
          </cell>
          <cell r="AC1412" t="str">
            <v>-</v>
          </cell>
          <cell r="AD1412">
            <v>4</v>
          </cell>
          <cell r="AE1412">
            <v>4.2</v>
          </cell>
          <cell r="AF1412">
            <v>4.5</v>
          </cell>
          <cell r="AG1412">
            <v>0.79700000000000004</v>
          </cell>
          <cell r="AH1412">
            <v>3.7</v>
          </cell>
          <cell r="AI1412">
            <v>4</v>
          </cell>
          <cell r="AJ1412">
            <v>4.3</v>
          </cell>
          <cell r="AK1412">
            <v>0.79400000000000004</v>
          </cell>
        </row>
        <row r="1413">
          <cell r="E1413" t="str">
            <v>CAMPINAS LESTE</v>
          </cell>
          <cell r="F1413" t="str">
            <v>CAMPINAS</v>
          </cell>
          <cell r="G1413" t="str">
            <v>Nível 1, 2 e 3</v>
          </cell>
          <cell r="H1413">
            <v>1</v>
          </cell>
          <cell r="I1413">
            <v>6</v>
          </cell>
          <cell r="J1413">
            <v>0</v>
          </cell>
          <cell r="K1413">
            <v>140</v>
          </cell>
          <cell r="L1413">
            <v>81</v>
          </cell>
          <cell r="M1413">
            <v>221</v>
          </cell>
          <cell r="N1413">
            <v>0</v>
          </cell>
          <cell r="O1413">
            <v>4.5</v>
          </cell>
          <cell r="P1413">
            <v>3.2</v>
          </cell>
          <cell r="Q1413">
            <v>4</v>
          </cell>
          <cell r="R1413">
            <v>0</v>
          </cell>
          <cell r="S1413">
            <v>140</v>
          </cell>
          <cell r="T1413">
            <v>81</v>
          </cell>
          <cell r="U1413">
            <v>221</v>
          </cell>
          <cell r="V1413">
            <v>4</v>
          </cell>
          <cell r="W1413" t="str">
            <v>AF + EM</v>
          </cell>
          <cell r="X1413" t="str">
            <v>AF + EM</v>
          </cell>
          <cell r="Y1413">
            <v>4.3</v>
          </cell>
          <cell r="Z1413">
            <v>4.5999999999999996</v>
          </cell>
          <cell r="AA1413">
            <v>0.8</v>
          </cell>
          <cell r="AB1413" t="str">
            <v>Continuidade de Atendimento</v>
          </cell>
          <cell r="AC1413" t="str">
            <v>-</v>
          </cell>
          <cell r="AD1413">
            <v>4</v>
          </cell>
          <cell r="AE1413">
            <v>4.2</v>
          </cell>
          <cell r="AF1413">
            <v>4.5</v>
          </cell>
          <cell r="AG1413">
            <v>0.79700000000000004</v>
          </cell>
          <cell r="AH1413">
            <v>3.7</v>
          </cell>
          <cell r="AI1413">
            <v>4</v>
          </cell>
          <cell r="AJ1413">
            <v>4.3</v>
          </cell>
          <cell r="AK1413">
            <v>0.79400000000000004</v>
          </cell>
        </row>
        <row r="1414">
          <cell r="E1414" t="str">
            <v>CAMPINAS OESTE</v>
          </cell>
          <cell r="F1414" t="str">
            <v>VALINHOS</v>
          </cell>
          <cell r="G1414" t="str">
            <v>Nível 4, 5 e 6</v>
          </cell>
          <cell r="H1414">
            <v>1</v>
          </cell>
          <cell r="I1414">
            <v>4</v>
          </cell>
          <cell r="J1414">
            <v>0</v>
          </cell>
          <cell r="K1414">
            <v>0</v>
          </cell>
          <cell r="L1414">
            <v>247</v>
          </cell>
          <cell r="M1414">
            <v>247</v>
          </cell>
          <cell r="N1414">
            <v>0</v>
          </cell>
          <cell r="O1414">
            <v>0</v>
          </cell>
          <cell r="P1414">
            <v>3.2</v>
          </cell>
          <cell r="Q1414">
            <v>3.2</v>
          </cell>
          <cell r="R1414">
            <v>0</v>
          </cell>
          <cell r="S1414">
            <v>0</v>
          </cell>
          <cell r="T1414">
            <v>247</v>
          </cell>
          <cell r="U1414">
            <v>247</v>
          </cell>
          <cell r="V1414">
            <v>3.2</v>
          </cell>
          <cell r="W1414" t="str">
            <v>EM</v>
          </cell>
          <cell r="X1414" t="str">
            <v>EM</v>
          </cell>
          <cell r="Y1414">
            <v>3.4</v>
          </cell>
          <cell r="Z1414">
            <v>3.7</v>
          </cell>
          <cell r="AA1414">
            <v>0.78600000000000003</v>
          </cell>
          <cell r="AB1414" t="str">
            <v>Continuidade de Atendimento</v>
          </cell>
          <cell r="AC1414" t="str">
            <v>-</v>
          </cell>
          <cell r="AD1414">
            <v>3.7</v>
          </cell>
          <cell r="AE1414">
            <v>4</v>
          </cell>
          <cell r="AF1414">
            <v>4.3</v>
          </cell>
          <cell r="AG1414">
            <v>0.79200000000000004</v>
          </cell>
          <cell r="AH1414">
            <v>3.7</v>
          </cell>
          <cell r="AI1414">
            <v>4</v>
          </cell>
          <cell r="AJ1414">
            <v>4.3</v>
          </cell>
          <cell r="AK1414">
            <v>0.79400000000000004</v>
          </cell>
        </row>
        <row r="1415">
          <cell r="E1415" t="str">
            <v>CAMPINAS LESTE</v>
          </cell>
          <cell r="F1415" t="str">
            <v>CAMPINAS</v>
          </cell>
          <cell r="G1415" t="str">
            <v>Nível 1, 2 e 3</v>
          </cell>
          <cell r="H1415">
            <v>1</v>
          </cell>
          <cell r="I1415">
            <v>2</v>
          </cell>
          <cell r="J1415">
            <v>118</v>
          </cell>
          <cell r="K1415">
            <v>0</v>
          </cell>
          <cell r="L1415">
            <v>0</v>
          </cell>
          <cell r="M1415">
            <v>118</v>
          </cell>
          <cell r="N1415">
            <v>5.9</v>
          </cell>
          <cell r="O1415">
            <v>0</v>
          </cell>
          <cell r="P1415">
            <v>0</v>
          </cell>
          <cell r="Q1415">
            <v>5.9</v>
          </cell>
          <cell r="R1415">
            <v>118</v>
          </cell>
          <cell r="S1415">
            <v>0</v>
          </cell>
          <cell r="T1415">
            <v>0</v>
          </cell>
          <cell r="U1415">
            <v>118</v>
          </cell>
          <cell r="V1415">
            <v>5.9</v>
          </cell>
          <cell r="W1415" t="str">
            <v>AI</v>
          </cell>
          <cell r="X1415" t="str">
            <v>AI</v>
          </cell>
          <cell r="Y1415">
            <v>6.1</v>
          </cell>
          <cell r="Z1415">
            <v>6.3</v>
          </cell>
          <cell r="AA1415">
            <v>0.8</v>
          </cell>
          <cell r="AB1415" t="str">
            <v>Continuidade de Atendimento</v>
          </cell>
          <cell r="AC1415" t="str">
            <v>-</v>
          </cell>
          <cell r="AD1415">
            <v>4</v>
          </cell>
          <cell r="AE1415">
            <v>4.2</v>
          </cell>
          <cell r="AF1415">
            <v>4.5</v>
          </cell>
          <cell r="AG1415">
            <v>0.79700000000000004</v>
          </cell>
          <cell r="AH1415">
            <v>3.7</v>
          </cell>
          <cell r="AI1415">
            <v>4</v>
          </cell>
          <cell r="AJ1415">
            <v>4.3</v>
          </cell>
          <cell r="AK1415">
            <v>0.79400000000000004</v>
          </cell>
        </row>
        <row r="1416">
          <cell r="E1416" t="str">
            <v>CAMPINAS OESTE</v>
          </cell>
          <cell r="F1416" t="str">
            <v>CAMPINAS</v>
          </cell>
          <cell r="G1416" t="str">
            <v>Nível 4, 5 e 6</v>
          </cell>
          <cell r="H1416">
            <v>1</v>
          </cell>
          <cell r="I1416">
            <v>4</v>
          </cell>
          <cell r="J1416">
            <v>50</v>
          </cell>
          <cell r="K1416">
            <v>231</v>
          </cell>
          <cell r="L1416">
            <v>155</v>
          </cell>
          <cell r="M1416">
            <v>436</v>
          </cell>
          <cell r="N1416">
            <v>5</v>
          </cell>
          <cell r="O1416">
            <v>4</v>
          </cell>
          <cell r="P1416">
            <v>2.9</v>
          </cell>
          <cell r="Q1416">
            <v>3.7</v>
          </cell>
          <cell r="R1416">
            <v>50</v>
          </cell>
          <cell r="S1416">
            <v>231</v>
          </cell>
          <cell r="T1416">
            <v>155</v>
          </cell>
          <cell r="U1416">
            <v>436</v>
          </cell>
          <cell r="V1416">
            <v>3.7</v>
          </cell>
          <cell r="W1416" t="str">
            <v>AI + AF + EM</v>
          </cell>
          <cell r="X1416" t="str">
            <v>AI + AF + EM</v>
          </cell>
          <cell r="Y1416">
            <v>3.9</v>
          </cell>
          <cell r="Z1416">
            <v>4.2</v>
          </cell>
          <cell r="AA1416">
            <v>0.8</v>
          </cell>
          <cell r="AB1416" t="str">
            <v>Continuidade de Atendimento</v>
          </cell>
          <cell r="AC1416" t="str">
            <v>-</v>
          </cell>
          <cell r="AD1416">
            <v>3.7</v>
          </cell>
          <cell r="AE1416">
            <v>4</v>
          </cell>
          <cell r="AF1416">
            <v>4.3</v>
          </cell>
          <cell r="AG1416">
            <v>0.79200000000000004</v>
          </cell>
          <cell r="AH1416">
            <v>3.7</v>
          </cell>
          <cell r="AI1416">
            <v>4</v>
          </cell>
          <cell r="AJ1416">
            <v>4.3</v>
          </cell>
          <cell r="AK1416">
            <v>0.79400000000000004</v>
          </cell>
        </row>
        <row r="1417">
          <cell r="E1417" t="str">
            <v>CAMPINAS OESTE</v>
          </cell>
          <cell r="F1417" t="str">
            <v>VALINHOS</v>
          </cell>
          <cell r="G1417" t="str">
            <v>Nível 1, 2 e 3</v>
          </cell>
          <cell r="H1417">
            <v>1</v>
          </cell>
          <cell r="I1417">
            <v>6</v>
          </cell>
          <cell r="J1417">
            <v>0</v>
          </cell>
          <cell r="K1417">
            <v>226</v>
          </cell>
          <cell r="L1417">
            <v>116</v>
          </cell>
          <cell r="M1417">
            <v>342</v>
          </cell>
          <cell r="N1417">
            <v>0</v>
          </cell>
          <cell r="O1417">
            <v>4.5999999999999996</v>
          </cell>
          <cell r="P1417">
            <v>3.6</v>
          </cell>
          <cell r="Q1417">
            <v>4.3</v>
          </cell>
          <cell r="R1417">
            <v>0</v>
          </cell>
          <cell r="S1417">
            <v>226</v>
          </cell>
          <cell r="T1417">
            <v>116</v>
          </cell>
          <cell r="U1417">
            <v>342</v>
          </cell>
          <cell r="V1417">
            <v>4.3</v>
          </cell>
          <cell r="W1417" t="str">
            <v>AF + EM</v>
          </cell>
          <cell r="X1417" t="str">
            <v>AF + EM</v>
          </cell>
          <cell r="Y1417">
            <v>4.5999999999999996</v>
          </cell>
          <cell r="Z1417">
            <v>4.8</v>
          </cell>
          <cell r="AA1417">
            <v>0.8</v>
          </cell>
          <cell r="AB1417" t="str">
            <v>Continuidade de Atendimento</v>
          </cell>
          <cell r="AC1417" t="str">
            <v>-</v>
          </cell>
          <cell r="AD1417">
            <v>3.7</v>
          </cell>
          <cell r="AE1417">
            <v>4</v>
          </cell>
          <cell r="AF1417">
            <v>4.3</v>
          </cell>
          <cell r="AG1417">
            <v>0.79200000000000004</v>
          </cell>
          <cell r="AH1417">
            <v>3.7</v>
          </cell>
          <cell r="AI1417">
            <v>4</v>
          </cell>
          <cell r="AJ1417">
            <v>4.3</v>
          </cell>
          <cell r="AK1417">
            <v>0.79400000000000004</v>
          </cell>
        </row>
        <row r="1418">
          <cell r="E1418" t="str">
            <v>CAMPINAS OESTE</v>
          </cell>
          <cell r="F1418" t="str">
            <v>VALINHOS</v>
          </cell>
          <cell r="G1418" t="str">
            <v>Nível 1, 2 e 3</v>
          </cell>
          <cell r="H1418">
            <v>1</v>
          </cell>
          <cell r="I1418">
            <v>6</v>
          </cell>
          <cell r="J1418">
            <v>0</v>
          </cell>
          <cell r="K1418">
            <v>198</v>
          </cell>
          <cell r="L1418">
            <v>73</v>
          </cell>
          <cell r="M1418">
            <v>271</v>
          </cell>
          <cell r="N1418">
            <v>0</v>
          </cell>
          <cell r="O1418">
            <v>4.2</v>
          </cell>
          <cell r="P1418">
            <v>3.4</v>
          </cell>
          <cell r="Q1418">
            <v>4</v>
          </cell>
          <cell r="R1418">
            <v>0</v>
          </cell>
          <cell r="S1418">
            <v>198</v>
          </cell>
          <cell r="T1418">
            <v>73</v>
          </cell>
          <cell r="U1418">
            <v>271</v>
          </cell>
          <cell r="V1418">
            <v>4</v>
          </cell>
          <cell r="W1418" t="str">
            <v>AF + EM</v>
          </cell>
          <cell r="X1418" t="str">
            <v>AF + EM</v>
          </cell>
          <cell r="Y1418">
            <v>4.3</v>
          </cell>
          <cell r="Z1418">
            <v>4.5999999999999996</v>
          </cell>
          <cell r="AA1418">
            <v>0.8</v>
          </cell>
          <cell r="AB1418" t="str">
            <v>Continuidade de Atendimento</v>
          </cell>
          <cell r="AC1418" t="str">
            <v>-</v>
          </cell>
          <cell r="AD1418">
            <v>3.7</v>
          </cell>
          <cell r="AE1418">
            <v>4</v>
          </cell>
          <cell r="AF1418">
            <v>4.3</v>
          </cell>
          <cell r="AG1418">
            <v>0.79200000000000004</v>
          </cell>
          <cell r="AH1418">
            <v>3.7</v>
          </cell>
          <cell r="AI1418">
            <v>4</v>
          </cell>
          <cell r="AJ1418">
            <v>4.3</v>
          </cell>
          <cell r="AK1418">
            <v>0.79400000000000004</v>
          </cell>
        </row>
        <row r="1419">
          <cell r="E1419" t="str">
            <v>CAMPINAS LESTE</v>
          </cell>
          <cell r="F1419" t="str">
            <v>CAMPINAS</v>
          </cell>
          <cell r="G1419" t="str">
            <v>Nível 1, 2 e 3</v>
          </cell>
          <cell r="H1419">
            <v>2</v>
          </cell>
          <cell r="I1419">
            <v>1</v>
          </cell>
          <cell r="J1419">
            <v>36</v>
          </cell>
          <cell r="K1419">
            <v>127</v>
          </cell>
          <cell r="L1419">
            <v>0</v>
          </cell>
          <cell r="M1419">
            <v>163</v>
          </cell>
          <cell r="N1419">
            <v>4.5999999999999996</v>
          </cell>
          <cell r="O1419">
            <v>3.8</v>
          </cell>
          <cell r="P1419">
            <v>0</v>
          </cell>
          <cell r="Q1419">
            <v>4</v>
          </cell>
          <cell r="R1419">
            <v>36</v>
          </cell>
          <cell r="S1419">
            <v>127</v>
          </cell>
          <cell r="T1419">
            <v>0</v>
          </cell>
          <cell r="U1419">
            <v>163</v>
          </cell>
          <cell r="V1419">
            <v>4</v>
          </cell>
          <cell r="W1419" t="str">
            <v>AI + AF</v>
          </cell>
          <cell r="X1419" t="str">
            <v>AI + AF</v>
          </cell>
          <cell r="Y1419">
            <v>4.3</v>
          </cell>
          <cell r="Z1419">
            <v>4.7</v>
          </cell>
          <cell r="AA1419">
            <v>0.8</v>
          </cell>
          <cell r="AB1419" t="str">
            <v>Continuidade de Atendimento</v>
          </cell>
          <cell r="AC1419" t="str">
            <v>-</v>
          </cell>
          <cell r="AD1419">
            <v>4</v>
          </cell>
          <cell r="AE1419">
            <v>4.2</v>
          </cell>
          <cell r="AF1419">
            <v>4.5</v>
          </cell>
          <cell r="AG1419">
            <v>0.79700000000000004</v>
          </cell>
          <cell r="AH1419">
            <v>3.7</v>
          </cell>
          <cell r="AI1419">
            <v>4</v>
          </cell>
          <cell r="AJ1419">
            <v>4.3</v>
          </cell>
          <cell r="AK1419">
            <v>0.79400000000000004</v>
          </cell>
        </row>
        <row r="1420">
          <cell r="E1420" t="str">
            <v>CAMPINAS LESTE</v>
          </cell>
          <cell r="F1420" t="str">
            <v>CAMPINAS</v>
          </cell>
          <cell r="G1420" t="str">
            <v>Nível 4, 5 e 6</v>
          </cell>
          <cell r="H1420">
            <v>1</v>
          </cell>
          <cell r="I1420">
            <v>4</v>
          </cell>
          <cell r="J1420">
            <v>0</v>
          </cell>
          <cell r="K1420">
            <v>200</v>
          </cell>
          <cell r="L1420">
            <v>282</v>
          </cell>
          <cell r="M1420">
            <v>482</v>
          </cell>
          <cell r="N1420">
            <v>0</v>
          </cell>
          <cell r="O1420">
            <v>3.9</v>
          </cell>
          <cell r="P1420">
            <v>2.8</v>
          </cell>
          <cell r="Q1420">
            <v>3.3</v>
          </cell>
          <cell r="R1420">
            <v>0</v>
          </cell>
          <cell r="S1420">
            <v>200</v>
          </cell>
          <cell r="T1420">
            <v>282</v>
          </cell>
          <cell r="U1420">
            <v>482</v>
          </cell>
          <cell r="V1420">
            <v>3.3</v>
          </cell>
          <cell r="W1420" t="str">
            <v>AF + EM</v>
          </cell>
          <cell r="X1420" t="str">
            <v>AF + EM</v>
          </cell>
          <cell r="Y1420">
            <v>3.5</v>
          </cell>
          <cell r="Z1420">
            <v>3.7</v>
          </cell>
          <cell r="AA1420">
            <v>0.8</v>
          </cell>
          <cell r="AB1420" t="str">
            <v>Continuidade de Atendimento</v>
          </cell>
          <cell r="AC1420" t="str">
            <v>-</v>
          </cell>
          <cell r="AD1420">
            <v>4</v>
          </cell>
          <cell r="AE1420">
            <v>4.2</v>
          </cell>
          <cell r="AF1420">
            <v>4.5</v>
          </cell>
          <cell r="AG1420">
            <v>0.79700000000000004</v>
          </cell>
          <cell r="AH1420">
            <v>3.7</v>
          </cell>
          <cell r="AI1420">
            <v>4</v>
          </cell>
          <cell r="AJ1420">
            <v>4.3</v>
          </cell>
          <cell r="AK1420">
            <v>0.79400000000000004</v>
          </cell>
        </row>
        <row r="1421">
          <cell r="E1421" t="str">
            <v>CAMPINAS LESTE</v>
          </cell>
          <cell r="F1421" t="str">
            <v>CAMPINAS</v>
          </cell>
          <cell r="G1421" t="str">
            <v>Nível 4, 5 e 6</v>
          </cell>
          <cell r="H1421">
            <v>1</v>
          </cell>
          <cell r="I1421">
            <v>4</v>
          </cell>
          <cell r="J1421">
            <v>0</v>
          </cell>
          <cell r="K1421">
            <v>251</v>
          </cell>
          <cell r="L1421">
            <v>270</v>
          </cell>
          <cell r="M1421">
            <v>521</v>
          </cell>
          <cell r="N1421">
            <v>0</v>
          </cell>
          <cell r="O1421">
            <v>4.2</v>
          </cell>
          <cell r="P1421">
            <v>2.9</v>
          </cell>
          <cell r="Q1421">
            <v>3.5</v>
          </cell>
          <cell r="R1421">
            <v>0</v>
          </cell>
          <cell r="S1421">
            <v>251</v>
          </cell>
          <cell r="T1421">
            <v>270</v>
          </cell>
          <cell r="U1421">
            <v>521</v>
          </cell>
          <cell r="V1421">
            <v>3.5</v>
          </cell>
          <cell r="W1421" t="str">
            <v>AF + EM</v>
          </cell>
          <cell r="X1421" t="str">
            <v>AF + EM</v>
          </cell>
          <cell r="Y1421">
            <v>3.7</v>
          </cell>
          <cell r="Z1421">
            <v>4</v>
          </cell>
          <cell r="AA1421">
            <v>0.8</v>
          </cell>
          <cell r="AB1421" t="str">
            <v>Continuidade de Atendimento</v>
          </cell>
          <cell r="AC1421" t="str">
            <v>-</v>
          </cell>
          <cell r="AD1421">
            <v>4</v>
          </cell>
          <cell r="AE1421">
            <v>4.2</v>
          </cell>
          <cell r="AF1421">
            <v>4.5</v>
          </cell>
          <cell r="AG1421">
            <v>0.79700000000000004</v>
          </cell>
          <cell r="AH1421">
            <v>3.7</v>
          </cell>
          <cell r="AI1421">
            <v>4</v>
          </cell>
          <cell r="AJ1421">
            <v>4.3</v>
          </cell>
          <cell r="AK1421">
            <v>0.79400000000000004</v>
          </cell>
        </row>
        <row r="1422">
          <cell r="E1422" t="str">
            <v>CAMPINAS LESTE</v>
          </cell>
          <cell r="F1422" t="str">
            <v>CAMPINAS</v>
          </cell>
          <cell r="G1422" t="str">
            <v>Nível 4, 5 e 6</v>
          </cell>
          <cell r="H1422">
            <v>1</v>
          </cell>
          <cell r="I1422">
            <v>4</v>
          </cell>
          <cell r="J1422">
            <v>0</v>
          </cell>
          <cell r="K1422">
            <v>324</v>
          </cell>
          <cell r="L1422">
            <v>310</v>
          </cell>
          <cell r="M1422">
            <v>634</v>
          </cell>
          <cell r="N1422">
            <v>0</v>
          </cell>
          <cell r="O1422">
            <v>5.0999999999999996</v>
          </cell>
          <cell r="P1422">
            <v>3.4</v>
          </cell>
          <cell r="Q1422">
            <v>4.3</v>
          </cell>
          <cell r="R1422">
            <v>0</v>
          </cell>
          <cell r="S1422">
            <v>324</v>
          </cell>
          <cell r="T1422">
            <v>310</v>
          </cell>
          <cell r="U1422">
            <v>634</v>
          </cell>
          <cell r="V1422">
            <v>4.3</v>
          </cell>
          <cell r="W1422" t="str">
            <v>AF + EM</v>
          </cell>
          <cell r="X1422" t="str">
            <v>AF + EM</v>
          </cell>
          <cell r="Y1422">
            <v>4.5</v>
          </cell>
          <cell r="Z1422">
            <v>4.5999999999999996</v>
          </cell>
          <cell r="AA1422">
            <v>0.8</v>
          </cell>
          <cell r="AB1422" t="str">
            <v>Continuidade de Atendimento</v>
          </cell>
          <cell r="AC1422" t="str">
            <v>-</v>
          </cell>
          <cell r="AD1422">
            <v>4</v>
          </cell>
          <cell r="AE1422">
            <v>4.2</v>
          </cell>
          <cell r="AF1422">
            <v>4.5</v>
          </cell>
          <cell r="AG1422">
            <v>0.79700000000000004</v>
          </cell>
          <cell r="AH1422">
            <v>3.7</v>
          </cell>
          <cell r="AI1422">
            <v>4</v>
          </cell>
          <cell r="AJ1422">
            <v>4.3</v>
          </cell>
          <cell r="AK1422">
            <v>0.79400000000000004</v>
          </cell>
        </row>
        <row r="1423">
          <cell r="E1423" t="str">
            <v>CAMPINAS LESTE</v>
          </cell>
          <cell r="F1423" t="str">
            <v>CAMPINAS</v>
          </cell>
          <cell r="G1423" t="str">
            <v>Nível 4, 5 e 6</v>
          </cell>
          <cell r="H1423">
            <v>1</v>
          </cell>
          <cell r="I1423">
            <v>4</v>
          </cell>
          <cell r="J1423">
            <v>0</v>
          </cell>
          <cell r="K1423">
            <v>222</v>
          </cell>
          <cell r="L1423">
            <v>301</v>
          </cell>
          <cell r="M1423">
            <v>523</v>
          </cell>
          <cell r="N1423">
            <v>0</v>
          </cell>
          <cell r="O1423">
            <v>4.0999999999999996</v>
          </cell>
          <cell r="P1423">
            <v>2.8</v>
          </cell>
          <cell r="Q1423">
            <v>3.4</v>
          </cell>
          <cell r="R1423">
            <v>0</v>
          </cell>
          <cell r="S1423">
            <v>222</v>
          </cell>
          <cell r="T1423">
            <v>301</v>
          </cell>
          <cell r="U1423">
            <v>523</v>
          </cell>
          <cell r="V1423">
            <v>3.4</v>
          </cell>
          <cell r="W1423" t="str">
            <v>AF + EM</v>
          </cell>
          <cell r="X1423" t="str">
            <v>AF + EM</v>
          </cell>
          <cell r="Y1423">
            <v>3.6</v>
          </cell>
          <cell r="Z1423">
            <v>3.8</v>
          </cell>
          <cell r="AA1423">
            <v>0.8</v>
          </cell>
          <cell r="AB1423" t="str">
            <v>Continuidade de Atendimento</v>
          </cell>
          <cell r="AC1423" t="str">
            <v>-</v>
          </cell>
          <cell r="AD1423">
            <v>4</v>
          </cell>
          <cell r="AE1423">
            <v>4.2</v>
          </cell>
          <cell r="AF1423">
            <v>4.5</v>
          </cell>
          <cell r="AG1423">
            <v>0.79700000000000004</v>
          </cell>
          <cell r="AH1423">
            <v>3.7</v>
          </cell>
          <cell r="AI1423">
            <v>4</v>
          </cell>
          <cell r="AJ1423">
            <v>4.3</v>
          </cell>
          <cell r="AK1423">
            <v>0.79400000000000004</v>
          </cell>
        </row>
        <row r="1424">
          <cell r="E1424" t="str">
            <v>CAMPINAS OESTE</v>
          </cell>
          <cell r="F1424" t="str">
            <v>CAMPINAS</v>
          </cell>
          <cell r="G1424" t="str">
            <v>Nível 4, 5 e 6</v>
          </cell>
          <cell r="H1424">
            <v>1</v>
          </cell>
          <cell r="I1424">
            <v>8</v>
          </cell>
          <cell r="J1424">
            <v>0</v>
          </cell>
          <cell r="K1424">
            <v>458</v>
          </cell>
          <cell r="L1424">
            <v>171</v>
          </cell>
          <cell r="M1424">
            <v>629</v>
          </cell>
          <cell r="N1424">
            <v>0</v>
          </cell>
          <cell r="O1424">
            <v>4.5999999999999996</v>
          </cell>
          <cell r="P1424">
            <v>3.1</v>
          </cell>
          <cell r="Q1424">
            <v>4.2</v>
          </cell>
          <cell r="R1424">
            <v>0</v>
          </cell>
          <cell r="S1424">
            <v>458</v>
          </cell>
          <cell r="T1424">
            <v>171</v>
          </cell>
          <cell r="U1424">
            <v>629</v>
          </cell>
          <cell r="V1424">
            <v>4.2</v>
          </cell>
          <cell r="W1424" t="str">
            <v>AF + EM</v>
          </cell>
          <cell r="X1424" t="str">
            <v>AF + EM</v>
          </cell>
          <cell r="Y1424">
            <v>4.4000000000000004</v>
          </cell>
          <cell r="Z1424">
            <v>4.5999999999999996</v>
          </cell>
          <cell r="AA1424">
            <v>0.79100000000000004</v>
          </cell>
          <cell r="AB1424" t="str">
            <v>Continuidade de Atendimento</v>
          </cell>
          <cell r="AC1424" t="str">
            <v>-</v>
          </cell>
          <cell r="AD1424">
            <v>3.7</v>
          </cell>
          <cell r="AE1424">
            <v>4</v>
          </cell>
          <cell r="AF1424">
            <v>4.3</v>
          </cell>
          <cell r="AG1424">
            <v>0.79200000000000004</v>
          </cell>
          <cell r="AH1424">
            <v>3.7</v>
          </cell>
          <cell r="AI1424">
            <v>4</v>
          </cell>
          <cell r="AJ1424">
            <v>4.3</v>
          </cell>
          <cell r="AK1424">
            <v>0.79400000000000004</v>
          </cell>
        </row>
        <row r="1425">
          <cell r="E1425" t="str">
            <v>CAMPINAS LESTE</v>
          </cell>
          <cell r="F1425" t="str">
            <v>CAMPINAS</v>
          </cell>
          <cell r="G1425" t="str">
            <v>Nível 1, 2 e 3</v>
          </cell>
          <cell r="H1425">
            <v>1</v>
          </cell>
          <cell r="I1425">
            <v>6</v>
          </cell>
          <cell r="J1425">
            <v>0</v>
          </cell>
          <cell r="K1425">
            <v>217</v>
          </cell>
          <cell r="L1425">
            <v>126</v>
          </cell>
          <cell r="M1425">
            <v>343</v>
          </cell>
          <cell r="N1425">
            <v>0</v>
          </cell>
          <cell r="O1425">
            <v>4.4000000000000004</v>
          </cell>
          <cell r="P1425">
            <v>3.4</v>
          </cell>
          <cell r="Q1425">
            <v>4</v>
          </cell>
          <cell r="R1425">
            <v>0</v>
          </cell>
          <cell r="S1425">
            <v>217</v>
          </cell>
          <cell r="T1425">
            <v>126</v>
          </cell>
          <cell r="U1425">
            <v>343</v>
          </cell>
          <cell r="V1425">
            <v>4</v>
          </cell>
          <cell r="W1425" t="str">
            <v>AF + EM</v>
          </cell>
          <cell r="X1425" t="str">
            <v>AF + EM</v>
          </cell>
          <cell r="Y1425">
            <v>4.3</v>
          </cell>
          <cell r="Z1425">
            <v>4.5999999999999996</v>
          </cell>
          <cell r="AA1425">
            <v>0.8</v>
          </cell>
          <cell r="AB1425" t="str">
            <v>Continuidade de Atendimento</v>
          </cell>
          <cell r="AC1425" t="str">
            <v>-</v>
          </cell>
          <cell r="AD1425">
            <v>4</v>
          </cell>
          <cell r="AE1425">
            <v>4.2</v>
          </cell>
          <cell r="AF1425">
            <v>4.5</v>
          </cell>
          <cell r="AG1425">
            <v>0.79700000000000004</v>
          </cell>
          <cell r="AH1425">
            <v>3.7</v>
          </cell>
          <cell r="AI1425">
            <v>4</v>
          </cell>
          <cell r="AJ1425">
            <v>4.3</v>
          </cell>
          <cell r="AK1425">
            <v>0.79400000000000004</v>
          </cell>
        </row>
        <row r="1426">
          <cell r="E1426" t="str">
            <v>CAMPINAS LESTE</v>
          </cell>
          <cell r="F1426" t="str">
            <v>CAMPINAS</v>
          </cell>
          <cell r="G1426" t="str">
            <v>Nível 4, 5 e 6</v>
          </cell>
          <cell r="H1426">
            <v>1</v>
          </cell>
          <cell r="I1426">
            <v>4</v>
          </cell>
          <cell r="J1426">
            <v>26</v>
          </cell>
          <cell r="K1426">
            <v>232</v>
          </cell>
          <cell r="L1426">
            <v>132</v>
          </cell>
          <cell r="M1426">
            <v>390</v>
          </cell>
          <cell r="N1426">
            <v>5</v>
          </cell>
          <cell r="O1426">
            <v>3.9</v>
          </cell>
          <cell r="P1426">
            <v>3</v>
          </cell>
          <cell r="Q1426">
            <v>3.7</v>
          </cell>
          <cell r="R1426">
            <v>26</v>
          </cell>
          <cell r="S1426">
            <v>232</v>
          </cell>
          <cell r="T1426">
            <v>132</v>
          </cell>
          <cell r="U1426">
            <v>390</v>
          </cell>
          <cell r="V1426">
            <v>3.7</v>
          </cell>
          <cell r="W1426" t="str">
            <v>AI + AF + EM</v>
          </cell>
          <cell r="X1426" t="str">
            <v>AI + AF + EM</v>
          </cell>
          <cell r="Y1426">
            <v>3.9</v>
          </cell>
          <cell r="Z1426">
            <v>4.0999999999999996</v>
          </cell>
          <cell r="AA1426">
            <v>0.8</v>
          </cell>
          <cell r="AB1426" t="str">
            <v>Continuidade de Atendimento</v>
          </cell>
          <cell r="AC1426" t="str">
            <v>-</v>
          </cell>
          <cell r="AD1426">
            <v>4</v>
          </cell>
          <cell r="AE1426">
            <v>4.2</v>
          </cell>
          <cell r="AF1426">
            <v>4.5</v>
          </cell>
          <cell r="AG1426">
            <v>0.79700000000000004</v>
          </cell>
          <cell r="AH1426">
            <v>3.7</v>
          </cell>
          <cell r="AI1426">
            <v>4</v>
          </cell>
          <cell r="AJ1426">
            <v>4.3</v>
          </cell>
          <cell r="AK1426">
            <v>0.79400000000000004</v>
          </cell>
        </row>
        <row r="1427">
          <cell r="E1427" t="str">
            <v>CAMPINAS LESTE</v>
          </cell>
          <cell r="F1427" t="str">
            <v>CAMPINAS</v>
          </cell>
          <cell r="G1427" t="str">
            <v>Nível 1, 2 e 3</v>
          </cell>
          <cell r="H1427">
            <v>1</v>
          </cell>
          <cell r="I1427">
            <v>6</v>
          </cell>
          <cell r="J1427">
            <v>0</v>
          </cell>
          <cell r="K1427">
            <v>239</v>
          </cell>
          <cell r="L1427">
            <v>111</v>
          </cell>
          <cell r="M1427">
            <v>350</v>
          </cell>
          <cell r="N1427">
            <v>0</v>
          </cell>
          <cell r="O1427">
            <v>4.5999999999999996</v>
          </cell>
          <cell r="P1427">
            <v>3.6</v>
          </cell>
          <cell r="Q1427">
            <v>4.3</v>
          </cell>
          <cell r="R1427">
            <v>0</v>
          </cell>
          <cell r="S1427">
            <v>239</v>
          </cell>
          <cell r="T1427">
            <v>111</v>
          </cell>
          <cell r="U1427">
            <v>350</v>
          </cell>
          <cell r="V1427">
            <v>4.3</v>
          </cell>
          <cell r="W1427" t="str">
            <v>AF + EM</v>
          </cell>
          <cell r="X1427" t="str">
            <v>AF + EM</v>
          </cell>
          <cell r="Y1427">
            <v>4.5999999999999996</v>
          </cell>
          <cell r="Z1427">
            <v>4.8</v>
          </cell>
          <cell r="AA1427">
            <v>0.8</v>
          </cell>
          <cell r="AB1427" t="str">
            <v>Continuidade de Atendimento</v>
          </cell>
          <cell r="AC1427" t="str">
            <v>-</v>
          </cell>
          <cell r="AD1427">
            <v>4</v>
          </cell>
          <cell r="AE1427">
            <v>4.2</v>
          </cell>
          <cell r="AF1427">
            <v>4.5</v>
          </cell>
          <cell r="AG1427">
            <v>0.79700000000000004</v>
          </cell>
          <cell r="AH1427">
            <v>3.7</v>
          </cell>
          <cell r="AI1427">
            <v>4</v>
          </cell>
          <cell r="AJ1427">
            <v>4.3</v>
          </cell>
          <cell r="AK1427">
            <v>0.79400000000000004</v>
          </cell>
        </row>
        <row r="1428">
          <cell r="E1428" t="str">
            <v>CAMPINAS LESTE</v>
          </cell>
          <cell r="F1428" t="str">
            <v>CAMPINAS</v>
          </cell>
          <cell r="G1428" t="str">
            <v>Nível 1, 2 e 3</v>
          </cell>
          <cell r="H1428">
            <v>1</v>
          </cell>
          <cell r="I1428">
            <v>6</v>
          </cell>
          <cell r="J1428">
            <v>0</v>
          </cell>
          <cell r="K1428">
            <v>0</v>
          </cell>
          <cell r="L1428">
            <v>288</v>
          </cell>
          <cell r="M1428">
            <v>288</v>
          </cell>
          <cell r="N1428">
            <v>0</v>
          </cell>
          <cell r="O1428">
            <v>0</v>
          </cell>
          <cell r="P1428">
            <v>3.5</v>
          </cell>
          <cell r="Q1428">
            <v>3.5</v>
          </cell>
          <cell r="R1428">
            <v>0</v>
          </cell>
          <cell r="S1428">
            <v>0</v>
          </cell>
          <cell r="T1428">
            <v>288</v>
          </cell>
          <cell r="U1428">
            <v>288</v>
          </cell>
          <cell r="V1428">
            <v>3.5</v>
          </cell>
          <cell r="W1428" t="str">
            <v>EM</v>
          </cell>
          <cell r="X1428" t="str">
            <v>EM</v>
          </cell>
          <cell r="Y1428">
            <v>3.8</v>
          </cell>
          <cell r="Z1428">
            <v>4.0999999999999996</v>
          </cell>
          <cell r="AA1428">
            <v>0.8</v>
          </cell>
          <cell r="AB1428" t="str">
            <v>Continuidade de Atendimento</v>
          </cell>
          <cell r="AC1428" t="str">
            <v>-</v>
          </cell>
          <cell r="AD1428">
            <v>4</v>
          </cell>
          <cell r="AE1428">
            <v>4.2</v>
          </cell>
          <cell r="AF1428">
            <v>4.5</v>
          </cell>
          <cell r="AG1428">
            <v>0.79700000000000004</v>
          </cell>
          <cell r="AH1428">
            <v>3.7</v>
          </cell>
          <cell r="AI1428">
            <v>4</v>
          </cell>
          <cell r="AJ1428">
            <v>4.3</v>
          </cell>
          <cell r="AK1428">
            <v>0.79400000000000004</v>
          </cell>
        </row>
        <row r="1429">
          <cell r="E1429" t="str">
            <v>CAMPINAS LESTE</v>
          </cell>
          <cell r="F1429" t="str">
            <v>CAMPINAS</v>
          </cell>
          <cell r="G1429" t="str">
            <v>Nível 4, 5 e 6</v>
          </cell>
          <cell r="H1429">
            <v>1</v>
          </cell>
          <cell r="I1429">
            <v>4</v>
          </cell>
          <cell r="J1429">
            <v>42</v>
          </cell>
          <cell r="K1429">
            <v>296</v>
          </cell>
          <cell r="L1429">
            <v>468</v>
          </cell>
          <cell r="M1429">
            <v>806</v>
          </cell>
          <cell r="N1429">
            <v>5.0999999999999996</v>
          </cell>
          <cell r="O1429">
            <v>4.3</v>
          </cell>
          <cell r="P1429">
            <v>3.1</v>
          </cell>
          <cell r="Q1429">
            <v>3.6</v>
          </cell>
          <cell r="R1429">
            <v>42</v>
          </cell>
          <cell r="S1429">
            <v>296</v>
          </cell>
          <cell r="T1429">
            <v>468</v>
          </cell>
          <cell r="U1429">
            <v>806</v>
          </cell>
          <cell r="V1429">
            <v>3.6</v>
          </cell>
          <cell r="W1429" t="str">
            <v>AI + AF + EM</v>
          </cell>
          <cell r="X1429" t="str">
            <v>AI + AF + EM</v>
          </cell>
          <cell r="Y1429">
            <v>3.8</v>
          </cell>
          <cell r="Z1429">
            <v>4.0999999999999996</v>
          </cell>
          <cell r="AA1429">
            <v>0.79200000000000004</v>
          </cell>
          <cell r="AB1429" t="str">
            <v>Continuidade de Atendimento</v>
          </cell>
          <cell r="AC1429" t="str">
            <v>-</v>
          </cell>
          <cell r="AD1429">
            <v>4</v>
          </cell>
          <cell r="AE1429">
            <v>4.2</v>
          </cell>
          <cell r="AF1429">
            <v>4.5</v>
          </cell>
          <cell r="AG1429">
            <v>0.79700000000000004</v>
          </cell>
          <cell r="AH1429">
            <v>3.7</v>
          </cell>
          <cell r="AI1429">
            <v>4</v>
          </cell>
          <cell r="AJ1429">
            <v>4.3</v>
          </cell>
          <cell r="AK1429">
            <v>0.79400000000000004</v>
          </cell>
        </row>
        <row r="1430">
          <cell r="E1430" t="str">
            <v>CAMPINAS LESTE</v>
          </cell>
          <cell r="F1430" t="str">
            <v>CAMPINAS</v>
          </cell>
          <cell r="G1430" t="str">
            <v>Nível 4, 5 e 6</v>
          </cell>
          <cell r="H1430">
            <v>1</v>
          </cell>
          <cell r="I1430">
            <v>4</v>
          </cell>
          <cell r="J1430">
            <v>0</v>
          </cell>
          <cell r="K1430">
            <v>363</v>
          </cell>
          <cell r="L1430">
            <v>353</v>
          </cell>
          <cell r="M1430">
            <v>716</v>
          </cell>
          <cell r="N1430">
            <v>0</v>
          </cell>
          <cell r="O1430">
            <v>4.4000000000000004</v>
          </cell>
          <cell r="P1430">
            <v>3.4</v>
          </cell>
          <cell r="Q1430">
            <v>3.9</v>
          </cell>
          <cell r="R1430">
            <v>0</v>
          </cell>
          <cell r="S1430">
            <v>363</v>
          </cell>
          <cell r="T1430">
            <v>353</v>
          </cell>
          <cell r="U1430">
            <v>716</v>
          </cell>
          <cell r="V1430">
            <v>3.9</v>
          </cell>
          <cell r="W1430" t="str">
            <v>AF + EM</v>
          </cell>
          <cell r="X1430" t="str">
            <v>AF + EM</v>
          </cell>
          <cell r="Y1430">
            <v>4.0999999999999996</v>
          </cell>
          <cell r="Z1430">
            <v>4.3</v>
          </cell>
          <cell r="AA1430">
            <v>0.8</v>
          </cell>
          <cell r="AB1430" t="str">
            <v>Continuidade de Atendimento</v>
          </cell>
          <cell r="AC1430" t="str">
            <v>-</v>
          </cell>
          <cell r="AD1430">
            <v>4</v>
          </cell>
          <cell r="AE1430">
            <v>4.2</v>
          </cell>
          <cell r="AF1430">
            <v>4.5</v>
          </cell>
          <cell r="AG1430">
            <v>0.79700000000000004</v>
          </cell>
          <cell r="AH1430">
            <v>3.7</v>
          </cell>
          <cell r="AI1430">
            <v>4</v>
          </cell>
          <cell r="AJ1430">
            <v>4.3</v>
          </cell>
          <cell r="AK1430">
            <v>0.79400000000000004</v>
          </cell>
        </row>
        <row r="1431">
          <cell r="E1431" t="str">
            <v>CAMPINAS LESTE</v>
          </cell>
          <cell r="F1431" t="str">
            <v>CAMPINAS</v>
          </cell>
          <cell r="G1431" t="str">
            <v>Nível 1, 2 e 3</v>
          </cell>
          <cell r="H1431">
            <v>1</v>
          </cell>
          <cell r="I1431">
            <v>6</v>
          </cell>
          <cell r="J1431">
            <v>0</v>
          </cell>
          <cell r="K1431">
            <v>0</v>
          </cell>
          <cell r="L1431">
            <v>503</v>
          </cell>
          <cell r="M1431">
            <v>503</v>
          </cell>
          <cell r="N1431">
            <v>0</v>
          </cell>
          <cell r="O1431">
            <v>0</v>
          </cell>
          <cell r="P1431">
            <v>3.8</v>
          </cell>
          <cell r="Q1431">
            <v>3.8</v>
          </cell>
          <cell r="R1431">
            <v>0</v>
          </cell>
          <cell r="S1431">
            <v>0</v>
          </cell>
          <cell r="T1431">
            <v>503</v>
          </cell>
          <cell r="U1431">
            <v>503</v>
          </cell>
          <cell r="V1431">
            <v>3.8</v>
          </cell>
          <cell r="W1431" t="str">
            <v>EM</v>
          </cell>
          <cell r="X1431" t="str">
            <v>EM</v>
          </cell>
          <cell r="Y1431">
            <v>4.0999999999999996</v>
          </cell>
          <cell r="Z1431">
            <v>4.4000000000000004</v>
          </cell>
          <cell r="AA1431">
            <v>0.8</v>
          </cell>
          <cell r="AB1431" t="str">
            <v>Continuidade de Atendimento</v>
          </cell>
          <cell r="AC1431" t="str">
            <v>-</v>
          </cell>
          <cell r="AD1431">
            <v>4</v>
          </cell>
          <cell r="AE1431">
            <v>4.2</v>
          </cell>
          <cell r="AF1431">
            <v>4.5</v>
          </cell>
          <cell r="AG1431">
            <v>0.79700000000000004</v>
          </cell>
          <cell r="AH1431">
            <v>3.7</v>
          </cell>
          <cell r="AI1431">
            <v>4</v>
          </cell>
          <cell r="AJ1431">
            <v>4.3</v>
          </cell>
          <cell r="AK1431">
            <v>0.79400000000000004</v>
          </cell>
        </row>
        <row r="1432">
          <cell r="E1432" t="str">
            <v>CAMPINAS LESTE</v>
          </cell>
          <cell r="F1432" t="str">
            <v>CAMPINAS</v>
          </cell>
          <cell r="G1432" t="str">
            <v>Nível 1, 2 e 3</v>
          </cell>
          <cell r="H1432">
            <v>1</v>
          </cell>
          <cell r="I1432">
            <v>2</v>
          </cell>
          <cell r="J1432">
            <v>0</v>
          </cell>
          <cell r="K1432">
            <v>438</v>
          </cell>
          <cell r="L1432">
            <v>0</v>
          </cell>
          <cell r="M1432">
            <v>438</v>
          </cell>
          <cell r="N1432">
            <v>0</v>
          </cell>
          <cell r="O1432">
            <v>4.8</v>
          </cell>
          <cell r="P1432">
            <v>0</v>
          </cell>
          <cell r="Q1432">
            <v>4.8</v>
          </cell>
          <cell r="R1432">
            <v>0</v>
          </cell>
          <cell r="S1432">
            <v>438</v>
          </cell>
          <cell r="T1432">
            <v>0</v>
          </cell>
          <cell r="U1432">
            <v>438</v>
          </cell>
          <cell r="V1432">
            <v>4.8</v>
          </cell>
          <cell r="W1432" t="str">
            <v>AF</v>
          </cell>
          <cell r="X1432" t="str">
            <v>AF</v>
          </cell>
          <cell r="Y1432">
            <v>5</v>
          </cell>
          <cell r="Z1432">
            <v>5.2</v>
          </cell>
          <cell r="AA1432">
            <v>0.8</v>
          </cell>
          <cell r="AB1432" t="str">
            <v>Continuidade de Atendimento</v>
          </cell>
          <cell r="AC1432" t="str">
            <v>-</v>
          </cell>
          <cell r="AD1432">
            <v>4</v>
          </cell>
          <cell r="AE1432">
            <v>4.2</v>
          </cell>
          <cell r="AF1432">
            <v>4.5</v>
          </cell>
          <cell r="AG1432">
            <v>0.79700000000000004</v>
          </cell>
          <cell r="AH1432">
            <v>3.7</v>
          </cell>
          <cell r="AI1432">
            <v>4</v>
          </cell>
          <cell r="AJ1432">
            <v>4.3</v>
          </cell>
          <cell r="AK1432">
            <v>0.79400000000000004</v>
          </cell>
        </row>
        <row r="1433">
          <cell r="E1433" t="str">
            <v>CAMPINAS LESTE</v>
          </cell>
          <cell r="F1433" t="str">
            <v>CAMPINAS</v>
          </cell>
          <cell r="G1433" t="str">
            <v>Nível 1, 2 e 3</v>
          </cell>
          <cell r="H1433">
            <v>1</v>
          </cell>
          <cell r="I1433">
            <v>2</v>
          </cell>
          <cell r="J1433">
            <v>80</v>
          </cell>
          <cell r="K1433">
            <v>0</v>
          </cell>
          <cell r="L1433">
            <v>0</v>
          </cell>
          <cell r="M1433">
            <v>80</v>
          </cell>
          <cell r="N1433">
            <v>6.6</v>
          </cell>
          <cell r="O1433">
            <v>0</v>
          </cell>
          <cell r="P1433">
            <v>0</v>
          </cell>
          <cell r="Q1433">
            <v>6.6</v>
          </cell>
          <cell r="R1433">
            <v>80</v>
          </cell>
          <cell r="S1433">
            <v>0</v>
          </cell>
          <cell r="T1433">
            <v>0</v>
          </cell>
          <cell r="U1433">
            <v>80</v>
          </cell>
          <cell r="V1433">
            <v>6.6</v>
          </cell>
          <cell r="W1433" t="str">
            <v>AI</v>
          </cell>
          <cell r="X1433" t="str">
            <v>AI</v>
          </cell>
          <cell r="Y1433">
            <v>6.8</v>
          </cell>
          <cell r="Z1433">
            <v>6.9</v>
          </cell>
          <cell r="AA1433">
            <v>0.8</v>
          </cell>
          <cell r="AB1433" t="str">
            <v>Continuidade de Atendimento</v>
          </cell>
          <cell r="AC1433" t="str">
            <v>-</v>
          </cell>
          <cell r="AD1433">
            <v>4</v>
          </cell>
          <cell r="AE1433">
            <v>4.2</v>
          </cell>
          <cell r="AF1433">
            <v>4.5</v>
          </cell>
          <cell r="AG1433">
            <v>0.79700000000000004</v>
          </cell>
          <cell r="AH1433">
            <v>3.7</v>
          </cell>
          <cell r="AI1433">
            <v>4</v>
          </cell>
          <cell r="AJ1433">
            <v>4.3</v>
          </cell>
          <cell r="AK1433">
            <v>0.79400000000000004</v>
          </cell>
        </row>
        <row r="1434">
          <cell r="E1434" t="str">
            <v>CAMPINAS LESTE</v>
          </cell>
          <cell r="F1434" t="str">
            <v>CAMPINAS</v>
          </cell>
          <cell r="G1434" t="str">
            <v>Nível 1, 2 e 3</v>
          </cell>
          <cell r="H1434">
            <v>1</v>
          </cell>
          <cell r="I1434">
            <v>6</v>
          </cell>
          <cell r="J1434">
            <v>0</v>
          </cell>
          <cell r="K1434">
            <v>216</v>
          </cell>
          <cell r="L1434">
            <v>48</v>
          </cell>
          <cell r="M1434">
            <v>264</v>
          </cell>
          <cell r="N1434">
            <v>0</v>
          </cell>
          <cell r="O1434">
            <v>5.4</v>
          </cell>
          <cell r="P1434">
            <v>4.2</v>
          </cell>
          <cell r="Q1434">
            <v>5.2</v>
          </cell>
          <cell r="R1434">
            <v>0</v>
          </cell>
          <cell r="S1434">
            <v>216</v>
          </cell>
          <cell r="T1434">
            <v>48</v>
          </cell>
          <cell r="U1434">
            <v>264</v>
          </cell>
          <cell r="V1434">
            <v>5.2</v>
          </cell>
          <cell r="W1434" t="str">
            <v>AF + EM</v>
          </cell>
          <cell r="X1434" t="str">
            <v>AF + EM</v>
          </cell>
          <cell r="Y1434">
            <v>5.4</v>
          </cell>
          <cell r="Z1434">
            <v>5.7</v>
          </cell>
          <cell r="AA1434">
            <v>0.8</v>
          </cell>
          <cell r="AB1434" t="str">
            <v>Continuidade de Atendimento</v>
          </cell>
          <cell r="AC1434" t="str">
            <v>-</v>
          </cell>
          <cell r="AD1434">
            <v>4</v>
          </cell>
          <cell r="AE1434">
            <v>4.2</v>
          </cell>
          <cell r="AF1434">
            <v>4.5</v>
          </cell>
          <cell r="AG1434">
            <v>0.79700000000000004</v>
          </cell>
          <cell r="AH1434">
            <v>3.7</v>
          </cell>
          <cell r="AI1434">
            <v>4</v>
          </cell>
          <cell r="AJ1434">
            <v>4.3</v>
          </cell>
          <cell r="AK1434">
            <v>0.79400000000000004</v>
          </cell>
        </row>
        <row r="1435">
          <cell r="E1435" t="str">
            <v>CAMPINAS LESTE</v>
          </cell>
          <cell r="F1435" t="str">
            <v>CAMPINAS</v>
          </cell>
          <cell r="G1435" t="str">
            <v>Nível 1, 2 e 3</v>
          </cell>
          <cell r="H1435">
            <v>1</v>
          </cell>
          <cell r="I1435">
            <v>2</v>
          </cell>
          <cell r="J1435">
            <v>69</v>
          </cell>
          <cell r="K1435">
            <v>0</v>
          </cell>
          <cell r="L1435">
            <v>0</v>
          </cell>
          <cell r="M1435">
            <v>69</v>
          </cell>
          <cell r="N1435">
            <v>5.4</v>
          </cell>
          <cell r="O1435">
            <v>0</v>
          </cell>
          <cell r="P1435">
            <v>0</v>
          </cell>
          <cell r="Q1435">
            <v>5.4</v>
          </cell>
          <cell r="R1435">
            <v>69</v>
          </cell>
          <cell r="S1435">
            <v>0</v>
          </cell>
          <cell r="T1435">
            <v>0</v>
          </cell>
          <cell r="U1435">
            <v>69</v>
          </cell>
          <cell r="V1435">
            <v>5.4</v>
          </cell>
          <cell r="W1435" t="str">
            <v>AI</v>
          </cell>
          <cell r="X1435" t="str">
            <v>AI</v>
          </cell>
          <cell r="Y1435">
            <v>5.6</v>
          </cell>
          <cell r="Z1435">
            <v>5.8</v>
          </cell>
          <cell r="AA1435">
            <v>0.8</v>
          </cell>
          <cell r="AB1435" t="str">
            <v>Continuidade de Atendimento</v>
          </cell>
          <cell r="AC1435" t="str">
            <v>-</v>
          </cell>
          <cell r="AD1435">
            <v>4</v>
          </cell>
          <cell r="AE1435">
            <v>4.2</v>
          </cell>
          <cell r="AF1435">
            <v>4.5</v>
          </cell>
          <cell r="AG1435">
            <v>0.79700000000000004</v>
          </cell>
          <cell r="AH1435">
            <v>3.7</v>
          </cell>
          <cell r="AI1435">
            <v>4</v>
          </cell>
          <cell r="AJ1435">
            <v>4.3</v>
          </cell>
          <cell r="AK1435">
            <v>0.79400000000000004</v>
          </cell>
        </row>
        <row r="1436">
          <cell r="E1436" t="str">
            <v>CAMPINAS LESTE</v>
          </cell>
          <cell r="F1436" t="str">
            <v>CAMPINAS</v>
          </cell>
          <cell r="G1436" t="str">
            <v>Nível 4, 5 e 6</v>
          </cell>
          <cell r="H1436">
            <v>1</v>
          </cell>
          <cell r="I1436">
            <v>4</v>
          </cell>
          <cell r="J1436">
            <v>32</v>
          </cell>
          <cell r="K1436">
            <v>112</v>
          </cell>
          <cell r="L1436">
            <v>142</v>
          </cell>
          <cell r="M1436">
            <v>286</v>
          </cell>
          <cell r="N1436">
            <v>4.9000000000000004</v>
          </cell>
          <cell r="O1436">
            <v>3.6</v>
          </cell>
          <cell r="P1436">
            <v>2.5</v>
          </cell>
          <cell r="Q1436">
            <v>3.2</v>
          </cell>
          <cell r="R1436">
            <v>32</v>
          </cell>
          <cell r="S1436">
            <v>112</v>
          </cell>
          <cell r="T1436">
            <v>142</v>
          </cell>
          <cell r="U1436">
            <v>286</v>
          </cell>
          <cell r="V1436">
            <v>3.2</v>
          </cell>
          <cell r="W1436" t="str">
            <v>AI + AF + EM</v>
          </cell>
          <cell r="X1436" t="str">
            <v>AI + AF + EM</v>
          </cell>
          <cell r="Y1436">
            <v>3.4</v>
          </cell>
          <cell r="Z1436">
            <v>3.6</v>
          </cell>
          <cell r="AA1436">
            <v>0.8</v>
          </cell>
          <cell r="AB1436" t="str">
            <v>Continuidade de Atendimento</v>
          </cell>
          <cell r="AC1436" t="str">
            <v>-</v>
          </cell>
          <cell r="AD1436">
            <v>4</v>
          </cell>
          <cell r="AE1436">
            <v>4.2</v>
          </cell>
          <cell r="AF1436">
            <v>4.5</v>
          </cell>
          <cell r="AG1436">
            <v>0.79700000000000004</v>
          </cell>
          <cell r="AH1436">
            <v>3.7</v>
          </cell>
          <cell r="AI1436">
            <v>4</v>
          </cell>
          <cell r="AJ1436">
            <v>4.3</v>
          </cell>
          <cell r="AK1436">
            <v>0.79400000000000004</v>
          </cell>
        </row>
        <row r="1437">
          <cell r="E1437" t="str">
            <v>CAMPINAS OESTE</v>
          </cell>
          <cell r="F1437" t="str">
            <v>VINHEDO</v>
          </cell>
          <cell r="G1437" t="str">
            <v>Nível 1, 2 e 3</v>
          </cell>
          <cell r="H1437">
            <v>1</v>
          </cell>
          <cell r="I1437">
            <v>6</v>
          </cell>
          <cell r="J1437">
            <v>0</v>
          </cell>
          <cell r="K1437">
            <v>0</v>
          </cell>
          <cell r="L1437">
            <v>294</v>
          </cell>
          <cell r="M1437">
            <v>294</v>
          </cell>
          <cell r="N1437">
            <v>0</v>
          </cell>
          <cell r="O1437">
            <v>0</v>
          </cell>
          <cell r="P1437">
            <v>3.7</v>
          </cell>
          <cell r="Q1437">
            <v>3.7</v>
          </cell>
          <cell r="R1437">
            <v>0</v>
          </cell>
          <cell r="S1437">
            <v>0</v>
          </cell>
          <cell r="T1437">
            <v>294</v>
          </cell>
          <cell r="U1437">
            <v>294</v>
          </cell>
          <cell r="V1437">
            <v>3.7</v>
          </cell>
          <cell r="W1437" t="str">
            <v>EM</v>
          </cell>
          <cell r="X1437" t="str">
            <v>EM</v>
          </cell>
          <cell r="Y1437">
            <v>4</v>
          </cell>
          <cell r="Z1437">
            <v>4.3</v>
          </cell>
          <cell r="AA1437">
            <v>0.8</v>
          </cell>
          <cell r="AB1437" t="str">
            <v>Continuidade de Atendimento</v>
          </cell>
          <cell r="AC1437" t="str">
            <v>-</v>
          </cell>
          <cell r="AD1437">
            <v>3.7</v>
          </cell>
          <cell r="AE1437">
            <v>4</v>
          </cell>
          <cell r="AF1437">
            <v>4.3</v>
          </cell>
          <cell r="AG1437">
            <v>0.79200000000000004</v>
          </cell>
          <cell r="AH1437">
            <v>3.7</v>
          </cell>
          <cell r="AI1437">
            <v>4</v>
          </cell>
          <cell r="AJ1437">
            <v>4.3</v>
          </cell>
          <cell r="AK1437">
            <v>0.79400000000000004</v>
          </cell>
        </row>
        <row r="1438">
          <cell r="E1438" t="str">
            <v>CAMPINAS LESTE</v>
          </cell>
          <cell r="F1438" t="str">
            <v>CAMPINAS</v>
          </cell>
          <cell r="G1438" t="str">
            <v>Nível 1, 2 e 3</v>
          </cell>
          <cell r="H1438">
            <v>1</v>
          </cell>
          <cell r="I1438">
            <v>6</v>
          </cell>
          <cell r="J1438">
            <v>0</v>
          </cell>
          <cell r="K1438">
            <v>263</v>
          </cell>
          <cell r="L1438">
            <v>0</v>
          </cell>
          <cell r="M1438">
            <v>263</v>
          </cell>
          <cell r="N1438">
            <v>0</v>
          </cell>
          <cell r="O1438">
            <v>5</v>
          </cell>
          <cell r="P1438">
            <v>0</v>
          </cell>
          <cell r="Q1438">
            <v>5</v>
          </cell>
          <cell r="R1438">
            <v>0</v>
          </cell>
          <cell r="S1438">
            <v>263</v>
          </cell>
          <cell r="T1438">
            <v>0</v>
          </cell>
          <cell r="U1438">
            <v>263</v>
          </cell>
          <cell r="V1438">
            <v>5</v>
          </cell>
          <cell r="W1438" t="str">
            <v>AF</v>
          </cell>
          <cell r="X1438" t="str">
            <v>AF</v>
          </cell>
          <cell r="Y1438">
            <v>5.2</v>
          </cell>
          <cell r="Z1438">
            <v>5.5</v>
          </cell>
          <cell r="AA1438">
            <v>0.8</v>
          </cell>
          <cell r="AB1438" t="str">
            <v>Continuidade de Atendimento</v>
          </cell>
          <cell r="AC1438" t="str">
            <v>-</v>
          </cell>
          <cell r="AD1438">
            <v>4</v>
          </cell>
          <cell r="AE1438">
            <v>4.2</v>
          </cell>
          <cell r="AF1438">
            <v>4.5</v>
          </cell>
          <cell r="AG1438">
            <v>0.79700000000000004</v>
          </cell>
          <cell r="AH1438">
            <v>3.7</v>
          </cell>
          <cell r="AI1438">
            <v>4</v>
          </cell>
          <cell r="AJ1438">
            <v>4.3</v>
          </cell>
          <cell r="AK1438">
            <v>0.79400000000000004</v>
          </cell>
        </row>
        <row r="1439">
          <cell r="E1439" t="str">
            <v>CAMPINAS LESTE</v>
          </cell>
          <cell r="F1439" t="str">
            <v>CAMPINAS</v>
          </cell>
          <cell r="G1439" t="str">
            <v>Nível 1, 2 e 3</v>
          </cell>
          <cell r="H1439">
            <v>1</v>
          </cell>
          <cell r="I1439">
            <v>2</v>
          </cell>
          <cell r="J1439">
            <v>89</v>
          </cell>
          <cell r="K1439">
            <v>0</v>
          </cell>
          <cell r="L1439">
            <v>0</v>
          </cell>
          <cell r="M1439">
            <v>89</v>
          </cell>
          <cell r="N1439">
            <v>6.6</v>
          </cell>
          <cell r="O1439">
            <v>0</v>
          </cell>
          <cell r="P1439">
            <v>0</v>
          </cell>
          <cell r="Q1439">
            <v>6.6</v>
          </cell>
          <cell r="R1439">
            <v>89</v>
          </cell>
          <cell r="S1439">
            <v>0</v>
          </cell>
          <cell r="T1439">
            <v>0</v>
          </cell>
          <cell r="U1439">
            <v>89</v>
          </cell>
          <cell r="V1439">
            <v>6.6</v>
          </cell>
          <cell r="W1439" t="str">
            <v>AI</v>
          </cell>
          <cell r="X1439" t="str">
            <v>AI</v>
          </cell>
          <cell r="Y1439">
            <v>6.8</v>
          </cell>
          <cell r="Z1439">
            <v>6.9</v>
          </cell>
          <cell r="AA1439">
            <v>0.8</v>
          </cell>
          <cell r="AB1439" t="str">
            <v>Continuidade de Atendimento</v>
          </cell>
          <cell r="AC1439" t="str">
            <v>-</v>
          </cell>
          <cell r="AD1439">
            <v>4</v>
          </cell>
          <cell r="AE1439">
            <v>4.2</v>
          </cell>
          <cell r="AF1439">
            <v>4.5</v>
          </cell>
          <cell r="AG1439">
            <v>0.79700000000000004</v>
          </cell>
          <cell r="AH1439">
            <v>3.7</v>
          </cell>
          <cell r="AI1439">
            <v>4</v>
          </cell>
          <cell r="AJ1439">
            <v>4.3</v>
          </cell>
          <cell r="AK1439">
            <v>0.79400000000000004</v>
          </cell>
        </row>
        <row r="1440">
          <cell r="E1440" t="str">
            <v>CAMPINAS OESTE</v>
          </cell>
          <cell r="F1440" t="str">
            <v>CAMPINAS</v>
          </cell>
          <cell r="G1440" t="str">
            <v>Nível 1, 2 e 3</v>
          </cell>
          <cell r="H1440">
            <v>1</v>
          </cell>
          <cell r="I1440">
            <v>6</v>
          </cell>
          <cell r="J1440">
            <v>0</v>
          </cell>
          <cell r="K1440">
            <v>274</v>
          </cell>
          <cell r="L1440">
            <v>92</v>
          </cell>
          <cell r="M1440">
            <v>366</v>
          </cell>
          <cell r="N1440">
            <v>0</v>
          </cell>
          <cell r="O1440">
            <v>4.4000000000000004</v>
          </cell>
          <cell r="P1440">
            <v>3.7</v>
          </cell>
          <cell r="Q1440">
            <v>4.2</v>
          </cell>
          <cell r="R1440">
            <v>0</v>
          </cell>
          <cell r="S1440">
            <v>274</v>
          </cell>
          <cell r="T1440">
            <v>92</v>
          </cell>
          <cell r="U1440">
            <v>366</v>
          </cell>
          <cell r="V1440">
            <v>4.2</v>
          </cell>
          <cell r="W1440" t="str">
            <v>AF + EM</v>
          </cell>
          <cell r="X1440" t="str">
            <v>AF + EM</v>
          </cell>
          <cell r="Y1440">
            <v>4.5</v>
          </cell>
          <cell r="Z1440">
            <v>4.7</v>
          </cell>
          <cell r="AA1440">
            <v>0.8</v>
          </cell>
          <cell r="AB1440" t="str">
            <v>Continuidade de Atendimento</v>
          </cell>
          <cell r="AC1440" t="str">
            <v>-</v>
          </cell>
          <cell r="AD1440">
            <v>3.7</v>
          </cell>
          <cell r="AE1440">
            <v>4</v>
          </cell>
          <cell r="AF1440">
            <v>4.3</v>
          </cell>
          <cell r="AG1440">
            <v>0.79200000000000004</v>
          </cell>
          <cell r="AH1440">
            <v>3.7</v>
          </cell>
          <cell r="AI1440">
            <v>4</v>
          </cell>
          <cell r="AJ1440">
            <v>4.3</v>
          </cell>
          <cell r="AK1440">
            <v>0.79400000000000004</v>
          </cell>
        </row>
        <row r="1441">
          <cell r="E1441" t="str">
            <v>CAMPINAS OESTE</v>
          </cell>
          <cell r="F1441" t="str">
            <v>CAMPINAS</v>
          </cell>
          <cell r="G1441" t="str">
            <v>Nível 1, 2 e 3</v>
          </cell>
          <cell r="H1441">
            <v>1</v>
          </cell>
          <cell r="I1441">
            <v>2</v>
          </cell>
          <cell r="J1441">
            <v>84</v>
          </cell>
          <cell r="K1441">
            <v>0</v>
          </cell>
          <cell r="L1441">
            <v>0</v>
          </cell>
          <cell r="M1441">
            <v>84</v>
          </cell>
          <cell r="N1441">
            <v>5.6</v>
          </cell>
          <cell r="O1441">
            <v>0</v>
          </cell>
          <cell r="P1441">
            <v>0</v>
          </cell>
          <cell r="Q1441">
            <v>5.6</v>
          </cell>
          <cell r="R1441">
            <v>84</v>
          </cell>
          <cell r="S1441">
            <v>0</v>
          </cell>
          <cell r="T1441">
            <v>0</v>
          </cell>
          <cell r="U1441">
            <v>84</v>
          </cell>
          <cell r="V1441">
            <v>5.6</v>
          </cell>
          <cell r="W1441" t="str">
            <v>AI</v>
          </cell>
          <cell r="X1441" t="str">
            <v>AI</v>
          </cell>
          <cell r="Y1441">
            <v>5.8</v>
          </cell>
          <cell r="Z1441">
            <v>6</v>
          </cell>
          <cell r="AA1441">
            <v>0.8</v>
          </cell>
          <cell r="AB1441" t="str">
            <v>Continuidade de Atendimento</v>
          </cell>
          <cell r="AC1441" t="str">
            <v>-</v>
          </cell>
          <cell r="AD1441">
            <v>3.7</v>
          </cell>
          <cell r="AE1441">
            <v>4</v>
          </cell>
          <cell r="AF1441">
            <v>4.3</v>
          </cell>
          <cell r="AG1441">
            <v>0.79200000000000004</v>
          </cell>
          <cell r="AH1441">
            <v>3.7</v>
          </cell>
          <cell r="AI1441">
            <v>4</v>
          </cell>
          <cell r="AJ1441">
            <v>4.3</v>
          </cell>
          <cell r="AK1441">
            <v>0.79400000000000004</v>
          </cell>
        </row>
        <row r="1442">
          <cell r="E1442" t="str">
            <v>CAMPINAS OESTE</v>
          </cell>
          <cell r="F1442" t="str">
            <v>CAMPINAS</v>
          </cell>
          <cell r="G1442" t="str">
            <v>Nível 4, 5 e 6</v>
          </cell>
          <cell r="H1442">
            <v>1</v>
          </cell>
          <cell r="I1442">
            <v>4</v>
          </cell>
          <cell r="J1442">
            <v>0</v>
          </cell>
          <cell r="K1442">
            <v>212</v>
          </cell>
          <cell r="L1442">
            <v>278</v>
          </cell>
          <cell r="M1442">
            <v>490</v>
          </cell>
          <cell r="N1442">
            <v>0</v>
          </cell>
          <cell r="O1442">
            <v>4.2</v>
          </cell>
          <cell r="P1442">
            <v>3.1</v>
          </cell>
          <cell r="Q1442">
            <v>3.6</v>
          </cell>
          <cell r="R1442">
            <v>0</v>
          </cell>
          <cell r="S1442">
            <v>212</v>
          </cell>
          <cell r="T1442">
            <v>278</v>
          </cell>
          <cell r="U1442">
            <v>490</v>
          </cell>
          <cell r="V1442">
            <v>3.6</v>
          </cell>
          <cell r="W1442" t="str">
            <v>AF + EM</v>
          </cell>
          <cell r="X1442" t="str">
            <v>AF + EM</v>
          </cell>
          <cell r="Y1442">
            <v>3.8</v>
          </cell>
          <cell r="Z1442">
            <v>4</v>
          </cell>
          <cell r="AA1442">
            <v>0.8</v>
          </cell>
          <cell r="AB1442" t="str">
            <v>Continuidade de Atendimento</v>
          </cell>
          <cell r="AC1442" t="str">
            <v>-</v>
          </cell>
          <cell r="AD1442">
            <v>3.7</v>
          </cell>
          <cell r="AE1442">
            <v>4</v>
          </cell>
          <cell r="AF1442">
            <v>4.3</v>
          </cell>
          <cell r="AG1442">
            <v>0.79200000000000004</v>
          </cell>
          <cell r="AH1442">
            <v>3.7</v>
          </cell>
          <cell r="AI1442">
            <v>4</v>
          </cell>
          <cell r="AJ1442">
            <v>4.3</v>
          </cell>
          <cell r="AK1442">
            <v>0.79400000000000004</v>
          </cell>
        </row>
        <row r="1443">
          <cell r="E1443" t="str">
            <v>CAMPINAS OESTE</v>
          </cell>
          <cell r="F1443" t="str">
            <v>CAMPINAS</v>
          </cell>
          <cell r="G1443" t="str">
            <v>Nível 4, 5 e 6</v>
          </cell>
          <cell r="H1443">
            <v>1</v>
          </cell>
          <cell r="I1443">
            <v>4</v>
          </cell>
          <cell r="J1443">
            <v>60</v>
          </cell>
          <cell r="K1443">
            <v>337</v>
          </cell>
          <cell r="L1443">
            <v>246</v>
          </cell>
          <cell r="M1443">
            <v>643</v>
          </cell>
          <cell r="N1443">
            <v>5.5</v>
          </cell>
          <cell r="O1443">
            <v>4.5</v>
          </cell>
          <cell r="P1443">
            <v>2.8</v>
          </cell>
          <cell r="Q1443">
            <v>3.9</v>
          </cell>
          <cell r="R1443">
            <v>60</v>
          </cell>
          <cell r="S1443">
            <v>337</v>
          </cell>
          <cell r="T1443">
            <v>246</v>
          </cell>
          <cell r="U1443">
            <v>643</v>
          </cell>
          <cell r="V1443">
            <v>3.9</v>
          </cell>
          <cell r="W1443" t="str">
            <v>AI + AF + EM</v>
          </cell>
          <cell r="X1443" t="str">
            <v>AI + AF + EM</v>
          </cell>
          <cell r="Y1443">
            <v>4.0999999999999996</v>
          </cell>
          <cell r="Z1443">
            <v>4.4000000000000004</v>
          </cell>
          <cell r="AA1443">
            <v>0.78700000000000003</v>
          </cell>
          <cell r="AB1443" t="str">
            <v>Continuidade de Atendimento</v>
          </cell>
          <cell r="AC1443" t="str">
            <v>-</v>
          </cell>
          <cell r="AD1443">
            <v>3.7</v>
          </cell>
          <cell r="AE1443">
            <v>4</v>
          </cell>
          <cell r="AF1443">
            <v>4.3</v>
          </cell>
          <cell r="AG1443">
            <v>0.79200000000000004</v>
          </cell>
          <cell r="AH1443">
            <v>3.7</v>
          </cell>
          <cell r="AI1443">
            <v>4</v>
          </cell>
          <cell r="AJ1443">
            <v>4.3</v>
          </cell>
          <cell r="AK1443">
            <v>0.79400000000000004</v>
          </cell>
        </row>
        <row r="1444">
          <cell r="E1444" t="str">
            <v>CAMPINAS LESTE</v>
          </cell>
          <cell r="F1444" t="str">
            <v>CAMPINAS</v>
          </cell>
          <cell r="G1444" t="str">
            <v>Nível 1, 2 e 3</v>
          </cell>
          <cell r="H1444">
            <v>1</v>
          </cell>
          <cell r="I1444">
            <v>2</v>
          </cell>
          <cell r="J1444">
            <v>54</v>
          </cell>
          <cell r="K1444">
            <v>0</v>
          </cell>
          <cell r="L1444">
            <v>0</v>
          </cell>
          <cell r="M1444">
            <v>54</v>
          </cell>
          <cell r="N1444">
            <v>6.8</v>
          </cell>
          <cell r="O1444">
            <v>0</v>
          </cell>
          <cell r="P1444">
            <v>0</v>
          </cell>
          <cell r="Q1444">
            <v>6.8</v>
          </cell>
          <cell r="R1444">
            <v>54</v>
          </cell>
          <cell r="S1444">
            <v>0</v>
          </cell>
          <cell r="T1444">
            <v>0</v>
          </cell>
          <cell r="U1444">
            <v>54</v>
          </cell>
          <cell r="V1444">
            <v>6.8</v>
          </cell>
          <cell r="W1444" t="str">
            <v>AI</v>
          </cell>
          <cell r="X1444" t="str">
            <v>AI</v>
          </cell>
          <cell r="Y1444">
            <v>6.9</v>
          </cell>
          <cell r="Z1444">
            <v>7.1</v>
          </cell>
          <cell r="AA1444">
            <v>0.8</v>
          </cell>
          <cell r="AB1444" t="str">
            <v>Continuidade de Atendimento</v>
          </cell>
          <cell r="AC1444" t="str">
            <v>-</v>
          </cell>
          <cell r="AD1444">
            <v>4</v>
          </cell>
          <cell r="AE1444">
            <v>4.2</v>
          </cell>
          <cell r="AF1444">
            <v>4.5</v>
          </cell>
          <cell r="AG1444">
            <v>0.79700000000000004</v>
          </cell>
          <cell r="AH1444">
            <v>3.7</v>
          </cell>
          <cell r="AI1444">
            <v>4</v>
          </cell>
          <cell r="AJ1444">
            <v>4.3</v>
          </cell>
          <cell r="AK1444">
            <v>0.79400000000000004</v>
          </cell>
        </row>
        <row r="1445">
          <cell r="E1445" t="str">
            <v>CAMPINAS LESTE</v>
          </cell>
          <cell r="F1445" t="str">
            <v>CAMPINAS</v>
          </cell>
          <cell r="G1445" t="str">
            <v>Nível 4, 5 e 6</v>
          </cell>
          <cell r="H1445">
            <v>1</v>
          </cell>
          <cell r="I1445">
            <v>8</v>
          </cell>
          <cell r="J1445">
            <v>0</v>
          </cell>
          <cell r="K1445">
            <v>151</v>
          </cell>
          <cell r="L1445">
            <v>125</v>
          </cell>
          <cell r="M1445">
            <v>276</v>
          </cell>
          <cell r="N1445">
            <v>0</v>
          </cell>
          <cell r="O1445">
            <v>4.4000000000000004</v>
          </cell>
          <cell r="P1445">
            <v>3</v>
          </cell>
          <cell r="Q1445">
            <v>3.8</v>
          </cell>
          <cell r="R1445">
            <v>0</v>
          </cell>
          <cell r="S1445">
            <v>151</v>
          </cell>
          <cell r="T1445">
            <v>125</v>
          </cell>
          <cell r="U1445">
            <v>276</v>
          </cell>
          <cell r="V1445">
            <v>3.8</v>
          </cell>
          <cell r="W1445" t="str">
            <v>AF + EM</v>
          </cell>
          <cell r="X1445" t="str">
            <v>AF + EM</v>
          </cell>
          <cell r="Y1445">
            <v>4</v>
          </cell>
          <cell r="Z1445">
            <v>4.2</v>
          </cell>
          <cell r="AA1445">
            <v>0.8</v>
          </cell>
          <cell r="AB1445" t="str">
            <v>Continuidade de Atendimento</v>
          </cell>
          <cell r="AC1445" t="str">
            <v>-</v>
          </cell>
          <cell r="AD1445">
            <v>4</v>
          </cell>
          <cell r="AE1445">
            <v>4.2</v>
          </cell>
          <cell r="AF1445">
            <v>4.5</v>
          </cell>
          <cell r="AG1445">
            <v>0.79700000000000004</v>
          </cell>
          <cell r="AH1445">
            <v>3.7</v>
          </cell>
          <cell r="AI1445">
            <v>4</v>
          </cell>
          <cell r="AJ1445">
            <v>4.3</v>
          </cell>
          <cell r="AK1445">
            <v>0.79400000000000004</v>
          </cell>
        </row>
        <row r="1446">
          <cell r="E1446" t="str">
            <v>CAMPINAS LESTE</v>
          </cell>
          <cell r="F1446" t="str">
            <v>CAMPINAS</v>
          </cell>
          <cell r="G1446" t="str">
            <v>Nível 4, 5 e 6</v>
          </cell>
          <cell r="H1446">
            <v>2</v>
          </cell>
          <cell r="I1446">
            <v>3</v>
          </cell>
          <cell r="J1446">
            <v>43</v>
          </cell>
          <cell r="K1446">
            <v>224</v>
          </cell>
          <cell r="L1446">
            <v>138</v>
          </cell>
          <cell r="M1446">
            <v>405</v>
          </cell>
          <cell r="N1446">
            <v>6</v>
          </cell>
          <cell r="O1446">
            <v>3.7</v>
          </cell>
          <cell r="P1446">
            <v>2.8</v>
          </cell>
          <cell r="Q1446">
            <v>3.6</v>
          </cell>
          <cell r="R1446">
            <v>43</v>
          </cell>
          <cell r="S1446">
            <v>224</v>
          </cell>
          <cell r="T1446">
            <v>138</v>
          </cell>
          <cell r="U1446">
            <v>405</v>
          </cell>
          <cell r="V1446">
            <v>3.6</v>
          </cell>
          <cell r="W1446" t="str">
            <v>AI + AF + EM</v>
          </cell>
          <cell r="X1446" t="str">
            <v>AI + AF + EM</v>
          </cell>
          <cell r="Y1446">
            <v>3.9</v>
          </cell>
          <cell r="Z1446">
            <v>4.2</v>
          </cell>
          <cell r="AA1446">
            <v>0.8</v>
          </cell>
          <cell r="AB1446" t="str">
            <v>Continuidade de Atendimento</v>
          </cell>
          <cell r="AC1446" t="str">
            <v>-</v>
          </cell>
          <cell r="AD1446">
            <v>4</v>
          </cell>
          <cell r="AE1446">
            <v>4.2</v>
          </cell>
          <cell r="AF1446">
            <v>4.5</v>
          </cell>
          <cell r="AG1446">
            <v>0.79700000000000004</v>
          </cell>
          <cell r="AH1446">
            <v>3.7</v>
          </cell>
          <cell r="AI1446">
            <v>4</v>
          </cell>
          <cell r="AJ1446">
            <v>4.3</v>
          </cell>
          <cell r="AK1446">
            <v>0.79400000000000004</v>
          </cell>
        </row>
        <row r="1447">
          <cell r="E1447" t="str">
            <v>CAMPINAS LESTE</v>
          </cell>
          <cell r="F1447" t="str">
            <v>CAMPINAS</v>
          </cell>
          <cell r="G1447" t="str">
            <v>Nível 1, 2 e 3</v>
          </cell>
          <cell r="H1447">
            <v>1</v>
          </cell>
          <cell r="I1447">
            <v>2</v>
          </cell>
          <cell r="J1447">
            <v>49</v>
          </cell>
          <cell r="K1447">
            <v>0</v>
          </cell>
          <cell r="L1447">
            <v>0</v>
          </cell>
          <cell r="M1447">
            <v>49</v>
          </cell>
          <cell r="N1447">
            <v>5.7</v>
          </cell>
          <cell r="O1447">
            <v>0</v>
          </cell>
          <cell r="P1447">
            <v>0</v>
          </cell>
          <cell r="Q1447">
            <v>5.7</v>
          </cell>
          <cell r="R1447">
            <v>49</v>
          </cell>
          <cell r="S1447">
            <v>0</v>
          </cell>
          <cell r="T1447">
            <v>0</v>
          </cell>
          <cell r="U1447">
            <v>49</v>
          </cell>
          <cell r="V1447">
            <v>5.7</v>
          </cell>
          <cell r="W1447" t="str">
            <v>AI</v>
          </cell>
          <cell r="X1447" t="str">
            <v>AI</v>
          </cell>
          <cell r="Y1447">
            <v>5.9</v>
          </cell>
          <cell r="Z1447">
            <v>6.1</v>
          </cell>
          <cell r="AA1447">
            <v>0.8</v>
          </cell>
          <cell r="AB1447" t="str">
            <v>Continuidade de Atendimento</v>
          </cell>
          <cell r="AC1447" t="str">
            <v>-</v>
          </cell>
          <cell r="AD1447">
            <v>4</v>
          </cell>
          <cell r="AE1447">
            <v>4.2</v>
          </cell>
          <cell r="AF1447">
            <v>4.5</v>
          </cell>
          <cell r="AG1447">
            <v>0.79700000000000004</v>
          </cell>
          <cell r="AH1447">
            <v>3.7</v>
          </cell>
          <cell r="AI1447">
            <v>4</v>
          </cell>
          <cell r="AJ1447">
            <v>4.3</v>
          </cell>
          <cell r="AK1447">
            <v>0.79400000000000004</v>
          </cell>
        </row>
        <row r="1448">
          <cell r="E1448" t="str">
            <v>CAMPINAS LESTE</v>
          </cell>
          <cell r="F1448" t="str">
            <v>CAMPINAS</v>
          </cell>
          <cell r="G1448" t="str">
            <v>Nível 1, 2 e 3</v>
          </cell>
          <cell r="H1448">
            <v>1</v>
          </cell>
          <cell r="I1448">
            <v>2</v>
          </cell>
          <cell r="J1448">
            <v>50</v>
          </cell>
          <cell r="K1448">
            <v>0</v>
          </cell>
          <cell r="L1448">
            <v>0</v>
          </cell>
          <cell r="M1448">
            <v>50</v>
          </cell>
          <cell r="N1448">
            <v>6.8</v>
          </cell>
          <cell r="O1448">
            <v>0</v>
          </cell>
          <cell r="P1448">
            <v>0</v>
          </cell>
          <cell r="Q1448">
            <v>6.8</v>
          </cell>
          <cell r="R1448">
            <v>50</v>
          </cell>
          <cell r="S1448">
            <v>0</v>
          </cell>
          <cell r="T1448">
            <v>0</v>
          </cell>
          <cell r="U1448">
            <v>50</v>
          </cell>
          <cell r="V1448">
            <v>6.8</v>
          </cell>
          <cell r="W1448" t="str">
            <v>AI</v>
          </cell>
          <cell r="X1448" t="str">
            <v>AI</v>
          </cell>
          <cell r="Y1448">
            <v>6.9</v>
          </cell>
          <cell r="Z1448">
            <v>7.1</v>
          </cell>
          <cell r="AA1448">
            <v>0.8</v>
          </cell>
          <cell r="AB1448" t="str">
            <v>Continuidade de Atendimento</v>
          </cell>
          <cell r="AC1448" t="str">
            <v>-</v>
          </cell>
          <cell r="AD1448">
            <v>4</v>
          </cell>
          <cell r="AE1448">
            <v>4.2</v>
          </cell>
          <cell r="AF1448">
            <v>4.5</v>
          </cell>
          <cell r="AG1448">
            <v>0.79700000000000004</v>
          </cell>
          <cell r="AH1448">
            <v>3.7</v>
          </cell>
          <cell r="AI1448">
            <v>4</v>
          </cell>
          <cell r="AJ1448">
            <v>4.3</v>
          </cell>
          <cell r="AK1448">
            <v>0.79400000000000004</v>
          </cell>
        </row>
        <row r="1449">
          <cell r="E1449" t="str">
            <v>CAMPINAS LESTE</v>
          </cell>
          <cell r="F1449" t="str">
            <v>CAMPINAS</v>
          </cell>
          <cell r="G1449" t="str">
            <v>Nível 1, 2 e 3</v>
          </cell>
          <cell r="H1449">
            <v>1</v>
          </cell>
          <cell r="I1449">
            <v>6</v>
          </cell>
          <cell r="J1449">
            <v>0</v>
          </cell>
          <cell r="K1449">
            <v>0</v>
          </cell>
          <cell r="L1449">
            <v>193</v>
          </cell>
          <cell r="M1449">
            <v>193</v>
          </cell>
          <cell r="N1449">
            <v>0</v>
          </cell>
          <cell r="O1449">
            <v>0</v>
          </cell>
          <cell r="P1449">
            <v>3.3</v>
          </cell>
          <cell r="Q1449">
            <v>3.3</v>
          </cell>
          <cell r="R1449">
            <v>0</v>
          </cell>
          <cell r="S1449">
            <v>0</v>
          </cell>
          <cell r="T1449">
            <v>193</v>
          </cell>
          <cell r="U1449">
            <v>193</v>
          </cell>
          <cell r="V1449">
            <v>3.3</v>
          </cell>
          <cell r="W1449" t="str">
            <v>EM</v>
          </cell>
          <cell r="X1449" t="str">
            <v>EM</v>
          </cell>
          <cell r="Y1449">
            <v>3.6</v>
          </cell>
          <cell r="Z1449">
            <v>3.9</v>
          </cell>
          <cell r="AA1449">
            <v>0.8</v>
          </cell>
          <cell r="AB1449" t="str">
            <v>Continuidade de Atendimento</v>
          </cell>
          <cell r="AC1449" t="str">
            <v>-</v>
          </cell>
          <cell r="AD1449">
            <v>4</v>
          </cell>
          <cell r="AE1449">
            <v>4.2</v>
          </cell>
          <cell r="AF1449">
            <v>4.5</v>
          </cell>
          <cell r="AG1449">
            <v>0.79700000000000004</v>
          </cell>
          <cell r="AH1449">
            <v>3.7</v>
          </cell>
          <cell r="AI1449">
            <v>4</v>
          </cell>
          <cell r="AJ1449">
            <v>4.3</v>
          </cell>
          <cell r="AK1449">
            <v>0.79400000000000004</v>
          </cell>
        </row>
        <row r="1450">
          <cell r="E1450" t="str">
            <v>CAMPINAS LESTE</v>
          </cell>
          <cell r="F1450" t="str">
            <v>CAMPINAS</v>
          </cell>
          <cell r="G1450" t="str">
            <v>Nível 4, 5 e 6</v>
          </cell>
          <cell r="H1450">
            <v>1</v>
          </cell>
          <cell r="I1450">
            <v>4</v>
          </cell>
          <cell r="J1450">
            <v>0</v>
          </cell>
          <cell r="K1450">
            <v>178</v>
          </cell>
          <cell r="L1450">
            <v>484</v>
          </cell>
          <cell r="M1450">
            <v>662</v>
          </cell>
          <cell r="N1450">
            <v>0</v>
          </cell>
          <cell r="O1450">
            <v>4.5</v>
          </cell>
          <cell r="P1450">
            <v>3</v>
          </cell>
          <cell r="Q1450">
            <v>3.4</v>
          </cell>
          <cell r="R1450">
            <v>0</v>
          </cell>
          <cell r="S1450">
            <v>178</v>
          </cell>
          <cell r="T1450">
            <v>484</v>
          </cell>
          <cell r="U1450">
            <v>662</v>
          </cell>
          <cell r="V1450">
            <v>3.4</v>
          </cell>
          <cell r="W1450" t="str">
            <v>AF + EM</v>
          </cell>
          <cell r="X1450" t="str">
            <v>AF + EM</v>
          </cell>
          <cell r="Y1450">
            <v>3.6</v>
          </cell>
          <cell r="Z1450">
            <v>3.9</v>
          </cell>
          <cell r="AA1450">
            <v>0.78500000000000003</v>
          </cell>
          <cell r="AB1450" t="str">
            <v>Continuidade de Atendimento</v>
          </cell>
          <cell r="AC1450" t="str">
            <v>-</v>
          </cell>
          <cell r="AD1450">
            <v>4</v>
          </cell>
          <cell r="AE1450">
            <v>4.2</v>
          </cell>
          <cell r="AF1450">
            <v>4.5</v>
          </cell>
          <cell r="AG1450">
            <v>0.79700000000000004</v>
          </cell>
          <cell r="AH1450">
            <v>3.7</v>
          </cell>
          <cell r="AI1450">
            <v>4</v>
          </cell>
          <cell r="AJ1450">
            <v>4.3</v>
          </cell>
          <cell r="AK1450">
            <v>0.79400000000000004</v>
          </cell>
        </row>
        <row r="1451">
          <cell r="E1451" t="str">
            <v>CAMPINAS LESTE</v>
          </cell>
          <cell r="F1451" t="str">
            <v>CAMPINAS</v>
          </cell>
          <cell r="G1451" t="str">
            <v>Nível 1, 2 e 3</v>
          </cell>
          <cell r="H1451">
            <v>1</v>
          </cell>
          <cell r="I1451">
            <v>6</v>
          </cell>
          <cell r="J1451">
            <v>36</v>
          </cell>
          <cell r="K1451">
            <v>0</v>
          </cell>
          <cell r="L1451">
            <v>0</v>
          </cell>
          <cell r="M1451">
            <v>36</v>
          </cell>
          <cell r="N1451">
            <v>6.7</v>
          </cell>
          <cell r="O1451">
            <v>0</v>
          </cell>
          <cell r="P1451">
            <v>0</v>
          </cell>
          <cell r="Q1451">
            <v>6.7</v>
          </cell>
          <cell r="R1451">
            <v>36</v>
          </cell>
          <cell r="S1451">
            <v>0</v>
          </cell>
          <cell r="T1451">
            <v>0</v>
          </cell>
          <cell r="U1451">
            <v>36</v>
          </cell>
          <cell r="V1451">
            <v>6.7</v>
          </cell>
          <cell r="W1451" t="str">
            <v>AI</v>
          </cell>
          <cell r="X1451" t="str">
            <v>AI</v>
          </cell>
          <cell r="Y1451">
            <v>6.9</v>
          </cell>
          <cell r="Z1451">
            <v>7.1</v>
          </cell>
          <cell r="AA1451">
            <v>0.8</v>
          </cell>
          <cell r="AB1451" t="str">
            <v>Continuidade de Atendimento</v>
          </cell>
          <cell r="AC1451" t="str">
            <v>-</v>
          </cell>
          <cell r="AD1451">
            <v>4</v>
          </cell>
          <cell r="AE1451">
            <v>4.2</v>
          </cell>
          <cell r="AF1451">
            <v>4.5</v>
          </cell>
          <cell r="AG1451">
            <v>0.79700000000000004</v>
          </cell>
          <cell r="AH1451">
            <v>3.7</v>
          </cell>
          <cell r="AI1451">
            <v>4</v>
          </cell>
          <cell r="AJ1451">
            <v>4.3</v>
          </cell>
          <cell r="AK1451">
            <v>0.79400000000000004</v>
          </cell>
        </row>
        <row r="1452">
          <cell r="E1452" t="str">
            <v>CAMPINAS OESTE</v>
          </cell>
          <cell r="F1452" t="str">
            <v>CAMPINAS</v>
          </cell>
          <cell r="G1452" t="str">
            <v>Nível 4, 5 e 6</v>
          </cell>
          <cell r="H1452">
            <v>1</v>
          </cell>
          <cell r="I1452">
            <v>8</v>
          </cell>
          <cell r="J1452">
            <v>0</v>
          </cell>
          <cell r="K1452">
            <v>222</v>
          </cell>
          <cell r="L1452">
            <v>94</v>
          </cell>
          <cell r="M1452">
            <v>316</v>
          </cell>
          <cell r="N1452">
            <v>0</v>
          </cell>
          <cell r="O1452">
            <v>4.4000000000000004</v>
          </cell>
          <cell r="P1452">
            <v>3.5</v>
          </cell>
          <cell r="Q1452">
            <v>4.0999999999999996</v>
          </cell>
          <cell r="R1452">
            <v>0</v>
          </cell>
          <cell r="S1452">
            <v>222</v>
          </cell>
          <cell r="T1452">
            <v>94</v>
          </cell>
          <cell r="U1452">
            <v>316</v>
          </cell>
          <cell r="V1452">
            <v>4.0999999999999996</v>
          </cell>
          <cell r="W1452" t="str">
            <v>AF + EM</v>
          </cell>
          <cell r="X1452" t="str">
            <v>AF + EM</v>
          </cell>
          <cell r="Y1452">
            <v>4.3</v>
          </cell>
          <cell r="Z1452">
            <v>4.5999999999999996</v>
          </cell>
          <cell r="AA1452">
            <v>0.8</v>
          </cell>
          <cell r="AB1452" t="str">
            <v>Continuidade de Atendimento</v>
          </cell>
          <cell r="AC1452" t="str">
            <v>-</v>
          </cell>
          <cell r="AD1452">
            <v>3.7</v>
          </cell>
          <cell r="AE1452">
            <v>4</v>
          </cell>
          <cell r="AF1452">
            <v>4.3</v>
          </cell>
          <cell r="AG1452">
            <v>0.79200000000000004</v>
          </cell>
          <cell r="AH1452">
            <v>3.7</v>
          </cell>
          <cell r="AI1452">
            <v>4</v>
          </cell>
          <cell r="AJ1452">
            <v>4.3</v>
          </cell>
          <cell r="AK1452">
            <v>0.79400000000000004</v>
          </cell>
        </row>
        <row r="1453">
          <cell r="E1453" t="str">
            <v>CAMPINAS OESTE</v>
          </cell>
          <cell r="F1453" t="str">
            <v>CAMPINAS</v>
          </cell>
          <cell r="G1453" t="str">
            <v>Nível 1, 2 e 3</v>
          </cell>
          <cell r="H1453">
            <v>1</v>
          </cell>
          <cell r="I1453">
            <v>2</v>
          </cell>
          <cell r="J1453">
            <v>128</v>
          </cell>
          <cell r="K1453">
            <v>0</v>
          </cell>
          <cell r="L1453">
            <v>0</v>
          </cell>
          <cell r="M1453">
            <v>128</v>
          </cell>
          <cell r="N1453">
            <v>5.0999999999999996</v>
          </cell>
          <cell r="O1453">
            <v>0</v>
          </cell>
          <cell r="P1453">
            <v>0</v>
          </cell>
          <cell r="Q1453">
            <v>5.0999999999999996</v>
          </cell>
          <cell r="R1453">
            <v>128</v>
          </cell>
          <cell r="S1453">
            <v>0</v>
          </cell>
          <cell r="T1453">
            <v>0</v>
          </cell>
          <cell r="U1453">
            <v>128</v>
          </cell>
          <cell r="V1453">
            <v>5.0999999999999996</v>
          </cell>
          <cell r="W1453" t="str">
            <v>AI</v>
          </cell>
          <cell r="X1453" t="str">
            <v>AI</v>
          </cell>
          <cell r="Y1453">
            <v>5.3</v>
          </cell>
          <cell r="Z1453">
            <v>5.5</v>
          </cell>
          <cell r="AA1453">
            <v>0.8</v>
          </cell>
          <cell r="AB1453" t="str">
            <v>Continuidade de Atendimento</v>
          </cell>
          <cell r="AC1453" t="str">
            <v>-</v>
          </cell>
          <cell r="AD1453">
            <v>3.7</v>
          </cell>
          <cell r="AE1453">
            <v>4</v>
          </cell>
          <cell r="AF1453">
            <v>4.3</v>
          </cell>
          <cell r="AG1453">
            <v>0.79200000000000004</v>
          </cell>
          <cell r="AH1453">
            <v>3.7</v>
          </cell>
          <cell r="AI1453">
            <v>4</v>
          </cell>
          <cell r="AJ1453">
            <v>4.3</v>
          </cell>
          <cell r="AK1453">
            <v>0.79400000000000004</v>
          </cell>
        </row>
        <row r="1454">
          <cell r="E1454" t="str">
            <v>CAMPINAS OESTE</v>
          </cell>
          <cell r="F1454" t="str">
            <v>CAMPINAS</v>
          </cell>
          <cell r="G1454" t="str">
            <v>Nível 1, 2 e 3</v>
          </cell>
          <cell r="H1454">
            <v>1</v>
          </cell>
          <cell r="I1454">
            <v>2</v>
          </cell>
          <cell r="J1454">
            <v>58</v>
          </cell>
          <cell r="K1454">
            <v>0</v>
          </cell>
          <cell r="L1454">
            <v>0</v>
          </cell>
          <cell r="M1454">
            <v>58</v>
          </cell>
          <cell r="N1454">
            <v>5.2</v>
          </cell>
          <cell r="O1454">
            <v>0</v>
          </cell>
          <cell r="P1454">
            <v>0</v>
          </cell>
          <cell r="Q1454">
            <v>5.2</v>
          </cell>
          <cell r="R1454">
            <v>58</v>
          </cell>
          <cell r="S1454">
            <v>0</v>
          </cell>
          <cell r="T1454">
            <v>0</v>
          </cell>
          <cell r="U1454">
            <v>58</v>
          </cell>
          <cell r="V1454">
            <v>5.2</v>
          </cell>
          <cell r="W1454" t="str">
            <v>AI</v>
          </cell>
          <cell r="X1454" t="str">
            <v>AI</v>
          </cell>
          <cell r="Y1454">
            <v>5.4</v>
          </cell>
          <cell r="Z1454">
            <v>5.6</v>
          </cell>
          <cell r="AA1454">
            <v>0.8</v>
          </cell>
          <cell r="AB1454" t="str">
            <v>Continuidade de Atendimento</v>
          </cell>
          <cell r="AC1454" t="str">
            <v>-</v>
          </cell>
          <cell r="AD1454">
            <v>3.7</v>
          </cell>
          <cell r="AE1454">
            <v>4</v>
          </cell>
          <cell r="AF1454">
            <v>4.3</v>
          </cell>
          <cell r="AG1454">
            <v>0.79200000000000004</v>
          </cell>
          <cell r="AH1454">
            <v>3.7</v>
          </cell>
          <cell r="AI1454">
            <v>4</v>
          </cell>
          <cell r="AJ1454">
            <v>4.3</v>
          </cell>
          <cell r="AK1454">
            <v>0.79400000000000004</v>
          </cell>
        </row>
        <row r="1455">
          <cell r="E1455" t="str">
            <v>CAPIVARI</v>
          </cell>
          <cell r="F1455" t="str">
            <v>INDAIATUBA</v>
          </cell>
          <cell r="G1455" t="str">
            <v>Nível 4, 5 e 6</v>
          </cell>
          <cell r="H1455">
            <v>1</v>
          </cell>
          <cell r="I1455">
            <v>4</v>
          </cell>
          <cell r="J1455">
            <v>0</v>
          </cell>
          <cell r="K1455">
            <v>355</v>
          </cell>
          <cell r="L1455">
            <v>204</v>
          </cell>
          <cell r="M1455">
            <v>559</v>
          </cell>
          <cell r="N1455">
            <v>0</v>
          </cell>
          <cell r="O1455">
            <v>4.3</v>
          </cell>
          <cell r="P1455">
            <v>3</v>
          </cell>
          <cell r="Q1455">
            <v>3.8</v>
          </cell>
          <cell r="R1455">
            <v>0</v>
          </cell>
          <cell r="S1455">
            <v>355</v>
          </cell>
          <cell r="T1455">
            <v>204</v>
          </cell>
          <cell r="U1455">
            <v>559</v>
          </cell>
          <cell r="V1455">
            <v>3.8</v>
          </cell>
          <cell r="W1455" t="str">
            <v>AF + EM</v>
          </cell>
          <cell r="X1455" t="str">
            <v>AF + EM</v>
          </cell>
          <cell r="Y1455">
            <v>4</v>
          </cell>
          <cell r="Z1455">
            <v>4.3</v>
          </cell>
          <cell r="AA1455">
            <v>0.8</v>
          </cell>
          <cell r="AB1455" t="str">
            <v>Continuidade de Atendimento</v>
          </cell>
          <cell r="AC1455" t="str">
            <v>-</v>
          </cell>
          <cell r="AD1455">
            <v>3.8</v>
          </cell>
          <cell r="AE1455">
            <v>4.0999999999999996</v>
          </cell>
          <cell r="AF1455">
            <v>4.3</v>
          </cell>
          <cell r="AG1455">
            <v>0.79100000000000004</v>
          </cell>
          <cell r="AH1455">
            <v>3.7</v>
          </cell>
          <cell r="AI1455">
            <v>4</v>
          </cell>
          <cell r="AJ1455">
            <v>4.3</v>
          </cell>
          <cell r="AK1455">
            <v>0.79400000000000004</v>
          </cell>
        </row>
        <row r="1456">
          <cell r="E1456" t="str">
            <v>CAPIVARI</v>
          </cell>
          <cell r="F1456" t="str">
            <v>INDAIATUBA</v>
          </cell>
          <cell r="G1456" t="str">
            <v>Nível 1, 2 e 3</v>
          </cell>
          <cell r="H1456">
            <v>1</v>
          </cell>
          <cell r="I1456">
            <v>2</v>
          </cell>
          <cell r="J1456">
            <v>0</v>
          </cell>
          <cell r="K1456">
            <v>497</v>
          </cell>
          <cell r="L1456">
            <v>0</v>
          </cell>
          <cell r="M1456">
            <v>497</v>
          </cell>
          <cell r="N1456">
            <v>0</v>
          </cell>
          <cell r="O1456">
            <v>4.8</v>
          </cell>
          <cell r="P1456">
            <v>0</v>
          </cell>
          <cell r="Q1456">
            <v>4.8</v>
          </cell>
          <cell r="R1456">
            <v>0</v>
          </cell>
          <cell r="S1456">
            <v>497</v>
          </cell>
          <cell r="T1456">
            <v>0</v>
          </cell>
          <cell r="U1456">
            <v>497</v>
          </cell>
          <cell r="V1456">
            <v>4.8</v>
          </cell>
          <cell r="W1456" t="str">
            <v>AF</v>
          </cell>
          <cell r="X1456" t="str">
            <v>AF</v>
          </cell>
          <cell r="Y1456">
            <v>5</v>
          </cell>
          <cell r="Z1456">
            <v>5.2</v>
          </cell>
          <cell r="AA1456">
            <v>0.8</v>
          </cell>
          <cell r="AB1456" t="str">
            <v>Continuidade de Atendimento</v>
          </cell>
          <cell r="AC1456" t="str">
            <v>-</v>
          </cell>
          <cell r="AD1456">
            <v>3.8</v>
          </cell>
          <cell r="AE1456">
            <v>4.0999999999999996</v>
          </cell>
          <cell r="AF1456">
            <v>4.3</v>
          </cell>
          <cell r="AG1456">
            <v>0.79100000000000004</v>
          </cell>
          <cell r="AH1456">
            <v>3.7</v>
          </cell>
          <cell r="AI1456">
            <v>4</v>
          </cell>
          <cell r="AJ1456">
            <v>4.3</v>
          </cell>
          <cell r="AK1456">
            <v>0.79400000000000004</v>
          </cell>
        </row>
        <row r="1457">
          <cell r="E1457" t="str">
            <v>CAPIVARI</v>
          </cell>
          <cell r="F1457" t="str">
            <v>INDAIATUBA</v>
          </cell>
          <cell r="G1457" t="str">
            <v>Nível 4, 5 e 6</v>
          </cell>
          <cell r="H1457">
            <v>1</v>
          </cell>
          <cell r="I1457">
            <v>4</v>
          </cell>
          <cell r="J1457">
            <v>0</v>
          </cell>
          <cell r="K1457">
            <v>526</v>
          </cell>
          <cell r="L1457">
            <v>362</v>
          </cell>
          <cell r="M1457">
            <v>888</v>
          </cell>
          <cell r="N1457">
            <v>0</v>
          </cell>
          <cell r="O1457">
            <v>4.9000000000000004</v>
          </cell>
          <cell r="P1457">
            <v>3.4</v>
          </cell>
          <cell r="Q1457">
            <v>4.3</v>
          </cell>
          <cell r="R1457">
            <v>0</v>
          </cell>
          <cell r="S1457">
            <v>526</v>
          </cell>
          <cell r="T1457">
            <v>362</v>
          </cell>
          <cell r="U1457">
            <v>888</v>
          </cell>
          <cell r="V1457">
            <v>4.3</v>
          </cell>
          <cell r="W1457" t="str">
            <v>AF + EM</v>
          </cell>
          <cell r="X1457" t="str">
            <v>AF + EM</v>
          </cell>
          <cell r="Y1457">
            <v>4.5</v>
          </cell>
          <cell r="Z1457">
            <v>4.7</v>
          </cell>
          <cell r="AA1457">
            <v>0.79600000000000004</v>
          </cell>
          <cell r="AB1457" t="str">
            <v>Continuidade de Atendimento</v>
          </cell>
          <cell r="AC1457" t="str">
            <v>-</v>
          </cell>
          <cell r="AD1457">
            <v>3.8</v>
          </cell>
          <cell r="AE1457">
            <v>4.0999999999999996</v>
          </cell>
          <cell r="AF1457">
            <v>4.3</v>
          </cell>
          <cell r="AG1457">
            <v>0.79100000000000004</v>
          </cell>
          <cell r="AH1457">
            <v>3.7</v>
          </cell>
          <cell r="AI1457">
            <v>4</v>
          </cell>
          <cell r="AJ1457">
            <v>4.3</v>
          </cell>
          <cell r="AK1457">
            <v>0.79400000000000004</v>
          </cell>
        </row>
        <row r="1458">
          <cell r="E1458" t="str">
            <v>CAPIVARI</v>
          </cell>
          <cell r="F1458" t="str">
            <v>INDAIATUBA</v>
          </cell>
          <cell r="G1458" t="str">
            <v>Nível 4, 5 e 6</v>
          </cell>
          <cell r="H1458">
            <v>1</v>
          </cell>
          <cell r="I1458">
            <v>4</v>
          </cell>
          <cell r="J1458">
            <v>0</v>
          </cell>
          <cell r="K1458">
            <v>679</v>
          </cell>
          <cell r="L1458">
            <v>678</v>
          </cell>
          <cell r="M1458">
            <v>1357</v>
          </cell>
          <cell r="N1458">
            <v>0</v>
          </cell>
          <cell r="O1458">
            <v>4.5</v>
          </cell>
          <cell r="P1458">
            <v>2.9</v>
          </cell>
          <cell r="Q1458">
            <v>3.7</v>
          </cell>
          <cell r="R1458">
            <v>0</v>
          </cell>
          <cell r="S1458">
            <v>679</v>
          </cell>
          <cell r="T1458">
            <v>678</v>
          </cell>
          <cell r="U1458">
            <v>1357</v>
          </cell>
          <cell r="V1458">
            <v>3.7</v>
          </cell>
          <cell r="W1458" t="str">
            <v>AF + EM</v>
          </cell>
          <cell r="X1458" t="str">
            <v>AF + EM</v>
          </cell>
          <cell r="Y1458">
            <v>3.9</v>
          </cell>
          <cell r="Z1458">
            <v>4.2</v>
          </cell>
          <cell r="AA1458">
            <v>0.78500000000000003</v>
          </cell>
          <cell r="AB1458" t="str">
            <v>Continuidade de Atendimento</v>
          </cell>
          <cell r="AC1458" t="str">
            <v>-</v>
          </cell>
          <cell r="AD1458">
            <v>3.8</v>
          </cell>
          <cell r="AE1458">
            <v>4.0999999999999996</v>
          </cell>
          <cell r="AF1458">
            <v>4.3</v>
          </cell>
          <cell r="AG1458">
            <v>0.79100000000000004</v>
          </cell>
          <cell r="AH1458">
            <v>3.7</v>
          </cell>
          <cell r="AI1458">
            <v>4</v>
          </cell>
          <cell r="AJ1458">
            <v>4.3</v>
          </cell>
          <cell r="AK1458">
            <v>0.79400000000000004</v>
          </cell>
        </row>
        <row r="1459">
          <cell r="E1459" t="str">
            <v>CAMPINAS OESTE</v>
          </cell>
          <cell r="F1459" t="str">
            <v>CAMPINAS</v>
          </cell>
          <cell r="G1459" t="str">
            <v>Nível 4, 5 e 6</v>
          </cell>
          <cell r="H1459">
            <v>2</v>
          </cell>
          <cell r="I1459">
            <v>3</v>
          </cell>
          <cell r="J1459">
            <v>28</v>
          </cell>
          <cell r="K1459">
            <v>221</v>
          </cell>
          <cell r="L1459">
            <v>310</v>
          </cell>
          <cell r="M1459">
            <v>559</v>
          </cell>
          <cell r="N1459">
            <v>5.3</v>
          </cell>
          <cell r="O1459">
            <v>4</v>
          </cell>
          <cell r="P1459">
            <v>2.9</v>
          </cell>
          <cell r="Q1459">
            <v>3.5</v>
          </cell>
          <cell r="R1459">
            <v>28</v>
          </cell>
          <cell r="S1459">
            <v>221</v>
          </cell>
          <cell r="T1459">
            <v>310</v>
          </cell>
          <cell r="U1459">
            <v>559</v>
          </cell>
          <cell r="V1459">
            <v>3.5</v>
          </cell>
          <cell r="W1459" t="str">
            <v>AI + AF + EM</v>
          </cell>
          <cell r="X1459" t="str">
            <v>AI + AF + EM</v>
          </cell>
          <cell r="Y1459">
            <v>3.8</v>
          </cell>
          <cell r="Z1459">
            <v>4.0999999999999996</v>
          </cell>
          <cell r="AA1459">
            <v>0.78800000000000003</v>
          </cell>
          <cell r="AB1459" t="str">
            <v>Continuidade de Atendimento</v>
          </cell>
          <cell r="AC1459" t="str">
            <v>-</v>
          </cell>
          <cell r="AD1459">
            <v>3.7</v>
          </cell>
          <cell r="AE1459">
            <v>4</v>
          </cell>
          <cell r="AF1459">
            <v>4.3</v>
          </cell>
          <cell r="AG1459">
            <v>0.79200000000000004</v>
          </cell>
          <cell r="AH1459">
            <v>3.7</v>
          </cell>
          <cell r="AI1459">
            <v>4</v>
          </cell>
          <cell r="AJ1459">
            <v>4.3</v>
          </cell>
          <cell r="AK1459">
            <v>0.79400000000000004</v>
          </cell>
        </row>
        <row r="1460">
          <cell r="E1460" t="str">
            <v>CAMPINAS LESTE</v>
          </cell>
          <cell r="F1460" t="str">
            <v>CAMPINAS</v>
          </cell>
          <cell r="G1460" t="str">
            <v>Nível 1, 2 e 3</v>
          </cell>
          <cell r="H1460">
            <v>1</v>
          </cell>
          <cell r="I1460">
            <v>2</v>
          </cell>
          <cell r="J1460">
            <v>114</v>
          </cell>
          <cell r="K1460">
            <v>0</v>
          </cell>
          <cell r="L1460">
            <v>0</v>
          </cell>
          <cell r="M1460">
            <v>114</v>
          </cell>
          <cell r="N1460">
            <v>5.9</v>
          </cell>
          <cell r="O1460">
            <v>0</v>
          </cell>
          <cell r="P1460">
            <v>0</v>
          </cell>
          <cell r="Q1460">
            <v>5.9</v>
          </cell>
          <cell r="R1460">
            <v>114</v>
          </cell>
          <cell r="S1460">
            <v>0</v>
          </cell>
          <cell r="T1460">
            <v>0</v>
          </cell>
          <cell r="U1460">
            <v>114</v>
          </cell>
          <cell r="V1460">
            <v>5.9</v>
          </cell>
          <cell r="W1460" t="str">
            <v>AI</v>
          </cell>
          <cell r="X1460" t="str">
            <v>AI</v>
          </cell>
          <cell r="Y1460">
            <v>6.1</v>
          </cell>
          <cell r="Z1460">
            <v>6.3</v>
          </cell>
          <cell r="AA1460">
            <v>0.8</v>
          </cell>
          <cell r="AB1460" t="str">
            <v>Continuidade de Atendimento</v>
          </cell>
          <cell r="AC1460" t="str">
            <v>-</v>
          </cell>
          <cell r="AD1460">
            <v>4</v>
          </cell>
          <cell r="AE1460">
            <v>4.2</v>
          </cell>
          <cell r="AF1460">
            <v>4.5</v>
          </cell>
          <cell r="AG1460">
            <v>0.79700000000000004</v>
          </cell>
          <cell r="AH1460">
            <v>3.7</v>
          </cell>
          <cell r="AI1460">
            <v>4</v>
          </cell>
          <cell r="AJ1460">
            <v>4.3</v>
          </cell>
          <cell r="AK1460">
            <v>0.79400000000000004</v>
          </cell>
        </row>
        <row r="1461">
          <cell r="E1461" t="str">
            <v>CAMPINAS LESTE</v>
          </cell>
          <cell r="F1461" t="str">
            <v>CAMPINAS</v>
          </cell>
          <cell r="G1461" t="str">
            <v>Nível 4, 5 e 6</v>
          </cell>
          <cell r="H1461">
            <v>1</v>
          </cell>
          <cell r="I1461">
            <v>4</v>
          </cell>
          <cell r="J1461">
            <v>42</v>
          </cell>
          <cell r="K1461">
            <v>221</v>
          </cell>
          <cell r="L1461">
            <v>162</v>
          </cell>
          <cell r="M1461">
            <v>425</v>
          </cell>
          <cell r="N1461">
            <v>6.9</v>
          </cell>
          <cell r="O1461">
            <v>4.5</v>
          </cell>
          <cell r="P1461">
            <v>3.4</v>
          </cell>
          <cell r="Q1461">
            <v>4.3</v>
          </cell>
          <cell r="R1461">
            <v>42</v>
          </cell>
          <cell r="S1461">
            <v>221</v>
          </cell>
          <cell r="T1461">
            <v>162</v>
          </cell>
          <cell r="U1461">
            <v>425</v>
          </cell>
          <cell r="V1461">
            <v>4.3</v>
          </cell>
          <cell r="W1461" t="str">
            <v>AI + AF + EM</v>
          </cell>
          <cell r="X1461" t="str">
            <v>AI + AF + EM</v>
          </cell>
          <cell r="Y1461">
            <v>4.5</v>
          </cell>
          <cell r="Z1461">
            <v>4.7</v>
          </cell>
          <cell r="AA1461">
            <v>0.8</v>
          </cell>
          <cell r="AB1461" t="str">
            <v>Continuidade de Atendimento</v>
          </cell>
          <cell r="AC1461" t="str">
            <v>-</v>
          </cell>
          <cell r="AD1461">
            <v>4</v>
          </cell>
          <cell r="AE1461">
            <v>4.2</v>
          </cell>
          <cell r="AF1461">
            <v>4.5</v>
          </cell>
          <cell r="AG1461">
            <v>0.79700000000000004</v>
          </cell>
          <cell r="AH1461">
            <v>3.7</v>
          </cell>
          <cell r="AI1461">
            <v>4</v>
          </cell>
          <cell r="AJ1461">
            <v>4.3</v>
          </cell>
          <cell r="AK1461">
            <v>0.79400000000000004</v>
          </cell>
        </row>
        <row r="1462">
          <cell r="E1462" t="str">
            <v>CAPIVARI</v>
          </cell>
          <cell r="F1462" t="str">
            <v>MONTE MOR</v>
          </cell>
          <cell r="G1462" t="str">
            <v>Nível 1, 2 e 3</v>
          </cell>
          <cell r="H1462">
            <v>1</v>
          </cell>
          <cell r="I1462">
            <v>6</v>
          </cell>
          <cell r="J1462">
            <v>0</v>
          </cell>
          <cell r="K1462">
            <v>142</v>
          </cell>
          <cell r="L1462">
            <v>90</v>
          </cell>
          <cell r="M1462">
            <v>232</v>
          </cell>
          <cell r="N1462">
            <v>0</v>
          </cell>
          <cell r="O1462">
            <v>4.5999999999999996</v>
          </cell>
          <cell r="P1462">
            <v>3.3</v>
          </cell>
          <cell r="Q1462">
            <v>4.0999999999999996</v>
          </cell>
          <cell r="R1462">
            <v>0</v>
          </cell>
          <cell r="S1462">
            <v>142</v>
          </cell>
          <cell r="T1462">
            <v>90</v>
          </cell>
          <cell r="U1462">
            <v>232</v>
          </cell>
          <cell r="V1462">
            <v>4.0999999999999996</v>
          </cell>
          <cell r="W1462" t="str">
            <v>AF + EM</v>
          </cell>
          <cell r="X1462" t="str">
            <v>AF + EM</v>
          </cell>
          <cell r="Y1462">
            <v>4.4000000000000004</v>
          </cell>
          <cell r="Z1462">
            <v>4.5999999999999996</v>
          </cell>
          <cell r="AA1462">
            <v>0.8</v>
          </cell>
          <cell r="AB1462" t="str">
            <v>Continuidade de Atendimento</v>
          </cell>
          <cell r="AC1462" t="str">
            <v>-</v>
          </cell>
          <cell r="AD1462">
            <v>3.8</v>
          </cell>
          <cell r="AE1462">
            <v>4.0999999999999996</v>
          </cell>
          <cell r="AF1462">
            <v>4.3</v>
          </cell>
          <cell r="AG1462">
            <v>0.79100000000000004</v>
          </cell>
          <cell r="AH1462">
            <v>3.7</v>
          </cell>
          <cell r="AI1462">
            <v>4</v>
          </cell>
          <cell r="AJ1462">
            <v>4.3</v>
          </cell>
          <cell r="AK1462">
            <v>0.79400000000000004</v>
          </cell>
        </row>
        <row r="1463">
          <cell r="E1463" t="str">
            <v>SUMARE</v>
          </cell>
          <cell r="F1463" t="str">
            <v>PAULINIA</v>
          </cell>
          <cell r="G1463" t="str">
            <v>Nível 1, 2 e 3</v>
          </cell>
          <cell r="H1463">
            <v>1</v>
          </cell>
          <cell r="I1463">
            <v>2</v>
          </cell>
          <cell r="J1463">
            <v>0</v>
          </cell>
          <cell r="K1463">
            <v>513</v>
          </cell>
          <cell r="L1463">
            <v>0</v>
          </cell>
          <cell r="M1463">
            <v>513</v>
          </cell>
          <cell r="N1463">
            <v>0</v>
          </cell>
          <cell r="O1463">
            <v>4.2</v>
          </cell>
          <cell r="P1463">
            <v>0</v>
          </cell>
          <cell r="Q1463">
            <v>4.2</v>
          </cell>
          <cell r="R1463">
            <v>0</v>
          </cell>
          <cell r="S1463">
            <v>513</v>
          </cell>
          <cell r="T1463">
            <v>0</v>
          </cell>
          <cell r="U1463">
            <v>513</v>
          </cell>
          <cell r="V1463">
            <v>4.2</v>
          </cell>
          <cell r="W1463" t="str">
            <v>AF</v>
          </cell>
          <cell r="X1463" t="str">
            <v>AF</v>
          </cell>
          <cell r="Y1463">
            <v>4.4000000000000004</v>
          </cell>
          <cell r="Z1463">
            <v>4.7</v>
          </cell>
          <cell r="AA1463">
            <v>0.8</v>
          </cell>
          <cell r="AB1463" t="str">
            <v>Continuidade de Atendimento</v>
          </cell>
          <cell r="AC1463" t="str">
            <v>-</v>
          </cell>
          <cell r="AD1463">
            <v>3.8</v>
          </cell>
          <cell r="AE1463">
            <v>4</v>
          </cell>
          <cell r="AF1463">
            <v>4.3</v>
          </cell>
          <cell r="AG1463">
            <v>0.79400000000000004</v>
          </cell>
          <cell r="AH1463">
            <v>3.7</v>
          </cell>
          <cell r="AI1463">
            <v>4</v>
          </cell>
          <cell r="AJ1463">
            <v>4.3</v>
          </cell>
          <cell r="AK1463">
            <v>0.79400000000000004</v>
          </cell>
        </row>
        <row r="1464">
          <cell r="E1464" t="str">
            <v>CAMPINAS OESTE</v>
          </cell>
          <cell r="F1464" t="str">
            <v>CAMPINAS</v>
          </cell>
          <cell r="G1464" t="str">
            <v>Nível 1, 2 e 3</v>
          </cell>
          <cell r="H1464">
            <v>1</v>
          </cell>
          <cell r="I1464">
            <v>2</v>
          </cell>
          <cell r="J1464">
            <v>80</v>
          </cell>
          <cell r="K1464">
            <v>0</v>
          </cell>
          <cell r="L1464">
            <v>0</v>
          </cell>
          <cell r="M1464">
            <v>80</v>
          </cell>
          <cell r="N1464">
            <v>6.7</v>
          </cell>
          <cell r="O1464">
            <v>0</v>
          </cell>
          <cell r="P1464">
            <v>0</v>
          </cell>
          <cell r="Q1464">
            <v>6.7</v>
          </cell>
          <cell r="R1464">
            <v>80</v>
          </cell>
          <cell r="S1464">
            <v>0</v>
          </cell>
          <cell r="T1464">
            <v>0</v>
          </cell>
          <cell r="U1464">
            <v>80</v>
          </cell>
          <cell r="V1464">
            <v>6.7</v>
          </cell>
          <cell r="W1464" t="str">
            <v>AI</v>
          </cell>
          <cell r="X1464" t="str">
            <v>AI</v>
          </cell>
          <cell r="Y1464">
            <v>6.8</v>
          </cell>
          <cell r="Z1464">
            <v>7</v>
          </cell>
          <cell r="AA1464">
            <v>0.8</v>
          </cell>
          <cell r="AB1464" t="str">
            <v>Continuidade de Atendimento</v>
          </cell>
          <cell r="AC1464" t="str">
            <v>-</v>
          </cell>
          <cell r="AD1464">
            <v>3.7</v>
          </cell>
          <cell r="AE1464">
            <v>4</v>
          </cell>
          <cell r="AF1464">
            <v>4.3</v>
          </cell>
          <cell r="AG1464">
            <v>0.79200000000000004</v>
          </cell>
          <cell r="AH1464">
            <v>3.7</v>
          </cell>
          <cell r="AI1464">
            <v>4</v>
          </cell>
          <cell r="AJ1464">
            <v>4.3</v>
          </cell>
          <cell r="AK1464">
            <v>0.79400000000000004</v>
          </cell>
        </row>
        <row r="1465">
          <cell r="E1465" t="str">
            <v>CAMPINAS LESTE</v>
          </cell>
          <cell r="F1465" t="str">
            <v>CAMPINAS</v>
          </cell>
          <cell r="G1465" t="str">
            <v>Nível 1, 2 e 3</v>
          </cell>
          <cell r="H1465">
            <v>1</v>
          </cell>
          <cell r="I1465">
            <v>6</v>
          </cell>
          <cell r="J1465">
            <v>0</v>
          </cell>
          <cell r="K1465">
            <v>214</v>
          </cell>
          <cell r="L1465">
            <v>0</v>
          </cell>
          <cell r="M1465">
            <v>214</v>
          </cell>
          <cell r="N1465">
            <v>0</v>
          </cell>
          <cell r="O1465">
            <v>4.4000000000000004</v>
          </cell>
          <cell r="P1465">
            <v>0</v>
          </cell>
          <cell r="Q1465">
            <v>4.4000000000000004</v>
          </cell>
          <cell r="R1465">
            <v>0</v>
          </cell>
          <cell r="S1465">
            <v>214</v>
          </cell>
          <cell r="T1465">
            <v>0</v>
          </cell>
          <cell r="U1465">
            <v>214</v>
          </cell>
          <cell r="V1465">
            <v>4.4000000000000004</v>
          </cell>
          <cell r="W1465" t="str">
            <v>AF</v>
          </cell>
          <cell r="X1465" t="str">
            <v>AF</v>
          </cell>
          <cell r="Y1465">
            <v>4.7</v>
          </cell>
          <cell r="Z1465">
            <v>4.9000000000000004</v>
          </cell>
          <cell r="AA1465">
            <v>0.8</v>
          </cell>
          <cell r="AB1465" t="str">
            <v>Continuidade de Atendimento</v>
          </cell>
          <cell r="AC1465" t="str">
            <v>-</v>
          </cell>
          <cell r="AD1465">
            <v>4</v>
          </cell>
          <cell r="AE1465">
            <v>4.2</v>
          </cell>
          <cell r="AF1465">
            <v>4.5</v>
          </cell>
          <cell r="AG1465">
            <v>0.79700000000000004</v>
          </cell>
          <cell r="AH1465">
            <v>3.7</v>
          </cell>
          <cell r="AI1465">
            <v>4</v>
          </cell>
          <cell r="AJ1465">
            <v>4.3</v>
          </cell>
          <cell r="AK1465">
            <v>0.79400000000000004</v>
          </cell>
        </row>
        <row r="1466">
          <cell r="E1466" t="str">
            <v>CAMPINAS LESTE</v>
          </cell>
          <cell r="F1466" t="str">
            <v>CAMPINAS</v>
          </cell>
          <cell r="G1466" t="str">
            <v>Nível 1, 2 e 3</v>
          </cell>
          <cell r="H1466">
            <v>1</v>
          </cell>
          <cell r="I1466">
            <v>6</v>
          </cell>
          <cell r="J1466">
            <v>0</v>
          </cell>
          <cell r="K1466">
            <v>509</v>
          </cell>
          <cell r="L1466">
            <v>0</v>
          </cell>
          <cell r="M1466">
            <v>509</v>
          </cell>
          <cell r="N1466">
            <v>0</v>
          </cell>
          <cell r="O1466">
            <v>4.7</v>
          </cell>
          <cell r="P1466">
            <v>0</v>
          </cell>
          <cell r="Q1466">
            <v>4.7</v>
          </cell>
          <cell r="R1466">
            <v>0</v>
          </cell>
          <cell r="S1466">
            <v>509</v>
          </cell>
          <cell r="T1466">
            <v>0</v>
          </cell>
          <cell r="U1466">
            <v>509</v>
          </cell>
          <cell r="V1466">
            <v>4.7</v>
          </cell>
          <cell r="W1466" t="str">
            <v>AF</v>
          </cell>
          <cell r="X1466" t="str">
            <v>AF</v>
          </cell>
          <cell r="Y1466">
            <v>5</v>
          </cell>
          <cell r="Z1466">
            <v>5.2</v>
          </cell>
          <cell r="AA1466">
            <v>0.8</v>
          </cell>
          <cell r="AB1466" t="str">
            <v>Continuidade de Atendimento</v>
          </cell>
          <cell r="AC1466" t="str">
            <v>-</v>
          </cell>
          <cell r="AD1466">
            <v>4</v>
          </cell>
          <cell r="AE1466">
            <v>4.2</v>
          </cell>
          <cell r="AF1466">
            <v>4.5</v>
          </cell>
          <cell r="AG1466">
            <v>0.79700000000000004</v>
          </cell>
          <cell r="AH1466">
            <v>3.7</v>
          </cell>
          <cell r="AI1466">
            <v>4</v>
          </cell>
          <cell r="AJ1466">
            <v>4.3</v>
          </cell>
          <cell r="AK1466">
            <v>0.79400000000000004</v>
          </cell>
        </row>
        <row r="1467">
          <cell r="E1467" t="str">
            <v>CAMPINAS LESTE</v>
          </cell>
          <cell r="F1467" t="str">
            <v>CAMPINAS</v>
          </cell>
          <cell r="G1467" t="str">
            <v>Nível 1, 2 e 3</v>
          </cell>
          <cell r="H1467">
            <v>1</v>
          </cell>
          <cell r="I1467">
            <v>6</v>
          </cell>
          <cell r="J1467">
            <v>0</v>
          </cell>
          <cell r="K1467">
            <v>254</v>
          </cell>
          <cell r="L1467">
            <v>111</v>
          </cell>
          <cell r="M1467">
            <v>365</v>
          </cell>
          <cell r="N1467">
            <v>0</v>
          </cell>
          <cell r="O1467">
            <v>4.2</v>
          </cell>
          <cell r="P1467">
            <v>3.4</v>
          </cell>
          <cell r="Q1467">
            <v>4</v>
          </cell>
          <cell r="R1467">
            <v>0</v>
          </cell>
          <cell r="S1467">
            <v>254</v>
          </cell>
          <cell r="T1467">
            <v>111</v>
          </cell>
          <cell r="U1467">
            <v>365</v>
          </cell>
          <cell r="V1467">
            <v>4</v>
          </cell>
          <cell r="W1467" t="str">
            <v>AF + EM</v>
          </cell>
          <cell r="X1467" t="str">
            <v>AF + EM</v>
          </cell>
          <cell r="Y1467">
            <v>4.3</v>
          </cell>
          <cell r="Z1467">
            <v>4.5999999999999996</v>
          </cell>
          <cell r="AA1467">
            <v>0.8</v>
          </cell>
          <cell r="AB1467" t="str">
            <v>Continuidade de Atendimento</v>
          </cell>
          <cell r="AC1467" t="str">
            <v>-</v>
          </cell>
          <cell r="AD1467">
            <v>4</v>
          </cell>
          <cell r="AE1467">
            <v>4.2</v>
          </cell>
          <cell r="AF1467">
            <v>4.5</v>
          </cell>
          <cell r="AG1467">
            <v>0.79700000000000004</v>
          </cell>
          <cell r="AH1467">
            <v>3.7</v>
          </cell>
          <cell r="AI1467">
            <v>4</v>
          </cell>
          <cell r="AJ1467">
            <v>4.3</v>
          </cell>
          <cell r="AK1467">
            <v>0.79400000000000004</v>
          </cell>
        </row>
        <row r="1468">
          <cell r="E1468" t="str">
            <v>CAMPINAS OESTE</v>
          </cell>
          <cell r="F1468" t="str">
            <v>CAMPINAS</v>
          </cell>
          <cell r="G1468" t="str">
            <v>Nível 4, 5 e 6</v>
          </cell>
          <cell r="H1468">
            <v>1</v>
          </cell>
          <cell r="I1468">
            <v>4</v>
          </cell>
          <cell r="J1468">
            <v>0</v>
          </cell>
          <cell r="K1468">
            <v>473</v>
          </cell>
          <cell r="L1468">
            <v>895</v>
          </cell>
          <cell r="M1468">
            <v>1368</v>
          </cell>
          <cell r="N1468">
            <v>0</v>
          </cell>
          <cell r="O1468">
            <v>4</v>
          </cell>
          <cell r="P1468">
            <v>2.9</v>
          </cell>
          <cell r="Q1468">
            <v>3.3</v>
          </cell>
          <cell r="R1468">
            <v>0</v>
          </cell>
          <cell r="S1468">
            <v>473</v>
          </cell>
          <cell r="T1468">
            <v>895</v>
          </cell>
          <cell r="U1468">
            <v>1368</v>
          </cell>
          <cell r="V1468">
            <v>3.3</v>
          </cell>
          <cell r="W1468" t="str">
            <v>AF + EM</v>
          </cell>
          <cell r="X1468" t="str">
            <v>AF + EM</v>
          </cell>
          <cell r="Y1468">
            <v>3.5</v>
          </cell>
          <cell r="Z1468">
            <v>3.7</v>
          </cell>
          <cell r="AA1468">
            <v>0.78700000000000003</v>
          </cell>
          <cell r="AB1468" t="str">
            <v>Continuidade de Atendimento</v>
          </cell>
          <cell r="AC1468" t="str">
            <v>-</v>
          </cell>
          <cell r="AD1468">
            <v>3.7</v>
          </cell>
          <cell r="AE1468">
            <v>4</v>
          </cell>
          <cell r="AF1468">
            <v>4.3</v>
          </cell>
          <cell r="AG1468">
            <v>0.79200000000000004</v>
          </cell>
          <cell r="AH1468">
            <v>3.7</v>
          </cell>
          <cell r="AI1468">
            <v>4</v>
          </cell>
          <cell r="AJ1468">
            <v>4.3</v>
          </cell>
          <cell r="AK1468">
            <v>0.79400000000000004</v>
          </cell>
        </row>
        <row r="1469">
          <cell r="E1469" t="str">
            <v>CAMPINAS LESTE</v>
          </cell>
          <cell r="F1469" t="str">
            <v>CAMPINAS</v>
          </cell>
          <cell r="G1469" t="str">
            <v>Nível 4, 5 e 6</v>
          </cell>
          <cell r="H1469">
            <v>1</v>
          </cell>
          <cell r="I1469">
            <v>4</v>
          </cell>
          <cell r="J1469">
            <v>0</v>
          </cell>
          <cell r="K1469">
            <v>237</v>
          </cell>
          <cell r="L1469">
            <v>277</v>
          </cell>
          <cell r="M1469">
            <v>514</v>
          </cell>
          <cell r="N1469">
            <v>0</v>
          </cell>
          <cell r="O1469">
            <v>4.5999999999999996</v>
          </cell>
          <cell r="P1469">
            <v>3.3</v>
          </cell>
          <cell r="Q1469">
            <v>3.9</v>
          </cell>
          <cell r="R1469">
            <v>0</v>
          </cell>
          <cell r="S1469">
            <v>237</v>
          </cell>
          <cell r="T1469">
            <v>277</v>
          </cell>
          <cell r="U1469">
            <v>514</v>
          </cell>
          <cell r="V1469">
            <v>3.9</v>
          </cell>
          <cell r="W1469" t="str">
            <v>AF + EM</v>
          </cell>
          <cell r="X1469" t="str">
            <v>AF + EM</v>
          </cell>
          <cell r="Y1469">
            <v>4.0999999999999996</v>
          </cell>
          <cell r="Z1469">
            <v>4.4000000000000004</v>
          </cell>
          <cell r="AA1469">
            <v>0.8</v>
          </cell>
          <cell r="AB1469" t="str">
            <v>Continuidade de Atendimento</v>
          </cell>
          <cell r="AC1469" t="str">
            <v>-</v>
          </cell>
          <cell r="AD1469">
            <v>4</v>
          </cell>
          <cell r="AE1469">
            <v>4.2</v>
          </cell>
          <cell r="AF1469">
            <v>4.5</v>
          </cell>
          <cell r="AG1469">
            <v>0.79700000000000004</v>
          </cell>
          <cell r="AH1469">
            <v>3.7</v>
          </cell>
          <cell r="AI1469">
            <v>4</v>
          </cell>
          <cell r="AJ1469">
            <v>4.3</v>
          </cell>
          <cell r="AK1469">
            <v>0.79400000000000004</v>
          </cell>
        </row>
        <row r="1470">
          <cell r="E1470" t="str">
            <v>CAMPINAS LESTE</v>
          </cell>
          <cell r="F1470" t="str">
            <v>CAMPINAS</v>
          </cell>
          <cell r="G1470" t="str">
            <v>Nível 4, 5 e 6</v>
          </cell>
          <cell r="H1470">
            <v>2</v>
          </cell>
          <cell r="I1470">
            <v>3</v>
          </cell>
          <cell r="J1470">
            <v>53</v>
          </cell>
          <cell r="K1470">
            <v>261</v>
          </cell>
          <cell r="L1470">
            <v>267</v>
          </cell>
          <cell r="M1470">
            <v>581</v>
          </cell>
          <cell r="N1470">
            <v>4.9000000000000004</v>
          </cell>
          <cell r="O1470">
            <v>3.4</v>
          </cell>
          <cell r="P1470">
            <v>2.6</v>
          </cell>
          <cell r="Q1470">
            <v>3.2</v>
          </cell>
          <cell r="R1470">
            <v>53</v>
          </cell>
          <cell r="S1470">
            <v>261</v>
          </cell>
          <cell r="T1470">
            <v>267</v>
          </cell>
          <cell r="U1470">
            <v>581</v>
          </cell>
          <cell r="V1470">
            <v>3.2</v>
          </cell>
          <cell r="W1470" t="str">
            <v>AI + AF + EM</v>
          </cell>
          <cell r="X1470" t="str">
            <v>AI + AF + EM</v>
          </cell>
          <cell r="Y1470">
            <v>3.5</v>
          </cell>
          <cell r="Z1470">
            <v>3.8</v>
          </cell>
          <cell r="AA1470">
            <v>0.78700000000000003</v>
          </cell>
          <cell r="AB1470" t="str">
            <v>Continuidade de Atendimento</v>
          </cell>
          <cell r="AC1470" t="str">
            <v>-</v>
          </cell>
          <cell r="AD1470">
            <v>4</v>
          </cell>
          <cell r="AE1470">
            <v>4.2</v>
          </cell>
          <cell r="AF1470">
            <v>4.5</v>
          </cell>
          <cell r="AG1470">
            <v>0.79700000000000004</v>
          </cell>
          <cell r="AH1470">
            <v>3.7</v>
          </cell>
          <cell r="AI1470">
            <v>4</v>
          </cell>
          <cell r="AJ1470">
            <v>4.3</v>
          </cell>
          <cell r="AK1470">
            <v>0.79400000000000004</v>
          </cell>
        </row>
        <row r="1471">
          <cell r="E1471" t="str">
            <v>CAMPINAS OESTE</v>
          </cell>
          <cell r="F1471" t="str">
            <v>CAMPINAS</v>
          </cell>
          <cell r="G1471" t="str">
            <v>Nível 1, 2 e 3</v>
          </cell>
          <cell r="H1471">
            <v>1</v>
          </cell>
          <cell r="I1471">
            <v>2</v>
          </cell>
          <cell r="J1471">
            <v>73</v>
          </cell>
          <cell r="K1471">
            <v>0</v>
          </cell>
          <cell r="L1471">
            <v>0</v>
          </cell>
          <cell r="M1471">
            <v>73</v>
          </cell>
          <cell r="N1471">
            <v>5.6</v>
          </cell>
          <cell r="O1471">
            <v>0</v>
          </cell>
          <cell r="P1471">
            <v>0</v>
          </cell>
          <cell r="Q1471">
            <v>5.6</v>
          </cell>
          <cell r="R1471">
            <v>73</v>
          </cell>
          <cell r="S1471">
            <v>0</v>
          </cell>
          <cell r="T1471">
            <v>0</v>
          </cell>
          <cell r="U1471">
            <v>73</v>
          </cell>
          <cell r="V1471">
            <v>5.6</v>
          </cell>
          <cell r="W1471" t="str">
            <v>AI</v>
          </cell>
          <cell r="X1471" t="str">
            <v>AI</v>
          </cell>
          <cell r="Y1471">
            <v>5.8</v>
          </cell>
          <cell r="Z1471">
            <v>6</v>
          </cell>
          <cell r="AA1471">
            <v>0.8</v>
          </cell>
          <cell r="AB1471" t="str">
            <v>Continuidade de Atendimento</v>
          </cell>
          <cell r="AC1471" t="str">
            <v>-</v>
          </cell>
          <cell r="AD1471">
            <v>3.7</v>
          </cell>
          <cell r="AE1471">
            <v>4</v>
          </cell>
          <cell r="AF1471">
            <v>4.3</v>
          </cell>
          <cell r="AG1471">
            <v>0.79200000000000004</v>
          </cell>
          <cell r="AH1471">
            <v>3.7</v>
          </cell>
          <cell r="AI1471">
            <v>4</v>
          </cell>
          <cell r="AJ1471">
            <v>4.3</v>
          </cell>
          <cell r="AK1471">
            <v>0.79400000000000004</v>
          </cell>
        </row>
        <row r="1472">
          <cell r="E1472" t="str">
            <v>CAMPINAS OESTE</v>
          </cell>
          <cell r="F1472" t="str">
            <v>CAMPINAS</v>
          </cell>
          <cell r="G1472" t="str">
            <v>Nível 1, 2 e 3</v>
          </cell>
          <cell r="H1472">
            <v>1</v>
          </cell>
          <cell r="I1472">
            <v>6</v>
          </cell>
          <cell r="J1472">
            <v>62</v>
          </cell>
          <cell r="K1472">
            <v>0</v>
          </cell>
          <cell r="L1472">
            <v>0</v>
          </cell>
          <cell r="M1472">
            <v>62</v>
          </cell>
          <cell r="N1472">
            <v>6</v>
          </cell>
          <cell r="O1472">
            <v>0</v>
          </cell>
          <cell r="P1472">
            <v>0</v>
          </cell>
          <cell r="Q1472">
            <v>6</v>
          </cell>
          <cell r="R1472">
            <v>62</v>
          </cell>
          <cell r="S1472">
            <v>0</v>
          </cell>
          <cell r="T1472">
            <v>0</v>
          </cell>
          <cell r="U1472">
            <v>62</v>
          </cell>
          <cell r="V1472">
            <v>6</v>
          </cell>
          <cell r="W1472" t="str">
            <v>AI</v>
          </cell>
          <cell r="X1472" t="str">
            <v>AI</v>
          </cell>
          <cell r="Y1472">
            <v>6.2</v>
          </cell>
          <cell r="Z1472">
            <v>6.4</v>
          </cell>
          <cell r="AA1472">
            <v>0.8</v>
          </cell>
          <cell r="AB1472" t="str">
            <v>Continuidade de Atendimento</v>
          </cell>
          <cell r="AC1472" t="str">
            <v>-</v>
          </cell>
          <cell r="AD1472">
            <v>3.7</v>
          </cell>
          <cell r="AE1472">
            <v>4</v>
          </cell>
          <cell r="AF1472">
            <v>4.3</v>
          </cell>
          <cell r="AG1472">
            <v>0.79200000000000004</v>
          </cell>
          <cell r="AH1472">
            <v>3.7</v>
          </cell>
          <cell r="AI1472">
            <v>4</v>
          </cell>
          <cell r="AJ1472">
            <v>4.3</v>
          </cell>
          <cell r="AK1472">
            <v>0.79400000000000004</v>
          </cell>
        </row>
        <row r="1473">
          <cell r="E1473" t="str">
            <v>CAPIVARI</v>
          </cell>
          <cell r="F1473" t="str">
            <v>INDAIATUBA</v>
          </cell>
          <cell r="G1473" t="str">
            <v>Nível 1, 2 e 3</v>
          </cell>
          <cell r="H1473">
            <v>1</v>
          </cell>
          <cell r="I1473">
            <v>6</v>
          </cell>
          <cell r="J1473">
            <v>0</v>
          </cell>
          <cell r="K1473">
            <v>257</v>
          </cell>
          <cell r="L1473">
            <v>157</v>
          </cell>
          <cell r="M1473">
            <v>414</v>
          </cell>
          <cell r="N1473">
            <v>0</v>
          </cell>
          <cell r="O1473">
            <v>5.5</v>
          </cell>
          <cell r="P1473">
            <v>3.7</v>
          </cell>
          <cell r="Q1473">
            <v>4.8</v>
          </cell>
          <cell r="R1473">
            <v>0</v>
          </cell>
          <cell r="S1473">
            <v>257</v>
          </cell>
          <cell r="T1473">
            <v>157</v>
          </cell>
          <cell r="U1473">
            <v>414</v>
          </cell>
          <cell r="V1473">
            <v>4.8</v>
          </cell>
          <cell r="W1473" t="str">
            <v>AF + EM</v>
          </cell>
          <cell r="X1473" t="str">
            <v>AF + EM</v>
          </cell>
          <cell r="Y1473">
            <v>5.0999999999999996</v>
          </cell>
          <cell r="Z1473">
            <v>5.4</v>
          </cell>
          <cell r="AA1473">
            <v>0.8</v>
          </cell>
          <cell r="AB1473" t="str">
            <v>Continuidade de Atendimento</v>
          </cell>
          <cell r="AC1473" t="str">
            <v>-</v>
          </cell>
          <cell r="AD1473">
            <v>3.8</v>
          </cell>
          <cell r="AE1473">
            <v>4.0999999999999996</v>
          </cell>
          <cell r="AF1473">
            <v>4.3</v>
          </cell>
          <cell r="AG1473">
            <v>0.79100000000000004</v>
          </cell>
          <cell r="AH1473">
            <v>3.7</v>
          </cell>
          <cell r="AI1473">
            <v>4</v>
          </cell>
          <cell r="AJ1473">
            <v>4.3</v>
          </cell>
          <cell r="AK1473">
            <v>0.79400000000000004</v>
          </cell>
        </row>
        <row r="1474">
          <cell r="E1474" t="str">
            <v>CAMPINAS OESTE</v>
          </cell>
          <cell r="F1474" t="str">
            <v>CAMPINAS</v>
          </cell>
          <cell r="G1474" t="str">
            <v>Nível 4, 5 e 6</v>
          </cell>
          <cell r="H1474">
            <v>1</v>
          </cell>
          <cell r="I1474">
            <v>4</v>
          </cell>
          <cell r="J1474">
            <v>0</v>
          </cell>
          <cell r="K1474">
            <v>260</v>
          </cell>
          <cell r="L1474">
            <v>138</v>
          </cell>
          <cell r="M1474">
            <v>398</v>
          </cell>
          <cell r="N1474">
            <v>0</v>
          </cell>
          <cell r="O1474">
            <v>3.8</v>
          </cell>
          <cell r="P1474">
            <v>2.9</v>
          </cell>
          <cell r="Q1474">
            <v>3.5</v>
          </cell>
          <cell r="R1474">
            <v>0</v>
          </cell>
          <cell r="S1474">
            <v>260</v>
          </cell>
          <cell r="T1474">
            <v>138</v>
          </cell>
          <cell r="U1474">
            <v>398</v>
          </cell>
          <cell r="V1474">
            <v>3.5</v>
          </cell>
          <cell r="W1474" t="str">
            <v>AF + EM</v>
          </cell>
          <cell r="X1474" t="str">
            <v>AF + EM</v>
          </cell>
          <cell r="Y1474">
            <v>3.7</v>
          </cell>
          <cell r="Z1474">
            <v>3.9</v>
          </cell>
          <cell r="AA1474">
            <v>0.79600000000000004</v>
          </cell>
          <cell r="AB1474" t="str">
            <v>Continuidade de Atendimento</v>
          </cell>
          <cell r="AC1474" t="str">
            <v>-</v>
          </cell>
          <cell r="AD1474">
            <v>3.7</v>
          </cell>
          <cell r="AE1474">
            <v>4</v>
          </cell>
          <cell r="AF1474">
            <v>4.3</v>
          </cell>
          <cell r="AG1474">
            <v>0.79200000000000004</v>
          </cell>
          <cell r="AH1474">
            <v>3.7</v>
          </cell>
          <cell r="AI1474">
            <v>4</v>
          </cell>
          <cell r="AJ1474">
            <v>4.3</v>
          </cell>
          <cell r="AK1474">
            <v>0.79400000000000004</v>
          </cell>
        </row>
        <row r="1475">
          <cell r="E1475" t="str">
            <v>CAMPINAS LESTE</v>
          </cell>
          <cell r="F1475" t="str">
            <v>CAMPINAS</v>
          </cell>
          <cell r="G1475" t="str">
            <v>Nível 1, 2 e 3</v>
          </cell>
          <cell r="H1475">
            <v>1</v>
          </cell>
          <cell r="I1475">
            <v>2</v>
          </cell>
          <cell r="J1475">
            <v>0</v>
          </cell>
          <cell r="K1475">
            <v>68</v>
          </cell>
          <cell r="L1475">
            <v>177</v>
          </cell>
          <cell r="M1475">
            <v>245</v>
          </cell>
          <cell r="N1475">
            <v>0</v>
          </cell>
          <cell r="O1475">
            <v>4.5999999999999996</v>
          </cell>
          <cell r="P1475">
            <v>3.1</v>
          </cell>
          <cell r="Q1475">
            <v>3.5</v>
          </cell>
          <cell r="R1475">
            <v>0</v>
          </cell>
          <cell r="S1475">
            <v>68</v>
          </cell>
          <cell r="T1475">
            <v>177</v>
          </cell>
          <cell r="U1475">
            <v>245</v>
          </cell>
          <cell r="V1475">
            <v>3.5</v>
          </cell>
          <cell r="W1475" t="str">
            <v>AF + EM</v>
          </cell>
          <cell r="X1475" t="str">
            <v>AF + EM</v>
          </cell>
          <cell r="Y1475">
            <v>3.8</v>
          </cell>
          <cell r="Z1475">
            <v>4.0999999999999996</v>
          </cell>
          <cell r="AA1475">
            <v>0.8</v>
          </cell>
          <cell r="AB1475" t="str">
            <v>Continuidade de Atendimento</v>
          </cell>
          <cell r="AC1475" t="str">
            <v>-</v>
          </cell>
          <cell r="AD1475">
            <v>4</v>
          </cell>
          <cell r="AE1475">
            <v>4.2</v>
          </cell>
          <cell r="AF1475">
            <v>4.5</v>
          </cell>
          <cell r="AG1475">
            <v>0.79700000000000004</v>
          </cell>
          <cell r="AH1475">
            <v>3.7</v>
          </cell>
          <cell r="AI1475">
            <v>4</v>
          </cell>
          <cell r="AJ1475">
            <v>4.3</v>
          </cell>
          <cell r="AK1475">
            <v>0.79400000000000004</v>
          </cell>
        </row>
        <row r="1476">
          <cell r="E1476" t="str">
            <v>CAMPINAS LESTE</v>
          </cell>
          <cell r="F1476" t="str">
            <v>CAMPINAS</v>
          </cell>
          <cell r="G1476" t="str">
            <v>Nível 1, 2 e 3</v>
          </cell>
          <cell r="H1476">
            <v>1</v>
          </cell>
          <cell r="I1476">
            <v>6</v>
          </cell>
          <cell r="J1476">
            <v>0</v>
          </cell>
          <cell r="K1476">
            <v>0</v>
          </cell>
          <cell r="L1476">
            <v>412</v>
          </cell>
          <cell r="M1476">
            <v>412</v>
          </cell>
          <cell r="N1476">
            <v>0</v>
          </cell>
          <cell r="O1476">
            <v>0</v>
          </cell>
          <cell r="P1476">
            <v>3.3</v>
          </cell>
          <cell r="Q1476">
            <v>3.3</v>
          </cell>
          <cell r="R1476">
            <v>0</v>
          </cell>
          <cell r="S1476">
            <v>0</v>
          </cell>
          <cell r="T1476">
            <v>412</v>
          </cell>
          <cell r="U1476">
            <v>412</v>
          </cell>
          <cell r="V1476">
            <v>3.3</v>
          </cell>
          <cell r="W1476" t="str">
            <v>EM</v>
          </cell>
          <cell r="X1476" t="str">
            <v>EM</v>
          </cell>
          <cell r="Y1476">
            <v>3.6</v>
          </cell>
          <cell r="Z1476">
            <v>3.9</v>
          </cell>
          <cell r="AA1476">
            <v>0.8</v>
          </cell>
          <cell r="AB1476" t="str">
            <v>Continuidade de Atendimento</v>
          </cell>
          <cell r="AC1476" t="str">
            <v>-</v>
          </cell>
          <cell r="AD1476">
            <v>4</v>
          </cell>
          <cell r="AE1476">
            <v>4.2</v>
          </cell>
          <cell r="AF1476">
            <v>4.5</v>
          </cell>
          <cell r="AG1476">
            <v>0.79700000000000004</v>
          </cell>
          <cell r="AH1476">
            <v>3.7</v>
          </cell>
          <cell r="AI1476">
            <v>4</v>
          </cell>
          <cell r="AJ1476">
            <v>4.3</v>
          </cell>
          <cell r="AK1476">
            <v>0.79400000000000004</v>
          </cell>
        </row>
        <row r="1477">
          <cell r="E1477" t="str">
            <v>CAMPINAS LESTE</v>
          </cell>
          <cell r="F1477" t="str">
            <v>CAMPINAS</v>
          </cell>
          <cell r="G1477" t="str">
            <v>Nível 1, 2 e 3</v>
          </cell>
          <cell r="H1477">
            <v>1</v>
          </cell>
          <cell r="I1477">
            <v>6</v>
          </cell>
          <cell r="J1477">
            <v>0</v>
          </cell>
          <cell r="K1477">
            <v>199</v>
          </cell>
          <cell r="L1477">
            <v>55</v>
          </cell>
          <cell r="M1477">
            <v>254</v>
          </cell>
          <cell r="N1477">
            <v>0</v>
          </cell>
          <cell r="O1477">
            <v>4.0999999999999996</v>
          </cell>
          <cell r="P1477">
            <v>3.2</v>
          </cell>
          <cell r="Q1477">
            <v>3.9</v>
          </cell>
          <cell r="R1477">
            <v>0</v>
          </cell>
          <cell r="S1477">
            <v>199</v>
          </cell>
          <cell r="T1477">
            <v>55</v>
          </cell>
          <cell r="U1477">
            <v>254</v>
          </cell>
          <cell r="V1477">
            <v>3.9</v>
          </cell>
          <cell r="W1477" t="str">
            <v>AF + EM</v>
          </cell>
          <cell r="X1477" t="str">
            <v>AF + EM</v>
          </cell>
          <cell r="Y1477">
            <v>4.2</v>
          </cell>
          <cell r="Z1477">
            <v>4.5</v>
          </cell>
          <cell r="AA1477">
            <v>0.8</v>
          </cell>
          <cell r="AB1477" t="str">
            <v>Continuidade de Atendimento</v>
          </cell>
          <cell r="AC1477" t="str">
            <v>-</v>
          </cell>
          <cell r="AD1477">
            <v>4</v>
          </cell>
          <cell r="AE1477">
            <v>4.2</v>
          </cell>
          <cell r="AF1477">
            <v>4.5</v>
          </cell>
          <cell r="AG1477">
            <v>0.79700000000000004</v>
          </cell>
          <cell r="AH1477">
            <v>3.7</v>
          </cell>
          <cell r="AI1477">
            <v>4</v>
          </cell>
          <cell r="AJ1477">
            <v>4.3</v>
          </cell>
          <cell r="AK1477">
            <v>0.79400000000000004</v>
          </cell>
        </row>
        <row r="1478">
          <cell r="E1478" t="str">
            <v>SUMARE</v>
          </cell>
          <cell r="F1478" t="str">
            <v>PAULINIA</v>
          </cell>
          <cell r="G1478" t="str">
            <v>Nível 4, 5 e 6</v>
          </cell>
          <cell r="H1478">
            <v>1</v>
          </cell>
          <cell r="I1478">
            <v>8</v>
          </cell>
          <cell r="J1478">
            <v>0</v>
          </cell>
          <cell r="K1478">
            <v>0</v>
          </cell>
          <cell r="L1478">
            <v>794</v>
          </cell>
          <cell r="M1478">
            <v>794</v>
          </cell>
          <cell r="N1478">
            <v>0</v>
          </cell>
          <cell r="O1478">
            <v>0</v>
          </cell>
          <cell r="P1478">
            <v>3</v>
          </cell>
          <cell r="Q1478">
            <v>3</v>
          </cell>
          <cell r="R1478">
            <v>0</v>
          </cell>
          <cell r="S1478">
            <v>0</v>
          </cell>
          <cell r="T1478">
            <v>794</v>
          </cell>
          <cell r="U1478">
            <v>794</v>
          </cell>
          <cell r="V1478">
            <v>3</v>
          </cell>
          <cell r="W1478" t="str">
            <v>EM</v>
          </cell>
          <cell r="X1478" t="str">
            <v>EM</v>
          </cell>
          <cell r="Y1478">
            <v>3.3</v>
          </cell>
          <cell r="Z1478">
            <v>3.5</v>
          </cell>
          <cell r="AA1478">
            <v>0.78200000000000003</v>
          </cell>
          <cell r="AB1478" t="str">
            <v>Continuidade de Atendimento</v>
          </cell>
          <cell r="AC1478" t="str">
            <v>-</v>
          </cell>
          <cell r="AD1478">
            <v>3.8</v>
          </cell>
          <cell r="AE1478">
            <v>4</v>
          </cell>
          <cell r="AF1478">
            <v>4.3</v>
          </cell>
          <cell r="AG1478">
            <v>0.79400000000000004</v>
          </cell>
          <cell r="AH1478">
            <v>3.7</v>
          </cell>
          <cell r="AI1478">
            <v>4</v>
          </cell>
          <cell r="AJ1478">
            <v>4.3</v>
          </cell>
          <cell r="AK1478">
            <v>0.79400000000000004</v>
          </cell>
        </row>
        <row r="1479">
          <cell r="E1479" t="str">
            <v>CAPIVARI</v>
          </cell>
          <cell r="F1479" t="str">
            <v>INDAIATUBA</v>
          </cell>
          <cell r="G1479" t="str">
            <v>Nível 4, 5 e 6</v>
          </cell>
          <cell r="H1479">
            <v>1</v>
          </cell>
          <cell r="I1479">
            <v>4</v>
          </cell>
          <cell r="J1479">
            <v>0</v>
          </cell>
          <cell r="K1479">
            <v>652</v>
          </cell>
          <cell r="L1479">
            <v>431</v>
          </cell>
          <cell r="M1479">
            <v>1083</v>
          </cell>
          <cell r="N1479">
            <v>0</v>
          </cell>
          <cell r="O1479">
            <v>4.0999999999999996</v>
          </cell>
          <cell r="P1479">
            <v>2.8</v>
          </cell>
          <cell r="Q1479">
            <v>3.6</v>
          </cell>
          <cell r="R1479">
            <v>0</v>
          </cell>
          <cell r="S1479">
            <v>652</v>
          </cell>
          <cell r="T1479">
            <v>431</v>
          </cell>
          <cell r="U1479">
            <v>1083</v>
          </cell>
          <cell r="V1479">
            <v>3.6</v>
          </cell>
          <cell r="W1479" t="str">
            <v>AF + EM</v>
          </cell>
          <cell r="X1479" t="str">
            <v>AF + EM</v>
          </cell>
          <cell r="Y1479">
            <v>3.8</v>
          </cell>
          <cell r="Z1479">
            <v>4</v>
          </cell>
          <cell r="AA1479">
            <v>0.78900000000000003</v>
          </cell>
          <cell r="AB1479" t="str">
            <v>Continuidade de Atendimento</v>
          </cell>
          <cell r="AC1479" t="str">
            <v>-</v>
          </cell>
          <cell r="AD1479">
            <v>3.8</v>
          </cell>
          <cell r="AE1479">
            <v>4.0999999999999996</v>
          </cell>
          <cell r="AF1479">
            <v>4.3</v>
          </cell>
          <cell r="AG1479">
            <v>0.79100000000000004</v>
          </cell>
          <cell r="AH1479">
            <v>3.7</v>
          </cell>
          <cell r="AI1479">
            <v>4</v>
          </cell>
          <cell r="AJ1479">
            <v>4.3</v>
          </cell>
          <cell r="AK1479">
            <v>0.79400000000000004</v>
          </cell>
        </row>
        <row r="1480">
          <cell r="E1480" t="str">
            <v>CAMPINAS OESTE</v>
          </cell>
          <cell r="F1480" t="str">
            <v>CAMPINAS</v>
          </cell>
          <cell r="G1480" t="str">
            <v>Nível 4, 5 e 6</v>
          </cell>
          <cell r="H1480">
            <v>1</v>
          </cell>
          <cell r="I1480">
            <v>8</v>
          </cell>
          <cell r="J1480">
            <v>42</v>
          </cell>
          <cell r="K1480">
            <v>221</v>
          </cell>
          <cell r="L1480">
            <v>57</v>
          </cell>
          <cell r="M1480">
            <v>320</v>
          </cell>
          <cell r="N1480">
            <v>4.8</v>
          </cell>
          <cell r="O1480">
            <v>4.3</v>
          </cell>
          <cell r="P1480">
            <v>3</v>
          </cell>
          <cell r="Q1480">
            <v>4.0999999999999996</v>
          </cell>
          <cell r="R1480">
            <v>42</v>
          </cell>
          <cell r="S1480">
            <v>221</v>
          </cell>
          <cell r="T1480">
            <v>57</v>
          </cell>
          <cell r="U1480">
            <v>320</v>
          </cell>
          <cell r="V1480">
            <v>4.0999999999999996</v>
          </cell>
          <cell r="W1480" t="str">
            <v>AI + AF + EM</v>
          </cell>
          <cell r="X1480" t="str">
            <v>AI + AF + EM</v>
          </cell>
          <cell r="Y1480">
            <v>4.4000000000000004</v>
          </cell>
          <cell r="Z1480">
            <v>4.5999999999999996</v>
          </cell>
          <cell r="AA1480">
            <v>0.8</v>
          </cell>
          <cell r="AB1480" t="str">
            <v>Continuidade de Atendimento</v>
          </cell>
          <cell r="AC1480" t="str">
            <v>-</v>
          </cell>
          <cell r="AD1480">
            <v>3.7</v>
          </cell>
          <cell r="AE1480">
            <v>4</v>
          </cell>
          <cell r="AF1480">
            <v>4.3</v>
          </cell>
          <cell r="AG1480">
            <v>0.79200000000000004</v>
          </cell>
          <cell r="AH1480">
            <v>3.7</v>
          </cell>
          <cell r="AI1480">
            <v>4</v>
          </cell>
          <cell r="AJ1480">
            <v>4.3</v>
          </cell>
          <cell r="AK1480">
            <v>0.79400000000000004</v>
          </cell>
        </row>
        <row r="1481">
          <cell r="E1481" t="str">
            <v>CAMPINAS LESTE</v>
          </cell>
          <cell r="F1481" t="str">
            <v>CAMPINAS</v>
          </cell>
          <cell r="G1481" t="str">
            <v>Nível 1, 2 e 3</v>
          </cell>
          <cell r="H1481">
            <v>1</v>
          </cell>
          <cell r="I1481">
            <v>6</v>
          </cell>
          <cell r="J1481">
            <v>0</v>
          </cell>
          <cell r="K1481">
            <v>234</v>
          </cell>
          <cell r="L1481">
            <v>96</v>
          </cell>
          <cell r="M1481">
            <v>330</v>
          </cell>
          <cell r="N1481">
            <v>0</v>
          </cell>
          <cell r="O1481">
            <v>4.4000000000000004</v>
          </cell>
          <cell r="P1481">
            <v>3.4</v>
          </cell>
          <cell r="Q1481">
            <v>4.0999999999999996</v>
          </cell>
          <cell r="R1481">
            <v>0</v>
          </cell>
          <cell r="S1481">
            <v>234</v>
          </cell>
          <cell r="T1481">
            <v>96</v>
          </cell>
          <cell r="U1481">
            <v>330</v>
          </cell>
          <cell r="V1481">
            <v>4.0999999999999996</v>
          </cell>
          <cell r="W1481" t="str">
            <v>AF + EM</v>
          </cell>
          <cell r="X1481" t="str">
            <v>AF + EM</v>
          </cell>
          <cell r="Y1481">
            <v>4.4000000000000004</v>
          </cell>
          <cell r="Z1481">
            <v>4.5999999999999996</v>
          </cell>
          <cell r="AA1481">
            <v>0.8</v>
          </cell>
          <cell r="AB1481" t="str">
            <v>Continuidade de Atendimento</v>
          </cell>
          <cell r="AC1481" t="str">
            <v>-</v>
          </cell>
          <cell r="AD1481">
            <v>4</v>
          </cell>
          <cell r="AE1481">
            <v>4.2</v>
          </cell>
          <cell r="AF1481">
            <v>4.5</v>
          </cell>
          <cell r="AG1481">
            <v>0.79700000000000004</v>
          </cell>
          <cell r="AH1481">
            <v>3.7</v>
          </cell>
          <cell r="AI1481">
            <v>4</v>
          </cell>
          <cell r="AJ1481">
            <v>4.3</v>
          </cell>
          <cell r="AK1481">
            <v>0.79400000000000004</v>
          </cell>
        </row>
        <row r="1482">
          <cell r="E1482" t="str">
            <v>CAMPINAS LESTE</v>
          </cell>
          <cell r="F1482" t="str">
            <v>CAMPINAS</v>
          </cell>
          <cell r="G1482" t="str">
            <v>Nível 1, 2 e 3</v>
          </cell>
          <cell r="H1482">
            <v>1</v>
          </cell>
          <cell r="I1482">
            <v>2</v>
          </cell>
          <cell r="J1482">
            <v>61</v>
          </cell>
          <cell r="K1482">
            <v>0</v>
          </cell>
          <cell r="L1482">
            <v>0</v>
          </cell>
          <cell r="M1482">
            <v>61</v>
          </cell>
          <cell r="N1482">
            <v>7.2</v>
          </cell>
          <cell r="O1482">
            <v>0</v>
          </cell>
          <cell r="P1482">
            <v>0</v>
          </cell>
          <cell r="Q1482">
            <v>7.2</v>
          </cell>
          <cell r="R1482">
            <v>61</v>
          </cell>
          <cell r="S1482">
            <v>0</v>
          </cell>
          <cell r="T1482">
            <v>0</v>
          </cell>
          <cell r="U1482">
            <v>61</v>
          </cell>
          <cell r="V1482">
            <v>7.2</v>
          </cell>
          <cell r="W1482" t="str">
            <v>AI</v>
          </cell>
          <cell r="X1482" t="str">
            <v>AI</v>
          </cell>
          <cell r="Y1482">
            <v>7.3</v>
          </cell>
          <cell r="Z1482">
            <v>7.5</v>
          </cell>
          <cell r="AA1482">
            <v>0.8</v>
          </cell>
          <cell r="AB1482" t="str">
            <v>Continuidade de Atendimento</v>
          </cell>
          <cell r="AC1482" t="str">
            <v>-</v>
          </cell>
          <cell r="AD1482">
            <v>4</v>
          </cell>
          <cell r="AE1482">
            <v>4.2</v>
          </cell>
          <cell r="AF1482">
            <v>4.5</v>
          </cell>
          <cell r="AG1482">
            <v>0.79700000000000004</v>
          </cell>
          <cell r="AH1482">
            <v>3.7</v>
          </cell>
          <cell r="AI1482">
            <v>4</v>
          </cell>
          <cell r="AJ1482">
            <v>4.3</v>
          </cell>
          <cell r="AK1482">
            <v>0.79400000000000004</v>
          </cell>
        </row>
        <row r="1483">
          <cell r="E1483" t="str">
            <v>SAO JOAO DA BOA VISTA</v>
          </cell>
          <cell r="F1483" t="str">
            <v>TAPIRATIBA</v>
          </cell>
          <cell r="G1483" t="str">
            <v>Nível 4, 5 e 6</v>
          </cell>
          <cell r="H1483">
            <v>2</v>
          </cell>
          <cell r="I1483">
            <v>3</v>
          </cell>
          <cell r="J1483">
            <v>0</v>
          </cell>
          <cell r="K1483">
            <v>93</v>
          </cell>
          <cell r="L1483">
            <v>142</v>
          </cell>
          <cell r="M1483">
            <v>235</v>
          </cell>
          <cell r="N1483">
            <v>0</v>
          </cell>
          <cell r="O1483">
            <v>3.6</v>
          </cell>
          <cell r="P1483">
            <v>2.5</v>
          </cell>
          <cell r="Q1483">
            <v>2.9</v>
          </cell>
          <cell r="R1483">
            <v>0</v>
          </cell>
          <cell r="S1483">
            <v>93</v>
          </cell>
          <cell r="T1483">
            <v>142</v>
          </cell>
          <cell r="U1483">
            <v>235</v>
          </cell>
          <cell r="V1483">
            <v>2.9</v>
          </cell>
          <cell r="W1483" t="str">
            <v>AF + EM</v>
          </cell>
          <cell r="X1483" t="str">
            <v>AF + EM</v>
          </cell>
          <cell r="Y1483">
            <v>3.2</v>
          </cell>
          <cell r="Z1483">
            <v>3.6</v>
          </cell>
          <cell r="AA1483">
            <v>0.8</v>
          </cell>
          <cell r="AB1483" t="str">
            <v>Continuidade de Atendimento</v>
          </cell>
          <cell r="AC1483" t="str">
            <v>-</v>
          </cell>
          <cell r="AD1483">
            <v>3.8</v>
          </cell>
          <cell r="AE1483">
            <v>4</v>
          </cell>
          <cell r="AF1483">
            <v>4.3</v>
          </cell>
          <cell r="AG1483">
            <v>0.79800000000000004</v>
          </cell>
          <cell r="AH1483">
            <v>3.7</v>
          </cell>
          <cell r="AI1483">
            <v>4</v>
          </cell>
          <cell r="AJ1483">
            <v>4.3</v>
          </cell>
          <cell r="AK1483">
            <v>0.79400000000000004</v>
          </cell>
        </row>
        <row r="1484">
          <cell r="E1484" t="str">
            <v>SAO JOAO DA BOA VISTA</v>
          </cell>
          <cell r="F1484" t="str">
            <v>MOCOCA</v>
          </cell>
          <cell r="G1484" t="str">
            <v>Nível 4, 5 e 6</v>
          </cell>
          <cell r="H1484">
            <v>2</v>
          </cell>
          <cell r="I1484">
            <v>3</v>
          </cell>
          <cell r="J1484">
            <v>12</v>
          </cell>
          <cell r="K1484">
            <v>84</v>
          </cell>
          <cell r="L1484">
            <v>41</v>
          </cell>
          <cell r="M1484">
            <v>137</v>
          </cell>
          <cell r="N1484">
            <v>5.4</v>
          </cell>
          <cell r="O1484">
            <v>3.9</v>
          </cell>
          <cell r="P1484">
            <v>2.2999999999999998</v>
          </cell>
          <cell r="Q1484">
            <v>3.6</v>
          </cell>
          <cell r="R1484">
            <v>12</v>
          </cell>
          <cell r="S1484">
            <v>84</v>
          </cell>
          <cell r="T1484">
            <v>41</v>
          </cell>
          <cell r="U1484">
            <v>137</v>
          </cell>
          <cell r="V1484">
            <v>3.6</v>
          </cell>
          <cell r="W1484" t="str">
            <v>AI + AF + EM</v>
          </cell>
          <cell r="X1484" t="str">
            <v>AI + AF + EM</v>
          </cell>
          <cell r="Y1484">
            <v>3.8</v>
          </cell>
          <cell r="Z1484">
            <v>4.2</v>
          </cell>
          <cell r="AA1484">
            <v>0.79400000000000004</v>
          </cell>
          <cell r="AB1484" t="str">
            <v>Continuidade de Atendimento</v>
          </cell>
          <cell r="AC1484" t="str">
            <v>-</v>
          </cell>
          <cell r="AD1484">
            <v>3.8</v>
          </cell>
          <cell r="AE1484">
            <v>4</v>
          </cell>
          <cell r="AF1484">
            <v>4.3</v>
          </cell>
          <cell r="AG1484">
            <v>0.79800000000000004</v>
          </cell>
          <cell r="AH1484">
            <v>3.7</v>
          </cell>
          <cell r="AI1484">
            <v>4</v>
          </cell>
          <cell r="AJ1484">
            <v>4.3</v>
          </cell>
          <cell r="AK1484">
            <v>0.79400000000000004</v>
          </cell>
        </row>
        <row r="1485">
          <cell r="E1485" t="str">
            <v>SAO JOAO DA BOA VISTA</v>
          </cell>
          <cell r="F1485" t="str">
            <v>TAMBAU</v>
          </cell>
          <cell r="G1485" t="str">
            <v>Nível 1, 2 e 3</v>
          </cell>
          <cell r="H1485">
            <v>1</v>
          </cell>
          <cell r="I1485">
            <v>2</v>
          </cell>
          <cell r="J1485">
            <v>0</v>
          </cell>
          <cell r="K1485">
            <v>371</v>
          </cell>
          <cell r="L1485">
            <v>0</v>
          </cell>
          <cell r="M1485">
            <v>371</v>
          </cell>
          <cell r="N1485">
            <v>0</v>
          </cell>
          <cell r="O1485">
            <v>3.8</v>
          </cell>
          <cell r="P1485">
            <v>0</v>
          </cell>
          <cell r="Q1485">
            <v>3.8</v>
          </cell>
          <cell r="R1485">
            <v>0</v>
          </cell>
          <cell r="S1485">
            <v>371</v>
          </cell>
          <cell r="T1485">
            <v>0</v>
          </cell>
          <cell r="U1485">
            <v>371</v>
          </cell>
          <cell r="V1485">
            <v>3.8</v>
          </cell>
          <cell r="W1485" t="str">
            <v>AF</v>
          </cell>
          <cell r="X1485" t="str">
            <v>AF</v>
          </cell>
          <cell r="Y1485">
            <v>4.0999999999999996</v>
          </cell>
          <cell r="Z1485">
            <v>4.3</v>
          </cell>
          <cell r="AA1485">
            <v>0.8</v>
          </cell>
          <cell r="AB1485" t="str">
            <v>Continuidade de Atendimento</v>
          </cell>
          <cell r="AC1485" t="str">
            <v>-</v>
          </cell>
          <cell r="AD1485">
            <v>3.8</v>
          </cell>
          <cell r="AE1485">
            <v>4</v>
          </cell>
          <cell r="AF1485">
            <v>4.3</v>
          </cell>
          <cell r="AG1485">
            <v>0.79800000000000004</v>
          </cell>
          <cell r="AH1485">
            <v>3.7</v>
          </cell>
          <cell r="AI1485">
            <v>4</v>
          </cell>
          <cell r="AJ1485">
            <v>4.3</v>
          </cell>
          <cell r="AK1485">
            <v>0.79400000000000004</v>
          </cell>
        </row>
        <row r="1486">
          <cell r="E1486" t="str">
            <v>SAO JOAO DA BOA VISTA</v>
          </cell>
          <cell r="F1486" t="str">
            <v>TAMBAU</v>
          </cell>
          <cell r="G1486" t="str">
            <v>Nível 4, 5 e 6</v>
          </cell>
          <cell r="H1486">
            <v>2</v>
          </cell>
          <cell r="I1486">
            <v>3</v>
          </cell>
          <cell r="J1486">
            <v>0</v>
          </cell>
          <cell r="K1486">
            <v>252</v>
          </cell>
          <cell r="L1486">
            <v>370</v>
          </cell>
          <cell r="M1486">
            <v>622</v>
          </cell>
          <cell r="N1486">
            <v>0</v>
          </cell>
          <cell r="O1486">
            <v>3.5</v>
          </cell>
          <cell r="P1486">
            <v>2.7</v>
          </cell>
          <cell r="Q1486">
            <v>3</v>
          </cell>
          <cell r="R1486">
            <v>0</v>
          </cell>
          <cell r="S1486">
            <v>252</v>
          </cell>
          <cell r="T1486">
            <v>370</v>
          </cell>
          <cell r="U1486">
            <v>622</v>
          </cell>
          <cell r="V1486">
            <v>3</v>
          </cell>
          <cell r="W1486" t="str">
            <v>AF + EM</v>
          </cell>
          <cell r="X1486" t="str">
            <v>AF + EM</v>
          </cell>
          <cell r="Y1486">
            <v>3.3</v>
          </cell>
          <cell r="Z1486">
            <v>3.7</v>
          </cell>
          <cell r="AA1486">
            <v>0.79700000000000004</v>
          </cell>
          <cell r="AB1486" t="str">
            <v>Continuidade de Atendimento</v>
          </cell>
          <cell r="AC1486" t="str">
            <v>-</v>
          </cell>
          <cell r="AD1486">
            <v>3.8</v>
          </cell>
          <cell r="AE1486">
            <v>4</v>
          </cell>
          <cell r="AF1486">
            <v>4.3</v>
          </cell>
          <cell r="AG1486">
            <v>0.79800000000000004</v>
          </cell>
          <cell r="AH1486">
            <v>3.7</v>
          </cell>
          <cell r="AI1486">
            <v>4</v>
          </cell>
          <cell r="AJ1486">
            <v>4.3</v>
          </cell>
          <cell r="AK1486">
            <v>0.79400000000000004</v>
          </cell>
        </row>
        <row r="1487">
          <cell r="E1487" t="str">
            <v>SAO JOAO DA BOA VISTA</v>
          </cell>
          <cell r="F1487" t="str">
            <v>MOCOCA</v>
          </cell>
          <cell r="G1487" t="str">
            <v>Nível 4, 5 e 6</v>
          </cell>
          <cell r="H1487">
            <v>2</v>
          </cell>
          <cell r="I1487">
            <v>3</v>
          </cell>
          <cell r="J1487">
            <v>0</v>
          </cell>
          <cell r="K1487">
            <v>220</v>
          </cell>
          <cell r="L1487">
            <v>155</v>
          </cell>
          <cell r="M1487">
            <v>375</v>
          </cell>
          <cell r="N1487">
            <v>0</v>
          </cell>
          <cell r="O1487">
            <v>3.7</v>
          </cell>
          <cell r="P1487">
            <v>2.4</v>
          </cell>
          <cell r="Q1487">
            <v>3.2</v>
          </cell>
          <cell r="R1487">
            <v>0</v>
          </cell>
          <cell r="S1487">
            <v>220</v>
          </cell>
          <cell r="T1487">
            <v>155</v>
          </cell>
          <cell r="U1487">
            <v>375</v>
          </cell>
          <cell r="V1487">
            <v>3.2</v>
          </cell>
          <cell r="W1487" t="str">
            <v>AF + EM</v>
          </cell>
          <cell r="X1487" t="str">
            <v>AF + EM</v>
          </cell>
          <cell r="Y1487">
            <v>3.5</v>
          </cell>
          <cell r="Z1487">
            <v>3.8</v>
          </cell>
          <cell r="AA1487">
            <v>0.78900000000000003</v>
          </cell>
          <cell r="AB1487" t="str">
            <v>Continuidade de Atendimento</v>
          </cell>
          <cell r="AC1487" t="str">
            <v>-</v>
          </cell>
          <cell r="AD1487">
            <v>3.8</v>
          </cell>
          <cell r="AE1487">
            <v>4</v>
          </cell>
          <cell r="AF1487">
            <v>4.3</v>
          </cell>
          <cell r="AG1487">
            <v>0.79800000000000004</v>
          </cell>
          <cell r="AH1487">
            <v>3.7</v>
          </cell>
          <cell r="AI1487">
            <v>4</v>
          </cell>
          <cell r="AJ1487">
            <v>4.3</v>
          </cell>
          <cell r="AK1487">
            <v>0.79400000000000004</v>
          </cell>
        </row>
        <row r="1488">
          <cell r="E1488" t="str">
            <v>SAO JOAO DA BOA VISTA</v>
          </cell>
          <cell r="F1488" t="str">
            <v>VARGEM GRANDE DO SUL</v>
          </cell>
          <cell r="G1488" t="str">
            <v>Nível 1, 2 e 3</v>
          </cell>
          <cell r="H1488">
            <v>1</v>
          </cell>
          <cell r="I1488">
            <v>2</v>
          </cell>
          <cell r="J1488">
            <v>0</v>
          </cell>
          <cell r="K1488">
            <v>409</v>
          </cell>
          <cell r="L1488">
            <v>0</v>
          </cell>
          <cell r="M1488">
            <v>409</v>
          </cell>
          <cell r="N1488">
            <v>0</v>
          </cell>
          <cell r="O1488">
            <v>4.5</v>
          </cell>
          <cell r="P1488">
            <v>0</v>
          </cell>
          <cell r="Q1488">
            <v>4.5</v>
          </cell>
          <cell r="R1488">
            <v>0</v>
          </cell>
          <cell r="S1488">
            <v>409</v>
          </cell>
          <cell r="T1488">
            <v>0</v>
          </cell>
          <cell r="U1488">
            <v>409</v>
          </cell>
          <cell r="V1488">
            <v>4.5</v>
          </cell>
          <cell r="W1488" t="str">
            <v>AF</v>
          </cell>
          <cell r="X1488" t="str">
            <v>AF</v>
          </cell>
          <cell r="Y1488">
            <v>4.7</v>
          </cell>
          <cell r="Z1488">
            <v>5</v>
          </cell>
          <cell r="AA1488">
            <v>0.8</v>
          </cell>
          <cell r="AB1488" t="str">
            <v>Continuidade de Atendimento</v>
          </cell>
          <cell r="AC1488" t="str">
            <v>-</v>
          </cell>
          <cell r="AD1488">
            <v>3.8</v>
          </cell>
          <cell r="AE1488">
            <v>4</v>
          </cell>
          <cell r="AF1488">
            <v>4.3</v>
          </cell>
          <cell r="AG1488">
            <v>0.79800000000000004</v>
          </cell>
          <cell r="AH1488">
            <v>3.7</v>
          </cell>
          <cell r="AI1488">
            <v>4</v>
          </cell>
          <cell r="AJ1488">
            <v>4.3</v>
          </cell>
          <cell r="AK1488">
            <v>0.79400000000000004</v>
          </cell>
        </row>
        <row r="1489">
          <cell r="E1489" t="str">
            <v>SAO JOAO DA BOA VISTA</v>
          </cell>
          <cell r="F1489" t="str">
            <v>VARGEM GRANDE DO SUL</v>
          </cell>
          <cell r="G1489" t="str">
            <v>Nível 1, 2 e 3</v>
          </cell>
          <cell r="H1489">
            <v>1</v>
          </cell>
          <cell r="I1489">
            <v>6</v>
          </cell>
          <cell r="J1489">
            <v>0</v>
          </cell>
          <cell r="K1489">
            <v>238</v>
          </cell>
          <cell r="L1489">
            <v>99</v>
          </cell>
          <cell r="M1489">
            <v>337</v>
          </cell>
          <cell r="N1489">
            <v>0</v>
          </cell>
          <cell r="O1489">
            <v>4.2</v>
          </cell>
          <cell r="P1489">
            <v>3.2</v>
          </cell>
          <cell r="Q1489">
            <v>3.9</v>
          </cell>
          <cell r="R1489">
            <v>0</v>
          </cell>
          <cell r="S1489">
            <v>238</v>
          </cell>
          <cell r="T1489">
            <v>99</v>
          </cell>
          <cell r="U1489">
            <v>337</v>
          </cell>
          <cell r="V1489">
            <v>3.9</v>
          </cell>
          <cell r="W1489" t="str">
            <v>AF + EM</v>
          </cell>
          <cell r="X1489" t="str">
            <v>AF + EM</v>
          </cell>
          <cell r="Y1489">
            <v>4.2</v>
          </cell>
          <cell r="Z1489">
            <v>4.5</v>
          </cell>
          <cell r="AA1489">
            <v>0.8</v>
          </cell>
          <cell r="AB1489" t="str">
            <v>Continuidade de Atendimento</v>
          </cell>
          <cell r="AC1489" t="str">
            <v>-</v>
          </cell>
          <cell r="AD1489">
            <v>3.8</v>
          </cell>
          <cell r="AE1489">
            <v>4</v>
          </cell>
          <cell r="AF1489">
            <v>4.3</v>
          </cell>
          <cell r="AG1489">
            <v>0.79800000000000004</v>
          </cell>
          <cell r="AH1489">
            <v>3.7</v>
          </cell>
          <cell r="AI1489">
            <v>4</v>
          </cell>
          <cell r="AJ1489">
            <v>4.3</v>
          </cell>
          <cell r="AK1489">
            <v>0.79400000000000004</v>
          </cell>
        </row>
        <row r="1490">
          <cell r="E1490" t="str">
            <v>SAO JOAO DA BOA VISTA</v>
          </cell>
          <cell r="F1490" t="str">
            <v>SAO JOSE DO RIO PARDO</v>
          </cell>
          <cell r="G1490" t="str">
            <v>Nível 4, 5 e 6</v>
          </cell>
          <cell r="H1490">
            <v>1</v>
          </cell>
          <cell r="I1490">
            <v>4</v>
          </cell>
          <cell r="J1490">
            <v>0</v>
          </cell>
          <cell r="K1490">
            <v>188</v>
          </cell>
          <cell r="L1490">
            <v>211</v>
          </cell>
          <cell r="M1490">
            <v>399</v>
          </cell>
          <cell r="N1490">
            <v>0</v>
          </cell>
          <cell r="O1490">
            <v>4</v>
          </cell>
          <cell r="P1490">
            <v>2.5</v>
          </cell>
          <cell r="Q1490">
            <v>3.2</v>
          </cell>
          <cell r="R1490">
            <v>0</v>
          </cell>
          <cell r="S1490">
            <v>188</v>
          </cell>
          <cell r="T1490">
            <v>211</v>
          </cell>
          <cell r="U1490">
            <v>399</v>
          </cell>
          <cell r="V1490">
            <v>3.2</v>
          </cell>
          <cell r="W1490" t="str">
            <v>AF + EM</v>
          </cell>
          <cell r="X1490" t="str">
            <v>AF + EM</v>
          </cell>
          <cell r="Y1490">
            <v>3.4</v>
          </cell>
          <cell r="Z1490">
            <v>3.7</v>
          </cell>
          <cell r="AA1490">
            <v>0.8</v>
          </cell>
          <cell r="AB1490" t="str">
            <v>Continuidade de Atendimento</v>
          </cell>
          <cell r="AC1490" t="str">
            <v>-</v>
          </cell>
          <cell r="AD1490">
            <v>3.8</v>
          </cell>
          <cell r="AE1490">
            <v>4</v>
          </cell>
          <cell r="AF1490">
            <v>4.3</v>
          </cell>
          <cell r="AG1490">
            <v>0.79800000000000004</v>
          </cell>
          <cell r="AH1490">
            <v>3.7</v>
          </cell>
          <cell r="AI1490">
            <v>4</v>
          </cell>
          <cell r="AJ1490">
            <v>4.3</v>
          </cell>
          <cell r="AK1490">
            <v>0.79400000000000004</v>
          </cell>
        </row>
        <row r="1491">
          <cell r="E1491" t="str">
            <v>SAO JOAO DA BOA VISTA</v>
          </cell>
          <cell r="F1491" t="str">
            <v>VARGEM GRANDE DO SUL</v>
          </cell>
          <cell r="G1491" t="str">
            <v>Nível 1, 2 e 3</v>
          </cell>
          <cell r="H1491">
            <v>2</v>
          </cell>
          <cell r="I1491">
            <v>5</v>
          </cell>
          <cell r="J1491">
            <v>0</v>
          </cell>
          <cell r="K1491">
            <v>295</v>
          </cell>
          <cell r="L1491">
            <v>124</v>
          </cell>
          <cell r="M1491">
            <v>419</v>
          </cell>
          <cell r="N1491">
            <v>0</v>
          </cell>
          <cell r="O1491">
            <v>4.0999999999999996</v>
          </cell>
          <cell r="P1491">
            <v>2.8</v>
          </cell>
          <cell r="Q1491">
            <v>3.7</v>
          </cell>
          <cell r="R1491">
            <v>0</v>
          </cell>
          <cell r="S1491">
            <v>295</v>
          </cell>
          <cell r="T1491">
            <v>124</v>
          </cell>
          <cell r="U1491">
            <v>419</v>
          </cell>
          <cell r="V1491">
            <v>3.7</v>
          </cell>
          <cell r="W1491" t="str">
            <v>AF + EM</v>
          </cell>
          <cell r="X1491" t="str">
            <v>AF + EM</v>
          </cell>
          <cell r="Y1491">
            <v>4.0999999999999996</v>
          </cell>
          <cell r="Z1491">
            <v>4.5</v>
          </cell>
          <cell r="AA1491">
            <v>0.8</v>
          </cell>
          <cell r="AB1491" t="str">
            <v>Continuidade de Atendimento</v>
          </cell>
          <cell r="AC1491" t="str">
            <v>-</v>
          </cell>
          <cell r="AD1491">
            <v>3.8</v>
          </cell>
          <cell r="AE1491">
            <v>4</v>
          </cell>
          <cell r="AF1491">
            <v>4.3</v>
          </cell>
          <cell r="AG1491">
            <v>0.79800000000000004</v>
          </cell>
          <cell r="AH1491">
            <v>3.7</v>
          </cell>
          <cell r="AI1491">
            <v>4</v>
          </cell>
          <cell r="AJ1491">
            <v>4.3</v>
          </cell>
          <cell r="AK1491">
            <v>0.79400000000000004</v>
          </cell>
        </row>
        <row r="1492">
          <cell r="E1492" t="str">
            <v>SAO JOAO DA BOA VISTA</v>
          </cell>
          <cell r="F1492" t="str">
            <v>MOCOCA</v>
          </cell>
          <cell r="G1492" t="str">
            <v>Nível 1, 2 e 3</v>
          </cell>
          <cell r="H1492">
            <v>1</v>
          </cell>
          <cell r="I1492">
            <v>2</v>
          </cell>
          <cell r="J1492">
            <v>65</v>
          </cell>
          <cell r="K1492">
            <v>0</v>
          </cell>
          <cell r="L1492">
            <v>0</v>
          </cell>
          <cell r="M1492">
            <v>65</v>
          </cell>
          <cell r="N1492">
            <v>5.5</v>
          </cell>
          <cell r="O1492">
            <v>0</v>
          </cell>
          <cell r="P1492">
            <v>0</v>
          </cell>
          <cell r="Q1492">
            <v>5.5</v>
          </cell>
          <cell r="R1492">
            <v>65</v>
          </cell>
          <cell r="S1492">
            <v>0</v>
          </cell>
          <cell r="T1492">
            <v>0</v>
          </cell>
          <cell r="U1492">
            <v>65</v>
          </cell>
          <cell r="V1492">
            <v>5.5</v>
          </cell>
          <cell r="W1492" t="str">
            <v>AI</v>
          </cell>
          <cell r="X1492" t="str">
            <v>AI</v>
          </cell>
          <cell r="Y1492">
            <v>5.7</v>
          </cell>
          <cell r="Z1492">
            <v>5.9</v>
          </cell>
          <cell r="AA1492">
            <v>0.8</v>
          </cell>
          <cell r="AB1492" t="str">
            <v>Continuidade de Atendimento</v>
          </cell>
          <cell r="AC1492" t="str">
            <v>-</v>
          </cell>
          <cell r="AD1492">
            <v>3.8</v>
          </cell>
          <cell r="AE1492">
            <v>4</v>
          </cell>
          <cell r="AF1492">
            <v>4.3</v>
          </cell>
          <cell r="AG1492">
            <v>0.79800000000000004</v>
          </cell>
          <cell r="AH1492">
            <v>3.7</v>
          </cell>
          <cell r="AI1492">
            <v>4</v>
          </cell>
          <cell r="AJ1492">
            <v>4.3</v>
          </cell>
          <cell r="AK1492">
            <v>0.79400000000000004</v>
          </cell>
        </row>
        <row r="1493">
          <cell r="E1493" t="str">
            <v>SAO JOAO DA BOA VISTA</v>
          </cell>
          <cell r="F1493" t="str">
            <v>SAO SEBASTIAO DA GRAMA</v>
          </cell>
          <cell r="G1493" t="str">
            <v>Nível 4, 5 e 6</v>
          </cell>
          <cell r="H1493">
            <v>2</v>
          </cell>
          <cell r="I1493">
            <v>3</v>
          </cell>
          <cell r="J1493">
            <v>0</v>
          </cell>
          <cell r="K1493">
            <v>333</v>
          </cell>
          <cell r="L1493">
            <v>194</v>
          </cell>
          <cell r="M1493">
            <v>527</v>
          </cell>
          <cell r="N1493">
            <v>0</v>
          </cell>
          <cell r="O1493">
            <v>4</v>
          </cell>
          <cell r="P1493">
            <v>2.9</v>
          </cell>
          <cell r="Q1493">
            <v>3.6</v>
          </cell>
          <cell r="R1493">
            <v>0</v>
          </cell>
          <cell r="S1493">
            <v>333</v>
          </cell>
          <cell r="T1493">
            <v>194</v>
          </cell>
          <cell r="U1493">
            <v>527</v>
          </cell>
          <cell r="V1493">
            <v>3.6</v>
          </cell>
          <cell r="W1493" t="str">
            <v>AF + EM</v>
          </cell>
          <cell r="X1493" t="str">
            <v>AF + EM</v>
          </cell>
          <cell r="Y1493">
            <v>3.9</v>
          </cell>
          <cell r="Z1493">
            <v>4.2</v>
          </cell>
          <cell r="AA1493">
            <v>0.79500000000000004</v>
          </cell>
          <cell r="AB1493" t="str">
            <v>Continuidade de Atendimento</v>
          </cell>
          <cell r="AC1493" t="str">
            <v>-</v>
          </cell>
          <cell r="AD1493">
            <v>3.8</v>
          </cell>
          <cell r="AE1493">
            <v>4</v>
          </cell>
          <cell r="AF1493">
            <v>4.3</v>
          </cell>
          <cell r="AG1493">
            <v>0.79800000000000004</v>
          </cell>
          <cell r="AH1493">
            <v>3.7</v>
          </cell>
          <cell r="AI1493">
            <v>4</v>
          </cell>
          <cell r="AJ1493">
            <v>4.3</v>
          </cell>
          <cell r="AK1493">
            <v>0.79400000000000004</v>
          </cell>
        </row>
        <row r="1494">
          <cell r="E1494" t="str">
            <v>SAO JOAO DA BOA VISTA</v>
          </cell>
          <cell r="F1494" t="str">
            <v>SAO JOSE DO RIO PARDO</v>
          </cell>
          <cell r="G1494" t="str">
            <v>Nível 1, 2 e 3</v>
          </cell>
          <cell r="H1494">
            <v>1</v>
          </cell>
          <cell r="I1494">
            <v>2</v>
          </cell>
          <cell r="J1494">
            <v>65</v>
          </cell>
          <cell r="K1494">
            <v>414</v>
          </cell>
          <cell r="L1494">
            <v>0</v>
          </cell>
          <cell r="M1494">
            <v>479</v>
          </cell>
          <cell r="N1494">
            <v>6.7</v>
          </cell>
          <cell r="O1494">
            <v>4.8</v>
          </cell>
          <cell r="P1494">
            <v>0</v>
          </cell>
          <cell r="Q1494">
            <v>5.0999999999999996</v>
          </cell>
          <cell r="R1494">
            <v>65</v>
          </cell>
          <cell r="S1494">
            <v>414</v>
          </cell>
          <cell r="T1494">
            <v>0</v>
          </cell>
          <cell r="U1494">
            <v>479</v>
          </cell>
          <cell r="V1494">
            <v>5.0999999999999996</v>
          </cell>
          <cell r="W1494" t="str">
            <v>AI + AF</v>
          </cell>
          <cell r="X1494" t="str">
            <v>AI + AF</v>
          </cell>
          <cell r="Y1494">
            <v>5.2</v>
          </cell>
          <cell r="Z1494">
            <v>5.4</v>
          </cell>
          <cell r="AA1494">
            <v>0.8</v>
          </cell>
          <cell r="AB1494" t="str">
            <v>Continuidade de Atendimento</v>
          </cell>
          <cell r="AC1494" t="str">
            <v>-</v>
          </cell>
          <cell r="AD1494">
            <v>3.8</v>
          </cell>
          <cell r="AE1494">
            <v>4</v>
          </cell>
          <cell r="AF1494">
            <v>4.3</v>
          </cell>
          <cell r="AG1494">
            <v>0.79800000000000004</v>
          </cell>
          <cell r="AH1494">
            <v>3.7</v>
          </cell>
          <cell r="AI1494">
            <v>4</v>
          </cell>
          <cell r="AJ1494">
            <v>4.3</v>
          </cell>
          <cell r="AK1494">
            <v>0.79400000000000004</v>
          </cell>
        </row>
        <row r="1495">
          <cell r="E1495" t="str">
            <v>SAO JOAO DA BOA VISTA</v>
          </cell>
          <cell r="F1495" t="str">
            <v>SAO JOSE DO RIO PARDO</v>
          </cell>
          <cell r="G1495" t="str">
            <v>Nível 4, 5 e 6</v>
          </cell>
          <cell r="H1495">
            <v>1</v>
          </cell>
          <cell r="I1495">
            <v>8</v>
          </cell>
          <cell r="J1495">
            <v>0</v>
          </cell>
          <cell r="K1495">
            <v>421</v>
          </cell>
          <cell r="L1495">
            <v>146</v>
          </cell>
          <cell r="M1495">
            <v>567</v>
          </cell>
          <cell r="N1495">
            <v>0</v>
          </cell>
          <cell r="O1495">
            <v>4.5</v>
          </cell>
          <cell r="P1495">
            <v>3.2</v>
          </cell>
          <cell r="Q1495">
            <v>4.2</v>
          </cell>
          <cell r="R1495">
            <v>0</v>
          </cell>
          <cell r="S1495">
            <v>421</v>
          </cell>
          <cell r="T1495">
            <v>146</v>
          </cell>
          <cell r="U1495">
            <v>567</v>
          </cell>
          <cell r="V1495">
            <v>4.2</v>
          </cell>
          <cell r="W1495" t="str">
            <v>AF + EM</v>
          </cell>
          <cell r="X1495" t="str">
            <v>AF + EM</v>
          </cell>
          <cell r="Y1495">
            <v>4.4000000000000004</v>
          </cell>
          <cell r="Z1495">
            <v>4.5999999999999996</v>
          </cell>
          <cell r="AA1495">
            <v>0.8</v>
          </cell>
          <cell r="AB1495" t="str">
            <v>Continuidade de Atendimento</v>
          </cell>
          <cell r="AC1495" t="str">
            <v>-</v>
          </cell>
          <cell r="AD1495">
            <v>3.8</v>
          </cell>
          <cell r="AE1495">
            <v>4</v>
          </cell>
          <cell r="AF1495">
            <v>4.3</v>
          </cell>
          <cell r="AG1495">
            <v>0.79800000000000004</v>
          </cell>
          <cell r="AH1495">
            <v>3.7</v>
          </cell>
          <cell r="AI1495">
            <v>4</v>
          </cell>
          <cell r="AJ1495">
            <v>4.3</v>
          </cell>
          <cell r="AK1495">
            <v>0.79400000000000004</v>
          </cell>
        </row>
        <row r="1496">
          <cell r="E1496" t="str">
            <v>SAO JOAO DA BOA VISTA</v>
          </cell>
          <cell r="F1496" t="str">
            <v>ITOBI</v>
          </cell>
          <cell r="G1496" t="str">
            <v>Nível 4, 5 e 6</v>
          </cell>
          <cell r="H1496">
            <v>2</v>
          </cell>
          <cell r="I1496">
            <v>3</v>
          </cell>
          <cell r="J1496">
            <v>0</v>
          </cell>
          <cell r="K1496">
            <v>248</v>
          </cell>
          <cell r="L1496">
            <v>159</v>
          </cell>
          <cell r="M1496">
            <v>407</v>
          </cell>
          <cell r="N1496">
            <v>0</v>
          </cell>
          <cell r="O1496">
            <v>4</v>
          </cell>
          <cell r="P1496">
            <v>2.7</v>
          </cell>
          <cell r="Q1496">
            <v>3.5</v>
          </cell>
          <cell r="R1496">
            <v>0</v>
          </cell>
          <cell r="S1496">
            <v>248</v>
          </cell>
          <cell r="T1496">
            <v>159</v>
          </cell>
          <cell r="U1496">
            <v>407</v>
          </cell>
          <cell r="V1496">
            <v>3.5</v>
          </cell>
          <cell r="W1496" t="str">
            <v>AF + EM</v>
          </cell>
          <cell r="X1496" t="str">
            <v>AF + EM</v>
          </cell>
          <cell r="Y1496">
            <v>3.8</v>
          </cell>
          <cell r="Z1496">
            <v>4.0999999999999996</v>
          </cell>
          <cell r="AA1496">
            <v>0.79400000000000004</v>
          </cell>
          <cell r="AB1496" t="str">
            <v>Continuidade de Atendimento</v>
          </cell>
          <cell r="AC1496" t="str">
            <v>-</v>
          </cell>
          <cell r="AD1496">
            <v>3.8</v>
          </cell>
          <cell r="AE1496">
            <v>4</v>
          </cell>
          <cell r="AF1496">
            <v>4.3</v>
          </cell>
          <cell r="AG1496">
            <v>0.79800000000000004</v>
          </cell>
          <cell r="AH1496">
            <v>3.7</v>
          </cell>
          <cell r="AI1496">
            <v>4</v>
          </cell>
          <cell r="AJ1496">
            <v>4.3</v>
          </cell>
          <cell r="AK1496">
            <v>0.79400000000000004</v>
          </cell>
        </row>
        <row r="1497">
          <cell r="E1497" t="str">
            <v>SAO JOAO DA BOA VISTA</v>
          </cell>
          <cell r="F1497" t="str">
            <v>SAO JOSE DO RIO PARDO</v>
          </cell>
          <cell r="G1497" t="str">
            <v>Nível 1, 2 e 3</v>
          </cell>
          <cell r="H1497">
            <v>1</v>
          </cell>
          <cell r="I1497">
            <v>6</v>
          </cell>
          <cell r="J1497">
            <v>40</v>
          </cell>
          <cell r="K1497">
            <v>0</v>
          </cell>
          <cell r="L1497">
            <v>0</v>
          </cell>
          <cell r="M1497">
            <v>40</v>
          </cell>
          <cell r="N1497">
            <v>5.0999999999999996</v>
          </cell>
          <cell r="O1497">
            <v>0</v>
          </cell>
          <cell r="P1497">
            <v>0</v>
          </cell>
          <cell r="Q1497">
            <v>5.0999999999999996</v>
          </cell>
          <cell r="R1497">
            <v>40</v>
          </cell>
          <cell r="S1497">
            <v>0</v>
          </cell>
          <cell r="T1497">
            <v>0</v>
          </cell>
          <cell r="U1497">
            <v>40</v>
          </cell>
          <cell r="V1497">
            <v>5.0999999999999996</v>
          </cell>
          <cell r="W1497" t="str">
            <v>AI</v>
          </cell>
          <cell r="X1497" t="str">
            <v>AI</v>
          </cell>
          <cell r="Y1497">
            <v>5.3</v>
          </cell>
          <cell r="Z1497">
            <v>5.6</v>
          </cell>
          <cell r="AA1497">
            <v>0.8</v>
          </cell>
          <cell r="AB1497" t="str">
            <v>Continuidade de Atendimento</v>
          </cell>
          <cell r="AC1497" t="str">
            <v>-</v>
          </cell>
          <cell r="AD1497">
            <v>3.8</v>
          </cell>
          <cell r="AE1497">
            <v>4</v>
          </cell>
          <cell r="AF1497">
            <v>4.3</v>
          </cell>
          <cell r="AG1497">
            <v>0.79800000000000004</v>
          </cell>
          <cell r="AH1497">
            <v>3.7</v>
          </cell>
          <cell r="AI1497">
            <v>4</v>
          </cell>
          <cell r="AJ1497">
            <v>4.3</v>
          </cell>
          <cell r="AK1497">
            <v>0.79400000000000004</v>
          </cell>
        </row>
        <row r="1498">
          <cell r="E1498" t="str">
            <v>SAO JOAO DA BOA VISTA</v>
          </cell>
          <cell r="F1498" t="str">
            <v>SAO JOSE DO RIO PARDO</v>
          </cell>
          <cell r="G1498" t="str">
            <v>Nível 4, 5 e 6</v>
          </cell>
          <cell r="H1498">
            <v>2</v>
          </cell>
          <cell r="I1498">
            <v>3</v>
          </cell>
          <cell r="J1498">
            <v>0</v>
          </cell>
          <cell r="K1498">
            <v>212</v>
          </cell>
          <cell r="L1498">
            <v>194</v>
          </cell>
          <cell r="M1498">
            <v>406</v>
          </cell>
          <cell r="N1498">
            <v>0</v>
          </cell>
          <cell r="O1498">
            <v>3.9</v>
          </cell>
          <cell r="P1498">
            <v>2.6</v>
          </cell>
          <cell r="Q1498">
            <v>3.3</v>
          </cell>
          <cell r="R1498">
            <v>0</v>
          </cell>
          <cell r="S1498">
            <v>212</v>
          </cell>
          <cell r="T1498">
            <v>194</v>
          </cell>
          <cell r="U1498">
            <v>406</v>
          </cell>
          <cell r="V1498">
            <v>3.3</v>
          </cell>
          <cell r="W1498" t="str">
            <v>AF + EM</v>
          </cell>
          <cell r="X1498" t="str">
            <v>AF + EM</v>
          </cell>
          <cell r="Y1498">
            <v>3.6</v>
          </cell>
          <cell r="Z1498">
            <v>3.9</v>
          </cell>
          <cell r="AA1498">
            <v>0.79500000000000004</v>
          </cell>
          <cell r="AB1498" t="str">
            <v>Continuidade de Atendimento</v>
          </cell>
          <cell r="AC1498" t="str">
            <v>-</v>
          </cell>
          <cell r="AD1498">
            <v>3.8</v>
          </cell>
          <cell r="AE1498">
            <v>4</v>
          </cell>
          <cell r="AF1498">
            <v>4.3</v>
          </cell>
          <cell r="AG1498">
            <v>0.79800000000000004</v>
          </cell>
          <cell r="AH1498">
            <v>3.7</v>
          </cell>
          <cell r="AI1498">
            <v>4</v>
          </cell>
          <cell r="AJ1498">
            <v>4.3</v>
          </cell>
          <cell r="AK1498">
            <v>0.79400000000000004</v>
          </cell>
        </row>
        <row r="1499">
          <cell r="E1499" t="str">
            <v>SAO JOAO DA BOA VISTA</v>
          </cell>
          <cell r="F1499" t="str">
            <v>SAO JOSE DO RIO PARDO</v>
          </cell>
          <cell r="G1499" t="str">
            <v>Nível 1, 2 e 3</v>
          </cell>
          <cell r="H1499">
            <v>1</v>
          </cell>
          <cell r="I1499">
            <v>6</v>
          </cell>
          <cell r="J1499">
            <v>48</v>
          </cell>
          <cell r="K1499">
            <v>0</v>
          </cell>
          <cell r="L1499">
            <v>0</v>
          </cell>
          <cell r="M1499">
            <v>48</v>
          </cell>
          <cell r="N1499">
            <v>6.3</v>
          </cell>
          <cell r="O1499">
            <v>0</v>
          </cell>
          <cell r="P1499">
            <v>0</v>
          </cell>
          <cell r="Q1499">
            <v>6.3</v>
          </cell>
          <cell r="R1499">
            <v>48</v>
          </cell>
          <cell r="S1499">
            <v>0</v>
          </cell>
          <cell r="T1499">
            <v>0</v>
          </cell>
          <cell r="U1499">
            <v>48</v>
          </cell>
          <cell r="V1499">
            <v>6.3</v>
          </cell>
          <cell r="W1499" t="str">
            <v>AI</v>
          </cell>
          <cell r="X1499" t="str">
            <v>AI</v>
          </cell>
          <cell r="Y1499">
            <v>6.5</v>
          </cell>
          <cell r="Z1499">
            <v>6.7</v>
          </cell>
          <cell r="AA1499">
            <v>0.8</v>
          </cell>
          <cell r="AB1499" t="str">
            <v>Continuidade de Atendimento</v>
          </cell>
          <cell r="AC1499" t="str">
            <v>-</v>
          </cell>
          <cell r="AD1499">
            <v>3.8</v>
          </cell>
          <cell r="AE1499">
            <v>4</v>
          </cell>
          <cell r="AF1499">
            <v>4.3</v>
          </cell>
          <cell r="AG1499">
            <v>0.79800000000000004</v>
          </cell>
          <cell r="AH1499">
            <v>3.7</v>
          </cell>
          <cell r="AI1499">
            <v>4</v>
          </cell>
          <cell r="AJ1499">
            <v>4.3</v>
          </cell>
          <cell r="AK1499">
            <v>0.79400000000000004</v>
          </cell>
        </row>
        <row r="1500">
          <cell r="E1500" t="str">
            <v>SAO JOAO DA BOA VISTA</v>
          </cell>
          <cell r="F1500" t="str">
            <v>MOCOCA</v>
          </cell>
          <cell r="G1500" t="str">
            <v>Nível 1, 2 e 3</v>
          </cell>
          <cell r="H1500">
            <v>1</v>
          </cell>
          <cell r="I1500">
            <v>6</v>
          </cell>
          <cell r="J1500">
            <v>0</v>
          </cell>
          <cell r="K1500">
            <v>278</v>
          </cell>
          <cell r="L1500">
            <v>62</v>
          </cell>
          <cell r="M1500">
            <v>340</v>
          </cell>
          <cell r="N1500">
            <v>0</v>
          </cell>
          <cell r="O1500">
            <v>4.5999999999999996</v>
          </cell>
          <cell r="P1500">
            <v>2.7</v>
          </cell>
          <cell r="Q1500">
            <v>4.3</v>
          </cell>
          <cell r="R1500">
            <v>0</v>
          </cell>
          <cell r="S1500">
            <v>278</v>
          </cell>
          <cell r="T1500">
            <v>62</v>
          </cell>
          <cell r="U1500">
            <v>340</v>
          </cell>
          <cell r="V1500">
            <v>4.3</v>
          </cell>
          <cell r="W1500" t="str">
            <v>AF + EM</v>
          </cell>
          <cell r="X1500" t="str">
            <v>AF + EM</v>
          </cell>
          <cell r="Y1500">
            <v>4.5999999999999996</v>
          </cell>
          <cell r="Z1500">
            <v>4.8</v>
          </cell>
          <cell r="AA1500">
            <v>0.8</v>
          </cell>
          <cell r="AB1500" t="str">
            <v>Continuidade de Atendimento</v>
          </cell>
          <cell r="AC1500" t="str">
            <v>-</v>
          </cell>
          <cell r="AD1500">
            <v>3.8</v>
          </cell>
          <cell r="AE1500">
            <v>4</v>
          </cell>
          <cell r="AF1500">
            <v>4.3</v>
          </cell>
          <cell r="AG1500">
            <v>0.79800000000000004</v>
          </cell>
          <cell r="AH1500">
            <v>3.7</v>
          </cell>
          <cell r="AI1500">
            <v>4</v>
          </cell>
          <cell r="AJ1500">
            <v>4.3</v>
          </cell>
          <cell r="AK1500">
            <v>0.79400000000000004</v>
          </cell>
        </row>
        <row r="1501">
          <cell r="E1501" t="str">
            <v>SAO JOAO DA BOA VISTA</v>
          </cell>
          <cell r="F1501" t="str">
            <v>MOCOCA</v>
          </cell>
          <cell r="G1501" t="str">
            <v>Nível 1, 2 e 3</v>
          </cell>
          <cell r="H1501">
            <v>2</v>
          </cell>
          <cell r="I1501">
            <v>5</v>
          </cell>
          <cell r="J1501">
            <v>0</v>
          </cell>
          <cell r="K1501">
            <v>327</v>
          </cell>
          <cell r="L1501">
            <v>121</v>
          </cell>
          <cell r="M1501">
            <v>448</v>
          </cell>
          <cell r="N1501">
            <v>0</v>
          </cell>
          <cell r="O1501">
            <v>4.0999999999999996</v>
          </cell>
          <cell r="P1501">
            <v>2.8</v>
          </cell>
          <cell r="Q1501">
            <v>3.7</v>
          </cell>
          <cell r="R1501">
            <v>0</v>
          </cell>
          <cell r="S1501">
            <v>327</v>
          </cell>
          <cell r="T1501">
            <v>121</v>
          </cell>
          <cell r="U1501">
            <v>448</v>
          </cell>
          <cell r="V1501">
            <v>3.7</v>
          </cell>
          <cell r="W1501" t="str">
            <v>AF + EM</v>
          </cell>
          <cell r="X1501" t="str">
            <v>AF + EM</v>
          </cell>
          <cell r="Y1501">
            <v>4.0999999999999996</v>
          </cell>
          <cell r="Z1501">
            <v>4.5</v>
          </cell>
          <cell r="AA1501">
            <v>0.8</v>
          </cell>
          <cell r="AB1501" t="str">
            <v>Continuidade de Atendimento</v>
          </cell>
          <cell r="AC1501" t="str">
            <v>-</v>
          </cell>
          <cell r="AD1501">
            <v>3.8</v>
          </cell>
          <cell r="AE1501">
            <v>4</v>
          </cell>
          <cell r="AF1501">
            <v>4.3</v>
          </cell>
          <cell r="AG1501">
            <v>0.79800000000000004</v>
          </cell>
          <cell r="AH1501">
            <v>3.7</v>
          </cell>
          <cell r="AI1501">
            <v>4</v>
          </cell>
          <cell r="AJ1501">
            <v>4.3</v>
          </cell>
          <cell r="AK1501">
            <v>0.79400000000000004</v>
          </cell>
        </row>
        <row r="1502">
          <cell r="E1502" t="str">
            <v>SAO JOAO DA BOA VISTA</v>
          </cell>
          <cell r="F1502" t="str">
            <v>MOCOCA</v>
          </cell>
          <cell r="G1502" t="str">
            <v>Nível 4, 5 e 6</v>
          </cell>
          <cell r="H1502">
            <v>2</v>
          </cell>
          <cell r="I1502">
            <v>3</v>
          </cell>
          <cell r="J1502">
            <v>13</v>
          </cell>
          <cell r="K1502">
            <v>64</v>
          </cell>
          <cell r="L1502">
            <v>20</v>
          </cell>
          <cell r="M1502">
            <v>97</v>
          </cell>
          <cell r="N1502">
            <v>4.3</v>
          </cell>
          <cell r="O1502">
            <v>5.5</v>
          </cell>
          <cell r="P1502">
            <v>2.7</v>
          </cell>
          <cell r="Q1502">
            <v>4.8</v>
          </cell>
          <cell r="R1502">
            <v>13</v>
          </cell>
          <cell r="S1502">
            <v>64</v>
          </cell>
          <cell r="T1502">
            <v>20</v>
          </cell>
          <cell r="U1502">
            <v>97</v>
          </cell>
          <cell r="V1502">
            <v>4.8</v>
          </cell>
          <cell r="W1502" t="str">
            <v>AI + AF + EM</v>
          </cell>
          <cell r="X1502" t="str">
            <v>AI + AF + EM</v>
          </cell>
          <cell r="Y1502">
            <v>5</v>
          </cell>
          <cell r="Z1502">
            <v>5.2</v>
          </cell>
          <cell r="AA1502">
            <v>0.8</v>
          </cell>
          <cell r="AB1502" t="str">
            <v>Continuidade de Atendimento</v>
          </cell>
          <cell r="AC1502" t="str">
            <v>-</v>
          </cell>
          <cell r="AD1502">
            <v>3.8</v>
          </cell>
          <cell r="AE1502">
            <v>4</v>
          </cell>
          <cell r="AF1502">
            <v>4.3</v>
          </cell>
          <cell r="AG1502">
            <v>0.79800000000000004</v>
          </cell>
          <cell r="AH1502">
            <v>3.7</v>
          </cell>
          <cell r="AI1502">
            <v>4</v>
          </cell>
          <cell r="AJ1502">
            <v>4.3</v>
          </cell>
          <cell r="AK1502">
            <v>0.79400000000000004</v>
          </cell>
        </row>
        <row r="1503">
          <cell r="E1503" t="str">
            <v>SAO JOAO DA BOA VISTA</v>
          </cell>
          <cell r="F1503" t="str">
            <v>MOCOCA</v>
          </cell>
          <cell r="G1503" t="str">
            <v>Nível 1, 2 e 3</v>
          </cell>
          <cell r="H1503">
            <v>1</v>
          </cell>
          <cell r="I1503">
            <v>6</v>
          </cell>
          <cell r="J1503">
            <v>0</v>
          </cell>
          <cell r="K1503">
            <v>240</v>
          </cell>
          <cell r="L1503">
            <v>67</v>
          </cell>
          <cell r="M1503">
            <v>307</v>
          </cell>
          <cell r="N1503">
            <v>0</v>
          </cell>
          <cell r="O1503">
            <v>3.9</v>
          </cell>
          <cell r="P1503">
            <v>2.6</v>
          </cell>
          <cell r="Q1503">
            <v>3.6</v>
          </cell>
          <cell r="R1503">
            <v>0</v>
          </cell>
          <cell r="S1503">
            <v>240</v>
          </cell>
          <cell r="T1503">
            <v>67</v>
          </cell>
          <cell r="U1503">
            <v>307</v>
          </cell>
          <cell r="V1503">
            <v>3.6</v>
          </cell>
          <cell r="W1503" t="str">
            <v>AF + EM</v>
          </cell>
          <cell r="X1503" t="str">
            <v>AF + EM</v>
          </cell>
          <cell r="Y1503">
            <v>3.9</v>
          </cell>
          <cell r="Z1503">
            <v>4.2</v>
          </cell>
          <cell r="AA1503">
            <v>0.8</v>
          </cell>
          <cell r="AB1503" t="str">
            <v>Continuidade de Atendimento</v>
          </cell>
          <cell r="AC1503" t="str">
            <v>-</v>
          </cell>
          <cell r="AD1503">
            <v>3.8</v>
          </cell>
          <cell r="AE1503">
            <v>4</v>
          </cell>
          <cell r="AF1503">
            <v>4.3</v>
          </cell>
          <cell r="AG1503">
            <v>0.79800000000000004</v>
          </cell>
          <cell r="AH1503">
            <v>3.7</v>
          </cell>
          <cell r="AI1503">
            <v>4</v>
          </cell>
          <cell r="AJ1503">
            <v>4.3</v>
          </cell>
          <cell r="AK1503">
            <v>0.79400000000000004</v>
          </cell>
        </row>
        <row r="1504">
          <cell r="E1504" t="str">
            <v>SAO JOAO DA BOA VISTA</v>
          </cell>
          <cell r="F1504" t="str">
            <v>DIVINOLANDIA</v>
          </cell>
          <cell r="G1504" t="str">
            <v>Nível 4, 5 e 6</v>
          </cell>
          <cell r="H1504">
            <v>1</v>
          </cell>
          <cell r="I1504">
            <v>4</v>
          </cell>
          <cell r="J1504">
            <v>0</v>
          </cell>
          <cell r="K1504">
            <v>96</v>
          </cell>
          <cell r="L1504">
            <v>240</v>
          </cell>
          <cell r="M1504">
            <v>336</v>
          </cell>
          <cell r="N1504">
            <v>0</v>
          </cell>
          <cell r="O1504">
            <v>4.9000000000000004</v>
          </cell>
          <cell r="P1504">
            <v>3.2</v>
          </cell>
          <cell r="Q1504">
            <v>3.7</v>
          </cell>
          <cell r="R1504">
            <v>0</v>
          </cell>
          <cell r="S1504">
            <v>96</v>
          </cell>
          <cell r="T1504">
            <v>240</v>
          </cell>
          <cell r="U1504">
            <v>336</v>
          </cell>
          <cell r="V1504">
            <v>3.7</v>
          </cell>
          <cell r="W1504" t="str">
            <v>AF + EM</v>
          </cell>
          <cell r="X1504" t="str">
            <v>AF + EM</v>
          </cell>
          <cell r="Y1504">
            <v>3.9</v>
          </cell>
          <cell r="Z1504">
            <v>4.2</v>
          </cell>
          <cell r="AA1504">
            <v>0.8</v>
          </cell>
          <cell r="AB1504" t="str">
            <v>Continuidade de Atendimento</v>
          </cell>
          <cell r="AC1504" t="str">
            <v>-</v>
          </cell>
          <cell r="AD1504">
            <v>3.8</v>
          </cell>
          <cell r="AE1504">
            <v>4</v>
          </cell>
          <cell r="AF1504">
            <v>4.3</v>
          </cell>
          <cell r="AG1504">
            <v>0.79800000000000004</v>
          </cell>
          <cell r="AH1504">
            <v>3.7</v>
          </cell>
          <cell r="AI1504">
            <v>4</v>
          </cell>
          <cell r="AJ1504">
            <v>4.3</v>
          </cell>
          <cell r="AK1504">
            <v>0.79400000000000004</v>
          </cell>
        </row>
        <row r="1505">
          <cell r="E1505" t="str">
            <v>SAO JOAO DA BOA VISTA</v>
          </cell>
          <cell r="F1505" t="str">
            <v>CACONDE</v>
          </cell>
          <cell r="G1505" t="str">
            <v>Nível 4, 5 e 6</v>
          </cell>
          <cell r="H1505">
            <v>2</v>
          </cell>
          <cell r="I1505">
            <v>3</v>
          </cell>
          <cell r="J1505">
            <v>15</v>
          </cell>
          <cell r="K1505">
            <v>72</v>
          </cell>
          <cell r="L1505">
            <v>55</v>
          </cell>
          <cell r="M1505">
            <v>142</v>
          </cell>
          <cell r="N1505">
            <v>4.8</v>
          </cell>
          <cell r="O1505">
            <v>3.6</v>
          </cell>
          <cell r="P1505">
            <v>2.5</v>
          </cell>
          <cell r="Q1505">
            <v>3.3</v>
          </cell>
          <cell r="R1505">
            <v>15</v>
          </cell>
          <cell r="S1505">
            <v>72</v>
          </cell>
          <cell r="T1505">
            <v>55</v>
          </cell>
          <cell r="U1505">
            <v>142</v>
          </cell>
          <cell r="V1505">
            <v>3.3</v>
          </cell>
          <cell r="W1505" t="str">
            <v>AI + AF + EM</v>
          </cell>
          <cell r="X1505" t="str">
            <v>AI + AF + EM</v>
          </cell>
          <cell r="Y1505">
            <v>3.6</v>
          </cell>
          <cell r="Z1505">
            <v>3.9</v>
          </cell>
          <cell r="AA1505">
            <v>0.79</v>
          </cell>
          <cell r="AB1505" t="str">
            <v>Continuidade de Atendimento</v>
          </cell>
          <cell r="AC1505" t="str">
            <v>-</v>
          </cell>
          <cell r="AD1505">
            <v>3.8</v>
          </cell>
          <cell r="AE1505">
            <v>4</v>
          </cell>
          <cell r="AF1505">
            <v>4.3</v>
          </cell>
          <cell r="AG1505">
            <v>0.79800000000000004</v>
          </cell>
          <cell r="AH1505">
            <v>3.7</v>
          </cell>
          <cell r="AI1505">
            <v>4</v>
          </cell>
          <cell r="AJ1505">
            <v>4.3</v>
          </cell>
          <cell r="AK1505">
            <v>0.79400000000000004</v>
          </cell>
        </row>
        <row r="1506">
          <cell r="E1506" t="str">
            <v>SAO JOAO DA BOA VISTA</v>
          </cell>
          <cell r="F1506" t="str">
            <v>CASA BRANCA</v>
          </cell>
          <cell r="G1506" t="str">
            <v>Nível 1, 2 e 3</v>
          </cell>
          <cell r="H1506">
            <v>2</v>
          </cell>
          <cell r="I1506">
            <v>1</v>
          </cell>
          <cell r="J1506">
            <v>0</v>
          </cell>
          <cell r="K1506">
            <v>83</v>
          </cell>
          <cell r="L1506">
            <v>67</v>
          </cell>
          <cell r="M1506">
            <v>150</v>
          </cell>
          <cell r="N1506">
            <v>0</v>
          </cell>
          <cell r="O1506">
            <v>3.9</v>
          </cell>
          <cell r="P1506">
            <v>2.6</v>
          </cell>
          <cell r="Q1506">
            <v>3.3</v>
          </cell>
          <cell r="R1506">
            <v>0</v>
          </cell>
          <cell r="S1506">
            <v>83</v>
          </cell>
          <cell r="T1506">
            <v>67</v>
          </cell>
          <cell r="U1506">
            <v>150</v>
          </cell>
          <cell r="V1506">
            <v>3.3</v>
          </cell>
          <cell r="W1506" t="str">
            <v>AF + EM</v>
          </cell>
          <cell r="X1506" t="str">
            <v>AF + EM</v>
          </cell>
          <cell r="Y1506">
            <v>3.7</v>
          </cell>
          <cell r="Z1506">
            <v>4.0999999999999996</v>
          </cell>
          <cell r="AA1506">
            <v>0.8</v>
          </cell>
          <cell r="AB1506" t="str">
            <v>Continuidade de Atendimento</v>
          </cell>
          <cell r="AC1506" t="str">
            <v>-</v>
          </cell>
          <cell r="AD1506">
            <v>3.8</v>
          </cell>
          <cell r="AE1506">
            <v>4</v>
          </cell>
          <cell r="AF1506">
            <v>4.3</v>
          </cell>
          <cell r="AG1506">
            <v>0.79800000000000004</v>
          </cell>
          <cell r="AH1506">
            <v>3.7</v>
          </cell>
          <cell r="AI1506">
            <v>4</v>
          </cell>
          <cell r="AJ1506">
            <v>4.3</v>
          </cell>
          <cell r="AK1506">
            <v>0.79400000000000004</v>
          </cell>
        </row>
        <row r="1507">
          <cell r="E1507" t="str">
            <v>SAO JOAO DA BOA VISTA</v>
          </cell>
          <cell r="F1507" t="str">
            <v>CASA BRANCA</v>
          </cell>
          <cell r="G1507" t="str">
            <v>Nível 4, 5 e 6</v>
          </cell>
          <cell r="H1507">
            <v>1</v>
          </cell>
          <cell r="I1507">
            <v>4</v>
          </cell>
          <cell r="J1507">
            <v>0</v>
          </cell>
          <cell r="K1507">
            <v>426</v>
          </cell>
          <cell r="L1507">
            <v>154</v>
          </cell>
          <cell r="M1507">
            <v>580</v>
          </cell>
          <cell r="N1507">
            <v>0</v>
          </cell>
          <cell r="O1507">
            <v>3.8</v>
          </cell>
          <cell r="P1507">
            <v>2.6</v>
          </cell>
          <cell r="Q1507">
            <v>3.5</v>
          </cell>
          <cell r="R1507">
            <v>0</v>
          </cell>
          <cell r="S1507">
            <v>426</v>
          </cell>
          <cell r="T1507">
            <v>154</v>
          </cell>
          <cell r="U1507">
            <v>580</v>
          </cell>
          <cell r="V1507">
            <v>3.5</v>
          </cell>
          <cell r="W1507" t="str">
            <v>AF + EM</v>
          </cell>
          <cell r="X1507" t="str">
            <v>AF + EM</v>
          </cell>
          <cell r="Y1507">
            <v>3.7</v>
          </cell>
          <cell r="Z1507">
            <v>3.9</v>
          </cell>
          <cell r="AA1507">
            <v>0.79800000000000004</v>
          </cell>
          <cell r="AB1507" t="str">
            <v>Continuidade de Atendimento</v>
          </cell>
          <cell r="AC1507" t="str">
            <v>-</v>
          </cell>
          <cell r="AD1507">
            <v>3.8</v>
          </cell>
          <cell r="AE1507">
            <v>4</v>
          </cell>
          <cell r="AF1507">
            <v>4.3</v>
          </cell>
          <cell r="AG1507">
            <v>0.79800000000000004</v>
          </cell>
          <cell r="AH1507">
            <v>3.7</v>
          </cell>
          <cell r="AI1507">
            <v>4</v>
          </cell>
          <cell r="AJ1507">
            <v>4.3</v>
          </cell>
          <cell r="AK1507">
            <v>0.79400000000000004</v>
          </cell>
        </row>
        <row r="1508">
          <cell r="E1508" t="str">
            <v>SAO JOAO DA BOA VISTA</v>
          </cell>
          <cell r="F1508" t="str">
            <v>CACONDE</v>
          </cell>
          <cell r="G1508" t="str">
            <v>Nível 4, 5 e 6</v>
          </cell>
          <cell r="H1508">
            <v>2</v>
          </cell>
          <cell r="I1508">
            <v>7</v>
          </cell>
          <cell r="J1508">
            <v>0</v>
          </cell>
          <cell r="K1508">
            <v>412</v>
          </cell>
          <cell r="L1508">
            <v>198</v>
          </cell>
          <cell r="M1508">
            <v>610</v>
          </cell>
          <cell r="N1508">
            <v>0</v>
          </cell>
          <cell r="O1508">
            <v>4.7</v>
          </cell>
          <cell r="P1508">
            <v>3</v>
          </cell>
          <cell r="Q1508">
            <v>4.0999999999999996</v>
          </cell>
          <cell r="R1508">
            <v>0</v>
          </cell>
          <cell r="S1508">
            <v>412</v>
          </cell>
          <cell r="T1508">
            <v>198</v>
          </cell>
          <cell r="U1508">
            <v>610</v>
          </cell>
          <cell r="V1508">
            <v>4.0999999999999996</v>
          </cell>
          <cell r="W1508" t="str">
            <v>AF + EM</v>
          </cell>
          <cell r="X1508" t="str">
            <v>AF + EM</v>
          </cell>
          <cell r="Y1508">
            <v>4.5</v>
          </cell>
          <cell r="Z1508">
            <v>4.8</v>
          </cell>
          <cell r="AA1508">
            <v>0.8</v>
          </cell>
          <cell r="AB1508" t="str">
            <v>Continuidade de Atendimento</v>
          </cell>
          <cell r="AC1508" t="str">
            <v>-</v>
          </cell>
          <cell r="AD1508">
            <v>3.8</v>
          </cell>
          <cell r="AE1508">
            <v>4</v>
          </cell>
          <cell r="AF1508">
            <v>4.3</v>
          </cell>
          <cell r="AG1508">
            <v>0.79800000000000004</v>
          </cell>
          <cell r="AH1508">
            <v>3.7</v>
          </cell>
          <cell r="AI1508">
            <v>4</v>
          </cell>
          <cell r="AJ1508">
            <v>4.3</v>
          </cell>
          <cell r="AK1508">
            <v>0.79400000000000004</v>
          </cell>
        </row>
        <row r="1509">
          <cell r="E1509" t="str">
            <v>SAO JOAO DA BOA VISTA</v>
          </cell>
          <cell r="F1509" t="str">
            <v>SAO JOSE DO RIO PARDO</v>
          </cell>
          <cell r="G1509" t="str">
            <v>Nível 4, 5 e 6</v>
          </cell>
          <cell r="H1509">
            <v>1</v>
          </cell>
          <cell r="I1509">
            <v>4</v>
          </cell>
          <cell r="J1509">
            <v>19</v>
          </cell>
          <cell r="K1509">
            <v>130</v>
          </cell>
          <cell r="L1509">
            <v>40</v>
          </cell>
          <cell r="M1509">
            <v>189</v>
          </cell>
          <cell r="N1509">
            <v>6.6</v>
          </cell>
          <cell r="O1509">
            <v>4.5999999999999996</v>
          </cell>
          <cell r="P1509">
            <v>2.6</v>
          </cell>
          <cell r="Q1509">
            <v>4.4000000000000004</v>
          </cell>
          <cell r="R1509">
            <v>19</v>
          </cell>
          <cell r="S1509">
            <v>130</v>
          </cell>
          <cell r="T1509">
            <v>40</v>
          </cell>
          <cell r="U1509">
            <v>189</v>
          </cell>
          <cell r="V1509">
            <v>4.4000000000000004</v>
          </cell>
          <cell r="W1509" t="str">
            <v>AI + AF + EM</v>
          </cell>
          <cell r="X1509" t="str">
            <v>AI + AF + EM</v>
          </cell>
          <cell r="Y1509">
            <v>4.5999999999999996</v>
          </cell>
          <cell r="Z1509">
            <v>4.8</v>
          </cell>
          <cell r="AA1509">
            <v>0.8</v>
          </cell>
          <cell r="AB1509" t="str">
            <v>Continuidade de Atendimento</v>
          </cell>
          <cell r="AC1509" t="str">
            <v>-</v>
          </cell>
          <cell r="AD1509">
            <v>3.8</v>
          </cell>
          <cell r="AE1509">
            <v>4</v>
          </cell>
          <cell r="AF1509">
            <v>4.3</v>
          </cell>
          <cell r="AG1509">
            <v>0.79800000000000004</v>
          </cell>
          <cell r="AH1509">
            <v>3.7</v>
          </cell>
          <cell r="AI1509">
            <v>4</v>
          </cell>
          <cell r="AJ1509">
            <v>4.3</v>
          </cell>
          <cell r="AK1509">
            <v>0.79400000000000004</v>
          </cell>
        </row>
        <row r="1510">
          <cell r="E1510" t="str">
            <v>SAO JOAO DA BOA VISTA</v>
          </cell>
          <cell r="F1510" t="str">
            <v>CASA BRANCA</v>
          </cell>
          <cell r="G1510" t="str">
            <v>Nível 1, 2 e 3</v>
          </cell>
          <cell r="H1510">
            <v>2</v>
          </cell>
          <cell r="I1510">
            <v>5</v>
          </cell>
          <cell r="J1510">
            <v>0</v>
          </cell>
          <cell r="K1510">
            <v>367</v>
          </cell>
          <cell r="L1510">
            <v>140</v>
          </cell>
          <cell r="M1510">
            <v>507</v>
          </cell>
          <cell r="N1510">
            <v>0</v>
          </cell>
          <cell r="O1510">
            <v>3.8</v>
          </cell>
          <cell r="P1510">
            <v>2.6</v>
          </cell>
          <cell r="Q1510">
            <v>3.5</v>
          </cell>
          <cell r="R1510">
            <v>0</v>
          </cell>
          <cell r="S1510">
            <v>367</v>
          </cell>
          <cell r="T1510">
            <v>140</v>
          </cell>
          <cell r="U1510">
            <v>507</v>
          </cell>
          <cell r="V1510">
            <v>3.5</v>
          </cell>
          <cell r="W1510" t="str">
            <v>AF + EM</v>
          </cell>
          <cell r="X1510" t="str">
            <v>AF + EM</v>
          </cell>
          <cell r="Y1510">
            <v>3.9</v>
          </cell>
          <cell r="Z1510">
            <v>4.3</v>
          </cell>
          <cell r="AA1510">
            <v>0.8</v>
          </cell>
          <cell r="AB1510" t="str">
            <v>Continuidade de Atendimento</v>
          </cell>
          <cell r="AC1510" t="str">
            <v>-</v>
          </cell>
          <cell r="AD1510">
            <v>3.8</v>
          </cell>
          <cell r="AE1510">
            <v>4</v>
          </cell>
          <cell r="AF1510">
            <v>4.3</v>
          </cell>
          <cell r="AG1510">
            <v>0.79800000000000004</v>
          </cell>
          <cell r="AH1510">
            <v>3.7</v>
          </cell>
          <cell r="AI1510">
            <v>4</v>
          </cell>
          <cell r="AJ1510">
            <v>4.3</v>
          </cell>
          <cell r="AK1510">
            <v>0.79400000000000004</v>
          </cell>
        </row>
        <row r="1511">
          <cell r="E1511" t="str">
            <v>JUNDIAI</v>
          </cell>
          <cell r="F1511" t="str">
            <v>JUNDIAI</v>
          </cell>
          <cell r="G1511" t="str">
            <v>Nível 4, 5 e 6</v>
          </cell>
          <cell r="H1511">
            <v>1</v>
          </cell>
          <cell r="I1511">
            <v>4</v>
          </cell>
          <cell r="J1511">
            <v>0</v>
          </cell>
          <cell r="K1511">
            <v>487</v>
          </cell>
          <cell r="L1511">
            <v>297</v>
          </cell>
          <cell r="M1511">
            <v>784</v>
          </cell>
          <cell r="N1511">
            <v>0</v>
          </cell>
          <cell r="O1511">
            <v>4.8</v>
          </cell>
          <cell r="P1511">
            <v>3.2</v>
          </cell>
          <cell r="Q1511">
            <v>4.2</v>
          </cell>
          <cell r="R1511">
            <v>0</v>
          </cell>
          <cell r="S1511">
            <v>487</v>
          </cell>
          <cell r="T1511">
            <v>297</v>
          </cell>
          <cell r="U1511">
            <v>784</v>
          </cell>
          <cell r="V1511">
            <v>4.2</v>
          </cell>
          <cell r="W1511" t="str">
            <v>AF + EM</v>
          </cell>
          <cell r="X1511" t="str">
            <v>AF + EM</v>
          </cell>
          <cell r="Y1511">
            <v>4.4000000000000004</v>
          </cell>
          <cell r="Z1511">
            <v>4.5999999999999996</v>
          </cell>
          <cell r="AA1511">
            <v>0.78300000000000003</v>
          </cell>
          <cell r="AB1511" t="str">
            <v>Continuidade de Atendimento</v>
          </cell>
          <cell r="AC1511" t="str">
            <v>-</v>
          </cell>
          <cell r="AD1511">
            <v>3.8</v>
          </cell>
          <cell r="AE1511">
            <v>4.0999999999999996</v>
          </cell>
          <cell r="AF1511">
            <v>4.3</v>
          </cell>
          <cell r="AG1511">
            <v>0.79100000000000004</v>
          </cell>
          <cell r="AH1511">
            <v>3.7</v>
          </cell>
          <cell r="AI1511">
            <v>4</v>
          </cell>
          <cell r="AJ1511">
            <v>4.3</v>
          </cell>
          <cell r="AK1511">
            <v>0.79400000000000004</v>
          </cell>
        </row>
        <row r="1512">
          <cell r="E1512" t="str">
            <v>JUNDIAI</v>
          </cell>
          <cell r="F1512" t="str">
            <v>JUNDIAI</v>
          </cell>
          <cell r="G1512" t="str">
            <v>Nível 4, 5 e 6</v>
          </cell>
          <cell r="H1512">
            <v>1</v>
          </cell>
          <cell r="I1512">
            <v>4</v>
          </cell>
          <cell r="J1512">
            <v>0</v>
          </cell>
          <cell r="K1512">
            <v>429</v>
          </cell>
          <cell r="L1512">
            <v>236</v>
          </cell>
          <cell r="M1512">
            <v>665</v>
          </cell>
          <cell r="N1512">
            <v>0</v>
          </cell>
          <cell r="O1512">
            <v>4.5999999999999996</v>
          </cell>
          <cell r="P1512">
            <v>3.1</v>
          </cell>
          <cell r="Q1512">
            <v>4.0999999999999996</v>
          </cell>
          <cell r="R1512">
            <v>0</v>
          </cell>
          <cell r="S1512">
            <v>429</v>
          </cell>
          <cell r="T1512">
            <v>236</v>
          </cell>
          <cell r="U1512">
            <v>665</v>
          </cell>
          <cell r="V1512">
            <v>4.0999999999999996</v>
          </cell>
          <cell r="W1512" t="str">
            <v>AF + EM</v>
          </cell>
          <cell r="X1512" t="str">
            <v>AF + EM</v>
          </cell>
          <cell r="Y1512">
            <v>4.3</v>
          </cell>
          <cell r="Z1512">
            <v>4.5</v>
          </cell>
          <cell r="AA1512">
            <v>0.8</v>
          </cell>
          <cell r="AB1512" t="str">
            <v>Continuidade de Atendimento</v>
          </cell>
          <cell r="AC1512" t="str">
            <v>-</v>
          </cell>
          <cell r="AD1512">
            <v>3.8</v>
          </cell>
          <cell r="AE1512">
            <v>4.0999999999999996</v>
          </cell>
          <cell r="AF1512">
            <v>4.3</v>
          </cell>
          <cell r="AG1512">
            <v>0.79100000000000004</v>
          </cell>
          <cell r="AH1512">
            <v>3.7</v>
          </cell>
          <cell r="AI1512">
            <v>4</v>
          </cell>
          <cell r="AJ1512">
            <v>4.3</v>
          </cell>
          <cell r="AK1512">
            <v>0.79400000000000004</v>
          </cell>
        </row>
        <row r="1513">
          <cell r="E1513" t="str">
            <v>JUNDIAI</v>
          </cell>
          <cell r="F1513" t="str">
            <v>JUNDIAI</v>
          </cell>
          <cell r="G1513" t="str">
            <v>Nível 4, 5 e 6</v>
          </cell>
          <cell r="H1513">
            <v>1</v>
          </cell>
          <cell r="I1513">
            <v>8</v>
          </cell>
          <cell r="J1513">
            <v>0</v>
          </cell>
          <cell r="K1513">
            <v>415</v>
          </cell>
          <cell r="L1513">
            <v>136</v>
          </cell>
          <cell r="M1513">
            <v>551</v>
          </cell>
          <cell r="N1513">
            <v>0</v>
          </cell>
          <cell r="O1513">
            <v>4.5</v>
          </cell>
          <cell r="P1513">
            <v>3</v>
          </cell>
          <cell r="Q1513">
            <v>4.0999999999999996</v>
          </cell>
          <cell r="R1513">
            <v>0</v>
          </cell>
          <cell r="S1513">
            <v>415</v>
          </cell>
          <cell r="T1513">
            <v>136</v>
          </cell>
          <cell r="U1513">
            <v>551</v>
          </cell>
          <cell r="V1513">
            <v>4.0999999999999996</v>
          </cell>
          <cell r="W1513" t="str">
            <v>AF + EM</v>
          </cell>
          <cell r="X1513" t="str">
            <v>AF + EM</v>
          </cell>
          <cell r="Y1513">
            <v>4.4000000000000004</v>
          </cell>
          <cell r="Z1513">
            <v>4.5999999999999996</v>
          </cell>
          <cell r="AA1513">
            <v>0.8</v>
          </cell>
          <cell r="AB1513" t="str">
            <v>Continuidade de Atendimento</v>
          </cell>
          <cell r="AC1513" t="str">
            <v>-</v>
          </cell>
          <cell r="AD1513">
            <v>3.8</v>
          </cell>
          <cell r="AE1513">
            <v>4.0999999999999996</v>
          </cell>
          <cell r="AF1513">
            <v>4.3</v>
          </cell>
          <cell r="AG1513">
            <v>0.79100000000000004</v>
          </cell>
          <cell r="AH1513">
            <v>3.7</v>
          </cell>
          <cell r="AI1513">
            <v>4</v>
          </cell>
          <cell r="AJ1513">
            <v>4.3</v>
          </cell>
          <cell r="AK1513">
            <v>0.79400000000000004</v>
          </cell>
        </row>
        <row r="1514">
          <cell r="E1514" t="str">
            <v>JUNDIAI</v>
          </cell>
          <cell r="F1514" t="str">
            <v>JUNDIAI</v>
          </cell>
          <cell r="G1514" t="str">
            <v>Nível 4, 5 e 6</v>
          </cell>
          <cell r="H1514">
            <v>2</v>
          </cell>
          <cell r="I1514">
            <v>3</v>
          </cell>
          <cell r="J1514">
            <v>0</v>
          </cell>
          <cell r="K1514">
            <v>526</v>
          </cell>
          <cell r="L1514">
            <v>331</v>
          </cell>
          <cell r="M1514">
            <v>857</v>
          </cell>
          <cell r="N1514">
            <v>0</v>
          </cell>
          <cell r="O1514">
            <v>4.4000000000000004</v>
          </cell>
          <cell r="P1514">
            <v>3</v>
          </cell>
          <cell r="Q1514">
            <v>3.9</v>
          </cell>
          <cell r="R1514">
            <v>0</v>
          </cell>
          <cell r="S1514">
            <v>526</v>
          </cell>
          <cell r="T1514">
            <v>331</v>
          </cell>
          <cell r="U1514">
            <v>857</v>
          </cell>
          <cell r="V1514">
            <v>3.9</v>
          </cell>
          <cell r="W1514" t="str">
            <v>AF + EM</v>
          </cell>
          <cell r="X1514" t="str">
            <v>AF + EM</v>
          </cell>
          <cell r="Y1514">
            <v>4.2</v>
          </cell>
          <cell r="Z1514">
            <v>4.4000000000000004</v>
          </cell>
          <cell r="AA1514">
            <v>0.78200000000000003</v>
          </cell>
          <cell r="AB1514" t="str">
            <v>Continuidade de Atendimento</v>
          </cell>
          <cell r="AC1514" t="str">
            <v>-</v>
          </cell>
          <cell r="AD1514">
            <v>3.8</v>
          </cell>
          <cell r="AE1514">
            <v>4.0999999999999996</v>
          </cell>
          <cell r="AF1514">
            <v>4.3</v>
          </cell>
          <cell r="AG1514">
            <v>0.79100000000000004</v>
          </cell>
          <cell r="AH1514">
            <v>3.7</v>
          </cell>
          <cell r="AI1514">
            <v>4</v>
          </cell>
          <cell r="AJ1514">
            <v>4.3</v>
          </cell>
          <cell r="AK1514">
            <v>0.79400000000000004</v>
          </cell>
        </row>
        <row r="1515">
          <cell r="E1515" t="str">
            <v>JUNDIAI</v>
          </cell>
          <cell r="F1515" t="str">
            <v>JUNDIAI</v>
          </cell>
          <cell r="G1515" t="str">
            <v>Nível 4, 5 e 6</v>
          </cell>
          <cell r="H1515">
            <v>1</v>
          </cell>
          <cell r="I1515">
            <v>4</v>
          </cell>
          <cell r="J1515">
            <v>0</v>
          </cell>
          <cell r="K1515">
            <v>393</v>
          </cell>
          <cell r="L1515">
            <v>201</v>
          </cell>
          <cell r="M1515">
            <v>594</v>
          </cell>
          <cell r="N1515">
            <v>0</v>
          </cell>
          <cell r="O1515">
            <v>4.2</v>
          </cell>
          <cell r="P1515">
            <v>2.8</v>
          </cell>
          <cell r="Q1515">
            <v>3.7</v>
          </cell>
          <cell r="R1515">
            <v>0</v>
          </cell>
          <cell r="S1515">
            <v>393</v>
          </cell>
          <cell r="T1515">
            <v>201</v>
          </cell>
          <cell r="U1515">
            <v>594</v>
          </cell>
          <cell r="V1515">
            <v>3.7</v>
          </cell>
          <cell r="W1515" t="str">
            <v>AF + EM</v>
          </cell>
          <cell r="X1515" t="str">
            <v>AF + EM</v>
          </cell>
          <cell r="Y1515">
            <v>3.9</v>
          </cell>
          <cell r="Z1515">
            <v>4.2</v>
          </cell>
          <cell r="AA1515">
            <v>0.78600000000000003</v>
          </cell>
          <cell r="AB1515" t="str">
            <v>Continuidade de Atendimento</v>
          </cell>
          <cell r="AC1515" t="str">
            <v>-</v>
          </cell>
          <cell r="AD1515">
            <v>3.8</v>
          </cell>
          <cell r="AE1515">
            <v>4.0999999999999996</v>
          </cell>
          <cell r="AF1515">
            <v>4.3</v>
          </cell>
          <cell r="AG1515">
            <v>0.79100000000000004</v>
          </cell>
          <cell r="AH1515">
            <v>3.7</v>
          </cell>
          <cell r="AI1515">
            <v>4</v>
          </cell>
          <cell r="AJ1515">
            <v>4.3</v>
          </cell>
          <cell r="AK1515">
            <v>0.79400000000000004</v>
          </cell>
        </row>
        <row r="1516">
          <cell r="E1516" t="str">
            <v>JUNDIAI</v>
          </cell>
          <cell r="F1516" t="str">
            <v>JUNDIAI</v>
          </cell>
          <cell r="G1516" t="str">
            <v>Nível 1, 2 e 3</v>
          </cell>
          <cell r="H1516">
            <v>1</v>
          </cell>
          <cell r="I1516">
            <v>6</v>
          </cell>
          <cell r="J1516">
            <v>0</v>
          </cell>
          <cell r="K1516">
            <v>424</v>
          </cell>
          <cell r="L1516">
            <v>206</v>
          </cell>
          <cell r="M1516">
            <v>630</v>
          </cell>
          <cell r="N1516">
            <v>0</v>
          </cell>
          <cell r="O1516">
            <v>4.8</v>
          </cell>
          <cell r="P1516">
            <v>3.3</v>
          </cell>
          <cell r="Q1516">
            <v>4.3</v>
          </cell>
          <cell r="R1516">
            <v>0</v>
          </cell>
          <cell r="S1516">
            <v>424</v>
          </cell>
          <cell r="T1516">
            <v>206</v>
          </cell>
          <cell r="U1516">
            <v>630</v>
          </cell>
          <cell r="V1516">
            <v>4.3</v>
          </cell>
          <cell r="W1516" t="str">
            <v>AF + EM</v>
          </cell>
          <cell r="X1516" t="str">
            <v>AF + EM</v>
          </cell>
          <cell r="Y1516">
            <v>4.5</v>
          </cell>
          <cell r="Z1516">
            <v>4.8</v>
          </cell>
          <cell r="AA1516">
            <v>0.8</v>
          </cell>
          <cell r="AB1516" t="str">
            <v>Continuidade de Atendimento</v>
          </cell>
          <cell r="AC1516" t="str">
            <v>-</v>
          </cell>
          <cell r="AD1516">
            <v>3.8</v>
          </cell>
          <cell r="AE1516">
            <v>4.0999999999999996</v>
          </cell>
          <cell r="AF1516">
            <v>4.3</v>
          </cell>
          <cell r="AG1516">
            <v>0.79100000000000004</v>
          </cell>
          <cell r="AH1516">
            <v>3.7</v>
          </cell>
          <cell r="AI1516">
            <v>4</v>
          </cell>
          <cell r="AJ1516">
            <v>4.3</v>
          </cell>
          <cell r="AK1516">
            <v>0.79400000000000004</v>
          </cell>
        </row>
        <row r="1517">
          <cell r="E1517" t="str">
            <v>JUNDIAI</v>
          </cell>
          <cell r="F1517" t="str">
            <v>LOUVEIRA</v>
          </cell>
          <cell r="G1517" t="str">
            <v>Nível 4, 5 e 6</v>
          </cell>
          <cell r="H1517">
            <v>1</v>
          </cell>
          <cell r="I1517">
            <v>4</v>
          </cell>
          <cell r="J1517">
            <v>0</v>
          </cell>
          <cell r="K1517">
            <v>633</v>
          </cell>
          <cell r="L1517">
            <v>297</v>
          </cell>
          <cell r="M1517">
            <v>930</v>
          </cell>
          <cell r="N1517">
            <v>0</v>
          </cell>
          <cell r="O1517">
            <v>4.3</v>
          </cell>
          <cell r="P1517">
            <v>3.2</v>
          </cell>
          <cell r="Q1517">
            <v>3.9</v>
          </cell>
          <cell r="R1517">
            <v>0</v>
          </cell>
          <cell r="S1517">
            <v>633</v>
          </cell>
          <cell r="T1517">
            <v>297</v>
          </cell>
          <cell r="U1517">
            <v>930</v>
          </cell>
          <cell r="V1517">
            <v>3.9</v>
          </cell>
          <cell r="W1517" t="str">
            <v>AF + EM</v>
          </cell>
          <cell r="X1517" t="str">
            <v>AF + EM</v>
          </cell>
          <cell r="Y1517">
            <v>4.0999999999999996</v>
          </cell>
          <cell r="Z1517">
            <v>4.4000000000000004</v>
          </cell>
          <cell r="AA1517">
            <v>0.79400000000000004</v>
          </cell>
          <cell r="AB1517" t="str">
            <v>Continuidade de Atendimento</v>
          </cell>
          <cell r="AC1517" t="str">
            <v>-</v>
          </cell>
          <cell r="AD1517">
            <v>3.8</v>
          </cell>
          <cell r="AE1517">
            <v>4.0999999999999996</v>
          </cell>
          <cell r="AF1517">
            <v>4.3</v>
          </cell>
          <cell r="AG1517">
            <v>0.79100000000000004</v>
          </cell>
          <cell r="AH1517">
            <v>3.7</v>
          </cell>
          <cell r="AI1517">
            <v>4</v>
          </cell>
          <cell r="AJ1517">
            <v>4.3</v>
          </cell>
          <cell r="AK1517">
            <v>0.79400000000000004</v>
          </cell>
        </row>
        <row r="1518">
          <cell r="E1518" t="str">
            <v>JUNDIAI</v>
          </cell>
          <cell r="F1518" t="str">
            <v>VARZEA PAULISTA</v>
          </cell>
          <cell r="G1518" t="str">
            <v>Nível 1, 2 e 3</v>
          </cell>
          <cell r="H1518">
            <v>1</v>
          </cell>
          <cell r="I1518">
            <v>2</v>
          </cell>
          <cell r="J1518">
            <v>0</v>
          </cell>
          <cell r="K1518">
            <v>380</v>
          </cell>
          <cell r="L1518">
            <v>0</v>
          </cell>
          <cell r="M1518">
            <v>380</v>
          </cell>
          <cell r="N1518">
            <v>0</v>
          </cell>
          <cell r="O1518">
            <v>4.3</v>
          </cell>
          <cell r="P1518">
            <v>0</v>
          </cell>
          <cell r="Q1518">
            <v>4.3</v>
          </cell>
          <cell r="R1518">
            <v>0</v>
          </cell>
          <cell r="S1518">
            <v>380</v>
          </cell>
          <cell r="T1518">
            <v>0</v>
          </cell>
          <cell r="U1518">
            <v>380</v>
          </cell>
          <cell r="V1518">
            <v>4.3</v>
          </cell>
          <cell r="W1518" t="str">
            <v>AF</v>
          </cell>
          <cell r="X1518" t="str">
            <v>AF</v>
          </cell>
          <cell r="Y1518">
            <v>4.5</v>
          </cell>
          <cell r="Z1518">
            <v>4.8</v>
          </cell>
          <cell r="AA1518">
            <v>0.8</v>
          </cell>
          <cell r="AB1518" t="str">
            <v>Continuidade de Atendimento</v>
          </cell>
          <cell r="AC1518" t="str">
            <v>-</v>
          </cell>
          <cell r="AD1518">
            <v>3.8</v>
          </cell>
          <cell r="AE1518">
            <v>4.0999999999999996</v>
          </cell>
          <cell r="AF1518">
            <v>4.3</v>
          </cell>
          <cell r="AG1518">
            <v>0.79100000000000004</v>
          </cell>
          <cell r="AH1518">
            <v>3.7</v>
          </cell>
          <cell r="AI1518">
            <v>4</v>
          </cell>
          <cell r="AJ1518">
            <v>4.3</v>
          </cell>
          <cell r="AK1518">
            <v>0.79400000000000004</v>
          </cell>
        </row>
        <row r="1519">
          <cell r="E1519" t="str">
            <v>JUNDIAI</v>
          </cell>
          <cell r="F1519" t="str">
            <v>VARZEA PAULISTA</v>
          </cell>
          <cell r="G1519" t="str">
            <v>Nível 4, 5 e 6</v>
          </cell>
          <cell r="H1519">
            <v>1</v>
          </cell>
          <cell r="I1519">
            <v>4</v>
          </cell>
          <cell r="J1519">
            <v>0</v>
          </cell>
          <cell r="K1519">
            <v>483</v>
          </cell>
          <cell r="L1519">
            <v>301</v>
          </cell>
          <cell r="M1519">
            <v>784</v>
          </cell>
          <cell r="N1519">
            <v>0</v>
          </cell>
          <cell r="O1519">
            <v>4.0999999999999996</v>
          </cell>
          <cell r="P1519">
            <v>2.8</v>
          </cell>
          <cell r="Q1519">
            <v>3.6</v>
          </cell>
          <cell r="R1519">
            <v>0</v>
          </cell>
          <cell r="S1519">
            <v>483</v>
          </cell>
          <cell r="T1519">
            <v>301</v>
          </cell>
          <cell r="U1519">
            <v>784</v>
          </cell>
          <cell r="V1519">
            <v>3.6</v>
          </cell>
          <cell r="W1519" t="str">
            <v>AF + EM</v>
          </cell>
          <cell r="X1519" t="str">
            <v>AF + EM</v>
          </cell>
          <cell r="Y1519">
            <v>3.8</v>
          </cell>
          <cell r="Z1519">
            <v>4</v>
          </cell>
          <cell r="AA1519">
            <v>0.79</v>
          </cell>
          <cell r="AB1519" t="str">
            <v>Continuidade de Atendimento</v>
          </cell>
          <cell r="AC1519" t="str">
            <v>-</v>
          </cell>
          <cell r="AD1519">
            <v>3.8</v>
          </cell>
          <cell r="AE1519">
            <v>4.0999999999999996</v>
          </cell>
          <cell r="AF1519">
            <v>4.3</v>
          </cell>
          <cell r="AG1519">
            <v>0.79100000000000004</v>
          </cell>
          <cell r="AH1519">
            <v>3.7</v>
          </cell>
          <cell r="AI1519">
            <v>4</v>
          </cell>
          <cell r="AJ1519">
            <v>4.3</v>
          </cell>
          <cell r="AK1519">
            <v>0.79400000000000004</v>
          </cell>
        </row>
        <row r="1520">
          <cell r="E1520" t="str">
            <v>JUNDIAI</v>
          </cell>
          <cell r="F1520" t="str">
            <v>VARZEA PAULISTA</v>
          </cell>
          <cell r="G1520" t="str">
            <v>Nível 4, 5 e 6</v>
          </cell>
          <cell r="H1520">
            <v>1</v>
          </cell>
          <cell r="I1520">
            <v>8</v>
          </cell>
          <cell r="J1520">
            <v>0</v>
          </cell>
          <cell r="K1520">
            <v>285</v>
          </cell>
          <cell r="L1520">
            <v>166</v>
          </cell>
          <cell r="M1520">
            <v>451</v>
          </cell>
          <cell r="N1520">
            <v>0</v>
          </cell>
          <cell r="O1520">
            <v>5</v>
          </cell>
          <cell r="P1520">
            <v>3.5</v>
          </cell>
          <cell r="Q1520">
            <v>4.4000000000000004</v>
          </cell>
          <cell r="R1520">
            <v>0</v>
          </cell>
          <cell r="S1520">
            <v>285</v>
          </cell>
          <cell r="T1520">
            <v>166</v>
          </cell>
          <cell r="U1520">
            <v>451</v>
          </cell>
          <cell r="V1520">
            <v>4.4000000000000004</v>
          </cell>
          <cell r="W1520" t="str">
            <v>AF + EM</v>
          </cell>
          <cell r="X1520" t="str">
            <v>AF + EM</v>
          </cell>
          <cell r="Y1520">
            <v>4.5999999999999996</v>
          </cell>
          <cell r="Z1520">
            <v>4.9000000000000004</v>
          </cell>
          <cell r="AA1520">
            <v>0.8</v>
          </cell>
          <cell r="AB1520" t="str">
            <v>Continuidade de Atendimento</v>
          </cell>
          <cell r="AC1520" t="str">
            <v>-</v>
          </cell>
          <cell r="AD1520">
            <v>3.8</v>
          </cell>
          <cell r="AE1520">
            <v>4.0999999999999996</v>
          </cell>
          <cell r="AF1520">
            <v>4.3</v>
          </cell>
          <cell r="AG1520">
            <v>0.79100000000000004</v>
          </cell>
          <cell r="AH1520">
            <v>3.7</v>
          </cell>
          <cell r="AI1520">
            <v>4</v>
          </cell>
          <cell r="AJ1520">
            <v>4.3</v>
          </cell>
          <cell r="AK1520">
            <v>0.79400000000000004</v>
          </cell>
        </row>
        <row r="1521">
          <cell r="E1521" t="str">
            <v>JUNDIAI</v>
          </cell>
          <cell r="F1521" t="str">
            <v>VARZEA PAULISTA</v>
          </cell>
          <cell r="G1521" t="str">
            <v>Nível 4, 5 e 6</v>
          </cell>
          <cell r="H1521">
            <v>1</v>
          </cell>
          <cell r="I1521">
            <v>8</v>
          </cell>
          <cell r="J1521">
            <v>0</v>
          </cell>
          <cell r="K1521">
            <v>339</v>
          </cell>
          <cell r="L1521">
            <v>239</v>
          </cell>
          <cell r="M1521">
            <v>578</v>
          </cell>
          <cell r="N1521">
            <v>0</v>
          </cell>
          <cell r="O1521">
            <v>4.4000000000000004</v>
          </cell>
          <cell r="P1521">
            <v>3.1</v>
          </cell>
          <cell r="Q1521">
            <v>3.9</v>
          </cell>
          <cell r="R1521">
            <v>0</v>
          </cell>
          <cell r="S1521">
            <v>339</v>
          </cell>
          <cell r="T1521">
            <v>239</v>
          </cell>
          <cell r="U1521">
            <v>578</v>
          </cell>
          <cell r="V1521">
            <v>3.9</v>
          </cell>
          <cell r="W1521" t="str">
            <v>AF + EM</v>
          </cell>
          <cell r="X1521" t="str">
            <v>AF + EM</v>
          </cell>
          <cell r="Y1521">
            <v>4.0999999999999996</v>
          </cell>
          <cell r="Z1521">
            <v>4.3</v>
          </cell>
          <cell r="AA1521">
            <v>0.78300000000000003</v>
          </cell>
          <cell r="AB1521" t="str">
            <v>Continuidade de Atendimento</v>
          </cell>
          <cell r="AC1521" t="str">
            <v>-</v>
          </cell>
          <cell r="AD1521">
            <v>3.8</v>
          </cell>
          <cell r="AE1521">
            <v>4.0999999999999996</v>
          </cell>
          <cell r="AF1521">
            <v>4.3</v>
          </cell>
          <cell r="AG1521">
            <v>0.79100000000000004</v>
          </cell>
          <cell r="AH1521">
            <v>3.7</v>
          </cell>
          <cell r="AI1521">
            <v>4</v>
          </cell>
          <cell r="AJ1521">
            <v>4.3</v>
          </cell>
          <cell r="AK1521">
            <v>0.79400000000000004</v>
          </cell>
        </row>
        <row r="1522">
          <cell r="E1522" t="str">
            <v>JUNDIAI</v>
          </cell>
          <cell r="F1522" t="str">
            <v>JUNDIAI</v>
          </cell>
          <cell r="G1522" t="str">
            <v>Nível 4, 5 e 6</v>
          </cell>
          <cell r="H1522">
            <v>1</v>
          </cell>
          <cell r="I1522">
            <v>4</v>
          </cell>
          <cell r="J1522">
            <v>0</v>
          </cell>
          <cell r="K1522">
            <v>312</v>
          </cell>
          <cell r="L1522">
            <v>367</v>
          </cell>
          <cell r="M1522">
            <v>679</v>
          </cell>
          <cell r="N1522">
            <v>0</v>
          </cell>
          <cell r="O1522">
            <v>4.5</v>
          </cell>
          <cell r="P1522">
            <v>2.9</v>
          </cell>
          <cell r="Q1522">
            <v>3.6</v>
          </cell>
          <cell r="R1522">
            <v>0</v>
          </cell>
          <cell r="S1522">
            <v>312</v>
          </cell>
          <cell r="T1522">
            <v>367</v>
          </cell>
          <cell r="U1522">
            <v>679</v>
          </cell>
          <cell r="V1522">
            <v>3.6</v>
          </cell>
          <cell r="W1522" t="str">
            <v>AF + EM</v>
          </cell>
          <cell r="X1522" t="str">
            <v>AF + EM</v>
          </cell>
          <cell r="Y1522">
            <v>3.8</v>
          </cell>
          <cell r="Z1522">
            <v>4.0999999999999996</v>
          </cell>
          <cell r="AA1522">
            <v>0.8</v>
          </cell>
          <cell r="AB1522" t="str">
            <v>Continuidade de Atendimento</v>
          </cell>
          <cell r="AC1522" t="str">
            <v>-</v>
          </cell>
          <cell r="AD1522">
            <v>3.8</v>
          </cell>
          <cell r="AE1522">
            <v>4.0999999999999996</v>
          </cell>
          <cell r="AF1522">
            <v>4.3</v>
          </cell>
          <cell r="AG1522">
            <v>0.79100000000000004</v>
          </cell>
          <cell r="AH1522">
            <v>3.7</v>
          </cell>
          <cell r="AI1522">
            <v>4</v>
          </cell>
          <cell r="AJ1522">
            <v>4.3</v>
          </cell>
          <cell r="AK1522">
            <v>0.79400000000000004</v>
          </cell>
        </row>
        <row r="1523">
          <cell r="E1523" t="str">
            <v>BRAGANCA PAULISTA</v>
          </cell>
          <cell r="F1523" t="str">
            <v>MORUNGABA</v>
          </cell>
          <cell r="G1523" t="str">
            <v>Nível 4, 5 e 6</v>
          </cell>
          <cell r="H1523">
            <v>1</v>
          </cell>
          <cell r="I1523">
            <v>8</v>
          </cell>
          <cell r="J1523">
            <v>0</v>
          </cell>
          <cell r="K1523">
            <v>138</v>
          </cell>
          <cell r="L1523">
            <v>364</v>
          </cell>
          <cell r="M1523">
            <v>502</v>
          </cell>
          <cell r="N1523">
            <v>0</v>
          </cell>
          <cell r="O1523">
            <v>4.0999999999999996</v>
          </cell>
          <cell r="P1523">
            <v>2.9</v>
          </cell>
          <cell r="Q1523">
            <v>3.2</v>
          </cell>
          <cell r="R1523">
            <v>0</v>
          </cell>
          <cell r="S1523">
            <v>138</v>
          </cell>
          <cell r="T1523">
            <v>364</v>
          </cell>
          <cell r="U1523">
            <v>502</v>
          </cell>
          <cell r="V1523">
            <v>3.2</v>
          </cell>
          <cell r="W1523" t="str">
            <v>AF + EM</v>
          </cell>
          <cell r="X1523" t="str">
            <v>AF + EM</v>
          </cell>
          <cell r="Y1523">
            <v>3.5</v>
          </cell>
          <cell r="Z1523">
            <v>3.7</v>
          </cell>
          <cell r="AA1523">
            <v>0.8</v>
          </cell>
          <cell r="AB1523" t="str">
            <v>Continuidade de Atendimento</v>
          </cell>
          <cell r="AC1523" t="str">
            <v>-</v>
          </cell>
          <cell r="AD1523">
            <v>3.7</v>
          </cell>
          <cell r="AE1523">
            <v>4</v>
          </cell>
          <cell r="AF1523">
            <v>4.3</v>
          </cell>
          <cell r="AG1523">
            <v>0.79700000000000004</v>
          </cell>
          <cell r="AH1523">
            <v>3.7</v>
          </cell>
          <cell r="AI1523">
            <v>4</v>
          </cell>
          <cell r="AJ1523">
            <v>4.3</v>
          </cell>
          <cell r="AK1523">
            <v>0.79400000000000004</v>
          </cell>
        </row>
        <row r="1524">
          <cell r="E1524" t="str">
            <v>JUNDIAI</v>
          </cell>
          <cell r="F1524" t="str">
            <v>JUNDIAI</v>
          </cell>
          <cell r="G1524" t="str">
            <v>Nível 4, 5 e 6</v>
          </cell>
          <cell r="H1524">
            <v>1</v>
          </cell>
          <cell r="I1524">
            <v>8</v>
          </cell>
          <cell r="J1524">
            <v>0</v>
          </cell>
          <cell r="K1524">
            <v>0</v>
          </cell>
          <cell r="L1524">
            <v>668</v>
          </cell>
          <cell r="M1524">
            <v>668</v>
          </cell>
          <cell r="N1524">
            <v>0</v>
          </cell>
          <cell r="O1524">
            <v>0</v>
          </cell>
          <cell r="P1524">
            <v>3</v>
          </cell>
          <cell r="Q1524">
            <v>3</v>
          </cell>
          <cell r="R1524">
            <v>0</v>
          </cell>
          <cell r="S1524">
            <v>0</v>
          </cell>
          <cell r="T1524">
            <v>668</v>
          </cell>
          <cell r="U1524">
            <v>668</v>
          </cell>
          <cell r="V1524">
            <v>3</v>
          </cell>
          <cell r="W1524" t="str">
            <v>EM</v>
          </cell>
          <cell r="X1524" t="str">
            <v>EM</v>
          </cell>
          <cell r="Y1524">
            <v>3.3</v>
          </cell>
          <cell r="Z1524">
            <v>3.5</v>
          </cell>
          <cell r="AA1524">
            <v>0.77200000000000002</v>
          </cell>
          <cell r="AB1524" t="str">
            <v>Continuidade de Atendimento</v>
          </cell>
          <cell r="AC1524" t="str">
            <v>-</v>
          </cell>
          <cell r="AD1524">
            <v>3.8</v>
          </cell>
          <cell r="AE1524">
            <v>4.0999999999999996</v>
          </cell>
          <cell r="AF1524">
            <v>4.3</v>
          </cell>
          <cell r="AG1524">
            <v>0.79100000000000004</v>
          </cell>
          <cell r="AH1524">
            <v>3.7</v>
          </cell>
          <cell r="AI1524">
            <v>4</v>
          </cell>
          <cell r="AJ1524">
            <v>4.3</v>
          </cell>
          <cell r="AK1524">
            <v>0.79400000000000004</v>
          </cell>
        </row>
        <row r="1525">
          <cell r="E1525" t="str">
            <v>JUNDIAI</v>
          </cell>
          <cell r="F1525" t="str">
            <v>LOUVEIRA</v>
          </cell>
          <cell r="G1525" t="str">
            <v>Nível 4, 5 e 6</v>
          </cell>
          <cell r="H1525">
            <v>2</v>
          </cell>
          <cell r="I1525">
            <v>3</v>
          </cell>
          <cell r="J1525">
            <v>0</v>
          </cell>
          <cell r="K1525">
            <v>624</v>
          </cell>
          <cell r="L1525">
            <v>404</v>
          </cell>
          <cell r="M1525">
            <v>1028</v>
          </cell>
          <cell r="N1525">
            <v>0</v>
          </cell>
          <cell r="O1525">
            <v>4.5</v>
          </cell>
          <cell r="P1525">
            <v>3</v>
          </cell>
          <cell r="Q1525">
            <v>3.9</v>
          </cell>
          <cell r="R1525">
            <v>0</v>
          </cell>
          <cell r="S1525">
            <v>624</v>
          </cell>
          <cell r="T1525">
            <v>404</v>
          </cell>
          <cell r="U1525">
            <v>1028</v>
          </cell>
          <cell r="V1525">
            <v>3.9</v>
          </cell>
          <cell r="W1525" t="str">
            <v>AF + EM</v>
          </cell>
          <cell r="X1525" t="str">
            <v>AF + EM</v>
          </cell>
          <cell r="Y1525">
            <v>4.2</v>
          </cell>
          <cell r="Z1525">
            <v>4.4000000000000004</v>
          </cell>
          <cell r="AA1525">
            <v>0.78300000000000003</v>
          </cell>
          <cell r="AB1525" t="str">
            <v>Continuidade de Atendimento</v>
          </cell>
          <cell r="AC1525" t="str">
            <v>-</v>
          </cell>
          <cell r="AD1525">
            <v>3.8</v>
          </cell>
          <cell r="AE1525">
            <v>4.0999999999999996</v>
          </cell>
          <cell r="AF1525">
            <v>4.3</v>
          </cell>
          <cell r="AG1525">
            <v>0.79100000000000004</v>
          </cell>
          <cell r="AH1525">
            <v>3.7</v>
          </cell>
          <cell r="AI1525">
            <v>4</v>
          </cell>
          <cell r="AJ1525">
            <v>4.3</v>
          </cell>
          <cell r="AK1525">
            <v>0.79400000000000004</v>
          </cell>
        </row>
        <row r="1526">
          <cell r="E1526" t="str">
            <v>JUNDIAI</v>
          </cell>
          <cell r="F1526" t="str">
            <v>JUNDIAI</v>
          </cell>
          <cell r="G1526" t="str">
            <v>Nível 1, 2 e 3</v>
          </cell>
          <cell r="H1526">
            <v>1</v>
          </cell>
          <cell r="I1526">
            <v>6</v>
          </cell>
          <cell r="J1526">
            <v>0</v>
          </cell>
          <cell r="K1526">
            <v>241</v>
          </cell>
          <cell r="L1526">
            <v>179</v>
          </cell>
          <cell r="M1526">
            <v>420</v>
          </cell>
          <cell r="N1526">
            <v>0</v>
          </cell>
          <cell r="O1526">
            <v>4.7</v>
          </cell>
          <cell r="P1526">
            <v>3.2</v>
          </cell>
          <cell r="Q1526">
            <v>4.0999999999999996</v>
          </cell>
          <cell r="R1526">
            <v>0</v>
          </cell>
          <cell r="S1526">
            <v>241</v>
          </cell>
          <cell r="T1526">
            <v>179</v>
          </cell>
          <cell r="U1526">
            <v>420</v>
          </cell>
          <cell r="V1526">
            <v>4.0999999999999996</v>
          </cell>
          <cell r="W1526" t="str">
            <v>AF + EM</v>
          </cell>
          <cell r="X1526" t="str">
            <v>AF + EM</v>
          </cell>
          <cell r="Y1526">
            <v>4.4000000000000004</v>
          </cell>
          <cell r="Z1526">
            <v>4.5999999999999996</v>
          </cell>
          <cell r="AA1526">
            <v>0.8</v>
          </cell>
          <cell r="AB1526" t="str">
            <v>Continuidade de Atendimento</v>
          </cell>
          <cell r="AC1526" t="str">
            <v>-</v>
          </cell>
          <cell r="AD1526">
            <v>3.8</v>
          </cell>
          <cell r="AE1526">
            <v>4.0999999999999996</v>
          </cell>
          <cell r="AF1526">
            <v>4.3</v>
          </cell>
          <cell r="AG1526">
            <v>0.79100000000000004</v>
          </cell>
          <cell r="AH1526">
            <v>3.7</v>
          </cell>
          <cell r="AI1526">
            <v>4</v>
          </cell>
          <cell r="AJ1526">
            <v>4.3</v>
          </cell>
          <cell r="AK1526">
            <v>0.79400000000000004</v>
          </cell>
        </row>
        <row r="1527">
          <cell r="E1527" t="str">
            <v>JUNDIAI</v>
          </cell>
          <cell r="F1527" t="str">
            <v>ITATIBA</v>
          </cell>
          <cell r="G1527" t="str">
            <v>Nível 4, 5 e 6</v>
          </cell>
          <cell r="H1527">
            <v>1</v>
          </cell>
          <cell r="I1527">
            <v>4</v>
          </cell>
          <cell r="J1527">
            <v>0</v>
          </cell>
          <cell r="K1527">
            <v>0</v>
          </cell>
          <cell r="L1527">
            <v>597</v>
          </cell>
          <cell r="M1527">
            <v>597</v>
          </cell>
          <cell r="N1527">
            <v>0</v>
          </cell>
          <cell r="O1527">
            <v>0</v>
          </cell>
          <cell r="P1527">
            <v>3</v>
          </cell>
          <cell r="Q1527">
            <v>3</v>
          </cell>
          <cell r="R1527">
            <v>0</v>
          </cell>
          <cell r="S1527">
            <v>0</v>
          </cell>
          <cell r="T1527">
            <v>597</v>
          </cell>
          <cell r="U1527">
            <v>597</v>
          </cell>
          <cell r="V1527">
            <v>3</v>
          </cell>
          <cell r="W1527" t="str">
            <v>EM</v>
          </cell>
          <cell r="X1527" t="str">
            <v>EM</v>
          </cell>
          <cell r="Y1527">
            <v>3.2</v>
          </cell>
          <cell r="Z1527">
            <v>3.5</v>
          </cell>
          <cell r="AA1527">
            <v>0.78100000000000003</v>
          </cell>
          <cell r="AB1527" t="str">
            <v>Continuidade de Atendimento</v>
          </cell>
          <cell r="AC1527" t="str">
            <v>-</v>
          </cell>
          <cell r="AD1527">
            <v>3.8</v>
          </cell>
          <cell r="AE1527">
            <v>4.0999999999999996</v>
          </cell>
          <cell r="AF1527">
            <v>4.3</v>
          </cell>
          <cell r="AG1527">
            <v>0.79100000000000004</v>
          </cell>
          <cell r="AH1527">
            <v>3.7</v>
          </cell>
          <cell r="AI1527">
            <v>4</v>
          </cell>
          <cell r="AJ1527">
            <v>4.3</v>
          </cell>
          <cell r="AK1527">
            <v>0.79400000000000004</v>
          </cell>
        </row>
        <row r="1528">
          <cell r="E1528" t="str">
            <v>JUNDIAI</v>
          </cell>
          <cell r="F1528" t="str">
            <v>ITUPEVA</v>
          </cell>
          <cell r="G1528" t="str">
            <v>Nível 4, 5 e 6</v>
          </cell>
          <cell r="H1528">
            <v>1</v>
          </cell>
          <cell r="I1528">
            <v>4</v>
          </cell>
          <cell r="J1528">
            <v>0</v>
          </cell>
          <cell r="K1528">
            <v>684</v>
          </cell>
          <cell r="L1528">
            <v>388</v>
          </cell>
          <cell r="M1528">
            <v>1072</v>
          </cell>
          <cell r="N1528">
            <v>0</v>
          </cell>
          <cell r="O1528">
            <v>4.0999999999999996</v>
          </cell>
          <cell r="P1528">
            <v>2.8</v>
          </cell>
          <cell r="Q1528">
            <v>3.6</v>
          </cell>
          <cell r="R1528">
            <v>0</v>
          </cell>
          <cell r="S1528">
            <v>684</v>
          </cell>
          <cell r="T1528">
            <v>388</v>
          </cell>
          <cell r="U1528">
            <v>1072</v>
          </cell>
          <cell r="V1528">
            <v>3.6</v>
          </cell>
          <cell r="W1528" t="str">
            <v>AF + EM</v>
          </cell>
          <cell r="X1528" t="str">
            <v>AF + EM</v>
          </cell>
          <cell r="Y1528">
            <v>3.8</v>
          </cell>
          <cell r="Z1528">
            <v>4.0999999999999996</v>
          </cell>
          <cell r="AA1528">
            <v>0.78300000000000003</v>
          </cell>
          <cell r="AB1528" t="str">
            <v>Continuidade de Atendimento</v>
          </cell>
          <cell r="AC1528" t="str">
            <v>-</v>
          </cell>
          <cell r="AD1528">
            <v>3.8</v>
          </cell>
          <cell r="AE1528">
            <v>4.0999999999999996</v>
          </cell>
          <cell r="AF1528">
            <v>4.3</v>
          </cell>
          <cell r="AG1528">
            <v>0.79100000000000004</v>
          </cell>
          <cell r="AH1528">
            <v>3.7</v>
          </cell>
          <cell r="AI1528">
            <v>4</v>
          </cell>
          <cell r="AJ1528">
            <v>4.3</v>
          </cell>
          <cell r="AK1528">
            <v>0.79400000000000004</v>
          </cell>
        </row>
        <row r="1529">
          <cell r="E1529" t="str">
            <v>JUNDIAI</v>
          </cell>
          <cell r="F1529" t="str">
            <v>ITUPEVA</v>
          </cell>
          <cell r="G1529" t="str">
            <v>Nível 4, 5 e 6</v>
          </cell>
          <cell r="H1529">
            <v>1</v>
          </cell>
          <cell r="I1529">
            <v>4</v>
          </cell>
          <cell r="J1529">
            <v>0</v>
          </cell>
          <cell r="K1529">
            <v>661</v>
          </cell>
          <cell r="L1529">
            <v>371</v>
          </cell>
          <cell r="M1529">
            <v>1032</v>
          </cell>
          <cell r="N1529">
            <v>0</v>
          </cell>
          <cell r="O1529">
            <v>4.2</v>
          </cell>
          <cell r="P1529">
            <v>2.7</v>
          </cell>
          <cell r="Q1529">
            <v>3.7</v>
          </cell>
          <cell r="R1529">
            <v>0</v>
          </cell>
          <cell r="S1529">
            <v>661</v>
          </cell>
          <cell r="T1529">
            <v>371</v>
          </cell>
          <cell r="U1529">
            <v>1032</v>
          </cell>
          <cell r="V1529">
            <v>3.7</v>
          </cell>
          <cell r="W1529" t="str">
            <v>AF + EM</v>
          </cell>
          <cell r="X1529" t="str">
            <v>AF + EM</v>
          </cell>
          <cell r="Y1529">
            <v>3.9</v>
          </cell>
          <cell r="Z1529">
            <v>4.0999999999999996</v>
          </cell>
          <cell r="AA1529">
            <v>0.78800000000000003</v>
          </cell>
          <cell r="AB1529" t="str">
            <v>Continuidade de Atendimento</v>
          </cell>
          <cell r="AC1529" t="str">
            <v>-</v>
          </cell>
          <cell r="AD1529">
            <v>3.8</v>
          </cell>
          <cell r="AE1529">
            <v>4.0999999999999996</v>
          </cell>
          <cell r="AF1529">
            <v>4.3</v>
          </cell>
          <cell r="AG1529">
            <v>0.79100000000000004</v>
          </cell>
          <cell r="AH1529">
            <v>3.7</v>
          </cell>
          <cell r="AI1529">
            <v>4</v>
          </cell>
          <cell r="AJ1529">
            <v>4.3</v>
          </cell>
          <cell r="AK1529">
            <v>0.79400000000000004</v>
          </cell>
        </row>
        <row r="1530">
          <cell r="E1530" t="str">
            <v>JUNDIAI</v>
          </cell>
          <cell r="F1530" t="str">
            <v>ITATIBA</v>
          </cell>
          <cell r="G1530" t="str">
            <v>Nível 1, 2 e 3</v>
          </cell>
          <cell r="H1530">
            <v>1</v>
          </cell>
          <cell r="I1530">
            <v>6</v>
          </cell>
          <cell r="J1530">
            <v>0</v>
          </cell>
          <cell r="K1530">
            <v>0</v>
          </cell>
          <cell r="L1530">
            <v>366</v>
          </cell>
          <cell r="M1530">
            <v>366</v>
          </cell>
          <cell r="N1530">
            <v>0</v>
          </cell>
          <cell r="O1530">
            <v>0</v>
          </cell>
          <cell r="P1530">
            <v>3.2</v>
          </cell>
          <cell r="Q1530">
            <v>3.2</v>
          </cell>
          <cell r="R1530">
            <v>0</v>
          </cell>
          <cell r="S1530">
            <v>0</v>
          </cell>
          <cell r="T1530">
            <v>366</v>
          </cell>
          <cell r="U1530">
            <v>366</v>
          </cell>
          <cell r="V1530">
            <v>3.2</v>
          </cell>
          <cell r="W1530" t="str">
            <v>EM</v>
          </cell>
          <cell r="X1530" t="str">
            <v>EM</v>
          </cell>
          <cell r="Y1530">
            <v>3.5</v>
          </cell>
          <cell r="Z1530">
            <v>3.8</v>
          </cell>
          <cell r="AA1530">
            <v>0.8</v>
          </cell>
          <cell r="AB1530" t="str">
            <v>Continuidade de Atendimento</v>
          </cell>
          <cell r="AC1530" t="str">
            <v>-</v>
          </cell>
          <cell r="AD1530">
            <v>3.8</v>
          </cell>
          <cell r="AE1530">
            <v>4.0999999999999996</v>
          </cell>
          <cell r="AF1530">
            <v>4.3</v>
          </cell>
          <cell r="AG1530">
            <v>0.79100000000000004</v>
          </cell>
          <cell r="AH1530">
            <v>3.7</v>
          </cell>
          <cell r="AI1530">
            <v>4</v>
          </cell>
          <cell r="AJ1530">
            <v>4.3</v>
          </cell>
          <cell r="AK1530">
            <v>0.79400000000000004</v>
          </cell>
        </row>
        <row r="1531">
          <cell r="E1531" t="str">
            <v>JUNDIAI</v>
          </cell>
          <cell r="F1531" t="str">
            <v>JUNDIAI</v>
          </cell>
          <cell r="G1531" t="str">
            <v>Nível 4, 5 e 6</v>
          </cell>
          <cell r="H1531">
            <v>1</v>
          </cell>
          <cell r="I1531">
            <v>8</v>
          </cell>
          <cell r="J1531">
            <v>0</v>
          </cell>
          <cell r="K1531">
            <v>496</v>
          </cell>
          <cell r="L1531">
            <v>212</v>
          </cell>
          <cell r="M1531">
            <v>708</v>
          </cell>
          <cell r="N1531">
            <v>0</v>
          </cell>
          <cell r="O1531">
            <v>4.7</v>
          </cell>
          <cell r="P1531">
            <v>3</v>
          </cell>
          <cell r="Q1531">
            <v>4.2</v>
          </cell>
          <cell r="R1531">
            <v>0</v>
          </cell>
          <cell r="S1531">
            <v>496</v>
          </cell>
          <cell r="T1531">
            <v>212</v>
          </cell>
          <cell r="U1531">
            <v>708</v>
          </cell>
          <cell r="V1531">
            <v>4.2</v>
          </cell>
          <cell r="W1531" t="str">
            <v>AF + EM</v>
          </cell>
          <cell r="X1531" t="str">
            <v>AF + EM</v>
          </cell>
          <cell r="Y1531">
            <v>4.4000000000000004</v>
          </cell>
          <cell r="Z1531">
            <v>4.5999999999999996</v>
          </cell>
          <cell r="AA1531">
            <v>0.8</v>
          </cell>
          <cell r="AB1531" t="str">
            <v>Continuidade de Atendimento</v>
          </cell>
          <cell r="AC1531" t="str">
            <v>-</v>
          </cell>
          <cell r="AD1531">
            <v>3.8</v>
          </cell>
          <cell r="AE1531">
            <v>4.0999999999999996</v>
          </cell>
          <cell r="AF1531">
            <v>4.3</v>
          </cell>
          <cell r="AG1531">
            <v>0.79100000000000004</v>
          </cell>
          <cell r="AH1531">
            <v>3.7</v>
          </cell>
          <cell r="AI1531">
            <v>4</v>
          </cell>
          <cell r="AJ1531">
            <v>4.3</v>
          </cell>
          <cell r="AK1531">
            <v>0.79400000000000004</v>
          </cell>
        </row>
        <row r="1532">
          <cell r="E1532" t="str">
            <v>JUNDIAI</v>
          </cell>
          <cell r="F1532" t="str">
            <v>JUNDIAI</v>
          </cell>
          <cell r="G1532" t="str">
            <v>Nível 4, 5 e 6</v>
          </cell>
          <cell r="H1532">
            <v>1</v>
          </cell>
          <cell r="I1532">
            <v>4</v>
          </cell>
          <cell r="J1532">
            <v>0</v>
          </cell>
          <cell r="K1532">
            <v>355</v>
          </cell>
          <cell r="L1532">
            <v>381</v>
          </cell>
          <cell r="M1532">
            <v>736</v>
          </cell>
          <cell r="N1532">
            <v>0</v>
          </cell>
          <cell r="O1532">
            <v>4.5999999999999996</v>
          </cell>
          <cell r="P1532">
            <v>3.2</v>
          </cell>
          <cell r="Q1532">
            <v>3.9</v>
          </cell>
          <cell r="R1532">
            <v>0</v>
          </cell>
          <cell r="S1532">
            <v>355</v>
          </cell>
          <cell r="T1532">
            <v>381</v>
          </cell>
          <cell r="U1532">
            <v>736</v>
          </cell>
          <cell r="V1532">
            <v>3.9</v>
          </cell>
          <cell r="W1532" t="str">
            <v>AF + EM</v>
          </cell>
          <cell r="X1532" t="str">
            <v>AF + EM</v>
          </cell>
          <cell r="Y1532">
            <v>4.0999999999999996</v>
          </cell>
          <cell r="Z1532">
            <v>4.3</v>
          </cell>
          <cell r="AA1532">
            <v>0.8</v>
          </cell>
          <cell r="AB1532" t="str">
            <v>Continuidade de Atendimento</v>
          </cell>
          <cell r="AC1532" t="str">
            <v>-</v>
          </cell>
          <cell r="AD1532">
            <v>3.8</v>
          </cell>
          <cell r="AE1532">
            <v>4.0999999999999996</v>
          </cell>
          <cell r="AF1532">
            <v>4.3</v>
          </cell>
          <cell r="AG1532">
            <v>0.79100000000000004</v>
          </cell>
          <cell r="AH1532">
            <v>3.7</v>
          </cell>
          <cell r="AI1532">
            <v>4</v>
          </cell>
          <cell r="AJ1532">
            <v>4.3</v>
          </cell>
          <cell r="AK1532">
            <v>0.79400000000000004</v>
          </cell>
        </row>
        <row r="1533">
          <cell r="E1533" t="str">
            <v>JUNDIAI</v>
          </cell>
          <cell r="F1533" t="str">
            <v>JUNDIAI</v>
          </cell>
          <cell r="G1533" t="str">
            <v>Nível 1, 2 e 3</v>
          </cell>
          <cell r="H1533">
            <v>1</v>
          </cell>
          <cell r="I1533">
            <v>6</v>
          </cell>
          <cell r="J1533">
            <v>0</v>
          </cell>
          <cell r="K1533">
            <v>0</v>
          </cell>
          <cell r="L1533">
            <v>439</v>
          </cell>
          <cell r="M1533">
            <v>439</v>
          </cell>
          <cell r="N1533">
            <v>0</v>
          </cell>
          <cell r="O1533">
            <v>0</v>
          </cell>
          <cell r="P1533">
            <v>3.5</v>
          </cell>
          <cell r="Q1533">
            <v>3.5</v>
          </cell>
          <cell r="R1533">
            <v>0</v>
          </cell>
          <cell r="S1533">
            <v>0</v>
          </cell>
          <cell r="T1533">
            <v>439</v>
          </cell>
          <cell r="U1533">
            <v>439</v>
          </cell>
          <cell r="V1533">
            <v>3.5</v>
          </cell>
          <cell r="W1533" t="str">
            <v>EM</v>
          </cell>
          <cell r="X1533" t="str">
            <v>EM</v>
          </cell>
          <cell r="Y1533">
            <v>3.8</v>
          </cell>
          <cell r="Z1533">
            <v>4.0999999999999996</v>
          </cell>
          <cell r="AA1533">
            <v>0.8</v>
          </cell>
          <cell r="AB1533" t="str">
            <v>Continuidade de Atendimento</v>
          </cell>
          <cell r="AC1533" t="str">
            <v>-</v>
          </cell>
          <cell r="AD1533">
            <v>3.8</v>
          </cell>
          <cell r="AE1533">
            <v>4.0999999999999996</v>
          </cell>
          <cell r="AF1533">
            <v>4.3</v>
          </cell>
          <cell r="AG1533">
            <v>0.79100000000000004</v>
          </cell>
          <cell r="AH1533">
            <v>3.7</v>
          </cell>
          <cell r="AI1533">
            <v>4</v>
          </cell>
          <cell r="AJ1533">
            <v>4.3</v>
          </cell>
          <cell r="AK1533">
            <v>0.79400000000000004</v>
          </cell>
        </row>
        <row r="1534">
          <cell r="E1534" t="str">
            <v>JUNDIAI</v>
          </cell>
          <cell r="F1534" t="str">
            <v>JUNDIAI</v>
          </cell>
          <cell r="G1534" t="str">
            <v>Nível 4, 5 e 6</v>
          </cell>
          <cell r="H1534">
            <v>1</v>
          </cell>
          <cell r="I1534">
            <v>8</v>
          </cell>
          <cell r="J1534">
            <v>0</v>
          </cell>
          <cell r="K1534">
            <v>433</v>
          </cell>
          <cell r="L1534">
            <v>165</v>
          </cell>
          <cell r="M1534">
            <v>598</v>
          </cell>
          <cell r="N1534">
            <v>0</v>
          </cell>
          <cell r="O1534">
            <v>4.8</v>
          </cell>
          <cell r="P1534">
            <v>3.4</v>
          </cell>
          <cell r="Q1534">
            <v>4.4000000000000004</v>
          </cell>
          <cell r="R1534">
            <v>0</v>
          </cell>
          <cell r="S1534">
            <v>433</v>
          </cell>
          <cell r="T1534">
            <v>165</v>
          </cell>
          <cell r="U1534">
            <v>598</v>
          </cell>
          <cell r="V1534">
            <v>4.4000000000000004</v>
          </cell>
          <cell r="W1534" t="str">
            <v>AF + EM</v>
          </cell>
          <cell r="X1534" t="str">
            <v>AF + EM</v>
          </cell>
          <cell r="Y1534">
            <v>4.5999999999999996</v>
          </cell>
          <cell r="Z1534">
            <v>4.8</v>
          </cell>
          <cell r="AA1534">
            <v>0.8</v>
          </cell>
          <cell r="AB1534" t="str">
            <v>Continuidade de Atendimento</v>
          </cell>
          <cell r="AC1534" t="str">
            <v>-</v>
          </cell>
          <cell r="AD1534">
            <v>3.8</v>
          </cell>
          <cell r="AE1534">
            <v>4.0999999999999996</v>
          </cell>
          <cell r="AF1534">
            <v>4.3</v>
          </cell>
          <cell r="AG1534">
            <v>0.79100000000000004</v>
          </cell>
          <cell r="AH1534">
            <v>3.7</v>
          </cell>
          <cell r="AI1534">
            <v>4</v>
          </cell>
          <cell r="AJ1534">
            <v>4.3</v>
          </cell>
          <cell r="AK1534">
            <v>0.79400000000000004</v>
          </cell>
        </row>
        <row r="1535">
          <cell r="E1535" t="str">
            <v>JUNDIAI</v>
          </cell>
          <cell r="F1535" t="str">
            <v>JUNDIAI</v>
          </cell>
          <cell r="G1535" t="str">
            <v>Nível 4, 5 e 6</v>
          </cell>
          <cell r="H1535">
            <v>1</v>
          </cell>
          <cell r="I1535">
            <v>8</v>
          </cell>
          <cell r="J1535">
            <v>0</v>
          </cell>
          <cell r="K1535">
            <v>409</v>
          </cell>
          <cell r="L1535">
            <v>276</v>
          </cell>
          <cell r="M1535">
            <v>685</v>
          </cell>
          <cell r="N1535">
            <v>0</v>
          </cell>
          <cell r="O1535">
            <v>4.7</v>
          </cell>
          <cell r="P1535">
            <v>3</v>
          </cell>
          <cell r="Q1535">
            <v>4</v>
          </cell>
          <cell r="R1535">
            <v>0</v>
          </cell>
          <cell r="S1535">
            <v>409</v>
          </cell>
          <cell r="T1535">
            <v>276</v>
          </cell>
          <cell r="U1535">
            <v>685</v>
          </cell>
          <cell r="V1535">
            <v>4</v>
          </cell>
          <cell r="W1535" t="str">
            <v>AF + EM</v>
          </cell>
          <cell r="X1535" t="str">
            <v>AF + EM</v>
          </cell>
          <cell r="Y1535">
            <v>4.3</v>
          </cell>
          <cell r="Z1535">
            <v>4.5</v>
          </cell>
          <cell r="AA1535">
            <v>0.78500000000000003</v>
          </cell>
          <cell r="AB1535" t="str">
            <v>Continuidade de Atendimento</v>
          </cell>
          <cell r="AC1535" t="str">
            <v>-</v>
          </cell>
          <cell r="AD1535">
            <v>3.8</v>
          </cell>
          <cell r="AE1535">
            <v>4.0999999999999996</v>
          </cell>
          <cell r="AF1535">
            <v>4.3</v>
          </cell>
          <cell r="AG1535">
            <v>0.79100000000000004</v>
          </cell>
          <cell r="AH1535">
            <v>3.7</v>
          </cell>
          <cell r="AI1535">
            <v>4</v>
          </cell>
          <cell r="AJ1535">
            <v>4.3</v>
          </cell>
          <cell r="AK1535">
            <v>0.79400000000000004</v>
          </cell>
        </row>
        <row r="1536">
          <cell r="E1536" t="str">
            <v>JUNDIAI</v>
          </cell>
          <cell r="F1536" t="str">
            <v>JUNDIAI</v>
          </cell>
          <cell r="G1536" t="str">
            <v>Nível 4, 5 e 6</v>
          </cell>
          <cell r="H1536">
            <v>1</v>
          </cell>
          <cell r="I1536">
            <v>8</v>
          </cell>
          <cell r="J1536">
            <v>0</v>
          </cell>
          <cell r="K1536">
            <v>430</v>
          </cell>
          <cell r="L1536">
            <v>169</v>
          </cell>
          <cell r="M1536">
            <v>599</v>
          </cell>
          <cell r="N1536">
            <v>0</v>
          </cell>
          <cell r="O1536">
            <v>4.7</v>
          </cell>
          <cell r="P1536">
            <v>3.4</v>
          </cell>
          <cell r="Q1536">
            <v>4.3</v>
          </cell>
          <cell r="R1536">
            <v>0</v>
          </cell>
          <cell r="S1536">
            <v>430</v>
          </cell>
          <cell r="T1536">
            <v>169</v>
          </cell>
          <cell r="U1536">
            <v>599</v>
          </cell>
          <cell r="V1536">
            <v>4.3</v>
          </cell>
          <cell r="W1536" t="str">
            <v>AF + EM</v>
          </cell>
          <cell r="X1536" t="str">
            <v>AF + EM</v>
          </cell>
          <cell r="Y1536">
            <v>4.5999999999999996</v>
          </cell>
          <cell r="Z1536">
            <v>4.8</v>
          </cell>
          <cell r="AA1536">
            <v>0.8</v>
          </cell>
          <cell r="AB1536" t="str">
            <v>Continuidade de Atendimento</v>
          </cell>
          <cell r="AC1536" t="str">
            <v>-</v>
          </cell>
          <cell r="AD1536">
            <v>3.8</v>
          </cell>
          <cell r="AE1536">
            <v>4.0999999999999996</v>
          </cell>
          <cell r="AF1536">
            <v>4.3</v>
          </cell>
          <cell r="AG1536">
            <v>0.79100000000000004</v>
          </cell>
          <cell r="AH1536">
            <v>3.7</v>
          </cell>
          <cell r="AI1536">
            <v>4</v>
          </cell>
          <cell r="AJ1536">
            <v>4.3</v>
          </cell>
          <cell r="AK1536">
            <v>0.79400000000000004</v>
          </cell>
        </row>
        <row r="1537">
          <cell r="E1537" t="str">
            <v>JUNDIAI</v>
          </cell>
          <cell r="F1537" t="str">
            <v>JUNDIAI</v>
          </cell>
          <cell r="G1537" t="str">
            <v>Nível 1, 2 e 3</v>
          </cell>
          <cell r="H1537">
            <v>1</v>
          </cell>
          <cell r="I1537">
            <v>6</v>
          </cell>
          <cell r="J1537">
            <v>0</v>
          </cell>
          <cell r="K1537">
            <v>177</v>
          </cell>
          <cell r="L1537">
            <v>0</v>
          </cell>
          <cell r="M1537">
            <v>177</v>
          </cell>
          <cell r="N1537">
            <v>0</v>
          </cell>
          <cell r="O1537">
            <v>4.7</v>
          </cell>
          <cell r="P1537">
            <v>3.4</v>
          </cell>
          <cell r="Q1537">
            <v>4.7</v>
          </cell>
          <cell r="R1537">
            <v>0</v>
          </cell>
          <cell r="S1537">
            <v>177</v>
          </cell>
          <cell r="T1537">
            <v>25</v>
          </cell>
          <cell r="U1537">
            <v>202</v>
          </cell>
          <cell r="V1537">
            <v>4.5</v>
          </cell>
          <cell r="W1537" t="str">
            <v>AF + EM</v>
          </cell>
          <cell r="X1537" t="str">
            <v>AF</v>
          </cell>
          <cell r="Y1537">
            <v>5</v>
          </cell>
          <cell r="Z1537">
            <v>5.2</v>
          </cell>
          <cell r="AA1537">
            <v>0.8</v>
          </cell>
          <cell r="AB1537" t="str">
            <v>Diminuiu Ciclos</v>
          </cell>
          <cell r="AC1537" t="str">
            <v>Não</v>
          </cell>
          <cell r="AD1537">
            <v>3.8</v>
          </cell>
          <cell r="AE1537">
            <v>4.0999999999999996</v>
          </cell>
          <cell r="AF1537">
            <v>4.3</v>
          </cell>
          <cell r="AG1537">
            <v>0.79100000000000004</v>
          </cell>
          <cell r="AH1537">
            <v>3.7</v>
          </cell>
          <cell r="AI1537">
            <v>4</v>
          </cell>
          <cell r="AJ1537">
            <v>4.3</v>
          </cell>
          <cell r="AK1537">
            <v>0.79400000000000004</v>
          </cell>
        </row>
        <row r="1538">
          <cell r="E1538" t="str">
            <v>JUNDIAI</v>
          </cell>
          <cell r="F1538" t="str">
            <v>JUNDIAI</v>
          </cell>
          <cell r="G1538" t="str">
            <v>Nível 1, 2 e 3</v>
          </cell>
          <cell r="H1538">
            <v>1</v>
          </cell>
          <cell r="I1538">
            <v>6</v>
          </cell>
          <cell r="J1538">
            <v>0</v>
          </cell>
          <cell r="K1538">
            <v>206</v>
          </cell>
          <cell r="L1538">
            <v>0</v>
          </cell>
          <cell r="M1538">
            <v>206</v>
          </cell>
          <cell r="N1538">
            <v>0</v>
          </cell>
          <cell r="O1538">
            <v>4.7</v>
          </cell>
          <cell r="P1538">
            <v>3.3</v>
          </cell>
          <cell r="Q1538">
            <v>4.7</v>
          </cell>
          <cell r="R1538">
            <v>0</v>
          </cell>
          <cell r="S1538">
            <v>206</v>
          </cell>
          <cell r="T1538">
            <v>13</v>
          </cell>
          <cell r="U1538">
            <v>219</v>
          </cell>
          <cell r="V1538">
            <v>4.5999999999999996</v>
          </cell>
          <cell r="W1538" t="str">
            <v>AF + EM</v>
          </cell>
          <cell r="X1538" t="str">
            <v>AF</v>
          </cell>
          <cell r="Y1538">
            <v>5</v>
          </cell>
          <cell r="Z1538">
            <v>5.2</v>
          </cell>
          <cell r="AA1538">
            <v>0.8</v>
          </cell>
          <cell r="AB1538" t="str">
            <v>Diminuiu Ciclos</v>
          </cell>
          <cell r="AC1538" t="str">
            <v>Não</v>
          </cell>
          <cell r="AD1538">
            <v>3.8</v>
          </cell>
          <cell r="AE1538">
            <v>4.0999999999999996</v>
          </cell>
          <cell r="AF1538">
            <v>4.3</v>
          </cell>
          <cell r="AG1538">
            <v>0.79100000000000004</v>
          </cell>
          <cell r="AH1538">
            <v>3.7</v>
          </cell>
          <cell r="AI1538">
            <v>4</v>
          </cell>
          <cell r="AJ1538">
            <v>4.3</v>
          </cell>
          <cell r="AK1538">
            <v>0.79400000000000004</v>
          </cell>
        </row>
        <row r="1539">
          <cell r="E1539" t="str">
            <v>JUNDIAI</v>
          </cell>
          <cell r="F1539" t="str">
            <v>CAMPO LIMPO PAULISTA</v>
          </cell>
          <cell r="G1539" t="str">
            <v>Nível 4, 5 e 6</v>
          </cell>
          <cell r="H1539">
            <v>1</v>
          </cell>
          <cell r="I1539">
            <v>8</v>
          </cell>
          <cell r="J1539">
            <v>0</v>
          </cell>
          <cell r="K1539">
            <v>0</v>
          </cell>
          <cell r="L1539">
            <v>561</v>
          </cell>
          <cell r="M1539">
            <v>561</v>
          </cell>
          <cell r="N1539">
            <v>0</v>
          </cell>
          <cell r="O1539">
            <v>0</v>
          </cell>
          <cell r="P1539">
            <v>3.1</v>
          </cell>
          <cell r="Q1539">
            <v>3.1</v>
          </cell>
          <cell r="R1539">
            <v>0</v>
          </cell>
          <cell r="S1539">
            <v>0</v>
          </cell>
          <cell r="T1539">
            <v>561</v>
          </cell>
          <cell r="U1539">
            <v>561</v>
          </cell>
          <cell r="V1539">
            <v>3.1</v>
          </cell>
          <cell r="W1539" t="str">
            <v>EM</v>
          </cell>
          <cell r="X1539" t="str">
            <v>EM</v>
          </cell>
          <cell r="Y1539">
            <v>3.4</v>
          </cell>
          <cell r="Z1539">
            <v>3.6</v>
          </cell>
          <cell r="AA1539">
            <v>0.77700000000000002</v>
          </cell>
          <cell r="AB1539" t="str">
            <v>Continuidade de Atendimento</v>
          </cell>
          <cell r="AC1539" t="str">
            <v>-</v>
          </cell>
          <cell r="AD1539">
            <v>3.8</v>
          </cell>
          <cell r="AE1539">
            <v>4.0999999999999996</v>
          </cell>
          <cell r="AF1539">
            <v>4.3</v>
          </cell>
          <cell r="AG1539">
            <v>0.79100000000000004</v>
          </cell>
          <cell r="AH1539">
            <v>3.7</v>
          </cell>
          <cell r="AI1539">
            <v>4</v>
          </cell>
          <cell r="AJ1539">
            <v>4.3</v>
          </cell>
          <cell r="AK1539">
            <v>0.79400000000000004</v>
          </cell>
        </row>
        <row r="1540">
          <cell r="E1540" t="str">
            <v>JUNDIAI</v>
          </cell>
          <cell r="F1540" t="str">
            <v>JUNDIAI</v>
          </cell>
          <cell r="G1540" t="str">
            <v>Nível 4, 5 e 6</v>
          </cell>
          <cell r="H1540">
            <v>1</v>
          </cell>
          <cell r="I1540">
            <v>4</v>
          </cell>
          <cell r="J1540">
            <v>0</v>
          </cell>
          <cell r="K1540">
            <v>489</v>
          </cell>
          <cell r="L1540">
            <v>276</v>
          </cell>
          <cell r="M1540">
            <v>765</v>
          </cell>
          <cell r="N1540">
            <v>0</v>
          </cell>
          <cell r="O1540">
            <v>4.8</v>
          </cell>
          <cell r="P1540">
            <v>3.3</v>
          </cell>
          <cell r="Q1540">
            <v>4.3</v>
          </cell>
          <cell r="R1540">
            <v>0</v>
          </cell>
          <cell r="S1540">
            <v>489</v>
          </cell>
          <cell r="T1540">
            <v>276</v>
          </cell>
          <cell r="U1540">
            <v>765</v>
          </cell>
          <cell r="V1540">
            <v>4.3</v>
          </cell>
          <cell r="W1540" t="str">
            <v>AF + EM</v>
          </cell>
          <cell r="X1540" t="str">
            <v>AF + EM</v>
          </cell>
          <cell r="Y1540">
            <v>4.5</v>
          </cell>
          <cell r="Z1540">
            <v>4.7</v>
          </cell>
          <cell r="AA1540">
            <v>0.78700000000000003</v>
          </cell>
          <cell r="AB1540" t="str">
            <v>Continuidade de Atendimento</v>
          </cell>
          <cell r="AC1540" t="str">
            <v>-</v>
          </cell>
          <cell r="AD1540">
            <v>3.8</v>
          </cell>
          <cell r="AE1540">
            <v>4.0999999999999996</v>
          </cell>
          <cell r="AF1540">
            <v>4.3</v>
          </cell>
          <cell r="AG1540">
            <v>0.79100000000000004</v>
          </cell>
          <cell r="AH1540">
            <v>3.7</v>
          </cell>
          <cell r="AI1540">
            <v>4</v>
          </cell>
          <cell r="AJ1540">
            <v>4.3</v>
          </cell>
          <cell r="AK1540">
            <v>0.79400000000000004</v>
          </cell>
        </row>
        <row r="1541">
          <cell r="E1541" t="str">
            <v>JUNDIAI</v>
          </cell>
          <cell r="F1541" t="str">
            <v>JUNDIAI</v>
          </cell>
          <cell r="G1541" t="str">
            <v>Nível 4, 5 e 6</v>
          </cell>
          <cell r="H1541">
            <v>1</v>
          </cell>
          <cell r="I1541">
            <v>4</v>
          </cell>
          <cell r="J1541">
            <v>0</v>
          </cell>
          <cell r="K1541">
            <v>590</v>
          </cell>
          <cell r="L1541">
            <v>468</v>
          </cell>
          <cell r="M1541">
            <v>1058</v>
          </cell>
          <cell r="N1541">
            <v>0</v>
          </cell>
          <cell r="O1541">
            <v>4.4000000000000004</v>
          </cell>
          <cell r="P1541">
            <v>2.9</v>
          </cell>
          <cell r="Q1541">
            <v>3.7</v>
          </cell>
          <cell r="R1541">
            <v>0</v>
          </cell>
          <cell r="S1541">
            <v>590</v>
          </cell>
          <cell r="T1541">
            <v>468</v>
          </cell>
          <cell r="U1541">
            <v>1058</v>
          </cell>
          <cell r="V1541">
            <v>3.7</v>
          </cell>
          <cell r="W1541" t="str">
            <v>AF + EM</v>
          </cell>
          <cell r="X1541" t="str">
            <v>AF + EM</v>
          </cell>
          <cell r="Y1541">
            <v>3.9</v>
          </cell>
          <cell r="Z1541">
            <v>4.2</v>
          </cell>
          <cell r="AA1541">
            <v>0.78400000000000003</v>
          </cell>
          <cell r="AB1541" t="str">
            <v>Continuidade de Atendimento</v>
          </cell>
          <cell r="AC1541" t="str">
            <v>-</v>
          </cell>
          <cell r="AD1541">
            <v>3.8</v>
          </cell>
          <cell r="AE1541">
            <v>4.0999999999999996</v>
          </cell>
          <cell r="AF1541">
            <v>4.3</v>
          </cell>
          <cell r="AG1541">
            <v>0.79100000000000004</v>
          </cell>
          <cell r="AH1541">
            <v>3.7</v>
          </cell>
          <cell r="AI1541">
            <v>4</v>
          </cell>
          <cell r="AJ1541">
            <v>4.3</v>
          </cell>
          <cell r="AK1541">
            <v>0.79400000000000004</v>
          </cell>
        </row>
        <row r="1542">
          <cell r="E1542" t="str">
            <v>JUNDIAI</v>
          </cell>
          <cell r="F1542" t="str">
            <v>JARINU</v>
          </cell>
          <cell r="G1542" t="str">
            <v>Nível 4, 5 e 6</v>
          </cell>
          <cell r="H1542">
            <v>1</v>
          </cell>
          <cell r="I1542">
            <v>8</v>
          </cell>
          <cell r="J1542">
            <v>0</v>
          </cell>
          <cell r="K1542">
            <v>511</v>
          </cell>
          <cell r="L1542">
            <v>239</v>
          </cell>
          <cell r="M1542">
            <v>750</v>
          </cell>
          <cell r="N1542">
            <v>0</v>
          </cell>
          <cell r="O1542">
            <v>4.3</v>
          </cell>
          <cell r="P1542">
            <v>3.1</v>
          </cell>
          <cell r="Q1542">
            <v>3.9</v>
          </cell>
          <cell r="R1542">
            <v>0</v>
          </cell>
          <cell r="S1542">
            <v>511</v>
          </cell>
          <cell r="T1542">
            <v>239</v>
          </cell>
          <cell r="U1542">
            <v>750</v>
          </cell>
          <cell r="V1542">
            <v>3.9</v>
          </cell>
          <cell r="W1542" t="str">
            <v>AF + EM</v>
          </cell>
          <cell r="X1542" t="str">
            <v>AF + EM</v>
          </cell>
          <cell r="Y1542">
            <v>4.0999999999999996</v>
          </cell>
          <cell r="Z1542">
            <v>4.4000000000000004</v>
          </cell>
          <cell r="AA1542">
            <v>0.8</v>
          </cell>
          <cell r="AB1542" t="str">
            <v>Continuidade de Atendimento</v>
          </cell>
          <cell r="AC1542" t="str">
            <v>-</v>
          </cell>
          <cell r="AD1542">
            <v>3.8</v>
          </cell>
          <cell r="AE1542">
            <v>4.0999999999999996</v>
          </cell>
          <cell r="AF1542">
            <v>4.3</v>
          </cell>
          <cell r="AG1542">
            <v>0.79100000000000004</v>
          </cell>
          <cell r="AH1542">
            <v>3.7</v>
          </cell>
          <cell r="AI1542">
            <v>4</v>
          </cell>
          <cell r="AJ1542">
            <v>4.3</v>
          </cell>
          <cell r="AK1542">
            <v>0.79400000000000004</v>
          </cell>
        </row>
        <row r="1543">
          <cell r="E1543" t="str">
            <v>JUNDIAI</v>
          </cell>
          <cell r="F1543" t="str">
            <v>JUNDIAI</v>
          </cell>
          <cell r="G1543" t="str">
            <v>Nível 4, 5 e 6</v>
          </cell>
          <cell r="H1543">
            <v>1</v>
          </cell>
          <cell r="I1543">
            <v>8</v>
          </cell>
          <cell r="J1543">
            <v>0</v>
          </cell>
          <cell r="K1543">
            <v>398</v>
          </cell>
          <cell r="L1543">
            <v>177</v>
          </cell>
          <cell r="M1543">
            <v>575</v>
          </cell>
          <cell r="N1543">
            <v>0</v>
          </cell>
          <cell r="O1543">
            <v>4.9000000000000004</v>
          </cell>
          <cell r="P1543">
            <v>3.3</v>
          </cell>
          <cell r="Q1543">
            <v>4.4000000000000004</v>
          </cell>
          <cell r="R1543">
            <v>0</v>
          </cell>
          <cell r="S1543">
            <v>398</v>
          </cell>
          <cell r="T1543">
            <v>177</v>
          </cell>
          <cell r="U1543">
            <v>575</v>
          </cell>
          <cell r="V1543">
            <v>4.4000000000000004</v>
          </cell>
          <cell r="W1543" t="str">
            <v>AF + EM</v>
          </cell>
          <cell r="X1543" t="str">
            <v>AF + EM</v>
          </cell>
          <cell r="Y1543">
            <v>4.5999999999999996</v>
          </cell>
          <cell r="Z1543">
            <v>4.8</v>
          </cell>
          <cell r="AA1543">
            <v>0.8</v>
          </cell>
          <cell r="AB1543" t="str">
            <v>Continuidade de Atendimento</v>
          </cell>
          <cell r="AC1543" t="str">
            <v>-</v>
          </cell>
          <cell r="AD1543">
            <v>3.8</v>
          </cell>
          <cell r="AE1543">
            <v>4.0999999999999996</v>
          </cell>
          <cell r="AF1543">
            <v>4.3</v>
          </cell>
          <cell r="AG1543">
            <v>0.79100000000000004</v>
          </cell>
          <cell r="AH1543">
            <v>3.7</v>
          </cell>
          <cell r="AI1543">
            <v>4</v>
          </cell>
          <cell r="AJ1543">
            <v>4.3</v>
          </cell>
          <cell r="AK1543">
            <v>0.79400000000000004</v>
          </cell>
        </row>
        <row r="1544">
          <cell r="E1544" t="str">
            <v>JUNDIAI</v>
          </cell>
          <cell r="F1544" t="str">
            <v>CAMPO LIMPO PAULISTA</v>
          </cell>
          <cell r="G1544" t="str">
            <v>Nível 4, 5 e 6</v>
          </cell>
          <cell r="H1544">
            <v>2</v>
          </cell>
          <cell r="I1544">
            <v>7</v>
          </cell>
          <cell r="J1544">
            <v>0</v>
          </cell>
          <cell r="K1544">
            <v>471</v>
          </cell>
          <cell r="L1544">
            <v>401</v>
          </cell>
          <cell r="M1544">
            <v>872</v>
          </cell>
          <cell r="N1544">
            <v>0</v>
          </cell>
          <cell r="O1544">
            <v>4.0999999999999996</v>
          </cell>
          <cell r="P1544">
            <v>2.8</v>
          </cell>
          <cell r="Q1544">
            <v>3.5</v>
          </cell>
          <cell r="R1544">
            <v>0</v>
          </cell>
          <cell r="S1544">
            <v>471</v>
          </cell>
          <cell r="T1544">
            <v>401</v>
          </cell>
          <cell r="U1544">
            <v>872</v>
          </cell>
          <cell r="V1544">
            <v>3.5</v>
          </cell>
          <cell r="W1544" t="str">
            <v>AF + EM</v>
          </cell>
          <cell r="X1544" t="str">
            <v>AF + EM</v>
          </cell>
          <cell r="Y1544">
            <v>3.8</v>
          </cell>
          <cell r="Z1544">
            <v>4.2</v>
          </cell>
          <cell r="AA1544">
            <v>0.8</v>
          </cell>
          <cell r="AB1544" t="str">
            <v>Continuidade de Atendimento</v>
          </cell>
          <cell r="AC1544" t="str">
            <v>-</v>
          </cell>
          <cell r="AD1544">
            <v>3.8</v>
          </cell>
          <cell r="AE1544">
            <v>4.0999999999999996</v>
          </cell>
          <cell r="AF1544">
            <v>4.3</v>
          </cell>
          <cell r="AG1544">
            <v>0.79100000000000004</v>
          </cell>
          <cell r="AH1544">
            <v>3.7</v>
          </cell>
          <cell r="AI1544">
            <v>4</v>
          </cell>
          <cell r="AJ1544">
            <v>4.3</v>
          </cell>
          <cell r="AK1544">
            <v>0.79400000000000004</v>
          </cell>
        </row>
        <row r="1545">
          <cell r="E1545" t="str">
            <v>PIRASSUNUNGA</v>
          </cell>
          <cell r="F1545" t="str">
            <v>ARARAS</v>
          </cell>
          <cell r="G1545" t="str">
            <v>Nível 1, 2 e 3</v>
          </cell>
          <cell r="H1545">
            <v>1</v>
          </cell>
          <cell r="I1545">
            <v>2</v>
          </cell>
          <cell r="J1545">
            <v>74</v>
          </cell>
          <cell r="K1545">
            <v>0</v>
          </cell>
          <cell r="L1545">
            <v>0</v>
          </cell>
          <cell r="M1545">
            <v>74</v>
          </cell>
          <cell r="N1545">
            <v>6.8</v>
          </cell>
          <cell r="O1545">
            <v>0</v>
          </cell>
          <cell r="P1545">
            <v>0</v>
          </cell>
          <cell r="Q1545">
            <v>6.8</v>
          </cell>
          <cell r="R1545">
            <v>74</v>
          </cell>
          <cell r="S1545">
            <v>0</v>
          </cell>
          <cell r="T1545">
            <v>0</v>
          </cell>
          <cell r="U1545">
            <v>74</v>
          </cell>
          <cell r="V1545">
            <v>6.8</v>
          </cell>
          <cell r="W1545" t="str">
            <v>AI</v>
          </cell>
          <cell r="X1545" t="str">
            <v>AI</v>
          </cell>
          <cell r="Y1545">
            <v>6.9</v>
          </cell>
          <cell r="Z1545">
            <v>7.1</v>
          </cell>
          <cell r="AA1545">
            <v>0.8</v>
          </cell>
          <cell r="AB1545" t="str">
            <v>Continuidade de Atendimento</v>
          </cell>
          <cell r="AC1545" t="str">
            <v>-</v>
          </cell>
          <cell r="AD1545">
            <v>3.8</v>
          </cell>
          <cell r="AE1545">
            <v>4</v>
          </cell>
          <cell r="AF1545">
            <v>4.3</v>
          </cell>
          <cell r="AG1545">
            <v>0.79600000000000004</v>
          </cell>
          <cell r="AH1545">
            <v>3.7</v>
          </cell>
          <cell r="AI1545">
            <v>4</v>
          </cell>
          <cell r="AJ1545">
            <v>4.3</v>
          </cell>
          <cell r="AK1545">
            <v>0.79400000000000004</v>
          </cell>
        </row>
        <row r="1546">
          <cell r="E1546" t="str">
            <v>PIRASSUNUNGA</v>
          </cell>
          <cell r="F1546" t="str">
            <v>ARARAS</v>
          </cell>
          <cell r="G1546" t="str">
            <v>Nível 1, 2 e 3</v>
          </cell>
          <cell r="H1546">
            <v>1</v>
          </cell>
          <cell r="I1546">
            <v>6</v>
          </cell>
          <cell r="J1546">
            <v>0</v>
          </cell>
          <cell r="K1546">
            <v>71</v>
          </cell>
          <cell r="L1546">
            <v>493</v>
          </cell>
          <cell r="M1546">
            <v>564</v>
          </cell>
          <cell r="N1546">
            <v>0</v>
          </cell>
          <cell r="O1546">
            <v>4.4000000000000004</v>
          </cell>
          <cell r="P1546">
            <v>3</v>
          </cell>
          <cell r="Q1546">
            <v>3.2</v>
          </cell>
          <cell r="R1546">
            <v>0</v>
          </cell>
          <cell r="S1546">
            <v>71</v>
          </cell>
          <cell r="T1546">
            <v>493</v>
          </cell>
          <cell r="U1546">
            <v>564</v>
          </cell>
          <cell r="V1546">
            <v>3.2</v>
          </cell>
          <cell r="W1546" t="str">
            <v>AF + EM</v>
          </cell>
          <cell r="X1546" t="str">
            <v>AF + EM</v>
          </cell>
          <cell r="Y1546">
            <v>3.5</v>
          </cell>
          <cell r="Z1546">
            <v>3.9</v>
          </cell>
          <cell r="AA1546">
            <v>0.78800000000000003</v>
          </cell>
          <cell r="AB1546" t="str">
            <v>Continuidade de Atendimento</v>
          </cell>
          <cell r="AC1546" t="str">
            <v>-</v>
          </cell>
          <cell r="AD1546">
            <v>3.8</v>
          </cell>
          <cell r="AE1546">
            <v>4</v>
          </cell>
          <cell r="AF1546">
            <v>4.3</v>
          </cell>
          <cell r="AG1546">
            <v>0.79600000000000004</v>
          </cell>
          <cell r="AH1546">
            <v>3.7</v>
          </cell>
          <cell r="AI1546">
            <v>4</v>
          </cell>
          <cell r="AJ1546">
            <v>4.3</v>
          </cell>
          <cell r="AK1546">
            <v>0.79400000000000004</v>
          </cell>
        </row>
        <row r="1547">
          <cell r="E1547" t="str">
            <v>LIMEIRA</v>
          </cell>
          <cell r="F1547" t="str">
            <v>ENGENHEIRO COELHO</v>
          </cell>
          <cell r="G1547" t="str">
            <v>Nível 4, 5 e 6</v>
          </cell>
          <cell r="H1547">
            <v>2</v>
          </cell>
          <cell r="I1547">
            <v>3</v>
          </cell>
          <cell r="J1547">
            <v>0</v>
          </cell>
          <cell r="K1547">
            <v>776</v>
          </cell>
          <cell r="L1547">
            <v>390</v>
          </cell>
          <cell r="M1547">
            <v>1166</v>
          </cell>
          <cell r="N1547">
            <v>0</v>
          </cell>
          <cell r="O1547">
            <v>3.9</v>
          </cell>
          <cell r="P1547">
            <v>2.7</v>
          </cell>
          <cell r="Q1547">
            <v>3.5</v>
          </cell>
          <cell r="R1547">
            <v>0</v>
          </cell>
          <cell r="S1547">
            <v>776</v>
          </cell>
          <cell r="T1547">
            <v>390</v>
          </cell>
          <cell r="U1547">
            <v>1166</v>
          </cell>
          <cell r="V1547">
            <v>3.5</v>
          </cell>
          <cell r="W1547" t="str">
            <v>AF + EM</v>
          </cell>
          <cell r="X1547" t="str">
            <v>AF + EM</v>
          </cell>
          <cell r="Y1547">
            <v>3.8</v>
          </cell>
          <cell r="Z1547">
            <v>4.0999999999999996</v>
          </cell>
          <cell r="AA1547">
            <v>0.78100000000000003</v>
          </cell>
          <cell r="AB1547" t="str">
            <v>Continuidade de Atendimento</v>
          </cell>
          <cell r="AC1547" t="str">
            <v>-</v>
          </cell>
          <cell r="AD1547">
            <v>3.8</v>
          </cell>
          <cell r="AE1547">
            <v>4.0999999999999996</v>
          </cell>
          <cell r="AF1547">
            <v>4.4000000000000004</v>
          </cell>
          <cell r="AG1547">
            <v>0.79</v>
          </cell>
          <cell r="AH1547">
            <v>3.7</v>
          </cell>
          <cell r="AI1547">
            <v>4</v>
          </cell>
          <cell r="AJ1547">
            <v>4.3</v>
          </cell>
          <cell r="AK1547">
            <v>0.79400000000000004</v>
          </cell>
        </row>
        <row r="1548">
          <cell r="E1548" t="str">
            <v>LIMEIRA</v>
          </cell>
          <cell r="F1548" t="str">
            <v>COSMOPOLIS</v>
          </cell>
          <cell r="G1548" t="str">
            <v>Nível 1, 2 e 3</v>
          </cell>
          <cell r="H1548">
            <v>1</v>
          </cell>
          <cell r="I1548">
            <v>6</v>
          </cell>
          <cell r="J1548">
            <v>0</v>
          </cell>
          <cell r="K1548">
            <v>0</v>
          </cell>
          <cell r="L1548">
            <v>341</v>
          </cell>
          <cell r="M1548">
            <v>341</v>
          </cell>
          <cell r="N1548">
            <v>0</v>
          </cell>
          <cell r="O1548">
            <v>0</v>
          </cell>
          <cell r="P1548">
            <v>3.4</v>
          </cell>
          <cell r="Q1548">
            <v>3.4</v>
          </cell>
          <cell r="R1548">
            <v>0</v>
          </cell>
          <cell r="S1548">
            <v>0</v>
          </cell>
          <cell r="T1548">
            <v>341</v>
          </cell>
          <cell r="U1548">
            <v>341</v>
          </cell>
          <cell r="V1548">
            <v>3.4</v>
          </cell>
          <cell r="W1548" t="str">
            <v>EM</v>
          </cell>
          <cell r="X1548" t="str">
            <v>EM</v>
          </cell>
          <cell r="Y1548">
            <v>3.7</v>
          </cell>
          <cell r="Z1548">
            <v>4</v>
          </cell>
          <cell r="AA1548">
            <v>0.8</v>
          </cell>
          <cell r="AB1548" t="str">
            <v>Continuidade de Atendimento</v>
          </cell>
          <cell r="AC1548" t="str">
            <v>-</v>
          </cell>
          <cell r="AD1548">
            <v>3.8</v>
          </cell>
          <cell r="AE1548">
            <v>4.0999999999999996</v>
          </cell>
          <cell r="AF1548">
            <v>4.4000000000000004</v>
          </cell>
          <cell r="AG1548">
            <v>0.79</v>
          </cell>
          <cell r="AH1548">
            <v>3.7</v>
          </cell>
          <cell r="AI1548">
            <v>4</v>
          </cell>
          <cell r="AJ1548">
            <v>4.3</v>
          </cell>
          <cell r="AK1548">
            <v>0.79400000000000004</v>
          </cell>
        </row>
        <row r="1549">
          <cell r="E1549" t="str">
            <v>LIMEIRA</v>
          </cell>
          <cell r="F1549" t="str">
            <v>IRACEMAPOLIS</v>
          </cell>
          <cell r="G1549" t="str">
            <v>Nível 4, 5 e 6</v>
          </cell>
          <cell r="H1549">
            <v>1</v>
          </cell>
          <cell r="I1549">
            <v>8</v>
          </cell>
          <cell r="J1549">
            <v>0</v>
          </cell>
          <cell r="K1549">
            <v>282</v>
          </cell>
          <cell r="L1549">
            <v>208</v>
          </cell>
          <cell r="M1549">
            <v>490</v>
          </cell>
          <cell r="N1549">
            <v>0</v>
          </cell>
          <cell r="O1549">
            <v>4.5999999999999996</v>
          </cell>
          <cell r="P1549">
            <v>3.1</v>
          </cell>
          <cell r="Q1549">
            <v>4</v>
          </cell>
          <cell r="R1549">
            <v>0</v>
          </cell>
          <cell r="S1549">
            <v>282</v>
          </cell>
          <cell r="T1549">
            <v>208</v>
          </cell>
          <cell r="U1549">
            <v>490</v>
          </cell>
          <cell r="V1549">
            <v>4</v>
          </cell>
          <cell r="W1549" t="str">
            <v>AF + EM</v>
          </cell>
          <cell r="X1549" t="str">
            <v>AF + EM</v>
          </cell>
          <cell r="Y1549">
            <v>4.2</v>
          </cell>
          <cell r="Z1549">
            <v>4.4000000000000004</v>
          </cell>
          <cell r="AA1549">
            <v>0.79100000000000004</v>
          </cell>
          <cell r="AB1549" t="str">
            <v>Continuidade de Atendimento</v>
          </cell>
          <cell r="AC1549" t="str">
            <v>-</v>
          </cell>
          <cell r="AD1549">
            <v>3.8</v>
          </cell>
          <cell r="AE1549">
            <v>4.0999999999999996</v>
          </cell>
          <cell r="AF1549">
            <v>4.4000000000000004</v>
          </cell>
          <cell r="AG1549">
            <v>0.79</v>
          </cell>
          <cell r="AH1549">
            <v>3.7</v>
          </cell>
          <cell r="AI1549">
            <v>4</v>
          </cell>
          <cell r="AJ1549">
            <v>4.3</v>
          </cell>
          <cell r="AK1549">
            <v>0.79400000000000004</v>
          </cell>
        </row>
        <row r="1550">
          <cell r="E1550" t="str">
            <v>LIMEIRA</v>
          </cell>
          <cell r="F1550" t="str">
            <v>LIMEIRA</v>
          </cell>
          <cell r="G1550" t="str">
            <v>Nível 4, 5 e 6</v>
          </cell>
          <cell r="H1550">
            <v>1</v>
          </cell>
          <cell r="I1550">
            <v>8</v>
          </cell>
          <cell r="J1550">
            <v>0</v>
          </cell>
          <cell r="K1550">
            <v>359</v>
          </cell>
          <cell r="L1550">
            <v>211</v>
          </cell>
          <cell r="M1550">
            <v>570</v>
          </cell>
          <cell r="N1550">
            <v>0</v>
          </cell>
          <cell r="O1550">
            <v>5.5</v>
          </cell>
          <cell r="P1550">
            <v>3.8</v>
          </cell>
          <cell r="Q1550">
            <v>4.9000000000000004</v>
          </cell>
          <cell r="R1550">
            <v>0</v>
          </cell>
          <cell r="S1550">
            <v>359</v>
          </cell>
          <cell r="T1550">
            <v>211</v>
          </cell>
          <cell r="U1550">
            <v>570</v>
          </cell>
          <cell r="V1550">
            <v>4.9000000000000004</v>
          </cell>
          <cell r="W1550" t="str">
            <v>AF + EM</v>
          </cell>
          <cell r="X1550" t="str">
            <v>AF + EM</v>
          </cell>
          <cell r="Y1550">
            <v>5.0999999999999996</v>
          </cell>
          <cell r="Z1550">
            <v>5.3</v>
          </cell>
          <cell r="AA1550">
            <v>0.8</v>
          </cell>
          <cell r="AB1550" t="str">
            <v>Continuidade de Atendimento</v>
          </cell>
          <cell r="AC1550" t="str">
            <v>-</v>
          </cell>
          <cell r="AD1550">
            <v>3.8</v>
          </cell>
          <cell r="AE1550">
            <v>4.0999999999999996</v>
          </cell>
          <cell r="AF1550">
            <v>4.4000000000000004</v>
          </cell>
          <cell r="AG1550">
            <v>0.79</v>
          </cell>
          <cell r="AH1550">
            <v>3.7</v>
          </cell>
          <cell r="AI1550">
            <v>4</v>
          </cell>
          <cell r="AJ1550">
            <v>4.3</v>
          </cell>
          <cell r="AK1550">
            <v>0.79400000000000004</v>
          </cell>
        </row>
        <row r="1551">
          <cell r="E1551" t="str">
            <v>PIRASSUNUNGA</v>
          </cell>
          <cell r="F1551" t="str">
            <v>ARARAS</v>
          </cell>
          <cell r="G1551" t="str">
            <v>Nível 1, 2 e 3</v>
          </cell>
          <cell r="H1551">
            <v>1</v>
          </cell>
          <cell r="I1551">
            <v>6</v>
          </cell>
          <cell r="J1551">
            <v>35</v>
          </cell>
          <cell r="K1551">
            <v>192</v>
          </cell>
          <cell r="L1551">
            <v>24</v>
          </cell>
          <cell r="M1551">
            <v>251</v>
          </cell>
          <cell r="N1551">
            <v>6.7</v>
          </cell>
          <cell r="O1551">
            <v>4.9000000000000004</v>
          </cell>
          <cell r="P1551">
            <v>3.6</v>
          </cell>
          <cell r="Q1551">
            <v>5</v>
          </cell>
          <cell r="R1551">
            <v>35</v>
          </cell>
          <cell r="S1551">
            <v>192</v>
          </cell>
          <cell r="T1551">
            <v>24</v>
          </cell>
          <cell r="U1551">
            <v>251</v>
          </cell>
          <cell r="V1551">
            <v>5</v>
          </cell>
          <cell r="W1551" t="str">
            <v>AI + AF + EM</v>
          </cell>
          <cell r="X1551" t="str">
            <v>AI + AF + EM</v>
          </cell>
          <cell r="Y1551">
            <v>5.2</v>
          </cell>
          <cell r="Z1551">
            <v>5.5</v>
          </cell>
          <cell r="AA1551">
            <v>0.8</v>
          </cell>
          <cell r="AB1551" t="str">
            <v>Continuidade de Atendimento</v>
          </cell>
          <cell r="AC1551" t="str">
            <v>-</v>
          </cell>
          <cell r="AD1551">
            <v>3.8</v>
          </cell>
          <cell r="AE1551">
            <v>4</v>
          </cell>
          <cell r="AF1551">
            <v>4.3</v>
          </cell>
          <cell r="AG1551">
            <v>0.79600000000000004</v>
          </cell>
          <cell r="AH1551">
            <v>3.7</v>
          </cell>
          <cell r="AI1551">
            <v>4</v>
          </cell>
          <cell r="AJ1551">
            <v>4.3</v>
          </cell>
          <cell r="AK1551">
            <v>0.79400000000000004</v>
          </cell>
        </row>
        <row r="1552">
          <cell r="E1552" t="str">
            <v>PIRASSUNUNGA</v>
          </cell>
          <cell r="F1552" t="str">
            <v>ARARAS</v>
          </cell>
          <cell r="G1552" t="str">
            <v>Nível 4, 5 e 6</v>
          </cell>
          <cell r="H1552">
            <v>1</v>
          </cell>
          <cell r="I1552">
            <v>8</v>
          </cell>
          <cell r="J1552">
            <v>0</v>
          </cell>
          <cell r="K1552">
            <v>284</v>
          </cell>
          <cell r="L1552">
            <v>154</v>
          </cell>
          <cell r="M1552">
            <v>438</v>
          </cell>
          <cell r="N1552">
            <v>0</v>
          </cell>
          <cell r="O1552">
            <v>4.5</v>
          </cell>
          <cell r="P1552">
            <v>3</v>
          </cell>
          <cell r="Q1552">
            <v>4</v>
          </cell>
          <cell r="R1552">
            <v>0</v>
          </cell>
          <cell r="S1552">
            <v>284</v>
          </cell>
          <cell r="T1552">
            <v>154</v>
          </cell>
          <cell r="U1552">
            <v>438</v>
          </cell>
          <cell r="V1552">
            <v>4</v>
          </cell>
          <cell r="W1552" t="str">
            <v>AF + EM</v>
          </cell>
          <cell r="X1552" t="str">
            <v>AF + EM</v>
          </cell>
          <cell r="Y1552">
            <v>4.2</v>
          </cell>
          <cell r="Z1552">
            <v>4.4000000000000004</v>
          </cell>
          <cell r="AA1552">
            <v>0.8</v>
          </cell>
          <cell r="AB1552" t="str">
            <v>Continuidade de Atendimento</v>
          </cell>
          <cell r="AC1552" t="str">
            <v>-</v>
          </cell>
          <cell r="AD1552">
            <v>3.8</v>
          </cell>
          <cell r="AE1552">
            <v>4</v>
          </cell>
          <cell r="AF1552">
            <v>4.3</v>
          </cell>
          <cell r="AG1552">
            <v>0.79600000000000004</v>
          </cell>
          <cell r="AH1552">
            <v>3.7</v>
          </cell>
          <cell r="AI1552">
            <v>4</v>
          </cell>
          <cell r="AJ1552">
            <v>4.3</v>
          </cell>
          <cell r="AK1552">
            <v>0.79400000000000004</v>
          </cell>
        </row>
        <row r="1553">
          <cell r="E1553" t="str">
            <v>PIRASSUNUNGA</v>
          </cell>
          <cell r="F1553" t="str">
            <v>ARARAS</v>
          </cell>
          <cell r="G1553" t="str">
            <v>Nível 1, 2 e 3</v>
          </cell>
          <cell r="H1553">
            <v>2</v>
          </cell>
          <cell r="I1553">
            <v>5</v>
          </cell>
          <cell r="J1553">
            <v>0</v>
          </cell>
          <cell r="K1553">
            <v>237</v>
          </cell>
          <cell r="L1553">
            <v>84</v>
          </cell>
          <cell r="M1553">
            <v>321</v>
          </cell>
          <cell r="N1553">
            <v>0</v>
          </cell>
          <cell r="O1553">
            <v>3.8</v>
          </cell>
          <cell r="P1553">
            <v>2.9</v>
          </cell>
          <cell r="Q1553">
            <v>3.6</v>
          </cell>
          <cell r="R1553">
            <v>0</v>
          </cell>
          <cell r="S1553">
            <v>237</v>
          </cell>
          <cell r="T1553">
            <v>84</v>
          </cell>
          <cell r="U1553">
            <v>321</v>
          </cell>
          <cell r="V1553">
            <v>3.6</v>
          </cell>
          <cell r="W1553" t="str">
            <v>AF + EM</v>
          </cell>
          <cell r="X1553" t="str">
            <v>AF + EM</v>
          </cell>
          <cell r="Y1553">
            <v>4</v>
          </cell>
          <cell r="Z1553">
            <v>4.4000000000000004</v>
          </cell>
          <cell r="AA1553">
            <v>0.8</v>
          </cell>
          <cell r="AB1553" t="str">
            <v>Continuidade de Atendimento</v>
          </cell>
          <cell r="AC1553" t="str">
            <v>-</v>
          </cell>
          <cell r="AD1553">
            <v>3.8</v>
          </cell>
          <cell r="AE1553">
            <v>4</v>
          </cell>
          <cell r="AF1553">
            <v>4.3</v>
          </cell>
          <cell r="AG1553">
            <v>0.79600000000000004</v>
          </cell>
          <cell r="AH1553">
            <v>3.7</v>
          </cell>
          <cell r="AI1553">
            <v>4</v>
          </cell>
          <cell r="AJ1553">
            <v>4.3</v>
          </cell>
          <cell r="AK1553">
            <v>0.79400000000000004</v>
          </cell>
        </row>
        <row r="1554">
          <cell r="E1554" t="str">
            <v>PIRASSUNUNGA</v>
          </cell>
          <cell r="F1554" t="str">
            <v>ARARAS</v>
          </cell>
          <cell r="G1554" t="str">
            <v>Nível 4, 5 e 6</v>
          </cell>
          <cell r="H1554">
            <v>1</v>
          </cell>
          <cell r="I1554">
            <v>8</v>
          </cell>
          <cell r="J1554">
            <v>0</v>
          </cell>
          <cell r="K1554">
            <v>300</v>
          </cell>
          <cell r="L1554">
            <v>215</v>
          </cell>
          <cell r="M1554">
            <v>515</v>
          </cell>
          <cell r="N1554">
            <v>0</v>
          </cell>
          <cell r="O1554">
            <v>4.8</v>
          </cell>
          <cell r="P1554">
            <v>3.3</v>
          </cell>
          <cell r="Q1554">
            <v>4.2</v>
          </cell>
          <cell r="R1554">
            <v>0</v>
          </cell>
          <cell r="S1554">
            <v>300</v>
          </cell>
          <cell r="T1554">
            <v>215</v>
          </cell>
          <cell r="U1554">
            <v>515</v>
          </cell>
          <cell r="V1554">
            <v>4.2</v>
          </cell>
          <cell r="W1554" t="str">
            <v>AF + EM</v>
          </cell>
          <cell r="X1554" t="str">
            <v>AF + EM</v>
          </cell>
          <cell r="Y1554">
            <v>4.4000000000000004</v>
          </cell>
          <cell r="Z1554">
            <v>4.5999999999999996</v>
          </cell>
          <cell r="AA1554">
            <v>0.8</v>
          </cell>
          <cell r="AB1554" t="str">
            <v>Continuidade de Atendimento</v>
          </cell>
          <cell r="AC1554" t="str">
            <v>-</v>
          </cell>
          <cell r="AD1554">
            <v>3.8</v>
          </cell>
          <cell r="AE1554">
            <v>4</v>
          </cell>
          <cell r="AF1554">
            <v>4.3</v>
          </cell>
          <cell r="AG1554">
            <v>0.79600000000000004</v>
          </cell>
          <cell r="AH1554">
            <v>3.7</v>
          </cell>
          <cell r="AI1554">
            <v>4</v>
          </cell>
          <cell r="AJ1554">
            <v>4.3</v>
          </cell>
          <cell r="AK1554">
            <v>0.79400000000000004</v>
          </cell>
        </row>
        <row r="1555">
          <cell r="E1555" t="str">
            <v>PIRASSUNUNGA</v>
          </cell>
          <cell r="F1555" t="str">
            <v>ARARAS</v>
          </cell>
          <cell r="G1555" t="str">
            <v>Nível 1, 2 e 3</v>
          </cell>
          <cell r="H1555">
            <v>1</v>
          </cell>
          <cell r="I1555">
            <v>6</v>
          </cell>
          <cell r="J1555">
            <v>0</v>
          </cell>
          <cell r="K1555">
            <v>300</v>
          </cell>
          <cell r="L1555">
            <v>0</v>
          </cell>
          <cell r="M1555">
            <v>300</v>
          </cell>
          <cell r="N1555">
            <v>0</v>
          </cell>
          <cell r="O1555">
            <v>4.5999999999999996</v>
          </cell>
          <cell r="P1555">
            <v>0</v>
          </cell>
          <cell r="Q1555">
            <v>4.5999999999999996</v>
          </cell>
          <cell r="R1555">
            <v>0</v>
          </cell>
          <cell r="S1555">
            <v>300</v>
          </cell>
          <cell r="T1555">
            <v>0</v>
          </cell>
          <cell r="U1555">
            <v>300</v>
          </cell>
          <cell r="V1555">
            <v>4.5999999999999996</v>
          </cell>
          <cell r="W1555" t="str">
            <v>AF</v>
          </cell>
          <cell r="X1555" t="str">
            <v>AF</v>
          </cell>
          <cell r="Y1555">
            <v>4.9000000000000004</v>
          </cell>
          <cell r="Z1555">
            <v>5.0999999999999996</v>
          </cell>
          <cell r="AA1555">
            <v>0.8</v>
          </cell>
          <cell r="AB1555" t="str">
            <v>Continuidade de Atendimento</v>
          </cell>
          <cell r="AC1555" t="str">
            <v>-</v>
          </cell>
          <cell r="AD1555">
            <v>3.8</v>
          </cell>
          <cell r="AE1555">
            <v>4</v>
          </cell>
          <cell r="AF1555">
            <v>4.3</v>
          </cell>
          <cell r="AG1555">
            <v>0.79600000000000004</v>
          </cell>
          <cell r="AH1555">
            <v>3.7</v>
          </cell>
          <cell r="AI1555">
            <v>4</v>
          </cell>
          <cell r="AJ1555">
            <v>4.3</v>
          </cell>
          <cell r="AK1555">
            <v>0.79400000000000004</v>
          </cell>
        </row>
        <row r="1556">
          <cell r="E1556" t="str">
            <v>PIRASSUNUNGA</v>
          </cell>
          <cell r="F1556" t="str">
            <v>ARARAS</v>
          </cell>
          <cell r="G1556" t="str">
            <v>Nível 1, 2 e 3</v>
          </cell>
          <cell r="H1556">
            <v>1</v>
          </cell>
          <cell r="I1556">
            <v>2</v>
          </cell>
          <cell r="J1556">
            <v>78</v>
          </cell>
          <cell r="K1556">
            <v>0</v>
          </cell>
          <cell r="L1556">
            <v>0</v>
          </cell>
          <cell r="M1556">
            <v>78</v>
          </cell>
          <cell r="N1556">
            <v>7.4</v>
          </cell>
          <cell r="O1556">
            <v>0</v>
          </cell>
          <cell r="P1556">
            <v>0</v>
          </cell>
          <cell r="Q1556">
            <v>7.4</v>
          </cell>
          <cell r="R1556">
            <v>78</v>
          </cell>
          <cell r="S1556">
            <v>0</v>
          </cell>
          <cell r="T1556">
            <v>0</v>
          </cell>
          <cell r="U1556">
            <v>78</v>
          </cell>
          <cell r="V1556">
            <v>7.4</v>
          </cell>
          <cell r="W1556" t="str">
            <v>AI</v>
          </cell>
          <cell r="X1556" t="str">
            <v>AI</v>
          </cell>
          <cell r="Y1556">
            <v>7.5</v>
          </cell>
          <cell r="Z1556">
            <v>7.7</v>
          </cell>
          <cell r="AA1556">
            <v>0.8</v>
          </cell>
          <cell r="AB1556" t="str">
            <v>Continuidade de Atendimento</v>
          </cell>
          <cell r="AC1556" t="str">
            <v>-</v>
          </cell>
          <cell r="AD1556">
            <v>3.8</v>
          </cell>
          <cell r="AE1556">
            <v>4</v>
          </cell>
          <cell r="AF1556">
            <v>4.3</v>
          </cell>
          <cell r="AG1556">
            <v>0.79600000000000004</v>
          </cell>
          <cell r="AH1556">
            <v>3.7</v>
          </cell>
          <cell r="AI1556">
            <v>4</v>
          </cell>
          <cell r="AJ1556">
            <v>4.3</v>
          </cell>
          <cell r="AK1556">
            <v>0.79400000000000004</v>
          </cell>
        </row>
        <row r="1557">
          <cell r="E1557" t="str">
            <v>PIRASSUNUNGA</v>
          </cell>
          <cell r="F1557" t="str">
            <v>ARARAS</v>
          </cell>
          <cell r="G1557" t="str">
            <v>Nível 1, 2 e 3</v>
          </cell>
          <cell r="H1557">
            <v>1</v>
          </cell>
          <cell r="I1557">
            <v>6</v>
          </cell>
          <cell r="J1557">
            <v>89</v>
          </cell>
          <cell r="K1557">
            <v>0</v>
          </cell>
          <cell r="L1557">
            <v>0</v>
          </cell>
          <cell r="M1557">
            <v>89</v>
          </cell>
          <cell r="N1557">
            <v>6.8</v>
          </cell>
          <cell r="O1557">
            <v>0</v>
          </cell>
          <cell r="P1557">
            <v>0</v>
          </cell>
          <cell r="Q1557">
            <v>6.8</v>
          </cell>
          <cell r="R1557">
            <v>89</v>
          </cell>
          <cell r="S1557">
            <v>0</v>
          </cell>
          <cell r="T1557">
            <v>0</v>
          </cell>
          <cell r="U1557">
            <v>89</v>
          </cell>
          <cell r="V1557">
            <v>6.8</v>
          </cell>
          <cell r="W1557" t="str">
            <v>AI</v>
          </cell>
          <cell r="X1557" t="str">
            <v>AI</v>
          </cell>
          <cell r="Y1557">
            <v>7</v>
          </cell>
          <cell r="Z1557">
            <v>7.2</v>
          </cell>
          <cell r="AA1557">
            <v>0.8</v>
          </cell>
          <cell r="AB1557" t="str">
            <v>Continuidade de Atendimento</v>
          </cell>
          <cell r="AC1557" t="str">
            <v>-</v>
          </cell>
          <cell r="AD1557">
            <v>3.8</v>
          </cell>
          <cell r="AE1557">
            <v>4</v>
          </cell>
          <cell r="AF1557">
            <v>4.3</v>
          </cell>
          <cell r="AG1557">
            <v>0.79600000000000004</v>
          </cell>
          <cell r="AH1557">
            <v>3.7</v>
          </cell>
          <cell r="AI1557">
            <v>4</v>
          </cell>
          <cell r="AJ1557">
            <v>4.3</v>
          </cell>
          <cell r="AK1557">
            <v>0.79400000000000004</v>
          </cell>
        </row>
        <row r="1558">
          <cell r="E1558" t="str">
            <v>LIMEIRA</v>
          </cell>
          <cell r="F1558" t="str">
            <v>LIMEIRA</v>
          </cell>
          <cell r="G1558" t="str">
            <v>Nível 4, 5 e 6</v>
          </cell>
          <cell r="H1558">
            <v>1</v>
          </cell>
          <cell r="I1558">
            <v>4</v>
          </cell>
          <cell r="J1558">
            <v>0</v>
          </cell>
          <cell r="K1558">
            <v>749</v>
          </cell>
          <cell r="L1558">
            <v>594</v>
          </cell>
          <cell r="M1558">
            <v>1343</v>
          </cell>
          <cell r="N1558">
            <v>0</v>
          </cell>
          <cell r="O1558">
            <v>4.7</v>
          </cell>
          <cell r="P1558">
            <v>3.3</v>
          </cell>
          <cell r="Q1558">
            <v>4.0999999999999996</v>
          </cell>
          <cell r="R1558">
            <v>0</v>
          </cell>
          <cell r="S1558">
            <v>749</v>
          </cell>
          <cell r="T1558">
            <v>594</v>
          </cell>
          <cell r="U1558">
            <v>1343</v>
          </cell>
          <cell r="V1558">
            <v>4.0999999999999996</v>
          </cell>
          <cell r="W1558" t="str">
            <v>AF + EM</v>
          </cell>
          <cell r="X1558" t="str">
            <v>AF + EM</v>
          </cell>
          <cell r="Y1558">
            <v>4.3</v>
          </cell>
          <cell r="Z1558">
            <v>4.5</v>
          </cell>
          <cell r="AA1558">
            <v>0.78500000000000003</v>
          </cell>
          <cell r="AB1558" t="str">
            <v>Continuidade de Atendimento</v>
          </cell>
          <cell r="AC1558" t="str">
            <v>-</v>
          </cell>
          <cell r="AD1558">
            <v>3.8</v>
          </cell>
          <cell r="AE1558">
            <v>4.0999999999999996</v>
          </cell>
          <cell r="AF1558">
            <v>4.4000000000000004</v>
          </cell>
          <cell r="AG1558">
            <v>0.79</v>
          </cell>
          <cell r="AH1558">
            <v>3.7</v>
          </cell>
          <cell r="AI1558">
            <v>4</v>
          </cell>
          <cell r="AJ1558">
            <v>4.3</v>
          </cell>
          <cell r="AK1558">
            <v>0.79400000000000004</v>
          </cell>
        </row>
        <row r="1559">
          <cell r="E1559" t="str">
            <v>LIMEIRA</v>
          </cell>
          <cell r="F1559" t="str">
            <v>LIMEIRA</v>
          </cell>
          <cell r="G1559" t="str">
            <v>Nível 4, 5 e 6</v>
          </cell>
          <cell r="H1559">
            <v>1</v>
          </cell>
          <cell r="I1559">
            <v>4</v>
          </cell>
          <cell r="J1559">
            <v>59</v>
          </cell>
          <cell r="K1559">
            <v>295</v>
          </cell>
          <cell r="L1559">
            <v>272</v>
          </cell>
          <cell r="M1559">
            <v>626</v>
          </cell>
          <cell r="N1559">
            <v>7</v>
          </cell>
          <cell r="O1559">
            <v>5.0999999999999996</v>
          </cell>
          <cell r="P1559">
            <v>3.3</v>
          </cell>
          <cell r="Q1559">
            <v>4.5</v>
          </cell>
          <cell r="R1559">
            <v>59</v>
          </cell>
          <cell r="S1559">
            <v>295</v>
          </cell>
          <cell r="T1559">
            <v>272</v>
          </cell>
          <cell r="U1559">
            <v>626</v>
          </cell>
          <cell r="V1559">
            <v>4.5</v>
          </cell>
          <cell r="W1559" t="str">
            <v>AI + AF + EM</v>
          </cell>
          <cell r="X1559" t="str">
            <v>AI + AF + EM</v>
          </cell>
          <cell r="Y1559">
            <v>4.7</v>
          </cell>
          <cell r="Z1559">
            <v>4.9000000000000004</v>
          </cell>
          <cell r="AA1559">
            <v>0.8</v>
          </cell>
          <cell r="AB1559" t="str">
            <v>Continuidade de Atendimento</v>
          </cell>
          <cell r="AC1559" t="str">
            <v>-</v>
          </cell>
          <cell r="AD1559">
            <v>3.8</v>
          </cell>
          <cell r="AE1559">
            <v>4.0999999999999996</v>
          </cell>
          <cell r="AF1559">
            <v>4.4000000000000004</v>
          </cell>
          <cell r="AG1559">
            <v>0.79</v>
          </cell>
          <cell r="AH1559">
            <v>3.7</v>
          </cell>
          <cell r="AI1559">
            <v>4</v>
          </cell>
          <cell r="AJ1559">
            <v>4.3</v>
          </cell>
          <cell r="AK1559">
            <v>0.79400000000000004</v>
          </cell>
        </row>
        <row r="1560">
          <cell r="E1560" t="str">
            <v>LIMEIRA</v>
          </cell>
          <cell r="F1560" t="str">
            <v>LIMEIRA</v>
          </cell>
          <cell r="G1560" t="str">
            <v>Nível 4, 5 e 6</v>
          </cell>
          <cell r="H1560">
            <v>1</v>
          </cell>
          <cell r="I1560">
            <v>4</v>
          </cell>
          <cell r="J1560">
            <v>49</v>
          </cell>
          <cell r="K1560">
            <v>408</v>
          </cell>
          <cell r="L1560">
            <v>283</v>
          </cell>
          <cell r="M1560">
            <v>740</v>
          </cell>
          <cell r="N1560">
            <v>6.5</v>
          </cell>
          <cell r="O1560">
            <v>4.4000000000000004</v>
          </cell>
          <cell r="P1560">
            <v>3.2</v>
          </cell>
          <cell r="Q1560">
            <v>4.0999999999999996</v>
          </cell>
          <cell r="R1560">
            <v>49</v>
          </cell>
          <cell r="S1560">
            <v>408</v>
          </cell>
          <cell r="T1560">
            <v>283</v>
          </cell>
          <cell r="U1560">
            <v>740</v>
          </cell>
          <cell r="V1560">
            <v>4.0999999999999996</v>
          </cell>
          <cell r="W1560" t="str">
            <v>AI + AF + EM</v>
          </cell>
          <cell r="X1560" t="str">
            <v>AI + AF + EM</v>
          </cell>
          <cell r="Y1560">
            <v>4.3</v>
          </cell>
          <cell r="Z1560">
            <v>4.5</v>
          </cell>
          <cell r="AA1560">
            <v>0.8</v>
          </cell>
          <cell r="AB1560" t="str">
            <v>Continuidade de Atendimento</v>
          </cell>
          <cell r="AC1560" t="str">
            <v>-</v>
          </cell>
          <cell r="AD1560">
            <v>3.8</v>
          </cell>
          <cell r="AE1560">
            <v>4.0999999999999996</v>
          </cell>
          <cell r="AF1560">
            <v>4.4000000000000004</v>
          </cell>
          <cell r="AG1560">
            <v>0.79</v>
          </cell>
          <cell r="AH1560">
            <v>3.7</v>
          </cell>
          <cell r="AI1560">
            <v>4</v>
          </cell>
          <cell r="AJ1560">
            <v>4.3</v>
          </cell>
          <cell r="AK1560">
            <v>0.79400000000000004</v>
          </cell>
        </row>
        <row r="1561">
          <cell r="E1561" t="str">
            <v>LIMEIRA</v>
          </cell>
          <cell r="F1561" t="str">
            <v>LIMEIRA</v>
          </cell>
          <cell r="G1561" t="str">
            <v>Nível 4, 5 e 6</v>
          </cell>
          <cell r="H1561">
            <v>1</v>
          </cell>
          <cell r="I1561">
            <v>4</v>
          </cell>
          <cell r="J1561">
            <v>0</v>
          </cell>
          <cell r="K1561">
            <v>488</v>
          </cell>
          <cell r="L1561">
            <v>294</v>
          </cell>
          <cell r="M1561">
            <v>782</v>
          </cell>
          <cell r="N1561">
            <v>0</v>
          </cell>
          <cell r="O1561">
            <v>4.8</v>
          </cell>
          <cell r="P1561">
            <v>2.9</v>
          </cell>
          <cell r="Q1561">
            <v>4.0999999999999996</v>
          </cell>
          <cell r="R1561">
            <v>0</v>
          </cell>
          <cell r="S1561">
            <v>488</v>
          </cell>
          <cell r="T1561">
            <v>294</v>
          </cell>
          <cell r="U1561">
            <v>782</v>
          </cell>
          <cell r="V1561">
            <v>4.0999999999999996</v>
          </cell>
          <cell r="W1561" t="str">
            <v>AF + EM</v>
          </cell>
          <cell r="X1561" t="str">
            <v>AF + EM</v>
          </cell>
          <cell r="Y1561">
            <v>4.3</v>
          </cell>
          <cell r="Z1561">
            <v>4.5</v>
          </cell>
          <cell r="AA1561">
            <v>0.78900000000000003</v>
          </cell>
          <cell r="AB1561" t="str">
            <v>Continuidade de Atendimento</v>
          </cell>
          <cell r="AC1561" t="str">
            <v>-</v>
          </cell>
          <cell r="AD1561">
            <v>3.8</v>
          </cell>
          <cell r="AE1561">
            <v>4.0999999999999996</v>
          </cell>
          <cell r="AF1561">
            <v>4.4000000000000004</v>
          </cell>
          <cell r="AG1561">
            <v>0.79</v>
          </cell>
          <cell r="AH1561">
            <v>3.7</v>
          </cell>
          <cell r="AI1561">
            <v>4</v>
          </cell>
          <cell r="AJ1561">
            <v>4.3</v>
          </cell>
          <cell r="AK1561">
            <v>0.79400000000000004</v>
          </cell>
        </row>
        <row r="1562">
          <cell r="E1562" t="str">
            <v>LIMEIRA</v>
          </cell>
          <cell r="F1562" t="str">
            <v>LIMEIRA</v>
          </cell>
          <cell r="G1562" t="str">
            <v>Nível 4, 5 e 6</v>
          </cell>
          <cell r="H1562">
            <v>1</v>
          </cell>
          <cell r="I1562">
            <v>8</v>
          </cell>
          <cell r="J1562">
            <v>0</v>
          </cell>
          <cell r="K1562">
            <v>307</v>
          </cell>
          <cell r="L1562">
            <v>0</v>
          </cell>
          <cell r="M1562">
            <v>307</v>
          </cell>
          <cell r="N1562">
            <v>0</v>
          </cell>
          <cell r="O1562">
            <v>4.2</v>
          </cell>
          <cell r="P1562">
            <v>3</v>
          </cell>
          <cell r="Q1562">
            <v>4.2</v>
          </cell>
          <cell r="R1562">
            <v>0</v>
          </cell>
          <cell r="S1562">
            <v>307</v>
          </cell>
          <cell r="T1562">
            <v>87</v>
          </cell>
          <cell r="U1562">
            <v>394</v>
          </cell>
          <cell r="V1562">
            <v>3.9</v>
          </cell>
          <cell r="W1562" t="str">
            <v>AF + EM</v>
          </cell>
          <cell r="X1562" t="str">
            <v>AF</v>
          </cell>
          <cell r="Y1562">
            <v>4.4000000000000004</v>
          </cell>
          <cell r="Z1562">
            <v>4.7</v>
          </cell>
          <cell r="AA1562">
            <v>0.8</v>
          </cell>
          <cell r="AB1562" t="str">
            <v>Diminuiu Ciclos</v>
          </cell>
          <cell r="AC1562" t="str">
            <v>Não</v>
          </cell>
          <cell r="AD1562">
            <v>3.8</v>
          </cell>
          <cell r="AE1562">
            <v>4.0999999999999996</v>
          </cell>
          <cell r="AF1562">
            <v>4.4000000000000004</v>
          </cell>
          <cell r="AG1562">
            <v>0.79</v>
          </cell>
          <cell r="AH1562">
            <v>3.7</v>
          </cell>
          <cell r="AI1562">
            <v>4</v>
          </cell>
          <cell r="AJ1562">
            <v>4.3</v>
          </cell>
          <cell r="AK1562">
            <v>0.79400000000000004</v>
          </cell>
        </row>
        <row r="1563">
          <cell r="E1563" t="str">
            <v>LIMEIRA</v>
          </cell>
          <cell r="F1563" t="str">
            <v>LIMEIRA</v>
          </cell>
          <cell r="G1563" t="str">
            <v>Nível 4, 5 e 6</v>
          </cell>
          <cell r="H1563">
            <v>1</v>
          </cell>
          <cell r="I1563">
            <v>4</v>
          </cell>
          <cell r="J1563">
            <v>0</v>
          </cell>
          <cell r="K1563">
            <v>290</v>
          </cell>
          <cell r="L1563">
            <v>307</v>
          </cell>
          <cell r="M1563">
            <v>597</v>
          </cell>
          <cell r="N1563">
            <v>0</v>
          </cell>
          <cell r="O1563">
            <v>4.0999999999999996</v>
          </cell>
          <cell r="P1563">
            <v>2.8</v>
          </cell>
          <cell r="Q1563">
            <v>3.4</v>
          </cell>
          <cell r="R1563">
            <v>0</v>
          </cell>
          <cell r="S1563">
            <v>290</v>
          </cell>
          <cell r="T1563">
            <v>307</v>
          </cell>
          <cell r="U1563">
            <v>597</v>
          </cell>
          <cell r="V1563">
            <v>3.4</v>
          </cell>
          <cell r="W1563" t="str">
            <v>AF + EM</v>
          </cell>
          <cell r="X1563" t="str">
            <v>AF + EM</v>
          </cell>
          <cell r="Y1563">
            <v>3.6</v>
          </cell>
          <cell r="Z1563">
            <v>3.9</v>
          </cell>
          <cell r="AA1563">
            <v>0.78400000000000003</v>
          </cell>
          <cell r="AB1563" t="str">
            <v>Continuidade de Atendimento</v>
          </cell>
          <cell r="AC1563" t="str">
            <v>-</v>
          </cell>
          <cell r="AD1563">
            <v>3.8</v>
          </cell>
          <cell r="AE1563">
            <v>4.0999999999999996</v>
          </cell>
          <cell r="AF1563">
            <v>4.4000000000000004</v>
          </cell>
          <cell r="AG1563">
            <v>0.79</v>
          </cell>
          <cell r="AH1563">
            <v>3.7</v>
          </cell>
          <cell r="AI1563">
            <v>4</v>
          </cell>
          <cell r="AJ1563">
            <v>4.3</v>
          </cell>
          <cell r="AK1563">
            <v>0.79400000000000004</v>
          </cell>
        </row>
        <row r="1564">
          <cell r="E1564" t="str">
            <v>LIMEIRA</v>
          </cell>
          <cell r="F1564" t="str">
            <v>LIMEIRA</v>
          </cell>
          <cell r="G1564" t="str">
            <v>Nível 1, 2 e 3</v>
          </cell>
          <cell r="H1564">
            <v>1</v>
          </cell>
          <cell r="I1564">
            <v>6</v>
          </cell>
          <cell r="J1564">
            <v>0</v>
          </cell>
          <cell r="K1564">
            <v>0</v>
          </cell>
          <cell r="L1564">
            <v>171</v>
          </cell>
          <cell r="M1564">
            <v>171</v>
          </cell>
          <cell r="N1564">
            <v>0</v>
          </cell>
          <cell r="O1564">
            <v>0</v>
          </cell>
          <cell r="P1564">
            <v>3.5</v>
          </cell>
          <cell r="Q1564">
            <v>3.5</v>
          </cell>
          <cell r="R1564">
            <v>0</v>
          </cell>
          <cell r="S1564">
            <v>0</v>
          </cell>
          <cell r="T1564">
            <v>171</v>
          </cell>
          <cell r="U1564">
            <v>171</v>
          </cell>
          <cell r="V1564">
            <v>3.5</v>
          </cell>
          <cell r="W1564" t="str">
            <v>EM</v>
          </cell>
          <cell r="X1564" t="str">
            <v>EM</v>
          </cell>
          <cell r="Y1564">
            <v>3.8</v>
          </cell>
          <cell r="Z1564">
            <v>4.0999999999999996</v>
          </cell>
          <cell r="AA1564">
            <v>0.8</v>
          </cell>
          <cell r="AB1564" t="str">
            <v>Continuidade de Atendimento</v>
          </cell>
          <cell r="AC1564" t="str">
            <v>-</v>
          </cell>
          <cell r="AD1564">
            <v>3.8</v>
          </cell>
          <cell r="AE1564">
            <v>4.0999999999999996</v>
          </cell>
          <cell r="AF1564">
            <v>4.4000000000000004</v>
          </cell>
          <cell r="AG1564">
            <v>0.79</v>
          </cell>
          <cell r="AH1564">
            <v>3.7</v>
          </cell>
          <cell r="AI1564">
            <v>4</v>
          </cell>
          <cell r="AJ1564">
            <v>4.3</v>
          </cell>
          <cell r="AK1564">
            <v>0.79400000000000004</v>
          </cell>
        </row>
        <row r="1565">
          <cell r="E1565" t="str">
            <v>LIMEIRA</v>
          </cell>
          <cell r="F1565" t="str">
            <v>LIMEIRA</v>
          </cell>
          <cell r="G1565" t="str">
            <v>Nível 4, 5 e 6</v>
          </cell>
          <cell r="H1565">
            <v>1</v>
          </cell>
          <cell r="I1565">
            <v>8</v>
          </cell>
          <cell r="J1565">
            <v>0</v>
          </cell>
          <cell r="K1565">
            <v>397</v>
          </cell>
          <cell r="L1565">
            <v>121</v>
          </cell>
          <cell r="M1565">
            <v>518</v>
          </cell>
          <cell r="N1565">
            <v>0</v>
          </cell>
          <cell r="O1565">
            <v>4.4000000000000004</v>
          </cell>
          <cell r="P1565">
            <v>3.2</v>
          </cell>
          <cell r="Q1565">
            <v>4.0999999999999996</v>
          </cell>
          <cell r="R1565">
            <v>0</v>
          </cell>
          <cell r="S1565">
            <v>397</v>
          </cell>
          <cell r="T1565">
            <v>121</v>
          </cell>
          <cell r="U1565">
            <v>518</v>
          </cell>
          <cell r="V1565">
            <v>4.0999999999999996</v>
          </cell>
          <cell r="W1565" t="str">
            <v>AF + EM</v>
          </cell>
          <cell r="X1565" t="str">
            <v>AF + EM</v>
          </cell>
          <cell r="Y1565">
            <v>4.3</v>
          </cell>
          <cell r="Z1565">
            <v>4.5</v>
          </cell>
          <cell r="AA1565">
            <v>0.8</v>
          </cell>
          <cell r="AB1565" t="str">
            <v>Continuidade de Atendimento</v>
          </cell>
          <cell r="AC1565" t="str">
            <v>-</v>
          </cell>
          <cell r="AD1565">
            <v>3.8</v>
          </cell>
          <cell r="AE1565">
            <v>4.0999999999999996</v>
          </cell>
          <cell r="AF1565">
            <v>4.4000000000000004</v>
          </cell>
          <cell r="AG1565">
            <v>0.79</v>
          </cell>
          <cell r="AH1565">
            <v>3.7</v>
          </cell>
          <cell r="AI1565">
            <v>4</v>
          </cell>
          <cell r="AJ1565">
            <v>4.3</v>
          </cell>
          <cell r="AK1565">
            <v>0.79400000000000004</v>
          </cell>
        </row>
        <row r="1566">
          <cell r="E1566" t="str">
            <v>LIMEIRA</v>
          </cell>
          <cell r="F1566" t="str">
            <v>ARTUR NOGUEIRA</v>
          </cell>
          <cell r="G1566" t="str">
            <v>Nível 4, 5 e 6</v>
          </cell>
          <cell r="H1566">
            <v>1</v>
          </cell>
          <cell r="I1566">
            <v>4</v>
          </cell>
          <cell r="J1566">
            <v>0</v>
          </cell>
          <cell r="K1566">
            <v>475</v>
          </cell>
          <cell r="L1566">
            <v>434</v>
          </cell>
          <cell r="M1566">
            <v>909</v>
          </cell>
          <cell r="N1566">
            <v>0</v>
          </cell>
          <cell r="O1566">
            <v>4.0999999999999996</v>
          </cell>
          <cell r="P1566">
            <v>3</v>
          </cell>
          <cell r="Q1566">
            <v>3.6</v>
          </cell>
          <cell r="R1566">
            <v>0</v>
          </cell>
          <cell r="S1566">
            <v>475</v>
          </cell>
          <cell r="T1566">
            <v>434</v>
          </cell>
          <cell r="U1566">
            <v>909</v>
          </cell>
          <cell r="V1566">
            <v>3.6</v>
          </cell>
          <cell r="W1566" t="str">
            <v>AF + EM</v>
          </cell>
          <cell r="X1566" t="str">
            <v>AF + EM</v>
          </cell>
          <cell r="Y1566">
            <v>3.8</v>
          </cell>
          <cell r="Z1566">
            <v>4</v>
          </cell>
          <cell r="AA1566">
            <v>0.78800000000000003</v>
          </cell>
          <cell r="AB1566" t="str">
            <v>Continuidade de Atendimento</v>
          </cell>
          <cell r="AC1566" t="str">
            <v>-</v>
          </cell>
          <cell r="AD1566">
            <v>3.8</v>
          </cell>
          <cell r="AE1566">
            <v>4.0999999999999996</v>
          </cell>
          <cell r="AF1566">
            <v>4.4000000000000004</v>
          </cell>
          <cell r="AG1566">
            <v>0.79</v>
          </cell>
          <cell r="AH1566">
            <v>3.7</v>
          </cell>
          <cell r="AI1566">
            <v>4</v>
          </cell>
          <cell r="AJ1566">
            <v>4.3</v>
          </cell>
          <cell r="AK1566">
            <v>0.79400000000000004</v>
          </cell>
        </row>
        <row r="1567">
          <cell r="E1567" t="str">
            <v>MOGI MIRIM</v>
          </cell>
          <cell r="F1567" t="str">
            <v>MOGI GUACU</v>
          </cell>
          <cell r="G1567" t="str">
            <v>Nível 1, 2 e 3</v>
          </cell>
          <cell r="H1567">
            <v>1</v>
          </cell>
          <cell r="I1567">
            <v>6</v>
          </cell>
          <cell r="J1567">
            <v>0</v>
          </cell>
          <cell r="K1567">
            <v>0</v>
          </cell>
          <cell r="L1567">
            <v>274</v>
          </cell>
          <cell r="M1567">
            <v>274</v>
          </cell>
          <cell r="N1567">
            <v>0</v>
          </cell>
          <cell r="O1567">
            <v>0</v>
          </cell>
          <cell r="P1567">
            <v>3.3</v>
          </cell>
          <cell r="Q1567">
            <v>3.3</v>
          </cell>
          <cell r="R1567">
            <v>0</v>
          </cell>
          <cell r="S1567">
            <v>0</v>
          </cell>
          <cell r="T1567">
            <v>274</v>
          </cell>
          <cell r="U1567">
            <v>274</v>
          </cell>
          <cell r="V1567">
            <v>3.3</v>
          </cell>
          <cell r="W1567" t="str">
            <v>EM</v>
          </cell>
          <cell r="X1567" t="str">
            <v>EM</v>
          </cell>
          <cell r="Y1567">
            <v>3.6</v>
          </cell>
          <cell r="Z1567">
            <v>3.9</v>
          </cell>
          <cell r="AA1567">
            <v>0.8</v>
          </cell>
          <cell r="AB1567" t="str">
            <v>Continuidade de Atendimento</v>
          </cell>
          <cell r="AC1567" t="str">
            <v>-</v>
          </cell>
          <cell r="AD1567">
            <v>3.7</v>
          </cell>
          <cell r="AE1567">
            <v>4</v>
          </cell>
          <cell r="AF1567">
            <v>4.3</v>
          </cell>
          <cell r="AG1567">
            <v>0.79200000000000004</v>
          </cell>
          <cell r="AH1567">
            <v>3.7</v>
          </cell>
          <cell r="AI1567">
            <v>4</v>
          </cell>
          <cell r="AJ1567">
            <v>4.3</v>
          </cell>
          <cell r="AK1567">
            <v>0.79400000000000004</v>
          </cell>
        </row>
        <row r="1568">
          <cell r="E1568" t="str">
            <v>MOGI MIRIM</v>
          </cell>
          <cell r="F1568" t="str">
            <v>MOGI GUACU</v>
          </cell>
          <cell r="G1568" t="str">
            <v>Nível 4, 5 e 6</v>
          </cell>
          <cell r="H1568">
            <v>1</v>
          </cell>
          <cell r="I1568">
            <v>4</v>
          </cell>
          <cell r="J1568">
            <v>0</v>
          </cell>
          <cell r="K1568">
            <v>0</v>
          </cell>
          <cell r="L1568">
            <v>564</v>
          </cell>
          <cell r="M1568">
            <v>564</v>
          </cell>
          <cell r="N1568">
            <v>0</v>
          </cell>
          <cell r="O1568">
            <v>0</v>
          </cell>
          <cell r="P1568">
            <v>2.8</v>
          </cell>
          <cell r="Q1568">
            <v>2.8</v>
          </cell>
          <cell r="R1568">
            <v>0</v>
          </cell>
          <cell r="S1568">
            <v>0</v>
          </cell>
          <cell r="T1568">
            <v>564</v>
          </cell>
          <cell r="U1568">
            <v>564</v>
          </cell>
          <cell r="V1568">
            <v>2.8</v>
          </cell>
          <cell r="W1568" t="str">
            <v>EM</v>
          </cell>
          <cell r="X1568" t="str">
            <v>EM</v>
          </cell>
          <cell r="Y1568">
            <v>3</v>
          </cell>
          <cell r="Z1568">
            <v>3.3</v>
          </cell>
          <cell r="AA1568">
            <v>0.77700000000000002</v>
          </cell>
          <cell r="AB1568" t="str">
            <v>Continuidade de Atendimento</v>
          </cell>
          <cell r="AC1568" t="str">
            <v>-</v>
          </cell>
          <cell r="AD1568">
            <v>3.7</v>
          </cell>
          <cell r="AE1568">
            <v>4</v>
          </cell>
          <cell r="AF1568">
            <v>4.3</v>
          </cell>
          <cell r="AG1568">
            <v>0.79200000000000004</v>
          </cell>
          <cell r="AH1568">
            <v>3.7</v>
          </cell>
          <cell r="AI1568">
            <v>4</v>
          </cell>
          <cell r="AJ1568">
            <v>4.3</v>
          </cell>
          <cell r="AK1568">
            <v>0.79400000000000004</v>
          </cell>
        </row>
        <row r="1569">
          <cell r="E1569" t="str">
            <v>MOGI MIRIM</v>
          </cell>
          <cell r="F1569" t="str">
            <v>MOGI GUACU</v>
          </cell>
          <cell r="G1569" t="str">
            <v>Nível 1, 2 e 3</v>
          </cell>
          <cell r="H1569">
            <v>2</v>
          </cell>
          <cell r="I1569">
            <v>1</v>
          </cell>
          <cell r="J1569">
            <v>0</v>
          </cell>
          <cell r="K1569">
            <v>0</v>
          </cell>
          <cell r="L1569">
            <v>146</v>
          </cell>
          <cell r="M1569">
            <v>146</v>
          </cell>
          <cell r="N1569">
            <v>0</v>
          </cell>
          <cell r="O1569">
            <v>0</v>
          </cell>
          <cell r="P1569">
            <v>2.6</v>
          </cell>
          <cell r="Q1569">
            <v>2.6</v>
          </cell>
          <cell r="R1569">
            <v>0</v>
          </cell>
          <cell r="S1569">
            <v>0</v>
          </cell>
          <cell r="T1569">
            <v>146</v>
          </cell>
          <cell r="U1569">
            <v>146</v>
          </cell>
          <cell r="V1569">
            <v>2.6</v>
          </cell>
          <cell r="W1569" t="str">
            <v>EM</v>
          </cell>
          <cell r="X1569" t="str">
            <v>EM</v>
          </cell>
          <cell r="Y1569">
            <v>3</v>
          </cell>
          <cell r="Z1569">
            <v>3.4</v>
          </cell>
          <cell r="AA1569">
            <v>0.76100000000000001</v>
          </cell>
          <cell r="AB1569" t="str">
            <v>Continuidade de Atendimento</v>
          </cell>
          <cell r="AC1569" t="str">
            <v>-</v>
          </cell>
          <cell r="AD1569">
            <v>3.7</v>
          </cell>
          <cell r="AE1569">
            <v>4</v>
          </cell>
          <cell r="AF1569">
            <v>4.3</v>
          </cell>
          <cell r="AG1569">
            <v>0.79200000000000004</v>
          </cell>
          <cell r="AH1569">
            <v>3.7</v>
          </cell>
          <cell r="AI1569">
            <v>4</v>
          </cell>
          <cell r="AJ1569">
            <v>4.3</v>
          </cell>
          <cell r="AK1569">
            <v>0.79400000000000004</v>
          </cell>
        </row>
        <row r="1570">
          <cell r="E1570" t="str">
            <v>MOGI MIRIM</v>
          </cell>
          <cell r="F1570" t="str">
            <v>MOGI GUACU</v>
          </cell>
          <cell r="G1570" t="str">
            <v>Nível 4, 5 e 6</v>
          </cell>
          <cell r="H1570">
            <v>2</v>
          </cell>
          <cell r="I1570">
            <v>3</v>
          </cell>
          <cell r="J1570">
            <v>0</v>
          </cell>
          <cell r="K1570">
            <v>395</v>
          </cell>
          <cell r="L1570">
            <v>317</v>
          </cell>
          <cell r="M1570">
            <v>712</v>
          </cell>
          <cell r="N1570">
            <v>0</v>
          </cell>
          <cell r="O1570">
            <v>4</v>
          </cell>
          <cell r="P1570">
            <v>2.7</v>
          </cell>
          <cell r="Q1570">
            <v>3.4</v>
          </cell>
          <cell r="R1570">
            <v>0</v>
          </cell>
          <cell r="S1570">
            <v>395</v>
          </cell>
          <cell r="T1570">
            <v>317</v>
          </cell>
          <cell r="U1570">
            <v>712</v>
          </cell>
          <cell r="V1570">
            <v>3.4</v>
          </cell>
          <cell r="W1570" t="str">
            <v>AF + EM</v>
          </cell>
          <cell r="X1570" t="str">
            <v>AF + EM</v>
          </cell>
          <cell r="Y1570">
            <v>3.7</v>
          </cell>
          <cell r="Z1570">
            <v>4.0999999999999996</v>
          </cell>
          <cell r="AA1570">
            <v>0.78700000000000003</v>
          </cell>
          <cell r="AB1570" t="str">
            <v>Continuidade de Atendimento</v>
          </cell>
          <cell r="AC1570" t="str">
            <v>-</v>
          </cell>
          <cell r="AD1570">
            <v>3.7</v>
          </cell>
          <cell r="AE1570">
            <v>4</v>
          </cell>
          <cell r="AF1570">
            <v>4.3</v>
          </cell>
          <cell r="AG1570">
            <v>0.79200000000000004</v>
          </cell>
          <cell r="AH1570">
            <v>3.7</v>
          </cell>
          <cell r="AI1570">
            <v>4</v>
          </cell>
          <cell r="AJ1570">
            <v>4.3</v>
          </cell>
          <cell r="AK1570">
            <v>0.79400000000000004</v>
          </cell>
        </row>
        <row r="1571">
          <cell r="E1571" t="str">
            <v>MOGI MIRIM</v>
          </cell>
          <cell r="F1571" t="str">
            <v>MOGI MIRIM</v>
          </cell>
          <cell r="G1571" t="str">
            <v>Nível 4, 5 e 6</v>
          </cell>
          <cell r="H1571">
            <v>1</v>
          </cell>
          <cell r="I1571">
            <v>4</v>
          </cell>
          <cell r="J1571">
            <v>0</v>
          </cell>
          <cell r="K1571">
            <v>210</v>
          </cell>
          <cell r="L1571">
            <v>334</v>
          </cell>
          <cell r="M1571">
            <v>544</v>
          </cell>
          <cell r="N1571">
            <v>0</v>
          </cell>
          <cell r="O1571">
            <v>3.9</v>
          </cell>
          <cell r="P1571">
            <v>2.8</v>
          </cell>
          <cell r="Q1571">
            <v>3.2</v>
          </cell>
          <cell r="R1571">
            <v>0</v>
          </cell>
          <cell r="S1571">
            <v>210</v>
          </cell>
          <cell r="T1571">
            <v>334</v>
          </cell>
          <cell r="U1571">
            <v>544</v>
          </cell>
          <cell r="V1571">
            <v>3.2</v>
          </cell>
          <cell r="W1571" t="str">
            <v>AF + EM</v>
          </cell>
          <cell r="X1571" t="str">
            <v>AF + EM</v>
          </cell>
          <cell r="Y1571">
            <v>3.4</v>
          </cell>
          <cell r="Z1571">
            <v>3.7</v>
          </cell>
          <cell r="AA1571">
            <v>0.78200000000000003</v>
          </cell>
          <cell r="AB1571" t="str">
            <v>Continuidade de Atendimento</v>
          </cell>
          <cell r="AC1571" t="str">
            <v>-</v>
          </cell>
          <cell r="AD1571">
            <v>3.7</v>
          </cell>
          <cell r="AE1571">
            <v>4</v>
          </cell>
          <cell r="AF1571">
            <v>4.3</v>
          </cell>
          <cell r="AG1571">
            <v>0.79200000000000004</v>
          </cell>
          <cell r="AH1571">
            <v>3.7</v>
          </cell>
          <cell r="AI1571">
            <v>4</v>
          </cell>
          <cell r="AJ1571">
            <v>4.3</v>
          </cell>
          <cell r="AK1571">
            <v>0.79400000000000004</v>
          </cell>
        </row>
        <row r="1572">
          <cell r="E1572" t="str">
            <v>MOGI MIRIM</v>
          </cell>
          <cell r="F1572" t="str">
            <v>MOGI GUACU</v>
          </cell>
          <cell r="G1572" t="str">
            <v>Nível 1, 2 e 3</v>
          </cell>
          <cell r="H1572">
            <v>1</v>
          </cell>
          <cell r="I1572">
            <v>6</v>
          </cell>
          <cell r="J1572">
            <v>0</v>
          </cell>
          <cell r="K1572">
            <v>248</v>
          </cell>
          <cell r="L1572">
            <v>0</v>
          </cell>
          <cell r="M1572">
            <v>248</v>
          </cell>
          <cell r="N1572">
            <v>0</v>
          </cell>
          <cell r="O1572">
            <v>4.5999999999999996</v>
          </cell>
          <cell r="P1572">
            <v>0</v>
          </cell>
          <cell r="Q1572">
            <v>4.5999999999999996</v>
          </cell>
          <cell r="R1572">
            <v>0</v>
          </cell>
          <cell r="S1572">
            <v>248</v>
          </cell>
          <cell r="T1572">
            <v>0</v>
          </cell>
          <cell r="U1572">
            <v>248</v>
          </cell>
          <cell r="V1572">
            <v>4.5999999999999996</v>
          </cell>
          <cell r="W1572" t="str">
            <v>AF</v>
          </cell>
          <cell r="X1572" t="str">
            <v>AF</v>
          </cell>
          <cell r="Y1572">
            <v>4.9000000000000004</v>
          </cell>
          <cell r="Z1572">
            <v>5.0999999999999996</v>
          </cell>
          <cell r="AA1572">
            <v>0.8</v>
          </cell>
          <cell r="AB1572" t="str">
            <v>Continuidade de Atendimento</v>
          </cell>
          <cell r="AC1572" t="str">
            <v>-</v>
          </cell>
          <cell r="AD1572">
            <v>3.7</v>
          </cell>
          <cell r="AE1572">
            <v>4</v>
          </cell>
          <cell r="AF1572">
            <v>4.3</v>
          </cell>
          <cell r="AG1572">
            <v>0.79200000000000004</v>
          </cell>
          <cell r="AH1572">
            <v>3.7</v>
          </cell>
          <cell r="AI1572">
            <v>4</v>
          </cell>
          <cell r="AJ1572">
            <v>4.3</v>
          </cell>
          <cell r="AK1572">
            <v>0.79400000000000004</v>
          </cell>
        </row>
        <row r="1573">
          <cell r="E1573" t="str">
            <v>SAO JOAO DA BOA VISTA</v>
          </cell>
          <cell r="F1573" t="str">
            <v>ESPIRITO SANTO DO PINHAL</v>
          </cell>
          <cell r="G1573" t="str">
            <v>Nível 1, 2 e 3</v>
          </cell>
          <cell r="H1573">
            <v>2</v>
          </cell>
          <cell r="I1573">
            <v>5</v>
          </cell>
          <cell r="J1573">
            <v>23</v>
          </cell>
          <cell r="K1573">
            <v>0</v>
          </cell>
          <cell r="L1573">
            <v>0</v>
          </cell>
          <cell r="M1573">
            <v>23</v>
          </cell>
          <cell r="N1573">
            <v>5.3</v>
          </cell>
          <cell r="O1573">
            <v>0</v>
          </cell>
          <cell r="P1573">
            <v>0</v>
          </cell>
          <cell r="Q1573">
            <v>5.3</v>
          </cell>
          <cell r="R1573">
            <v>23</v>
          </cell>
          <cell r="S1573">
            <v>0</v>
          </cell>
          <cell r="T1573">
            <v>0</v>
          </cell>
          <cell r="U1573">
            <v>23</v>
          </cell>
          <cell r="V1573">
            <v>5.3</v>
          </cell>
          <cell r="W1573" t="str">
            <v>AI</v>
          </cell>
          <cell r="X1573" t="str">
            <v>AI</v>
          </cell>
          <cell r="Y1573">
            <v>5.6</v>
          </cell>
          <cell r="Z1573">
            <v>5.9</v>
          </cell>
          <cell r="AA1573">
            <v>0.8</v>
          </cell>
          <cell r="AB1573" t="str">
            <v>Continuidade de Atendimento</v>
          </cell>
          <cell r="AC1573" t="str">
            <v>-</v>
          </cell>
          <cell r="AD1573">
            <v>3.8</v>
          </cell>
          <cell r="AE1573">
            <v>4</v>
          </cell>
          <cell r="AF1573">
            <v>4.3</v>
          </cell>
          <cell r="AG1573">
            <v>0.79800000000000004</v>
          </cell>
          <cell r="AH1573">
            <v>3.7</v>
          </cell>
          <cell r="AI1573">
            <v>4</v>
          </cell>
          <cell r="AJ1573">
            <v>4.3</v>
          </cell>
          <cell r="AK1573">
            <v>0.79400000000000004</v>
          </cell>
        </row>
        <row r="1574">
          <cell r="E1574" t="str">
            <v>SAO JOAO DA BOA VISTA</v>
          </cell>
          <cell r="F1574" t="str">
            <v>ESPIRITO SANTO DO PINHAL</v>
          </cell>
          <cell r="G1574" t="str">
            <v>Nível 4, 5 e 6</v>
          </cell>
          <cell r="H1574">
            <v>1</v>
          </cell>
          <cell r="I1574">
            <v>4</v>
          </cell>
          <cell r="J1574">
            <v>0</v>
          </cell>
          <cell r="K1574">
            <v>337</v>
          </cell>
          <cell r="L1574">
            <v>165</v>
          </cell>
          <cell r="M1574">
            <v>502</v>
          </cell>
          <cell r="N1574">
            <v>0</v>
          </cell>
          <cell r="O1574">
            <v>4.2</v>
          </cell>
          <cell r="P1574">
            <v>2.8</v>
          </cell>
          <cell r="Q1574">
            <v>3.7</v>
          </cell>
          <cell r="R1574">
            <v>0</v>
          </cell>
          <cell r="S1574">
            <v>337</v>
          </cell>
          <cell r="T1574">
            <v>165</v>
          </cell>
          <cell r="U1574">
            <v>502</v>
          </cell>
          <cell r="V1574">
            <v>3.7</v>
          </cell>
          <cell r="W1574" t="str">
            <v>AF + EM</v>
          </cell>
          <cell r="X1574" t="str">
            <v>AF + EM</v>
          </cell>
          <cell r="Y1574">
            <v>3.9</v>
          </cell>
          <cell r="Z1574">
            <v>4.2</v>
          </cell>
          <cell r="AA1574">
            <v>0.79900000000000004</v>
          </cell>
          <cell r="AB1574" t="str">
            <v>Continuidade de Atendimento</v>
          </cell>
          <cell r="AC1574" t="str">
            <v>-</v>
          </cell>
          <cell r="AD1574">
            <v>3.8</v>
          </cell>
          <cell r="AE1574">
            <v>4</v>
          </cell>
          <cell r="AF1574">
            <v>4.3</v>
          </cell>
          <cell r="AG1574">
            <v>0.79800000000000004</v>
          </cell>
          <cell r="AH1574">
            <v>3.7</v>
          </cell>
          <cell r="AI1574">
            <v>4</v>
          </cell>
          <cell r="AJ1574">
            <v>4.3</v>
          </cell>
          <cell r="AK1574">
            <v>0.79400000000000004</v>
          </cell>
        </row>
        <row r="1575">
          <cell r="E1575" t="str">
            <v>SAO JOAO DA BOA VISTA</v>
          </cell>
          <cell r="F1575" t="str">
            <v>ESPIRITO SANTO DO PINHAL</v>
          </cell>
          <cell r="G1575" t="str">
            <v>Nível 4, 5 e 6</v>
          </cell>
          <cell r="H1575">
            <v>1</v>
          </cell>
          <cell r="I1575">
            <v>4</v>
          </cell>
          <cell r="J1575">
            <v>0</v>
          </cell>
          <cell r="K1575">
            <v>407</v>
          </cell>
          <cell r="L1575">
            <v>350</v>
          </cell>
          <cell r="M1575">
            <v>757</v>
          </cell>
          <cell r="N1575">
            <v>0</v>
          </cell>
          <cell r="O1575">
            <v>4.7</v>
          </cell>
          <cell r="P1575">
            <v>3.1</v>
          </cell>
          <cell r="Q1575">
            <v>4</v>
          </cell>
          <cell r="R1575">
            <v>0</v>
          </cell>
          <cell r="S1575">
            <v>407</v>
          </cell>
          <cell r="T1575">
            <v>350</v>
          </cell>
          <cell r="U1575">
            <v>757</v>
          </cell>
          <cell r="V1575">
            <v>4</v>
          </cell>
          <cell r="W1575" t="str">
            <v>AF + EM</v>
          </cell>
          <cell r="X1575" t="str">
            <v>AF + EM</v>
          </cell>
          <cell r="Y1575">
            <v>4.2</v>
          </cell>
          <cell r="Z1575">
            <v>4.4000000000000004</v>
          </cell>
          <cell r="AA1575">
            <v>0.79600000000000004</v>
          </cell>
          <cell r="AB1575" t="str">
            <v>Continuidade de Atendimento</v>
          </cell>
          <cell r="AC1575" t="str">
            <v>-</v>
          </cell>
          <cell r="AD1575">
            <v>3.8</v>
          </cell>
          <cell r="AE1575">
            <v>4</v>
          </cell>
          <cell r="AF1575">
            <v>4.3</v>
          </cell>
          <cell r="AG1575">
            <v>0.79800000000000004</v>
          </cell>
          <cell r="AH1575">
            <v>3.7</v>
          </cell>
          <cell r="AI1575">
            <v>4</v>
          </cell>
          <cell r="AJ1575">
            <v>4.3</v>
          </cell>
          <cell r="AK1575">
            <v>0.79400000000000004</v>
          </cell>
        </row>
        <row r="1576">
          <cell r="E1576" t="str">
            <v>MOGI MIRIM</v>
          </cell>
          <cell r="F1576" t="str">
            <v>ESTIVA GERBI</v>
          </cell>
          <cell r="G1576" t="str">
            <v>Nível 4, 5 e 6</v>
          </cell>
          <cell r="H1576">
            <v>1</v>
          </cell>
          <cell r="I1576">
            <v>4</v>
          </cell>
          <cell r="J1576">
            <v>0</v>
          </cell>
          <cell r="K1576">
            <v>0</v>
          </cell>
          <cell r="L1576">
            <v>272</v>
          </cell>
          <cell r="M1576">
            <v>272</v>
          </cell>
          <cell r="N1576">
            <v>0</v>
          </cell>
          <cell r="O1576">
            <v>0</v>
          </cell>
          <cell r="P1576">
            <v>2.8</v>
          </cell>
          <cell r="Q1576">
            <v>2.8</v>
          </cell>
          <cell r="R1576">
            <v>0</v>
          </cell>
          <cell r="S1576">
            <v>0</v>
          </cell>
          <cell r="T1576">
            <v>272</v>
          </cell>
          <cell r="U1576">
            <v>272</v>
          </cell>
          <cell r="V1576">
            <v>2.8</v>
          </cell>
          <cell r="W1576" t="str">
            <v>EM</v>
          </cell>
          <cell r="X1576" t="str">
            <v>EM</v>
          </cell>
          <cell r="Y1576">
            <v>3</v>
          </cell>
          <cell r="Z1576">
            <v>3.3</v>
          </cell>
          <cell r="AA1576">
            <v>0.77900000000000003</v>
          </cell>
          <cell r="AB1576" t="str">
            <v>Continuidade de Atendimento</v>
          </cell>
          <cell r="AC1576" t="str">
            <v>-</v>
          </cell>
          <cell r="AD1576">
            <v>3.7</v>
          </cell>
          <cell r="AE1576">
            <v>4</v>
          </cell>
          <cell r="AF1576">
            <v>4.3</v>
          </cell>
          <cell r="AG1576">
            <v>0.79200000000000004</v>
          </cell>
          <cell r="AH1576">
            <v>3.7</v>
          </cell>
          <cell r="AI1576">
            <v>4</v>
          </cell>
          <cell r="AJ1576">
            <v>4.3</v>
          </cell>
          <cell r="AK1576">
            <v>0.79400000000000004</v>
          </cell>
        </row>
        <row r="1577">
          <cell r="E1577" t="str">
            <v>MOGI MIRIM</v>
          </cell>
          <cell r="F1577" t="str">
            <v>MOGI GUACU</v>
          </cell>
          <cell r="G1577" t="str">
            <v>Nível 4, 5 e 6</v>
          </cell>
          <cell r="H1577">
            <v>1</v>
          </cell>
          <cell r="I1577">
            <v>8</v>
          </cell>
          <cell r="J1577">
            <v>0</v>
          </cell>
          <cell r="K1577">
            <v>130</v>
          </cell>
          <cell r="L1577">
            <v>125</v>
          </cell>
          <cell r="M1577">
            <v>255</v>
          </cell>
          <cell r="N1577">
            <v>0</v>
          </cell>
          <cell r="O1577">
            <v>4.5</v>
          </cell>
          <cell r="P1577">
            <v>2.9</v>
          </cell>
          <cell r="Q1577">
            <v>3.7</v>
          </cell>
          <cell r="R1577">
            <v>0</v>
          </cell>
          <cell r="S1577">
            <v>130</v>
          </cell>
          <cell r="T1577">
            <v>125</v>
          </cell>
          <cell r="U1577">
            <v>255</v>
          </cell>
          <cell r="V1577">
            <v>3.7</v>
          </cell>
          <cell r="W1577" t="str">
            <v>AF + EM</v>
          </cell>
          <cell r="X1577" t="str">
            <v>AF + EM</v>
          </cell>
          <cell r="Y1577">
            <v>4</v>
          </cell>
          <cell r="Z1577">
            <v>4.2</v>
          </cell>
          <cell r="AA1577">
            <v>0.78400000000000003</v>
          </cell>
          <cell r="AB1577" t="str">
            <v>Continuidade de Atendimento</v>
          </cell>
          <cell r="AC1577" t="str">
            <v>-</v>
          </cell>
          <cell r="AD1577">
            <v>3.7</v>
          </cell>
          <cell r="AE1577">
            <v>4</v>
          </cell>
          <cell r="AF1577">
            <v>4.3</v>
          </cell>
          <cell r="AG1577">
            <v>0.79200000000000004</v>
          </cell>
          <cell r="AH1577">
            <v>3.7</v>
          </cell>
          <cell r="AI1577">
            <v>4</v>
          </cell>
          <cell r="AJ1577">
            <v>4.3</v>
          </cell>
          <cell r="AK1577">
            <v>0.79400000000000004</v>
          </cell>
        </row>
        <row r="1578">
          <cell r="E1578" t="str">
            <v>SAO JOAO DA BOA VISTA</v>
          </cell>
          <cell r="F1578" t="str">
            <v>ESPIRITO SANTO DO PINHAL</v>
          </cell>
          <cell r="G1578" t="str">
            <v>Nível 1, 2 e 3</v>
          </cell>
          <cell r="H1578">
            <v>1</v>
          </cell>
          <cell r="I1578">
            <v>2</v>
          </cell>
          <cell r="J1578">
            <v>93</v>
          </cell>
          <cell r="K1578">
            <v>0</v>
          </cell>
          <cell r="L1578">
            <v>0</v>
          </cell>
          <cell r="M1578">
            <v>93</v>
          </cell>
          <cell r="N1578">
            <v>6.2</v>
          </cell>
          <cell r="O1578">
            <v>0</v>
          </cell>
          <cell r="P1578">
            <v>0</v>
          </cell>
          <cell r="Q1578">
            <v>6.2</v>
          </cell>
          <cell r="R1578">
            <v>93</v>
          </cell>
          <cell r="S1578">
            <v>0</v>
          </cell>
          <cell r="T1578">
            <v>0</v>
          </cell>
          <cell r="U1578">
            <v>93</v>
          </cell>
          <cell r="V1578">
            <v>6.2</v>
          </cell>
          <cell r="W1578" t="str">
            <v>AI</v>
          </cell>
          <cell r="X1578" t="str">
            <v>AI</v>
          </cell>
          <cell r="Y1578">
            <v>6.4</v>
          </cell>
          <cell r="Z1578">
            <v>6.5</v>
          </cell>
          <cell r="AA1578">
            <v>0.8</v>
          </cell>
          <cell r="AB1578" t="str">
            <v>Continuidade de Atendimento</v>
          </cell>
          <cell r="AC1578" t="str">
            <v>-</v>
          </cell>
          <cell r="AD1578">
            <v>3.8</v>
          </cell>
          <cell r="AE1578">
            <v>4</v>
          </cell>
          <cell r="AF1578">
            <v>4.3</v>
          </cell>
          <cell r="AG1578">
            <v>0.79800000000000004</v>
          </cell>
          <cell r="AH1578">
            <v>3.7</v>
          </cell>
          <cell r="AI1578">
            <v>4</v>
          </cell>
          <cell r="AJ1578">
            <v>4.3</v>
          </cell>
          <cell r="AK1578">
            <v>0.79400000000000004</v>
          </cell>
        </row>
        <row r="1579">
          <cell r="E1579" t="str">
            <v>SAO JOAO DA BOA VISTA</v>
          </cell>
          <cell r="F1579" t="str">
            <v>ESPIRITO SANTO DO PINHAL</v>
          </cell>
          <cell r="G1579" t="str">
            <v>Nível 4, 5 e 6</v>
          </cell>
          <cell r="H1579">
            <v>2</v>
          </cell>
          <cell r="I1579">
            <v>3</v>
          </cell>
          <cell r="J1579">
            <v>0</v>
          </cell>
          <cell r="K1579">
            <v>247</v>
          </cell>
          <cell r="L1579">
            <v>112</v>
          </cell>
          <cell r="M1579">
            <v>359</v>
          </cell>
          <cell r="N1579">
            <v>0</v>
          </cell>
          <cell r="O1579">
            <v>3.8</v>
          </cell>
          <cell r="P1579">
            <v>2.6</v>
          </cell>
          <cell r="Q1579">
            <v>3.4</v>
          </cell>
          <cell r="R1579">
            <v>0</v>
          </cell>
          <cell r="S1579">
            <v>247</v>
          </cell>
          <cell r="T1579">
            <v>112</v>
          </cell>
          <cell r="U1579">
            <v>359</v>
          </cell>
          <cell r="V1579">
            <v>3.4</v>
          </cell>
          <cell r="W1579" t="str">
            <v>AF + EM</v>
          </cell>
          <cell r="X1579" t="str">
            <v>AF + EM</v>
          </cell>
          <cell r="Y1579">
            <v>3.7</v>
          </cell>
          <cell r="Z1579">
            <v>4.0999999999999996</v>
          </cell>
          <cell r="AA1579">
            <v>0.8</v>
          </cell>
          <cell r="AB1579" t="str">
            <v>Continuidade de Atendimento</v>
          </cell>
          <cell r="AC1579" t="str">
            <v>-</v>
          </cell>
          <cell r="AD1579">
            <v>3.8</v>
          </cell>
          <cell r="AE1579">
            <v>4</v>
          </cell>
          <cell r="AF1579">
            <v>4.3</v>
          </cell>
          <cell r="AG1579">
            <v>0.79800000000000004</v>
          </cell>
          <cell r="AH1579">
            <v>3.7</v>
          </cell>
          <cell r="AI1579">
            <v>4</v>
          </cell>
          <cell r="AJ1579">
            <v>4.3</v>
          </cell>
          <cell r="AK1579">
            <v>0.79400000000000004</v>
          </cell>
        </row>
        <row r="1580">
          <cell r="E1580" t="str">
            <v>SAO JOAO DA BOA VISTA</v>
          </cell>
          <cell r="F1580" t="str">
            <v>ESPIRITO SANTO DO PINHAL</v>
          </cell>
          <cell r="G1580" t="str">
            <v>Nível 4, 5 e 6</v>
          </cell>
          <cell r="H1580">
            <v>1</v>
          </cell>
          <cell r="I1580">
            <v>4</v>
          </cell>
          <cell r="J1580">
            <v>0</v>
          </cell>
          <cell r="K1580">
            <v>259</v>
          </cell>
          <cell r="L1580">
            <v>144</v>
          </cell>
          <cell r="M1580">
            <v>403</v>
          </cell>
          <cell r="N1580">
            <v>0</v>
          </cell>
          <cell r="O1580">
            <v>4</v>
          </cell>
          <cell r="P1580">
            <v>2.7</v>
          </cell>
          <cell r="Q1580">
            <v>3.5</v>
          </cell>
          <cell r="R1580">
            <v>0</v>
          </cell>
          <cell r="S1580">
            <v>259</v>
          </cell>
          <cell r="T1580">
            <v>144</v>
          </cell>
          <cell r="U1580">
            <v>403</v>
          </cell>
          <cell r="V1580">
            <v>3.5</v>
          </cell>
          <cell r="W1580" t="str">
            <v>AF + EM</v>
          </cell>
          <cell r="X1580" t="str">
            <v>AF + EM</v>
          </cell>
          <cell r="Y1580">
            <v>3.7</v>
          </cell>
          <cell r="Z1580">
            <v>4</v>
          </cell>
          <cell r="AA1580">
            <v>0.8</v>
          </cell>
          <cell r="AB1580" t="str">
            <v>Continuidade de Atendimento</v>
          </cell>
          <cell r="AC1580" t="str">
            <v>-</v>
          </cell>
          <cell r="AD1580">
            <v>3.8</v>
          </cell>
          <cell r="AE1580">
            <v>4</v>
          </cell>
          <cell r="AF1580">
            <v>4.3</v>
          </cell>
          <cell r="AG1580">
            <v>0.79800000000000004</v>
          </cell>
          <cell r="AH1580">
            <v>3.7</v>
          </cell>
          <cell r="AI1580">
            <v>4</v>
          </cell>
          <cell r="AJ1580">
            <v>4.3</v>
          </cell>
          <cell r="AK1580">
            <v>0.79400000000000004</v>
          </cell>
        </row>
        <row r="1581">
          <cell r="E1581" t="str">
            <v>SAO JOAO DA BOA VISTA</v>
          </cell>
          <cell r="F1581" t="str">
            <v>AGUAS DA PRATA</v>
          </cell>
          <cell r="G1581" t="str">
            <v>Nível 4, 5 e 6</v>
          </cell>
          <cell r="H1581">
            <v>1</v>
          </cell>
          <cell r="I1581">
            <v>4</v>
          </cell>
          <cell r="J1581">
            <v>0</v>
          </cell>
          <cell r="K1581">
            <v>195</v>
          </cell>
          <cell r="L1581">
            <v>113</v>
          </cell>
          <cell r="M1581">
            <v>308</v>
          </cell>
          <cell r="N1581">
            <v>0</v>
          </cell>
          <cell r="O1581">
            <v>4.5999999999999996</v>
          </cell>
          <cell r="P1581">
            <v>3.2</v>
          </cell>
          <cell r="Q1581">
            <v>4.0999999999999996</v>
          </cell>
          <cell r="R1581">
            <v>0</v>
          </cell>
          <cell r="S1581">
            <v>195</v>
          </cell>
          <cell r="T1581">
            <v>113</v>
          </cell>
          <cell r="U1581">
            <v>308</v>
          </cell>
          <cell r="V1581">
            <v>4.0999999999999996</v>
          </cell>
          <cell r="W1581" t="str">
            <v>AF + EM</v>
          </cell>
          <cell r="X1581" t="str">
            <v>AF + EM</v>
          </cell>
          <cell r="Y1581">
            <v>4.3</v>
          </cell>
          <cell r="Z1581">
            <v>4.5</v>
          </cell>
          <cell r="AA1581">
            <v>0.8</v>
          </cell>
          <cell r="AB1581" t="str">
            <v>Continuidade de Atendimento</v>
          </cell>
          <cell r="AC1581" t="str">
            <v>-</v>
          </cell>
          <cell r="AD1581">
            <v>3.8</v>
          </cell>
          <cell r="AE1581">
            <v>4</v>
          </cell>
          <cell r="AF1581">
            <v>4.3</v>
          </cell>
          <cell r="AG1581">
            <v>0.79800000000000004</v>
          </cell>
          <cell r="AH1581">
            <v>3.7</v>
          </cell>
          <cell r="AI1581">
            <v>4</v>
          </cell>
          <cell r="AJ1581">
            <v>4.3</v>
          </cell>
          <cell r="AK1581">
            <v>0.79400000000000004</v>
          </cell>
        </row>
        <row r="1582">
          <cell r="E1582" t="str">
            <v>SAO JOAO DA BOA VISTA</v>
          </cell>
          <cell r="F1582" t="str">
            <v>AGUAS DA PRATA</v>
          </cell>
          <cell r="G1582" t="str">
            <v>Nível 1, 2 e 3</v>
          </cell>
          <cell r="H1582">
            <v>2</v>
          </cell>
          <cell r="I1582">
            <v>1</v>
          </cell>
          <cell r="J1582">
            <v>0</v>
          </cell>
          <cell r="K1582">
            <v>55</v>
          </cell>
          <cell r="L1582">
            <v>0</v>
          </cell>
          <cell r="M1582">
            <v>55</v>
          </cell>
          <cell r="N1582">
            <v>0</v>
          </cell>
          <cell r="O1582">
            <v>4.4000000000000004</v>
          </cell>
          <cell r="P1582">
            <v>0</v>
          </cell>
          <cell r="Q1582">
            <v>4.4000000000000004</v>
          </cell>
          <cell r="R1582">
            <v>0</v>
          </cell>
          <cell r="S1582">
            <v>55</v>
          </cell>
          <cell r="T1582">
            <v>0</v>
          </cell>
          <cell r="U1582">
            <v>55</v>
          </cell>
          <cell r="V1582">
            <v>4.4000000000000004</v>
          </cell>
          <cell r="W1582" t="str">
            <v>AF</v>
          </cell>
          <cell r="X1582" t="str">
            <v>AF</v>
          </cell>
          <cell r="Y1582">
            <v>4.7</v>
          </cell>
          <cell r="Z1582">
            <v>5</v>
          </cell>
          <cell r="AA1582">
            <v>0.8</v>
          </cell>
          <cell r="AB1582" t="str">
            <v>Continuidade de Atendimento</v>
          </cell>
          <cell r="AC1582" t="str">
            <v>-</v>
          </cell>
          <cell r="AD1582">
            <v>3.8</v>
          </cell>
          <cell r="AE1582">
            <v>4</v>
          </cell>
          <cell r="AF1582">
            <v>4.3</v>
          </cell>
          <cell r="AG1582">
            <v>0.79800000000000004</v>
          </cell>
          <cell r="AH1582">
            <v>3.7</v>
          </cell>
          <cell r="AI1582">
            <v>4</v>
          </cell>
          <cell r="AJ1582">
            <v>4.3</v>
          </cell>
          <cell r="AK1582">
            <v>0.79400000000000004</v>
          </cell>
        </row>
        <row r="1583">
          <cell r="E1583" t="str">
            <v>MOGI MIRIM</v>
          </cell>
          <cell r="F1583" t="str">
            <v>CONCHAL</v>
          </cell>
          <cell r="G1583" t="str">
            <v>Nível 4, 5 e 6</v>
          </cell>
          <cell r="H1583">
            <v>1</v>
          </cell>
          <cell r="I1583">
            <v>4</v>
          </cell>
          <cell r="J1583">
            <v>0</v>
          </cell>
          <cell r="K1583">
            <v>254</v>
          </cell>
          <cell r="L1583">
            <v>325</v>
          </cell>
          <cell r="M1583">
            <v>579</v>
          </cell>
          <cell r="N1583">
            <v>0</v>
          </cell>
          <cell r="O1583">
            <v>4.5</v>
          </cell>
          <cell r="P1583">
            <v>2.9</v>
          </cell>
          <cell r="Q1583">
            <v>3.6</v>
          </cell>
          <cell r="R1583">
            <v>0</v>
          </cell>
          <cell r="S1583">
            <v>254</v>
          </cell>
          <cell r="T1583">
            <v>325</v>
          </cell>
          <cell r="U1583">
            <v>579</v>
          </cell>
          <cell r="V1583">
            <v>3.6</v>
          </cell>
          <cell r="W1583" t="str">
            <v>AF + EM</v>
          </cell>
          <cell r="X1583" t="str">
            <v>AF + EM</v>
          </cell>
          <cell r="Y1583">
            <v>3.8</v>
          </cell>
          <cell r="Z1583">
            <v>4.0999999999999996</v>
          </cell>
          <cell r="AA1583">
            <v>0.78900000000000003</v>
          </cell>
          <cell r="AB1583" t="str">
            <v>Continuidade de Atendimento</v>
          </cell>
          <cell r="AC1583" t="str">
            <v>-</v>
          </cell>
          <cell r="AD1583">
            <v>3.7</v>
          </cell>
          <cell r="AE1583">
            <v>4</v>
          </cell>
          <cell r="AF1583">
            <v>4.3</v>
          </cell>
          <cell r="AG1583">
            <v>0.79200000000000004</v>
          </cell>
          <cell r="AH1583">
            <v>3.7</v>
          </cell>
          <cell r="AI1583">
            <v>4</v>
          </cell>
          <cell r="AJ1583">
            <v>4.3</v>
          </cell>
          <cell r="AK1583">
            <v>0.79400000000000004</v>
          </cell>
        </row>
        <row r="1584">
          <cell r="E1584" t="str">
            <v>SAO JOAO DA BOA VISTA</v>
          </cell>
          <cell r="F1584" t="str">
            <v>AGUAI</v>
          </cell>
          <cell r="G1584" t="str">
            <v>Nível 4, 5 e 6</v>
          </cell>
          <cell r="H1584">
            <v>2</v>
          </cell>
          <cell r="I1584">
            <v>7</v>
          </cell>
          <cell r="J1584">
            <v>0</v>
          </cell>
          <cell r="K1584">
            <v>386</v>
          </cell>
          <cell r="L1584">
            <v>60</v>
          </cell>
          <cell r="M1584">
            <v>446</v>
          </cell>
          <cell r="N1584">
            <v>0</v>
          </cell>
          <cell r="O1584">
            <v>3.8</v>
          </cell>
          <cell r="P1584">
            <v>2.8</v>
          </cell>
          <cell r="Q1584">
            <v>3.7</v>
          </cell>
          <cell r="R1584">
            <v>0</v>
          </cell>
          <cell r="S1584">
            <v>386</v>
          </cell>
          <cell r="T1584">
            <v>60</v>
          </cell>
          <cell r="U1584">
            <v>446</v>
          </cell>
          <cell r="V1584">
            <v>3.7</v>
          </cell>
          <cell r="W1584" t="str">
            <v>AF + EM</v>
          </cell>
          <cell r="X1584" t="str">
            <v>AF + EM</v>
          </cell>
          <cell r="Y1584">
            <v>4</v>
          </cell>
          <cell r="Z1584">
            <v>4.4000000000000004</v>
          </cell>
          <cell r="AA1584">
            <v>0.8</v>
          </cell>
          <cell r="AB1584" t="str">
            <v>Continuidade de Atendimento</v>
          </cell>
          <cell r="AC1584" t="str">
            <v>-</v>
          </cell>
          <cell r="AD1584">
            <v>3.8</v>
          </cell>
          <cell r="AE1584">
            <v>4</v>
          </cell>
          <cell r="AF1584">
            <v>4.3</v>
          </cell>
          <cell r="AG1584">
            <v>0.79800000000000004</v>
          </cell>
          <cell r="AH1584">
            <v>3.7</v>
          </cell>
          <cell r="AI1584">
            <v>4</v>
          </cell>
          <cell r="AJ1584">
            <v>4.3</v>
          </cell>
          <cell r="AK1584">
            <v>0.79400000000000004</v>
          </cell>
        </row>
        <row r="1585">
          <cell r="E1585" t="str">
            <v>SAO JOAO DA BOA VISTA</v>
          </cell>
          <cell r="F1585" t="str">
            <v>AGUAI</v>
          </cell>
          <cell r="G1585" t="str">
            <v>Nível 4, 5 e 6</v>
          </cell>
          <cell r="H1585">
            <v>2</v>
          </cell>
          <cell r="I1585">
            <v>3</v>
          </cell>
          <cell r="J1585">
            <v>0</v>
          </cell>
          <cell r="K1585">
            <v>443</v>
          </cell>
          <cell r="L1585">
            <v>239</v>
          </cell>
          <cell r="M1585">
            <v>682</v>
          </cell>
          <cell r="N1585">
            <v>0</v>
          </cell>
          <cell r="O1585">
            <v>3.7</v>
          </cell>
          <cell r="P1585">
            <v>2.5</v>
          </cell>
          <cell r="Q1585">
            <v>3.3</v>
          </cell>
          <cell r="R1585">
            <v>0</v>
          </cell>
          <cell r="S1585">
            <v>443</v>
          </cell>
          <cell r="T1585">
            <v>239</v>
          </cell>
          <cell r="U1585">
            <v>682</v>
          </cell>
          <cell r="V1585">
            <v>3.3</v>
          </cell>
          <cell r="W1585" t="str">
            <v>AF + EM</v>
          </cell>
          <cell r="X1585" t="str">
            <v>AF + EM</v>
          </cell>
          <cell r="Y1585">
            <v>3.6</v>
          </cell>
          <cell r="Z1585">
            <v>3.9</v>
          </cell>
          <cell r="AA1585">
            <v>0.79400000000000004</v>
          </cell>
          <cell r="AB1585" t="str">
            <v>Continuidade de Atendimento</v>
          </cell>
          <cell r="AC1585" t="str">
            <v>-</v>
          </cell>
          <cell r="AD1585">
            <v>3.8</v>
          </cell>
          <cell r="AE1585">
            <v>4</v>
          </cell>
          <cell r="AF1585">
            <v>4.3</v>
          </cell>
          <cell r="AG1585">
            <v>0.79800000000000004</v>
          </cell>
          <cell r="AH1585">
            <v>3.7</v>
          </cell>
          <cell r="AI1585">
            <v>4</v>
          </cell>
          <cell r="AJ1585">
            <v>4.3</v>
          </cell>
          <cell r="AK1585">
            <v>0.79400000000000004</v>
          </cell>
        </row>
        <row r="1586">
          <cell r="E1586" t="str">
            <v>MOGI MIRIM</v>
          </cell>
          <cell r="F1586" t="str">
            <v>MOGI MIRIM</v>
          </cell>
          <cell r="G1586" t="str">
            <v>Nível 1, 2 e 3</v>
          </cell>
          <cell r="H1586">
            <v>1</v>
          </cell>
          <cell r="I1586">
            <v>6</v>
          </cell>
          <cell r="J1586">
            <v>0</v>
          </cell>
          <cell r="K1586">
            <v>0</v>
          </cell>
          <cell r="L1586">
            <v>194</v>
          </cell>
          <cell r="M1586">
            <v>194</v>
          </cell>
          <cell r="N1586">
            <v>0</v>
          </cell>
          <cell r="O1586">
            <v>0</v>
          </cell>
          <cell r="P1586">
            <v>3.4</v>
          </cell>
          <cell r="Q1586">
            <v>3.4</v>
          </cell>
          <cell r="R1586">
            <v>0</v>
          </cell>
          <cell r="S1586">
            <v>0</v>
          </cell>
          <cell r="T1586">
            <v>194</v>
          </cell>
          <cell r="U1586">
            <v>194</v>
          </cell>
          <cell r="V1586">
            <v>3.4</v>
          </cell>
          <cell r="W1586" t="str">
            <v>EM</v>
          </cell>
          <cell r="X1586" t="str">
            <v>EM</v>
          </cell>
          <cell r="Y1586">
            <v>3.7</v>
          </cell>
          <cell r="Z1586">
            <v>4</v>
          </cell>
          <cell r="AA1586">
            <v>0.8</v>
          </cell>
          <cell r="AB1586" t="str">
            <v>Continuidade de Atendimento</v>
          </cell>
          <cell r="AC1586" t="str">
            <v>-</v>
          </cell>
          <cell r="AD1586">
            <v>3.7</v>
          </cell>
          <cell r="AE1586">
            <v>4</v>
          </cell>
          <cell r="AF1586">
            <v>4.3</v>
          </cell>
          <cell r="AG1586">
            <v>0.79200000000000004</v>
          </cell>
          <cell r="AH1586">
            <v>3.7</v>
          </cell>
          <cell r="AI1586">
            <v>4</v>
          </cell>
          <cell r="AJ1586">
            <v>4.3</v>
          </cell>
          <cell r="AK1586">
            <v>0.79400000000000004</v>
          </cell>
        </row>
        <row r="1587">
          <cell r="E1587" t="str">
            <v>SAO JOAO DA BOA VISTA</v>
          </cell>
          <cell r="F1587" t="str">
            <v>SAO JOAO DA BOA VISTA</v>
          </cell>
          <cell r="G1587" t="str">
            <v>Nível 4, 5 e 6</v>
          </cell>
          <cell r="H1587">
            <v>2</v>
          </cell>
          <cell r="I1587">
            <v>3</v>
          </cell>
          <cell r="J1587">
            <v>0</v>
          </cell>
          <cell r="K1587">
            <v>230</v>
          </cell>
          <cell r="L1587">
            <v>219</v>
          </cell>
          <cell r="M1587">
            <v>449</v>
          </cell>
          <cell r="N1587">
            <v>0</v>
          </cell>
          <cell r="O1587">
            <v>3.8</v>
          </cell>
          <cell r="P1587">
            <v>2.8</v>
          </cell>
          <cell r="Q1587">
            <v>3.3</v>
          </cell>
          <cell r="R1587">
            <v>0</v>
          </cell>
          <cell r="S1587">
            <v>230</v>
          </cell>
          <cell r="T1587">
            <v>219</v>
          </cell>
          <cell r="U1587">
            <v>449</v>
          </cell>
          <cell r="V1587">
            <v>3.3</v>
          </cell>
          <cell r="W1587" t="str">
            <v>AF + EM</v>
          </cell>
          <cell r="X1587" t="str">
            <v>AF + EM</v>
          </cell>
          <cell r="Y1587">
            <v>3.6</v>
          </cell>
          <cell r="Z1587">
            <v>3.9</v>
          </cell>
          <cell r="AA1587">
            <v>0.78700000000000003</v>
          </cell>
          <cell r="AB1587" t="str">
            <v>Continuidade de Atendimento</v>
          </cell>
          <cell r="AC1587" t="str">
            <v>-</v>
          </cell>
          <cell r="AD1587">
            <v>3.8</v>
          </cell>
          <cell r="AE1587">
            <v>4</v>
          </cell>
          <cell r="AF1587">
            <v>4.3</v>
          </cell>
          <cell r="AG1587">
            <v>0.79800000000000004</v>
          </cell>
          <cell r="AH1587">
            <v>3.7</v>
          </cell>
          <cell r="AI1587">
            <v>4</v>
          </cell>
          <cell r="AJ1587">
            <v>4.3</v>
          </cell>
          <cell r="AK1587">
            <v>0.79400000000000004</v>
          </cell>
        </row>
        <row r="1588">
          <cell r="E1588" t="str">
            <v>MOGI MIRIM</v>
          </cell>
          <cell r="F1588" t="str">
            <v>SANTO ANTONIO DE POSSE</v>
          </cell>
          <cell r="G1588" t="str">
            <v>Nível 4, 5 e 6</v>
          </cell>
          <cell r="H1588">
            <v>1</v>
          </cell>
          <cell r="I1588">
            <v>4</v>
          </cell>
          <cell r="J1588">
            <v>0</v>
          </cell>
          <cell r="K1588">
            <v>0</v>
          </cell>
          <cell r="L1588">
            <v>478</v>
          </cell>
          <cell r="M1588">
            <v>478</v>
          </cell>
          <cell r="N1588">
            <v>0</v>
          </cell>
          <cell r="O1588">
            <v>0</v>
          </cell>
          <cell r="P1588">
            <v>2.9</v>
          </cell>
          <cell r="Q1588">
            <v>2.9</v>
          </cell>
          <cell r="R1588">
            <v>0</v>
          </cell>
          <cell r="S1588">
            <v>0</v>
          </cell>
          <cell r="T1588">
            <v>478</v>
          </cell>
          <cell r="U1588">
            <v>478</v>
          </cell>
          <cell r="V1588">
            <v>2.9</v>
          </cell>
          <cell r="W1588" t="str">
            <v>EM</v>
          </cell>
          <cell r="X1588" t="str">
            <v>EM</v>
          </cell>
          <cell r="Y1588">
            <v>3.1</v>
          </cell>
          <cell r="Z1588">
            <v>3.4</v>
          </cell>
          <cell r="AA1588">
            <v>0.78400000000000003</v>
          </cell>
          <cell r="AB1588" t="str">
            <v>Continuidade de Atendimento</v>
          </cell>
          <cell r="AC1588" t="str">
            <v>-</v>
          </cell>
          <cell r="AD1588">
            <v>3.7</v>
          </cell>
          <cell r="AE1588">
            <v>4</v>
          </cell>
          <cell r="AF1588">
            <v>4.3</v>
          </cell>
          <cell r="AG1588">
            <v>0.79200000000000004</v>
          </cell>
          <cell r="AH1588">
            <v>3.7</v>
          </cell>
          <cell r="AI1588">
            <v>4</v>
          </cell>
          <cell r="AJ1588">
            <v>4.3</v>
          </cell>
          <cell r="AK1588">
            <v>0.79400000000000004</v>
          </cell>
        </row>
        <row r="1589">
          <cell r="E1589" t="str">
            <v>SAO JOAO DA BOA VISTA</v>
          </cell>
          <cell r="F1589" t="str">
            <v>SAO JOAO DA BOA VISTA</v>
          </cell>
          <cell r="G1589" t="str">
            <v>Nível 4, 5 e 6</v>
          </cell>
          <cell r="H1589">
            <v>1</v>
          </cell>
          <cell r="I1589">
            <v>4</v>
          </cell>
          <cell r="J1589">
            <v>0</v>
          </cell>
          <cell r="K1589">
            <v>216</v>
          </cell>
          <cell r="L1589">
            <v>340</v>
          </cell>
          <cell r="M1589">
            <v>556</v>
          </cell>
          <cell r="N1589">
            <v>0</v>
          </cell>
          <cell r="O1589">
            <v>4.3</v>
          </cell>
          <cell r="P1589">
            <v>2.6</v>
          </cell>
          <cell r="Q1589">
            <v>3.3</v>
          </cell>
          <cell r="R1589">
            <v>0</v>
          </cell>
          <cell r="S1589">
            <v>216</v>
          </cell>
          <cell r="T1589">
            <v>340</v>
          </cell>
          <cell r="U1589">
            <v>556</v>
          </cell>
          <cell r="V1589">
            <v>3.3</v>
          </cell>
          <cell r="W1589" t="str">
            <v>AF + EM</v>
          </cell>
          <cell r="X1589" t="str">
            <v>AF + EM</v>
          </cell>
          <cell r="Y1589">
            <v>3.5</v>
          </cell>
          <cell r="Z1589">
            <v>3.7</v>
          </cell>
          <cell r="AA1589">
            <v>0.78800000000000003</v>
          </cell>
          <cell r="AB1589" t="str">
            <v>Continuidade de Atendimento</v>
          </cell>
          <cell r="AC1589" t="str">
            <v>-</v>
          </cell>
          <cell r="AD1589">
            <v>3.8</v>
          </cell>
          <cell r="AE1589">
            <v>4</v>
          </cell>
          <cell r="AF1589">
            <v>4.3</v>
          </cell>
          <cell r="AG1589">
            <v>0.79800000000000004</v>
          </cell>
          <cell r="AH1589">
            <v>3.7</v>
          </cell>
          <cell r="AI1589">
            <v>4</v>
          </cell>
          <cell r="AJ1589">
            <v>4.3</v>
          </cell>
          <cell r="AK1589">
            <v>0.79400000000000004</v>
          </cell>
        </row>
        <row r="1590">
          <cell r="E1590" t="str">
            <v>MOGI MIRIM</v>
          </cell>
          <cell r="F1590" t="str">
            <v>MOGI MIRIM</v>
          </cell>
          <cell r="G1590" t="str">
            <v>Nível 4, 5 e 6</v>
          </cell>
          <cell r="H1590">
            <v>1</v>
          </cell>
          <cell r="I1590">
            <v>4</v>
          </cell>
          <cell r="J1590">
            <v>0</v>
          </cell>
          <cell r="K1590">
            <v>140</v>
          </cell>
          <cell r="L1590">
            <v>251</v>
          </cell>
          <cell r="M1590">
            <v>391</v>
          </cell>
          <cell r="N1590">
            <v>0</v>
          </cell>
          <cell r="O1590">
            <v>4.0999999999999996</v>
          </cell>
          <cell r="P1590">
            <v>2.8</v>
          </cell>
          <cell r="Q1590">
            <v>3.3</v>
          </cell>
          <cell r="R1590">
            <v>0</v>
          </cell>
          <cell r="S1590">
            <v>140</v>
          </cell>
          <cell r="T1590">
            <v>251</v>
          </cell>
          <cell r="U1590">
            <v>391</v>
          </cell>
          <cell r="V1590">
            <v>3.3</v>
          </cell>
          <cell r="W1590" t="str">
            <v>AF + EM</v>
          </cell>
          <cell r="X1590" t="str">
            <v>AF + EM</v>
          </cell>
          <cell r="Y1590">
            <v>3.5</v>
          </cell>
          <cell r="Z1590">
            <v>3.7</v>
          </cell>
          <cell r="AA1590">
            <v>0.78500000000000003</v>
          </cell>
          <cell r="AB1590" t="str">
            <v>Continuidade de Atendimento</v>
          </cell>
          <cell r="AC1590" t="str">
            <v>-</v>
          </cell>
          <cell r="AD1590">
            <v>3.7</v>
          </cell>
          <cell r="AE1590">
            <v>4</v>
          </cell>
          <cell r="AF1590">
            <v>4.3</v>
          </cell>
          <cell r="AG1590">
            <v>0.79200000000000004</v>
          </cell>
          <cell r="AH1590">
            <v>3.7</v>
          </cell>
          <cell r="AI1590">
            <v>4</v>
          </cell>
          <cell r="AJ1590">
            <v>4.3</v>
          </cell>
          <cell r="AK1590">
            <v>0.79400000000000004</v>
          </cell>
        </row>
        <row r="1591">
          <cell r="E1591" t="str">
            <v>MOGI MIRIM</v>
          </cell>
          <cell r="F1591" t="str">
            <v>MOGI MIRIM</v>
          </cell>
          <cell r="G1591" t="str">
            <v>Nível 4, 5 e 6</v>
          </cell>
          <cell r="H1591">
            <v>1</v>
          </cell>
          <cell r="I1591">
            <v>4</v>
          </cell>
          <cell r="J1591">
            <v>0</v>
          </cell>
          <cell r="K1591">
            <v>295</v>
          </cell>
          <cell r="L1591">
            <v>195</v>
          </cell>
          <cell r="M1591">
            <v>490</v>
          </cell>
          <cell r="N1591">
            <v>0</v>
          </cell>
          <cell r="O1591">
            <v>3.6</v>
          </cell>
          <cell r="P1591">
            <v>2.6</v>
          </cell>
          <cell r="Q1591">
            <v>3.2</v>
          </cell>
          <cell r="R1591">
            <v>0</v>
          </cell>
          <cell r="S1591">
            <v>295</v>
          </cell>
          <cell r="T1591">
            <v>195</v>
          </cell>
          <cell r="U1591">
            <v>490</v>
          </cell>
          <cell r="V1591">
            <v>3.2</v>
          </cell>
          <cell r="W1591" t="str">
            <v>AF + EM</v>
          </cell>
          <cell r="X1591" t="str">
            <v>AF + EM</v>
          </cell>
          <cell r="Y1591">
            <v>3.4</v>
          </cell>
          <cell r="Z1591">
            <v>3.6</v>
          </cell>
          <cell r="AA1591">
            <v>0.78900000000000003</v>
          </cell>
          <cell r="AB1591" t="str">
            <v>Continuidade de Atendimento</v>
          </cell>
          <cell r="AC1591" t="str">
            <v>-</v>
          </cell>
          <cell r="AD1591">
            <v>3.7</v>
          </cell>
          <cell r="AE1591">
            <v>4</v>
          </cell>
          <cell r="AF1591">
            <v>4.3</v>
          </cell>
          <cell r="AG1591">
            <v>0.79200000000000004</v>
          </cell>
          <cell r="AH1591">
            <v>3.7</v>
          </cell>
          <cell r="AI1591">
            <v>4</v>
          </cell>
          <cell r="AJ1591">
            <v>4.3</v>
          </cell>
          <cell r="AK1591">
            <v>0.79400000000000004</v>
          </cell>
        </row>
        <row r="1592">
          <cell r="E1592" t="str">
            <v>MOGI MIRIM</v>
          </cell>
          <cell r="F1592" t="str">
            <v>MOGI MIRIM</v>
          </cell>
          <cell r="G1592" t="str">
            <v>Nível 4, 5 e 6</v>
          </cell>
          <cell r="H1592">
            <v>1</v>
          </cell>
          <cell r="I1592">
            <v>8</v>
          </cell>
          <cell r="J1592">
            <v>0</v>
          </cell>
          <cell r="K1592">
            <v>220</v>
          </cell>
          <cell r="L1592">
            <v>108</v>
          </cell>
          <cell r="M1592">
            <v>328</v>
          </cell>
          <cell r="N1592">
            <v>0</v>
          </cell>
          <cell r="O1592">
            <v>4.2</v>
          </cell>
          <cell r="P1592">
            <v>2.7</v>
          </cell>
          <cell r="Q1592">
            <v>3.7</v>
          </cell>
          <cell r="R1592">
            <v>0</v>
          </cell>
          <cell r="S1592">
            <v>220</v>
          </cell>
          <cell r="T1592">
            <v>108</v>
          </cell>
          <cell r="U1592">
            <v>328</v>
          </cell>
          <cell r="V1592">
            <v>3.7</v>
          </cell>
          <cell r="W1592" t="str">
            <v>AF + EM</v>
          </cell>
          <cell r="X1592" t="str">
            <v>AF + EM</v>
          </cell>
          <cell r="Y1592">
            <v>3.9</v>
          </cell>
          <cell r="Z1592">
            <v>4.2</v>
          </cell>
          <cell r="AA1592">
            <v>0.78900000000000003</v>
          </cell>
          <cell r="AB1592" t="str">
            <v>Continuidade de Atendimento</v>
          </cell>
          <cell r="AC1592" t="str">
            <v>-</v>
          </cell>
          <cell r="AD1592">
            <v>3.7</v>
          </cell>
          <cell r="AE1592">
            <v>4</v>
          </cell>
          <cell r="AF1592">
            <v>4.3</v>
          </cell>
          <cell r="AG1592">
            <v>0.79200000000000004</v>
          </cell>
          <cell r="AH1592">
            <v>3.7</v>
          </cell>
          <cell r="AI1592">
            <v>4</v>
          </cell>
          <cell r="AJ1592">
            <v>4.3</v>
          </cell>
          <cell r="AK1592">
            <v>0.79400000000000004</v>
          </cell>
        </row>
        <row r="1593">
          <cell r="E1593" t="str">
            <v>MOGI MIRIM</v>
          </cell>
          <cell r="F1593" t="str">
            <v>MOGI MIRIM</v>
          </cell>
          <cell r="G1593" t="str">
            <v>Nível 4, 5 e 6</v>
          </cell>
          <cell r="H1593">
            <v>1</v>
          </cell>
          <cell r="I1593">
            <v>4</v>
          </cell>
          <cell r="J1593">
            <v>0</v>
          </cell>
          <cell r="K1593">
            <v>184</v>
          </cell>
          <cell r="L1593">
            <v>83</v>
          </cell>
          <cell r="M1593">
            <v>267</v>
          </cell>
          <cell r="N1593">
            <v>0</v>
          </cell>
          <cell r="O1593">
            <v>4.7</v>
          </cell>
          <cell r="P1593">
            <v>2.9</v>
          </cell>
          <cell r="Q1593">
            <v>4.0999999999999996</v>
          </cell>
          <cell r="R1593">
            <v>0</v>
          </cell>
          <cell r="S1593">
            <v>184</v>
          </cell>
          <cell r="T1593">
            <v>83</v>
          </cell>
          <cell r="U1593">
            <v>267</v>
          </cell>
          <cell r="V1593">
            <v>4.0999999999999996</v>
          </cell>
          <cell r="W1593" t="str">
            <v>AF + EM</v>
          </cell>
          <cell r="X1593" t="str">
            <v>AF + EM</v>
          </cell>
          <cell r="Y1593">
            <v>4.3</v>
          </cell>
          <cell r="Z1593">
            <v>4.5999999999999996</v>
          </cell>
          <cell r="AA1593">
            <v>0.78500000000000003</v>
          </cell>
          <cell r="AB1593" t="str">
            <v>Continuidade de Atendimento</v>
          </cell>
          <cell r="AC1593" t="str">
            <v>-</v>
          </cell>
          <cell r="AD1593">
            <v>3.7</v>
          </cell>
          <cell r="AE1593">
            <v>4</v>
          </cell>
          <cell r="AF1593">
            <v>4.3</v>
          </cell>
          <cell r="AG1593">
            <v>0.79200000000000004</v>
          </cell>
          <cell r="AH1593">
            <v>3.7</v>
          </cell>
          <cell r="AI1593">
            <v>4</v>
          </cell>
          <cell r="AJ1593">
            <v>4.3</v>
          </cell>
          <cell r="AK1593">
            <v>0.79400000000000004</v>
          </cell>
        </row>
        <row r="1594">
          <cell r="E1594" t="str">
            <v>SAO JOAO DA BOA VISTA</v>
          </cell>
          <cell r="F1594" t="str">
            <v>SANTO ANTONIO DO JARDIM</v>
          </cell>
          <cell r="G1594" t="str">
            <v>Nível 4, 5 e 6</v>
          </cell>
          <cell r="H1594">
            <v>1</v>
          </cell>
          <cell r="I1594">
            <v>4</v>
          </cell>
          <cell r="J1594">
            <v>0</v>
          </cell>
          <cell r="K1594">
            <v>253</v>
          </cell>
          <cell r="L1594">
            <v>132</v>
          </cell>
          <cell r="M1594">
            <v>385</v>
          </cell>
          <cell r="N1594">
            <v>0</v>
          </cell>
          <cell r="O1594">
            <v>4.0999999999999996</v>
          </cell>
          <cell r="P1594">
            <v>2.8</v>
          </cell>
          <cell r="Q1594">
            <v>3.7</v>
          </cell>
          <cell r="R1594">
            <v>0</v>
          </cell>
          <cell r="S1594">
            <v>253</v>
          </cell>
          <cell r="T1594">
            <v>132</v>
          </cell>
          <cell r="U1594">
            <v>385</v>
          </cell>
          <cell r="V1594">
            <v>3.7</v>
          </cell>
          <cell r="W1594" t="str">
            <v>AF + EM</v>
          </cell>
          <cell r="X1594" t="str">
            <v>AF + EM</v>
          </cell>
          <cell r="Y1594">
            <v>3.9</v>
          </cell>
          <cell r="Z1594">
            <v>4.0999999999999996</v>
          </cell>
          <cell r="AA1594">
            <v>0.79400000000000004</v>
          </cell>
          <cell r="AB1594" t="str">
            <v>Continuidade de Atendimento</v>
          </cell>
          <cell r="AC1594" t="str">
            <v>-</v>
          </cell>
          <cell r="AD1594">
            <v>3.8</v>
          </cell>
          <cell r="AE1594">
            <v>4</v>
          </cell>
          <cell r="AF1594">
            <v>4.3</v>
          </cell>
          <cell r="AG1594">
            <v>0.79800000000000004</v>
          </cell>
          <cell r="AH1594">
            <v>3.7</v>
          </cell>
          <cell r="AI1594">
            <v>4</v>
          </cell>
          <cell r="AJ1594">
            <v>4.3</v>
          </cell>
          <cell r="AK1594">
            <v>0.79400000000000004</v>
          </cell>
        </row>
        <row r="1595">
          <cell r="E1595" t="str">
            <v>SAO JOAO DA BOA VISTA</v>
          </cell>
          <cell r="F1595" t="str">
            <v>SAO JOAO DA BOA VISTA</v>
          </cell>
          <cell r="G1595" t="str">
            <v>Nível 4, 5 e 6</v>
          </cell>
          <cell r="H1595">
            <v>2</v>
          </cell>
          <cell r="I1595">
            <v>7</v>
          </cell>
          <cell r="J1595">
            <v>0</v>
          </cell>
          <cell r="K1595">
            <v>149</v>
          </cell>
          <cell r="L1595">
            <v>39</v>
          </cell>
          <cell r="M1595">
            <v>188</v>
          </cell>
          <cell r="N1595">
            <v>0</v>
          </cell>
          <cell r="O1595">
            <v>4.7</v>
          </cell>
          <cell r="P1595">
            <v>2.9</v>
          </cell>
          <cell r="Q1595">
            <v>4.3</v>
          </cell>
          <cell r="R1595">
            <v>0</v>
          </cell>
          <cell r="S1595">
            <v>149</v>
          </cell>
          <cell r="T1595">
            <v>39</v>
          </cell>
          <cell r="U1595">
            <v>188</v>
          </cell>
          <cell r="V1595">
            <v>4.3</v>
          </cell>
          <cell r="W1595" t="str">
            <v>AF + EM</v>
          </cell>
          <cell r="X1595" t="str">
            <v>AF + EM</v>
          </cell>
          <cell r="Y1595">
            <v>4.5999999999999996</v>
          </cell>
          <cell r="Z1595">
            <v>4.9000000000000004</v>
          </cell>
          <cell r="AA1595">
            <v>0.8</v>
          </cell>
          <cell r="AB1595" t="str">
            <v>Continuidade de Atendimento</v>
          </cell>
          <cell r="AC1595" t="str">
            <v>-</v>
          </cell>
          <cell r="AD1595">
            <v>3.8</v>
          </cell>
          <cell r="AE1595">
            <v>4</v>
          </cell>
          <cell r="AF1595">
            <v>4.3</v>
          </cell>
          <cell r="AG1595">
            <v>0.79800000000000004</v>
          </cell>
          <cell r="AH1595">
            <v>3.7</v>
          </cell>
          <cell r="AI1595">
            <v>4</v>
          </cell>
          <cell r="AJ1595">
            <v>4.3</v>
          </cell>
          <cell r="AK1595">
            <v>0.79400000000000004</v>
          </cell>
        </row>
        <row r="1596">
          <cell r="E1596" t="str">
            <v>SAO JOAO DA BOA VISTA</v>
          </cell>
          <cell r="F1596" t="str">
            <v>SAO JOAO DA BOA VISTA</v>
          </cell>
          <cell r="G1596" t="str">
            <v>Nível 1, 2 e 3</v>
          </cell>
          <cell r="H1596">
            <v>1</v>
          </cell>
          <cell r="I1596">
            <v>6</v>
          </cell>
          <cell r="J1596">
            <v>0</v>
          </cell>
          <cell r="K1596">
            <v>275</v>
          </cell>
          <cell r="L1596">
            <v>126</v>
          </cell>
          <cell r="M1596">
            <v>401</v>
          </cell>
          <cell r="N1596">
            <v>0</v>
          </cell>
          <cell r="O1596">
            <v>4.8</v>
          </cell>
          <cell r="P1596">
            <v>3.7</v>
          </cell>
          <cell r="Q1596">
            <v>4.5</v>
          </cell>
          <cell r="R1596">
            <v>0</v>
          </cell>
          <cell r="S1596">
            <v>275</v>
          </cell>
          <cell r="T1596">
            <v>126</v>
          </cell>
          <cell r="U1596">
            <v>401</v>
          </cell>
          <cell r="V1596">
            <v>4.5</v>
          </cell>
          <cell r="W1596" t="str">
            <v>AF + EM</v>
          </cell>
          <cell r="X1596" t="str">
            <v>AF + EM</v>
          </cell>
          <cell r="Y1596">
            <v>4.7</v>
          </cell>
          <cell r="Z1596">
            <v>5</v>
          </cell>
          <cell r="AA1596">
            <v>0.8</v>
          </cell>
          <cell r="AB1596" t="str">
            <v>Continuidade de Atendimento</v>
          </cell>
          <cell r="AC1596" t="str">
            <v>-</v>
          </cell>
          <cell r="AD1596">
            <v>3.8</v>
          </cell>
          <cell r="AE1596">
            <v>4</v>
          </cell>
          <cell r="AF1596">
            <v>4.3</v>
          </cell>
          <cell r="AG1596">
            <v>0.79800000000000004</v>
          </cell>
          <cell r="AH1596">
            <v>3.7</v>
          </cell>
          <cell r="AI1596">
            <v>4</v>
          </cell>
          <cell r="AJ1596">
            <v>4.3</v>
          </cell>
          <cell r="AK1596">
            <v>0.79400000000000004</v>
          </cell>
        </row>
        <row r="1597">
          <cell r="E1597" t="str">
            <v>SAO JOAO DA BOA VISTA</v>
          </cell>
          <cell r="F1597" t="str">
            <v>SAO JOAO DA BOA VISTA</v>
          </cell>
          <cell r="G1597" t="str">
            <v>Nível 1, 2 e 3</v>
          </cell>
          <cell r="H1597">
            <v>1</v>
          </cell>
          <cell r="I1597">
            <v>6</v>
          </cell>
          <cell r="J1597">
            <v>0</v>
          </cell>
          <cell r="K1597">
            <v>329</v>
          </cell>
          <cell r="L1597">
            <v>90</v>
          </cell>
          <cell r="M1597">
            <v>419</v>
          </cell>
          <cell r="N1597">
            <v>0</v>
          </cell>
          <cell r="O1597">
            <v>4.5</v>
          </cell>
          <cell r="P1597">
            <v>3.1</v>
          </cell>
          <cell r="Q1597">
            <v>4.2</v>
          </cell>
          <cell r="R1597">
            <v>0</v>
          </cell>
          <cell r="S1597">
            <v>329</v>
          </cell>
          <cell r="T1597">
            <v>90</v>
          </cell>
          <cell r="U1597">
            <v>419</v>
          </cell>
          <cell r="V1597">
            <v>4.2</v>
          </cell>
          <cell r="W1597" t="str">
            <v>AF + EM</v>
          </cell>
          <cell r="X1597" t="str">
            <v>AF + EM</v>
          </cell>
          <cell r="Y1597">
            <v>4.5</v>
          </cell>
          <cell r="Z1597">
            <v>4.7</v>
          </cell>
          <cell r="AA1597">
            <v>0.8</v>
          </cell>
          <cell r="AB1597" t="str">
            <v>Continuidade de Atendimento</v>
          </cell>
          <cell r="AC1597" t="str">
            <v>-</v>
          </cell>
          <cell r="AD1597">
            <v>3.8</v>
          </cell>
          <cell r="AE1597">
            <v>4</v>
          </cell>
          <cell r="AF1597">
            <v>4.3</v>
          </cell>
          <cell r="AG1597">
            <v>0.79800000000000004</v>
          </cell>
          <cell r="AH1597">
            <v>3.7</v>
          </cell>
          <cell r="AI1597">
            <v>4</v>
          </cell>
          <cell r="AJ1597">
            <v>4.3</v>
          </cell>
          <cell r="AK1597">
            <v>0.79400000000000004</v>
          </cell>
        </row>
        <row r="1598">
          <cell r="E1598" t="str">
            <v>SAO JOAO DA BOA VISTA</v>
          </cell>
          <cell r="F1598" t="str">
            <v>SAO JOAO DA BOA VISTA</v>
          </cell>
          <cell r="G1598" t="str">
            <v>Nível 4, 5 e 6</v>
          </cell>
          <cell r="H1598">
            <v>1</v>
          </cell>
          <cell r="I1598">
            <v>4</v>
          </cell>
          <cell r="J1598">
            <v>0</v>
          </cell>
          <cell r="K1598">
            <v>414</v>
          </cell>
          <cell r="L1598">
            <v>272</v>
          </cell>
          <cell r="M1598">
            <v>686</v>
          </cell>
          <cell r="N1598">
            <v>0</v>
          </cell>
          <cell r="O1598">
            <v>4.9000000000000004</v>
          </cell>
          <cell r="P1598">
            <v>3.2</v>
          </cell>
          <cell r="Q1598">
            <v>4.2</v>
          </cell>
          <cell r="R1598">
            <v>0</v>
          </cell>
          <cell r="S1598">
            <v>414</v>
          </cell>
          <cell r="T1598">
            <v>272</v>
          </cell>
          <cell r="U1598">
            <v>686</v>
          </cell>
          <cell r="V1598">
            <v>4.2</v>
          </cell>
          <cell r="W1598" t="str">
            <v>AF + EM</v>
          </cell>
          <cell r="X1598" t="str">
            <v>AF + EM</v>
          </cell>
          <cell r="Y1598">
            <v>4.4000000000000004</v>
          </cell>
          <cell r="Z1598">
            <v>4.7</v>
          </cell>
          <cell r="AA1598">
            <v>0.8</v>
          </cell>
          <cell r="AB1598" t="str">
            <v>Continuidade de Atendimento</v>
          </cell>
          <cell r="AC1598" t="str">
            <v>-</v>
          </cell>
          <cell r="AD1598">
            <v>3.8</v>
          </cell>
          <cell r="AE1598">
            <v>4</v>
          </cell>
          <cell r="AF1598">
            <v>4.3</v>
          </cell>
          <cell r="AG1598">
            <v>0.79800000000000004</v>
          </cell>
          <cell r="AH1598">
            <v>3.7</v>
          </cell>
          <cell r="AI1598">
            <v>4</v>
          </cell>
          <cell r="AJ1598">
            <v>4.3</v>
          </cell>
          <cell r="AK1598">
            <v>0.79400000000000004</v>
          </cell>
        </row>
        <row r="1599">
          <cell r="E1599" t="str">
            <v>SAO JOAO DA BOA VISTA</v>
          </cell>
          <cell r="F1599" t="str">
            <v>AGUAI</v>
          </cell>
          <cell r="G1599" t="str">
            <v>Nível 4, 5 e 6</v>
          </cell>
          <cell r="H1599">
            <v>2</v>
          </cell>
          <cell r="I1599">
            <v>3</v>
          </cell>
          <cell r="J1599">
            <v>0</v>
          </cell>
          <cell r="K1599">
            <v>252</v>
          </cell>
          <cell r="L1599">
            <v>213</v>
          </cell>
          <cell r="M1599">
            <v>465</v>
          </cell>
          <cell r="N1599">
            <v>0</v>
          </cell>
          <cell r="O1599">
            <v>3.8</v>
          </cell>
          <cell r="P1599">
            <v>2.7</v>
          </cell>
          <cell r="Q1599">
            <v>3.3</v>
          </cell>
          <cell r="R1599">
            <v>0</v>
          </cell>
          <cell r="S1599">
            <v>252</v>
          </cell>
          <cell r="T1599">
            <v>213</v>
          </cell>
          <cell r="U1599">
            <v>465</v>
          </cell>
          <cell r="V1599">
            <v>3.3</v>
          </cell>
          <cell r="W1599" t="str">
            <v>AF + EM</v>
          </cell>
          <cell r="X1599" t="str">
            <v>AF + EM</v>
          </cell>
          <cell r="Y1599">
            <v>3.6</v>
          </cell>
          <cell r="Z1599">
            <v>3.9</v>
          </cell>
          <cell r="AA1599">
            <v>0.8</v>
          </cell>
          <cell r="AB1599" t="str">
            <v>Continuidade de Atendimento</v>
          </cell>
          <cell r="AC1599" t="str">
            <v>-</v>
          </cell>
          <cell r="AD1599">
            <v>3.8</v>
          </cell>
          <cell r="AE1599">
            <v>4</v>
          </cell>
          <cell r="AF1599">
            <v>4.3</v>
          </cell>
          <cell r="AG1599">
            <v>0.79800000000000004</v>
          </cell>
          <cell r="AH1599">
            <v>3.7</v>
          </cell>
          <cell r="AI1599">
            <v>4</v>
          </cell>
          <cell r="AJ1599">
            <v>4.3</v>
          </cell>
          <cell r="AK1599">
            <v>0.79400000000000004</v>
          </cell>
        </row>
        <row r="1600">
          <cell r="E1600" t="str">
            <v>PIRACICABA</v>
          </cell>
          <cell r="F1600" t="str">
            <v>SANTA MARIA DA SERRA</v>
          </cell>
          <cell r="G1600" t="str">
            <v>Nível 1, 2 e 3</v>
          </cell>
          <cell r="H1600">
            <v>2</v>
          </cell>
          <cell r="I1600">
            <v>5</v>
          </cell>
          <cell r="J1600">
            <v>0</v>
          </cell>
          <cell r="K1600">
            <v>174</v>
          </cell>
          <cell r="L1600">
            <v>83</v>
          </cell>
          <cell r="M1600">
            <v>257</v>
          </cell>
          <cell r="N1600">
            <v>0</v>
          </cell>
          <cell r="O1600">
            <v>4.0999999999999996</v>
          </cell>
          <cell r="P1600">
            <v>3</v>
          </cell>
          <cell r="Q1600">
            <v>3.7</v>
          </cell>
          <cell r="R1600">
            <v>0</v>
          </cell>
          <cell r="S1600">
            <v>174</v>
          </cell>
          <cell r="T1600">
            <v>83</v>
          </cell>
          <cell r="U1600">
            <v>257</v>
          </cell>
          <cell r="V1600">
            <v>3.7</v>
          </cell>
          <cell r="W1600" t="str">
            <v>AF + EM</v>
          </cell>
          <cell r="X1600" t="str">
            <v>AF + EM</v>
          </cell>
          <cell r="Y1600">
            <v>4.0999999999999996</v>
          </cell>
          <cell r="Z1600">
            <v>4.5</v>
          </cell>
          <cell r="AA1600">
            <v>0.8</v>
          </cell>
          <cell r="AB1600" t="str">
            <v>Continuidade de Atendimento</v>
          </cell>
          <cell r="AC1600" t="str">
            <v>-</v>
          </cell>
          <cell r="AD1600">
            <v>4</v>
          </cell>
          <cell r="AE1600">
            <v>4.2</v>
          </cell>
          <cell r="AF1600">
            <v>4.5</v>
          </cell>
          <cell r="AG1600">
            <v>0.79500000000000004</v>
          </cell>
          <cell r="AH1600">
            <v>3.7</v>
          </cell>
          <cell r="AI1600">
            <v>4</v>
          </cell>
          <cell r="AJ1600">
            <v>4.3</v>
          </cell>
          <cell r="AK1600">
            <v>0.79400000000000004</v>
          </cell>
        </row>
        <row r="1601">
          <cell r="E1601" t="str">
            <v>PIRACICABA</v>
          </cell>
          <cell r="F1601" t="str">
            <v>PIRACICABA</v>
          </cell>
          <cell r="G1601" t="str">
            <v>Nível 1, 2 e 3</v>
          </cell>
          <cell r="H1601">
            <v>1</v>
          </cell>
          <cell r="I1601">
            <v>6</v>
          </cell>
          <cell r="J1601">
            <v>129</v>
          </cell>
          <cell r="K1601">
            <v>0</v>
          </cell>
          <cell r="L1601">
            <v>0</v>
          </cell>
          <cell r="M1601">
            <v>129</v>
          </cell>
          <cell r="N1601">
            <v>5.9</v>
          </cell>
          <cell r="O1601">
            <v>0</v>
          </cell>
          <cell r="P1601">
            <v>0</v>
          </cell>
          <cell r="Q1601">
            <v>5.9</v>
          </cell>
          <cell r="R1601">
            <v>129</v>
          </cell>
          <cell r="S1601">
            <v>0</v>
          </cell>
          <cell r="T1601">
            <v>0</v>
          </cell>
          <cell r="U1601">
            <v>129</v>
          </cell>
          <cell r="V1601">
            <v>5.9</v>
          </cell>
          <cell r="W1601" t="str">
            <v>AI</v>
          </cell>
          <cell r="X1601" t="str">
            <v>AI</v>
          </cell>
          <cell r="Y1601">
            <v>6.1</v>
          </cell>
          <cell r="Z1601">
            <v>6.3</v>
          </cell>
          <cell r="AA1601">
            <v>0.8</v>
          </cell>
          <cell r="AB1601" t="str">
            <v>Continuidade de Atendimento</v>
          </cell>
          <cell r="AC1601" t="str">
            <v>-</v>
          </cell>
          <cell r="AD1601">
            <v>4</v>
          </cell>
          <cell r="AE1601">
            <v>4.2</v>
          </cell>
          <cell r="AF1601">
            <v>4.5</v>
          </cell>
          <cell r="AG1601">
            <v>0.79500000000000004</v>
          </cell>
          <cell r="AH1601">
            <v>3.7</v>
          </cell>
          <cell r="AI1601">
            <v>4</v>
          </cell>
          <cell r="AJ1601">
            <v>4.3</v>
          </cell>
          <cell r="AK1601">
            <v>0.79400000000000004</v>
          </cell>
        </row>
        <row r="1602">
          <cell r="E1602" t="str">
            <v>PIRACICABA</v>
          </cell>
          <cell r="F1602" t="str">
            <v>PIRACICABA</v>
          </cell>
          <cell r="G1602" t="str">
            <v>Nível 1, 2 e 3</v>
          </cell>
          <cell r="H1602">
            <v>1</v>
          </cell>
          <cell r="I1602">
            <v>6</v>
          </cell>
          <cell r="J1602">
            <v>57</v>
          </cell>
          <cell r="K1602">
            <v>0</v>
          </cell>
          <cell r="L1602">
            <v>0</v>
          </cell>
          <cell r="M1602">
            <v>57</v>
          </cell>
          <cell r="N1602">
            <v>6.6</v>
          </cell>
          <cell r="O1602">
            <v>0</v>
          </cell>
          <cell r="P1602">
            <v>0</v>
          </cell>
          <cell r="Q1602">
            <v>6.6</v>
          </cell>
          <cell r="R1602">
            <v>57</v>
          </cell>
          <cell r="S1602">
            <v>0</v>
          </cell>
          <cell r="T1602">
            <v>0</v>
          </cell>
          <cell r="U1602">
            <v>57</v>
          </cell>
          <cell r="V1602">
            <v>6.6</v>
          </cell>
          <cell r="W1602" t="str">
            <v>AI</v>
          </cell>
          <cell r="X1602" t="str">
            <v>AI</v>
          </cell>
          <cell r="Y1602">
            <v>6.8</v>
          </cell>
          <cell r="Z1602">
            <v>7</v>
          </cell>
          <cell r="AA1602">
            <v>0.8</v>
          </cell>
          <cell r="AB1602" t="str">
            <v>Continuidade de Atendimento</v>
          </cell>
          <cell r="AC1602" t="str">
            <v>-</v>
          </cell>
          <cell r="AD1602">
            <v>4</v>
          </cell>
          <cell r="AE1602">
            <v>4.2</v>
          </cell>
          <cell r="AF1602">
            <v>4.5</v>
          </cell>
          <cell r="AG1602">
            <v>0.79500000000000004</v>
          </cell>
          <cell r="AH1602">
            <v>3.7</v>
          </cell>
          <cell r="AI1602">
            <v>4</v>
          </cell>
          <cell r="AJ1602">
            <v>4.3</v>
          </cell>
          <cell r="AK1602">
            <v>0.79400000000000004</v>
          </cell>
        </row>
        <row r="1603">
          <cell r="E1603" t="str">
            <v>PIRACICABA</v>
          </cell>
          <cell r="F1603" t="str">
            <v>PIRACICABA</v>
          </cell>
          <cell r="G1603" t="str">
            <v>Nível 1, 2 e 3</v>
          </cell>
          <cell r="H1603">
            <v>1</v>
          </cell>
          <cell r="I1603">
            <v>6</v>
          </cell>
          <cell r="J1603">
            <v>0</v>
          </cell>
          <cell r="K1603">
            <v>416</v>
          </cell>
          <cell r="L1603">
            <v>0</v>
          </cell>
          <cell r="M1603">
            <v>416</v>
          </cell>
          <cell r="N1603">
            <v>0</v>
          </cell>
          <cell r="O1603">
            <v>4.8</v>
          </cell>
          <cell r="P1603">
            <v>0</v>
          </cell>
          <cell r="Q1603">
            <v>4.8</v>
          </cell>
          <cell r="R1603">
            <v>0</v>
          </cell>
          <cell r="S1603">
            <v>416</v>
          </cell>
          <cell r="T1603">
            <v>0</v>
          </cell>
          <cell r="U1603">
            <v>416</v>
          </cell>
          <cell r="V1603">
            <v>4.8</v>
          </cell>
          <cell r="W1603" t="str">
            <v>AF</v>
          </cell>
          <cell r="X1603" t="str">
            <v>AF</v>
          </cell>
          <cell r="Y1603">
            <v>5</v>
          </cell>
          <cell r="Z1603">
            <v>5.3</v>
          </cell>
          <cell r="AA1603">
            <v>0.8</v>
          </cell>
          <cell r="AB1603" t="str">
            <v>Continuidade de Atendimento</v>
          </cell>
          <cell r="AC1603" t="str">
            <v>-</v>
          </cell>
          <cell r="AD1603">
            <v>4</v>
          </cell>
          <cell r="AE1603">
            <v>4.2</v>
          </cell>
          <cell r="AF1603">
            <v>4.5</v>
          </cell>
          <cell r="AG1603">
            <v>0.79500000000000004</v>
          </cell>
          <cell r="AH1603">
            <v>3.7</v>
          </cell>
          <cell r="AI1603">
            <v>4</v>
          </cell>
          <cell r="AJ1603">
            <v>4.3</v>
          </cell>
          <cell r="AK1603">
            <v>0.79400000000000004</v>
          </cell>
        </row>
        <row r="1604">
          <cell r="E1604" t="str">
            <v>PIRACICABA</v>
          </cell>
          <cell r="F1604" t="str">
            <v>PIRACICABA</v>
          </cell>
          <cell r="G1604" t="str">
            <v>Nível 4, 5 e 6</v>
          </cell>
          <cell r="H1604">
            <v>1</v>
          </cell>
          <cell r="I1604">
            <v>8</v>
          </cell>
          <cell r="J1604">
            <v>0</v>
          </cell>
          <cell r="K1604">
            <v>271</v>
          </cell>
          <cell r="L1604">
            <v>327</v>
          </cell>
          <cell r="M1604">
            <v>598</v>
          </cell>
          <cell r="N1604">
            <v>0</v>
          </cell>
          <cell r="O1604">
            <v>4.2</v>
          </cell>
          <cell r="P1604">
            <v>2.7</v>
          </cell>
          <cell r="Q1604">
            <v>3.4</v>
          </cell>
          <cell r="R1604">
            <v>0</v>
          </cell>
          <cell r="S1604">
            <v>271</v>
          </cell>
          <cell r="T1604">
            <v>327</v>
          </cell>
          <cell r="U1604">
            <v>598</v>
          </cell>
          <cell r="V1604">
            <v>3.4</v>
          </cell>
          <cell r="W1604" t="str">
            <v>AF + EM</v>
          </cell>
          <cell r="X1604" t="str">
            <v>AF + EM</v>
          </cell>
          <cell r="Y1604">
            <v>3.6</v>
          </cell>
          <cell r="Z1604">
            <v>3.9</v>
          </cell>
          <cell r="AA1604">
            <v>0.78300000000000003</v>
          </cell>
          <cell r="AB1604" t="str">
            <v>Continuidade de Atendimento</v>
          </cell>
          <cell r="AC1604" t="str">
            <v>-</v>
          </cell>
          <cell r="AD1604">
            <v>4</v>
          </cell>
          <cell r="AE1604">
            <v>4.2</v>
          </cell>
          <cell r="AF1604">
            <v>4.5</v>
          </cell>
          <cell r="AG1604">
            <v>0.79500000000000004</v>
          </cell>
          <cell r="AH1604">
            <v>3.7</v>
          </cell>
          <cell r="AI1604">
            <v>4</v>
          </cell>
          <cell r="AJ1604">
            <v>4.3</v>
          </cell>
          <cell r="AK1604">
            <v>0.79400000000000004</v>
          </cell>
        </row>
        <row r="1605">
          <cell r="E1605" t="str">
            <v>CAPIVARI</v>
          </cell>
          <cell r="F1605" t="str">
            <v>CAPIVARI</v>
          </cell>
          <cell r="G1605" t="str">
            <v>Nível 4, 5 e 6</v>
          </cell>
          <cell r="H1605">
            <v>1</v>
          </cell>
          <cell r="I1605">
            <v>8</v>
          </cell>
          <cell r="J1605">
            <v>0</v>
          </cell>
          <cell r="K1605">
            <v>320</v>
          </cell>
          <cell r="L1605">
            <v>187</v>
          </cell>
          <cell r="M1605">
            <v>507</v>
          </cell>
          <cell r="N1605">
            <v>0</v>
          </cell>
          <cell r="O1605">
            <v>4.8</v>
          </cell>
          <cell r="P1605">
            <v>3.3</v>
          </cell>
          <cell r="Q1605">
            <v>4.2</v>
          </cell>
          <cell r="R1605">
            <v>0</v>
          </cell>
          <cell r="S1605">
            <v>320</v>
          </cell>
          <cell r="T1605">
            <v>187</v>
          </cell>
          <cell r="U1605">
            <v>507</v>
          </cell>
          <cell r="V1605">
            <v>4.2</v>
          </cell>
          <cell r="W1605" t="str">
            <v>AF + EM</v>
          </cell>
          <cell r="X1605" t="str">
            <v>AF + EM</v>
          </cell>
          <cell r="Y1605">
            <v>4.5</v>
          </cell>
          <cell r="Z1605">
            <v>4.7</v>
          </cell>
          <cell r="AA1605">
            <v>0.8</v>
          </cell>
          <cell r="AB1605" t="str">
            <v>Continuidade de Atendimento</v>
          </cell>
          <cell r="AC1605" t="str">
            <v>-</v>
          </cell>
          <cell r="AD1605">
            <v>3.8</v>
          </cell>
          <cell r="AE1605">
            <v>4.0999999999999996</v>
          </cell>
          <cell r="AF1605">
            <v>4.3</v>
          </cell>
          <cell r="AG1605">
            <v>0.79100000000000004</v>
          </cell>
          <cell r="AH1605">
            <v>3.7</v>
          </cell>
          <cell r="AI1605">
            <v>4</v>
          </cell>
          <cell r="AJ1605">
            <v>4.3</v>
          </cell>
          <cell r="AK1605">
            <v>0.79400000000000004</v>
          </cell>
        </row>
        <row r="1606">
          <cell r="E1606" t="str">
            <v>CAPIVARI</v>
          </cell>
          <cell r="F1606" t="str">
            <v>CAPIVARI</v>
          </cell>
          <cell r="G1606" t="str">
            <v>Nível 4, 5 e 6</v>
          </cell>
          <cell r="H1606">
            <v>1</v>
          </cell>
          <cell r="I1606">
            <v>4</v>
          </cell>
          <cell r="J1606">
            <v>0</v>
          </cell>
          <cell r="K1606">
            <v>432</v>
          </cell>
          <cell r="L1606">
            <v>737</v>
          </cell>
          <cell r="M1606">
            <v>1169</v>
          </cell>
          <cell r="N1606">
            <v>0</v>
          </cell>
          <cell r="O1606">
            <v>4.2</v>
          </cell>
          <cell r="P1606">
            <v>2.9</v>
          </cell>
          <cell r="Q1606">
            <v>3.4</v>
          </cell>
          <cell r="R1606">
            <v>0</v>
          </cell>
          <cell r="S1606">
            <v>432</v>
          </cell>
          <cell r="T1606">
            <v>737</v>
          </cell>
          <cell r="U1606">
            <v>1169</v>
          </cell>
          <cell r="V1606">
            <v>3.4</v>
          </cell>
          <cell r="W1606" t="str">
            <v>AF + EM</v>
          </cell>
          <cell r="X1606" t="str">
            <v>AF + EM</v>
          </cell>
          <cell r="Y1606">
            <v>3.6</v>
          </cell>
          <cell r="Z1606">
            <v>3.8</v>
          </cell>
          <cell r="AA1606">
            <v>0.78700000000000003</v>
          </cell>
          <cell r="AB1606" t="str">
            <v>Continuidade de Atendimento</v>
          </cell>
          <cell r="AC1606" t="str">
            <v>-</v>
          </cell>
          <cell r="AD1606">
            <v>3.8</v>
          </cell>
          <cell r="AE1606">
            <v>4.0999999999999996</v>
          </cell>
          <cell r="AF1606">
            <v>4.3</v>
          </cell>
          <cell r="AG1606">
            <v>0.79100000000000004</v>
          </cell>
          <cell r="AH1606">
            <v>3.7</v>
          </cell>
          <cell r="AI1606">
            <v>4</v>
          </cell>
          <cell r="AJ1606">
            <v>4.3</v>
          </cell>
          <cell r="AK1606">
            <v>0.79400000000000004</v>
          </cell>
        </row>
        <row r="1607">
          <cell r="E1607" t="str">
            <v>PIRACICABA</v>
          </cell>
          <cell r="F1607" t="str">
            <v>PIRACICABA</v>
          </cell>
          <cell r="G1607" t="str">
            <v>Nível 4, 5 e 6</v>
          </cell>
          <cell r="H1607">
            <v>1</v>
          </cell>
          <cell r="I1607">
            <v>8</v>
          </cell>
          <cell r="J1607">
            <v>0</v>
          </cell>
          <cell r="K1607">
            <v>367</v>
          </cell>
          <cell r="L1607">
            <v>301</v>
          </cell>
          <cell r="M1607">
            <v>668</v>
          </cell>
          <cell r="N1607">
            <v>0</v>
          </cell>
          <cell r="O1607">
            <v>4.8</v>
          </cell>
          <cell r="P1607">
            <v>3.4</v>
          </cell>
          <cell r="Q1607">
            <v>4.2</v>
          </cell>
          <cell r="R1607">
            <v>0</v>
          </cell>
          <cell r="S1607">
            <v>367</v>
          </cell>
          <cell r="T1607">
            <v>301</v>
          </cell>
          <cell r="U1607">
            <v>668</v>
          </cell>
          <cell r="V1607">
            <v>4.2</v>
          </cell>
          <cell r="W1607" t="str">
            <v>AF + EM</v>
          </cell>
          <cell r="X1607" t="str">
            <v>AF + EM</v>
          </cell>
          <cell r="Y1607">
            <v>4.4000000000000004</v>
          </cell>
          <cell r="Z1607">
            <v>4.5999999999999996</v>
          </cell>
          <cell r="AA1607">
            <v>0.8</v>
          </cell>
          <cell r="AB1607" t="str">
            <v>Continuidade de Atendimento</v>
          </cell>
          <cell r="AC1607" t="str">
            <v>-</v>
          </cell>
          <cell r="AD1607">
            <v>4</v>
          </cell>
          <cell r="AE1607">
            <v>4.2</v>
          </cell>
          <cell r="AF1607">
            <v>4.5</v>
          </cell>
          <cell r="AG1607">
            <v>0.79500000000000004</v>
          </cell>
          <cell r="AH1607">
            <v>3.7</v>
          </cell>
          <cell r="AI1607">
            <v>4</v>
          </cell>
          <cell r="AJ1607">
            <v>4.3</v>
          </cell>
          <cell r="AK1607">
            <v>0.79400000000000004</v>
          </cell>
        </row>
        <row r="1608">
          <cell r="E1608" t="str">
            <v>PIRACICABA</v>
          </cell>
          <cell r="F1608" t="str">
            <v>PIRACICABA</v>
          </cell>
          <cell r="G1608" t="str">
            <v>Nível 4, 5 e 6</v>
          </cell>
          <cell r="H1608">
            <v>1</v>
          </cell>
          <cell r="I1608">
            <v>8</v>
          </cell>
          <cell r="J1608">
            <v>0</v>
          </cell>
          <cell r="K1608">
            <v>529</v>
          </cell>
          <cell r="L1608">
            <v>315</v>
          </cell>
          <cell r="M1608">
            <v>844</v>
          </cell>
          <cell r="N1608">
            <v>0</v>
          </cell>
          <cell r="O1608">
            <v>4.2</v>
          </cell>
          <cell r="P1608">
            <v>2.8</v>
          </cell>
          <cell r="Q1608">
            <v>3.7</v>
          </cell>
          <cell r="R1608">
            <v>0</v>
          </cell>
          <cell r="S1608">
            <v>529</v>
          </cell>
          <cell r="T1608">
            <v>315</v>
          </cell>
          <cell r="U1608">
            <v>844</v>
          </cell>
          <cell r="V1608">
            <v>3.7</v>
          </cell>
          <cell r="W1608" t="str">
            <v>AF + EM</v>
          </cell>
          <cell r="X1608" t="str">
            <v>AF + EM</v>
          </cell>
          <cell r="Y1608">
            <v>3.9</v>
          </cell>
          <cell r="Z1608">
            <v>4.2</v>
          </cell>
          <cell r="AA1608">
            <v>0.77900000000000003</v>
          </cell>
          <cell r="AB1608" t="str">
            <v>Continuidade de Atendimento</v>
          </cell>
          <cell r="AC1608" t="str">
            <v>-</v>
          </cell>
          <cell r="AD1608">
            <v>4</v>
          </cell>
          <cell r="AE1608">
            <v>4.2</v>
          </cell>
          <cell r="AF1608">
            <v>4.5</v>
          </cell>
          <cell r="AG1608">
            <v>0.79500000000000004</v>
          </cell>
          <cell r="AH1608">
            <v>3.7</v>
          </cell>
          <cell r="AI1608">
            <v>4</v>
          </cell>
          <cell r="AJ1608">
            <v>4.3</v>
          </cell>
          <cell r="AK1608">
            <v>0.79400000000000004</v>
          </cell>
        </row>
        <row r="1609">
          <cell r="E1609" t="str">
            <v>PIRACICABA</v>
          </cell>
          <cell r="F1609" t="str">
            <v>PIRACICABA</v>
          </cell>
          <cell r="G1609" t="str">
            <v>Nível 1, 2 e 3</v>
          </cell>
          <cell r="H1609">
            <v>2</v>
          </cell>
          <cell r="I1609">
            <v>5</v>
          </cell>
          <cell r="J1609">
            <v>0</v>
          </cell>
          <cell r="K1609">
            <v>202</v>
          </cell>
          <cell r="L1609">
            <v>171</v>
          </cell>
          <cell r="M1609">
            <v>373</v>
          </cell>
          <cell r="N1609">
            <v>0</v>
          </cell>
          <cell r="O1609">
            <v>4.3</v>
          </cell>
          <cell r="P1609">
            <v>2.9</v>
          </cell>
          <cell r="Q1609">
            <v>3.7</v>
          </cell>
          <cell r="R1609">
            <v>0</v>
          </cell>
          <cell r="S1609">
            <v>202</v>
          </cell>
          <cell r="T1609">
            <v>171</v>
          </cell>
          <cell r="U1609">
            <v>373</v>
          </cell>
          <cell r="V1609">
            <v>3.7</v>
          </cell>
          <cell r="W1609" t="str">
            <v>AF + EM</v>
          </cell>
          <cell r="X1609" t="str">
            <v>AF + EM</v>
          </cell>
          <cell r="Y1609">
            <v>4.0999999999999996</v>
          </cell>
          <cell r="Z1609">
            <v>4.5</v>
          </cell>
          <cell r="AA1609">
            <v>0.8</v>
          </cell>
          <cell r="AB1609" t="str">
            <v>Continuidade de Atendimento</v>
          </cell>
          <cell r="AC1609" t="str">
            <v>-</v>
          </cell>
          <cell r="AD1609">
            <v>4</v>
          </cell>
          <cell r="AE1609">
            <v>4.2</v>
          </cell>
          <cell r="AF1609">
            <v>4.5</v>
          </cell>
          <cell r="AG1609">
            <v>0.79500000000000004</v>
          </cell>
          <cell r="AH1609">
            <v>3.7</v>
          </cell>
          <cell r="AI1609">
            <v>4</v>
          </cell>
          <cell r="AJ1609">
            <v>4.3</v>
          </cell>
          <cell r="AK1609">
            <v>0.79400000000000004</v>
          </cell>
        </row>
        <row r="1610">
          <cell r="E1610" t="str">
            <v>BRAGANCA PAULISTA</v>
          </cell>
          <cell r="F1610" t="str">
            <v>BOM JESUS DOS PERDOES</v>
          </cell>
          <cell r="G1610" t="str">
            <v>Nível 4, 5 e 6</v>
          </cell>
          <cell r="H1610">
            <v>1</v>
          </cell>
          <cell r="I1610">
            <v>8</v>
          </cell>
          <cell r="J1610">
            <v>0</v>
          </cell>
          <cell r="K1610">
            <v>303</v>
          </cell>
          <cell r="L1610">
            <v>189</v>
          </cell>
          <cell r="M1610">
            <v>492</v>
          </cell>
          <cell r="N1610">
            <v>0</v>
          </cell>
          <cell r="O1610">
            <v>4.5</v>
          </cell>
          <cell r="P1610">
            <v>3.2</v>
          </cell>
          <cell r="Q1610">
            <v>4</v>
          </cell>
          <cell r="R1610">
            <v>0</v>
          </cell>
          <cell r="S1610">
            <v>303</v>
          </cell>
          <cell r="T1610">
            <v>189</v>
          </cell>
          <cell r="U1610">
            <v>492</v>
          </cell>
          <cell r="V1610">
            <v>4</v>
          </cell>
          <cell r="W1610" t="str">
            <v>AF + EM</v>
          </cell>
          <cell r="X1610" t="str">
            <v>AF + EM</v>
          </cell>
          <cell r="Y1610">
            <v>4.2</v>
          </cell>
          <cell r="Z1610">
            <v>4.4000000000000004</v>
          </cell>
          <cell r="AA1610">
            <v>0.8</v>
          </cell>
          <cell r="AB1610" t="str">
            <v>Continuidade de Atendimento</v>
          </cell>
          <cell r="AC1610" t="str">
            <v>-</v>
          </cell>
          <cell r="AD1610">
            <v>3.7</v>
          </cell>
          <cell r="AE1610">
            <v>4</v>
          </cell>
          <cell r="AF1610">
            <v>4.3</v>
          </cell>
          <cell r="AG1610">
            <v>0.79700000000000004</v>
          </cell>
          <cell r="AH1610">
            <v>3.7</v>
          </cell>
          <cell r="AI1610">
            <v>4</v>
          </cell>
          <cell r="AJ1610">
            <v>4.3</v>
          </cell>
          <cell r="AK1610">
            <v>0.79400000000000004</v>
          </cell>
        </row>
        <row r="1611">
          <cell r="E1611" t="str">
            <v>PIRACICABA</v>
          </cell>
          <cell r="F1611" t="str">
            <v>PIRACICABA</v>
          </cell>
          <cell r="G1611" t="str">
            <v>Nível 1, 2 e 3</v>
          </cell>
          <cell r="H1611">
            <v>1</v>
          </cell>
          <cell r="I1611">
            <v>6</v>
          </cell>
          <cell r="J1611">
            <v>0</v>
          </cell>
          <cell r="K1611">
            <v>253</v>
          </cell>
          <cell r="L1611">
            <v>0</v>
          </cell>
          <cell r="M1611">
            <v>253</v>
          </cell>
          <cell r="N1611">
            <v>0</v>
          </cell>
          <cell r="O1611">
            <v>5.0999999999999996</v>
          </cell>
          <cell r="P1611">
            <v>0</v>
          </cell>
          <cell r="Q1611">
            <v>5.0999999999999996</v>
          </cell>
          <cell r="R1611">
            <v>0</v>
          </cell>
          <cell r="S1611">
            <v>253</v>
          </cell>
          <cell r="T1611">
            <v>0</v>
          </cell>
          <cell r="U1611">
            <v>253</v>
          </cell>
          <cell r="V1611">
            <v>5.0999999999999996</v>
          </cell>
          <cell r="W1611" t="str">
            <v>AF</v>
          </cell>
          <cell r="X1611" t="str">
            <v>AF</v>
          </cell>
          <cell r="Y1611">
            <v>5.3</v>
          </cell>
          <cell r="Z1611">
            <v>5.6</v>
          </cell>
          <cell r="AA1611">
            <v>0.8</v>
          </cell>
          <cell r="AB1611" t="str">
            <v>Continuidade de Atendimento</v>
          </cell>
          <cell r="AC1611" t="str">
            <v>-</v>
          </cell>
          <cell r="AD1611">
            <v>4</v>
          </cell>
          <cell r="AE1611">
            <v>4.2</v>
          </cell>
          <cell r="AF1611">
            <v>4.5</v>
          </cell>
          <cell r="AG1611">
            <v>0.79500000000000004</v>
          </cell>
          <cell r="AH1611">
            <v>3.7</v>
          </cell>
          <cell r="AI1611">
            <v>4</v>
          </cell>
          <cell r="AJ1611">
            <v>4.3</v>
          </cell>
          <cell r="AK1611">
            <v>0.79400000000000004</v>
          </cell>
        </row>
        <row r="1612">
          <cell r="E1612" t="str">
            <v>SAO JOSE DOS CAMPOS</v>
          </cell>
          <cell r="F1612" t="str">
            <v>SAO JOSE DOS CAMPOS</v>
          </cell>
          <cell r="G1612" t="str">
            <v>Nível 4, 5 e 6</v>
          </cell>
          <cell r="H1612">
            <v>2</v>
          </cell>
          <cell r="I1612">
            <v>3</v>
          </cell>
          <cell r="J1612">
            <v>0</v>
          </cell>
          <cell r="K1612">
            <v>0</v>
          </cell>
          <cell r="L1612">
            <v>516</v>
          </cell>
          <cell r="M1612">
            <v>516</v>
          </cell>
          <cell r="N1612">
            <v>0</v>
          </cell>
          <cell r="O1612">
            <v>0</v>
          </cell>
          <cell r="P1612">
            <v>2.8</v>
          </cell>
          <cell r="Q1612">
            <v>2.8</v>
          </cell>
          <cell r="R1612">
            <v>0</v>
          </cell>
          <cell r="S1612">
            <v>0</v>
          </cell>
          <cell r="T1612">
            <v>516</v>
          </cell>
          <cell r="U1612">
            <v>516</v>
          </cell>
          <cell r="V1612">
            <v>2.8</v>
          </cell>
          <cell r="W1612" t="str">
            <v>EM</v>
          </cell>
          <cell r="X1612" t="str">
            <v>EM</v>
          </cell>
          <cell r="Y1612">
            <v>3.1</v>
          </cell>
          <cell r="Z1612">
            <v>3.4</v>
          </cell>
          <cell r="AA1612">
            <v>0.78300000000000003</v>
          </cell>
          <cell r="AB1612" t="str">
            <v>Continuidade de Atendimento</v>
          </cell>
          <cell r="AC1612" t="str">
            <v>-</v>
          </cell>
          <cell r="AD1612">
            <v>3.8</v>
          </cell>
          <cell r="AE1612">
            <v>4</v>
          </cell>
          <cell r="AF1612">
            <v>4.3</v>
          </cell>
          <cell r="AG1612">
            <v>0.79400000000000004</v>
          </cell>
          <cell r="AH1612">
            <v>3.7</v>
          </cell>
          <cell r="AI1612">
            <v>4</v>
          </cell>
          <cell r="AJ1612">
            <v>4.3</v>
          </cell>
          <cell r="AK1612">
            <v>0.79400000000000004</v>
          </cell>
        </row>
        <row r="1613">
          <cell r="E1613" t="str">
            <v>PIRACICABA</v>
          </cell>
          <cell r="F1613" t="str">
            <v>PIRACICABA</v>
          </cell>
          <cell r="G1613" t="str">
            <v>Nível 1, 2 e 3</v>
          </cell>
          <cell r="H1613">
            <v>1</v>
          </cell>
          <cell r="I1613">
            <v>6</v>
          </cell>
          <cell r="J1613">
            <v>0</v>
          </cell>
          <cell r="K1613">
            <v>235</v>
          </cell>
          <cell r="L1613">
            <v>0</v>
          </cell>
          <cell r="M1613">
            <v>235</v>
          </cell>
          <cell r="N1613">
            <v>0</v>
          </cell>
          <cell r="O1613">
            <v>5</v>
          </cell>
          <cell r="P1613">
            <v>0</v>
          </cell>
          <cell r="Q1613">
            <v>5</v>
          </cell>
          <cell r="R1613">
            <v>0</v>
          </cell>
          <cell r="S1613">
            <v>235</v>
          </cell>
          <cell r="T1613">
            <v>0</v>
          </cell>
          <cell r="U1613">
            <v>235</v>
          </cell>
          <cell r="V1613">
            <v>5</v>
          </cell>
          <cell r="W1613" t="str">
            <v>AF</v>
          </cell>
          <cell r="X1613" t="str">
            <v>AF</v>
          </cell>
          <cell r="Y1613">
            <v>5.2</v>
          </cell>
          <cell r="Z1613">
            <v>5.5</v>
          </cell>
          <cell r="AA1613">
            <v>0.8</v>
          </cell>
          <cell r="AB1613" t="str">
            <v>Continuidade de Atendimento</v>
          </cell>
          <cell r="AC1613" t="str">
            <v>-</v>
          </cell>
          <cell r="AD1613">
            <v>4</v>
          </cell>
          <cell r="AE1613">
            <v>4.2</v>
          </cell>
          <cell r="AF1613">
            <v>4.5</v>
          </cell>
          <cell r="AG1613">
            <v>0.79500000000000004</v>
          </cell>
          <cell r="AH1613">
            <v>3.7</v>
          </cell>
          <cell r="AI1613">
            <v>4</v>
          </cell>
          <cell r="AJ1613">
            <v>4.3</v>
          </cell>
          <cell r="AK1613">
            <v>0.79400000000000004</v>
          </cell>
        </row>
        <row r="1614">
          <cell r="E1614" t="str">
            <v>PIRACICABA</v>
          </cell>
          <cell r="F1614" t="str">
            <v>PIRACICABA</v>
          </cell>
          <cell r="G1614" t="str">
            <v>Nível 1, 2 e 3</v>
          </cell>
          <cell r="H1614">
            <v>1</v>
          </cell>
          <cell r="I1614">
            <v>6</v>
          </cell>
          <cell r="J1614">
            <v>95</v>
          </cell>
          <cell r="K1614">
            <v>0</v>
          </cell>
          <cell r="L1614">
            <v>0</v>
          </cell>
          <cell r="M1614">
            <v>95</v>
          </cell>
          <cell r="N1614">
            <v>8</v>
          </cell>
          <cell r="O1614">
            <v>0</v>
          </cell>
          <cell r="P1614">
            <v>0</v>
          </cell>
          <cell r="Q1614">
            <v>8</v>
          </cell>
          <cell r="R1614">
            <v>95</v>
          </cell>
          <cell r="S1614">
            <v>0</v>
          </cell>
          <cell r="T1614">
            <v>0</v>
          </cell>
          <cell r="U1614">
            <v>95</v>
          </cell>
          <cell r="V1614">
            <v>8</v>
          </cell>
          <cell r="W1614" t="str">
            <v>AI</v>
          </cell>
          <cell r="X1614" t="str">
            <v>AI</v>
          </cell>
          <cell r="Y1614">
            <v>8.1</v>
          </cell>
          <cell r="Z1614">
            <v>8.3000000000000007</v>
          </cell>
          <cell r="AA1614">
            <v>0.8</v>
          </cell>
          <cell r="AB1614" t="str">
            <v>Continuidade de Atendimento</v>
          </cell>
          <cell r="AC1614" t="str">
            <v>-</v>
          </cell>
          <cell r="AD1614">
            <v>4</v>
          </cell>
          <cell r="AE1614">
            <v>4.2</v>
          </cell>
          <cell r="AF1614">
            <v>4.5</v>
          </cell>
          <cell r="AG1614">
            <v>0.79500000000000004</v>
          </cell>
          <cell r="AH1614">
            <v>3.7</v>
          </cell>
          <cell r="AI1614">
            <v>4</v>
          </cell>
          <cell r="AJ1614">
            <v>4.3</v>
          </cell>
          <cell r="AK1614">
            <v>0.79400000000000004</v>
          </cell>
        </row>
        <row r="1615">
          <cell r="E1615" t="str">
            <v>PIRACICABA</v>
          </cell>
          <cell r="F1615" t="str">
            <v>PIRACICABA</v>
          </cell>
          <cell r="G1615" t="str">
            <v>Nível 1, 2 e 3</v>
          </cell>
          <cell r="H1615">
            <v>1</v>
          </cell>
          <cell r="I1615">
            <v>6</v>
          </cell>
          <cell r="J1615">
            <v>65</v>
          </cell>
          <cell r="K1615">
            <v>0</v>
          </cell>
          <cell r="L1615">
            <v>0</v>
          </cell>
          <cell r="M1615">
            <v>65</v>
          </cell>
          <cell r="N1615">
            <v>6.7</v>
          </cell>
          <cell r="O1615">
            <v>0</v>
          </cell>
          <cell r="P1615">
            <v>0</v>
          </cell>
          <cell r="Q1615">
            <v>6.7</v>
          </cell>
          <cell r="R1615">
            <v>65</v>
          </cell>
          <cell r="S1615">
            <v>0</v>
          </cell>
          <cell r="T1615">
            <v>0</v>
          </cell>
          <cell r="U1615">
            <v>65</v>
          </cell>
          <cell r="V1615">
            <v>6.7</v>
          </cell>
          <cell r="W1615" t="str">
            <v>AI</v>
          </cell>
          <cell r="X1615" t="str">
            <v>AI</v>
          </cell>
          <cell r="Y1615">
            <v>6.9</v>
          </cell>
          <cell r="Z1615">
            <v>7.1</v>
          </cell>
          <cell r="AA1615">
            <v>0.8</v>
          </cell>
          <cell r="AB1615" t="str">
            <v>Continuidade de Atendimento</v>
          </cell>
          <cell r="AC1615" t="str">
            <v>-</v>
          </cell>
          <cell r="AD1615">
            <v>4</v>
          </cell>
          <cell r="AE1615">
            <v>4.2</v>
          </cell>
          <cell r="AF1615">
            <v>4.5</v>
          </cell>
          <cell r="AG1615">
            <v>0.79500000000000004</v>
          </cell>
          <cell r="AH1615">
            <v>3.7</v>
          </cell>
          <cell r="AI1615">
            <v>4</v>
          </cell>
          <cell r="AJ1615">
            <v>4.3</v>
          </cell>
          <cell r="AK1615">
            <v>0.79400000000000004</v>
          </cell>
        </row>
        <row r="1616">
          <cell r="E1616" t="str">
            <v>PIRACICABA</v>
          </cell>
          <cell r="F1616" t="str">
            <v>PIRACICABA</v>
          </cell>
          <cell r="G1616" t="str">
            <v>Nível 1, 2 e 3</v>
          </cell>
          <cell r="H1616">
            <v>1</v>
          </cell>
          <cell r="I1616">
            <v>6</v>
          </cell>
          <cell r="J1616">
            <v>0</v>
          </cell>
          <cell r="K1616">
            <v>255</v>
          </cell>
          <cell r="L1616">
            <v>114</v>
          </cell>
          <cell r="M1616">
            <v>369</v>
          </cell>
          <cell r="N1616">
            <v>0</v>
          </cell>
          <cell r="O1616">
            <v>4.7</v>
          </cell>
          <cell r="P1616">
            <v>3.1</v>
          </cell>
          <cell r="Q1616">
            <v>4.2</v>
          </cell>
          <cell r="R1616">
            <v>0</v>
          </cell>
          <cell r="S1616">
            <v>255</v>
          </cell>
          <cell r="T1616">
            <v>114</v>
          </cell>
          <cell r="U1616">
            <v>369</v>
          </cell>
          <cell r="V1616">
            <v>4.2</v>
          </cell>
          <cell r="W1616" t="str">
            <v>AF + EM</v>
          </cell>
          <cell r="X1616" t="str">
            <v>AF + EM</v>
          </cell>
          <cell r="Y1616">
            <v>4.5</v>
          </cell>
          <cell r="Z1616">
            <v>4.8</v>
          </cell>
          <cell r="AA1616">
            <v>0.8</v>
          </cell>
          <cell r="AB1616" t="str">
            <v>Continuidade de Atendimento</v>
          </cell>
          <cell r="AC1616" t="str">
            <v>-</v>
          </cell>
          <cell r="AD1616">
            <v>4</v>
          </cell>
          <cell r="AE1616">
            <v>4.2</v>
          </cell>
          <cell r="AF1616">
            <v>4.5</v>
          </cell>
          <cell r="AG1616">
            <v>0.79500000000000004</v>
          </cell>
          <cell r="AH1616">
            <v>3.7</v>
          </cell>
          <cell r="AI1616">
            <v>4</v>
          </cell>
          <cell r="AJ1616">
            <v>4.3</v>
          </cell>
          <cell r="AK1616">
            <v>0.79400000000000004</v>
          </cell>
        </row>
        <row r="1617">
          <cell r="E1617" t="str">
            <v>CAPIVARI</v>
          </cell>
          <cell r="F1617" t="str">
            <v>ELIAS FAUSTO</v>
          </cell>
          <cell r="G1617" t="str">
            <v>Nível 4, 5 e 6</v>
          </cell>
          <cell r="H1617">
            <v>2</v>
          </cell>
          <cell r="I1617">
            <v>3</v>
          </cell>
          <cell r="J1617">
            <v>0</v>
          </cell>
          <cell r="K1617">
            <v>0</v>
          </cell>
          <cell r="L1617">
            <v>268</v>
          </cell>
          <cell r="M1617">
            <v>268</v>
          </cell>
          <cell r="N1617">
            <v>0</v>
          </cell>
          <cell r="O1617">
            <v>0</v>
          </cell>
          <cell r="P1617">
            <v>2.9</v>
          </cell>
          <cell r="Q1617">
            <v>2.9</v>
          </cell>
          <cell r="R1617">
            <v>0</v>
          </cell>
          <cell r="S1617">
            <v>0</v>
          </cell>
          <cell r="T1617">
            <v>268</v>
          </cell>
          <cell r="U1617">
            <v>268</v>
          </cell>
          <cell r="V1617">
            <v>2.9</v>
          </cell>
          <cell r="W1617" t="str">
            <v>EM</v>
          </cell>
          <cell r="X1617" t="str">
            <v>EM</v>
          </cell>
          <cell r="Y1617">
            <v>3.2</v>
          </cell>
          <cell r="Z1617">
            <v>3.5</v>
          </cell>
          <cell r="AA1617">
            <v>0.77900000000000003</v>
          </cell>
          <cell r="AB1617" t="str">
            <v>Continuidade de Atendimento</v>
          </cell>
          <cell r="AC1617" t="str">
            <v>-</v>
          </cell>
          <cell r="AD1617">
            <v>3.8</v>
          </cell>
          <cell r="AE1617">
            <v>4.0999999999999996</v>
          </cell>
          <cell r="AF1617">
            <v>4.3</v>
          </cell>
          <cell r="AG1617">
            <v>0.79100000000000004</v>
          </cell>
          <cell r="AH1617">
            <v>3.7</v>
          </cell>
          <cell r="AI1617">
            <v>4</v>
          </cell>
          <cell r="AJ1617">
            <v>4.3</v>
          </cell>
          <cell r="AK1617">
            <v>0.79400000000000004</v>
          </cell>
        </row>
        <row r="1618">
          <cell r="E1618" t="str">
            <v>CAPIVARI</v>
          </cell>
          <cell r="F1618" t="str">
            <v>ELIAS FAUSTO</v>
          </cell>
          <cell r="G1618" t="str">
            <v>Nível 1, 2 e 3</v>
          </cell>
          <cell r="H1618">
            <v>1</v>
          </cell>
          <cell r="I1618">
            <v>2</v>
          </cell>
          <cell r="J1618">
            <v>0</v>
          </cell>
          <cell r="K1618">
            <v>0</v>
          </cell>
          <cell r="L1618">
            <v>136</v>
          </cell>
          <cell r="M1618">
            <v>136</v>
          </cell>
          <cell r="N1618">
            <v>0</v>
          </cell>
          <cell r="O1618">
            <v>0</v>
          </cell>
          <cell r="P1618">
            <v>2.8</v>
          </cell>
          <cell r="Q1618">
            <v>2.8</v>
          </cell>
          <cell r="R1618">
            <v>0</v>
          </cell>
          <cell r="S1618">
            <v>0</v>
          </cell>
          <cell r="T1618">
            <v>136</v>
          </cell>
          <cell r="U1618">
            <v>136</v>
          </cell>
          <cell r="V1618">
            <v>2.8</v>
          </cell>
          <cell r="W1618" t="str">
            <v>EM</v>
          </cell>
          <cell r="X1618" t="str">
            <v>EM</v>
          </cell>
          <cell r="Y1618">
            <v>3.1</v>
          </cell>
          <cell r="Z1618">
            <v>3.4</v>
          </cell>
          <cell r="AA1618">
            <v>0.77</v>
          </cell>
          <cell r="AB1618" t="str">
            <v>Continuidade de Atendimento</v>
          </cell>
          <cell r="AC1618" t="str">
            <v>-</v>
          </cell>
          <cell r="AD1618">
            <v>3.8</v>
          </cell>
          <cell r="AE1618">
            <v>4.0999999999999996</v>
          </cell>
          <cell r="AF1618">
            <v>4.3</v>
          </cell>
          <cell r="AG1618">
            <v>0.79100000000000004</v>
          </cell>
          <cell r="AH1618">
            <v>3.7</v>
          </cell>
          <cell r="AI1618">
            <v>4</v>
          </cell>
          <cell r="AJ1618">
            <v>4.3</v>
          </cell>
          <cell r="AK1618">
            <v>0.79400000000000004</v>
          </cell>
        </row>
        <row r="1619">
          <cell r="E1619" t="str">
            <v>PIRACICABA</v>
          </cell>
          <cell r="F1619" t="str">
            <v>PIRACICABA</v>
          </cell>
          <cell r="G1619" t="str">
            <v>Nível 4, 5 e 6</v>
          </cell>
          <cell r="H1619">
            <v>1</v>
          </cell>
          <cell r="I1619">
            <v>8</v>
          </cell>
          <cell r="J1619">
            <v>0</v>
          </cell>
          <cell r="K1619">
            <v>0</v>
          </cell>
          <cell r="L1619">
            <v>386</v>
          </cell>
          <cell r="M1619">
            <v>386</v>
          </cell>
          <cell r="N1619">
            <v>0</v>
          </cell>
          <cell r="O1619">
            <v>0</v>
          </cell>
          <cell r="P1619">
            <v>3.1</v>
          </cell>
          <cell r="Q1619">
            <v>3.1</v>
          </cell>
          <cell r="R1619">
            <v>0</v>
          </cell>
          <cell r="S1619">
            <v>0</v>
          </cell>
          <cell r="T1619">
            <v>386</v>
          </cell>
          <cell r="U1619">
            <v>386</v>
          </cell>
          <cell r="V1619">
            <v>3.1</v>
          </cell>
          <cell r="W1619" t="str">
            <v>EM</v>
          </cell>
          <cell r="X1619" t="str">
            <v>EM</v>
          </cell>
          <cell r="Y1619">
            <v>3.4</v>
          </cell>
          <cell r="Z1619">
            <v>3.6</v>
          </cell>
          <cell r="AA1619">
            <v>0.78</v>
          </cell>
          <cell r="AB1619" t="str">
            <v>Continuidade de Atendimento</v>
          </cell>
          <cell r="AC1619" t="str">
            <v>-</v>
          </cell>
          <cell r="AD1619">
            <v>4</v>
          </cell>
          <cell r="AE1619">
            <v>4.2</v>
          </cell>
          <cell r="AF1619">
            <v>4.5</v>
          </cell>
          <cell r="AG1619">
            <v>0.79500000000000004</v>
          </cell>
          <cell r="AH1619">
            <v>3.7</v>
          </cell>
          <cell r="AI1619">
            <v>4</v>
          </cell>
          <cell r="AJ1619">
            <v>4.3</v>
          </cell>
          <cell r="AK1619">
            <v>0.79400000000000004</v>
          </cell>
        </row>
        <row r="1620">
          <cell r="E1620" t="str">
            <v>PIRACICABA</v>
          </cell>
          <cell r="F1620" t="str">
            <v>PIRACICABA</v>
          </cell>
          <cell r="G1620" t="str">
            <v>Nível 4, 5 e 6</v>
          </cell>
          <cell r="H1620">
            <v>1</v>
          </cell>
          <cell r="I1620">
            <v>8</v>
          </cell>
          <cell r="J1620">
            <v>0</v>
          </cell>
          <cell r="K1620">
            <v>47</v>
          </cell>
          <cell r="L1620">
            <v>358</v>
          </cell>
          <cell r="M1620">
            <v>405</v>
          </cell>
          <cell r="N1620">
            <v>0</v>
          </cell>
          <cell r="O1620">
            <v>3.5</v>
          </cell>
          <cell r="P1620">
            <v>2.9</v>
          </cell>
          <cell r="Q1620">
            <v>3</v>
          </cell>
          <cell r="R1620">
            <v>0</v>
          </cell>
          <cell r="S1620">
            <v>47</v>
          </cell>
          <cell r="T1620">
            <v>358</v>
          </cell>
          <cell r="U1620">
            <v>405</v>
          </cell>
          <cell r="V1620">
            <v>3</v>
          </cell>
          <cell r="W1620" t="str">
            <v>AF + EM</v>
          </cell>
          <cell r="X1620" t="str">
            <v>AF + EM</v>
          </cell>
          <cell r="Y1620">
            <v>3.3</v>
          </cell>
          <cell r="Z1620">
            <v>3.5</v>
          </cell>
          <cell r="AA1620">
            <v>0.78200000000000003</v>
          </cell>
          <cell r="AB1620" t="str">
            <v>Continuidade de Atendimento</v>
          </cell>
          <cell r="AC1620" t="str">
            <v>-</v>
          </cell>
          <cell r="AD1620">
            <v>4</v>
          </cell>
          <cell r="AE1620">
            <v>4.2</v>
          </cell>
          <cell r="AF1620">
            <v>4.5</v>
          </cell>
          <cell r="AG1620">
            <v>0.79500000000000004</v>
          </cell>
          <cell r="AH1620">
            <v>3.7</v>
          </cell>
          <cell r="AI1620">
            <v>4</v>
          </cell>
          <cell r="AJ1620">
            <v>4.3</v>
          </cell>
          <cell r="AK1620">
            <v>0.79400000000000004</v>
          </cell>
        </row>
        <row r="1621">
          <cell r="E1621" t="str">
            <v>PIRACICABA</v>
          </cell>
          <cell r="F1621" t="str">
            <v>PIRACICABA</v>
          </cell>
          <cell r="G1621" t="str">
            <v>Nível 4, 5 e 6</v>
          </cell>
          <cell r="H1621">
            <v>1</v>
          </cell>
          <cell r="I1621">
            <v>8</v>
          </cell>
          <cell r="J1621">
            <v>0</v>
          </cell>
          <cell r="K1621">
            <v>393</v>
          </cell>
          <cell r="L1621">
            <v>215</v>
          </cell>
          <cell r="M1621">
            <v>608</v>
          </cell>
          <cell r="N1621">
            <v>0</v>
          </cell>
          <cell r="O1621">
            <v>5.0999999999999996</v>
          </cell>
          <cell r="P1621">
            <v>3.4</v>
          </cell>
          <cell r="Q1621">
            <v>4.5</v>
          </cell>
          <cell r="R1621">
            <v>0</v>
          </cell>
          <cell r="S1621">
            <v>393</v>
          </cell>
          <cell r="T1621">
            <v>215</v>
          </cell>
          <cell r="U1621">
            <v>608</v>
          </cell>
          <cell r="V1621">
            <v>4.5</v>
          </cell>
          <cell r="W1621" t="str">
            <v>AF + EM</v>
          </cell>
          <cell r="X1621" t="str">
            <v>AF + EM</v>
          </cell>
          <cell r="Y1621">
            <v>4.7</v>
          </cell>
          <cell r="Z1621">
            <v>4.9000000000000004</v>
          </cell>
          <cell r="AA1621">
            <v>0.8</v>
          </cell>
          <cell r="AB1621" t="str">
            <v>Continuidade de Atendimento</v>
          </cell>
          <cell r="AC1621" t="str">
            <v>-</v>
          </cell>
          <cell r="AD1621">
            <v>4</v>
          </cell>
          <cell r="AE1621">
            <v>4.2</v>
          </cell>
          <cell r="AF1621">
            <v>4.5</v>
          </cell>
          <cell r="AG1621">
            <v>0.79500000000000004</v>
          </cell>
          <cell r="AH1621">
            <v>3.7</v>
          </cell>
          <cell r="AI1621">
            <v>4</v>
          </cell>
          <cell r="AJ1621">
            <v>4.3</v>
          </cell>
          <cell r="AK1621">
            <v>0.79400000000000004</v>
          </cell>
        </row>
        <row r="1622">
          <cell r="E1622" t="str">
            <v>PIRACICABA</v>
          </cell>
          <cell r="F1622" t="str">
            <v>SAO PEDRO</v>
          </cell>
          <cell r="G1622" t="str">
            <v>Nível 1, 2 e 3</v>
          </cell>
          <cell r="H1622">
            <v>1</v>
          </cell>
          <cell r="I1622">
            <v>6</v>
          </cell>
          <cell r="J1622">
            <v>0</v>
          </cell>
          <cell r="K1622">
            <v>70</v>
          </cell>
          <cell r="L1622">
            <v>92</v>
          </cell>
          <cell r="M1622">
            <v>162</v>
          </cell>
          <cell r="N1622">
            <v>0</v>
          </cell>
          <cell r="O1622">
            <v>4</v>
          </cell>
          <cell r="P1622">
            <v>3.3</v>
          </cell>
          <cell r="Q1622">
            <v>3.6</v>
          </cell>
          <cell r="R1622">
            <v>0</v>
          </cell>
          <cell r="S1622">
            <v>70</v>
          </cell>
          <cell r="T1622">
            <v>92</v>
          </cell>
          <cell r="U1622">
            <v>162</v>
          </cell>
          <cell r="V1622">
            <v>3.6</v>
          </cell>
          <cell r="W1622" t="str">
            <v>AF + EM</v>
          </cell>
          <cell r="X1622" t="str">
            <v>AF + EM</v>
          </cell>
          <cell r="Y1622">
            <v>3.9</v>
          </cell>
          <cell r="Z1622">
            <v>4.2</v>
          </cell>
          <cell r="AA1622">
            <v>0.8</v>
          </cell>
          <cell r="AB1622" t="str">
            <v>Continuidade de Atendimento</v>
          </cell>
          <cell r="AC1622" t="str">
            <v>-</v>
          </cell>
          <cell r="AD1622">
            <v>4</v>
          </cell>
          <cell r="AE1622">
            <v>4.2</v>
          </cell>
          <cell r="AF1622">
            <v>4.5</v>
          </cell>
          <cell r="AG1622">
            <v>0.79500000000000004</v>
          </cell>
          <cell r="AH1622">
            <v>3.7</v>
          </cell>
          <cell r="AI1622">
            <v>4</v>
          </cell>
          <cell r="AJ1622">
            <v>4.3</v>
          </cell>
          <cell r="AK1622">
            <v>0.79400000000000004</v>
          </cell>
        </row>
        <row r="1623">
          <cell r="E1623" t="str">
            <v>PIRACICABA</v>
          </cell>
          <cell r="F1623" t="str">
            <v>PIRACICABA</v>
          </cell>
          <cell r="G1623" t="str">
            <v>Nível 1, 2 e 3</v>
          </cell>
          <cell r="H1623">
            <v>1</v>
          </cell>
          <cell r="I1623">
            <v>6</v>
          </cell>
          <cell r="J1623">
            <v>0</v>
          </cell>
          <cell r="K1623">
            <v>391</v>
          </cell>
          <cell r="L1623">
            <v>0</v>
          </cell>
          <cell r="M1623">
            <v>391</v>
          </cell>
          <cell r="N1623">
            <v>0</v>
          </cell>
          <cell r="O1623">
            <v>4.7</v>
          </cell>
          <cell r="P1623">
            <v>0</v>
          </cell>
          <cell r="Q1623">
            <v>4.7</v>
          </cell>
          <cell r="R1623">
            <v>0</v>
          </cell>
          <cell r="S1623">
            <v>391</v>
          </cell>
          <cell r="T1623">
            <v>0</v>
          </cell>
          <cell r="U1623">
            <v>391</v>
          </cell>
          <cell r="V1623">
            <v>4.7</v>
          </cell>
          <cell r="W1623" t="str">
            <v>AF</v>
          </cell>
          <cell r="X1623" t="str">
            <v>AF</v>
          </cell>
          <cell r="Y1623">
            <v>5</v>
          </cell>
          <cell r="Z1623">
            <v>5.2</v>
          </cell>
          <cell r="AA1623">
            <v>0.8</v>
          </cell>
          <cell r="AB1623" t="str">
            <v>Continuidade de Atendimento</v>
          </cell>
          <cell r="AC1623" t="str">
            <v>-</v>
          </cell>
          <cell r="AD1623">
            <v>4</v>
          </cell>
          <cell r="AE1623">
            <v>4.2</v>
          </cell>
          <cell r="AF1623">
            <v>4.5</v>
          </cell>
          <cell r="AG1623">
            <v>0.79500000000000004</v>
          </cell>
          <cell r="AH1623">
            <v>3.7</v>
          </cell>
          <cell r="AI1623">
            <v>4</v>
          </cell>
          <cell r="AJ1623">
            <v>4.3</v>
          </cell>
          <cell r="AK1623">
            <v>0.79400000000000004</v>
          </cell>
        </row>
        <row r="1624">
          <cell r="E1624" t="str">
            <v>PIRACICABA</v>
          </cell>
          <cell r="F1624" t="str">
            <v>SALTINHO</v>
          </cell>
          <cell r="G1624" t="str">
            <v>Nível 4, 5 e 6</v>
          </cell>
          <cell r="H1624">
            <v>1</v>
          </cell>
          <cell r="I1624">
            <v>8</v>
          </cell>
          <cell r="J1624">
            <v>0</v>
          </cell>
          <cell r="K1624">
            <v>364</v>
          </cell>
          <cell r="L1624">
            <v>194</v>
          </cell>
          <cell r="M1624">
            <v>558</v>
          </cell>
          <cell r="N1624">
            <v>0</v>
          </cell>
          <cell r="O1624">
            <v>4.8</v>
          </cell>
          <cell r="P1624">
            <v>3.1</v>
          </cell>
          <cell r="Q1624">
            <v>4.2</v>
          </cell>
          <cell r="R1624">
            <v>0</v>
          </cell>
          <cell r="S1624">
            <v>364</v>
          </cell>
          <cell r="T1624">
            <v>194</v>
          </cell>
          <cell r="U1624">
            <v>558</v>
          </cell>
          <cell r="V1624">
            <v>4.2</v>
          </cell>
          <cell r="W1624" t="str">
            <v>AF + EM</v>
          </cell>
          <cell r="X1624" t="str">
            <v>AF + EM</v>
          </cell>
          <cell r="Y1624">
            <v>4.4000000000000004</v>
          </cell>
          <cell r="Z1624">
            <v>4.5999999999999996</v>
          </cell>
          <cell r="AA1624">
            <v>0.8</v>
          </cell>
          <cell r="AB1624" t="str">
            <v>Continuidade de Atendimento</v>
          </cell>
          <cell r="AC1624" t="str">
            <v>-</v>
          </cell>
          <cell r="AD1624">
            <v>4</v>
          </cell>
          <cell r="AE1624">
            <v>4.2</v>
          </cell>
          <cell r="AF1624">
            <v>4.5</v>
          </cell>
          <cell r="AG1624">
            <v>0.79500000000000004</v>
          </cell>
          <cell r="AH1624">
            <v>3.7</v>
          </cell>
          <cell r="AI1624">
            <v>4</v>
          </cell>
          <cell r="AJ1624">
            <v>4.3</v>
          </cell>
          <cell r="AK1624">
            <v>0.79400000000000004</v>
          </cell>
        </row>
        <row r="1625">
          <cell r="E1625" t="str">
            <v>PIRACICABA</v>
          </cell>
          <cell r="F1625" t="str">
            <v>PIRACICABA</v>
          </cell>
          <cell r="G1625" t="str">
            <v>Nível 1, 2 e 3</v>
          </cell>
          <cell r="H1625">
            <v>1</v>
          </cell>
          <cell r="I1625">
            <v>6</v>
          </cell>
          <cell r="J1625">
            <v>0</v>
          </cell>
          <cell r="K1625">
            <v>99</v>
          </cell>
          <cell r="L1625">
            <v>50</v>
          </cell>
          <cell r="M1625">
            <v>149</v>
          </cell>
          <cell r="N1625">
            <v>0</v>
          </cell>
          <cell r="O1625">
            <v>4.5</v>
          </cell>
          <cell r="P1625">
            <v>2.9</v>
          </cell>
          <cell r="Q1625">
            <v>4</v>
          </cell>
          <cell r="R1625">
            <v>0</v>
          </cell>
          <cell r="S1625">
            <v>99</v>
          </cell>
          <cell r="T1625">
            <v>50</v>
          </cell>
          <cell r="U1625">
            <v>149</v>
          </cell>
          <cell r="V1625">
            <v>4</v>
          </cell>
          <cell r="W1625" t="str">
            <v>AF + EM</v>
          </cell>
          <cell r="X1625" t="str">
            <v>AF + EM</v>
          </cell>
          <cell r="Y1625">
            <v>4.3</v>
          </cell>
          <cell r="Z1625">
            <v>4.5</v>
          </cell>
          <cell r="AA1625">
            <v>0.8</v>
          </cell>
          <cell r="AB1625" t="str">
            <v>Continuidade de Atendimento</v>
          </cell>
          <cell r="AC1625" t="str">
            <v>-</v>
          </cell>
          <cell r="AD1625">
            <v>4</v>
          </cell>
          <cell r="AE1625">
            <v>4.2</v>
          </cell>
          <cell r="AF1625">
            <v>4.5</v>
          </cell>
          <cell r="AG1625">
            <v>0.79500000000000004</v>
          </cell>
          <cell r="AH1625">
            <v>3.7</v>
          </cell>
          <cell r="AI1625">
            <v>4</v>
          </cell>
          <cell r="AJ1625">
            <v>4.3</v>
          </cell>
          <cell r="AK1625">
            <v>0.79400000000000004</v>
          </cell>
        </row>
        <row r="1626">
          <cell r="E1626" t="str">
            <v>PIRACICABA</v>
          </cell>
          <cell r="F1626" t="str">
            <v>PIRACICABA</v>
          </cell>
          <cell r="G1626" t="str">
            <v>Nível 4, 5 e 6</v>
          </cell>
          <cell r="H1626">
            <v>1</v>
          </cell>
          <cell r="I1626">
            <v>8</v>
          </cell>
          <cell r="J1626">
            <v>0</v>
          </cell>
          <cell r="K1626">
            <v>477</v>
          </cell>
          <cell r="L1626">
            <v>216</v>
          </cell>
          <cell r="M1626">
            <v>693</v>
          </cell>
          <cell r="N1626">
            <v>0</v>
          </cell>
          <cell r="O1626">
            <v>4.5</v>
          </cell>
          <cell r="P1626">
            <v>2.9</v>
          </cell>
          <cell r="Q1626">
            <v>4</v>
          </cell>
          <cell r="R1626">
            <v>0</v>
          </cell>
          <cell r="S1626">
            <v>477</v>
          </cell>
          <cell r="T1626">
            <v>216</v>
          </cell>
          <cell r="U1626">
            <v>693</v>
          </cell>
          <cell r="V1626">
            <v>4</v>
          </cell>
          <cell r="W1626" t="str">
            <v>AF + EM</v>
          </cell>
          <cell r="X1626" t="str">
            <v>AF + EM</v>
          </cell>
          <cell r="Y1626">
            <v>4.2</v>
          </cell>
          <cell r="Z1626">
            <v>4.4000000000000004</v>
          </cell>
          <cell r="AA1626">
            <v>0.8</v>
          </cell>
          <cell r="AB1626" t="str">
            <v>Continuidade de Atendimento</v>
          </cell>
          <cell r="AC1626" t="str">
            <v>-</v>
          </cell>
          <cell r="AD1626">
            <v>4</v>
          </cell>
          <cell r="AE1626">
            <v>4.2</v>
          </cell>
          <cell r="AF1626">
            <v>4.5</v>
          </cell>
          <cell r="AG1626">
            <v>0.79500000000000004</v>
          </cell>
          <cell r="AH1626">
            <v>3.7</v>
          </cell>
          <cell r="AI1626">
            <v>4</v>
          </cell>
          <cell r="AJ1626">
            <v>4.3</v>
          </cell>
          <cell r="AK1626">
            <v>0.79400000000000004</v>
          </cell>
        </row>
        <row r="1627">
          <cell r="E1627" t="str">
            <v>PIRACICABA</v>
          </cell>
          <cell r="F1627" t="str">
            <v>PIRACICABA</v>
          </cell>
          <cell r="G1627" t="str">
            <v>Nível 1, 2 e 3</v>
          </cell>
          <cell r="H1627">
            <v>1</v>
          </cell>
          <cell r="I1627">
            <v>6</v>
          </cell>
          <cell r="J1627">
            <v>0</v>
          </cell>
          <cell r="K1627">
            <v>211</v>
          </cell>
          <cell r="L1627">
            <v>220</v>
          </cell>
          <cell r="M1627">
            <v>431</v>
          </cell>
          <cell r="N1627">
            <v>0</v>
          </cell>
          <cell r="O1627">
            <v>4.7</v>
          </cell>
          <cell r="P1627">
            <v>3.1</v>
          </cell>
          <cell r="Q1627">
            <v>3.9</v>
          </cell>
          <cell r="R1627">
            <v>0</v>
          </cell>
          <cell r="S1627">
            <v>211</v>
          </cell>
          <cell r="T1627">
            <v>220</v>
          </cell>
          <cell r="U1627">
            <v>431</v>
          </cell>
          <cell r="V1627">
            <v>3.9</v>
          </cell>
          <cell r="W1627" t="str">
            <v>AF + EM</v>
          </cell>
          <cell r="X1627" t="str">
            <v>AF + EM</v>
          </cell>
          <cell r="Y1627">
            <v>4.2</v>
          </cell>
          <cell r="Z1627">
            <v>4.5</v>
          </cell>
          <cell r="AA1627">
            <v>0.8</v>
          </cell>
          <cell r="AB1627" t="str">
            <v>Continuidade de Atendimento</v>
          </cell>
          <cell r="AC1627" t="str">
            <v>-</v>
          </cell>
          <cell r="AD1627">
            <v>4</v>
          </cell>
          <cell r="AE1627">
            <v>4.2</v>
          </cell>
          <cell r="AF1627">
            <v>4.5</v>
          </cell>
          <cell r="AG1627">
            <v>0.79500000000000004</v>
          </cell>
          <cell r="AH1627">
            <v>3.7</v>
          </cell>
          <cell r="AI1627">
            <v>4</v>
          </cell>
          <cell r="AJ1627">
            <v>4.3</v>
          </cell>
          <cell r="AK1627">
            <v>0.79400000000000004</v>
          </cell>
        </row>
        <row r="1628">
          <cell r="E1628" t="str">
            <v>PIRACICABA</v>
          </cell>
          <cell r="F1628" t="str">
            <v>PIRACICABA</v>
          </cell>
          <cell r="G1628" t="str">
            <v>Nível 1, 2 e 3</v>
          </cell>
          <cell r="H1628">
            <v>1</v>
          </cell>
          <cell r="I1628">
            <v>6</v>
          </cell>
          <cell r="J1628">
            <v>0</v>
          </cell>
          <cell r="K1628">
            <v>284</v>
          </cell>
          <cell r="L1628">
            <v>245</v>
          </cell>
          <cell r="M1628">
            <v>529</v>
          </cell>
          <cell r="N1628">
            <v>0</v>
          </cell>
          <cell r="O1628">
            <v>4.4000000000000004</v>
          </cell>
          <cell r="P1628">
            <v>3.3</v>
          </cell>
          <cell r="Q1628">
            <v>3.9</v>
          </cell>
          <cell r="R1628">
            <v>0</v>
          </cell>
          <cell r="S1628">
            <v>284</v>
          </cell>
          <cell r="T1628">
            <v>245</v>
          </cell>
          <cell r="U1628">
            <v>529</v>
          </cell>
          <cell r="V1628">
            <v>3.9</v>
          </cell>
          <cell r="W1628" t="str">
            <v>AF + EM</v>
          </cell>
          <cell r="X1628" t="str">
            <v>AF + EM</v>
          </cell>
          <cell r="Y1628">
            <v>4.2</v>
          </cell>
          <cell r="Z1628">
            <v>4.4000000000000004</v>
          </cell>
          <cell r="AA1628">
            <v>0.8</v>
          </cell>
          <cell r="AB1628" t="str">
            <v>Continuidade de Atendimento</v>
          </cell>
          <cell r="AC1628" t="str">
            <v>-</v>
          </cell>
          <cell r="AD1628">
            <v>4</v>
          </cell>
          <cell r="AE1628">
            <v>4.2</v>
          </cell>
          <cell r="AF1628">
            <v>4.5</v>
          </cell>
          <cell r="AG1628">
            <v>0.79500000000000004</v>
          </cell>
          <cell r="AH1628">
            <v>3.7</v>
          </cell>
          <cell r="AI1628">
            <v>4</v>
          </cell>
          <cell r="AJ1628">
            <v>4.3</v>
          </cell>
          <cell r="AK1628">
            <v>0.79400000000000004</v>
          </cell>
        </row>
        <row r="1629">
          <cell r="E1629" t="str">
            <v>PIRACICABA</v>
          </cell>
          <cell r="F1629" t="str">
            <v>PIRACICABA</v>
          </cell>
          <cell r="G1629" t="str">
            <v>Nível 1, 2 e 3</v>
          </cell>
          <cell r="H1629">
            <v>1</v>
          </cell>
          <cell r="I1629">
            <v>6</v>
          </cell>
          <cell r="J1629">
            <v>53</v>
          </cell>
          <cell r="K1629">
            <v>0</v>
          </cell>
          <cell r="L1629">
            <v>0</v>
          </cell>
          <cell r="M1629">
            <v>53</v>
          </cell>
          <cell r="N1629">
            <v>7.4</v>
          </cell>
          <cell r="O1629">
            <v>0</v>
          </cell>
          <cell r="P1629">
            <v>0</v>
          </cell>
          <cell r="Q1629">
            <v>7.4</v>
          </cell>
          <cell r="R1629">
            <v>53</v>
          </cell>
          <cell r="S1629">
            <v>0</v>
          </cell>
          <cell r="T1629">
            <v>0</v>
          </cell>
          <cell r="U1629">
            <v>53</v>
          </cell>
          <cell r="V1629">
            <v>7.4</v>
          </cell>
          <cell r="W1629" t="str">
            <v>AI</v>
          </cell>
          <cell r="X1629" t="str">
            <v>AI</v>
          </cell>
          <cell r="Y1629">
            <v>7.5</v>
          </cell>
          <cell r="Z1629">
            <v>7.7</v>
          </cell>
          <cell r="AA1629">
            <v>0.8</v>
          </cell>
          <cell r="AB1629" t="str">
            <v>Continuidade de Atendimento</v>
          </cell>
          <cell r="AC1629" t="str">
            <v>-</v>
          </cell>
          <cell r="AD1629">
            <v>4</v>
          </cell>
          <cell r="AE1629">
            <v>4.2</v>
          </cell>
          <cell r="AF1629">
            <v>4.5</v>
          </cell>
          <cell r="AG1629">
            <v>0.79500000000000004</v>
          </cell>
          <cell r="AH1629">
            <v>3.7</v>
          </cell>
          <cell r="AI1629">
            <v>4</v>
          </cell>
          <cell r="AJ1629">
            <v>4.3</v>
          </cell>
          <cell r="AK1629">
            <v>0.79400000000000004</v>
          </cell>
        </row>
        <row r="1630">
          <cell r="E1630" t="str">
            <v>PIRACICABA</v>
          </cell>
          <cell r="F1630" t="str">
            <v>PIRACICABA</v>
          </cell>
          <cell r="G1630" t="str">
            <v>Nível 1, 2 e 3</v>
          </cell>
          <cell r="H1630">
            <v>1</v>
          </cell>
          <cell r="I1630">
            <v>6</v>
          </cell>
          <cell r="J1630">
            <v>0</v>
          </cell>
          <cell r="K1630">
            <v>277</v>
          </cell>
          <cell r="L1630">
            <v>209</v>
          </cell>
          <cell r="M1630">
            <v>486</v>
          </cell>
          <cell r="N1630">
            <v>0</v>
          </cell>
          <cell r="O1630">
            <v>5.0999999999999996</v>
          </cell>
          <cell r="P1630">
            <v>3.2</v>
          </cell>
          <cell r="Q1630">
            <v>4.3</v>
          </cell>
          <cell r="R1630">
            <v>0</v>
          </cell>
          <cell r="S1630">
            <v>277</v>
          </cell>
          <cell r="T1630">
            <v>209</v>
          </cell>
          <cell r="U1630">
            <v>486</v>
          </cell>
          <cell r="V1630">
            <v>4.3</v>
          </cell>
          <cell r="W1630" t="str">
            <v>AF + EM</v>
          </cell>
          <cell r="X1630" t="str">
            <v>AF + EM</v>
          </cell>
          <cell r="Y1630">
            <v>4.5</v>
          </cell>
          <cell r="Z1630">
            <v>4.8</v>
          </cell>
          <cell r="AA1630">
            <v>0.8</v>
          </cell>
          <cell r="AB1630" t="str">
            <v>Continuidade de Atendimento</v>
          </cell>
          <cell r="AC1630" t="str">
            <v>-</v>
          </cell>
          <cell r="AD1630">
            <v>4</v>
          </cell>
          <cell r="AE1630">
            <v>4.2</v>
          </cell>
          <cell r="AF1630">
            <v>4.5</v>
          </cell>
          <cell r="AG1630">
            <v>0.79500000000000004</v>
          </cell>
          <cell r="AH1630">
            <v>3.7</v>
          </cell>
          <cell r="AI1630">
            <v>4</v>
          </cell>
          <cell r="AJ1630">
            <v>4.3</v>
          </cell>
          <cell r="AK1630">
            <v>0.79400000000000004</v>
          </cell>
        </row>
        <row r="1631">
          <cell r="E1631" t="str">
            <v>CAPIVARI</v>
          </cell>
          <cell r="F1631" t="str">
            <v>RAFARD</v>
          </cell>
          <cell r="G1631" t="str">
            <v>Nível 4, 5 e 6</v>
          </cell>
          <cell r="H1631">
            <v>1</v>
          </cell>
          <cell r="I1631">
            <v>4</v>
          </cell>
          <cell r="J1631">
            <v>0</v>
          </cell>
          <cell r="K1631">
            <v>511</v>
          </cell>
          <cell r="L1631">
            <v>354</v>
          </cell>
          <cell r="M1631">
            <v>865</v>
          </cell>
          <cell r="N1631">
            <v>0</v>
          </cell>
          <cell r="O1631">
            <v>4.5</v>
          </cell>
          <cell r="P1631">
            <v>3</v>
          </cell>
          <cell r="Q1631">
            <v>3.9</v>
          </cell>
          <cell r="R1631">
            <v>0</v>
          </cell>
          <cell r="S1631">
            <v>511</v>
          </cell>
          <cell r="T1631">
            <v>354</v>
          </cell>
          <cell r="U1631">
            <v>865</v>
          </cell>
          <cell r="V1631">
            <v>3.9</v>
          </cell>
          <cell r="W1631" t="str">
            <v>AF + EM</v>
          </cell>
          <cell r="X1631" t="str">
            <v>AF + EM</v>
          </cell>
          <cell r="Y1631">
            <v>4.0999999999999996</v>
          </cell>
          <cell r="Z1631">
            <v>4.3</v>
          </cell>
          <cell r="AA1631">
            <v>0.79500000000000004</v>
          </cell>
          <cell r="AB1631" t="str">
            <v>Continuidade de Atendimento</v>
          </cell>
          <cell r="AC1631" t="str">
            <v>-</v>
          </cell>
          <cell r="AD1631">
            <v>3.8</v>
          </cell>
          <cell r="AE1631">
            <v>4.0999999999999996</v>
          </cell>
          <cell r="AF1631">
            <v>4.3</v>
          </cell>
          <cell r="AG1631">
            <v>0.79100000000000004</v>
          </cell>
          <cell r="AH1631">
            <v>3.7</v>
          </cell>
          <cell r="AI1631">
            <v>4</v>
          </cell>
          <cell r="AJ1631">
            <v>4.3</v>
          </cell>
          <cell r="AK1631">
            <v>0.79400000000000004</v>
          </cell>
        </row>
        <row r="1632">
          <cell r="E1632" t="str">
            <v>CAPIVARI</v>
          </cell>
          <cell r="F1632" t="str">
            <v>MOMBUCA</v>
          </cell>
          <cell r="G1632" t="str">
            <v>Nível 1, 2 e 3</v>
          </cell>
          <cell r="H1632">
            <v>2</v>
          </cell>
          <cell r="I1632">
            <v>1</v>
          </cell>
          <cell r="J1632">
            <v>0</v>
          </cell>
          <cell r="K1632">
            <v>0</v>
          </cell>
          <cell r="L1632">
            <v>93</v>
          </cell>
          <cell r="M1632">
            <v>93</v>
          </cell>
          <cell r="N1632">
            <v>0</v>
          </cell>
          <cell r="O1632">
            <v>0</v>
          </cell>
          <cell r="P1632">
            <v>2.8</v>
          </cell>
          <cell r="Q1632">
            <v>2.8</v>
          </cell>
          <cell r="R1632">
            <v>0</v>
          </cell>
          <cell r="S1632">
            <v>0</v>
          </cell>
          <cell r="T1632">
            <v>93</v>
          </cell>
          <cell r="U1632">
            <v>93</v>
          </cell>
          <cell r="V1632">
            <v>2.8</v>
          </cell>
          <cell r="W1632" t="str">
            <v>EM</v>
          </cell>
          <cell r="X1632" t="str">
            <v>EM</v>
          </cell>
          <cell r="Y1632">
            <v>3.2</v>
          </cell>
          <cell r="Z1632">
            <v>3.6</v>
          </cell>
          <cell r="AA1632">
            <v>0.77800000000000002</v>
          </cell>
          <cell r="AB1632" t="str">
            <v>Continuidade de Atendimento</v>
          </cell>
          <cell r="AC1632" t="str">
            <v>-</v>
          </cell>
          <cell r="AD1632">
            <v>3.8</v>
          </cell>
          <cell r="AE1632">
            <v>4.0999999999999996</v>
          </cell>
          <cell r="AF1632">
            <v>4.3</v>
          </cell>
          <cell r="AG1632">
            <v>0.79100000000000004</v>
          </cell>
          <cell r="AH1632">
            <v>3.7</v>
          </cell>
          <cell r="AI1632">
            <v>4</v>
          </cell>
          <cell r="AJ1632">
            <v>4.3</v>
          </cell>
          <cell r="AK1632">
            <v>0.79400000000000004</v>
          </cell>
        </row>
        <row r="1633">
          <cell r="E1633" t="str">
            <v>CAPIVARI</v>
          </cell>
          <cell r="F1633" t="str">
            <v>RIO DAS PEDRAS</v>
          </cell>
          <cell r="G1633" t="str">
            <v>Nível 4, 5 e 6</v>
          </cell>
          <cell r="H1633">
            <v>1</v>
          </cell>
          <cell r="I1633">
            <v>4</v>
          </cell>
          <cell r="J1633">
            <v>0</v>
          </cell>
          <cell r="K1633">
            <v>0</v>
          </cell>
          <cell r="L1633">
            <v>471</v>
          </cell>
          <cell r="M1633">
            <v>471</v>
          </cell>
          <cell r="N1633">
            <v>0</v>
          </cell>
          <cell r="O1633">
            <v>0</v>
          </cell>
          <cell r="P1633">
            <v>3</v>
          </cell>
          <cell r="Q1633">
            <v>3</v>
          </cell>
          <cell r="R1633">
            <v>0</v>
          </cell>
          <cell r="S1633">
            <v>0</v>
          </cell>
          <cell r="T1633">
            <v>471</v>
          </cell>
          <cell r="U1633">
            <v>471</v>
          </cell>
          <cell r="V1633">
            <v>3</v>
          </cell>
          <cell r="W1633" t="str">
            <v>EM</v>
          </cell>
          <cell r="X1633" t="str">
            <v>EM</v>
          </cell>
          <cell r="Y1633">
            <v>3.2</v>
          </cell>
          <cell r="Z1633">
            <v>3.5</v>
          </cell>
          <cell r="AA1633">
            <v>0.78900000000000003</v>
          </cell>
          <cell r="AB1633" t="str">
            <v>Continuidade de Atendimento</v>
          </cell>
          <cell r="AC1633" t="str">
            <v>-</v>
          </cell>
          <cell r="AD1633">
            <v>3.8</v>
          </cell>
          <cell r="AE1633">
            <v>4.0999999999999996</v>
          </cell>
          <cell r="AF1633">
            <v>4.3</v>
          </cell>
          <cell r="AG1633">
            <v>0.79100000000000004</v>
          </cell>
          <cell r="AH1633">
            <v>3.7</v>
          </cell>
          <cell r="AI1633">
            <v>4</v>
          </cell>
          <cell r="AJ1633">
            <v>4.3</v>
          </cell>
          <cell r="AK1633">
            <v>0.79400000000000004</v>
          </cell>
        </row>
        <row r="1634">
          <cell r="E1634" t="str">
            <v>PIRACICABA</v>
          </cell>
          <cell r="F1634" t="str">
            <v>PIRACICABA</v>
          </cell>
          <cell r="G1634" t="str">
            <v>Nível 1, 2 e 3</v>
          </cell>
          <cell r="H1634">
            <v>1</v>
          </cell>
          <cell r="I1634">
            <v>6</v>
          </cell>
          <cell r="J1634">
            <v>0</v>
          </cell>
          <cell r="K1634">
            <v>287</v>
          </cell>
          <cell r="L1634">
            <v>218</v>
          </cell>
          <cell r="M1634">
            <v>505</v>
          </cell>
          <cell r="N1634">
            <v>0</v>
          </cell>
          <cell r="O1634">
            <v>4.9000000000000004</v>
          </cell>
          <cell r="P1634">
            <v>3.4</v>
          </cell>
          <cell r="Q1634">
            <v>4.3</v>
          </cell>
          <cell r="R1634">
            <v>0</v>
          </cell>
          <cell r="S1634">
            <v>287</v>
          </cell>
          <cell r="T1634">
            <v>218</v>
          </cell>
          <cell r="U1634">
            <v>505</v>
          </cell>
          <cell r="V1634">
            <v>4.3</v>
          </cell>
          <cell r="W1634" t="str">
            <v>AF + EM</v>
          </cell>
          <cell r="X1634" t="str">
            <v>AF + EM</v>
          </cell>
          <cell r="Y1634">
            <v>4.5</v>
          </cell>
          <cell r="Z1634">
            <v>4.8</v>
          </cell>
          <cell r="AA1634">
            <v>0.8</v>
          </cell>
          <cell r="AB1634" t="str">
            <v>Continuidade de Atendimento</v>
          </cell>
          <cell r="AC1634" t="str">
            <v>-</v>
          </cell>
          <cell r="AD1634">
            <v>4</v>
          </cell>
          <cell r="AE1634">
            <v>4.2</v>
          </cell>
          <cell r="AF1634">
            <v>4.5</v>
          </cell>
          <cell r="AG1634">
            <v>0.79500000000000004</v>
          </cell>
          <cell r="AH1634">
            <v>3.7</v>
          </cell>
          <cell r="AI1634">
            <v>4</v>
          </cell>
          <cell r="AJ1634">
            <v>4.3</v>
          </cell>
          <cell r="AK1634">
            <v>0.79400000000000004</v>
          </cell>
        </row>
        <row r="1635">
          <cell r="E1635" t="str">
            <v>PIRACICABA</v>
          </cell>
          <cell r="F1635" t="str">
            <v>PIRACICABA</v>
          </cell>
          <cell r="G1635" t="str">
            <v>Nível 4, 5 e 6</v>
          </cell>
          <cell r="H1635">
            <v>1</v>
          </cell>
          <cell r="I1635">
            <v>8</v>
          </cell>
          <cell r="J1635">
            <v>0</v>
          </cell>
          <cell r="K1635">
            <v>196</v>
          </cell>
          <cell r="L1635">
            <v>110</v>
          </cell>
          <cell r="M1635">
            <v>306</v>
          </cell>
          <cell r="N1635">
            <v>6.5</v>
          </cell>
          <cell r="O1635">
            <v>5.7</v>
          </cell>
          <cell r="P1635">
            <v>3.6</v>
          </cell>
          <cell r="Q1635">
            <v>4.9000000000000004</v>
          </cell>
          <cell r="R1635">
            <v>30</v>
          </cell>
          <cell r="S1635">
            <v>196</v>
          </cell>
          <cell r="T1635">
            <v>110</v>
          </cell>
          <cell r="U1635">
            <v>336</v>
          </cell>
          <cell r="V1635">
            <v>5.0999999999999996</v>
          </cell>
          <cell r="W1635" t="str">
            <v>AI + AF + EM</v>
          </cell>
          <cell r="X1635" t="str">
            <v>AF + EM</v>
          </cell>
          <cell r="Y1635">
            <v>5.0999999999999996</v>
          </cell>
          <cell r="Z1635">
            <v>5.4</v>
          </cell>
          <cell r="AA1635">
            <v>0.8</v>
          </cell>
          <cell r="AB1635" t="str">
            <v>Diminuiu Ciclos</v>
          </cell>
          <cell r="AC1635" t="str">
            <v>Não</v>
          </cell>
          <cell r="AD1635">
            <v>4</v>
          </cell>
          <cell r="AE1635">
            <v>4.2</v>
          </cell>
          <cell r="AF1635">
            <v>4.5</v>
          </cell>
          <cell r="AG1635">
            <v>0.79500000000000004</v>
          </cell>
          <cell r="AH1635">
            <v>3.7</v>
          </cell>
          <cell r="AI1635">
            <v>4</v>
          </cell>
          <cell r="AJ1635">
            <v>4.3</v>
          </cell>
          <cell r="AK1635">
            <v>0.79400000000000004</v>
          </cell>
        </row>
        <row r="1636">
          <cell r="E1636" t="str">
            <v>PIRACICABA</v>
          </cell>
          <cell r="F1636" t="str">
            <v>PIRACICABA</v>
          </cell>
          <cell r="G1636" t="str">
            <v>Nível 4, 5 e 6</v>
          </cell>
          <cell r="H1636">
            <v>1</v>
          </cell>
          <cell r="I1636">
            <v>8</v>
          </cell>
          <cell r="J1636">
            <v>0</v>
          </cell>
          <cell r="K1636">
            <v>336</v>
          </cell>
          <cell r="L1636">
            <v>168</v>
          </cell>
          <cell r="M1636">
            <v>504</v>
          </cell>
          <cell r="N1636">
            <v>0</v>
          </cell>
          <cell r="O1636">
            <v>4.5999999999999996</v>
          </cell>
          <cell r="P1636">
            <v>3</v>
          </cell>
          <cell r="Q1636">
            <v>4.0999999999999996</v>
          </cell>
          <cell r="R1636">
            <v>0</v>
          </cell>
          <cell r="S1636">
            <v>336</v>
          </cell>
          <cell r="T1636">
            <v>168</v>
          </cell>
          <cell r="U1636">
            <v>504</v>
          </cell>
          <cell r="V1636">
            <v>4.0999999999999996</v>
          </cell>
          <cell r="W1636" t="str">
            <v>AF + EM</v>
          </cell>
          <cell r="X1636" t="str">
            <v>AF + EM</v>
          </cell>
          <cell r="Y1636">
            <v>4.3</v>
          </cell>
          <cell r="Z1636">
            <v>4.5</v>
          </cell>
          <cell r="AA1636">
            <v>0.78900000000000003</v>
          </cell>
          <cell r="AB1636" t="str">
            <v>Continuidade de Atendimento</v>
          </cell>
          <cell r="AC1636" t="str">
            <v>-</v>
          </cell>
          <cell r="AD1636">
            <v>4</v>
          </cell>
          <cell r="AE1636">
            <v>4.2</v>
          </cell>
          <cell r="AF1636">
            <v>4.5</v>
          </cell>
          <cell r="AG1636">
            <v>0.79500000000000004</v>
          </cell>
          <cell r="AH1636">
            <v>3.7</v>
          </cell>
          <cell r="AI1636">
            <v>4</v>
          </cell>
          <cell r="AJ1636">
            <v>4.3</v>
          </cell>
          <cell r="AK1636">
            <v>0.79400000000000004</v>
          </cell>
        </row>
        <row r="1637">
          <cell r="E1637" t="str">
            <v>PIRACICABA</v>
          </cell>
          <cell r="F1637" t="str">
            <v>CHARQUEADA</v>
          </cell>
          <cell r="G1637" t="str">
            <v>Nível 1, 2 e 3</v>
          </cell>
          <cell r="H1637">
            <v>1</v>
          </cell>
          <cell r="I1637">
            <v>6</v>
          </cell>
          <cell r="J1637">
            <v>0</v>
          </cell>
          <cell r="K1637">
            <v>157</v>
          </cell>
          <cell r="L1637">
            <v>60</v>
          </cell>
          <cell r="M1637">
            <v>217</v>
          </cell>
          <cell r="N1637">
            <v>0</v>
          </cell>
          <cell r="O1637">
            <v>4.5</v>
          </cell>
          <cell r="P1637">
            <v>3.2</v>
          </cell>
          <cell r="Q1637">
            <v>4.0999999999999996</v>
          </cell>
          <cell r="R1637">
            <v>0</v>
          </cell>
          <cell r="S1637">
            <v>157</v>
          </cell>
          <cell r="T1637">
            <v>60</v>
          </cell>
          <cell r="U1637">
            <v>217</v>
          </cell>
          <cell r="V1637">
            <v>4.0999999999999996</v>
          </cell>
          <cell r="W1637" t="str">
            <v>AF + EM</v>
          </cell>
          <cell r="X1637" t="str">
            <v>AF + EM</v>
          </cell>
          <cell r="Y1637">
            <v>4.4000000000000004</v>
          </cell>
          <cell r="Z1637">
            <v>4.7</v>
          </cell>
          <cell r="AA1637">
            <v>0.8</v>
          </cell>
          <cell r="AB1637" t="str">
            <v>Continuidade de Atendimento</v>
          </cell>
          <cell r="AC1637" t="str">
            <v>-</v>
          </cell>
          <cell r="AD1637">
            <v>4</v>
          </cell>
          <cell r="AE1637">
            <v>4.2</v>
          </cell>
          <cell r="AF1637">
            <v>4.5</v>
          </cell>
          <cell r="AG1637">
            <v>0.79500000000000004</v>
          </cell>
          <cell r="AH1637">
            <v>3.7</v>
          </cell>
          <cell r="AI1637">
            <v>4</v>
          </cell>
          <cell r="AJ1637">
            <v>4.3</v>
          </cell>
          <cell r="AK1637">
            <v>0.79400000000000004</v>
          </cell>
        </row>
        <row r="1638">
          <cell r="E1638" t="str">
            <v>PIRACICABA</v>
          </cell>
          <cell r="F1638" t="str">
            <v>AGUAS DE SAO PEDRO</v>
          </cell>
          <cell r="G1638" t="str">
            <v>Nível 1, 2 e 3</v>
          </cell>
          <cell r="H1638">
            <v>1</v>
          </cell>
          <cell r="I1638">
            <v>6</v>
          </cell>
          <cell r="J1638">
            <v>0</v>
          </cell>
          <cell r="K1638">
            <v>0</v>
          </cell>
          <cell r="L1638">
            <v>124</v>
          </cell>
          <cell r="M1638">
            <v>124</v>
          </cell>
          <cell r="N1638">
            <v>0</v>
          </cell>
          <cell r="O1638">
            <v>0</v>
          </cell>
          <cell r="P1638">
            <v>3.2</v>
          </cell>
          <cell r="Q1638">
            <v>3.2</v>
          </cell>
          <cell r="R1638">
            <v>0</v>
          </cell>
          <cell r="S1638">
            <v>0</v>
          </cell>
          <cell r="T1638">
            <v>124</v>
          </cell>
          <cell r="U1638">
            <v>124</v>
          </cell>
          <cell r="V1638">
            <v>3.2</v>
          </cell>
          <cell r="W1638" t="str">
            <v>EM</v>
          </cell>
          <cell r="X1638" t="str">
            <v>EM</v>
          </cell>
          <cell r="Y1638">
            <v>3.5</v>
          </cell>
          <cell r="Z1638">
            <v>3.8</v>
          </cell>
          <cell r="AA1638">
            <v>0.8</v>
          </cell>
          <cell r="AB1638" t="str">
            <v>Continuidade de Atendimento</v>
          </cell>
          <cell r="AC1638" t="str">
            <v>-</v>
          </cell>
          <cell r="AD1638">
            <v>4</v>
          </cell>
          <cell r="AE1638">
            <v>4.2</v>
          </cell>
          <cell r="AF1638">
            <v>4.5</v>
          </cell>
          <cell r="AG1638">
            <v>0.79500000000000004</v>
          </cell>
          <cell r="AH1638">
            <v>3.7</v>
          </cell>
          <cell r="AI1638">
            <v>4</v>
          </cell>
          <cell r="AJ1638">
            <v>4.3</v>
          </cell>
          <cell r="AK1638">
            <v>0.79400000000000004</v>
          </cell>
        </row>
        <row r="1639">
          <cell r="E1639" t="str">
            <v>PIRACICABA</v>
          </cell>
          <cell r="F1639" t="str">
            <v>PIRACICABA</v>
          </cell>
          <cell r="G1639" t="str">
            <v>Nível 1, 2 e 3</v>
          </cell>
          <cell r="H1639">
            <v>1</v>
          </cell>
          <cell r="I1639">
            <v>6</v>
          </cell>
          <cell r="J1639">
            <v>0</v>
          </cell>
          <cell r="K1639">
            <v>203</v>
          </cell>
          <cell r="L1639">
            <v>90</v>
          </cell>
          <cell r="M1639">
            <v>293</v>
          </cell>
          <cell r="N1639">
            <v>0</v>
          </cell>
          <cell r="O1639">
            <v>3.8</v>
          </cell>
          <cell r="P1639">
            <v>2.9</v>
          </cell>
          <cell r="Q1639">
            <v>3.5</v>
          </cell>
          <cell r="R1639">
            <v>0</v>
          </cell>
          <cell r="S1639">
            <v>203</v>
          </cell>
          <cell r="T1639">
            <v>90</v>
          </cell>
          <cell r="U1639">
            <v>293</v>
          </cell>
          <cell r="V1639">
            <v>3.5</v>
          </cell>
          <cell r="W1639" t="str">
            <v>AF + EM</v>
          </cell>
          <cell r="X1639" t="str">
            <v>AF + EM</v>
          </cell>
          <cell r="Y1639">
            <v>3.8</v>
          </cell>
          <cell r="Z1639">
            <v>4.2</v>
          </cell>
          <cell r="AA1639">
            <v>0.8</v>
          </cell>
          <cell r="AB1639" t="str">
            <v>Continuidade de Atendimento</v>
          </cell>
          <cell r="AC1639" t="str">
            <v>-</v>
          </cell>
          <cell r="AD1639">
            <v>4</v>
          </cell>
          <cell r="AE1639">
            <v>4.2</v>
          </cell>
          <cell r="AF1639">
            <v>4.5</v>
          </cell>
          <cell r="AG1639">
            <v>0.79500000000000004</v>
          </cell>
          <cell r="AH1639">
            <v>3.7</v>
          </cell>
          <cell r="AI1639">
            <v>4</v>
          </cell>
          <cell r="AJ1639">
            <v>4.3</v>
          </cell>
          <cell r="AK1639">
            <v>0.79400000000000004</v>
          </cell>
        </row>
        <row r="1640">
          <cell r="E1640" t="str">
            <v>MOGI MIRIM</v>
          </cell>
          <cell r="F1640" t="str">
            <v>MOGI GUACU</v>
          </cell>
          <cell r="G1640" t="str">
            <v>Nível 4, 5 e 6</v>
          </cell>
          <cell r="H1640">
            <v>1</v>
          </cell>
          <cell r="I1640">
            <v>4</v>
          </cell>
          <cell r="J1640">
            <v>0</v>
          </cell>
          <cell r="K1640">
            <v>239</v>
          </cell>
          <cell r="L1640">
            <v>346</v>
          </cell>
          <cell r="M1640">
            <v>585</v>
          </cell>
          <cell r="N1640">
            <v>0</v>
          </cell>
          <cell r="O1640">
            <v>3.9</v>
          </cell>
          <cell r="P1640">
            <v>2.7</v>
          </cell>
          <cell r="Q1640">
            <v>3.2</v>
          </cell>
          <cell r="R1640">
            <v>0</v>
          </cell>
          <cell r="S1640">
            <v>239</v>
          </cell>
          <cell r="T1640">
            <v>346</v>
          </cell>
          <cell r="U1640">
            <v>585</v>
          </cell>
          <cell r="V1640">
            <v>3.2</v>
          </cell>
          <cell r="W1640" t="str">
            <v>AF + EM</v>
          </cell>
          <cell r="X1640" t="str">
            <v>AF + EM</v>
          </cell>
          <cell r="Y1640">
            <v>3.4</v>
          </cell>
          <cell r="Z1640">
            <v>3.6</v>
          </cell>
          <cell r="AA1640">
            <v>0.78200000000000003</v>
          </cell>
          <cell r="AB1640" t="str">
            <v>Continuidade de Atendimento</v>
          </cell>
          <cell r="AC1640" t="str">
            <v>-</v>
          </cell>
          <cell r="AD1640">
            <v>3.7</v>
          </cell>
          <cell r="AE1640">
            <v>4</v>
          </cell>
          <cell r="AF1640">
            <v>4.3</v>
          </cell>
          <cell r="AG1640">
            <v>0.79200000000000004</v>
          </cell>
          <cell r="AH1640">
            <v>3.7</v>
          </cell>
          <cell r="AI1640">
            <v>4</v>
          </cell>
          <cell r="AJ1640">
            <v>4.3</v>
          </cell>
          <cell r="AK1640">
            <v>0.79400000000000004</v>
          </cell>
        </row>
        <row r="1641">
          <cell r="E1641" t="str">
            <v>PIRACICABA</v>
          </cell>
          <cell r="F1641" t="str">
            <v>CHARQUEADA</v>
          </cell>
          <cell r="G1641" t="str">
            <v>Nível 4, 5 e 6</v>
          </cell>
          <cell r="H1641">
            <v>1</v>
          </cell>
          <cell r="I1641">
            <v>8</v>
          </cell>
          <cell r="J1641">
            <v>0</v>
          </cell>
          <cell r="K1641">
            <v>172</v>
          </cell>
          <cell r="L1641">
            <v>280</v>
          </cell>
          <cell r="M1641">
            <v>452</v>
          </cell>
          <cell r="N1641">
            <v>0</v>
          </cell>
          <cell r="O1641">
            <v>4.5999999999999996</v>
          </cell>
          <cell r="P1641">
            <v>2.9</v>
          </cell>
          <cell r="Q1641">
            <v>3.5</v>
          </cell>
          <cell r="R1641">
            <v>0</v>
          </cell>
          <cell r="S1641">
            <v>172</v>
          </cell>
          <cell r="T1641">
            <v>280</v>
          </cell>
          <cell r="U1641">
            <v>452</v>
          </cell>
          <cell r="V1641">
            <v>3.5</v>
          </cell>
          <cell r="W1641" t="str">
            <v>AF + EM</v>
          </cell>
          <cell r="X1641" t="str">
            <v>AF + EM</v>
          </cell>
          <cell r="Y1641">
            <v>3.8</v>
          </cell>
          <cell r="Z1641">
            <v>4</v>
          </cell>
          <cell r="AA1641">
            <v>0.78400000000000003</v>
          </cell>
          <cell r="AB1641" t="str">
            <v>Continuidade de Atendimento</v>
          </cell>
          <cell r="AC1641" t="str">
            <v>-</v>
          </cell>
          <cell r="AD1641">
            <v>4</v>
          </cell>
          <cell r="AE1641">
            <v>4.2</v>
          </cell>
          <cell r="AF1641">
            <v>4.5</v>
          </cell>
          <cell r="AG1641">
            <v>0.79500000000000004</v>
          </cell>
          <cell r="AH1641">
            <v>3.7</v>
          </cell>
          <cell r="AI1641">
            <v>4</v>
          </cell>
          <cell r="AJ1641">
            <v>4.3</v>
          </cell>
          <cell r="AK1641">
            <v>0.79400000000000004</v>
          </cell>
        </row>
        <row r="1642">
          <cell r="E1642" t="str">
            <v>PIRASSUNUNGA</v>
          </cell>
          <cell r="F1642" t="str">
            <v>SANTA CRUZ DAS PALMEIRAS</v>
          </cell>
          <cell r="G1642" t="str">
            <v>Nível 1, 2 e 3</v>
          </cell>
          <cell r="H1642">
            <v>1</v>
          </cell>
          <cell r="I1642">
            <v>6</v>
          </cell>
          <cell r="J1642">
            <v>0</v>
          </cell>
          <cell r="K1642">
            <v>468</v>
          </cell>
          <cell r="L1642">
            <v>0</v>
          </cell>
          <cell r="M1642">
            <v>468</v>
          </cell>
          <cell r="N1642">
            <v>0</v>
          </cell>
          <cell r="O1642">
            <v>4.5</v>
          </cell>
          <cell r="P1642">
            <v>0</v>
          </cell>
          <cell r="Q1642">
            <v>4.5</v>
          </cell>
          <cell r="R1642">
            <v>0</v>
          </cell>
          <cell r="S1642">
            <v>468</v>
          </cell>
          <cell r="T1642">
            <v>0</v>
          </cell>
          <cell r="U1642">
            <v>468</v>
          </cell>
          <cell r="V1642">
            <v>4.5</v>
          </cell>
          <cell r="W1642" t="str">
            <v>AF</v>
          </cell>
          <cell r="X1642" t="str">
            <v>AF</v>
          </cell>
          <cell r="Y1642">
            <v>4.8</v>
          </cell>
          <cell r="Z1642">
            <v>5</v>
          </cell>
          <cell r="AA1642">
            <v>0.8</v>
          </cell>
          <cell r="AB1642" t="str">
            <v>Continuidade de Atendimento</v>
          </cell>
          <cell r="AC1642" t="str">
            <v>-</v>
          </cell>
          <cell r="AD1642">
            <v>3.8</v>
          </cell>
          <cell r="AE1642">
            <v>4</v>
          </cell>
          <cell r="AF1642">
            <v>4.3</v>
          </cell>
          <cell r="AG1642">
            <v>0.79600000000000004</v>
          </cell>
          <cell r="AH1642">
            <v>3.7</v>
          </cell>
          <cell r="AI1642">
            <v>4</v>
          </cell>
          <cell r="AJ1642">
            <v>4.3</v>
          </cell>
          <cell r="AK1642">
            <v>0.79400000000000004</v>
          </cell>
        </row>
        <row r="1643">
          <cell r="E1643" t="str">
            <v>PIRASSUNUNGA</v>
          </cell>
          <cell r="F1643" t="str">
            <v>ANALANDIA</v>
          </cell>
          <cell r="G1643" t="str">
            <v>Nível 1, 2 e 3</v>
          </cell>
          <cell r="H1643">
            <v>2</v>
          </cell>
          <cell r="I1643">
            <v>5</v>
          </cell>
          <cell r="J1643">
            <v>0</v>
          </cell>
          <cell r="K1643">
            <v>0</v>
          </cell>
          <cell r="L1643">
            <v>91</v>
          </cell>
          <cell r="M1643">
            <v>91</v>
          </cell>
          <cell r="N1643">
            <v>0</v>
          </cell>
          <cell r="O1643">
            <v>0</v>
          </cell>
          <cell r="P1643">
            <v>3</v>
          </cell>
          <cell r="Q1643">
            <v>3</v>
          </cell>
          <cell r="R1643">
            <v>0</v>
          </cell>
          <cell r="S1643">
            <v>0</v>
          </cell>
          <cell r="T1643">
            <v>91</v>
          </cell>
          <cell r="U1643">
            <v>91</v>
          </cell>
          <cell r="V1643">
            <v>3</v>
          </cell>
          <cell r="W1643" t="str">
            <v>EM</v>
          </cell>
          <cell r="X1643" t="str">
            <v>EM</v>
          </cell>
          <cell r="Y1643">
            <v>3.4</v>
          </cell>
          <cell r="Z1643">
            <v>3.8</v>
          </cell>
          <cell r="AA1643">
            <v>0.8</v>
          </cell>
          <cell r="AB1643" t="str">
            <v>Continuidade de Atendimento</v>
          </cell>
          <cell r="AC1643" t="str">
            <v>-</v>
          </cell>
          <cell r="AD1643">
            <v>3.8</v>
          </cell>
          <cell r="AE1643">
            <v>4</v>
          </cell>
          <cell r="AF1643">
            <v>4.3</v>
          </cell>
          <cell r="AG1643">
            <v>0.79600000000000004</v>
          </cell>
          <cell r="AH1643">
            <v>3.7</v>
          </cell>
          <cell r="AI1643">
            <v>4</v>
          </cell>
          <cell r="AJ1643">
            <v>4.3</v>
          </cell>
          <cell r="AK1643">
            <v>0.79400000000000004</v>
          </cell>
        </row>
        <row r="1644">
          <cell r="E1644" t="str">
            <v>PIRASSUNUNGA</v>
          </cell>
          <cell r="F1644" t="str">
            <v>PORTO FERREIRA</v>
          </cell>
          <cell r="G1644" t="str">
            <v>Nível 4, 5 e 6</v>
          </cell>
          <cell r="H1644">
            <v>1</v>
          </cell>
          <cell r="I1644">
            <v>8</v>
          </cell>
          <cell r="J1644">
            <v>0</v>
          </cell>
          <cell r="K1644">
            <v>340</v>
          </cell>
          <cell r="L1644">
            <v>134</v>
          </cell>
          <cell r="M1644">
            <v>474</v>
          </cell>
          <cell r="N1644">
            <v>0</v>
          </cell>
          <cell r="O1644">
            <v>4.3</v>
          </cell>
          <cell r="P1644">
            <v>3.1</v>
          </cell>
          <cell r="Q1644">
            <v>4</v>
          </cell>
          <cell r="R1644">
            <v>0</v>
          </cell>
          <cell r="S1644">
            <v>340</v>
          </cell>
          <cell r="T1644">
            <v>134</v>
          </cell>
          <cell r="U1644">
            <v>474</v>
          </cell>
          <cell r="V1644">
            <v>4</v>
          </cell>
          <cell r="W1644" t="str">
            <v>AF + EM</v>
          </cell>
          <cell r="X1644" t="str">
            <v>AF + EM</v>
          </cell>
          <cell r="Y1644">
            <v>4.2</v>
          </cell>
          <cell r="Z1644">
            <v>4.5</v>
          </cell>
          <cell r="AA1644">
            <v>0.8</v>
          </cell>
          <cell r="AB1644" t="str">
            <v>Continuidade de Atendimento</v>
          </cell>
          <cell r="AC1644" t="str">
            <v>-</v>
          </cell>
          <cell r="AD1644">
            <v>3.8</v>
          </cell>
          <cell r="AE1644">
            <v>4</v>
          </cell>
          <cell r="AF1644">
            <v>4.3</v>
          </cell>
          <cell r="AG1644">
            <v>0.79600000000000004</v>
          </cell>
          <cell r="AH1644">
            <v>3.7</v>
          </cell>
          <cell r="AI1644">
            <v>4</v>
          </cell>
          <cell r="AJ1644">
            <v>4.3</v>
          </cell>
          <cell r="AK1644">
            <v>0.79400000000000004</v>
          </cell>
        </row>
        <row r="1645">
          <cell r="E1645" t="str">
            <v>PIRASSUNUNGA</v>
          </cell>
          <cell r="F1645" t="str">
            <v>PORTO FERREIRA</v>
          </cell>
          <cell r="G1645" t="str">
            <v>Nível 4, 5 e 6</v>
          </cell>
          <cell r="H1645">
            <v>2</v>
          </cell>
          <cell r="I1645">
            <v>3</v>
          </cell>
          <cell r="J1645">
            <v>0</v>
          </cell>
          <cell r="K1645">
            <v>443</v>
          </cell>
          <cell r="L1645">
            <v>367</v>
          </cell>
          <cell r="M1645">
            <v>810</v>
          </cell>
          <cell r="N1645">
            <v>0</v>
          </cell>
          <cell r="O1645">
            <v>4</v>
          </cell>
          <cell r="P1645">
            <v>2.9</v>
          </cell>
          <cell r="Q1645">
            <v>3.5</v>
          </cell>
          <cell r="R1645">
            <v>0</v>
          </cell>
          <cell r="S1645">
            <v>443</v>
          </cell>
          <cell r="T1645">
            <v>367</v>
          </cell>
          <cell r="U1645">
            <v>810</v>
          </cell>
          <cell r="V1645">
            <v>3.5</v>
          </cell>
          <cell r="W1645" t="str">
            <v>AF + EM</v>
          </cell>
          <cell r="X1645" t="str">
            <v>AF + EM</v>
          </cell>
          <cell r="Y1645">
            <v>3.8</v>
          </cell>
          <cell r="Z1645">
            <v>4.0999999999999996</v>
          </cell>
          <cell r="AA1645">
            <v>0.78200000000000003</v>
          </cell>
          <cell r="AB1645" t="str">
            <v>Continuidade de Atendimento</v>
          </cell>
          <cell r="AC1645" t="str">
            <v>-</v>
          </cell>
          <cell r="AD1645">
            <v>3.8</v>
          </cell>
          <cell r="AE1645">
            <v>4</v>
          </cell>
          <cell r="AF1645">
            <v>4.3</v>
          </cell>
          <cell r="AG1645">
            <v>0.79600000000000004</v>
          </cell>
          <cell r="AH1645">
            <v>3.7</v>
          </cell>
          <cell r="AI1645">
            <v>4</v>
          </cell>
          <cell r="AJ1645">
            <v>4.3</v>
          </cell>
          <cell r="AK1645">
            <v>0.79400000000000004</v>
          </cell>
        </row>
        <row r="1646">
          <cell r="E1646" t="str">
            <v>PIRASSUNUNGA</v>
          </cell>
          <cell r="F1646" t="str">
            <v>LEME</v>
          </cell>
          <cell r="G1646" t="str">
            <v>Nível 1, 2 e 3</v>
          </cell>
          <cell r="H1646">
            <v>1</v>
          </cell>
          <cell r="I1646">
            <v>2</v>
          </cell>
          <cell r="J1646">
            <v>0</v>
          </cell>
          <cell r="K1646">
            <v>559</v>
          </cell>
          <cell r="L1646">
            <v>0</v>
          </cell>
          <cell r="M1646">
            <v>559</v>
          </cell>
          <cell r="N1646">
            <v>0</v>
          </cell>
          <cell r="O1646">
            <v>4.9000000000000004</v>
          </cell>
          <cell r="P1646">
            <v>0</v>
          </cell>
          <cell r="Q1646">
            <v>4.9000000000000004</v>
          </cell>
          <cell r="R1646">
            <v>0</v>
          </cell>
          <cell r="S1646">
            <v>559</v>
          </cell>
          <cell r="T1646">
            <v>0</v>
          </cell>
          <cell r="U1646">
            <v>559</v>
          </cell>
          <cell r="V1646">
            <v>4.9000000000000004</v>
          </cell>
          <cell r="W1646" t="str">
            <v>AF</v>
          </cell>
          <cell r="X1646" t="str">
            <v>AF</v>
          </cell>
          <cell r="Y1646">
            <v>5.0999999999999996</v>
          </cell>
          <cell r="Z1646">
            <v>5.3</v>
          </cell>
          <cell r="AA1646">
            <v>0.8</v>
          </cell>
          <cell r="AB1646" t="str">
            <v>Continuidade de Atendimento</v>
          </cell>
          <cell r="AC1646" t="str">
            <v>-</v>
          </cell>
          <cell r="AD1646">
            <v>3.8</v>
          </cell>
          <cell r="AE1646">
            <v>4</v>
          </cell>
          <cell r="AF1646">
            <v>4.3</v>
          </cell>
          <cell r="AG1646">
            <v>0.79600000000000004</v>
          </cell>
          <cell r="AH1646">
            <v>3.7</v>
          </cell>
          <cell r="AI1646">
            <v>4</v>
          </cell>
          <cell r="AJ1646">
            <v>4.3</v>
          </cell>
          <cell r="AK1646">
            <v>0.79400000000000004</v>
          </cell>
        </row>
        <row r="1647">
          <cell r="E1647" t="str">
            <v>PIRASSUNUNGA</v>
          </cell>
          <cell r="F1647" t="str">
            <v>SANTA CRUZ DA CONCEICAO</v>
          </cell>
          <cell r="G1647" t="str">
            <v>Nível 4, 5 e 6</v>
          </cell>
          <cell r="H1647">
            <v>1</v>
          </cell>
          <cell r="I1647">
            <v>4</v>
          </cell>
          <cell r="J1647">
            <v>0</v>
          </cell>
          <cell r="K1647">
            <v>167</v>
          </cell>
          <cell r="L1647">
            <v>118</v>
          </cell>
          <cell r="M1647">
            <v>285</v>
          </cell>
          <cell r="N1647">
            <v>0</v>
          </cell>
          <cell r="O1647">
            <v>4.5</v>
          </cell>
          <cell r="P1647">
            <v>2.7</v>
          </cell>
          <cell r="Q1647">
            <v>3.8</v>
          </cell>
          <cell r="R1647">
            <v>0</v>
          </cell>
          <cell r="S1647">
            <v>167</v>
          </cell>
          <cell r="T1647">
            <v>118</v>
          </cell>
          <cell r="U1647">
            <v>285</v>
          </cell>
          <cell r="V1647">
            <v>3.8</v>
          </cell>
          <cell r="W1647" t="str">
            <v>AF + EM</v>
          </cell>
          <cell r="X1647" t="str">
            <v>AF + EM</v>
          </cell>
          <cell r="Y1647">
            <v>4</v>
          </cell>
          <cell r="Z1647">
            <v>4.2</v>
          </cell>
          <cell r="AA1647">
            <v>0.79400000000000004</v>
          </cell>
          <cell r="AB1647" t="str">
            <v>Continuidade de Atendimento</v>
          </cell>
          <cell r="AC1647" t="str">
            <v>-</v>
          </cell>
          <cell r="AD1647">
            <v>3.8</v>
          </cell>
          <cell r="AE1647">
            <v>4</v>
          </cell>
          <cell r="AF1647">
            <v>4.3</v>
          </cell>
          <cell r="AG1647">
            <v>0.79600000000000004</v>
          </cell>
          <cell r="AH1647">
            <v>3.7</v>
          </cell>
          <cell r="AI1647">
            <v>4</v>
          </cell>
          <cell r="AJ1647">
            <v>4.3</v>
          </cell>
          <cell r="AK1647">
            <v>0.79400000000000004</v>
          </cell>
        </row>
        <row r="1648">
          <cell r="E1648" t="str">
            <v>PIRASSUNUNGA</v>
          </cell>
          <cell r="F1648" t="str">
            <v>LEME</v>
          </cell>
          <cell r="G1648" t="str">
            <v>Nível 4, 5 e 6</v>
          </cell>
          <cell r="H1648">
            <v>1</v>
          </cell>
          <cell r="I1648">
            <v>4</v>
          </cell>
          <cell r="J1648">
            <v>0</v>
          </cell>
          <cell r="K1648">
            <v>385</v>
          </cell>
          <cell r="L1648">
            <v>315</v>
          </cell>
          <cell r="M1648">
            <v>700</v>
          </cell>
          <cell r="N1648">
            <v>0</v>
          </cell>
          <cell r="O1648">
            <v>4.3</v>
          </cell>
          <cell r="P1648">
            <v>2.7</v>
          </cell>
          <cell r="Q1648">
            <v>3.6</v>
          </cell>
          <cell r="R1648">
            <v>0</v>
          </cell>
          <cell r="S1648">
            <v>385</v>
          </cell>
          <cell r="T1648">
            <v>315</v>
          </cell>
          <cell r="U1648">
            <v>700</v>
          </cell>
          <cell r="V1648">
            <v>3.6</v>
          </cell>
          <cell r="W1648" t="str">
            <v>AF + EM</v>
          </cell>
          <cell r="X1648" t="str">
            <v>AF + EM</v>
          </cell>
          <cell r="Y1648">
            <v>3.8</v>
          </cell>
          <cell r="Z1648">
            <v>4</v>
          </cell>
          <cell r="AA1648">
            <v>0.79100000000000004</v>
          </cell>
          <cell r="AB1648" t="str">
            <v>Continuidade de Atendimento</v>
          </cell>
          <cell r="AC1648" t="str">
            <v>-</v>
          </cell>
          <cell r="AD1648">
            <v>3.8</v>
          </cell>
          <cell r="AE1648">
            <v>4</v>
          </cell>
          <cell r="AF1648">
            <v>4.3</v>
          </cell>
          <cell r="AG1648">
            <v>0.79600000000000004</v>
          </cell>
          <cell r="AH1648">
            <v>3.7</v>
          </cell>
          <cell r="AI1648">
            <v>4</v>
          </cell>
          <cell r="AJ1648">
            <v>4.3</v>
          </cell>
          <cell r="AK1648">
            <v>0.79400000000000004</v>
          </cell>
        </row>
        <row r="1649">
          <cell r="E1649" t="str">
            <v>PIRASSUNUNGA</v>
          </cell>
          <cell r="F1649" t="str">
            <v>PIRASSUNUNGA</v>
          </cell>
          <cell r="G1649" t="str">
            <v>Nível 4, 5 e 6</v>
          </cell>
          <cell r="H1649">
            <v>1</v>
          </cell>
          <cell r="I1649">
            <v>8</v>
          </cell>
          <cell r="J1649">
            <v>0</v>
          </cell>
          <cell r="K1649">
            <v>252</v>
          </cell>
          <cell r="L1649">
            <v>146</v>
          </cell>
          <cell r="M1649">
            <v>398</v>
          </cell>
          <cell r="N1649">
            <v>0</v>
          </cell>
          <cell r="O1649">
            <v>4.5</v>
          </cell>
          <cell r="P1649">
            <v>2.9</v>
          </cell>
          <cell r="Q1649">
            <v>3.9</v>
          </cell>
          <cell r="R1649">
            <v>0</v>
          </cell>
          <cell r="S1649">
            <v>252</v>
          </cell>
          <cell r="T1649">
            <v>146</v>
          </cell>
          <cell r="U1649">
            <v>398</v>
          </cell>
          <cell r="V1649">
            <v>3.9</v>
          </cell>
          <cell r="W1649" t="str">
            <v>AF + EM</v>
          </cell>
          <cell r="X1649" t="str">
            <v>AF + EM</v>
          </cell>
          <cell r="Y1649">
            <v>4.0999999999999996</v>
          </cell>
          <cell r="Z1649">
            <v>4.3</v>
          </cell>
          <cell r="AA1649">
            <v>0.8</v>
          </cell>
          <cell r="AB1649" t="str">
            <v>Continuidade de Atendimento</v>
          </cell>
          <cell r="AC1649" t="str">
            <v>-</v>
          </cell>
          <cell r="AD1649">
            <v>3.8</v>
          </cell>
          <cell r="AE1649">
            <v>4</v>
          </cell>
          <cell r="AF1649">
            <v>4.3</v>
          </cell>
          <cell r="AG1649">
            <v>0.79600000000000004</v>
          </cell>
          <cell r="AH1649">
            <v>3.7</v>
          </cell>
          <cell r="AI1649">
            <v>4</v>
          </cell>
          <cell r="AJ1649">
            <v>4.3</v>
          </cell>
          <cell r="AK1649">
            <v>0.79400000000000004</v>
          </cell>
        </row>
        <row r="1650">
          <cell r="E1650" t="str">
            <v>PIRASSUNUNGA</v>
          </cell>
          <cell r="F1650" t="str">
            <v>PIRASSUNUNGA</v>
          </cell>
          <cell r="G1650" t="str">
            <v>Nível 4, 5 e 6</v>
          </cell>
          <cell r="H1650">
            <v>1</v>
          </cell>
          <cell r="I1650">
            <v>4</v>
          </cell>
          <cell r="J1650">
            <v>0</v>
          </cell>
          <cell r="K1650">
            <v>203</v>
          </cell>
          <cell r="L1650">
            <v>336</v>
          </cell>
          <cell r="M1650">
            <v>539</v>
          </cell>
          <cell r="N1650">
            <v>0</v>
          </cell>
          <cell r="O1650">
            <v>4.2</v>
          </cell>
          <cell r="P1650">
            <v>2.8</v>
          </cell>
          <cell r="Q1650">
            <v>3.3</v>
          </cell>
          <cell r="R1650">
            <v>0</v>
          </cell>
          <cell r="S1650">
            <v>203</v>
          </cell>
          <cell r="T1650">
            <v>336</v>
          </cell>
          <cell r="U1650">
            <v>539</v>
          </cell>
          <cell r="V1650">
            <v>3.3</v>
          </cell>
          <cell r="W1650" t="str">
            <v>AF + EM</v>
          </cell>
          <cell r="X1650" t="str">
            <v>AF + EM</v>
          </cell>
          <cell r="Y1650">
            <v>3.5</v>
          </cell>
          <cell r="Z1650">
            <v>3.8</v>
          </cell>
          <cell r="AA1650">
            <v>0.8</v>
          </cell>
          <cell r="AB1650" t="str">
            <v>Continuidade de Atendimento</v>
          </cell>
          <cell r="AC1650" t="str">
            <v>-</v>
          </cell>
          <cell r="AD1650">
            <v>3.8</v>
          </cell>
          <cell r="AE1650">
            <v>4</v>
          </cell>
          <cell r="AF1650">
            <v>4.3</v>
          </cell>
          <cell r="AG1650">
            <v>0.79600000000000004</v>
          </cell>
          <cell r="AH1650">
            <v>3.7</v>
          </cell>
          <cell r="AI1650">
            <v>4</v>
          </cell>
          <cell r="AJ1650">
            <v>4.3</v>
          </cell>
          <cell r="AK1650">
            <v>0.79400000000000004</v>
          </cell>
        </row>
        <row r="1651">
          <cell r="E1651" t="str">
            <v>PIRASSUNUNGA</v>
          </cell>
          <cell r="F1651" t="str">
            <v>PIRASSUNUNGA</v>
          </cell>
          <cell r="G1651" t="str">
            <v>Nível 1, 2 e 3</v>
          </cell>
          <cell r="H1651">
            <v>1</v>
          </cell>
          <cell r="I1651">
            <v>6</v>
          </cell>
          <cell r="J1651">
            <v>0</v>
          </cell>
          <cell r="K1651">
            <v>216</v>
          </cell>
          <cell r="L1651">
            <v>0</v>
          </cell>
          <cell r="M1651">
            <v>216</v>
          </cell>
          <cell r="N1651">
            <v>0</v>
          </cell>
          <cell r="O1651">
            <v>4.5</v>
          </cell>
          <cell r="P1651">
            <v>0</v>
          </cell>
          <cell r="Q1651">
            <v>4.5</v>
          </cell>
          <cell r="R1651">
            <v>0</v>
          </cell>
          <cell r="S1651">
            <v>216</v>
          </cell>
          <cell r="T1651">
            <v>0</v>
          </cell>
          <cell r="U1651">
            <v>216</v>
          </cell>
          <cell r="V1651">
            <v>4.5</v>
          </cell>
          <cell r="W1651" t="str">
            <v>AF</v>
          </cell>
          <cell r="X1651" t="str">
            <v>AF</v>
          </cell>
          <cell r="Y1651">
            <v>4.8</v>
          </cell>
          <cell r="Z1651">
            <v>5</v>
          </cell>
          <cell r="AA1651">
            <v>0.8</v>
          </cell>
          <cell r="AB1651" t="str">
            <v>Continuidade de Atendimento</v>
          </cell>
          <cell r="AC1651" t="str">
            <v>-</v>
          </cell>
          <cell r="AD1651">
            <v>3.8</v>
          </cell>
          <cell r="AE1651">
            <v>4</v>
          </cell>
          <cell r="AF1651">
            <v>4.3</v>
          </cell>
          <cell r="AG1651">
            <v>0.79600000000000004</v>
          </cell>
          <cell r="AH1651">
            <v>3.7</v>
          </cell>
          <cell r="AI1651">
            <v>4</v>
          </cell>
          <cell r="AJ1651">
            <v>4.3</v>
          </cell>
          <cell r="AK1651">
            <v>0.79400000000000004</v>
          </cell>
        </row>
        <row r="1652">
          <cell r="E1652" t="str">
            <v>PIRASSUNUNGA</v>
          </cell>
          <cell r="F1652" t="str">
            <v>PIRASSUNUNGA</v>
          </cell>
          <cell r="G1652" t="str">
            <v>Nível 1, 2 e 3</v>
          </cell>
          <cell r="H1652">
            <v>1</v>
          </cell>
          <cell r="I1652">
            <v>6</v>
          </cell>
          <cell r="J1652">
            <v>0</v>
          </cell>
          <cell r="K1652">
            <v>191</v>
          </cell>
          <cell r="L1652">
            <v>34</v>
          </cell>
          <cell r="M1652">
            <v>225</v>
          </cell>
          <cell r="N1652">
            <v>0</v>
          </cell>
          <cell r="O1652">
            <v>4.5</v>
          </cell>
          <cell r="P1652">
            <v>2.8</v>
          </cell>
          <cell r="Q1652">
            <v>4.2</v>
          </cell>
          <cell r="R1652">
            <v>0</v>
          </cell>
          <cell r="S1652">
            <v>191</v>
          </cell>
          <cell r="T1652">
            <v>34</v>
          </cell>
          <cell r="U1652">
            <v>225</v>
          </cell>
          <cell r="V1652">
            <v>4.2</v>
          </cell>
          <cell r="W1652" t="str">
            <v>AF + EM</v>
          </cell>
          <cell r="X1652" t="str">
            <v>AF + EM</v>
          </cell>
          <cell r="Y1652">
            <v>4.5</v>
          </cell>
          <cell r="Z1652">
            <v>4.8</v>
          </cell>
          <cell r="AA1652">
            <v>0.8</v>
          </cell>
          <cell r="AB1652" t="str">
            <v>Continuidade de Atendimento</v>
          </cell>
          <cell r="AC1652" t="str">
            <v>-</v>
          </cell>
          <cell r="AD1652">
            <v>3.8</v>
          </cell>
          <cell r="AE1652">
            <v>4</v>
          </cell>
          <cell r="AF1652">
            <v>4.3</v>
          </cell>
          <cell r="AG1652">
            <v>0.79600000000000004</v>
          </cell>
          <cell r="AH1652">
            <v>3.7</v>
          </cell>
          <cell r="AI1652">
            <v>4</v>
          </cell>
          <cell r="AJ1652">
            <v>4.3</v>
          </cell>
          <cell r="AK1652">
            <v>0.79400000000000004</v>
          </cell>
        </row>
        <row r="1653">
          <cell r="E1653" t="str">
            <v>PIRASSUNUNGA</v>
          </cell>
          <cell r="F1653" t="str">
            <v>PIRASSUNUNGA</v>
          </cell>
          <cell r="G1653" t="str">
            <v>Nível 1, 2 e 3</v>
          </cell>
          <cell r="H1653">
            <v>1</v>
          </cell>
          <cell r="I1653">
            <v>6</v>
          </cell>
          <cell r="J1653">
            <v>0</v>
          </cell>
          <cell r="K1653">
            <v>99</v>
          </cell>
          <cell r="L1653">
            <v>0</v>
          </cell>
          <cell r="M1653">
            <v>99</v>
          </cell>
          <cell r="N1653">
            <v>0</v>
          </cell>
          <cell r="O1653">
            <v>4.2</v>
          </cell>
          <cell r="P1653">
            <v>0</v>
          </cell>
          <cell r="Q1653">
            <v>4.2</v>
          </cell>
          <cell r="R1653">
            <v>0</v>
          </cell>
          <cell r="S1653">
            <v>99</v>
          </cell>
          <cell r="T1653">
            <v>0</v>
          </cell>
          <cell r="U1653">
            <v>99</v>
          </cell>
          <cell r="V1653">
            <v>4.2</v>
          </cell>
          <cell r="W1653" t="str">
            <v>AF</v>
          </cell>
          <cell r="X1653" t="str">
            <v>AF</v>
          </cell>
          <cell r="Y1653">
            <v>4.5</v>
          </cell>
          <cell r="Z1653">
            <v>4.8</v>
          </cell>
          <cell r="AA1653">
            <v>0.8</v>
          </cell>
          <cell r="AB1653" t="str">
            <v>Continuidade de Atendimento</v>
          </cell>
          <cell r="AC1653" t="str">
            <v>-</v>
          </cell>
          <cell r="AD1653">
            <v>3.8</v>
          </cell>
          <cell r="AE1653">
            <v>4</v>
          </cell>
          <cell r="AF1653">
            <v>4.3</v>
          </cell>
          <cell r="AG1653">
            <v>0.79600000000000004</v>
          </cell>
          <cell r="AH1653">
            <v>3.7</v>
          </cell>
          <cell r="AI1653">
            <v>4</v>
          </cell>
          <cell r="AJ1653">
            <v>4.3</v>
          </cell>
          <cell r="AK1653">
            <v>0.79400000000000004</v>
          </cell>
        </row>
        <row r="1654">
          <cell r="E1654" t="str">
            <v>PIRASSUNUNGA</v>
          </cell>
          <cell r="F1654" t="str">
            <v>LEME</v>
          </cell>
          <cell r="G1654" t="str">
            <v>Nível 4, 5 e 6</v>
          </cell>
          <cell r="H1654">
            <v>1</v>
          </cell>
          <cell r="I1654">
            <v>8</v>
          </cell>
          <cell r="J1654">
            <v>0</v>
          </cell>
          <cell r="K1654">
            <v>0</v>
          </cell>
          <cell r="L1654">
            <v>382</v>
          </cell>
          <cell r="M1654">
            <v>382</v>
          </cell>
          <cell r="N1654">
            <v>0</v>
          </cell>
          <cell r="O1654">
            <v>0</v>
          </cell>
          <cell r="P1654">
            <v>3.3</v>
          </cell>
          <cell r="Q1654">
            <v>3.3</v>
          </cell>
          <cell r="R1654">
            <v>0</v>
          </cell>
          <cell r="S1654">
            <v>0</v>
          </cell>
          <cell r="T1654">
            <v>382</v>
          </cell>
          <cell r="U1654">
            <v>382</v>
          </cell>
          <cell r="V1654">
            <v>3.3</v>
          </cell>
          <cell r="W1654" t="str">
            <v>EM</v>
          </cell>
          <cell r="X1654" t="str">
            <v>EM</v>
          </cell>
          <cell r="Y1654">
            <v>3.6</v>
          </cell>
          <cell r="Z1654">
            <v>3.8</v>
          </cell>
          <cell r="AA1654">
            <v>0.8</v>
          </cell>
          <cell r="AB1654" t="str">
            <v>Continuidade de Atendimento</v>
          </cell>
          <cell r="AC1654" t="str">
            <v>-</v>
          </cell>
          <cell r="AD1654">
            <v>3.8</v>
          </cell>
          <cell r="AE1654">
            <v>4</v>
          </cell>
          <cell r="AF1654">
            <v>4.3</v>
          </cell>
          <cell r="AG1654">
            <v>0.79600000000000004</v>
          </cell>
          <cell r="AH1654">
            <v>3.7</v>
          </cell>
          <cell r="AI1654">
            <v>4</v>
          </cell>
          <cell r="AJ1654">
            <v>4.3</v>
          </cell>
          <cell r="AK1654">
            <v>0.79400000000000004</v>
          </cell>
        </row>
        <row r="1655">
          <cell r="E1655" t="str">
            <v>PIRASSUNUNGA</v>
          </cell>
          <cell r="F1655" t="str">
            <v>SANTA CRUZ DAS PALMEIRAS</v>
          </cell>
          <cell r="G1655" t="str">
            <v>Nível 1, 2 e 3</v>
          </cell>
          <cell r="H1655">
            <v>2</v>
          </cell>
          <cell r="I1655">
            <v>5</v>
          </cell>
          <cell r="J1655">
            <v>0</v>
          </cell>
          <cell r="K1655">
            <v>0</v>
          </cell>
          <cell r="L1655">
            <v>266</v>
          </cell>
          <cell r="M1655">
            <v>266</v>
          </cell>
          <cell r="N1655">
            <v>0</v>
          </cell>
          <cell r="O1655">
            <v>0</v>
          </cell>
          <cell r="P1655">
            <v>2.9</v>
          </cell>
          <cell r="Q1655">
            <v>2.9</v>
          </cell>
          <cell r="R1655">
            <v>0</v>
          </cell>
          <cell r="S1655">
            <v>0</v>
          </cell>
          <cell r="T1655">
            <v>266</v>
          </cell>
          <cell r="U1655">
            <v>266</v>
          </cell>
          <cell r="V1655">
            <v>2.9</v>
          </cell>
          <cell r="W1655" t="str">
            <v>EM</v>
          </cell>
          <cell r="X1655" t="str">
            <v>AF + EM</v>
          </cell>
          <cell r="Y1655">
            <v>3.3</v>
          </cell>
          <cell r="Z1655">
            <v>3.7</v>
          </cell>
          <cell r="AA1655">
            <v>0.8</v>
          </cell>
          <cell r="AB1655" t="str">
            <v>Aumentou Ciclos</v>
          </cell>
          <cell r="AC1655" t="str">
            <v>Sim</v>
          </cell>
          <cell r="AD1655">
            <v>3.8</v>
          </cell>
          <cell r="AE1655">
            <v>4</v>
          </cell>
          <cell r="AF1655">
            <v>4.3</v>
          </cell>
          <cell r="AG1655">
            <v>0.79600000000000004</v>
          </cell>
          <cell r="AH1655">
            <v>3.7</v>
          </cell>
          <cell r="AI1655">
            <v>4</v>
          </cell>
          <cell r="AJ1655">
            <v>4.3</v>
          </cell>
          <cell r="AK1655">
            <v>0.79400000000000004</v>
          </cell>
        </row>
        <row r="1656">
          <cell r="E1656" t="str">
            <v>PIRASSUNUNGA</v>
          </cell>
          <cell r="F1656" t="str">
            <v>LEME</v>
          </cell>
          <cell r="G1656" t="str">
            <v>Nível 4, 5 e 6</v>
          </cell>
          <cell r="H1656">
            <v>2</v>
          </cell>
          <cell r="I1656">
            <v>3</v>
          </cell>
          <cell r="J1656">
            <v>0</v>
          </cell>
          <cell r="K1656">
            <v>393</v>
          </cell>
          <cell r="L1656">
            <v>600</v>
          </cell>
          <cell r="M1656">
            <v>993</v>
          </cell>
          <cell r="N1656">
            <v>0</v>
          </cell>
          <cell r="O1656">
            <v>3.8</v>
          </cell>
          <cell r="P1656">
            <v>2.7</v>
          </cell>
          <cell r="Q1656">
            <v>3.1</v>
          </cell>
          <cell r="R1656">
            <v>0</v>
          </cell>
          <cell r="S1656">
            <v>393</v>
          </cell>
          <cell r="T1656">
            <v>600</v>
          </cell>
          <cell r="U1656">
            <v>993</v>
          </cell>
          <cell r="V1656">
            <v>3.1</v>
          </cell>
          <cell r="W1656" t="str">
            <v>AF + EM</v>
          </cell>
          <cell r="X1656" t="str">
            <v>AF + EM</v>
          </cell>
          <cell r="Y1656">
            <v>3.4</v>
          </cell>
          <cell r="Z1656">
            <v>3.8</v>
          </cell>
          <cell r="AA1656">
            <v>0.78700000000000003</v>
          </cell>
          <cell r="AB1656" t="str">
            <v>Continuidade de Atendimento</v>
          </cell>
          <cell r="AC1656" t="str">
            <v>-</v>
          </cell>
          <cell r="AD1656">
            <v>3.8</v>
          </cell>
          <cell r="AE1656">
            <v>4</v>
          </cell>
          <cell r="AF1656">
            <v>4.3</v>
          </cell>
          <cell r="AG1656">
            <v>0.79600000000000004</v>
          </cell>
          <cell r="AH1656">
            <v>3.7</v>
          </cell>
          <cell r="AI1656">
            <v>4</v>
          </cell>
          <cell r="AJ1656">
            <v>4.3</v>
          </cell>
          <cell r="AK1656">
            <v>0.79400000000000004</v>
          </cell>
        </row>
        <row r="1657">
          <cell r="E1657" t="str">
            <v>PIRASSUNUNGA</v>
          </cell>
          <cell r="F1657" t="str">
            <v>PORTO FERREIRA</v>
          </cell>
          <cell r="G1657" t="str">
            <v>Nível 4, 5 e 6</v>
          </cell>
          <cell r="H1657">
            <v>2</v>
          </cell>
          <cell r="I1657">
            <v>7</v>
          </cell>
          <cell r="J1657">
            <v>0</v>
          </cell>
          <cell r="K1657">
            <v>498</v>
          </cell>
          <cell r="L1657">
            <v>178</v>
          </cell>
          <cell r="M1657">
            <v>676</v>
          </cell>
          <cell r="N1657">
            <v>0</v>
          </cell>
          <cell r="O1657">
            <v>4.2</v>
          </cell>
          <cell r="P1657">
            <v>3.1</v>
          </cell>
          <cell r="Q1657">
            <v>3.9</v>
          </cell>
          <cell r="R1657">
            <v>0</v>
          </cell>
          <cell r="S1657">
            <v>498</v>
          </cell>
          <cell r="T1657">
            <v>178</v>
          </cell>
          <cell r="U1657">
            <v>676</v>
          </cell>
          <cell r="V1657">
            <v>3.9</v>
          </cell>
          <cell r="W1657" t="str">
            <v>AF + EM</v>
          </cell>
          <cell r="X1657" t="str">
            <v>AF + EM</v>
          </cell>
          <cell r="Y1657">
            <v>4.2</v>
          </cell>
          <cell r="Z1657">
            <v>4.5</v>
          </cell>
          <cell r="AA1657">
            <v>0.8</v>
          </cell>
          <cell r="AB1657" t="str">
            <v>Continuidade de Atendimento</v>
          </cell>
          <cell r="AC1657" t="str">
            <v>-</v>
          </cell>
          <cell r="AD1657">
            <v>3.8</v>
          </cell>
          <cell r="AE1657">
            <v>4</v>
          </cell>
          <cell r="AF1657">
            <v>4.3</v>
          </cell>
          <cell r="AG1657">
            <v>0.79600000000000004</v>
          </cell>
          <cell r="AH1657">
            <v>3.7</v>
          </cell>
          <cell r="AI1657">
            <v>4</v>
          </cell>
          <cell r="AJ1657">
            <v>4.3</v>
          </cell>
          <cell r="AK1657">
            <v>0.79400000000000004</v>
          </cell>
        </row>
        <row r="1658">
          <cell r="E1658" t="str">
            <v>LIMEIRA</v>
          </cell>
          <cell r="F1658" t="str">
            <v>RIO CLARO</v>
          </cell>
          <cell r="G1658" t="str">
            <v>Nível 1, 2 e 3</v>
          </cell>
          <cell r="H1658">
            <v>1</v>
          </cell>
          <cell r="I1658">
            <v>6</v>
          </cell>
          <cell r="J1658">
            <v>0</v>
          </cell>
          <cell r="K1658">
            <v>291</v>
          </cell>
          <cell r="L1658">
            <v>0</v>
          </cell>
          <cell r="M1658">
            <v>291</v>
          </cell>
          <cell r="N1658">
            <v>0</v>
          </cell>
          <cell r="O1658">
            <v>5.2</v>
          </cell>
          <cell r="P1658">
            <v>0</v>
          </cell>
          <cell r="Q1658">
            <v>5.2</v>
          </cell>
          <cell r="R1658">
            <v>0</v>
          </cell>
          <cell r="S1658">
            <v>291</v>
          </cell>
          <cell r="T1658">
            <v>0</v>
          </cell>
          <cell r="U1658">
            <v>291</v>
          </cell>
          <cell r="V1658">
            <v>5.2</v>
          </cell>
          <cell r="W1658" t="str">
            <v>AF</v>
          </cell>
          <cell r="X1658" t="str">
            <v>AF</v>
          </cell>
          <cell r="Y1658">
            <v>5.4</v>
          </cell>
          <cell r="Z1658">
            <v>5.7</v>
          </cell>
          <cell r="AA1658">
            <v>0.8</v>
          </cell>
          <cell r="AB1658" t="str">
            <v>Continuidade de Atendimento</v>
          </cell>
          <cell r="AC1658" t="str">
            <v>-</v>
          </cell>
          <cell r="AD1658">
            <v>3.8</v>
          </cell>
          <cell r="AE1658">
            <v>4.0999999999999996</v>
          </cell>
          <cell r="AF1658">
            <v>4.4000000000000004</v>
          </cell>
          <cell r="AG1658">
            <v>0.79</v>
          </cell>
          <cell r="AH1658">
            <v>3.7</v>
          </cell>
          <cell r="AI1658">
            <v>4</v>
          </cell>
          <cell r="AJ1658">
            <v>4.3</v>
          </cell>
          <cell r="AK1658">
            <v>0.79400000000000004</v>
          </cell>
        </row>
        <row r="1659">
          <cell r="E1659" t="str">
            <v>LIMEIRA</v>
          </cell>
          <cell r="F1659" t="str">
            <v>RIO CLARO</v>
          </cell>
          <cell r="G1659" t="str">
            <v>Nível 1, 2 e 3</v>
          </cell>
          <cell r="H1659">
            <v>1</v>
          </cell>
          <cell r="I1659">
            <v>6</v>
          </cell>
          <cell r="J1659">
            <v>0</v>
          </cell>
          <cell r="K1659">
            <v>404</v>
          </cell>
          <cell r="L1659">
            <v>0</v>
          </cell>
          <cell r="M1659">
            <v>404</v>
          </cell>
          <cell r="N1659">
            <v>0</v>
          </cell>
          <cell r="O1659">
            <v>4.8</v>
          </cell>
          <cell r="P1659">
            <v>0</v>
          </cell>
          <cell r="Q1659">
            <v>4.8</v>
          </cell>
          <cell r="R1659">
            <v>0</v>
          </cell>
          <cell r="S1659">
            <v>404</v>
          </cell>
          <cell r="T1659">
            <v>0</v>
          </cell>
          <cell r="U1659">
            <v>404</v>
          </cell>
          <cell r="V1659">
            <v>4.8</v>
          </cell>
          <cell r="W1659" t="str">
            <v>AF</v>
          </cell>
          <cell r="X1659" t="str">
            <v>AF</v>
          </cell>
          <cell r="Y1659">
            <v>5</v>
          </cell>
          <cell r="Z1659">
            <v>5.3</v>
          </cell>
          <cell r="AA1659">
            <v>0.8</v>
          </cell>
          <cell r="AB1659" t="str">
            <v>Continuidade de Atendimento</v>
          </cell>
          <cell r="AC1659" t="str">
            <v>-</v>
          </cell>
          <cell r="AD1659">
            <v>3.8</v>
          </cell>
          <cell r="AE1659">
            <v>4.0999999999999996</v>
          </cell>
          <cell r="AF1659">
            <v>4.4000000000000004</v>
          </cell>
          <cell r="AG1659">
            <v>0.79</v>
          </cell>
          <cell r="AH1659">
            <v>3.7</v>
          </cell>
          <cell r="AI1659">
            <v>4</v>
          </cell>
          <cell r="AJ1659">
            <v>4.3</v>
          </cell>
          <cell r="AK1659">
            <v>0.79400000000000004</v>
          </cell>
        </row>
        <row r="1660">
          <cell r="E1660" t="str">
            <v>LIMEIRA</v>
          </cell>
          <cell r="F1660" t="str">
            <v>RIO CLARO</v>
          </cell>
          <cell r="G1660" t="str">
            <v>Nível 4, 5 e 6</v>
          </cell>
          <cell r="H1660">
            <v>1</v>
          </cell>
          <cell r="I1660">
            <v>8</v>
          </cell>
          <cell r="J1660">
            <v>0</v>
          </cell>
          <cell r="K1660">
            <v>0</v>
          </cell>
          <cell r="L1660">
            <v>191</v>
          </cell>
          <cell r="M1660">
            <v>191</v>
          </cell>
          <cell r="N1660">
            <v>0</v>
          </cell>
          <cell r="O1660">
            <v>0</v>
          </cell>
          <cell r="P1660">
            <v>3.3</v>
          </cell>
          <cell r="Q1660">
            <v>3.3</v>
          </cell>
          <cell r="R1660">
            <v>0</v>
          </cell>
          <cell r="S1660">
            <v>0</v>
          </cell>
          <cell r="T1660">
            <v>191</v>
          </cell>
          <cell r="U1660">
            <v>191</v>
          </cell>
          <cell r="V1660">
            <v>3.3</v>
          </cell>
          <cell r="W1660" t="str">
            <v>EM</v>
          </cell>
          <cell r="X1660" t="str">
            <v>EM</v>
          </cell>
          <cell r="Y1660">
            <v>3.6</v>
          </cell>
          <cell r="Z1660">
            <v>3.8</v>
          </cell>
          <cell r="AA1660">
            <v>0.8</v>
          </cell>
          <cell r="AB1660" t="str">
            <v>Continuidade de Atendimento</v>
          </cell>
          <cell r="AC1660" t="str">
            <v>-</v>
          </cell>
          <cell r="AD1660">
            <v>3.8</v>
          </cell>
          <cell r="AE1660">
            <v>4.0999999999999996</v>
          </cell>
          <cell r="AF1660">
            <v>4.4000000000000004</v>
          </cell>
          <cell r="AG1660">
            <v>0.79</v>
          </cell>
          <cell r="AH1660">
            <v>3.7</v>
          </cell>
          <cell r="AI1660">
            <v>4</v>
          </cell>
          <cell r="AJ1660">
            <v>4.3</v>
          </cell>
          <cell r="AK1660">
            <v>0.79400000000000004</v>
          </cell>
        </row>
        <row r="1661">
          <cell r="E1661" t="str">
            <v>LIMEIRA</v>
          </cell>
          <cell r="F1661" t="str">
            <v>RIO CLARO</v>
          </cell>
          <cell r="G1661" t="str">
            <v>Nível 4, 5 e 6</v>
          </cell>
          <cell r="H1661">
            <v>1</v>
          </cell>
          <cell r="I1661">
            <v>4</v>
          </cell>
          <cell r="J1661">
            <v>28</v>
          </cell>
          <cell r="K1661">
            <v>167</v>
          </cell>
          <cell r="L1661">
            <v>119</v>
          </cell>
          <cell r="M1661">
            <v>314</v>
          </cell>
          <cell r="N1661">
            <v>6.5</v>
          </cell>
          <cell r="O1661">
            <v>4.9000000000000004</v>
          </cell>
          <cell r="P1661">
            <v>2.9</v>
          </cell>
          <cell r="Q1661">
            <v>4.3</v>
          </cell>
          <cell r="R1661">
            <v>28</v>
          </cell>
          <cell r="S1661">
            <v>167</v>
          </cell>
          <cell r="T1661">
            <v>119</v>
          </cell>
          <cell r="U1661">
            <v>314</v>
          </cell>
          <cell r="V1661">
            <v>4.3</v>
          </cell>
          <cell r="W1661" t="str">
            <v>AI + AF + EM</v>
          </cell>
          <cell r="X1661" t="str">
            <v>AI + AF + EM</v>
          </cell>
          <cell r="Y1661">
            <v>4.5</v>
          </cell>
          <cell r="Z1661">
            <v>4.7</v>
          </cell>
          <cell r="AA1661">
            <v>0.78200000000000003</v>
          </cell>
          <cell r="AB1661" t="str">
            <v>Continuidade de Atendimento</v>
          </cell>
          <cell r="AC1661" t="str">
            <v>-</v>
          </cell>
          <cell r="AD1661">
            <v>3.8</v>
          </cell>
          <cell r="AE1661">
            <v>4.0999999999999996</v>
          </cell>
          <cell r="AF1661">
            <v>4.4000000000000004</v>
          </cell>
          <cell r="AG1661">
            <v>0.79</v>
          </cell>
          <cell r="AH1661">
            <v>3.7</v>
          </cell>
          <cell r="AI1661">
            <v>4</v>
          </cell>
          <cell r="AJ1661">
            <v>4.3</v>
          </cell>
          <cell r="AK1661">
            <v>0.79400000000000004</v>
          </cell>
        </row>
        <row r="1662">
          <cell r="E1662" t="str">
            <v>LIMEIRA</v>
          </cell>
          <cell r="F1662" t="str">
            <v>SANTA GERTRUDES</v>
          </cell>
          <cell r="G1662" t="str">
            <v>Nível 4, 5 e 6</v>
          </cell>
          <cell r="H1662">
            <v>1</v>
          </cell>
          <cell r="I1662">
            <v>4</v>
          </cell>
          <cell r="J1662">
            <v>0</v>
          </cell>
          <cell r="K1662">
            <v>0</v>
          </cell>
          <cell r="L1662">
            <v>380</v>
          </cell>
          <cell r="M1662">
            <v>380</v>
          </cell>
          <cell r="N1662">
            <v>0</v>
          </cell>
          <cell r="O1662">
            <v>0</v>
          </cell>
          <cell r="P1662">
            <v>2.8</v>
          </cell>
          <cell r="Q1662">
            <v>2.8</v>
          </cell>
          <cell r="R1662">
            <v>0</v>
          </cell>
          <cell r="S1662">
            <v>0</v>
          </cell>
          <cell r="T1662">
            <v>380</v>
          </cell>
          <cell r="U1662">
            <v>380</v>
          </cell>
          <cell r="V1662">
            <v>2.8</v>
          </cell>
          <cell r="W1662" t="str">
            <v>EM</v>
          </cell>
          <cell r="X1662" t="str">
            <v>EM</v>
          </cell>
          <cell r="Y1662">
            <v>3</v>
          </cell>
          <cell r="Z1662">
            <v>3.3</v>
          </cell>
          <cell r="AA1662">
            <v>0.78</v>
          </cell>
          <cell r="AB1662" t="str">
            <v>Continuidade de Atendimento</v>
          </cell>
          <cell r="AC1662" t="str">
            <v>-</v>
          </cell>
          <cell r="AD1662">
            <v>3.8</v>
          </cell>
          <cell r="AE1662">
            <v>4.0999999999999996</v>
          </cell>
          <cell r="AF1662">
            <v>4.4000000000000004</v>
          </cell>
          <cell r="AG1662">
            <v>0.79</v>
          </cell>
          <cell r="AH1662">
            <v>3.7</v>
          </cell>
          <cell r="AI1662">
            <v>4</v>
          </cell>
          <cell r="AJ1662">
            <v>4.3</v>
          </cell>
          <cell r="AK1662">
            <v>0.79400000000000004</v>
          </cell>
        </row>
        <row r="1663">
          <cell r="E1663" t="str">
            <v>JAU</v>
          </cell>
          <cell r="F1663" t="str">
            <v>TORRINHA</v>
          </cell>
          <cell r="G1663" t="str">
            <v>Nível 1, 2 e 3</v>
          </cell>
          <cell r="H1663">
            <v>1</v>
          </cell>
          <cell r="I1663">
            <v>2</v>
          </cell>
          <cell r="J1663">
            <v>97</v>
          </cell>
          <cell r="K1663">
            <v>0</v>
          </cell>
          <cell r="L1663">
            <v>0</v>
          </cell>
          <cell r="M1663">
            <v>97</v>
          </cell>
          <cell r="N1663">
            <v>5.3</v>
          </cell>
          <cell r="O1663">
            <v>0</v>
          </cell>
          <cell r="P1663">
            <v>0</v>
          </cell>
          <cell r="Q1663">
            <v>5.3</v>
          </cell>
          <cell r="R1663">
            <v>97</v>
          </cell>
          <cell r="S1663">
            <v>0</v>
          </cell>
          <cell r="T1663">
            <v>0</v>
          </cell>
          <cell r="U1663">
            <v>97</v>
          </cell>
          <cell r="V1663">
            <v>5.3</v>
          </cell>
          <cell r="W1663" t="str">
            <v>AI</v>
          </cell>
          <cell r="X1663" t="str">
            <v>AI</v>
          </cell>
          <cell r="Y1663">
            <v>5.5</v>
          </cell>
          <cell r="Z1663">
            <v>5.7</v>
          </cell>
          <cell r="AA1663">
            <v>0.8</v>
          </cell>
          <cell r="AB1663" t="str">
            <v>Continuidade de Atendimento</v>
          </cell>
          <cell r="AC1663" t="str">
            <v>-</v>
          </cell>
          <cell r="AD1663">
            <v>3.6</v>
          </cell>
          <cell r="AE1663">
            <v>3.9</v>
          </cell>
          <cell r="AF1663">
            <v>4.2</v>
          </cell>
          <cell r="AG1663">
            <v>0.79300000000000004</v>
          </cell>
          <cell r="AH1663">
            <v>3.7</v>
          </cell>
          <cell r="AI1663">
            <v>4</v>
          </cell>
          <cell r="AJ1663">
            <v>4.3</v>
          </cell>
          <cell r="AK1663">
            <v>0.79400000000000004</v>
          </cell>
        </row>
        <row r="1664">
          <cell r="E1664" t="str">
            <v>SAO CARLOS</v>
          </cell>
          <cell r="F1664" t="str">
            <v>CORUMBATAI</v>
          </cell>
          <cell r="G1664" t="str">
            <v>Nível 1, 2 e 3</v>
          </cell>
          <cell r="H1664">
            <v>2</v>
          </cell>
          <cell r="I1664">
            <v>5</v>
          </cell>
          <cell r="J1664">
            <v>0</v>
          </cell>
          <cell r="K1664">
            <v>0</v>
          </cell>
          <cell r="L1664">
            <v>115</v>
          </cell>
          <cell r="M1664">
            <v>115</v>
          </cell>
          <cell r="N1664">
            <v>0</v>
          </cell>
          <cell r="O1664">
            <v>0</v>
          </cell>
          <cell r="P1664">
            <v>2.9</v>
          </cell>
          <cell r="Q1664">
            <v>2.9</v>
          </cell>
          <cell r="R1664">
            <v>0</v>
          </cell>
          <cell r="S1664">
            <v>0</v>
          </cell>
          <cell r="T1664">
            <v>115</v>
          </cell>
          <cell r="U1664">
            <v>115</v>
          </cell>
          <cell r="V1664">
            <v>2.9</v>
          </cell>
          <cell r="W1664" t="str">
            <v>EM</v>
          </cell>
          <cell r="X1664" t="str">
            <v>EM</v>
          </cell>
          <cell r="Y1664">
            <v>3.3</v>
          </cell>
          <cell r="Z1664">
            <v>3.7</v>
          </cell>
          <cell r="AA1664">
            <v>0.8</v>
          </cell>
          <cell r="AB1664" t="str">
            <v>Continuidade de Atendimento</v>
          </cell>
          <cell r="AC1664" t="str">
            <v>-</v>
          </cell>
          <cell r="AD1664">
            <v>4</v>
          </cell>
          <cell r="AE1664">
            <v>4.2</v>
          </cell>
          <cell r="AF1664">
            <v>4.5</v>
          </cell>
          <cell r="AG1664">
            <v>0.79700000000000004</v>
          </cell>
          <cell r="AH1664">
            <v>3.7</v>
          </cell>
          <cell r="AI1664">
            <v>4</v>
          </cell>
          <cell r="AJ1664">
            <v>4.3</v>
          </cell>
          <cell r="AK1664">
            <v>0.79400000000000004</v>
          </cell>
        </row>
        <row r="1665">
          <cell r="E1665" t="str">
            <v>LIMEIRA</v>
          </cell>
          <cell r="F1665" t="str">
            <v>IPEUNA</v>
          </cell>
          <cell r="G1665" t="str">
            <v>Nível 4, 5 e 6</v>
          </cell>
          <cell r="H1665">
            <v>1</v>
          </cell>
          <cell r="I1665">
            <v>8</v>
          </cell>
          <cell r="J1665">
            <v>0</v>
          </cell>
          <cell r="K1665">
            <v>195</v>
          </cell>
          <cell r="L1665">
            <v>137</v>
          </cell>
          <cell r="M1665">
            <v>332</v>
          </cell>
          <cell r="N1665">
            <v>0</v>
          </cell>
          <cell r="O1665">
            <v>4.3</v>
          </cell>
          <cell r="P1665">
            <v>2.4</v>
          </cell>
          <cell r="Q1665">
            <v>3.5</v>
          </cell>
          <cell r="R1665">
            <v>0</v>
          </cell>
          <cell r="S1665">
            <v>195</v>
          </cell>
          <cell r="T1665">
            <v>137</v>
          </cell>
          <cell r="U1665">
            <v>332</v>
          </cell>
          <cell r="V1665">
            <v>3.5</v>
          </cell>
          <cell r="W1665" t="str">
            <v>AF + EM</v>
          </cell>
          <cell r="X1665" t="str">
            <v>AF + EM</v>
          </cell>
          <cell r="Y1665">
            <v>3.8</v>
          </cell>
          <cell r="Z1665">
            <v>4.0999999999999996</v>
          </cell>
          <cell r="AA1665">
            <v>0.77800000000000002</v>
          </cell>
          <cell r="AB1665" t="str">
            <v>Continuidade de Atendimento</v>
          </cell>
          <cell r="AC1665" t="str">
            <v>-</v>
          </cell>
          <cell r="AD1665">
            <v>3.8</v>
          </cell>
          <cell r="AE1665">
            <v>4.0999999999999996</v>
          </cell>
          <cell r="AF1665">
            <v>4.4000000000000004</v>
          </cell>
          <cell r="AG1665">
            <v>0.79</v>
          </cell>
          <cell r="AH1665">
            <v>3.7</v>
          </cell>
          <cell r="AI1665">
            <v>4</v>
          </cell>
          <cell r="AJ1665">
            <v>4.3</v>
          </cell>
          <cell r="AK1665">
            <v>0.79400000000000004</v>
          </cell>
        </row>
        <row r="1666">
          <cell r="E1666" t="str">
            <v>SAO CARLOS</v>
          </cell>
          <cell r="F1666" t="str">
            <v>ITIRAPINA</v>
          </cell>
          <cell r="G1666" t="str">
            <v>Nível 4, 5 e 6</v>
          </cell>
          <cell r="H1666">
            <v>1</v>
          </cell>
          <cell r="I1666">
            <v>4</v>
          </cell>
          <cell r="J1666">
            <v>0</v>
          </cell>
          <cell r="K1666">
            <v>333</v>
          </cell>
          <cell r="L1666">
            <v>393</v>
          </cell>
          <cell r="M1666">
            <v>726</v>
          </cell>
          <cell r="N1666">
            <v>0</v>
          </cell>
          <cell r="O1666">
            <v>4</v>
          </cell>
          <cell r="P1666">
            <v>2.7</v>
          </cell>
          <cell r="Q1666">
            <v>3.3</v>
          </cell>
          <cell r="R1666">
            <v>0</v>
          </cell>
          <cell r="S1666">
            <v>333</v>
          </cell>
          <cell r="T1666">
            <v>393</v>
          </cell>
          <cell r="U1666">
            <v>726</v>
          </cell>
          <cell r="V1666">
            <v>3.3</v>
          </cell>
          <cell r="W1666" t="str">
            <v>AF + EM</v>
          </cell>
          <cell r="X1666" t="str">
            <v>AF + EM</v>
          </cell>
          <cell r="Y1666">
            <v>3.5</v>
          </cell>
          <cell r="Z1666">
            <v>3.8</v>
          </cell>
          <cell r="AA1666">
            <v>0.79200000000000004</v>
          </cell>
          <cell r="AB1666" t="str">
            <v>Continuidade de Atendimento</v>
          </cell>
          <cell r="AC1666" t="str">
            <v>-</v>
          </cell>
          <cell r="AD1666">
            <v>4</v>
          </cell>
          <cell r="AE1666">
            <v>4.2</v>
          </cell>
          <cell r="AF1666">
            <v>4.5</v>
          </cell>
          <cell r="AG1666">
            <v>0.79700000000000004</v>
          </cell>
          <cell r="AH1666">
            <v>3.7</v>
          </cell>
          <cell r="AI1666">
            <v>4</v>
          </cell>
          <cell r="AJ1666">
            <v>4.3</v>
          </cell>
          <cell r="AK1666">
            <v>0.79400000000000004</v>
          </cell>
        </row>
        <row r="1667">
          <cell r="E1667" t="str">
            <v>LIMEIRA</v>
          </cell>
          <cell r="F1667" t="str">
            <v>RIO CLARO</v>
          </cell>
          <cell r="G1667" t="str">
            <v>Nível 1, 2 e 3</v>
          </cell>
          <cell r="H1667">
            <v>1</v>
          </cell>
          <cell r="I1667">
            <v>6</v>
          </cell>
          <cell r="J1667">
            <v>0</v>
          </cell>
          <cell r="K1667">
            <v>0</v>
          </cell>
          <cell r="L1667">
            <v>288</v>
          </cell>
          <cell r="M1667">
            <v>288</v>
          </cell>
          <cell r="N1667">
            <v>0</v>
          </cell>
          <cell r="O1667">
            <v>0</v>
          </cell>
          <cell r="P1667">
            <v>3.4</v>
          </cell>
          <cell r="Q1667">
            <v>3.4</v>
          </cell>
          <cell r="R1667">
            <v>0</v>
          </cell>
          <cell r="S1667">
            <v>0</v>
          </cell>
          <cell r="T1667">
            <v>288</v>
          </cell>
          <cell r="U1667">
            <v>288</v>
          </cell>
          <cell r="V1667">
            <v>3.4</v>
          </cell>
          <cell r="W1667" t="str">
            <v>EM</v>
          </cell>
          <cell r="X1667" t="str">
            <v>EM</v>
          </cell>
          <cell r="Y1667">
            <v>3.7</v>
          </cell>
          <cell r="Z1667">
            <v>4</v>
          </cell>
          <cell r="AA1667">
            <v>0.8</v>
          </cell>
          <cell r="AB1667" t="str">
            <v>Continuidade de Atendimento</v>
          </cell>
          <cell r="AC1667" t="str">
            <v>-</v>
          </cell>
          <cell r="AD1667">
            <v>3.8</v>
          </cell>
          <cell r="AE1667">
            <v>4.0999999999999996</v>
          </cell>
          <cell r="AF1667">
            <v>4.4000000000000004</v>
          </cell>
          <cell r="AG1667">
            <v>0.79</v>
          </cell>
          <cell r="AH1667">
            <v>3.7</v>
          </cell>
          <cell r="AI1667">
            <v>4</v>
          </cell>
          <cell r="AJ1667">
            <v>4.3</v>
          </cell>
          <cell r="AK1667">
            <v>0.79400000000000004</v>
          </cell>
        </row>
        <row r="1668">
          <cell r="E1668" t="str">
            <v>LIMEIRA</v>
          </cell>
          <cell r="F1668" t="str">
            <v>RIO CLARO</v>
          </cell>
          <cell r="G1668" t="str">
            <v>Nível 4, 5 e 6</v>
          </cell>
          <cell r="H1668">
            <v>1</v>
          </cell>
          <cell r="I1668">
            <v>8</v>
          </cell>
          <cell r="J1668">
            <v>0</v>
          </cell>
          <cell r="K1668">
            <v>568</v>
          </cell>
          <cell r="L1668">
            <v>165</v>
          </cell>
          <cell r="M1668">
            <v>733</v>
          </cell>
          <cell r="N1668">
            <v>0</v>
          </cell>
          <cell r="O1668">
            <v>4.2</v>
          </cell>
          <cell r="P1668">
            <v>3.1</v>
          </cell>
          <cell r="Q1668">
            <v>4</v>
          </cell>
          <cell r="R1668">
            <v>0</v>
          </cell>
          <cell r="S1668">
            <v>568</v>
          </cell>
          <cell r="T1668">
            <v>165</v>
          </cell>
          <cell r="U1668">
            <v>733</v>
          </cell>
          <cell r="V1668">
            <v>4</v>
          </cell>
          <cell r="W1668" t="str">
            <v>AF + EM</v>
          </cell>
          <cell r="X1668" t="str">
            <v>AF + EM</v>
          </cell>
          <cell r="Y1668">
            <v>4.2</v>
          </cell>
          <cell r="Z1668">
            <v>4.5</v>
          </cell>
          <cell r="AA1668">
            <v>0.8</v>
          </cell>
          <cell r="AB1668" t="str">
            <v>Continuidade de Atendimento</v>
          </cell>
          <cell r="AC1668" t="str">
            <v>-</v>
          </cell>
          <cell r="AD1668">
            <v>3.8</v>
          </cell>
          <cell r="AE1668">
            <v>4.0999999999999996</v>
          </cell>
          <cell r="AF1668">
            <v>4.4000000000000004</v>
          </cell>
          <cell r="AG1668">
            <v>0.79</v>
          </cell>
          <cell r="AH1668">
            <v>3.7</v>
          </cell>
          <cell r="AI1668">
            <v>4</v>
          </cell>
          <cell r="AJ1668">
            <v>4.3</v>
          </cell>
          <cell r="AK1668">
            <v>0.79400000000000004</v>
          </cell>
        </row>
        <row r="1669">
          <cell r="E1669" t="str">
            <v>JAU</v>
          </cell>
          <cell r="F1669" t="str">
            <v>TORRINHA</v>
          </cell>
          <cell r="G1669" t="str">
            <v>Nível 4, 5 e 6</v>
          </cell>
          <cell r="H1669">
            <v>1</v>
          </cell>
          <cell r="I1669">
            <v>8</v>
          </cell>
          <cell r="J1669">
            <v>0</v>
          </cell>
          <cell r="K1669">
            <v>289</v>
          </cell>
          <cell r="L1669">
            <v>239</v>
          </cell>
          <cell r="M1669">
            <v>528</v>
          </cell>
          <cell r="N1669">
            <v>0</v>
          </cell>
          <cell r="O1669">
            <v>4</v>
          </cell>
          <cell r="P1669">
            <v>2.9</v>
          </cell>
          <cell r="Q1669">
            <v>3.5</v>
          </cell>
          <cell r="R1669">
            <v>0</v>
          </cell>
          <cell r="S1669">
            <v>289</v>
          </cell>
          <cell r="T1669">
            <v>239</v>
          </cell>
          <cell r="U1669">
            <v>528</v>
          </cell>
          <cell r="V1669">
            <v>3.5</v>
          </cell>
          <cell r="W1669" t="str">
            <v>AF + EM</v>
          </cell>
          <cell r="X1669" t="str">
            <v>AF + EM</v>
          </cell>
          <cell r="Y1669">
            <v>3.7</v>
          </cell>
          <cell r="Z1669">
            <v>4</v>
          </cell>
          <cell r="AA1669">
            <v>0.78800000000000003</v>
          </cell>
          <cell r="AB1669" t="str">
            <v>Continuidade de Atendimento</v>
          </cell>
          <cell r="AC1669" t="str">
            <v>-</v>
          </cell>
          <cell r="AD1669">
            <v>3.6</v>
          </cell>
          <cell r="AE1669">
            <v>3.9</v>
          </cell>
          <cell r="AF1669">
            <v>4.2</v>
          </cell>
          <cell r="AG1669">
            <v>0.79300000000000004</v>
          </cell>
          <cell r="AH1669">
            <v>3.7</v>
          </cell>
          <cell r="AI1669">
            <v>4</v>
          </cell>
          <cell r="AJ1669">
            <v>4.3</v>
          </cell>
          <cell r="AK1669">
            <v>0.79400000000000004</v>
          </cell>
        </row>
        <row r="1670">
          <cell r="E1670" t="str">
            <v>LIMEIRA</v>
          </cell>
          <cell r="F1670" t="str">
            <v>RIO CLARO</v>
          </cell>
          <cell r="G1670" t="str">
            <v>Nível 4, 5 e 6</v>
          </cell>
          <cell r="H1670">
            <v>1</v>
          </cell>
          <cell r="I1670">
            <v>8</v>
          </cell>
          <cell r="J1670">
            <v>0</v>
          </cell>
          <cell r="K1670">
            <v>479</v>
          </cell>
          <cell r="L1670">
            <v>288</v>
          </cell>
          <cell r="M1670">
            <v>767</v>
          </cell>
          <cell r="N1670">
            <v>0</v>
          </cell>
          <cell r="O1670">
            <v>4.2</v>
          </cell>
          <cell r="P1670">
            <v>2.9</v>
          </cell>
          <cell r="Q1670">
            <v>3.7</v>
          </cell>
          <cell r="R1670">
            <v>0</v>
          </cell>
          <cell r="S1670">
            <v>479</v>
          </cell>
          <cell r="T1670">
            <v>288</v>
          </cell>
          <cell r="U1670">
            <v>767</v>
          </cell>
          <cell r="V1670">
            <v>3.7</v>
          </cell>
          <cell r="W1670" t="str">
            <v>AF + EM</v>
          </cell>
          <cell r="X1670" t="str">
            <v>AF + EM</v>
          </cell>
          <cell r="Y1670">
            <v>3.9</v>
          </cell>
          <cell r="Z1670">
            <v>4.2</v>
          </cell>
          <cell r="AA1670">
            <v>0.79</v>
          </cell>
          <cell r="AB1670" t="str">
            <v>Continuidade de Atendimento</v>
          </cell>
          <cell r="AC1670" t="str">
            <v>-</v>
          </cell>
          <cell r="AD1670">
            <v>3.8</v>
          </cell>
          <cell r="AE1670">
            <v>4.0999999999999996</v>
          </cell>
          <cell r="AF1670">
            <v>4.4000000000000004</v>
          </cell>
          <cell r="AG1670">
            <v>0.79</v>
          </cell>
          <cell r="AH1670">
            <v>3.7</v>
          </cell>
          <cell r="AI1670">
            <v>4</v>
          </cell>
          <cell r="AJ1670">
            <v>4.3</v>
          </cell>
          <cell r="AK1670">
            <v>0.79400000000000004</v>
          </cell>
        </row>
        <row r="1671">
          <cell r="E1671" t="str">
            <v>LIMEIRA</v>
          </cell>
          <cell r="F1671" t="str">
            <v>RIO CLARO</v>
          </cell>
          <cell r="G1671" t="str">
            <v>Nível 4, 5 e 6</v>
          </cell>
          <cell r="H1671">
            <v>2</v>
          </cell>
          <cell r="I1671">
            <v>3</v>
          </cell>
          <cell r="J1671">
            <v>0</v>
          </cell>
          <cell r="K1671">
            <v>522</v>
          </cell>
          <cell r="L1671">
            <v>237</v>
          </cell>
          <cell r="M1671">
            <v>759</v>
          </cell>
          <cell r="N1671">
            <v>0</v>
          </cell>
          <cell r="O1671">
            <v>3.8</v>
          </cell>
          <cell r="P1671">
            <v>2.6</v>
          </cell>
          <cell r="Q1671">
            <v>3.4</v>
          </cell>
          <cell r="R1671">
            <v>0</v>
          </cell>
          <cell r="S1671">
            <v>522</v>
          </cell>
          <cell r="T1671">
            <v>237</v>
          </cell>
          <cell r="U1671">
            <v>759</v>
          </cell>
          <cell r="V1671">
            <v>3.4</v>
          </cell>
          <cell r="W1671" t="str">
            <v>AF + EM</v>
          </cell>
          <cell r="X1671" t="str">
            <v>AF + EM</v>
          </cell>
          <cell r="Y1671">
            <v>3.7</v>
          </cell>
          <cell r="Z1671">
            <v>4.0999999999999996</v>
          </cell>
          <cell r="AA1671">
            <v>0.78300000000000003</v>
          </cell>
          <cell r="AB1671" t="str">
            <v>Continuidade de Atendimento</v>
          </cell>
          <cell r="AC1671" t="str">
            <v>-</v>
          </cell>
          <cell r="AD1671">
            <v>3.8</v>
          </cell>
          <cell r="AE1671">
            <v>4.0999999999999996</v>
          </cell>
          <cell r="AF1671">
            <v>4.4000000000000004</v>
          </cell>
          <cell r="AG1671">
            <v>0.79</v>
          </cell>
          <cell r="AH1671">
            <v>3.7</v>
          </cell>
          <cell r="AI1671">
            <v>4</v>
          </cell>
          <cell r="AJ1671">
            <v>4.3</v>
          </cell>
          <cell r="AK1671">
            <v>0.79400000000000004</v>
          </cell>
        </row>
        <row r="1672">
          <cell r="E1672" t="str">
            <v>LIMEIRA</v>
          </cell>
          <cell r="F1672" t="str">
            <v>RIO CLARO</v>
          </cell>
          <cell r="G1672" t="str">
            <v>Nível 1, 2 e 3</v>
          </cell>
          <cell r="H1672">
            <v>1</v>
          </cell>
          <cell r="I1672">
            <v>6</v>
          </cell>
          <cell r="J1672">
            <v>0</v>
          </cell>
          <cell r="K1672">
            <v>0</v>
          </cell>
          <cell r="L1672">
            <v>296</v>
          </cell>
          <cell r="M1672">
            <v>296</v>
          </cell>
          <cell r="N1672">
            <v>0</v>
          </cell>
          <cell r="O1672">
            <v>0</v>
          </cell>
          <cell r="P1672">
            <v>3.3</v>
          </cell>
          <cell r="Q1672">
            <v>3.3</v>
          </cell>
          <cell r="R1672">
            <v>0</v>
          </cell>
          <cell r="S1672">
            <v>0</v>
          </cell>
          <cell r="T1672">
            <v>296</v>
          </cell>
          <cell r="U1672">
            <v>296</v>
          </cell>
          <cell r="V1672">
            <v>3.3</v>
          </cell>
          <cell r="W1672" t="str">
            <v>EM</v>
          </cell>
          <cell r="X1672" t="str">
            <v>EM</v>
          </cell>
          <cell r="Y1672">
            <v>3.6</v>
          </cell>
          <cell r="Z1672">
            <v>3.9</v>
          </cell>
          <cell r="AA1672">
            <v>0.8</v>
          </cell>
          <cell r="AB1672" t="str">
            <v>Continuidade de Atendimento</v>
          </cell>
          <cell r="AC1672" t="str">
            <v>-</v>
          </cell>
          <cell r="AD1672">
            <v>3.8</v>
          </cell>
          <cell r="AE1672">
            <v>4.0999999999999996</v>
          </cell>
          <cell r="AF1672">
            <v>4.4000000000000004</v>
          </cell>
          <cell r="AG1672">
            <v>0.79</v>
          </cell>
          <cell r="AH1672">
            <v>3.7</v>
          </cell>
          <cell r="AI1672">
            <v>4</v>
          </cell>
          <cell r="AJ1672">
            <v>4.3</v>
          </cell>
          <cell r="AK1672">
            <v>0.79400000000000004</v>
          </cell>
        </row>
        <row r="1673">
          <cell r="E1673" t="str">
            <v>LIMEIRA</v>
          </cell>
          <cell r="F1673" t="str">
            <v>CORDEIROPOLIS</v>
          </cell>
          <cell r="G1673" t="str">
            <v>Nível 1, 2 e 3</v>
          </cell>
          <cell r="H1673">
            <v>1</v>
          </cell>
          <cell r="I1673">
            <v>6</v>
          </cell>
          <cell r="J1673">
            <v>0</v>
          </cell>
          <cell r="K1673">
            <v>0</v>
          </cell>
          <cell r="L1673">
            <v>175</v>
          </cell>
          <cell r="M1673">
            <v>175</v>
          </cell>
          <cell r="N1673">
            <v>0</v>
          </cell>
          <cell r="O1673">
            <v>0</v>
          </cell>
          <cell r="P1673">
            <v>3.5</v>
          </cell>
          <cell r="Q1673">
            <v>3.5</v>
          </cell>
          <cell r="R1673">
            <v>0</v>
          </cell>
          <cell r="S1673">
            <v>0</v>
          </cell>
          <cell r="T1673">
            <v>175</v>
          </cell>
          <cell r="U1673">
            <v>175</v>
          </cell>
          <cell r="V1673">
            <v>3.5</v>
          </cell>
          <cell r="W1673" t="str">
            <v>EM</v>
          </cell>
          <cell r="X1673" t="str">
            <v>EM</v>
          </cell>
          <cell r="Y1673">
            <v>3.8</v>
          </cell>
          <cell r="Z1673">
            <v>4.0999999999999996</v>
          </cell>
          <cell r="AA1673">
            <v>0.8</v>
          </cell>
          <cell r="AB1673" t="str">
            <v>Continuidade de Atendimento</v>
          </cell>
          <cell r="AC1673" t="str">
            <v>-</v>
          </cell>
          <cell r="AD1673">
            <v>3.8</v>
          </cell>
          <cell r="AE1673">
            <v>4.0999999999999996</v>
          </cell>
          <cell r="AF1673">
            <v>4.4000000000000004</v>
          </cell>
          <cell r="AG1673">
            <v>0.79</v>
          </cell>
          <cell r="AH1673">
            <v>3.7</v>
          </cell>
          <cell r="AI1673">
            <v>4</v>
          </cell>
          <cell r="AJ1673">
            <v>4.3</v>
          </cell>
          <cell r="AK1673">
            <v>0.79400000000000004</v>
          </cell>
        </row>
        <row r="1674">
          <cell r="E1674" t="str">
            <v>LIMEIRA</v>
          </cell>
          <cell r="F1674" t="str">
            <v>CORDEIROPOLIS</v>
          </cell>
          <cell r="G1674" t="str">
            <v>Nível 4, 5 e 6</v>
          </cell>
          <cell r="H1674">
            <v>1</v>
          </cell>
          <cell r="I1674">
            <v>4</v>
          </cell>
          <cell r="J1674">
            <v>0</v>
          </cell>
          <cell r="K1674">
            <v>702</v>
          </cell>
          <cell r="L1674">
            <v>306</v>
          </cell>
          <cell r="M1674">
            <v>1008</v>
          </cell>
          <cell r="N1674">
            <v>0</v>
          </cell>
          <cell r="O1674">
            <v>3.9</v>
          </cell>
          <cell r="P1674">
            <v>2.7</v>
          </cell>
          <cell r="Q1674">
            <v>3.5</v>
          </cell>
          <cell r="R1674">
            <v>0</v>
          </cell>
          <cell r="S1674">
            <v>702</v>
          </cell>
          <cell r="T1674">
            <v>306</v>
          </cell>
          <cell r="U1674">
            <v>1008</v>
          </cell>
          <cell r="V1674">
            <v>3.5</v>
          </cell>
          <cell r="W1674" t="str">
            <v>AF + EM</v>
          </cell>
          <cell r="X1674" t="str">
            <v>AF + EM</v>
          </cell>
          <cell r="Y1674">
            <v>3.7</v>
          </cell>
          <cell r="Z1674">
            <v>4</v>
          </cell>
          <cell r="AA1674">
            <v>0.79100000000000004</v>
          </cell>
          <cell r="AB1674" t="str">
            <v>Continuidade de Atendimento</v>
          </cell>
          <cell r="AC1674" t="str">
            <v>-</v>
          </cell>
          <cell r="AD1674">
            <v>3.8</v>
          </cell>
          <cell r="AE1674">
            <v>4.0999999999999996</v>
          </cell>
          <cell r="AF1674">
            <v>4.4000000000000004</v>
          </cell>
          <cell r="AG1674">
            <v>0.79</v>
          </cell>
          <cell r="AH1674">
            <v>3.7</v>
          </cell>
          <cell r="AI1674">
            <v>4</v>
          </cell>
          <cell r="AJ1674">
            <v>4.3</v>
          </cell>
          <cell r="AK1674">
            <v>0.79400000000000004</v>
          </cell>
        </row>
        <row r="1675">
          <cell r="E1675" t="str">
            <v>LIMEIRA</v>
          </cell>
          <cell r="F1675" t="str">
            <v>RIO CLARO</v>
          </cell>
          <cell r="G1675" t="str">
            <v>Nível 1, 2 e 3</v>
          </cell>
          <cell r="H1675">
            <v>1</v>
          </cell>
          <cell r="I1675">
            <v>2</v>
          </cell>
          <cell r="J1675">
            <v>0</v>
          </cell>
          <cell r="K1675">
            <v>633</v>
          </cell>
          <cell r="L1675">
            <v>0</v>
          </cell>
          <cell r="M1675">
            <v>633</v>
          </cell>
          <cell r="N1675">
            <v>0</v>
          </cell>
          <cell r="O1675">
            <v>4.5999999999999996</v>
          </cell>
          <cell r="P1675">
            <v>0</v>
          </cell>
          <cell r="Q1675">
            <v>4.5999999999999996</v>
          </cell>
          <cell r="R1675">
            <v>0</v>
          </cell>
          <cell r="S1675">
            <v>633</v>
          </cell>
          <cell r="T1675">
            <v>0</v>
          </cell>
          <cell r="U1675">
            <v>633</v>
          </cell>
          <cell r="V1675">
            <v>4.5999999999999996</v>
          </cell>
          <cell r="W1675" t="str">
            <v>AF</v>
          </cell>
          <cell r="X1675" t="str">
            <v>AF</v>
          </cell>
          <cell r="Y1675">
            <v>4.8</v>
          </cell>
          <cell r="Z1675">
            <v>5.0999999999999996</v>
          </cell>
          <cell r="AA1675">
            <v>0.8</v>
          </cell>
          <cell r="AB1675" t="str">
            <v>Continuidade de Atendimento</v>
          </cell>
          <cell r="AC1675" t="str">
            <v>-</v>
          </cell>
          <cell r="AD1675">
            <v>3.8</v>
          </cell>
          <cell r="AE1675">
            <v>4.0999999999999996</v>
          </cell>
          <cell r="AF1675">
            <v>4.4000000000000004</v>
          </cell>
          <cell r="AG1675">
            <v>0.79</v>
          </cell>
          <cell r="AH1675">
            <v>3.7</v>
          </cell>
          <cell r="AI1675">
            <v>4</v>
          </cell>
          <cell r="AJ1675">
            <v>4.3</v>
          </cell>
          <cell r="AK1675">
            <v>0.79400000000000004</v>
          </cell>
        </row>
        <row r="1676">
          <cell r="E1676" t="str">
            <v>JAU</v>
          </cell>
          <cell r="F1676" t="str">
            <v>BROTAS</v>
          </cell>
          <cell r="G1676" t="str">
            <v>Nível 4, 5 e 6</v>
          </cell>
          <cell r="H1676">
            <v>1</v>
          </cell>
          <cell r="I1676">
            <v>8</v>
          </cell>
          <cell r="J1676">
            <v>0</v>
          </cell>
          <cell r="K1676">
            <v>317</v>
          </cell>
          <cell r="L1676">
            <v>201</v>
          </cell>
          <cell r="M1676">
            <v>518</v>
          </cell>
          <cell r="N1676">
            <v>0</v>
          </cell>
          <cell r="O1676">
            <v>3.8</v>
          </cell>
          <cell r="P1676">
            <v>3</v>
          </cell>
          <cell r="Q1676">
            <v>3.5</v>
          </cell>
          <cell r="R1676">
            <v>0</v>
          </cell>
          <cell r="S1676">
            <v>317</v>
          </cell>
          <cell r="T1676">
            <v>201</v>
          </cell>
          <cell r="U1676">
            <v>518</v>
          </cell>
          <cell r="V1676">
            <v>3.5</v>
          </cell>
          <cell r="W1676" t="str">
            <v>AF + EM</v>
          </cell>
          <cell r="X1676" t="str">
            <v>AF + EM</v>
          </cell>
          <cell r="Y1676">
            <v>3.7</v>
          </cell>
          <cell r="Z1676">
            <v>4</v>
          </cell>
          <cell r="AA1676">
            <v>0.8</v>
          </cell>
          <cell r="AB1676" t="str">
            <v>Continuidade de Atendimento</v>
          </cell>
          <cell r="AC1676" t="str">
            <v>-</v>
          </cell>
          <cell r="AD1676">
            <v>3.6</v>
          </cell>
          <cell r="AE1676">
            <v>3.9</v>
          </cell>
          <cell r="AF1676">
            <v>4.2</v>
          </cell>
          <cell r="AG1676">
            <v>0.79300000000000004</v>
          </cell>
          <cell r="AH1676">
            <v>3.7</v>
          </cell>
          <cell r="AI1676">
            <v>4</v>
          </cell>
          <cell r="AJ1676">
            <v>4.3</v>
          </cell>
          <cell r="AK1676">
            <v>0.79400000000000004</v>
          </cell>
        </row>
        <row r="1677">
          <cell r="E1677" t="str">
            <v>ARARAQUARA</v>
          </cell>
          <cell r="F1677" t="str">
            <v>BOA ESPERANCA DO SUL</v>
          </cell>
          <cell r="G1677" t="str">
            <v>Nível 4, 5 e 6</v>
          </cell>
          <cell r="H1677">
            <v>2</v>
          </cell>
          <cell r="I1677">
            <v>7</v>
          </cell>
          <cell r="J1677">
            <v>0</v>
          </cell>
          <cell r="K1677">
            <v>0</v>
          </cell>
          <cell r="L1677">
            <v>267</v>
          </cell>
          <cell r="M1677">
            <v>267</v>
          </cell>
          <cell r="N1677">
            <v>0</v>
          </cell>
          <cell r="O1677">
            <v>0</v>
          </cell>
          <cell r="P1677">
            <v>2.6</v>
          </cell>
          <cell r="Q1677">
            <v>2.6</v>
          </cell>
          <cell r="R1677">
            <v>0</v>
          </cell>
          <cell r="S1677">
            <v>0</v>
          </cell>
          <cell r="T1677">
            <v>267</v>
          </cell>
          <cell r="U1677">
            <v>267</v>
          </cell>
          <cell r="V1677">
            <v>2.6</v>
          </cell>
          <cell r="W1677" t="str">
            <v>EM</v>
          </cell>
          <cell r="X1677" t="str">
            <v>EM</v>
          </cell>
          <cell r="Y1677">
            <v>3</v>
          </cell>
          <cell r="Z1677">
            <v>3.4</v>
          </cell>
          <cell r="AA1677">
            <v>0.78900000000000003</v>
          </cell>
          <cell r="AB1677" t="str">
            <v>Continuidade de Atendimento</v>
          </cell>
          <cell r="AC1677" t="str">
            <v>-</v>
          </cell>
          <cell r="AD1677">
            <v>3.8</v>
          </cell>
          <cell r="AE1677">
            <v>4.0999999999999996</v>
          </cell>
          <cell r="AF1677">
            <v>4.3</v>
          </cell>
          <cell r="AG1677">
            <v>0.79800000000000004</v>
          </cell>
          <cell r="AH1677">
            <v>3.7</v>
          </cell>
          <cell r="AI1677">
            <v>4</v>
          </cell>
          <cell r="AJ1677">
            <v>4.3</v>
          </cell>
          <cell r="AK1677">
            <v>0.79400000000000004</v>
          </cell>
        </row>
        <row r="1678">
          <cell r="E1678" t="str">
            <v>ARARAQUARA</v>
          </cell>
          <cell r="F1678" t="str">
            <v>AMERICO BRASILIENSE</v>
          </cell>
          <cell r="G1678" t="str">
            <v>Nível 4, 5 e 6</v>
          </cell>
          <cell r="H1678">
            <v>2</v>
          </cell>
          <cell r="I1678">
            <v>3</v>
          </cell>
          <cell r="J1678">
            <v>0</v>
          </cell>
          <cell r="K1678">
            <v>153</v>
          </cell>
          <cell r="L1678">
            <v>263</v>
          </cell>
          <cell r="M1678">
            <v>416</v>
          </cell>
          <cell r="N1678">
            <v>0</v>
          </cell>
          <cell r="O1678">
            <v>4</v>
          </cell>
          <cell r="P1678">
            <v>2.7</v>
          </cell>
          <cell r="Q1678">
            <v>3.2</v>
          </cell>
          <cell r="R1678">
            <v>0</v>
          </cell>
          <cell r="S1678">
            <v>153</v>
          </cell>
          <cell r="T1678">
            <v>263</v>
          </cell>
          <cell r="U1678">
            <v>416</v>
          </cell>
          <cell r="V1678">
            <v>3.2</v>
          </cell>
          <cell r="W1678" t="str">
            <v>AF + EM</v>
          </cell>
          <cell r="X1678" t="str">
            <v>AF + EM</v>
          </cell>
          <cell r="Y1678">
            <v>3.5</v>
          </cell>
          <cell r="Z1678">
            <v>3.8</v>
          </cell>
          <cell r="AA1678">
            <v>0.79</v>
          </cell>
          <cell r="AB1678" t="str">
            <v>Continuidade de Atendimento</v>
          </cell>
          <cell r="AC1678" t="str">
            <v>-</v>
          </cell>
          <cell r="AD1678">
            <v>3.8</v>
          </cell>
          <cell r="AE1678">
            <v>4.0999999999999996</v>
          </cell>
          <cell r="AF1678">
            <v>4.3</v>
          </cell>
          <cell r="AG1678">
            <v>0.79800000000000004</v>
          </cell>
          <cell r="AH1678">
            <v>3.7</v>
          </cell>
          <cell r="AI1678">
            <v>4</v>
          </cell>
          <cell r="AJ1678">
            <v>4.3</v>
          </cell>
          <cell r="AK1678">
            <v>0.79400000000000004</v>
          </cell>
        </row>
        <row r="1679">
          <cell r="E1679" t="str">
            <v>ARARAQUARA</v>
          </cell>
          <cell r="F1679" t="str">
            <v>ARARAQUARA</v>
          </cell>
          <cell r="G1679" t="str">
            <v>Nível 4, 5 e 6</v>
          </cell>
          <cell r="H1679">
            <v>1</v>
          </cell>
          <cell r="I1679">
            <v>4</v>
          </cell>
          <cell r="J1679">
            <v>0</v>
          </cell>
          <cell r="K1679">
            <v>304</v>
          </cell>
          <cell r="L1679">
            <v>920</v>
          </cell>
          <cell r="M1679">
            <v>1224</v>
          </cell>
          <cell r="N1679">
            <v>0</v>
          </cell>
          <cell r="O1679">
            <v>4.4000000000000004</v>
          </cell>
          <cell r="P1679">
            <v>2.8</v>
          </cell>
          <cell r="Q1679">
            <v>3.2</v>
          </cell>
          <cell r="R1679">
            <v>0</v>
          </cell>
          <cell r="S1679">
            <v>304</v>
          </cell>
          <cell r="T1679">
            <v>920</v>
          </cell>
          <cell r="U1679">
            <v>1224</v>
          </cell>
          <cell r="V1679">
            <v>3.2</v>
          </cell>
          <cell r="W1679" t="str">
            <v>AF + EM</v>
          </cell>
          <cell r="X1679" t="str">
            <v>AF + EM</v>
          </cell>
          <cell r="Y1679">
            <v>3.4</v>
          </cell>
          <cell r="Z1679">
            <v>3.7</v>
          </cell>
          <cell r="AA1679">
            <v>0.78700000000000003</v>
          </cell>
          <cell r="AB1679" t="str">
            <v>Continuidade de Atendimento</v>
          </cell>
          <cell r="AC1679" t="str">
            <v>-</v>
          </cell>
          <cell r="AD1679">
            <v>3.8</v>
          </cell>
          <cell r="AE1679">
            <v>4.0999999999999996</v>
          </cell>
          <cell r="AF1679">
            <v>4.3</v>
          </cell>
          <cell r="AG1679">
            <v>0.79800000000000004</v>
          </cell>
          <cell r="AH1679">
            <v>3.7</v>
          </cell>
          <cell r="AI1679">
            <v>4</v>
          </cell>
          <cell r="AJ1679">
            <v>4.3</v>
          </cell>
          <cell r="AK1679">
            <v>0.79400000000000004</v>
          </cell>
        </row>
        <row r="1680">
          <cell r="E1680" t="str">
            <v>ARARAQUARA</v>
          </cell>
          <cell r="F1680" t="str">
            <v>SANTA LUCIA</v>
          </cell>
          <cell r="G1680" t="str">
            <v>Nível 4, 5 e 6</v>
          </cell>
          <cell r="H1680">
            <v>2</v>
          </cell>
          <cell r="I1680">
            <v>7</v>
          </cell>
          <cell r="J1680">
            <v>0</v>
          </cell>
          <cell r="K1680">
            <v>263</v>
          </cell>
          <cell r="L1680">
            <v>147</v>
          </cell>
          <cell r="M1680">
            <v>410</v>
          </cell>
          <cell r="N1680">
            <v>0</v>
          </cell>
          <cell r="O1680">
            <v>3.9</v>
          </cell>
          <cell r="P1680">
            <v>2.9</v>
          </cell>
          <cell r="Q1680">
            <v>3.5</v>
          </cell>
          <cell r="R1680">
            <v>0</v>
          </cell>
          <cell r="S1680">
            <v>263</v>
          </cell>
          <cell r="T1680">
            <v>147</v>
          </cell>
          <cell r="U1680">
            <v>410</v>
          </cell>
          <cell r="V1680">
            <v>3.5</v>
          </cell>
          <cell r="W1680" t="str">
            <v>AF + EM</v>
          </cell>
          <cell r="X1680" t="str">
            <v>AF + EM</v>
          </cell>
          <cell r="Y1680">
            <v>3.9</v>
          </cell>
          <cell r="Z1680">
            <v>4.2</v>
          </cell>
          <cell r="AA1680">
            <v>0.8</v>
          </cell>
          <cell r="AB1680" t="str">
            <v>Continuidade de Atendimento</v>
          </cell>
          <cell r="AC1680" t="str">
            <v>-</v>
          </cell>
          <cell r="AD1680">
            <v>3.8</v>
          </cell>
          <cell r="AE1680">
            <v>4.0999999999999996</v>
          </cell>
          <cell r="AF1680">
            <v>4.3</v>
          </cell>
          <cell r="AG1680">
            <v>0.79800000000000004</v>
          </cell>
          <cell r="AH1680">
            <v>3.7</v>
          </cell>
          <cell r="AI1680">
            <v>4</v>
          </cell>
          <cell r="AJ1680">
            <v>4.3</v>
          </cell>
          <cell r="AK1680">
            <v>0.79400000000000004</v>
          </cell>
        </row>
        <row r="1681">
          <cell r="E1681" t="str">
            <v>ARARAQUARA</v>
          </cell>
          <cell r="F1681" t="str">
            <v>RINCAO</v>
          </cell>
          <cell r="G1681" t="str">
            <v>Nível 4, 5 e 6</v>
          </cell>
          <cell r="H1681">
            <v>2</v>
          </cell>
          <cell r="I1681">
            <v>3</v>
          </cell>
          <cell r="J1681">
            <v>0</v>
          </cell>
          <cell r="K1681">
            <v>344</v>
          </cell>
          <cell r="L1681">
            <v>215</v>
          </cell>
          <cell r="M1681">
            <v>559</v>
          </cell>
          <cell r="N1681">
            <v>0</v>
          </cell>
          <cell r="O1681">
            <v>3.7</v>
          </cell>
          <cell r="P1681">
            <v>2.8</v>
          </cell>
          <cell r="Q1681">
            <v>3.4</v>
          </cell>
          <cell r="R1681">
            <v>0</v>
          </cell>
          <cell r="S1681">
            <v>344</v>
          </cell>
          <cell r="T1681">
            <v>215</v>
          </cell>
          <cell r="U1681">
            <v>559</v>
          </cell>
          <cell r="V1681">
            <v>3.4</v>
          </cell>
          <cell r="W1681" t="str">
            <v>AF + EM</v>
          </cell>
          <cell r="X1681" t="str">
            <v>AF + EM</v>
          </cell>
          <cell r="Y1681">
            <v>3.7</v>
          </cell>
          <cell r="Z1681">
            <v>4</v>
          </cell>
          <cell r="AA1681">
            <v>0.8</v>
          </cell>
          <cell r="AB1681" t="str">
            <v>Continuidade de Atendimento</v>
          </cell>
          <cell r="AC1681" t="str">
            <v>-</v>
          </cell>
          <cell r="AD1681">
            <v>3.8</v>
          </cell>
          <cell r="AE1681">
            <v>4.0999999999999996</v>
          </cell>
          <cell r="AF1681">
            <v>4.3</v>
          </cell>
          <cell r="AG1681">
            <v>0.79800000000000004</v>
          </cell>
          <cell r="AH1681">
            <v>3.7</v>
          </cell>
          <cell r="AI1681">
            <v>4</v>
          </cell>
          <cell r="AJ1681">
            <v>4.3</v>
          </cell>
          <cell r="AK1681">
            <v>0.79400000000000004</v>
          </cell>
        </row>
        <row r="1682">
          <cell r="E1682" t="str">
            <v>ARARAQUARA</v>
          </cell>
          <cell r="F1682" t="str">
            <v>ARARAQUARA</v>
          </cell>
          <cell r="G1682" t="str">
            <v>Nível 1, 2 e 3</v>
          </cell>
          <cell r="H1682">
            <v>2</v>
          </cell>
          <cell r="I1682">
            <v>5</v>
          </cell>
          <cell r="J1682">
            <v>65</v>
          </cell>
          <cell r="K1682">
            <v>0</v>
          </cell>
          <cell r="L1682">
            <v>0</v>
          </cell>
          <cell r="M1682">
            <v>65</v>
          </cell>
          <cell r="N1682">
            <v>5.5</v>
          </cell>
          <cell r="O1682">
            <v>0</v>
          </cell>
          <cell r="P1682">
            <v>0</v>
          </cell>
          <cell r="Q1682">
            <v>5.5</v>
          </cell>
          <cell r="R1682">
            <v>65</v>
          </cell>
          <cell r="S1682">
            <v>0</v>
          </cell>
          <cell r="T1682">
            <v>0</v>
          </cell>
          <cell r="U1682">
            <v>65</v>
          </cell>
          <cell r="V1682">
            <v>5.5</v>
          </cell>
          <cell r="W1682" t="str">
            <v>AI</v>
          </cell>
          <cell r="X1682" t="str">
            <v>AI</v>
          </cell>
          <cell r="Y1682">
            <v>5.8</v>
          </cell>
          <cell r="Z1682">
            <v>6.1</v>
          </cell>
          <cell r="AA1682">
            <v>0.8</v>
          </cell>
          <cell r="AB1682" t="str">
            <v>Continuidade de Atendimento</v>
          </cell>
          <cell r="AC1682" t="str">
            <v>-</v>
          </cell>
          <cell r="AD1682">
            <v>3.8</v>
          </cell>
          <cell r="AE1682">
            <v>4.0999999999999996</v>
          </cell>
          <cell r="AF1682">
            <v>4.3</v>
          </cell>
          <cell r="AG1682">
            <v>0.79800000000000004</v>
          </cell>
          <cell r="AH1682">
            <v>3.7</v>
          </cell>
          <cell r="AI1682">
            <v>4</v>
          </cell>
          <cell r="AJ1682">
            <v>4.3</v>
          </cell>
          <cell r="AK1682">
            <v>0.79400000000000004</v>
          </cell>
        </row>
        <row r="1683">
          <cell r="E1683" t="str">
            <v>ARARAQUARA</v>
          </cell>
          <cell r="F1683" t="str">
            <v>ARARAQUARA</v>
          </cell>
          <cell r="G1683" t="str">
            <v>Nível 1, 2 e 3</v>
          </cell>
          <cell r="H1683">
            <v>1</v>
          </cell>
          <cell r="I1683">
            <v>2</v>
          </cell>
          <cell r="J1683">
            <v>110</v>
          </cell>
          <cell r="K1683">
            <v>0</v>
          </cell>
          <cell r="L1683">
            <v>0</v>
          </cell>
          <cell r="M1683">
            <v>110</v>
          </cell>
          <cell r="N1683">
            <v>6.7</v>
          </cell>
          <cell r="O1683">
            <v>0</v>
          </cell>
          <cell r="P1683">
            <v>0</v>
          </cell>
          <cell r="Q1683">
            <v>6.7</v>
          </cell>
          <cell r="R1683">
            <v>110</v>
          </cell>
          <cell r="S1683">
            <v>0</v>
          </cell>
          <cell r="T1683">
            <v>0</v>
          </cell>
          <cell r="U1683">
            <v>110</v>
          </cell>
          <cell r="V1683">
            <v>6.7</v>
          </cell>
          <cell r="W1683" t="str">
            <v>AI</v>
          </cell>
          <cell r="X1683" t="str">
            <v>AI</v>
          </cell>
          <cell r="Y1683">
            <v>6.8</v>
          </cell>
          <cell r="Z1683">
            <v>7</v>
          </cell>
          <cell r="AA1683">
            <v>0.8</v>
          </cell>
          <cell r="AB1683" t="str">
            <v>Continuidade de Atendimento</v>
          </cell>
          <cell r="AC1683" t="str">
            <v>-</v>
          </cell>
          <cell r="AD1683">
            <v>3.8</v>
          </cell>
          <cell r="AE1683">
            <v>4.0999999999999996</v>
          </cell>
          <cell r="AF1683">
            <v>4.3</v>
          </cell>
          <cell r="AG1683">
            <v>0.79800000000000004</v>
          </cell>
          <cell r="AH1683">
            <v>3.7</v>
          </cell>
          <cell r="AI1683">
            <v>4</v>
          </cell>
          <cell r="AJ1683">
            <v>4.3</v>
          </cell>
          <cell r="AK1683">
            <v>0.79400000000000004</v>
          </cell>
        </row>
        <row r="1684">
          <cell r="E1684" t="str">
            <v>ARARAQUARA</v>
          </cell>
          <cell r="F1684" t="str">
            <v>GAVIAO PEIXOTO</v>
          </cell>
          <cell r="G1684" t="str">
            <v>Nível 1, 2 e 3</v>
          </cell>
          <cell r="H1684">
            <v>2</v>
          </cell>
          <cell r="I1684">
            <v>5</v>
          </cell>
          <cell r="J1684">
            <v>0</v>
          </cell>
          <cell r="K1684">
            <v>0</v>
          </cell>
          <cell r="L1684">
            <v>124</v>
          </cell>
          <cell r="M1684">
            <v>124</v>
          </cell>
          <cell r="N1684">
            <v>0</v>
          </cell>
          <cell r="O1684">
            <v>0</v>
          </cell>
          <cell r="P1684">
            <v>2.7</v>
          </cell>
          <cell r="Q1684">
            <v>2.7</v>
          </cell>
          <cell r="R1684">
            <v>0</v>
          </cell>
          <cell r="S1684">
            <v>0</v>
          </cell>
          <cell r="T1684">
            <v>124</v>
          </cell>
          <cell r="U1684">
            <v>124</v>
          </cell>
          <cell r="V1684">
            <v>2.7</v>
          </cell>
          <cell r="W1684" t="str">
            <v>EM</v>
          </cell>
          <cell r="X1684" t="str">
            <v>EM</v>
          </cell>
          <cell r="Y1684">
            <v>3.1</v>
          </cell>
          <cell r="Z1684">
            <v>3.5</v>
          </cell>
          <cell r="AA1684">
            <v>0.8</v>
          </cell>
          <cell r="AB1684" t="str">
            <v>Continuidade de Atendimento</v>
          </cell>
          <cell r="AC1684" t="str">
            <v>-</v>
          </cell>
          <cell r="AD1684">
            <v>3.8</v>
          </cell>
          <cell r="AE1684">
            <v>4.0999999999999996</v>
          </cell>
          <cell r="AF1684">
            <v>4.3</v>
          </cell>
          <cell r="AG1684">
            <v>0.79800000000000004</v>
          </cell>
          <cell r="AH1684">
            <v>3.7</v>
          </cell>
          <cell r="AI1684">
            <v>4</v>
          </cell>
          <cell r="AJ1684">
            <v>4.3</v>
          </cell>
          <cell r="AK1684">
            <v>0.79400000000000004</v>
          </cell>
        </row>
        <row r="1685">
          <cell r="E1685" t="str">
            <v>ARARAQUARA</v>
          </cell>
          <cell r="F1685" t="str">
            <v>NOVA EUROPA</v>
          </cell>
          <cell r="G1685" t="str">
            <v>Nível 4, 5 e 6</v>
          </cell>
          <cell r="H1685">
            <v>2</v>
          </cell>
          <cell r="I1685">
            <v>3</v>
          </cell>
          <cell r="J1685">
            <v>0</v>
          </cell>
          <cell r="K1685">
            <v>0</v>
          </cell>
          <cell r="L1685">
            <v>272</v>
          </cell>
          <cell r="M1685">
            <v>272</v>
          </cell>
          <cell r="N1685">
            <v>0</v>
          </cell>
          <cell r="O1685">
            <v>0</v>
          </cell>
          <cell r="P1685">
            <v>2.8</v>
          </cell>
          <cell r="Q1685">
            <v>2.8</v>
          </cell>
          <cell r="R1685">
            <v>0</v>
          </cell>
          <cell r="S1685">
            <v>0</v>
          </cell>
          <cell r="T1685">
            <v>272</v>
          </cell>
          <cell r="U1685">
            <v>272</v>
          </cell>
          <cell r="V1685">
            <v>2.8</v>
          </cell>
          <cell r="W1685" t="str">
            <v>EM</v>
          </cell>
          <cell r="X1685" t="str">
            <v>EM</v>
          </cell>
          <cell r="Y1685">
            <v>3.1</v>
          </cell>
          <cell r="Z1685">
            <v>3.4</v>
          </cell>
          <cell r="AA1685">
            <v>0.79600000000000004</v>
          </cell>
          <cell r="AB1685" t="str">
            <v>Continuidade de Atendimento</v>
          </cell>
          <cell r="AC1685" t="str">
            <v>-</v>
          </cell>
          <cell r="AD1685">
            <v>3.8</v>
          </cell>
          <cell r="AE1685">
            <v>4.0999999999999996</v>
          </cell>
          <cell r="AF1685">
            <v>4.3</v>
          </cell>
          <cell r="AG1685">
            <v>0.79800000000000004</v>
          </cell>
          <cell r="AH1685">
            <v>3.7</v>
          </cell>
          <cell r="AI1685">
            <v>4</v>
          </cell>
          <cell r="AJ1685">
            <v>4.3</v>
          </cell>
          <cell r="AK1685">
            <v>0.79400000000000004</v>
          </cell>
        </row>
        <row r="1686">
          <cell r="E1686" t="str">
            <v>ARARAQUARA</v>
          </cell>
          <cell r="F1686" t="str">
            <v>TRABIJU</v>
          </cell>
          <cell r="G1686" t="str">
            <v>Nível 1, 2 e 3</v>
          </cell>
          <cell r="H1686">
            <v>2</v>
          </cell>
          <cell r="I1686">
            <v>5</v>
          </cell>
          <cell r="J1686">
            <v>0</v>
          </cell>
          <cell r="K1686">
            <v>0</v>
          </cell>
          <cell r="L1686">
            <v>83</v>
          </cell>
          <cell r="M1686">
            <v>83</v>
          </cell>
          <cell r="N1686">
            <v>0</v>
          </cell>
          <cell r="O1686">
            <v>0</v>
          </cell>
          <cell r="P1686">
            <v>3</v>
          </cell>
          <cell r="Q1686">
            <v>3</v>
          </cell>
          <cell r="R1686">
            <v>0</v>
          </cell>
          <cell r="S1686">
            <v>0</v>
          </cell>
          <cell r="T1686">
            <v>83</v>
          </cell>
          <cell r="U1686">
            <v>83</v>
          </cell>
          <cell r="V1686">
            <v>3</v>
          </cell>
          <cell r="W1686" t="str">
            <v>EM</v>
          </cell>
          <cell r="X1686" t="str">
            <v>EM</v>
          </cell>
          <cell r="Y1686">
            <v>3.4</v>
          </cell>
          <cell r="Z1686">
            <v>3.8</v>
          </cell>
          <cell r="AA1686">
            <v>0.78900000000000003</v>
          </cell>
          <cell r="AB1686" t="str">
            <v>Continuidade de Atendimento</v>
          </cell>
          <cell r="AC1686" t="str">
            <v>-</v>
          </cell>
          <cell r="AD1686">
            <v>3.8</v>
          </cell>
          <cell r="AE1686">
            <v>4.0999999999999996</v>
          </cell>
          <cell r="AF1686">
            <v>4.3</v>
          </cell>
          <cell r="AG1686">
            <v>0.79800000000000004</v>
          </cell>
          <cell r="AH1686">
            <v>3.7</v>
          </cell>
          <cell r="AI1686">
            <v>4</v>
          </cell>
          <cell r="AJ1686">
            <v>4.3</v>
          </cell>
          <cell r="AK1686">
            <v>0.79400000000000004</v>
          </cell>
        </row>
        <row r="1687">
          <cell r="E1687" t="str">
            <v>ARARAQUARA</v>
          </cell>
          <cell r="F1687" t="str">
            <v>ARARAQUARA</v>
          </cell>
          <cell r="G1687" t="str">
            <v>Nível 1, 2 e 3</v>
          </cell>
          <cell r="H1687">
            <v>1</v>
          </cell>
          <cell r="I1687">
            <v>6</v>
          </cell>
          <cell r="J1687">
            <v>59</v>
          </cell>
          <cell r="K1687">
            <v>0</v>
          </cell>
          <cell r="L1687">
            <v>0</v>
          </cell>
          <cell r="M1687">
            <v>59</v>
          </cell>
          <cell r="N1687">
            <v>6.3</v>
          </cell>
          <cell r="O1687">
            <v>0</v>
          </cell>
          <cell r="P1687">
            <v>0</v>
          </cell>
          <cell r="Q1687">
            <v>6.3</v>
          </cell>
          <cell r="R1687">
            <v>59</v>
          </cell>
          <cell r="S1687">
            <v>0</v>
          </cell>
          <cell r="T1687">
            <v>0</v>
          </cell>
          <cell r="U1687">
            <v>59</v>
          </cell>
          <cell r="V1687">
            <v>6.3</v>
          </cell>
          <cell r="W1687" t="str">
            <v>AI</v>
          </cell>
          <cell r="X1687" t="str">
            <v>AI</v>
          </cell>
          <cell r="Y1687">
            <v>6.5</v>
          </cell>
          <cell r="Z1687">
            <v>6.7</v>
          </cell>
          <cell r="AA1687">
            <v>0.8</v>
          </cell>
          <cell r="AB1687" t="str">
            <v>Continuidade de Atendimento</v>
          </cell>
          <cell r="AC1687" t="str">
            <v>-</v>
          </cell>
          <cell r="AD1687">
            <v>3.8</v>
          </cell>
          <cell r="AE1687">
            <v>4.0999999999999996</v>
          </cell>
          <cell r="AF1687">
            <v>4.3</v>
          </cell>
          <cell r="AG1687">
            <v>0.79800000000000004</v>
          </cell>
          <cell r="AH1687">
            <v>3.7</v>
          </cell>
          <cell r="AI1687">
            <v>4</v>
          </cell>
          <cell r="AJ1687">
            <v>4.3</v>
          </cell>
          <cell r="AK1687">
            <v>0.79400000000000004</v>
          </cell>
        </row>
        <row r="1688">
          <cell r="E1688" t="str">
            <v>ARARAQUARA</v>
          </cell>
          <cell r="F1688" t="str">
            <v>ARARAQUARA</v>
          </cell>
          <cell r="G1688" t="str">
            <v>Nível 4, 5 e 6</v>
          </cell>
          <cell r="H1688">
            <v>1</v>
          </cell>
          <cell r="I1688">
            <v>8</v>
          </cell>
          <cell r="J1688">
            <v>0</v>
          </cell>
          <cell r="K1688">
            <v>275</v>
          </cell>
          <cell r="L1688">
            <v>124</v>
          </cell>
          <cell r="M1688">
            <v>399</v>
          </cell>
          <cell r="N1688">
            <v>0</v>
          </cell>
          <cell r="O1688">
            <v>4.5999999999999996</v>
          </cell>
          <cell r="P1688">
            <v>3.1</v>
          </cell>
          <cell r="Q1688">
            <v>4.0999999999999996</v>
          </cell>
          <cell r="R1688">
            <v>0</v>
          </cell>
          <cell r="S1688">
            <v>275</v>
          </cell>
          <cell r="T1688">
            <v>124</v>
          </cell>
          <cell r="U1688">
            <v>399</v>
          </cell>
          <cell r="V1688">
            <v>4.0999999999999996</v>
          </cell>
          <cell r="W1688" t="str">
            <v>AF + EM</v>
          </cell>
          <cell r="X1688" t="str">
            <v>AF + EM</v>
          </cell>
          <cell r="Y1688">
            <v>4.4000000000000004</v>
          </cell>
          <cell r="Z1688">
            <v>4.5999999999999996</v>
          </cell>
          <cell r="AA1688">
            <v>0.8</v>
          </cell>
          <cell r="AB1688" t="str">
            <v>Continuidade de Atendimento</v>
          </cell>
          <cell r="AC1688" t="str">
            <v>-</v>
          </cell>
          <cell r="AD1688">
            <v>3.8</v>
          </cell>
          <cell r="AE1688">
            <v>4.0999999999999996</v>
          </cell>
          <cell r="AF1688">
            <v>4.3</v>
          </cell>
          <cell r="AG1688">
            <v>0.79800000000000004</v>
          </cell>
          <cell r="AH1688">
            <v>3.7</v>
          </cell>
          <cell r="AI1688">
            <v>4</v>
          </cell>
          <cell r="AJ1688">
            <v>4.3</v>
          </cell>
          <cell r="AK1688">
            <v>0.79400000000000004</v>
          </cell>
        </row>
        <row r="1689">
          <cell r="E1689" t="str">
            <v>ARARAQUARA</v>
          </cell>
          <cell r="F1689" t="str">
            <v>ARARAQUARA</v>
          </cell>
          <cell r="G1689" t="str">
            <v>Nível 4, 5 e 6</v>
          </cell>
          <cell r="H1689">
            <v>1</v>
          </cell>
          <cell r="I1689">
            <v>8</v>
          </cell>
          <cell r="J1689">
            <v>0</v>
          </cell>
          <cell r="K1689">
            <v>252</v>
          </cell>
          <cell r="L1689">
            <v>73</v>
          </cell>
          <cell r="M1689">
            <v>325</v>
          </cell>
          <cell r="N1689">
            <v>0</v>
          </cell>
          <cell r="O1689">
            <v>4.7</v>
          </cell>
          <cell r="P1689">
            <v>3.4</v>
          </cell>
          <cell r="Q1689">
            <v>4.4000000000000004</v>
          </cell>
          <cell r="R1689">
            <v>0</v>
          </cell>
          <cell r="S1689">
            <v>252</v>
          </cell>
          <cell r="T1689">
            <v>73</v>
          </cell>
          <cell r="U1689">
            <v>325</v>
          </cell>
          <cell r="V1689">
            <v>4.4000000000000004</v>
          </cell>
          <cell r="W1689" t="str">
            <v>AF + EM</v>
          </cell>
          <cell r="X1689" t="str">
            <v>AF + EM</v>
          </cell>
          <cell r="Y1689">
            <v>4.5999999999999996</v>
          </cell>
          <cell r="Z1689">
            <v>4.8</v>
          </cell>
          <cell r="AA1689">
            <v>0.8</v>
          </cell>
          <cell r="AB1689" t="str">
            <v>Continuidade de Atendimento</v>
          </cell>
          <cell r="AC1689" t="str">
            <v>-</v>
          </cell>
          <cell r="AD1689">
            <v>3.8</v>
          </cell>
          <cell r="AE1689">
            <v>4.0999999999999996</v>
          </cell>
          <cell r="AF1689">
            <v>4.3</v>
          </cell>
          <cell r="AG1689">
            <v>0.79800000000000004</v>
          </cell>
          <cell r="AH1689">
            <v>3.7</v>
          </cell>
          <cell r="AI1689">
            <v>4</v>
          </cell>
          <cell r="AJ1689">
            <v>4.3</v>
          </cell>
          <cell r="AK1689">
            <v>0.79400000000000004</v>
          </cell>
        </row>
        <row r="1690">
          <cell r="E1690" t="str">
            <v>ARARAQUARA</v>
          </cell>
          <cell r="F1690" t="str">
            <v>ARARAQUARA</v>
          </cell>
          <cell r="G1690" t="str">
            <v>Nível 1, 2 e 3</v>
          </cell>
          <cell r="H1690">
            <v>1</v>
          </cell>
          <cell r="I1690">
            <v>2</v>
          </cell>
          <cell r="J1690">
            <v>107</v>
          </cell>
          <cell r="K1690">
            <v>0</v>
          </cell>
          <cell r="L1690">
            <v>0</v>
          </cell>
          <cell r="M1690">
            <v>107</v>
          </cell>
          <cell r="N1690">
            <v>6.1</v>
          </cell>
          <cell r="O1690">
            <v>0</v>
          </cell>
          <cell r="P1690">
            <v>0</v>
          </cell>
          <cell r="Q1690">
            <v>6.1</v>
          </cell>
          <cell r="R1690">
            <v>107</v>
          </cell>
          <cell r="S1690">
            <v>0</v>
          </cell>
          <cell r="T1690">
            <v>0</v>
          </cell>
          <cell r="U1690">
            <v>107</v>
          </cell>
          <cell r="V1690">
            <v>6.1</v>
          </cell>
          <cell r="W1690" t="str">
            <v>AI</v>
          </cell>
          <cell r="X1690" t="str">
            <v>AI</v>
          </cell>
          <cell r="Y1690">
            <v>6.3</v>
          </cell>
          <cell r="Z1690">
            <v>6.5</v>
          </cell>
          <cell r="AA1690">
            <v>0.8</v>
          </cell>
          <cell r="AB1690" t="str">
            <v>Continuidade de Atendimento</v>
          </cell>
          <cell r="AC1690" t="str">
            <v>-</v>
          </cell>
          <cell r="AD1690">
            <v>3.8</v>
          </cell>
          <cell r="AE1690">
            <v>4.0999999999999996</v>
          </cell>
          <cell r="AF1690">
            <v>4.3</v>
          </cell>
          <cell r="AG1690">
            <v>0.79800000000000004</v>
          </cell>
          <cell r="AH1690">
            <v>3.7</v>
          </cell>
          <cell r="AI1690">
            <v>4</v>
          </cell>
          <cell r="AJ1690">
            <v>4.3</v>
          </cell>
          <cell r="AK1690">
            <v>0.79400000000000004</v>
          </cell>
        </row>
        <row r="1691">
          <cell r="E1691" t="str">
            <v>ARARAQUARA</v>
          </cell>
          <cell r="F1691" t="str">
            <v>ARARAQUARA</v>
          </cell>
          <cell r="G1691" t="str">
            <v>Nível 4, 5 e 6</v>
          </cell>
          <cell r="H1691">
            <v>1</v>
          </cell>
          <cell r="I1691">
            <v>4</v>
          </cell>
          <cell r="J1691">
            <v>0</v>
          </cell>
          <cell r="K1691">
            <v>157</v>
          </cell>
          <cell r="L1691">
            <v>273</v>
          </cell>
          <cell r="M1691">
            <v>430</v>
          </cell>
          <cell r="N1691">
            <v>0</v>
          </cell>
          <cell r="O1691">
            <v>4.2</v>
          </cell>
          <cell r="P1691">
            <v>2.8</v>
          </cell>
          <cell r="Q1691">
            <v>3.3</v>
          </cell>
          <cell r="R1691">
            <v>0</v>
          </cell>
          <cell r="S1691">
            <v>157</v>
          </cell>
          <cell r="T1691">
            <v>273</v>
          </cell>
          <cell r="U1691">
            <v>430</v>
          </cell>
          <cell r="V1691">
            <v>3.3</v>
          </cell>
          <cell r="W1691" t="str">
            <v>AF + EM</v>
          </cell>
          <cell r="X1691" t="str">
            <v>AF + EM</v>
          </cell>
          <cell r="Y1691">
            <v>3.5</v>
          </cell>
          <cell r="Z1691">
            <v>3.8</v>
          </cell>
          <cell r="AA1691">
            <v>0.8</v>
          </cell>
          <cell r="AB1691" t="str">
            <v>Continuidade de Atendimento</v>
          </cell>
          <cell r="AC1691" t="str">
            <v>-</v>
          </cell>
          <cell r="AD1691">
            <v>3.8</v>
          </cell>
          <cell r="AE1691">
            <v>4.0999999999999996</v>
          </cell>
          <cell r="AF1691">
            <v>4.3</v>
          </cell>
          <cell r="AG1691">
            <v>0.79800000000000004</v>
          </cell>
          <cell r="AH1691">
            <v>3.7</v>
          </cell>
          <cell r="AI1691">
            <v>4</v>
          </cell>
          <cell r="AJ1691">
            <v>4.3</v>
          </cell>
          <cell r="AK1691">
            <v>0.79400000000000004</v>
          </cell>
        </row>
        <row r="1692">
          <cell r="E1692" t="str">
            <v>ARARAQUARA</v>
          </cell>
          <cell r="F1692" t="str">
            <v>ARARAQUARA</v>
          </cell>
          <cell r="G1692" t="str">
            <v>Nível 4, 5 e 6</v>
          </cell>
          <cell r="H1692">
            <v>1</v>
          </cell>
          <cell r="I1692">
            <v>4</v>
          </cell>
          <cell r="J1692">
            <v>0</v>
          </cell>
          <cell r="K1692">
            <v>579</v>
          </cell>
          <cell r="L1692">
            <v>312</v>
          </cell>
          <cell r="M1692">
            <v>891</v>
          </cell>
          <cell r="N1692">
            <v>0</v>
          </cell>
          <cell r="O1692">
            <v>3.9</v>
          </cell>
          <cell r="P1692">
            <v>2.9</v>
          </cell>
          <cell r="Q1692">
            <v>3.5</v>
          </cell>
          <cell r="R1692">
            <v>0</v>
          </cell>
          <cell r="S1692">
            <v>579</v>
          </cell>
          <cell r="T1692">
            <v>312</v>
          </cell>
          <cell r="U1692">
            <v>891</v>
          </cell>
          <cell r="V1692">
            <v>3.5</v>
          </cell>
          <cell r="W1692" t="str">
            <v>AF + EM</v>
          </cell>
          <cell r="X1692" t="str">
            <v>AF + EM</v>
          </cell>
          <cell r="Y1692">
            <v>3.7</v>
          </cell>
          <cell r="Z1692">
            <v>4</v>
          </cell>
          <cell r="AA1692">
            <v>0.8</v>
          </cell>
          <cell r="AB1692" t="str">
            <v>Continuidade de Atendimento</v>
          </cell>
          <cell r="AC1692" t="str">
            <v>-</v>
          </cell>
          <cell r="AD1692">
            <v>3.8</v>
          </cell>
          <cell r="AE1692">
            <v>4.0999999999999996</v>
          </cell>
          <cell r="AF1692">
            <v>4.3</v>
          </cell>
          <cell r="AG1692">
            <v>0.79800000000000004</v>
          </cell>
          <cell r="AH1692">
            <v>3.7</v>
          </cell>
          <cell r="AI1692">
            <v>4</v>
          </cell>
          <cell r="AJ1692">
            <v>4.3</v>
          </cell>
          <cell r="AK1692">
            <v>0.79400000000000004</v>
          </cell>
        </row>
        <row r="1693">
          <cell r="E1693" t="str">
            <v>ARARAQUARA</v>
          </cell>
          <cell r="F1693" t="str">
            <v>ARARAQUARA</v>
          </cell>
          <cell r="G1693" t="str">
            <v>Nível 1, 2 e 3</v>
          </cell>
          <cell r="H1693">
            <v>1</v>
          </cell>
          <cell r="I1693">
            <v>2</v>
          </cell>
          <cell r="J1693">
            <v>110</v>
          </cell>
          <cell r="K1693">
            <v>0</v>
          </cell>
          <cell r="L1693">
            <v>0</v>
          </cell>
          <cell r="M1693">
            <v>110</v>
          </cell>
          <cell r="N1693">
            <v>5.9</v>
          </cell>
          <cell r="O1693">
            <v>0</v>
          </cell>
          <cell r="P1693">
            <v>0</v>
          </cell>
          <cell r="Q1693">
            <v>5.9</v>
          </cell>
          <cell r="R1693">
            <v>110</v>
          </cell>
          <cell r="S1693">
            <v>0</v>
          </cell>
          <cell r="T1693">
            <v>0</v>
          </cell>
          <cell r="U1693">
            <v>110</v>
          </cell>
          <cell r="V1693">
            <v>5.9</v>
          </cell>
          <cell r="W1693" t="str">
            <v>AI</v>
          </cell>
          <cell r="X1693" t="str">
            <v>AI</v>
          </cell>
          <cell r="Y1693">
            <v>6.1</v>
          </cell>
          <cell r="Z1693">
            <v>6.3</v>
          </cell>
          <cell r="AA1693">
            <v>0.8</v>
          </cell>
          <cell r="AB1693" t="str">
            <v>Continuidade de Atendimento</v>
          </cell>
          <cell r="AC1693" t="str">
            <v>-</v>
          </cell>
          <cell r="AD1693">
            <v>3.8</v>
          </cell>
          <cell r="AE1693">
            <v>4.0999999999999996</v>
          </cell>
          <cell r="AF1693">
            <v>4.3</v>
          </cell>
          <cell r="AG1693">
            <v>0.79800000000000004</v>
          </cell>
          <cell r="AH1693">
            <v>3.7</v>
          </cell>
          <cell r="AI1693">
            <v>4</v>
          </cell>
          <cell r="AJ1693">
            <v>4.3</v>
          </cell>
          <cell r="AK1693">
            <v>0.79400000000000004</v>
          </cell>
        </row>
        <row r="1694">
          <cell r="E1694" t="str">
            <v>TAQUARITINGA</v>
          </cell>
          <cell r="F1694" t="str">
            <v>TABATINGA</v>
          </cell>
          <cell r="G1694" t="str">
            <v>Nível 4, 5 e 6</v>
          </cell>
          <cell r="H1694">
            <v>2</v>
          </cell>
          <cell r="I1694">
            <v>3</v>
          </cell>
          <cell r="J1694">
            <v>17</v>
          </cell>
          <cell r="K1694">
            <v>79</v>
          </cell>
          <cell r="L1694">
            <v>55</v>
          </cell>
          <cell r="M1694">
            <v>151</v>
          </cell>
          <cell r="N1694">
            <v>5.7</v>
          </cell>
          <cell r="O1694">
            <v>3.9</v>
          </cell>
          <cell r="P1694">
            <v>3</v>
          </cell>
          <cell r="Q1694">
            <v>3.8</v>
          </cell>
          <cell r="R1694">
            <v>17</v>
          </cell>
          <cell r="S1694">
            <v>79</v>
          </cell>
          <cell r="T1694">
            <v>55</v>
          </cell>
          <cell r="U1694">
            <v>151</v>
          </cell>
          <cell r="V1694">
            <v>3.8</v>
          </cell>
          <cell r="W1694" t="str">
            <v>AI + AF + EM</v>
          </cell>
          <cell r="X1694" t="str">
            <v>AI + AF + EM</v>
          </cell>
          <cell r="Y1694">
            <v>4.0999999999999996</v>
          </cell>
          <cell r="Z1694">
            <v>4.4000000000000004</v>
          </cell>
          <cell r="AA1694">
            <v>0.8</v>
          </cell>
          <cell r="AB1694" t="str">
            <v>Continuidade de Atendimento</v>
          </cell>
          <cell r="AC1694" t="str">
            <v>-</v>
          </cell>
          <cell r="AD1694">
            <v>4</v>
          </cell>
          <cell r="AE1694">
            <v>4.2</v>
          </cell>
          <cell r="AF1694">
            <v>4.5</v>
          </cell>
          <cell r="AG1694">
            <v>0.79700000000000004</v>
          </cell>
          <cell r="AH1694">
            <v>3.7</v>
          </cell>
          <cell r="AI1694">
            <v>4</v>
          </cell>
          <cell r="AJ1694">
            <v>4.3</v>
          </cell>
          <cell r="AK1694">
            <v>0.79400000000000004</v>
          </cell>
        </row>
        <row r="1695">
          <cell r="E1695" t="str">
            <v>ARARAQUARA</v>
          </cell>
          <cell r="F1695" t="str">
            <v>ARARAQUARA</v>
          </cell>
          <cell r="G1695" t="str">
            <v>Nível 1, 2 e 3</v>
          </cell>
          <cell r="H1695">
            <v>1</v>
          </cell>
          <cell r="I1695">
            <v>6</v>
          </cell>
          <cell r="J1695">
            <v>0</v>
          </cell>
          <cell r="K1695">
            <v>0</v>
          </cell>
          <cell r="L1695">
            <v>277</v>
          </cell>
          <cell r="M1695">
            <v>277</v>
          </cell>
          <cell r="N1695">
            <v>0</v>
          </cell>
          <cell r="O1695">
            <v>0</v>
          </cell>
          <cell r="P1695">
            <v>3.4</v>
          </cell>
          <cell r="Q1695">
            <v>3.4</v>
          </cell>
          <cell r="R1695">
            <v>0</v>
          </cell>
          <cell r="S1695">
            <v>0</v>
          </cell>
          <cell r="T1695">
            <v>277</v>
          </cell>
          <cell r="U1695">
            <v>277</v>
          </cell>
          <cell r="V1695">
            <v>3.4</v>
          </cell>
          <cell r="W1695" t="str">
            <v>EM</v>
          </cell>
          <cell r="X1695" t="str">
            <v>EM</v>
          </cell>
          <cell r="Y1695">
            <v>3.7</v>
          </cell>
          <cell r="Z1695">
            <v>4</v>
          </cell>
          <cell r="AA1695">
            <v>0.8</v>
          </cell>
          <cell r="AB1695" t="str">
            <v>Continuidade de Atendimento</v>
          </cell>
          <cell r="AC1695" t="str">
            <v>-</v>
          </cell>
          <cell r="AD1695">
            <v>3.8</v>
          </cell>
          <cell r="AE1695">
            <v>4.0999999999999996</v>
          </cell>
          <cell r="AF1695">
            <v>4.3</v>
          </cell>
          <cell r="AG1695">
            <v>0.79800000000000004</v>
          </cell>
          <cell r="AH1695">
            <v>3.7</v>
          </cell>
          <cell r="AI1695">
            <v>4</v>
          </cell>
          <cell r="AJ1695">
            <v>4.3</v>
          </cell>
          <cell r="AK1695">
            <v>0.79400000000000004</v>
          </cell>
        </row>
        <row r="1696">
          <cell r="E1696" t="str">
            <v>ARARAQUARA</v>
          </cell>
          <cell r="F1696" t="str">
            <v>ARARAQUARA</v>
          </cell>
          <cell r="G1696" t="str">
            <v>Nível 4, 5 e 6</v>
          </cell>
          <cell r="H1696">
            <v>1</v>
          </cell>
          <cell r="I1696">
            <v>8</v>
          </cell>
          <cell r="J1696">
            <v>0</v>
          </cell>
          <cell r="K1696">
            <v>277</v>
          </cell>
          <cell r="L1696">
            <v>107</v>
          </cell>
          <cell r="M1696">
            <v>384</v>
          </cell>
          <cell r="N1696">
            <v>0</v>
          </cell>
          <cell r="O1696">
            <v>6.1</v>
          </cell>
          <cell r="P1696">
            <v>4</v>
          </cell>
          <cell r="Q1696">
            <v>5.5</v>
          </cell>
          <cell r="R1696">
            <v>0</v>
          </cell>
          <cell r="S1696">
            <v>277</v>
          </cell>
          <cell r="T1696">
            <v>107</v>
          </cell>
          <cell r="U1696">
            <v>384</v>
          </cell>
          <cell r="V1696">
            <v>5.5</v>
          </cell>
          <cell r="W1696" t="str">
            <v>AF + EM</v>
          </cell>
          <cell r="X1696" t="str">
            <v>AF + EM</v>
          </cell>
          <cell r="Y1696">
            <v>5.7</v>
          </cell>
          <cell r="Z1696">
            <v>5.9</v>
          </cell>
          <cell r="AA1696">
            <v>0.8</v>
          </cell>
          <cell r="AB1696" t="str">
            <v>Continuidade de Atendimento</v>
          </cell>
          <cell r="AC1696" t="str">
            <v>-</v>
          </cell>
          <cell r="AD1696">
            <v>3.8</v>
          </cell>
          <cell r="AE1696">
            <v>4.0999999999999996</v>
          </cell>
          <cell r="AF1696">
            <v>4.3</v>
          </cell>
          <cell r="AG1696">
            <v>0.79800000000000004</v>
          </cell>
          <cell r="AH1696">
            <v>3.7</v>
          </cell>
          <cell r="AI1696">
            <v>4</v>
          </cell>
          <cell r="AJ1696">
            <v>4.3</v>
          </cell>
          <cell r="AK1696">
            <v>0.79400000000000004</v>
          </cell>
        </row>
        <row r="1697">
          <cell r="E1697" t="str">
            <v>ARARAQUARA</v>
          </cell>
          <cell r="F1697" t="str">
            <v>ARARAQUARA</v>
          </cell>
          <cell r="G1697" t="str">
            <v>Nível 1, 2 e 3</v>
          </cell>
          <cell r="H1697">
            <v>1</v>
          </cell>
          <cell r="I1697">
            <v>2</v>
          </cell>
          <cell r="J1697">
            <v>110</v>
          </cell>
          <cell r="K1697">
            <v>0</v>
          </cell>
          <cell r="L1697">
            <v>0</v>
          </cell>
          <cell r="M1697">
            <v>110</v>
          </cell>
          <cell r="N1697">
            <v>5.5</v>
          </cell>
          <cell r="O1697">
            <v>0</v>
          </cell>
          <cell r="P1697">
            <v>0</v>
          </cell>
          <cell r="Q1697">
            <v>5.5</v>
          </cell>
          <cell r="R1697">
            <v>110</v>
          </cell>
          <cell r="S1697">
            <v>0</v>
          </cell>
          <cell r="T1697">
            <v>0</v>
          </cell>
          <cell r="U1697">
            <v>110</v>
          </cell>
          <cell r="V1697">
            <v>5.5</v>
          </cell>
          <cell r="W1697" t="str">
            <v>AI</v>
          </cell>
          <cell r="X1697" t="str">
            <v>AI</v>
          </cell>
          <cell r="Y1697">
            <v>5.7</v>
          </cell>
          <cell r="Z1697">
            <v>5.9</v>
          </cell>
          <cell r="AA1697">
            <v>0.8</v>
          </cell>
          <cell r="AB1697" t="str">
            <v>Continuidade de Atendimento</v>
          </cell>
          <cell r="AC1697" t="str">
            <v>-</v>
          </cell>
          <cell r="AD1697">
            <v>3.8</v>
          </cell>
          <cell r="AE1697">
            <v>4.0999999999999996</v>
          </cell>
          <cell r="AF1697">
            <v>4.3</v>
          </cell>
          <cell r="AG1697">
            <v>0.79800000000000004</v>
          </cell>
          <cell r="AH1697">
            <v>3.7</v>
          </cell>
          <cell r="AI1697">
            <v>4</v>
          </cell>
          <cell r="AJ1697">
            <v>4.3</v>
          </cell>
          <cell r="AK1697">
            <v>0.79400000000000004</v>
          </cell>
        </row>
        <row r="1698">
          <cell r="E1698" t="str">
            <v>TAQUARITINGA</v>
          </cell>
          <cell r="F1698" t="str">
            <v>TABATINGA</v>
          </cell>
          <cell r="G1698" t="str">
            <v>Nível 4, 5 e 6</v>
          </cell>
          <cell r="H1698">
            <v>2</v>
          </cell>
          <cell r="I1698">
            <v>3</v>
          </cell>
          <cell r="J1698">
            <v>0</v>
          </cell>
          <cell r="K1698">
            <v>286</v>
          </cell>
          <cell r="L1698">
            <v>353</v>
          </cell>
          <cell r="M1698">
            <v>639</v>
          </cell>
          <cell r="N1698">
            <v>0</v>
          </cell>
          <cell r="O1698">
            <v>4.2</v>
          </cell>
          <cell r="P1698">
            <v>3</v>
          </cell>
          <cell r="Q1698">
            <v>3.5</v>
          </cell>
          <cell r="R1698">
            <v>0</v>
          </cell>
          <cell r="S1698">
            <v>286</v>
          </cell>
          <cell r="T1698">
            <v>353</v>
          </cell>
          <cell r="U1698">
            <v>639</v>
          </cell>
          <cell r="V1698">
            <v>3.5</v>
          </cell>
          <cell r="W1698" t="str">
            <v>AF + EM</v>
          </cell>
          <cell r="X1698" t="str">
            <v>AF + EM</v>
          </cell>
          <cell r="Y1698">
            <v>3.8</v>
          </cell>
          <cell r="Z1698">
            <v>4.0999999999999996</v>
          </cell>
          <cell r="AA1698">
            <v>0.79600000000000004</v>
          </cell>
          <cell r="AB1698" t="str">
            <v>Continuidade de Atendimento</v>
          </cell>
          <cell r="AC1698" t="str">
            <v>-</v>
          </cell>
          <cell r="AD1698">
            <v>4</v>
          </cell>
          <cell r="AE1698">
            <v>4.2</v>
          </cell>
          <cell r="AF1698">
            <v>4.5</v>
          </cell>
          <cell r="AG1698">
            <v>0.79700000000000004</v>
          </cell>
          <cell r="AH1698">
            <v>3.7</v>
          </cell>
          <cell r="AI1698">
            <v>4</v>
          </cell>
          <cell r="AJ1698">
            <v>4.3</v>
          </cell>
          <cell r="AK1698">
            <v>0.79400000000000004</v>
          </cell>
        </row>
        <row r="1699">
          <cell r="E1699" t="str">
            <v>ARARAQUARA</v>
          </cell>
          <cell r="F1699" t="str">
            <v>ARARAQUARA</v>
          </cell>
          <cell r="G1699" t="str">
            <v>Nível 4, 5 e 6</v>
          </cell>
          <cell r="H1699">
            <v>1</v>
          </cell>
          <cell r="I1699">
            <v>4</v>
          </cell>
          <cell r="J1699">
            <v>0</v>
          </cell>
          <cell r="K1699">
            <v>280</v>
          </cell>
          <cell r="L1699">
            <v>236</v>
          </cell>
          <cell r="M1699">
            <v>516</v>
          </cell>
          <cell r="N1699">
            <v>0</v>
          </cell>
          <cell r="O1699">
            <v>4.8</v>
          </cell>
          <cell r="P1699">
            <v>3.1</v>
          </cell>
          <cell r="Q1699">
            <v>4</v>
          </cell>
          <cell r="R1699">
            <v>0</v>
          </cell>
          <cell r="S1699">
            <v>280</v>
          </cell>
          <cell r="T1699">
            <v>236</v>
          </cell>
          <cell r="U1699">
            <v>516</v>
          </cell>
          <cell r="V1699">
            <v>4</v>
          </cell>
          <cell r="W1699" t="str">
            <v>AF + EM</v>
          </cell>
          <cell r="X1699" t="str">
            <v>AF + EM</v>
          </cell>
          <cell r="Y1699">
            <v>4.2</v>
          </cell>
          <cell r="Z1699">
            <v>4.5</v>
          </cell>
          <cell r="AA1699">
            <v>0.8</v>
          </cell>
          <cell r="AB1699" t="str">
            <v>Continuidade de Atendimento</v>
          </cell>
          <cell r="AC1699" t="str">
            <v>-</v>
          </cell>
          <cell r="AD1699">
            <v>3.8</v>
          </cell>
          <cell r="AE1699">
            <v>4.0999999999999996</v>
          </cell>
          <cell r="AF1699">
            <v>4.3</v>
          </cell>
          <cell r="AG1699">
            <v>0.79800000000000004</v>
          </cell>
          <cell r="AH1699">
            <v>3.7</v>
          </cell>
          <cell r="AI1699">
            <v>4</v>
          </cell>
          <cell r="AJ1699">
            <v>4.3</v>
          </cell>
          <cell r="AK1699">
            <v>0.79400000000000004</v>
          </cell>
        </row>
        <row r="1700">
          <cell r="E1700" t="str">
            <v>ARARAQUARA</v>
          </cell>
          <cell r="F1700" t="str">
            <v>MOTUCA</v>
          </cell>
          <cell r="G1700" t="str">
            <v>Nível 1, 2 e 3</v>
          </cell>
          <cell r="H1700">
            <v>2</v>
          </cell>
          <cell r="I1700">
            <v>1</v>
          </cell>
          <cell r="J1700">
            <v>0</v>
          </cell>
          <cell r="K1700">
            <v>0</v>
          </cell>
          <cell r="L1700">
            <v>81</v>
          </cell>
          <cell r="M1700">
            <v>81</v>
          </cell>
          <cell r="N1700">
            <v>0</v>
          </cell>
          <cell r="O1700">
            <v>0</v>
          </cell>
          <cell r="P1700">
            <v>2.9</v>
          </cell>
          <cell r="Q1700">
            <v>2.9</v>
          </cell>
          <cell r="R1700">
            <v>0</v>
          </cell>
          <cell r="S1700">
            <v>0</v>
          </cell>
          <cell r="T1700">
            <v>81</v>
          </cell>
          <cell r="U1700">
            <v>81</v>
          </cell>
          <cell r="V1700">
            <v>2.9</v>
          </cell>
          <cell r="W1700" t="str">
            <v>EM</v>
          </cell>
          <cell r="X1700" t="str">
            <v>EM</v>
          </cell>
          <cell r="Y1700">
            <v>3.3</v>
          </cell>
          <cell r="Z1700">
            <v>3.7</v>
          </cell>
          <cell r="AA1700">
            <v>0.78400000000000003</v>
          </cell>
          <cell r="AB1700" t="str">
            <v>Continuidade de Atendimento</v>
          </cell>
          <cell r="AC1700" t="str">
            <v>-</v>
          </cell>
          <cell r="AD1700">
            <v>3.8</v>
          </cell>
          <cell r="AE1700">
            <v>4.0999999999999996</v>
          </cell>
          <cell r="AF1700">
            <v>4.3</v>
          </cell>
          <cell r="AG1700">
            <v>0.79800000000000004</v>
          </cell>
          <cell r="AH1700">
            <v>3.7</v>
          </cell>
          <cell r="AI1700">
            <v>4</v>
          </cell>
          <cell r="AJ1700">
            <v>4.3</v>
          </cell>
          <cell r="AK1700">
            <v>0.79400000000000004</v>
          </cell>
        </row>
        <row r="1701">
          <cell r="E1701" t="str">
            <v>ARARAQUARA</v>
          </cell>
          <cell r="F1701" t="str">
            <v>ARARAQUARA</v>
          </cell>
          <cell r="G1701" t="str">
            <v>Nível 1, 2 e 3</v>
          </cell>
          <cell r="H1701">
            <v>1</v>
          </cell>
          <cell r="I1701">
            <v>6</v>
          </cell>
          <cell r="J1701">
            <v>0</v>
          </cell>
          <cell r="K1701">
            <v>212</v>
          </cell>
          <cell r="L1701">
            <v>90</v>
          </cell>
          <cell r="M1701">
            <v>302</v>
          </cell>
          <cell r="N1701">
            <v>0</v>
          </cell>
          <cell r="O1701">
            <v>4.2</v>
          </cell>
          <cell r="P1701">
            <v>3</v>
          </cell>
          <cell r="Q1701">
            <v>3.8</v>
          </cell>
          <cell r="R1701">
            <v>0</v>
          </cell>
          <cell r="S1701">
            <v>212</v>
          </cell>
          <cell r="T1701">
            <v>90</v>
          </cell>
          <cell r="U1701">
            <v>302</v>
          </cell>
          <cell r="V1701">
            <v>3.8</v>
          </cell>
          <cell r="W1701" t="str">
            <v>AF + EM</v>
          </cell>
          <cell r="X1701" t="str">
            <v>AF + EM</v>
          </cell>
          <cell r="Y1701">
            <v>4.0999999999999996</v>
          </cell>
          <cell r="Z1701">
            <v>4.5</v>
          </cell>
          <cell r="AA1701">
            <v>0.8</v>
          </cell>
          <cell r="AB1701" t="str">
            <v>Continuidade de Atendimento</v>
          </cell>
          <cell r="AC1701" t="str">
            <v>-</v>
          </cell>
          <cell r="AD1701">
            <v>3.8</v>
          </cell>
          <cell r="AE1701">
            <v>4.0999999999999996</v>
          </cell>
          <cell r="AF1701">
            <v>4.3</v>
          </cell>
          <cell r="AG1701">
            <v>0.79800000000000004</v>
          </cell>
          <cell r="AH1701">
            <v>3.7</v>
          </cell>
          <cell r="AI1701">
            <v>4</v>
          </cell>
          <cell r="AJ1701">
            <v>4.3</v>
          </cell>
          <cell r="AK1701">
            <v>0.79400000000000004</v>
          </cell>
        </row>
        <row r="1702">
          <cell r="E1702" t="str">
            <v>ARARAQUARA</v>
          </cell>
          <cell r="F1702" t="str">
            <v>ARARAQUARA</v>
          </cell>
          <cell r="G1702" t="str">
            <v>Nível 1, 2 e 3</v>
          </cell>
          <cell r="H1702">
            <v>1</v>
          </cell>
          <cell r="I1702">
            <v>2</v>
          </cell>
          <cell r="J1702">
            <v>84</v>
          </cell>
          <cell r="K1702">
            <v>0</v>
          </cell>
          <cell r="L1702">
            <v>0</v>
          </cell>
          <cell r="M1702">
            <v>84</v>
          </cell>
          <cell r="N1702">
            <v>6.8</v>
          </cell>
          <cell r="O1702">
            <v>0</v>
          </cell>
          <cell r="P1702">
            <v>0</v>
          </cell>
          <cell r="Q1702">
            <v>6.8</v>
          </cell>
          <cell r="R1702">
            <v>84</v>
          </cell>
          <cell r="S1702">
            <v>0</v>
          </cell>
          <cell r="T1702">
            <v>0</v>
          </cell>
          <cell r="U1702">
            <v>84</v>
          </cell>
          <cell r="V1702">
            <v>6.8</v>
          </cell>
          <cell r="W1702" t="str">
            <v>AI</v>
          </cell>
          <cell r="X1702" t="str">
            <v>AI</v>
          </cell>
          <cell r="Y1702">
            <v>6.9</v>
          </cell>
          <cell r="Z1702">
            <v>7.1</v>
          </cell>
          <cell r="AA1702">
            <v>0.8</v>
          </cell>
          <cell r="AB1702" t="str">
            <v>Continuidade de Atendimento</v>
          </cell>
          <cell r="AC1702" t="str">
            <v>-</v>
          </cell>
          <cell r="AD1702">
            <v>3.8</v>
          </cell>
          <cell r="AE1702">
            <v>4.0999999999999996</v>
          </cell>
          <cell r="AF1702">
            <v>4.3</v>
          </cell>
          <cell r="AG1702">
            <v>0.79800000000000004</v>
          </cell>
          <cell r="AH1702">
            <v>3.7</v>
          </cell>
          <cell r="AI1702">
            <v>4</v>
          </cell>
          <cell r="AJ1702">
            <v>4.3</v>
          </cell>
          <cell r="AK1702">
            <v>0.79400000000000004</v>
          </cell>
        </row>
        <row r="1703">
          <cell r="E1703" t="str">
            <v>ARARAQUARA</v>
          </cell>
          <cell r="F1703" t="str">
            <v>ARARAQUARA</v>
          </cell>
          <cell r="G1703" t="str">
            <v>Nível 4, 5 e 6</v>
          </cell>
          <cell r="H1703">
            <v>1</v>
          </cell>
          <cell r="I1703">
            <v>8</v>
          </cell>
          <cell r="J1703">
            <v>0</v>
          </cell>
          <cell r="K1703">
            <v>251</v>
          </cell>
          <cell r="L1703">
            <v>61</v>
          </cell>
          <cell r="M1703">
            <v>312</v>
          </cell>
          <cell r="N1703">
            <v>0</v>
          </cell>
          <cell r="O1703">
            <v>4.4000000000000004</v>
          </cell>
          <cell r="P1703">
            <v>3.3</v>
          </cell>
          <cell r="Q1703">
            <v>4.2</v>
          </cell>
          <cell r="R1703">
            <v>0</v>
          </cell>
          <cell r="S1703">
            <v>251</v>
          </cell>
          <cell r="T1703">
            <v>61</v>
          </cell>
          <cell r="U1703">
            <v>312</v>
          </cell>
          <cell r="V1703">
            <v>4.2</v>
          </cell>
          <cell r="W1703" t="str">
            <v>AF + EM</v>
          </cell>
          <cell r="X1703" t="str">
            <v>AF + EM</v>
          </cell>
          <cell r="Y1703">
            <v>4.4000000000000004</v>
          </cell>
          <cell r="Z1703">
            <v>4.5999999999999996</v>
          </cell>
          <cell r="AA1703">
            <v>0.8</v>
          </cell>
          <cell r="AB1703" t="str">
            <v>Continuidade de Atendimento</v>
          </cell>
          <cell r="AC1703" t="str">
            <v>-</v>
          </cell>
          <cell r="AD1703">
            <v>3.8</v>
          </cell>
          <cell r="AE1703">
            <v>4.0999999999999996</v>
          </cell>
          <cell r="AF1703">
            <v>4.3</v>
          </cell>
          <cell r="AG1703">
            <v>0.79800000000000004</v>
          </cell>
          <cell r="AH1703">
            <v>3.7</v>
          </cell>
          <cell r="AI1703">
            <v>4</v>
          </cell>
          <cell r="AJ1703">
            <v>4.3</v>
          </cell>
          <cell r="AK1703">
            <v>0.79400000000000004</v>
          </cell>
        </row>
        <row r="1704">
          <cell r="E1704" t="str">
            <v>BARRETOS</v>
          </cell>
          <cell r="F1704" t="str">
            <v>BARRETOS</v>
          </cell>
          <cell r="G1704" t="str">
            <v>Nível 4, 5 e 6</v>
          </cell>
          <cell r="H1704">
            <v>1</v>
          </cell>
          <cell r="I1704">
            <v>4</v>
          </cell>
          <cell r="J1704">
            <v>0</v>
          </cell>
          <cell r="K1704">
            <v>475</v>
          </cell>
          <cell r="L1704">
            <v>291</v>
          </cell>
          <cell r="M1704">
            <v>766</v>
          </cell>
          <cell r="N1704">
            <v>0</v>
          </cell>
          <cell r="O1704">
            <v>4.0999999999999996</v>
          </cell>
          <cell r="P1704">
            <v>2.7</v>
          </cell>
          <cell r="Q1704">
            <v>3.6</v>
          </cell>
          <cell r="R1704">
            <v>0</v>
          </cell>
          <cell r="S1704">
            <v>475</v>
          </cell>
          <cell r="T1704">
            <v>291</v>
          </cell>
          <cell r="U1704">
            <v>766</v>
          </cell>
          <cell r="V1704">
            <v>3.6</v>
          </cell>
          <cell r="W1704" t="str">
            <v>AF + EM</v>
          </cell>
          <cell r="X1704" t="str">
            <v>AF + EM</v>
          </cell>
          <cell r="Y1704">
            <v>3.8</v>
          </cell>
          <cell r="Z1704">
            <v>4</v>
          </cell>
          <cell r="AA1704">
            <v>0.8</v>
          </cell>
          <cell r="AB1704" t="str">
            <v>Continuidade de Atendimento</v>
          </cell>
          <cell r="AC1704" t="str">
            <v>-</v>
          </cell>
          <cell r="AD1704">
            <v>3.8</v>
          </cell>
          <cell r="AE1704">
            <v>4</v>
          </cell>
          <cell r="AF1704">
            <v>4.3</v>
          </cell>
          <cell r="AG1704">
            <v>0.79600000000000004</v>
          </cell>
          <cell r="AH1704">
            <v>3.7</v>
          </cell>
          <cell r="AI1704">
            <v>4</v>
          </cell>
          <cell r="AJ1704">
            <v>4.3</v>
          </cell>
          <cell r="AK1704">
            <v>0.79400000000000004</v>
          </cell>
        </row>
        <row r="1705">
          <cell r="E1705" t="str">
            <v>BARRETOS</v>
          </cell>
          <cell r="F1705" t="str">
            <v>GUAIRA</v>
          </cell>
          <cell r="G1705" t="str">
            <v>Nível 4, 5 e 6</v>
          </cell>
          <cell r="H1705">
            <v>1</v>
          </cell>
          <cell r="I1705">
            <v>8</v>
          </cell>
          <cell r="J1705">
            <v>0</v>
          </cell>
          <cell r="K1705">
            <v>585</v>
          </cell>
          <cell r="L1705">
            <v>258</v>
          </cell>
          <cell r="M1705">
            <v>843</v>
          </cell>
          <cell r="N1705">
            <v>0</v>
          </cell>
          <cell r="O1705">
            <v>3.8</v>
          </cell>
          <cell r="P1705">
            <v>2.7</v>
          </cell>
          <cell r="Q1705">
            <v>3.5</v>
          </cell>
          <cell r="R1705">
            <v>0</v>
          </cell>
          <cell r="S1705">
            <v>585</v>
          </cell>
          <cell r="T1705">
            <v>258</v>
          </cell>
          <cell r="U1705">
            <v>843</v>
          </cell>
          <cell r="V1705">
            <v>3.5</v>
          </cell>
          <cell r="W1705" t="str">
            <v>AF + EM</v>
          </cell>
          <cell r="X1705" t="str">
            <v>AF + EM</v>
          </cell>
          <cell r="Y1705">
            <v>3.7</v>
          </cell>
          <cell r="Z1705">
            <v>4</v>
          </cell>
          <cell r="AA1705">
            <v>0.79200000000000004</v>
          </cell>
          <cell r="AB1705" t="str">
            <v>Continuidade de Atendimento</v>
          </cell>
          <cell r="AC1705" t="str">
            <v>-</v>
          </cell>
          <cell r="AD1705">
            <v>3.8</v>
          </cell>
          <cell r="AE1705">
            <v>4</v>
          </cell>
          <cell r="AF1705">
            <v>4.3</v>
          </cell>
          <cell r="AG1705">
            <v>0.79600000000000004</v>
          </cell>
          <cell r="AH1705">
            <v>3.7</v>
          </cell>
          <cell r="AI1705">
            <v>4</v>
          </cell>
          <cell r="AJ1705">
            <v>4.3</v>
          </cell>
          <cell r="AK1705">
            <v>0.79400000000000004</v>
          </cell>
        </row>
        <row r="1706">
          <cell r="E1706" t="str">
            <v>BARRETOS</v>
          </cell>
          <cell r="F1706" t="str">
            <v>BARRETOS</v>
          </cell>
          <cell r="G1706" t="str">
            <v>Nível 4, 5 e 6</v>
          </cell>
          <cell r="H1706">
            <v>1</v>
          </cell>
          <cell r="I1706">
            <v>8</v>
          </cell>
          <cell r="J1706">
            <v>0</v>
          </cell>
          <cell r="K1706">
            <v>280</v>
          </cell>
          <cell r="L1706">
            <v>99</v>
          </cell>
          <cell r="M1706">
            <v>379</v>
          </cell>
          <cell r="N1706">
            <v>0</v>
          </cell>
          <cell r="O1706">
            <v>4.5999999999999996</v>
          </cell>
          <cell r="P1706">
            <v>3</v>
          </cell>
          <cell r="Q1706">
            <v>4.2</v>
          </cell>
          <cell r="R1706">
            <v>0</v>
          </cell>
          <cell r="S1706">
            <v>280</v>
          </cell>
          <cell r="T1706">
            <v>99</v>
          </cell>
          <cell r="U1706">
            <v>379</v>
          </cell>
          <cell r="V1706">
            <v>4.2</v>
          </cell>
          <cell r="W1706" t="str">
            <v>AF + EM</v>
          </cell>
          <cell r="X1706" t="str">
            <v>AF + EM</v>
          </cell>
          <cell r="Y1706">
            <v>4.4000000000000004</v>
          </cell>
          <cell r="Z1706">
            <v>4.5999999999999996</v>
          </cell>
          <cell r="AA1706">
            <v>0.8</v>
          </cell>
          <cell r="AB1706" t="str">
            <v>Continuidade de Atendimento</v>
          </cell>
          <cell r="AC1706" t="str">
            <v>-</v>
          </cell>
          <cell r="AD1706">
            <v>3.8</v>
          </cell>
          <cell r="AE1706">
            <v>4</v>
          </cell>
          <cell r="AF1706">
            <v>4.3</v>
          </cell>
          <cell r="AG1706">
            <v>0.79600000000000004</v>
          </cell>
          <cell r="AH1706">
            <v>3.7</v>
          </cell>
          <cell r="AI1706">
            <v>4</v>
          </cell>
          <cell r="AJ1706">
            <v>4.3</v>
          </cell>
          <cell r="AK1706">
            <v>0.79400000000000004</v>
          </cell>
        </row>
        <row r="1707">
          <cell r="E1707" t="str">
            <v>BARRETOS</v>
          </cell>
          <cell r="F1707" t="str">
            <v>JABORANDI</v>
          </cell>
          <cell r="G1707" t="str">
            <v>Nível 1, 2 e 3</v>
          </cell>
          <cell r="H1707">
            <v>2</v>
          </cell>
          <cell r="I1707">
            <v>5</v>
          </cell>
          <cell r="J1707">
            <v>0</v>
          </cell>
          <cell r="K1707">
            <v>0</v>
          </cell>
          <cell r="L1707">
            <v>158</v>
          </cell>
          <cell r="M1707">
            <v>158</v>
          </cell>
          <cell r="N1707">
            <v>0</v>
          </cell>
          <cell r="O1707">
            <v>0</v>
          </cell>
          <cell r="P1707">
            <v>3</v>
          </cell>
          <cell r="Q1707">
            <v>3</v>
          </cell>
          <cell r="R1707">
            <v>0</v>
          </cell>
          <cell r="S1707">
            <v>0</v>
          </cell>
          <cell r="T1707">
            <v>158</v>
          </cell>
          <cell r="U1707">
            <v>158</v>
          </cell>
          <cell r="V1707">
            <v>3</v>
          </cell>
          <cell r="W1707" t="str">
            <v>EM</v>
          </cell>
          <cell r="X1707" t="str">
            <v>EM</v>
          </cell>
          <cell r="Y1707">
            <v>3.4</v>
          </cell>
          <cell r="Z1707">
            <v>3.8</v>
          </cell>
          <cell r="AA1707">
            <v>0.8</v>
          </cell>
          <cell r="AB1707" t="str">
            <v>Continuidade de Atendimento</v>
          </cell>
          <cell r="AC1707" t="str">
            <v>-</v>
          </cell>
          <cell r="AD1707">
            <v>3.8</v>
          </cell>
          <cell r="AE1707">
            <v>4</v>
          </cell>
          <cell r="AF1707">
            <v>4.3</v>
          </cell>
          <cell r="AG1707">
            <v>0.79600000000000004</v>
          </cell>
          <cell r="AH1707">
            <v>3.7</v>
          </cell>
          <cell r="AI1707">
            <v>4</v>
          </cell>
          <cell r="AJ1707">
            <v>4.3</v>
          </cell>
          <cell r="AK1707">
            <v>0.79400000000000004</v>
          </cell>
        </row>
        <row r="1708">
          <cell r="E1708" t="str">
            <v>BARRETOS</v>
          </cell>
          <cell r="F1708" t="str">
            <v>BARRETOS</v>
          </cell>
          <cell r="G1708" t="str">
            <v>Nível 4, 5 e 6</v>
          </cell>
          <cell r="H1708">
            <v>2</v>
          </cell>
          <cell r="I1708">
            <v>7</v>
          </cell>
          <cell r="J1708">
            <v>0</v>
          </cell>
          <cell r="K1708">
            <v>537</v>
          </cell>
          <cell r="L1708">
            <v>220</v>
          </cell>
          <cell r="M1708">
            <v>757</v>
          </cell>
          <cell r="N1708">
            <v>0</v>
          </cell>
          <cell r="O1708">
            <v>3.8</v>
          </cell>
          <cell r="P1708">
            <v>2.8</v>
          </cell>
          <cell r="Q1708">
            <v>3.5</v>
          </cell>
          <cell r="R1708">
            <v>0</v>
          </cell>
          <cell r="S1708">
            <v>537</v>
          </cell>
          <cell r="T1708">
            <v>220</v>
          </cell>
          <cell r="U1708">
            <v>757</v>
          </cell>
          <cell r="V1708">
            <v>3.5</v>
          </cell>
          <cell r="W1708" t="str">
            <v>AF + EM</v>
          </cell>
          <cell r="X1708" t="str">
            <v>AF + EM</v>
          </cell>
          <cell r="Y1708">
            <v>3.8</v>
          </cell>
          <cell r="Z1708">
            <v>4.2</v>
          </cell>
          <cell r="AA1708">
            <v>0.79</v>
          </cell>
          <cell r="AB1708" t="str">
            <v>Continuidade de Atendimento</v>
          </cell>
          <cell r="AC1708" t="str">
            <v>-</v>
          </cell>
          <cell r="AD1708">
            <v>3.8</v>
          </cell>
          <cell r="AE1708">
            <v>4</v>
          </cell>
          <cell r="AF1708">
            <v>4.3</v>
          </cell>
          <cell r="AG1708">
            <v>0.79600000000000004</v>
          </cell>
          <cell r="AH1708">
            <v>3.7</v>
          </cell>
          <cell r="AI1708">
            <v>4</v>
          </cell>
          <cell r="AJ1708">
            <v>4.3</v>
          </cell>
          <cell r="AK1708">
            <v>0.79400000000000004</v>
          </cell>
        </row>
        <row r="1709">
          <cell r="E1709" t="str">
            <v>RIBEIRAO PRETO</v>
          </cell>
          <cell r="F1709" t="str">
            <v>CAJURU</v>
          </cell>
          <cell r="G1709" t="str">
            <v>Nível 4, 5 e 6</v>
          </cell>
          <cell r="H1709">
            <v>1</v>
          </cell>
          <cell r="I1709">
            <v>4</v>
          </cell>
          <cell r="J1709">
            <v>0</v>
          </cell>
          <cell r="K1709">
            <v>417</v>
          </cell>
          <cell r="L1709">
            <v>270</v>
          </cell>
          <cell r="M1709">
            <v>687</v>
          </cell>
          <cell r="N1709">
            <v>0</v>
          </cell>
          <cell r="O1709">
            <v>4</v>
          </cell>
          <cell r="P1709">
            <v>3.1</v>
          </cell>
          <cell r="Q1709">
            <v>3.6</v>
          </cell>
          <cell r="R1709">
            <v>0</v>
          </cell>
          <cell r="S1709">
            <v>417</v>
          </cell>
          <cell r="T1709">
            <v>270</v>
          </cell>
          <cell r="U1709">
            <v>687</v>
          </cell>
          <cell r="V1709">
            <v>3.6</v>
          </cell>
          <cell r="W1709" t="str">
            <v>AF + EM</v>
          </cell>
          <cell r="X1709" t="str">
            <v>AF + EM</v>
          </cell>
          <cell r="Y1709">
            <v>3.8</v>
          </cell>
          <cell r="Z1709">
            <v>4.0999999999999996</v>
          </cell>
          <cell r="AA1709">
            <v>0.8</v>
          </cell>
          <cell r="AB1709" t="str">
            <v>Continuidade de Atendimento</v>
          </cell>
          <cell r="AC1709" t="str">
            <v>-</v>
          </cell>
          <cell r="AD1709">
            <v>3.7</v>
          </cell>
          <cell r="AE1709">
            <v>3.9</v>
          </cell>
          <cell r="AF1709">
            <v>4.2</v>
          </cell>
          <cell r="AG1709">
            <v>0.79800000000000004</v>
          </cell>
          <cell r="AH1709">
            <v>3.7</v>
          </cell>
          <cell r="AI1709">
            <v>4</v>
          </cell>
          <cell r="AJ1709">
            <v>4.3</v>
          </cell>
          <cell r="AK1709">
            <v>0.79400000000000004</v>
          </cell>
        </row>
        <row r="1710">
          <cell r="E1710" t="str">
            <v>BARRETOS</v>
          </cell>
          <cell r="F1710" t="str">
            <v>COLOMBIA</v>
          </cell>
          <cell r="G1710" t="str">
            <v>Nível 1, 2 e 3</v>
          </cell>
          <cell r="H1710">
            <v>2</v>
          </cell>
          <cell r="I1710">
            <v>5</v>
          </cell>
          <cell r="J1710">
            <v>0</v>
          </cell>
          <cell r="K1710">
            <v>0</v>
          </cell>
          <cell r="L1710">
            <v>143</v>
          </cell>
          <cell r="M1710">
            <v>143</v>
          </cell>
          <cell r="N1710">
            <v>0</v>
          </cell>
          <cell r="O1710">
            <v>0</v>
          </cell>
          <cell r="P1710">
            <v>2.8</v>
          </cell>
          <cell r="Q1710">
            <v>2.8</v>
          </cell>
          <cell r="R1710">
            <v>0</v>
          </cell>
          <cell r="S1710">
            <v>0</v>
          </cell>
          <cell r="T1710">
            <v>143</v>
          </cell>
          <cell r="U1710">
            <v>143</v>
          </cell>
          <cell r="V1710">
            <v>2.8</v>
          </cell>
          <cell r="W1710" t="str">
            <v>EM</v>
          </cell>
          <cell r="X1710" t="str">
            <v>EM</v>
          </cell>
          <cell r="Y1710">
            <v>3.2</v>
          </cell>
          <cell r="Z1710">
            <v>3.6</v>
          </cell>
          <cell r="AA1710">
            <v>0.8</v>
          </cell>
          <cell r="AB1710" t="str">
            <v>Continuidade de Atendimento</v>
          </cell>
          <cell r="AC1710" t="str">
            <v>-</v>
          </cell>
          <cell r="AD1710">
            <v>3.8</v>
          </cell>
          <cell r="AE1710">
            <v>4</v>
          </cell>
          <cell r="AF1710">
            <v>4.3</v>
          </cell>
          <cell r="AG1710">
            <v>0.79600000000000004</v>
          </cell>
          <cell r="AH1710">
            <v>3.7</v>
          </cell>
          <cell r="AI1710">
            <v>4</v>
          </cell>
          <cell r="AJ1710">
            <v>4.3</v>
          </cell>
          <cell r="AK1710">
            <v>0.79400000000000004</v>
          </cell>
        </row>
        <row r="1711">
          <cell r="E1711" t="str">
            <v>BARRETOS</v>
          </cell>
          <cell r="F1711" t="str">
            <v>BARRETOS</v>
          </cell>
          <cell r="G1711" t="str">
            <v>Nível 1, 2 e 3</v>
          </cell>
          <cell r="H1711">
            <v>2</v>
          </cell>
          <cell r="I1711">
            <v>5</v>
          </cell>
          <cell r="J1711">
            <v>0</v>
          </cell>
          <cell r="K1711">
            <v>232</v>
          </cell>
          <cell r="L1711">
            <v>123</v>
          </cell>
          <cell r="M1711">
            <v>355</v>
          </cell>
          <cell r="N1711">
            <v>0</v>
          </cell>
          <cell r="O1711">
            <v>4.2</v>
          </cell>
          <cell r="P1711">
            <v>2.7</v>
          </cell>
          <cell r="Q1711">
            <v>3.7</v>
          </cell>
          <cell r="R1711">
            <v>0</v>
          </cell>
          <cell r="S1711">
            <v>232</v>
          </cell>
          <cell r="T1711">
            <v>123</v>
          </cell>
          <cell r="U1711">
            <v>355</v>
          </cell>
          <cell r="V1711">
            <v>3.7</v>
          </cell>
          <cell r="W1711" t="str">
            <v>AF + EM</v>
          </cell>
          <cell r="X1711" t="str">
            <v>AF + EM</v>
          </cell>
          <cell r="Y1711">
            <v>4.0999999999999996</v>
          </cell>
          <cell r="Z1711">
            <v>4.5</v>
          </cell>
          <cell r="AA1711">
            <v>0.8</v>
          </cell>
          <cell r="AB1711" t="str">
            <v>Continuidade de Atendimento</v>
          </cell>
          <cell r="AC1711" t="str">
            <v>-</v>
          </cell>
          <cell r="AD1711">
            <v>3.8</v>
          </cell>
          <cell r="AE1711">
            <v>4</v>
          </cell>
          <cell r="AF1711">
            <v>4.3</v>
          </cell>
          <cell r="AG1711">
            <v>0.79600000000000004</v>
          </cell>
          <cell r="AH1711">
            <v>3.7</v>
          </cell>
          <cell r="AI1711">
            <v>4</v>
          </cell>
          <cell r="AJ1711">
            <v>4.3</v>
          </cell>
          <cell r="AK1711">
            <v>0.79400000000000004</v>
          </cell>
        </row>
        <row r="1712">
          <cell r="E1712" t="str">
            <v>BARRETOS</v>
          </cell>
          <cell r="F1712" t="str">
            <v>BARRETOS</v>
          </cell>
          <cell r="G1712" t="str">
            <v>Nível 4, 5 e 6</v>
          </cell>
          <cell r="H1712">
            <v>1</v>
          </cell>
          <cell r="I1712">
            <v>8</v>
          </cell>
          <cell r="J1712">
            <v>0</v>
          </cell>
          <cell r="K1712">
            <v>265</v>
          </cell>
          <cell r="L1712">
            <v>109</v>
          </cell>
          <cell r="M1712">
            <v>374</v>
          </cell>
          <cell r="N1712">
            <v>0</v>
          </cell>
          <cell r="O1712">
            <v>4.4000000000000004</v>
          </cell>
          <cell r="P1712">
            <v>2.8</v>
          </cell>
          <cell r="Q1712">
            <v>3.9</v>
          </cell>
          <cell r="R1712">
            <v>0</v>
          </cell>
          <cell r="S1712">
            <v>265</v>
          </cell>
          <cell r="T1712">
            <v>109</v>
          </cell>
          <cell r="U1712">
            <v>374</v>
          </cell>
          <cell r="V1712">
            <v>3.9</v>
          </cell>
          <cell r="W1712" t="str">
            <v>AF + EM</v>
          </cell>
          <cell r="X1712" t="str">
            <v>AF + EM</v>
          </cell>
          <cell r="Y1712">
            <v>4.2</v>
          </cell>
          <cell r="Z1712">
            <v>4.4000000000000004</v>
          </cell>
          <cell r="AA1712">
            <v>0.8</v>
          </cell>
          <cell r="AB1712" t="str">
            <v>Continuidade de Atendimento</v>
          </cell>
          <cell r="AC1712" t="str">
            <v>-</v>
          </cell>
          <cell r="AD1712">
            <v>3.8</v>
          </cell>
          <cell r="AE1712">
            <v>4</v>
          </cell>
          <cell r="AF1712">
            <v>4.3</v>
          </cell>
          <cell r="AG1712">
            <v>0.79600000000000004</v>
          </cell>
          <cell r="AH1712">
            <v>3.7</v>
          </cell>
          <cell r="AI1712">
            <v>4</v>
          </cell>
          <cell r="AJ1712">
            <v>4.3</v>
          </cell>
          <cell r="AK1712">
            <v>0.79400000000000004</v>
          </cell>
        </row>
        <row r="1713">
          <cell r="E1713" t="str">
            <v>BARRETOS</v>
          </cell>
          <cell r="F1713" t="str">
            <v>GUAIRA</v>
          </cell>
          <cell r="G1713" t="str">
            <v>Nível 1, 2 e 3</v>
          </cell>
          <cell r="H1713">
            <v>2</v>
          </cell>
          <cell r="I1713">
            <v>5</v>
          </cell>
          <cell r="J1713">
            <v>0</v>
          </cell>
          <cell r="K1713">
            <v>283</v>
          </cell>
          <cell r="L1713">
            <v>58</v>
          </cell>
          <cell r="M1713">
            <v>341</v>
          </cell>
          <cell r="N1713">
            <v>0</v>
          </cell>
          <cell r="O1713">
            <v>3.7</v>
          </cell>
          <cell r="P1713">
            <v>2.5</v>
          </cell>
          <cell r="Q1713">
            <v>3.5</v>
          </cell>
          <cell r="R1713">
            <v>0</v>
          </cell>
          <cell r="S1713">
            <v>283</v>
          </cell>
          <cell r="T1713">
            <v>58</v>
          </cell>
          <cell r="U1713">
            <v>341</v>
          </cell>
          <cell r="V1713">
            <v>3.5</v>
          </cell>
          <cell r="W1713" t="str">
            <v>AF + EM</v>
          </cell>
          <cell r="X1713" t="str">
            <v>AF + EM</v>
          </cell>
          <cell r="Y1713">
            <v>3.9</v>
          </cell>
          <cell r="Z1713">
            <v>4.3</v>
          </cell>
          <cell r="AA1713">
            <v>0.8</v>
          </cell>
          <cell r="AB1713" t="str">
            <v>Continuidade de Atendimento</v>
          </cell>
          <cell r="AC1713" t="str">
            <v>-</v>
          </cell>
          <cell r="AD1713">
            <v>3.8</v>
          </cell>
          <cell r="AE1713">
            <v>4</v>
          </cell>
          <cell r="AF1713">
            <v>4.3</v>
          </cell>
          <cell r="AG1713">
            <v>0.79600000000000004</v>
          </cell>
          <cell r="AH1713">
            <v>3.7</v>
          </cell>
          <cell r="AI1713">
            <v>4</v>
          </cell>
          <cell r="AJ1713">
            <v>4.3</v>
          </cell>
          <cell r="AK1713">
            <v>0.79400000000000004</v>
          </cell>
        </row>
        <row r="1714">
          <cell r="E1714" t="str">
            <v>BARRETOS</v>
          </cell>
          <cell r="F1714" t="str">
            <v>GUAIRA</v>
          </cell>
          <cell r="G1714" t="str">
            <v>Nível 4, 5 e 6</v>
          </cell>
          <cell r="H1714">
            <v>1</v>
          </cell>
          <cell r="I1714">
            <v>4</v>
          </cell>
          <cell r="J1714">
            <v>0</v>
          </cell>
          <cell r="K1714">
            <v>631</v>
          </cell>
          <cell r="L1714">
            <v>452</v>
          </cell>
          <cell r="M1714">
            <v>1083</v>
          </cell>
          <cell r="N1714">
            <v>0</v>
          </cell>
          <cell r="O1714">
            <v>4</v>
          </cell>
          <cell r="P1714">
            <v>2.5</v>
          </cell>
          <cell r="Q1714">
            <v>3.4</v>
          </cell>
          <cell r="R1714">
            <v>0</v>
          </cell>
          <cell r="S1714">
            <v>631</v>
          </cell>
          <cell r="T1714">
            <v>452</v>
          </cell>
          <cell r="U1714">
            <v>1083</v>
          </cell>
          <cell r="V1714">
            <v>3.4</v>
          </cell>
          <cell r="W1714" t="str">
            <v>AF + EM</v>
          </cell>
          <cell r="X1714" t="str">
            <v>AF + EM</v>
          </cell>
          <cell r="Y1714">
            <v>3.6</v>
          </cell>
          <cell r="Z1714">
            <v>3.8</v>
          </cell>
          <cell r="AA1714">
            <v>0.79500000000000004</v>
          </cell>
          <cell r="AB1714" t="str">
            <v>Continuidade de Atendimento</v>
          </cell>
          <cell r="AC1714" t="str">
            <v>-</v>
          </cell>
          <cell r="AD1714">
            <v>3.8</v>
          </cell>
          <cell r="AE1714">
            <v>4</v>
          </cell>
          <cell r="AF1714">
            <v>4.3</v>
          </cell>
          <cell r="AG1714">
            <v>0.79600000000000004</v>
          </cell>
          <cell r="AH1714">
            <v>3.7</v>
          </cell>
          <cell r="AI1714">
            <v>4</v>
          </cell>
          <cell r="AJ1714">
            <v>4.3</v>
          </cell>
          <cell r="AK1714">
            <v>0.79400000000000004</v>
          </cell>
        </row>
        <row r="1715">
          <cell r="E1715" t="str">
            <v>BARRETOS</v>
          </cell>
          <cell r="F1715" t="str">
            <v>BARRETOS</v>
          </cell>
          <cell r="G1715" t="str">
            <v>Nível 1, 2 e 3</v>
          </cell>
          <cell r="H1715">
            <v>1</v>
          </cell>
          <cell r="I1715">
            <v>6</v>
          </cell>
          <cell r="J1715">
            <v>0</v>
          </cell>
          <cell r="K1715">
            <v>274</v>
          </cell>
          <cell r="L1715">
            <v>0</v>
          </cell>
          <cell r="M1715">
            <v>274</v>
          </cell>
          <cell r="N1715">
            <v>0</v>
          </cell>
          <cell r="O1715">
            <v>4.3</v>
          </cell>
          <cell r="P1715">
            <v>0</v>
          </cell>
          <cell r="Q1715">
            <v>4.3</v>
          </cell>
          <cell r="R1715">
            <v>0</v>
          </cell>
          <cell r="S1715">
            <v>274</v>
          </cell>
          <cell r="T1715">
            <v>0</v>
          </cell>
          <cell r="U1715">
            <v>274</v>
          </cell>
          <cell r="V1715">
            <v>4.3</v>
          </cell>
          <cell r="W1715" t="str">
            <v>AF</v>
          </cell>
          <cell r="X1715" t="str">
            <v>AF</v>
          </cell>
          <cell r="Y1715">
            <v>4.5999999999999996</v>
          </cell>
          <cell r="Z1715">
            <v>4.9000000000000004</v>
          </cell>
          <cell r="AA1715">
            <v>0.8</v>
          </cell>
          <cell r="AB1715" t="str">
            <v>Continuidade de Atendimento</v>
          </cell>
          <cell r="AC1715" t="str">
            <v>-</v>
          </cell>
          <cell r="AD1715">
            <v>3.8</v>
          </cell>
          <cell r="AE1715">
            <v>4</v>
          </cell>
          <cell r="AF1715">
            <v>4.3</v>
          </cell>
          <cell r="AG1715">
            <v>0.79600000000000004</v>
          </cell>
          <cell r="AH1715">
            <v>3.7</v>
          </cell>
          <cell r="AI1715">
            <v>4</v>
          </cell>
          <cell r="AJ1715">
            <v>4.3</v>
          </cell>
          <cell r="AK1715">
            <v>0.79400000000000004</v>
          </cell>
        </row>
        <row r="1716">
          <cell r="E1716" t="str">
            <v>BARRETOS</v>
          </cell>
          <cell r="F1716" t="str">
            <v>BARRETOS</v>
          </cell>
          <cell r="G1716" t="str">
            <v>Nível 1, 2 e 3</v>
          </cell>
          <cell r="H1716">
            <v>1</v>
          </cell>
          <cell r="I1716">
            <v>6</v>
          </cell>
          <cell r="J1716">
            <v>0</v>
          </cell>
          <cell r="K1716">
            <v>304</v>
          </cell>
          <cell r="L1716">
            <v>63</v>
          </cell>
          <cell r="M1716">
            <v>367</v>
          </cell>
          <cell r="N1716">
            <v>0</v>
          </cell>
          <cell r="O1716">
            <v>4.9000000000000004</v>
          </cell>
          <cell r="P1716">
            <v>3.2</v>
          </cell>
          <cell r="Q1716">
            <v>4.5999999999999996</v>
          </cell>
          <cell r="R1716">
            <v>0</v>
          </cell>
          <cell r="S1716">
            <v>304</v>
          </cell>
          <cell r="T1716">
            <v>63</v>
          </cell>
          <cell r="U1716">
            <v>367</v>
          </cell>
          <cell r="V1716">
            <v>4.5999999999999996</v>
          </cell>
          <cell r="W1716" t="str">
            <v>AF + EM</v>
          </cell>
          <cell r="X1716" t="str">
            <v>AF + EM</v>
          </cell>
          <cell r="Y1716">
            <v>4.8</v>
          </cell>
          <cell r="Z1716">
            <v>5.0999999999999996</v>
          </cell>
          <cell r="AA1716">
            <v>0.8</v>
          </cell>
          <cell r="AB1716" t="str">
            <v>Continuidade de Atendimento</v>
          </cell>
          <cell r="AC1716" t="str">
            <v>-</v>
          </cell>
          <cell r="AD1716">
            <v>3.8</v>
          </cell>
          <cell r="AE1716">
            <v>4</v>
          </cell>
          <cell r="AF1716">
            <v>4.3</v>
          </cell>
          <cell r="AG1716">
            <v>0.79600000000000004</v>
          </cell>
          <cell r="AH1716">
            <v>3.7</v>
          </cell>
          <cell r="AI1716">
            <v>4</v>
          </cell>
          <cell r="AJ1716">
            <v>4.3</v>
          </cell>
          <cell r="AK1716">
            <v>0.79400000000000004</v>
          </cell>
        </row>
        <row r="1717">
          <cell r="E1717" t="str">
            <v>BARRETOS</v>
          </cell>
          <cell r="F1717" t="str">
            <v>BARRETOS</v>
          </cell>
          <cell r="G1717" t="str">
            <v>Nível 1, 2 e 3</v>
          </cell>
          <cell r="H1717">
            <v>2</v>
          </cell>
          <cell r="I1717">
            <v>5</v>
          </cell>
          <cell r="J1717">
            <v>0</v>
          </cell>
          <cell r="K1717">
            <v>316</v>
          </cell>
          <cell r="L1717">
            <v>114</v>
          </cell>
          <cell r="M1717">
            <v>430</v>
          </cell>
          <cell r="N1717">
            <v>0</v>
          </cell>
          <cell r="O1717">
            <v>4.7</v>
          </cell>
          <cell r="P1717">
            <v>2.9</v>
          </cell>
          <cell r="Q1717">
            <v>4.2</v>
          </cell>
          <cell r="R1717">
            <v>0</v>
          </cell>
          <cell r="S1717">
            <v>316</v>
          </cell>
          <cell r="T1717">
            <v>114</v>
          </cell>
          <cell r="U1717">
            <v>430</v>
          </cell>
          <cell r="V1717">
            <v>4.2</v>
          </cell>
          <cell r="W1717" t="str">
            <v>AF + EM</v>
          </cell>
          <cell r="X1717" t="str">
            <v>AF + EM</v>
          </cell>
          <cell r="Y1717">
            <v>4.5</v>
          </cell>
          <cell r="Z1717">
            <v>4.9000000000000004</v>
          </cell>
          <cell r="AA1717">
            <v>0.8</v>
          </cell>
          <cell r="AB1717" t="str">
            <v>Continuidade de Atendimento</v>
          </cell>
          <cell r="AC1717" t="str">
            <v>-</v>
          </cell>
          <cell r="AD1717">
            <v>3.8</v>
          </cell>
          <cell r="AE1717">
            <v>4</v>
          </cell>
          <cell r="AF1717">
            <v>4.3</v>
          </cell>
          <cell r="AG1717">
            <v>0.79600000000000004</v>
          </cell>
          <cell r="AH1717">
            <v>3.7</v>
          </cell>
          <cell r="AI1717">
            <v>4</v>
          </cell>
          <cell r="AJ1717">
            <v>4.3</v>
          </cell>
          <cell r="AK1717">
            <v>0.79400000000000004</v>
          </cell>
        </row>
        <row r="1718">
          <cell r="E1718" t="str">
            <v>SERTAOZINHO</v>
          </cell>
          <cell r="F1718" t="str">
            <v>PITANGUEIRAS</v>
          </cell>
          <cell r="G1718" t="str">
            <v>Nível 1, 2 e 3</v>
          </cell>
          <cell r="H1718">
            <v>2</v>
          </cell>
          <cell r="I1718">
            <v>5</v>
          </cell>
          <cell r="J1718">
            <v>0</v>
          </cell>
          <cell r="K1718">
            <v>263</v>
          </cell>
          <cell r="L1718">
            <v>107</v>
          </cell>
          <cell r="M1718">
            <v>370</v>
          </cell>
          <cell r="N1718">
            <v>0</v>
          </cell>
          <cell r="O1718">
            <v>4.2</v>
          </cell>
          <cell r="P1718">
            <v>3</v>
          </cell>
          <cell r="Q1718">
            <v>3.9</v>
          </cell>
          <cell r="R1718">
            <v>0</v>
          </cell>
          <cell r="S1718">
            <v>263</v>
          </cell>
          <cell r="T1718">
            <v>107</v>
          </cell>
          <cell r="U1718">
            <v>370</v>
          </cell>
          <cell r="V1718">
            <v>3.9</v>
          </cell>
          <cell r="W1718" t="str">
            <v>AF + EM</v>
          </cell>
          <cell r="X1718" t="str">
            <v>AF + EM</v>
          </cell>
          <cell r="Y1718">
            <v>4.3</v>
          </cell>
          <cell r="Z1718">
            <v>4.7</v>
          </cell>
          <cell r="AA1718">
            <v>0.8</v>
          </cell>
          <cell r="AB1718" t="str">
            <v>Continuidade de Atendimento</v>
          </cell>
          <cell r="AC1718" t="str">
            <v>-</v>
          </cell>
          <cell r="AD1718">
            <v>3.5</v>
          </cell>
          <cell r="AE1718">
            <v>3.7</v>
          </cell>
          <cell r="AF1718">
            <v>4.0999999999999996</v>
          </cell>
          <cell r="AG1718">
            <v>0.79400000000000004</v>
          </cell>
          <cell r="AH1718">
            <v>3.7</v>
          </cell>
          <cell r="AI1718">
            <v>4</v>
          </cell>
          <cell r="AJ1718">
            <v>4.3</v>
          </cell>
          <cell r="AK1718">
            <v>0.79400000000000004</v>
          </cell>
        </row>
        <row r="1719">
          <cell r="E1719" t="str">
            <v>JABOTICABAL</v>
          </cell>
          <cell r="F1719" t="str">
            <v>TAIACU</v>
          </cell>
          <cell r="G1719" t="str">
            <v>Nível 4, 5 e 6</v>
          </cell>
          <cell r="H1719">
            <v>2</v>
          </cell>
          <cell r="I1719">
            <v>7</v>
          </cell>
          <cell r="J1719">
            <v>0</v>
          </cell>
          <cell r="K1719">
            <v>231</v>
          </cell>
          <cell r="L1719">
            <v>122</v>
          </cell>
          <cell r="M1719">
            <v>353</v>
          </cell>
          <cell r="N1719">
            <v>0</v>
          </cell>
          <cell r="O1719">
            <v>3.8</v>
          </cell>
          <cell r="P1719">
            <v>2.8</v>
          </cell>
          <cell r="Q1719">
            <v>3.5</v>
          </cell>
          <cell r="R1719">
            <v>0</v>
          </cell>
          <cell r="S1719">
            <v>231</v>
          </cell>
          <cell r="T1719">
            <v>122</v>
          </cell>
          <cell r="U1719">
            <v>353</v>
          </cell>
          <cell r="V1719">
            <v>3.5</v>
          </cell>
          <cell r="W1719" t="str">
            <v>AF + EM</v>
          </cell>
          <cell r="X1719" t="str">
            <v>AF + EM</v>
          </cell>
          <cell r="Y1719">
            <v>3.8</v>
          </cell>
          <cell r="Z1719">
            <v>4.2</v>
          </cell>
          <cell r="AA1719">
            <v>0.8</v>
          </cell>
          <cell r="AB1719" t="str">
            <v>Continuidade de Atendimento</v>
          </cell>
          <cell r="AC1719" t="str">
            <v>-</v>
          </cell>
          <cell r="AD1719">
            <v>3.4</v>
          </cell>
          <cell r="AE1719">
            <v>3.7</v>
          </cell>
          <cell r="AF1719">
            <v>4</v>
          </cell>
          <cell r="AG1719">
            <v>0.79400000000000004</v>
          </cell>
          <cell r="AH1719">
            <v>3.7</v>
          </cell>
          <cell r="AI1719">
            <v>4</v>
          </cell>
          <cell r="AJ1719">
            <v>4.3</v>
          </cell>
          <cell r="AK1719">
            <v>0.79400000000000004</v>
          </cell>
        </row>
        <row r="1720">
          <cell r="E1720" t="str">
            <v>JABOTICABAL</v>
          </cell>
          <cell r="F1720" t="str">
            <v>TAIUVA</v>
          </cell>
          <cell r="G1720" t="str">
            <v>Nível 1, 2 e 3</v>
          </cell>
          <cell r="H1720">
            <v>2</v>
          </cell>
          <cell r="I1720">
            <v>5</v>
          </cell>
          <cell r="J1720">
            <v>0</v>
          </cell>
          <cell r="K1720">
            <v>236</v>
          </cell>
          <cell r="L1720">
            <v>133</v>
          </cell>
          <cell r="M1720">
            <v>369</v>
          </cell>
          <cell r="N1720">
            <v>0</v>
          </cell>
          <cell r="O1720">
            <v>4.3</v>
          </cell>
          <cell r="P1720">
            <v>2.9</v>
          </cell>
          <cell r="Q1720">
            <v>3.8</v>
          </cell>
          <cell r="R1720">
            <v>0</v>
          </cell>
          <cell r="S1720">
            <v>236</v>
          </cell>
          <cell r="T1720">
            <v>133</v>
          </cell>
          <cell r="U1720">
            <v>369</v>
          </cell>
          <cell r="V1720">
            <v>3.8</v>
          </cell>
          <cell r="W1720" t="str">
            <v>AF + EM</v>
          </cell>
          <cell r="X1720" t="str">
            <v>AF + EM</v>
          </cell>
          <cell r="Y1720">
            <v>4.2</v>
          </cell>
          <cell r="Z1720">
            <v>4.5999999999999996</v>
          </cell>
          <cell r="AA1720">
            <v>0.8</v>
          </cell>
          <cell r="AB1720" t="str">
            <v>Continuidade de Atendimento</v>
          </cell>
          <cell r="AC1720" t="str">
            <v>-</v>
          </cell>
          <cell r="AD1720">
            <v>3.4</v>
          </cell>
          <cell r="AE1720">
            <v>3.7</v>
          </cell>
          <cell r="AF1720">
            <v>4</v>
          </cell>
          <cell r="AG1720">
            <v>0.79400000000000004</v>
          </cell>
          <cell r="AH1720">
            <v>3.7</v>
          </cell>
          <cell r="AI1720">
            <v>4</v>
          </cell>
          <cell r="AJ1720">
            <v>4.3</v>
          </cell>
          <cell r="AK1720">
            <v>0.79400000000000004</v>
          </cell>
        </row>
        <row r="1721">
          <cell r="E1721" t="str">
            <v>SERTAOZINHO</v>
          </cell>
          <cell r="F1721" t="str">
            <v>PONTAL</v>
          </cell>
          <cell r="G1721" t="str">
            <v>Nível 1, 2 e 3</v>
          </cell>
          <cell r="H1721">
            <v>2</v>
          </cell>
          <cell r="I1721">
            <v>1</v>
          </cell>
          <cell r="J1721">
            <v>0</v>
          </cell>
          <cell r="K1721">
            <v>97</v>
          </cell>
          <cell r="L1721">
            <v>59</v>
          </cell>
          <cell r="M1721">
            <v>156</v>
          </cell>
          <cell r="N1721">
            <v>0</v>
          </cell>
          <cell r="O1721">
            <v>5.2</v>
          </cell>
          <cell r="P1721">
            <v>2.5</v>
          </cell>
          <cell r="Q1721">
            <v>4.2</v>
          </cell>
          <cell r="R1721">
            <v>0</v>
          </cell>
          <cell r="S1721">
            <v>97</v>
          </cell>
          <cell r="T1721">
            <v>59</v>
          </cell>
          <cell r="U1721">
            <v>156</v>
          </cell>
          <cell r="V1721">
            <v>4.2</v>
          </cell>
          <cell r="W1721" t="str">
            <v>AF + EM</v>
          </cell>
          <cell r="X1721" t="str">
            <v>AF + EM</v>
          </cell>
          <cell r="Y1721">
            <v>4.5</v>
          </cell>
          <cell r="Z1721">
            <v>4.9000000000000004</v>
          </cell>
          <cell r="AA1721">
            <v>0.8</v>
          </cell>
          <cell r="AB1721" t="str">
            <v>Continuidade de Atendimento</v>
          </cell>
          <cell r="AC1721" t="str">
            <v>-</v>
          </cell>
          <cell r="AD1721">
            <v>3.5</v>
          </cell>
          <cell r="AE1721">
            <v>3.7</v>
          </cell>
          <cell r="AF1721">
            <v>4.0999999999999996</v>
          </cell>
          <cell r="AG1721">
            <v>0.79400000000000004</v>
          </cell>
          <cell r="AH1721">
            <v>3.7</v>
          </cell>
          <cell r="AI1721">
            <v>4</v>
          </cell>
          <cell r="AJ1721">
            <v>4.3</v>
          </cell>
          <cell r="AK1721">
            <v>0.79400000000000004</v>
          </cell>
        </row>
        <row r="1722">
          <cell r="E1722" t="str">
            <v>SERTAOZINHO</v>
          </cell>
          <cell r="F1722" t="str">
            <v>PONTAL</v>
          </cell>
          <cell r="G1722" t="str">
            <v>Nível 1, 2 e 3</v>
          </cell>
          <cell r="H1722">
            <v>2</v>
          </cell>
          <cell r="I1722">
            <v>1</v>
          </cell>
          <cell r="J1722">
            <v>0</v>
          </cell>
          <cell r="K1722">
            <v>612</v>
          </cell>
          <cell r="L1722">
            <v>0</v>
          </cell>
          <cell r="M1722">
            <v>612</v>
          </cell>
          <cell r="N1722">
            <v>0</v>
          </cell>
          <cell r="O1722">
            <v>3.8</v>
          </cell>
          <cell r="P1722">
            <v>0</v>
          </cell>
          <cell r="Q1722">
            <v>3.8</v>
          </cell>
          <cell r="R1722">
            <v>0</v>
          </cell>
          <cell r="S1722">
            <v>612</v>
          </cell>
          <cell r="T1722">
            <v>0</v>
          </cell>
          <cell r="U1722">
            <v>612</v>
          </cell>
          <cell r="V1722">
            <v>3.8</v>
          </cell>
          <cell r="W1722" t="str">
            <v>AF</v>
          </cell>
          <cell r="X1722" t="str">
            <v>AF</v>
          </cell>
          <cell r="Y1722">
            <v>4.0999999999999996</v>
          </cell>
          <cell r="Z1722">
            <v>4.5</v>
          </cell>
          <cell r="AA1722">
            <v>0.8</v>
          </cell>
          <cell r="AB1722" t="str">
            <v>Continuidade de Atendimento</v>
          </cell>
          <cell r="AC1722" t="str">
            <v>-</v>
          </cell>
          <cell r="AD1722">
            <v>3.5</v>
          </cell>
          <cell r="AE1722">
            <v>3.7</v>
          </cell>
          <cell r="AF1722">
            <v>4.0999999999999996</v>
          </cell>
          <cell r="AG1722">
            <v>0.79400000000000004</v>
          </cell>
          <cell r="AH1722">
            <v>3.7</v>
          </cell>
          <cell r="AI1722">
            <v>4</v>
          </cell>
          <cell r="AJ1722">
            <v>4.3</v>
          </cell>
          <cell r="AK1722">
            <v>0.79400000000000004</v>
          </cell>
        </row>
        <row r="1723">
          <cell r="E1723" t="str">
            <v>SERTAOZINHO</v>
          </cell>
          <cell r="F1723" t="str">
            <v>PONTAL</v>
          </cell>
          <cell r="G1723" t="str">
            <v>Nível 1, 2 e 3</v>
          </cell>
          <cell r="H1723">
            <v>2</v>
          </cell>
          <cell r="I1723">
            <v>1</v>
          </cell>
          <cell r="J1723">
            <v>0</v>
          </cell>
          <cell r="K1723">
            <v>38</v>
          </cell>
          <cell r="L1723">
            <v>16</v>
          </cell>
          <cell r="M1723">
            <v>54</v>
          </cell>
          <cell r="N1723">
            <v>0</v>
          </cell>
          <cell r="O1723">
            <v>6.9</v>
          </cell>
          <cell r="P1723">
            <v>0</v>
          </cell>
          <cell r="Q1723">
            <v>6.9</v>
          </cell>
          <cell r="R1723">
            <v>0</v>
          </cell>
          <cell r="S1723">
            <v>38</v>
          </cell>
          <cell r="T1723">
            <v>16</v>
          </cell>
          <cell r="U1723">
            <v>54</v>
          </cell>
          <cell r="V1723">
            <v>6.9</v>
          </cell>
          <cell r="W1723" t="str">
            <v>AF</v>
          </cell>
          <cell r="X1723" t="str">
            <v>AF + EM</v>
          </cell>
          <cell r="Y1723">
            <v>7.1</v>
          </cell>
          <cell r="Z1723">
            <v>7.3</v>
          </cell>
          <cell r="AA1723">
            <v>0.8</v>
          </cell>
          <cell r="AB1723" t="str">
            <v>Aumentou Ciclos</v>
          </cell>
          <cell r="AC1723" t="str">
            <v>Sim</v>
          </cell>
          <cell r="AD1723">
            <v>3.5</v>
          </cell>
          <cell r="AE1723">
            <v>3.7</v>
          </cell>
          <cell r="AF1723">
            <v>4.0999999999999996</v>
          </cell>
          <cell r="AG1723">
            <v>0.79400000000000004</v>
          </cell>
          <cell r="AH1723">
            <v>3.7</v>
          </cell>
          <cell r="AI1723">
            <v>4</v>
          </cell>
          <cell r="AJ1723">
            <v>4.3</v>
          </cell>
          <cell r="AK1723">
            <v>0.79400000000000004</v>
          </cell>
        </row>
        <row r="1724">
          <cell r="E1724" t="str">
            <v>SERTAOZINHO</v>
          </cell>
          <cell r="F1724" t="str">
            <v>VIRADOURO</v>
          </cell>
          <cell r="G1724" t="str">
            <v>Nível 4, 5 e 6</v>
          </cell>
          <cell r="H1724">
            <v>2</v>
          </cell>
          <cell r="I1724">
            <v>3</v>
          </cell>
          <cell r="J1724">
            <v>0</v>
          </cell>
          <cell r="K1724">
            <v>206</v>
          </cell>
          <cell r="L1724">
            <v>336</v>
          </cell>
          <cell r="M1724">
            <v>542</v>
          </cell>
          <cell r="N1724">
            <v>0</v>
          </cell>
          <cell r="O1724">
            <v>3.9</v>
          </cell>
          <cell r="P1724">
            <v>2.5</v>
          </cell>
          <cell r="Q1724">
            <v>3</v>
          </cell>
          <cell r="R1724">
            <v>0</v>
          </cell>
          <cell r="S1724">
            <v>206</v>
          </cell>
          <cell r="T1724">
            <v>336</v>
          </cell>
          <cell r="U1724">
            <v>542</v>
          </cell>
          <cell r="V1724">
            <v>3</v>
          </cell>
          <cell r="W1724" t="str">
            <v>AF + EM</v>
          </cell>
          <cell r="X1724" t="str">
            <v>AF + EM</v>
          </cell>
          <cell r="Y1724">
            <v>3.3</v>
          </cell>
          <cell r="Z1724">
            <v>3.7</v>
          </cell>
          <cell r="AA1724">
            <v>0.79800000000000004</v>
          </cell>
          <cell r="AB1724" t="str">
            <v>Continuidade de Atendimento</v>
          </cell>
          <cell r="AC1724" t="str">
            <v>-</v>
          </cell>
          <cell r="AD1724">
            <v>3.5</v>
          </cell>
          <cell r="AE1724">
            <v>3.7</v>
          </cell>
          <cell r="AF1724">
            <v>4.0999999999999996</v>
          </cell>
          <cell r="AG1724">
            <v>0.79400000000000004</v>
          </cell>
          <cell r="AH1724">
            <v>3.7</v>
          </cell>
          <cell r="AI1724">
            <v>4</v>
          </cell>
          <cell r="AJ1724">
            <v>4.3</v>
          </cell>
          <cell r="AK1724">
            <v>0.79400000000000004</v>
          </cell>
        </row>
        <row r="1725">
          <cell r="E1725" t="str">
            <v>JABOTICABAL</v>
          </cell>
          <cell r="F1725" t="str">
            <v>BEBEDOURO</v>
          </cell>
          <cell r="G1725" t="str">
            <v>Nível 1, 2 e 3</v>
          </cell>
          <cell r="H1725">
            <v>1</v>
          </cell>
          <cell r="I1725">
            <v>6</v>
          </cell>
          <cell r="J1725">
            <v>0</v>
          </cell>
          <cell r="K1725">
            <v>259</v>
          </cell>
          <cell r="L1725">
            <v>158</v>
          </cell>
          <cell r="M1725">
            <v>417</v>
          </cell>
          <cell r="N1725">
            <v>0</v>
          </cell>
          <cell r="O1725">
            <v>5.0999999999999996</v>
          </cell>
          <cell r="P1725">
            <v>3.3</v>
          </cell>
          <cell r="Q1725">
            <v>4.4000000000000004</v>
          </cell>
          <cell r="R1725">
            <v>0</v>
          </cell>
          <cell r="S1725">
            <v>259</v>
          </cell>
          <cell r="T1725">
            <v>158</v>
          </cell>
          <cell r="U1725">
            <v>417</v>
          </cell>
          <cell r="V1725">
            <v>4.4000000000000004</v>
          </cell>
          <cell r="W1725" t="str">
            <v>AF + EM</v>
          </cell>
          <cell r="X1725" t="str">
            <v>AF + EM</v>
          </cell>
          <cell r="Y1725">
            <v>4.7</v>
          </cell>
          <cell r="Z1725">
            <v>5</v>
          </cell>
          <cell r="AA1725">
            <v>0.8</v>
          </cell>
          <cell r="AB1725" t="str">
            <v>Continuidade de Atendimento</v>
          </cell>
          <cell r="AC1725" t="str">
            <v>-</v>
          </cell>
          <cell r="AD1725">
            <v>3.4</v>
          </cell>
          <cell r="AE1725">
            <v>3.7</v>
          </cell>
          <cell r="AF1725">
            <v>4</v>
          </cell>
          <cell r="AG1725">
            <v>0.79400000000000004</v>
          </cell>
          <cell r="AH1725">
            <v>3.7</v>
          </cell>
          <cell r="AI1725">
            <v>4</v>
          </cell>
          <cell r="AJ1725">
            <v>4.3</v>
          </cell>
          <cell r="AK1725">
            <v>0.79400000000000004</v>
          </cell>
        </row>
        <row r="1726">
          <cell r="E1726" t="str">
            <v>JABOTICABAL</v>
          </cell>
          <cell r="F1726" t="str">
            <v>BEBEDOURO</v>
          </cell>
          <cell r="G1726" t="str">
            <v>Nível 1, 2 e 3</v>
          </cell>
          <cell r="H1726">
            <v>2</v>
          </cell>
          <cell r="I1726">
            <v>5</v>
          </cell>
          <cell r="J1726">
            <v>0</v>
          </cell>
          <cell r="K1726">
            <v>256</v>
          </cell>
          <cell r="L1726">
            <v>72</v>
          </cell>
          <cell r="M1726">
            <v>328</v>
          </cell>
          <cell r="N1726">
            <v>0</v>
          </cell>
          <cell r="O1726">
            <v>3.8</v>
          </cell>
          <cell r="P1726">
            <v>2.7</v>
          </cell>
          <cell r="Q1726">
            <v>3.6</v>
          </cell>
          <cell r="R1726">
            <v>0</v>
          </cell>
          <cell r="S1726">
            <v>256</v>
          </cell>
          <cell r="T1726">
            <v>72</v>
          </cell>
          <cell r="U1726">
            <v>328</v>
          </cell>
          <cell r="V1726">
            <v>3.6</v>
          </cell>
          <cell r="W1726" t="str">
            <v>AF + EM</v>
          </cell>
          <cell r="X1726" t="str">
            <v>AF + EM</v>
          </cell>
          <cell r="Y1726">
            <v>4</v>
          </cell>
          <cell r="Z1726">
            <v>4.4000000000000004</v>
          </cell>
          <cell r="AA1726">
            <v>0.8</v>
          </cell>
          <cell r="AB1726" t="str">
            <v>Continuidade de Atendimento</v>
          </cell>
          <cell r="AC1726" t="str">
            <v>-</v>
          </cell>
          <cell r="AD1726">
            <v>3.4</v>
          </cell>
          <cell r="AE1726">
            <v>3.7</v>
          </cell>
          <cell r="AF1726">
            <v>4</v>
          </cell>
          <cell r="AG1726">
            <v>0.79400000000000004</v>
          </cell>
          <cell r="AH1726">
            <v>3.7</v>
          </cell>
          <cell r="AI1726">
            <v>4</v>
          </cell>
          <cell r="AJ1726">
            <v>4.3</v>
          </cell>
          <cell r="AK1726">
            <v>0.79400000000000004</v>
          </cell>
        </row>
        <row r="1727">
          <cell r="E1727" t="str">
            <v>SERTAOZINHO</v>
          </cell>
          <cell r="F1727" t="str">
            <v>TERRA ROXA</v>
          </cell>
          <cell r="G1727" t="str">
            <v>Nível 4, 5 e 6</v>
          </cell>
          <cell r="H1727">
            <v>2</v>
          </cell>
          <cell r="I1727">
            <v>7</v>
          </cell>
          <cell r="J1727">
            <v>0</v>
          </cell>
          <cell r="K1727">
            <v>0</v>
          </cell>
          <cell r="L1727">
            <v>149</v>
          </cell>
          <cell r="M1727">
            <v>149</v>
          </cell>
          <cell r="N1727">
            <v>0</v>
          </cell>
          <cell r="O1727">
            <v>0</v>
          </cell>
          <cell r="P1727">
            <v>3</v>
          </cell>
          <cell r="Q1727">
            <v>3</v>
          </cell>
          <cell r="R1727">
            <v>0</v>
          </cell>
          <cell r="S1727">
            <v>0</v>
          </cell>
          <cell r="T1727">
            <v>149</v>
          </cell>
          <cell r="U1727">
            <v>149</v>
          </cell>
          <cell r="V1727">
            <v>3</v>
          </cell>
          <cell r="W1727" t="str">
            <v>EM</v>
          </cell>
          <cell r="X1727" t="str">
            <v>EM</v>
          </cell>
          <cell r="Y1727">
            <v>3.4</v>
          </cell>
          <cell r="Z1727">
            <v>3.7</v>
          </cell>
          <cell r="AA1727">
            <v>0.79</v>
          </cell>
          <cell r="AB1727" t="str">
            <v>Continuidade de Atendimento</v>
          </cell>
          <cell r="AC1727" t="str">
            <v>-</v>
          </cell>
          <cell r="AD1727">
            <v>3.5</v>
          </cell>
          <cell r="AE1727">
            <v>3.7</v>
          </cell>
          <cell r="AF1727">
            <v>4.0999999999999996</v>
          </cell>
          <cell r="AG1727">
            <v>0.79400000000000004</v>
          </cell>
          <cell r="AH1727">
            <v>3.7</v>
          </cell>
          <cell r="AI1727">
            <v>4</v>
          </cell>
          <cell r="AJ1727">
            <v>4.3</v>
          </cell>
          <cell r="AK1727">
            <v>0.79400000000000004</v>
          </cell>
        </row>
        <row r="1728">
          <cell r="E1728" t="str">
            <v>SERTAOZINHO</v>
          </cell>
          <cell r="F1728" t="str">
            <v>PITANGUEIRAS</v>
          </cell>
          <cell r="G1728" t="str">
            <v>Nível 4, 5 e 6</v>
          </cell>
          <cell r="H1728">
            <v>2</v>
          </cell>
          <cell r="I1728">
            <v>3</v>
          </cell>
          <cell r="J1728">
            <v>0</v>
          </cell>
          <cell r="K1728">
            <v>404</v>
          </cell>
          <cell r="L1728">
            <v>375</v>
          </cell>
          <cell r="M1728">
            <v>779</v>
          </cell>
          <cell r="N1728">
            <v>0</v>
          </cell>
          <cell r="O1728">
            <v>4.2</v>
          </cell>
          <cell r="P1728">
            <v>2.8</v>
          </cell>
          <cell r="Q1728">
            <v>3.5</v>
          </cell>
          <cell r="R1728">
            <v>0</v>
          </cell>
          <cell r="S1728">
            <v>404</v>
          </cell>
          <cell r="T1728">
            <v>375</v>
          </cell>
          <cell r="U1728">
            <v>779</v>
          </cell>
          <cell r="V1728">
            <v>3.5</v>
          </cell>
          <cell r="W1728" t="str">
            <v>AF + EM</v>
          </cell>
          <cell r="X1728" t="str">
            <v>AF + EM</v>
          </cell>
          <cell r="Y1728">
            <v>3.8</v>
          </cell>
          <cell r="Z1728">
            <v>4.0999999999999996</v>
          </cell>
          <cell r="AA1728">
            <v>0.8</v>
          </cell>
          <cell r="AB1728" t="str">
            <v>Continuidade de Atendimento</v>
          </cell>
          <cell r="AC1728" t="str">
            <v>-</v>
          </cell>
          <cell r="AD1728">
            <v>3.5</v>
          </cell>
          <cell r="AE1728">
            <v>3.7</v>
          </cell>
          <cell r="AF1728">
            <v>4.0999999999999996</v>
          </cell>
          <cell r="AG1728">
            <v>0.79400000000000004</v>
          </cell>
          <cell r="AH1728">
            <v>3.7</v>
          </cell>
          <cell r="AI1728">
            <v>4</v>
          </cell>
          <cell r="AJ1728">
            <v>4.3</v>
          </cell>
          <cell r="AK1728">
            <v>0.79400000000000004</v>
          </cell>
        </row>
        <row r="1729">
          <cell r="E1729" t="str">
            <v>JABOTICABAL</v>
          </cell>
          <cell r="F1729" t="str">
            <v>TAQUARAL</v>
          </cell>
          <cell r="G1729" t="str">
            <v>Nível 4, 5 e 6</v>
          </cell>
          <cell r="H1729">
            <v>2</v>
          </cell>
          <cell r="I1729">
            <v>3</v>
          </cell>
          <cell r="J1729">
            <v>0</v>
          </cell>
          <cell r="K1729">
            <v>122</v>
          </cell>
          <cell r="L1729">
            <v>63</v>
          </cell>
          <cell r="M1729">
            <v>185</v>
          </cell>
          <cell r="N1729">
            <v>0</v>
          </cell>
          <cell r="O1729">
            <v>4.4000000000000004</v>
          </cell>
          <cell r="P1729">
            <v>2.6</v>
          </cell>
          <cell r="Q1729">
            <v>3.8</v>
          </cell>
          <cell r="R1729">
            <v>0</v>
          </cell>
          <cell r="S1729">
            <v>122</v>
          </cell>
          <cell r="T1729">
            <v>63</v>
          </cell>
          <cell r="U1729">
            <v>185</v>
          </cell>
          <cell r="V1729">
            <v>3.8</v>
          </cell>
          <cell r="W1729" t="str">
            <v>AF + EM</v>
          </cell>
          <cell r="X1729" t="str">
            <v>AF + EM</v>
          </cell>
          <cell r="Y1729">
            <v>4.0999999999999996</v>
          </cell>
          <cell r="Z1729">
            <v>4.4000000000000004</v>
          </cell>
          <cell r="AA1729">
            <v>0.79600000000000004</v>
          </cell>
          <cell r="AB1729" t="str">
            <v>Continuidade de Atendimento</v>
          </cell>
          <cell r="AC1729" t="str">
            <v>-</v>
          </cell>
          <cell r="AD1729">
            <v>3.4</v>
          </cell>
          <cell r="AE1729">
            <v>3.7</v>
          </cell>
          <cell r="AF1729">
            <v>4</v>
          </cell>
          <cell r="AG1729">
            <v>0.79400000000000004</v>
          </cell>
          <cell r="AH1729">
            <v>3.7</v>
          </cell>
          <cell r="AI1729">
            <v>4</v>
          </cell>
          <cell r="AJ1729">
            <v>4.3</v>
          </cell>
          <cell r="AK1729">
            <v>0.79400000000000004</v>
          </cell>
        </row>
        <row r="1730">
          <cell r="E1730" t="str">
            <v>SERTAOZINHO</v>
          </cell>
          <cell r="F1730" t="str">
            <v>PITANGUEIRAS</v>
          </cell>
          <cell r="G1730" t="str">
            <v>Nível 4, 5 e 6</v>
          </cell>
          <cell r="H1730">
            <v>2</v>
          </cell>
          <cell r="I1730">
            <v>7</v>
          </cell>
          <cell r="J1730">
            <v>0</v>
          </cell>
          <cell r="K1730">
            <v>150</v>
          </cell>
          <cell r="L1730">
            <v>98</v>
          </cell>
          <cell r="M1730">
            <v>248</v>
          </cell>
          <cell r="N1730">
            <v>0</v>
          </cell>
          <cell r="O1730">
            <v>4.4000000000000004</v>
          </cell>
          <cell r="P1730">
            <v>2.9</v>
          </cell>
          <cell r="Q1730">
            <v>3.8</v>
          </cell>
          <cell r="R1730">
            <v>0</v>
          </cell>
          <cell r="S1730">
            <v>150</v>
          </cell>
          <cell r="T1730">
            <v>98</v>
          </cell>
          <cell r="U1730">
            <v>248</v>
          </cell>
          <cell r="V1730">
            <v>3.8</v>
          </cell>
          <cell r="W1730" t="str">
            <v>AF + EM</v>
          </cell>
          <cell r="X1730" t="str">
            <v>AF + EM</v>
          </cell>
          <cell r="Y1730">
            <v>4.0999999999999996</v>
          </cell>
          <cell r="Z1730">
            <v>4.4000000000000004</v>
          </cell>
          <cell r="AA1730">
            <v>0.79500000000000004</v>
          </cell>
          <cell r="AB1730" t="str">
            <v>Continuidade de Atendimento</v>
          </cell>
          <cell r="AC1730" t="str">
            <v>-</v>
          </cell>
          <cell r="AD1730">
            <v>3.5</v>
          </cell>
          <cell r="AE1730">
            <v>3.7</v>
          </cell>
          <cell r="AF1730">
            <v>4.0999999999999996</v>
          </cell>
          <cell r="AG1730">
            <v>0.79400000000000004</v>
          </cell>
          <cell r="AH1730">
            <v>3.7</v>
          </cell>
          <cell r="AI1730">
            <v>4</v>
          </cell>
          <cell r="AJ1730">
            <v>4.3</v>
          </cell>
          <cell r="AK1730">
            <v>0.79400000000000004</v>
          </cell>
        </row>
        <row r="1731">
          <cell r="E1731" t="str">
            <v>SERTAOZINHO</v>
          </cell>
          <cell r="F1731" t="str">
            <v>PONTAL</v>
          </cell>
          <cell r="G1731" t="str">
            <v>Nível 1, 2 e 3</v>
          </cell>
          <cell r="H1731">
            <v>2</v>
          </cell>
          <cell r="I1731">
            <v>5</v>
          </cell>
          <cell r="J1731">
            <v>0</v>
          </cell>
          <cell r="K1731">
            <v>277</v>
          </cell>
          <cell r="L1731">
            <v>147</v>
          </cell>
          <cell r="M1731">
            <v>424</v>
          </cell>
          <cell r="N1731">
            <v>0</v>
          </cell>
          <cell r="O1731">
            <v>4.3</v>
          </cell>
          <cell r="P1731">
            <v>2.9</v>
          </cell>
          <cell r="Q1731">
            <v>3.8</v>
          </cell>
          <cell r="R1731">
            <v>0</v>
          </cell>
          <cell r="S1731">
            <v>277</v>
          </cell>
          <cell r="T1731">
            <v>147</v>
          </cell>
          <cell r="U1731">
            <v>424</v>
          </cell>
          <cell r="V1731">
            <v>3.8</v>
          </cell>
          <cell r="W1731" t="str">
            <v>AF + EM</v>
          </cell>
          <cell r="X1731" t="str">
            <v>AF + EM</v>
          </cell>
          <cell r="Y1731">
            <v>4.2</v>
          </cell>
          <cell r="Z1731">
            <v>4.5999999999999996</v>
          </cell>
          <cell r="AA1731">
            <v>0.8</v>
          </cell>
          <cell r="AB1731" t="str">
            <v>Continuidade de Atendimento</v>
          </cell>
          <cell r="AC1731" t="str">
            <v>-</v>
          </cell>
          <cell r="AD1731">
            <v>3.5</v>
          </cell>
          <cell r="AE1731">
            <v>3.7</v>
          </cell>
          <cell r="AF1731">
            <v>4.0999999999999996</v>
          </cell>
          <cell r="AG1731">
            <v>0.79400000000000004</v>
          </cell>
          <cell r="AH1731">
            <v>3.7</v>
          </cell>
          <cell r="AI1731">
            <v>4</v>
          </cell>
          <cell r="AJ1731">
            <v>4.3</v>
          </cell>
          <cell r="AK1731">
            <v>0.79400000000000004</v>
          </cell>
        </row>
        <row r="1732">
          <cell r="E1732" t="str">
            <v>JABOTICABAL</v>
          </cell>
          <cell r="F1732" t="str">
            <v>MONTE AZUL PAULISTA</v>
          </cell>
          <cell r="G1732" t="str">
            <v>Nível 4, 5 e 6</v>
          </cell>
          <cell r="H1732">
            <v>1</v>
          </cell>
          <cell r="I1732">
            <v>8</v>
          </cell>
          <cell r="J1732">
            <v>0</v>
          </cell>
          <cell r="K1732">
            <v>174</v>
          </cell>
          <cell r="L1732">
            <v>211</v>
          </cell>
          <cell r="M1732">
            <v>385</v>
          </cell>
          <cell r="N1732">
            <v>0</v>
          </cell>
          <cell r="O1732">
            <v>4.0999999999999996</v>
          </cell>
          <cell r="P1732">
            <v>2.7</v>
          </cell>
          <cell r="Q1732">
            <v>3.3</v>
          </cell>
          <cell r="R1732">
            <v>0</v>
          </cell>
          <cell r="S1732">
            <v>174</v>
          </cell>
          <cell r="T1732">
            <v>211</v>
          </cell>
          <cell r="U1732">
            <v>385</v>
          </cell>
          <cell r="V1732">
            <v>3.3</v>
          </cell>
          <cell r="W1732" t="str">
            <v>AF + EM</v>
          </cell>
          <cell r="X1732" t="str">
            <v>AF + EM</v>
          </cell>
          <cell r="Y1732">
            <v>3.6</v>
          </cell>
          <cell r="Z1732">
            <v>3.9</v>
          </cell>
          <cell r="AA1732">
            <v>0.79</v>
          </cell>
          <cell r="AB1732" t="str">
            <v>Continuidade de Atendimento</v>
          </cell>
          <cell r="AC1732" t="str">
            <v>-</v>
          </cell>
          <cell r="AD1732">
            <v>3.4</v>
          </cell>
          <cell r="AE1732">
            <v>3.7</v>
          </cell>
          <cell r="AF1732">
            <v>4</v>
          </cell>
          <cell r="AG1732">
            <v>0.79400000000000004</v>
          </cell>
          <cell r="AH1732">
            <v>3.7</v>
          </cell>
          <cell r="AI1732">
            <v>4</v>
          </cell>
          <cell r="AJ1732">
            <v>4.3</v>
          </cell>
          <cell r="AK1732">
            <v>0.79400000000000004</v>
          </cell>
        </row>
        <row r="1733">
          <cell r="E1733" t="str">
            <v>TAQUARITINGA</v>
          </cell>
          <cell r="F1733" t="str">
            <v>PIRANGI</v>
          </cell>
          <cell r="G1733" t="str">
            <v>Nível 4, 5 e 6</v>
          </cell>
          <cell r="H1733">
            <v>1</v>
          </cell>
          <cell r="I1733">
            <v>4</v>
          </cell>
          <cell r="J1733">
            <v>0</v>
          </cell>
          <cell r="K1733">
            <v>414</v>
          </cell>
          <cell r="L1733">
            <v>221</v>
          </cell>
          <cell r="M1733">
            <v>635</v>
          </cell>
          <cell r="N1733">
            <v>0</v>
          </cell>
          <cell r="O1733">
            <v>4.3</v>
          </cell>
          <cell r="P1733">
            <v>3</v>
          </cell>
          <cell r="Q1733">
            <v>3.8</v>
          </cell>
          <cell r="R1733">
            <v>0</v>
          </cell>
          <cell r="S1733">
            <v>414</v>
          </cell>
          <cell r="T1733">
            <v>221</v>
          </cell>
          <cell r="U1733">
            <v>635</v>
          </cell>
          <cell r="V1733">
            <v>3.8</v>
          </cell>
          <cell r="W1733" t="str">
            <v>AF + EM</v>
          </cell>
          <cell r="X1733" t="str">
            <v>AF + EM</v>
          </cell>
          <cell r="Y1733">
            <v>4</v>
          </cell>
          <cell r="Z1733">
            <v>4.3</v>
          </cell>
          <cell r="AA1733">
            <v>0.79400000000000004</v>
          </cell>
          <cell r="AB1733" t="str">
            <v>Continuidade de Atendimento</v>
          </cell>
          <cell r="AC1733" t="str">
            <v>-</v>
          </cell>
          <cell r="AD1733">
            <v>4</v>
          </cell>
          <cell r="AE1733">
            <v>4.2</v>
          </cell>
          <cell r="AF1733">
            <v>4.5</v>
          </cell>
          <cell r="AG1733">
            <v>0.79700000000000004</v>
          </cell>
          <cell r="AH1733">
            <v>3.7</v>
          </cell>
          <cell r="AI1733">
            <v>4</v>
          </cell>
          <cell r="AJ1733">
            <v>4.3</v>
          </cell>
          <cell r="AK1733">
            <v>0.79400000000000004</v>
          </cell>
        </row>
        <row r="1734">
          <cell r="E1734" t="str">
            <v>JABOTICABAL</v>
          </cell>
          <cell r="F1734" t="str">
            <v>BEBEDOURO</v>
          </cell>
          <cell r="G1734" t="str">
            <v>Nível 1, 2 e 3</v>
          </cell>
          <cell r="H1734">
            <v>1</v>
          </cell>
          <cell r="I1734">
            <v>6</v>
          </cell>
          <cell r="J1734">
            <v>0</v>
          </cell>
          <cell r="K1734">
            <v>300</v>
          </cell>
          <cell r="L1734">
            <v>137</v>
          </cell>
          <cell r="M1734">
            <v>437</v>
          </cell>
          <cell r="N1734">
            <v>0</v>
          </cell>
          <cell r="O1734">
            <v>4.0999999999999996</v>
          </cell>
          <cell r="P1734">
            <v>2.7</v>
          </cell>
          <cell r="Q1734">
            <v>3.7</v>
          </cell>
          <cell r="R1734">
            <v>0</v>
          </cell>
          <cell r="S1734">
            <v>300</v>
          </cell>
          <cell r="T1734">
            <v>137</v>
          </cell>
          <cell r="U1734">
            <v>437</v>
          </cell>
          <cell r="V1734">
            <v>3.7</v>
          </cell>
          <cell r="W1734" t="str">
            <v>AF + EM</v>
          </cell>
          <cell r="X1734" t="str">
            <v>AF + EM</v>
          </cell>
          <cell r="Y1734">
            <v>4</v>
          </cell>
          <cell r="Z1734">
            <v>4.3</v>
          </cell>
          <cell r="AA1734">
            <v>0.8</v>
          </cell>
          <cell r="AB1734" t="str">
            <v>Continuidade de Atendimento</v>
          </cell>
          <cell r="AC1734" t="str">
            <v>-</v>
          </cell>
          <cell r="AD1734">
            <v>3.4</v>
          </cell>
          <cell r="AE1734">
            <v>3.7</v>
          </cell>
          <cell r="AF1734">
            <v>4</v>
          </cell>
          <cell r="AG1734">
            <v>0.79400000000000004</v>
          </cell>
          <cell r="AH1734">
            <v>3.7</v>
          </cell>
          <cell r="AI1734">
            <v>4</v>
          </cell>
          <cell r="AJ1734">
            <v>4.3</v>
          </cell>
          <cell r="AK1734">
            <v>0.79400000000000004</v>
          </cell>
        </row>
        <row r="1735">
          <cell r="E1735" t="str">
            <v>JABOTICABAL</v>
          </cell>
          <cell r="F1735" t="str">
            <v>BEBEDOURO</v>
          </cell>
          <cell r="G1735" t="str">
            <v>Nível 1, 2 e 3</v>
          </cell>
          <cell r="H1735">
            <v>2</v>
          </cell>
          <cell r="I1735">
            <v>5</v>
          </cell>
          <cell r="J1735">
            <v>0</v>
          </cell>
          <cell r="K1735">
            <v>139</v>
          </cell>
          <cell r="L1735">
            <v>50</v>
          </cell>
          <cell r="M1735">
            <v>189</v>
          </cell>
          <cell r="N1735">
            <v>0</v>
          </cell>
          <cell r="O1735">
            <v>4.8</v>
          </cell>
          <cell r="P1735">
            <v>2.9</v>
          </cell>
          <cell r="Q1735">
            <v>4.3</v>
          </cell>
          <cell r="R1735">
            <v>0</v>
          </cell>
          <cell r="S1735">
            <v>139</v>
          </cell>
          <cell r="T1735">
            <v>50</v>
          </cell>
          <cell r="U1735">
            <v>189</v>
          </cell>
          <cell r="V1735">
            <v>4.3</v>
          </cell>
          <cell r="W1735" t="str">
            <v>AF + EM</v>
          </cell>
          <cell r="X1735" t="str">
            <v>AF + EM</v>
          </cell>
          <cell r="Y1735">
            <v>4.5999999999999996</v>
          </cell>
          <cell r="Z1735">
            <v>5</v>
          </cell>
          <cell r="AA1735">
            <v>0.8</v>
          </cell>
          <cell r="AB1735" t="str">
            <v>Continuidade de Atendimento</v>
          </cell>
          <cell r="AC1735" t="str">
            <v>-</v>
          </cell>
          <cell r="AD1735">
            <v>3.4</v>
          </cell>
          <cell r="AE1735">
            <v>3.7</v>
          </cell>
          <cell r="AF1735">
            <v>4</v>
          </cell>
          <cell r="AG1735">
            <v>0.79400000000000004</v>
          </cell>
          <cell r="AH1735">
            <v>3.7</v>
          </cell>
          <cell r="AI1735">
            <v>4</v>
          </cell>
          <cell r="AJ1735">
            <v>4.3</v>
          </cell>
          <cell r="AK1735">
            <v>0.79400000000000004</v>
          </cell>
        </row>
        <row r="1736">
          <cell r="E1736" t="str">
            <v>SERTAOZINHO</v>
          </cell>
          <cell r="F1736" t="str">
            <v>PITANGUEIRAS</v>
          </cell>
          <cell r="G1736" t="str">
            <v>Nível 4, 5 e 6</v>
          </cell>
          <cell r="H1736">
            <v>1</v>
          </cell>
          <cell r="I1736">
            <v>4</v>
          </cell>
          <cell r="J1736">
            <v>0</v>
          </cell>
          <cell r="K1736">
            <v>379</v>
          </cell>
          <cell r="L1736">
            <v>396</v>
          </cell>
          <cell r="M1736">
            <v>775</v>
          </cell>
          <cell r="N1736">
            <v>0</v>
          </cell>
          <cell r="O1736">
            <v>4.4000000000000004</v>
          </cell>
          <cell r="P1736">
            <v>2.8</v>
          </cell>
          <cell r="Q1736">
            <v>3.6</v>
          </cell>
          <cell r="R1736">
            <v>0</v>
          </cell>
          <cell r="S1736">
            <v>379</v>
          </cell>
          <cell r="T1736">
            <v>396</v>
          </cell>
          <cell r="U1736">
            <v>775</v>
          </cell>
          <cell r="V1736">
            <v>3.6</v>
          </cell>
          <cell r="W1736" t="str">
            <v>AF + EM</v>
          </cell>
          <cell r="X1736" t="str">
            <v>AF + EM</v>
          </cell>
          <cell r="Y1736">
            <v>3.8</v>
          </cell>
          <cell r="Z1736">
            <v>4</v>
          </cell>
          <cell r="AA1736">
            <v>0.79300000000000004</v>
          </cell>
          <cell r="AB1736" t="str">
            <v>Continuidade de Atendimento</v>
          </cell>
          <cell r="AC1736" t="str">
            <v>-</v>
          </cell>
          <cell r="AD1736">
            <v>3.5</v>
          </cell>
          <cell r="AE1736">
            <v>3.7</v>
          </cell>
          <cell r="AF1736">
            <v>4.0999999999999996</v>
          </cell>
          <cell r="AG1736">
            <v>0.79400000000000004</v>
          </cell>
          <cell r="AH1736">
            <v>3.7</v>
          </cell>
          <cell r="AI1736">
            <v>4</v>
          </cell>
          <cell r="AJ1736">
            <v>4.3</v>
          </cell>
          <cell r="AK1736">
            <v>0.79400000000000004</v>
          </cell>
        </row>
        <row r="1737">
          <cell r="E1737" t="str">
            <v>JABOTICABAL</v>
          </cell>
          <cell r="F1737" t="str">
            <v>BEBEDOURO</v>
          </cell>
          <cell r="G1737" t="str">
            <v>Nível 4, 5 e 6</v>
          </cell>
          <cell r="H1737">
            <v>1</v>
          </cell>
          <cell r="I1737">
            <v>8</v>
          </cell>
          <cell r="J1737">
            <v>0</v>
          </cell>
          <cell r="K1737">
            <v>383</v>
          </cell>
          <cell r="L1737">
            <v>344</v>
          </cell>
          <cell r="M1737">
            <v>727</v>
          </cell>
          <cell r="N1737">
            <v>0</v>
          </cell>
          <cell r="O1737">
            <v>4.2</v>
          </cell>
          <cell r="P1737">
            <v>2.7</v>
          </cell>
          <cell r="Q1737">
            <v>3.5</v>
          </cell>
          <cell r="R1737">
            <v>0</v>
          </cell>
          <cell r="S1737">
            <v>383</v>
          </cell>
          <cell r="T1737">
            <v>344</v>
          </cell>
          <cell r="U1737">
            <v>727</v>
          </cell>
          <cell r="V1737">
            <v>3.5</v>
          </cell>
          <cell r="W1737" t="str">
            <v>AF + EM</v>
          </cell>
          <cell r="X1737" t="str">
            <v>AF + EM</v>
          </cell>
          <cell r="Y1737">
            <v>3.7</v>
          </cell>
          <cell r="Z1737">
            <v>4</v>
          </cell>
          <cell r="AA1737">
            <v>0.78200000000000003</v>
          </cell>
          <cell r="AB1737" t="str">
            <v>Continuidade de Atendimento</v>
          </cell>
          <cell r="AC1737" t="str">
            <v>-</v>
          </cell>
          <cell r="AD1737">
            <v>3.4</v>
          </cell>
          <cell r="AE1737">
            <v>3.7</v>
          </cell>
          <cell r="AF1737">
            <v>4</v>
          </cell>
          <cell r="AG1737">
            <v>0.79400000000000004</v>
          </cell>
          <cell r="AH1737">
            <v>3.7</v>
          </cell>
          <cell r="AI1737">
            <v>4</v>
          </cell>
          <cell r="AJ1737">
            <v>4.3</v>
          </cell>
          <cell r="AK1737">
            <v>0.79400000000000004</v>
          </cell>
        </row>
        <row r="1738">
          <cell r="E1738" t="str">
            <v>FRANCA</v>
          </cell>
          <cell r="F1738" t="str">
            <v>FRANCA</v>
          </cell>
          <cell r="G1738" t="str">
            <v>Nível 1, 2 e 3</v>
          </cell>
          <cell r="H1738">
            <v>1</v>
          </cell>
          <cell r="I1738">
            <v>2</v>
          </cell>
          <cell r="J1738">
            <v>187</v>
          </cell>
          <cell r="K1738">
            <v>0</v>
          </cell>
          <cell r="L1738">
            <v>0</v>
          </cell>
          <cell r="M1738">
            <v>187</v>
          </cell>
          <cell r="N1738">
            <v>7</v>
          </cell>
          <cell r="O1738">
            <v>0</v>
          </cell>
          <cell r="P1738">
            <v>0</v>
          </cell>
          <cell r="Q1738">
            <v>7</v>
          </cell>
          <cell r="R1738">
            <v>187</v>
          </cell>
          <cell r="S1738">
            <v>0</v>
          </cell>
          <cell r="T1738">
            <v>0</v>
          </cell>
          <cell r="U1738">
            <v>187</v>
          </cell>
          <cell r="V1738">
            <v>7</v>
          </cell>
          <cell r="W1738" t="str">
            <v>AI</v>
          </cell>
          <cell r="X1738" t="str">
            <v>AI</v>
          </cell>
          <cell r="Y1738">
            <v>7.1</v>
          </cell>
          <cell r="Z1738">
            <v>7.3</v>
          </cell>
          <cell r="AA1738">
            <v>0.8</v>
          </cell>
          <cell r="AB1738" t="str">
            <v>Continuidade de Atendimento</v>
          </cell>
          <cell r="AC1738" t="str">
            <v>-</v>
          </cell>
          <cell r="AD1738">
            <v>4.0999999999999996</v>
          </cell>
          <cell r="AE1738">
            <v>4.3</v>
          </cell>
          <cell r="AF1738">
            <v>4.5999999999999996</v>
          </cell>
          <cell r="AG1738">
            <v>0.79400000000000004</v>
          </cell>
          <cell r="AH1738">
            <v>3.7</v>
          </cell>
          <cell r="AI1738">
            <v>4</v>
          </cell>
          <cell r="AJ1738">
            <v>4.3</v>
          </cell>
          <cell r="AK1738">
            <v>0.79400000000000004</v>
          </cell>
        </row>
        <row r="1739">
          <cell r="E1739" t="str">
            <v>FRANCA</v>
          </cell>
          <cell r="F1739" t="str">
            <v>FRANCA</v>
          </cell>
          <cell r="G1739" t="str">
            <v>Nível 1, 2 e 3</v>
          </cell>
          <cell r="H1739">
            <v>1</v>
          </cell>
          <cell r="I1739">
            <v>6</v>
          </cell>
          <cell r="J1739">
            <v>57</v>
          </cell>
          <cell r="K1739">
            <v>0</v>
          </cell>
          <cell r="L1739">
            <v>0</v>
          </cell>
          <cell r="M1739">
            <v>57</v>
          </cell>
          <cell r="N1739">
            <v>6.6</v>
          </cell>
          <cell r="O1739">
            <v>0</v>
          </cell>
          <cell r="P1739">
            <v>0</v>
          </cell>
          <cell r="Q1739">
            <v>6.6</v>
          </cell>
          <cell r="R1739">
            <v>57</v>
          </cell>
          <cell r="S1739">
            <v>0</v>
          </cell>
          <cell r="T1739">
            <v>0</v>
          </cell>
          <cell r="U1739">
            <v>57</v>
          </cell>
          <cell r="V1739">
            <v>6.6</v>
          </cell>
          <cell r="W1739" t="str">
            <v>AI</v>
          </cell>
          <cell r="X1739" t="str">
            <v>AI</v>
          </cell>
          <cell r="Y1739">
            <v>6.8</v>
          </cell>
          <cell r="Z1739">
            <v>7</v>
          </cell>
          <cell r="AA1739">
            <v>0.8</v>
          </cell>
          <cell r="AB1739" t="str">
            <v>Continuidade de Atendimento</v>
          </cell>
          <cell r="AC1739" t="str">
            <v>-</v>
          </cell>
          <cell r="AD1739">
            <v>4.0999999999999996</v>
          </cell>
          <cell r="AE1739">
            <v>4.3</v>
          </cell>
          <cell r="AF1739">
            <v>4.5999999999999996</v>
          </cell>
          <cell r="AG1739">
            <v>0.79400000000000004</v>
          </cell>
          <cell r="AH1739">
            <v>3.7</v>
          </cell>
          <cell r="AI1739">
            <v>4</v>
          </cell>
          <cell r="AJ1739">
            <v>4.3</v>
          </cell>
          <cell r="AK1739">
            <v>0.79400000000000004</v>
          </cell>
        </row>
        <row r="1740">
          <cell r="E1740" t="str">
            <v>FRANCA</v>
          </cell>
          <cell r="F1740" t="str">
            <v>FRANCA</v>
          </cell>
          <cell r="G1740" t="str">
            <v>Nível 4, 5 e 6</v>
          </cell>
          <cell r="H1740">
            <v>1</v>
          </cell>
          <cell r="I1740">
            <v>4</v>
          </cell>
          <cell r="J1740">
            <v>0</v>
          </cell>
          <cell r="K1740">
            <v>624</v>
          </cell>
          <cell r="L1740">
            <v>554</v>
          </cell>
          <cell r="M1740">
            <v>1178</v>
          </cell>
          <cell r="N1740">
            <v>0</v>
          </cell>
          <cell r="O1740">
            <v>4.9000000000000004</v>
          </cell>
          <cell r="P1740">
            <v>3.3</v>
          </cell>
          <cell r="Q1740">
            <v>4.0999999999999996</v>
          </cell>
          <cell r="R1740">
            <v>0</v>
          </cell>
          <cell r="S1740">
            <v>624</v>
          </cell>
          <cell r="T1740">
            <v>554</v>
          </cell>
          <cell r="U1740">
            <v>1178</v>
          </cell>
          <cell r="V1740">
            <v>4.0999999999999996</v>
          </cell>
          <cell r="W1740" t="str">
            <v>AF + EM</v>
          </cell>
          <cell r="X1740" t="str">
            <v>AF + EM</v>
          </cell>
          <cell r="Y1740">
            <v>4.3</v>
          </cell>
          <cell r="Z1740">
            <v>4.5999999999999996</v>
          </cell>
          <cell r="AA1740">
            <v>0.8</v>
          </cell>
          <cell r="AB1740" t="str">
            <v>Continuidade de Atendimento</v>
          </cell>
          <cell r="AC1740" t="str">
            <v>-</v>
          </cell>
          <cell r="AD1740">
            <v>4.0999999999999996</v>
          </cell>
          <cell r="AE1740">
            <v>4.3</v>
          </cell>
          <cell r="AF1740">
            <v>4.5999999999999996</v>
          </cell>
          <cell r="AG1740">
            <v>0.79400000000000004</v>
          </cell>
          <cell r="AH1740">
            <v>3.7</v>
          </cell>
          <cell r="AI1740">
            <v>4</v>
          </cell>
          <cell r="AJ1740">
            <v>4.3</v>
          </cell>
          <cell r="AK1740">
            <v>0.79400000000000004</v>
          </cell>
        </row>
        <row r="1741">
          <cell r="E1741" t="str">
            <v>FRANCA</v>
          </cell>
          <cell r="F1741" t="str">
            <v>FRANCA</v>
          </cell>
          <cell r="G1741" t="str">
            <v>Nível 1, 2 e 3</v>
          </cell>
          <cell r="H1741">
            <v>2</v>
          </cell>
          <cell r="I1741">
            <v>5</v>
          </cell>
          <cell r="J1741">
            <v>0</v>
          </cell>
          <cell r="K1741">
            <v>193</v>
          </cell>
          <cell r="L1741">
            <v>16</v>
          </cell>
          <cell r="M1741">
            <v>209</v>
          </cell>
          <cell r="N1741">
            <v>0</v>
          </cell>
          <cell r="O1741">
            <v>4.0999999999999996</v>
          </cell>
          <cell r="P1741">
            <v>3.2</v>
          </cell>
          <cell r="Q1741">
            <v>4</v>
          </cell>
          <cell r="R1741">
            <v>0</v>
          </cell>
          <cell r="S1741">
            <v>193</v>
          </cell>
          <cell r="T1741">
            <v>16</v>
          </cell>
          <cell r="U1741">
            <v>209</v>
          </cell>
          <cell r="V1741">
            <v>4</v>
          </cell>
          <cell r="W1741" t="str">
            <v>AF + EM</v>
          </cell>
          <cell r="X1741" t="str">
            <v>AF + EM</v>
          </cell>
          <cell r="Y1741">
            <v>4.4000000000000004</v>
          </cell>
          <cell r="Z1741">
            <v>4.8</v>
          </cell>
          <cell r="AA1741">
            <v>0.8</v>
          </cell>
          <cell r="AB1741" t="str">
            <v>Continuidade de Atendimento</v>
          </cell>
          <cell r="AC1741" t="str">
            <v>-</v>
          </cell>
          <cell r="AD1741">
            <v>4.0999999999999996</v>
          </cell>
          <cell r="AE1741">
            <v>4.3</v>
          </cell>
          <cell r="AF1741">
            <v>4.5999999999999996</v>
          </cell>
          <cell r="AG1741">
            <v>0.79400000000000004</v>
          </cell>
          <cell r="AH1741">
            <v>3.7</v>
          </cell>
          <cell r="AI1741">
            <v>4</v>
          </cell>
          <cell r="AJ1741">
            <v>4.3</v>
          </cell>
          <cell r="AK1741">
            <v>0.79400000000000004</v>
          </cell>
        </row>
        <row r="1742">
          <cell r="E1742" t="str">
            <v>FRANCA</v>
          </cell>
          <cell r="F1742" t="str">
            <v>FRANCA</v>
          </cell>
          <cell r="G1742" t="str">
            <v>Nível 1, 2 e 3</v>
          </cell>
          <cell r="H1742">
            <v>1</v>
          </cell>
          <cell r="I1742">
            <v>6</v>
          </cell>
          <cell r="J1742">
            <v>0</v>
          </cell>
          <cell r="K1742">
            <v>273</v>
          </cell>
          <cell r="L1742">
            <v>29</v>
          </cell>
          <cell r="M1742">
            <v>302</v>
          </cell>
          <cell r="N1742">
            <v>0</v>
          </cell>
          <cell r="O1742">
            <v>5</v>
          </cell>
          <cell r="P1742">
            <v>3.7</v>
          </cell>
          <cell r="Q1742">
            <v>4.9000000000000004</v>
          </cell>
          <cell r="R1742">
            <v>0</v>
          </cell>
          <cell r="S1742">
            <v>273</v>
          </cell>
          <cell r="T1742">
            <v>29</v>
          </cell>
          <cell r="U1742">
            <v>302</v>
          </cell>
          <cell r="V1742">
            <v>4.9000000000000004</v>
          </cell>
          <cell r="W1742" t="str">
            <v>AF + EM</v>
          </cell>
          <cell r="X1742" t="str">
            <v>AF + EM</v>
          </cell>
          <cell r="Y1742">
            <v>5.0999999999999996</v>
          </cell>
          <cell r="Z1742">
            <v>5.4</v>
          </cell>
          <cell r="AA1742">
            <v>0.8</v>
          </cell>
          <cell r="AB1742" t="str">
            <v>Continuidade de Atendimento</v>
          </cell>
          <cell r="AC1742" t="str">
            <v>-</v>
          </cell>
          <cell r="AD1742">
            <v>4.0999999999999996</v>
          </cell>
          <cell r="AE1742">
            <v>4.3</v>
          </cell>
          <cell r="AF1742">
            <v>4.5999999999999996</v>
          </cell>
          <cell r="AG1742">
            <v>0.79400000000000004</v>
          </cell>
          <cell r="AH1742">
            <v>3.7</v>
          </cell>
          <cell r="AI1742">
            <v>4</v>
          </cell>
          <cell r="AJ1742">
            <v>4.3</v>
          </cell>
          <cell r="AK1742">
            <v>0.79400000000000004</v>
          </cell>
        </row>
        <row r="1743">
          <cell r="E1743" t="str">
            <v>FRANCA</v>
          </cell>
          <cell r="F1743" t="str">
            <v>FRANCA</v>
          </cell>
          <cell r="G1743" t="str">
            <v>Nível 1, 2 e 3</v>
          </cell>
          <cell r="H1743">
            <v>1</v>
          </cell>
          <cell r="I1743">
            <v>6</v>
          </cell>
          <cell r="J1743">
            <v>88</v>
          </cell>
          <cell r="K1743">
            <v>0</v>
          </cell>
          <cell r="L1743">
            <v>0</v>
          </cell>
          <cell r="M1743">
            <v>88</v>
          </cell>
          <cell r="N1743">
            <v>5.6</v>
          </cell>
          <cell r="O1743">
            <v>0</v>
          </cell>
          <cell r="P1743">
            <v>0</v>
          </cell>
          <cell r="Q1743">
            <v>5.6</v>
          </cell>
          <cell r="R1743">
            <v>88</v>
          </cell>
          <cell r="S1743">
            <v>0</v>
          </cell>
          <cell r="T1743">
            <v>0</v>
          </cell>
          <cell r="U1743">
            <v>88</v>
          </cell>
          <cell r="V1743">
            <v>5.6</v>
          </cell>
          <cell r="W1743" t="str">
            <v>AI</v>
          </cell>
          <cell r="X1743" t="str">
            <v>AI</v>
          </cell>
          <cell r="Y1743">
            <v>5.8</v>
          </cell>
          <cell r="Z1743">
            <v>6</v>
          </cell>
          <cell r="AA1743">
            <v>0.8</v>
          </cell>
          <cell r="AB1743" t="str">
            <v>Continuidade de Atendimento</v>
          </cell>
          <cell r="AC1743" t="str">
            <v>-</v>
          </cell>
          <cell r="AD1743">
            <v>4.0999999999999996</v>
          </cell>
          <cell r="AE1743">
            <v>4.3</v>
          </cell>
          <cell r="AF1743">
            <v>4.5999999999999996</v>
          </cell>
          <cell r="AG1743">
            <v>0.79400000000000004</v>
          </cell>
          <cell r="AH1743">
            <v>3.7</v>
          </cell>
          <cell r="AI1743">
            <v>4</v>
          </cell>
          <cell r="AJ1743">
            <v>4.3</v>
          </cell>
          <cell r="AK1743">
            <v>0.79400000000000004</v>
          </cell>
        </row>
        <row r="1744">
          <cell r="E1744" t="str">
            <v>FRANCA</v>
          </cell>
          <cell r="F1744" t="str">
            <v>FRANCA</v>
          </cell>
          <cell r="G1744" t="str">
            <v>Nível 1, 2 e 3</v>
          </cell>
          <cell r="H1744">
            <v>1</v>
          </cell>
          <cell r="I1744">
            <v>6</v>
          </cell>
          <cell r="J1744">
            <v>0</v>
          </cell>
          <cell r="K1744">
            <v>366</v>
          </cell>
          <cell r="L1744">
            <v>44</v>
          </cell>
          <cell r="M1744">
            <v>410</v>
          </cell>
          <cell r="N1744">
            <v>0</v>
          </cell>
          <cell r="O1744">
            <v>4.4000000000000004</v>
          </cell>
          <cell r="P1744">
            <v>3.4</v>
          </cell>
          <cell r="Q1744">
            <v>4.3</v>
          </cell>
          <cell r="R1744">
            <v>0</v>
          </cell>
          <cell r="S1744">
            <v>366</v>
          </cell>
          <cell r="T1744">
            <v>44</v>
          </cell>
          <cell r="U1744">
            <v>410</v>
          </cell>
          <cell r="V1744">
            <v>4.3</v>
          </cell>
          <cell r="W1744" t="str">
            <v>AF + EM</v>
          </cell>
          <cell r="X1744" t="str">
            <v>AF + EM</v>
          </cell>
          <cell r="Y1744">
            <v>4.5999999999999996</v>
          </cell>
          <cell r="Z1744">
            <v>4.8</v>
          </cell>
          <cell r="AA1744">
            <v>0.8</v>
          </cell>
          <cell r="AB1744" t="str">
            <v>Continuidade de Atendimento</v>
          </cell>
          <cell r="AC1744" t="str">
            <v>-</v>
          </cell>
          <cell r="AD1744">
            <v>4.0999999999999996</v>
          </cell>
          <cell r="AE1744">
            <v>4.3</v>
          </cell>
          <cell r="AF1744">
            <v>4.5999999999999996</v>
          </cell>
          <cell r="AG1744">
            <v>0.79400000000000004</v>
          </cell>
          <cell r="AH1744">
            <v>3.7</v>
          </cell>
          <cell r="AI1744">
            <v>4</v>
          </cell>
          <cell r="AJ1744">
            <v>4.3</v>
          </cell>
          <cell r="AK1744">
            <v>0.79400000000000004</v>
          </cell>
        </row>
        <row r="1745">
          <cell r="E1745" t="str">
            <v>FRANCA</v>
          </cell>
          <cell r="F1745" t="str">
            <v>FRANCA</v>
          </cell>
          <cell r="G1745" t="str">
            <v>Nível 1, 2 e 3</v>
          </cell>
          <cell r="H1745">
            <v>1</v>
          </cell>
          <cell r="I1745">
            <v>2</v>
          </cell>
          <cell r="J1745">
            <v>84</v>
          </cell>
          <cell r="K1745">
            <v>0</v>
          </cell>
          <cell r="L1745">
            <v>0</v>
          </cell>
          <cell r="M1745">
            <v>84</v>
          </cell>
          <cell r="N1745">
            <v>7</v>
          </cell>
          <cell r="O1745">
            <v>0</v>
          </cell>
          <cell r="P1745">
            <v>0</v>
          </cell>
          <cell r="Q1745">
            <v>7</v>
          </cell>
          <cell r="R1745">
            <v>84</v>
          </cell>
          <cell r="S1745">
            <v>0</v>
          </cell>
          <cell r="T1745">
            <v>0</v>
          </cell>
          <cell r="U1745">
            <v>84</v>
          </cell>
          <cell r="V1745">
            <v>7</v>
          </cell>
          <cell r="W1745" t="str">
            <v>AI</v>
          </cell>
          <cell r="X1745" t="str">
            <v>AI</v>
          </cell>
          <cell r="Y1745">
            <v>7.1</v>
          </cell>
          <cell r="Z1745">
            <v>7.3</v>
          </cell>
          <cell r="AA1745">
            <v>0.8</v>
          </cell>
          <cell r="AB1745" t="str">
            <v>Continuidade de Atendimento</v>
          </cell>
          <cell r="AC1745" t="str">
            <v>-</v>
          </cell>
          <cell r="AD1745">
            <v>4.0999999999999996</v>
          </cell>
          <cell r="AE1745">
            <v>4.3</v>
          </cell>
          <cell r="AF1745">
            <v>4.5999999999999996</v>
          </cell>
          <cell r="AG1745">
            <v>0.79400000000000004</v>
          </cell>
          <cell r="AH1745">
            <v>3.7</v>
          </cell>
          <cell r="AI1745">
            <v>4</v>
          </cell>
          <cell r="AJ1745">
            <v>4.3</v>
          </cell>
          <cell r="AK1745">
            <v>0.79400000000000004</v>
          </cell>
        </row>
        <row r="1746">
          <cell r="E1746" t="str">
            <v>FRANCA</v>
          </cell>
          <cell r="F1746" t="str">
            <v>CRISTAIS PAULISTA</v>
          </cell>
          <cell r="G1746" t="str">
            <v>Nível 1, 2 e 3</v>
          </cell>
          <cell r="H1746">
            <v>2</v>
          </cell>
          <cell r="I1746">
            <v>1</v>
          </cell>
          <cell r="J1746">
            <v>0</v>
          </cell>
          <cell r="K1746">
            <v>0</v>
          </cell>
          <cell r="L1746">
            <v>251</v>
          </cell>
          <cell r="M1746">
            <v>251</v>
          </cell>
          <cell r="N1746">
            <v>0</v>
          </cell>
          <cell r="O1746">
            <v>0</v>
          </cell>
          <cell r="P1746">
            <v>2.7</v>
          </cell>
          <cell r="Q1746">
            <v>2.7</v>
          </cell>
          <cell r="R1746">
            <v>0</v>
          </cell>
          <cell r="S1746">
            <v>0</v>
          </cell>
          <cell r="T1746">
            <v>251</v>
          </cell>
          <cell r="U1746">
            <v>251</v>
          </cell>
          <cell r="V1746">
            <v>2.7</v>
          </cell>
          <cell r="W1746" t="str">
            <v>EM</v>
          </cell>
          <cell r="X1746" t="str">
            <v>EM</v>
          </cell>
          <cell r="Y1746">
            <v>3.1</v>
          </cell>
          <cell r="Z1746">
            <v>3.5</v>
          </cell>
          <cell r="AA1746">
            <v>0.78500000000000003</v>
          </cell>
          <cell r="AB1746" t="str">
            <v>Continuidade de Atendimento</v>
          </cell>
          <cell r="AC1746" t="str">
            <v>-</v>
          </cell>
          <cell r="AD1746">
            <v>4.0999999999999996</v>
          </cell>
          <cell r="AE1746">
            <v>4.3</v>
          </cell>
          <cell r="AF1746">
            <v>4.5999999999999996</v>
          </cell>
          <cell r="AG1746">
            <v>0.79400000000000004</v>
          </cell>
          <cell r="AH1746">
            <v>3.7</v>
          </cell>
          <cell r="AI1746">
            <v>4</v>
          </cell>
          <cell r="AJ1746">
            <v>4.3</v>
          </cell>
          <cell r="AK1746">
            <v>0.79400000000000004</v>
          </cell>
        </row>
        <row r="1747">
          <cell r="E1747" t="str">
            <v>FRANCA</v>
          </cell>
          <cell r="F1747" t="str">
            <v>FRANCA</v>
          </cell>
          <cell r="G1747" t="str">
            <v>Nível 4, 5 e 6</v>
          </cell>
          <cell r="H1747">
            <v>2</v>
          </cell>
          <cell r="I1747">
            <v>3</v>
          </cell>
          <cell r="J1747">
            <v>0</v>
          </cell>
          <cell r="K1747">
            <v>314</v>
          </cell>
          <cell r="L1747">
            <v>192</v>
          </cell>
          <cell r="M1747">
            <v>506</v>
          </cell>
          <cell r="N1747">
            <v>0</v>
          </cell>
          <cell r="O1747">
            <v>3.6</v>
          </cell>
          <cell r="P1747">
            <v>2.6</v>
          </cell>
          <cell r="Q1747">
            <v>3.2</v>
          </cell>
          <cell r="R1747">
            <v>0</v>
          </cell>
          <cell r="S1747">
            <v>314</v>
          </cell>
          <cell r="T1747">
            <v>192</v>
          </cell>
          <cell r="U1747">
            <v>506</v>
          </cell>
          <cell r="V1747">
            <v>3.2</v>
          </cell>
          <cell r="W1747" t="str">
            <v>AF + EM</v>
          </cell>
          <cell r="X1747" t="str">
            <v>AF + EM</v>
          </cell>
          <cell r="Y1747">
            <v>3.5</v>
          </cell>
          <cell r="Z1747">
            <v>3.9</v>
          </cell>
          <cell r="AA1747">
            <v>0.78300000000000003</v>
          </cell>
          <cell r="AB1747" t="str">
            <v>Continuidade de Atendimento</v>
          </cell>
          <cell r="AC1747" t="str">
            <v>-</v>
          </cell>
          <cell r="AD1747">
            <v>4.0999999999999996</v>
          </cell>
          <cell r="AE1747">
            <v>4.3</v>
          </cell>
          <cell r="AF1747">
            <v>4.5999999999999996</v>
          </cell>
          <cell r="AG1747">
            <v>0.79400000000000004</v>
          </cell>
          <cell r="AH1747">
            <v>3.7</v>
          </cell>
          <cell r="AI1747">
            <v>4</v>
          </cell>
          <cell r="AJ1747">
            <v>4.3</v>
          </cell>
          <cell r="AK1747">
            <v>0.79400000000000004</v>
          </cell>
        </row>
        <row r="1748">
          <cell r="E1748" t="str">
            <v>FRANCA</v>
          </cell>
          <cell r="F1748" t="str">
            <v>FRANCA</v>
          </cell>
          <cell r="G1748" t="str">
            <v>Nível 1, 2 e 3</v>
          </cell>
          <cell r="H1748">
            <v>1</v>
          </cell>
          <cell r="I1748">
            <v>6</v>
          </cell>
          <cell r="J1748">
            <v>58</v>
          </cell>
          <cell r="K1748">
            <v>0</v>
          </cell>
          <cell r="L1748">
            <v>0</v>
          </cell>
          <cell r="M1748">
            <v>58</v>
          </cell>
          <cell r="N1748">
            <v>7.2</v>
          </cell>
          <cell r="O1748">
            <v>0</v>
          </cell>
          <cell r="P1748">
            <v>0</v>
          </cell>
          <cell r="Q1748">
            <v>7.2</v>
          </cell>
          <cell r="R1748">
            <v>58</v>
          </cell>
          <cell r="S1748">
            <v>0</v>
          </cell>
          <cell r="T1748">
            <v>0</v>
          </cell>
          <cell r="U1748">
            <v>58</v>
          </cell>
          <cell r="V1748">
            <v>7.2</v>
          </cell>
          <cell r="W1748" t="str">
            <v>AI</v>
          </cell>
          <cell r="X1748" t="str">
            <v>AI</v>
          </cell>
          <cell r="Y1748">
            <v>7.4</v>
          </cell>
          <cell r="Z1748">
            <v>7.5</v>
          </cell>
          <cell r="AA1748">
            <v>0.8</v>
          </cell>
          <cell r="AB1748" t="str">
            <v>Continuidade de Atendimento</v>
          </cell>
          <cell r="AC1748" t="str">
            <v>-</v>
          </cell>
          <cell r="AD1748">
            <v>4.0999999999999996</v>
          </cell>
          <cell r="AE1748">
            <v>4.3</v>
          </cell>
          <cell r="AF1748">
            <v>4.5999999999999996</v>
          </cell>
          <cell r="AG1748">
            <v>0.79400000000000004</v>
          </cell>
          <cell r="AH1748">
            <v>3.7</v>
          </cell>
          <cell r="AI1748">
            <v>4</v>
          </cell>
          <cell r="AJ1748">
            <v>4.3</v>
          </cell>
          <cell r="AK1748">
            <v>0.79400000000000004</v>
          </cell>
        </row>
        <row r="1749">
          <cell r="E1749" t="str">
            <v>RIBEIRAO PRETO</v>
          </cell>
          <cell r="F1749" t="str">
            <v>ALTINOPOLIS</v>
          </cell>
          <cell r="G1749" t="str">
            <v>Nível 4, 5 e 6</v>
          </cell>
          <cell r="H1749">
            <v>1</v>
          </cell>
          <cell r="I1749">
            <v>8</v>
          </cell>
          <cell r="J1749">
            <v>0</v>
          </cell>
          <cell r="K1749">
            <v>302</v>
          </cell>
          <cell r="L1749">
            <v>358</v>
          </cell>
          <cell r="M1749">
            <v>660</v>
          </cell>
          <cell r="N1749">
            <v>0</v>
          </cell>
          <cell r="O1749">
            <v>4.0999999999999996</v>
          </cell>
          <cell r="P1749">
            <v>2.8</v>
          </cell>
          <cell r="Q1749">
            <v>3.4</v>
          </cell>
          <cell r="R1749">
            <v>0</v>
          </cell>
          <cell r="S1749">
            <v>302</v>
          </cell>
          <cell r="T1749">
            <v>358</v>
          </cell>
          <cell r="U1749">
            <v>660</v>
          </cell>
          <cell r="V1749">
            <v>3.4</v>
          </cell>
          <cell r="W1749" t="str">
            <v>AF + EM</v>
          </cell>
          <cell r="X1749" t="str">
            <v>AF + EM</v>
          </cell>
          <cell r="Y1749">
            <v>3.6</v>
          </cell>
          <cell r="Z1749">
            <v>3.9</v>
          </cell>
          <cell r="AA1749">
            <v>0.8</v>
          </cell>
          <cell r="AB1749" t="str">
            <v>Continuidade de Atendimento</v>
          </cell>
          <cell r="AC1749" t="str">
            <v>-</v>
          </cell>
          <cell r="AD1749">
            <v>3.7</v>
          </cell>
          <cell r="AE1749">
            <v>3.9</v>
          </cell>
          <cell r="AF1749">
            <v>4.2</v>
          </cell>
          <cell r="AG1749">
            <v>0.79800000000000004</v>
          </cell>
          <cell r="AH1749">
            <v>3.7</v>
          </cell>
          <cell r="AI1749">
            <v>4</v>
          </cell>
          <cell r="AJ1749">
            <v>4.3</v>
          </cell>
          <cell r="AK1749">
            <v>0.79400000000000004</v>
          </cell>
        </row>
        <row r="1750">
          <cell r="E1750" t="str">
            <v>FRANCA</v>
          </cell>
          <cell r="F1750" t="str">
            <v>FRANCA</v>
          </cell>
          <cell r="G1750" t="str">
            <v>Nível 1, 2 e 3</v>
          </cell>
          <cell r="H1750">
            <v>1</v>
          </cell>
          <cell r="I1750">
            <v>6</v>
          </cell>
          <cell r="J1750">
            <v>0</v>
          </cell>
          <cell r="K1750">
            <v>271</v>
          </cell>
          <cell r="L1750">
            <v>132</v>
          </cell>
          <cell r="M1750">
            <v>403</v>
          </cell>
          <cell r="N1750">
            <v>0</v>
          </cell>
          <cell r="O1750">
            <v>4.9000000000000004</v>
          </cell>
          <cell r="P1750">
            <v>3.7</v>
          </cell>
          <cell r="Q1750">
            <v>4.5</v>
          </cell>
          <cell r="R1750">
            <v>0</v>
          </cell>
          <cell r="S1750">
            <v>271</v>
          </cell>
          <cell r="T1750">
            <v>132</v>
          </cell>
          <cell r="U1750">
            <v>403</v>
          </cell>
          <cell r="V1750">
            <v>4.5</v>
          </cell>
          <cell r="W1750" t="str">
            <v>AF + EM</v>
          </cell>
          <cell r="X1750" t="str">
            <v>AF + EM</v>
          </cell>
          <cell r="Y1750">
            <v>4.7</v>
          </cell>
          <cell r="Z1750">
            <v>5</v>
          </cell>
          <cell r="AA1750">
            <v>0.8</v>
          </cell>
          <cell r="AB1750" t="str">
            <v>Continuidade de Atendimento</v>
          </cell>
          <cell r="AC1750" t="str">
            <v>-</v>
          </cell>
          <cell r="AD1750">
            <v>4.0999999999999996</v>
          </cell>
          <cell r="AE1750">
            <v>4.3</v>
          </cell>
          <cell r="AF1750">
            <v>4.5999999999999996</v>
          </cell>
          <cell r="AG1750">
            <v>0.79400000000000004</v>
          </cell>
          <cell r="AH1750">
            <v>3.7</v>
          </cell>
          <cell r="AI1750">
            <v>4</v>
          </cell>
          <cell r="AJ1750">
            <v>4.3</v>
          </cell>
          <cell r="AK1750">
            <v>0.79400000000000004</v>
          </cell>
        </row>
        <row r="1751">
          <cell r="E1751" t="str">
            <v>RIBEIRAO PRETO</v>
          </cell>
          <cell r="F1751" t="str">
            <v>BATATAIS</v>
          </cell>
          <cell r="G1751" t="str">
            <v>Nível 1, 2 e 3</v>
          </cell>
          <cell r="H1751">
            <v>2</v>
          </cell>
          <cell r="I1751">
            <v>5</v>
          </cell>
          <cell r="J1751">
            <v>0</v>
          </cell>
          <cell r="K1751">
            <v>269</v>
          </cell>
          <cell r="L1751">
            <v>47</v>
          </cell>
          <cell r="M1751">
            <v>316</v>
          </cell>
          <cell r="N1751">
            <v>0</v>
          </cell>
          <cell r="O1751">
            <v>4</v>
          </cell>
          <cell r="P1751">
            <v>2.9</v>
          </cell>
          <cell r="Q1751">
            <v>3.8</v>
          </cell>
          <cell r="R1751">
            <v>0</v>
          </cell>
          <cell r="S1751">
            <v>269</v>
          </cell>
          <cell r="T1751">
            <v>47</v>
          </cell>
          <cell r="U1751">
            <v>316</v>
          </cell>
          <cell r="V1751">
            <v>3.8</v>
          </cell>
          <cell r="W1751" t="str">
            <v>AF + EM</v>
          </cell>
          <cell r="X1751" t="str">
            <v>AF + EM</v>
          </cell>
          <cell r="Y1751">
            <v>4.2</v>
          </cell>
          <cell r="Z1751">
            <v>4.5999999999999996</v>
          </cell>
          <cell r="AA1751">
            <v>0.8</v>
          </cell>
          <cell r="AB1751" t="str">
            <v>Continuidade de Atendimento</v>
          </cell>
          <cell r="AC1751" t="str">
            <v>-</v>
          </cell>
          <cell r="AD1751">
            <v>3.7</v>
          </cell>
          <cell r="AE1751">
            <v>3.9</v>
          </cell>
          <cell r="AF1751">
            <v>4.2</v>
          </cell>
          <cell r="AG1751">
            <v>0.79800000000000004</v>
          </cell>
          <cell r="AH1751">
            <v>3.7</v>
          </cell>
          <cell r="AI1751">
            <v>4</v>
          </cell>
          <cell r="AJ1751">
            <v>4.3</v>
          </cell>
          <cell r="AK1751">
            <v>0.79400000000000004</v>
          </cell>
        </row>
        <row r="1752">
          <cell r="E1752" t="str">
            <v>FRANCA</v>
          </cell>
          <cell r="F1752" t="str">
            <v>FRANCA</v>
          </cell>
          <cell r="G1752" t="str">
            <v>Nível 4, 5 e 6</v>
          </cell>
          <cell r="H1752">
            <v>1</v>
          </cell>
          <cell r="I1752">
            <v>4</v>
          </cell>
          <cell r="J1752">
            <v>0</v>
          </cell>
          <cell r="K1752">
            <v>655</v>
          </cell>
          <cell r="L1752">
            <v>666</v>
          </cell>
          <cell r="M1752">
            <v>1321</v>
          </cell>
          <cell r="N1752">
            <v>0</v>
          </cell>
          <cell r="O1752">
            <v>4.5999999999999996</v>
          </cell>
          <cell r="P1752">
            <v>3.4</v>
          </cell>
          <cell r="Q1752">
            <v>4</v>
          </cell>
          <cell r="R1752">
            <v>0</v>
          </cell>
          <cell r="S1752">
            <v>655</v>
          </cell>
          <cell r="T1752">
            <v>666</v>
          </cell>
          <cell r="U1752">
            <v>1321</v>
          </cell>
          <cell r="V1752">
            <v>4</v>
          </cell>
          <cell r="W1752" t="str">
            <v>AF + EM</v>
          </cell>
          <cell r="X1752" t="str">
            <v>AF + EM</v>
          </cell>
          <cell r="Y1752">
            <v>4.2</v>
          </cell>
          <cell r="Z1752">
            <v>4.4000000000000004</v>
          </cell>
          <cell r="AA1752">
            <v>0.79</v>
          </cell>
          <cell r="AB1752" t="str">
            <v>Continuidade de Atendimento</v>
          </cell>
          <cell r="AC1752" t="str">
            <v>-</v>
          </cell>
          <cell r="AD1752">
            <v>4.0999999999999996</v>
          </cell>
          <cell r="AE1752">
            <v>4.3</v>
          </cell>
          <cell r="AF1752">
            <v>4.5999999999999996</v>
          </cell>
          <cell r="AG1752">
            <v>0.79400000000000004</v>
          </cell>
          <cell r="AH1752">
            <v>3.7</v>
          </cell>
          <cell r="AI1752">
            <v>4</v>
          </cell>
          <cell r="AJ1752">
            <v>4.3</v>
          </cell>
          <cell r="AK1752">
            <v>0.79400000000000004</v>
          </cell>
        </row>
        <row r="1753">
          <cell r="E1753" t="str">
            <v>RIBEIRAO PRETO</v>
          </cell>
          <cell r="F1753" t="str">
            <v>BATATAIS</v>
          </cell>
          <cell r="G1753" t="str">
            <v>Nível 4, 5 e 6</v>
          </cell>
          <cell r="H1753">
            <v>1</v>
          </cell>
          <cell r="I1753">
            <v>8</v>
          </cell>
          <cell r="J1753">
            <v>0</v>
          </cell>
          <cell r="K1753">
            <v>303</v>
          </cell>
          <cell r="L1753">
            <v>69</v>
          </cell>
          <cell r="M1753">
            <v>372</v>
          </cell>
          <cell r="N1753">
            <v>0</v>
          </cell>
          <cell r="O1753">
            <v>4.0999999999999996</v>
          </cell>
          <cell r="P1753">
            <v>2.7</v>
          </cell>
          <cell r="Q1753">
            <v>3.8</v>
          </cell>
          <cell r="R1753">
            <v>0</v>
          </cell>
          <cell r="S1753">
            <v>303</v>
          </cell>
          <cell r="T1753">
            <v>69</v>
          </cell>
          <cell r="U1753">
            <v>372</v>
          </cell>
          <cell r="V1753">
            <v>3.8</v>
          </cell>
          <cell r="W1753" t="str">
            <v>AF + EM</v>
          </cell>
          <cell r="X1753" t="str">
            <v>AF + EM</v>
          </cell>
          <cell r="Y1753">
            <v>4.0999999999999996</v>
          </cell>
          <cell r="Z1753">
            <v>4.4000000000000004</v>
          </cell>
          <cell r="AA1753">
            <v>0.8</v>
          </cell>
          <cell r="AB1753" t="str">
            <v>Continuidade de Atendimento</v>
          </cell>
          <cell r="AC1753" t="str">
            <v>-</v>
          </cell>
          <cell r="AD1753">
            <v>3.7</v>
          </cell>
          <cell r="AE1753">
            <v>3.9</v>
          </cell>
          <cell r="AF1753">
            <v>4.2</v>
          </cell>
          <cell r="AG1753">
            <v>0.79800000000000004</v>
          </cell>
          <cell r="AH1753">
            <v>3.7</v>
          </cell>
          <cell r="AI1753">
            <v>4</v>
          </cell>
          <cell r="AJ1753">
            <v>4.3</v>
          </cell>
          <cell r="AK1753">
            <v>0.79400000000000004</v>
          </cell>
        </row>
        <row r="1754">
          <cell r="E1754" t="str">
            <v>FRANCA</v>
          </cell>
          <cell r="F1754" t="str">
            <v>FRANCA</v>
          </cell>
          <cell r="G1754" t="str">
            <v>Nível 1, 2 e 3</v>
          </cell>
          <cell r="H1754">
            <v>1</v>
          </cell>
          <cell r="I1754">
            <v>2</v>
          </cell>
          <cell r="J1754">
            <v>0</v>
          </cell>
          <cell r="K1754">
            <v>522</v>
          </cell>
          <cell r="L1754">
            <v>0</v>
          </cell>
          <cell r="M1754">
            <v>522</v>
          </cell>
          <cell r="N1754">
            <v>0</v>
          </cell>
          <cell r="O1754">
            <v>4.8</v>
          </cell>
          <cell r="P1754">
            <v>0</v>
          </cell>
          <cell r="Q1754">
            <v>4.8</v>
          </cell>
          <cell r="R1754">
            <v>0</v>
          </cell>
          <cell r="S1754">
            <v>522</v>
          </cell>
          <cell r="T1754">
            <v>0</v>
          </cell>
          <cell r="U1754">
            <v>522</v>
          </cell>
          <cell r="V1754">
            <v>4.8</v>
          </cell>
          <cell r="W1754" t="str">
            <v>AF</v>
          </cell>
          <cell r="X1754" t="str">
            <v>AF</v>
          </cell>
          <cell r="Y1754">
            <v>5</v>
          </cell>
          <cell r="Z1754">
            <v>5.2</v>
          </cell>
          <cell r="AA1754">
            <v>0.8</v>
          </cell>
          <cell r="AB1754" t="str">
            <v>Continuidade de Atendimento</v>
          </cell>
          <cell r="AC1754" t="str">
            <v>-</v>
          </cell>
          <cell r="AD1754">
            <v>4.0999999999999996</v>
          </cell>
          <cell r="AE1754">
            <v>4.3</v>
          </cell>
          <cell r="AF1754">
            <v>4.5999999999999996</v>
          </cell>
          <cell r="AG1754">
            <v>0.79400000000000004</v>
          </cell>
          <cell r="AH1754">
            <v>3.7</v>
          </cell>
          <cell r="AI1754">
            <v>4</v>
          </cell>
          <cell r="AJ1754">
            <v>4.3</v>
          </cell>
          <cell r="AK1754">
            <v>0.79400000000000004</v>
          </cell>
        </row>
        <row r="1755">
          <cell r="E1755" t="str">
            <v>RIBEIRAO PRETO</v>
          </cell>
          <cell r="F1755" t="str">
            <v>BATATAIS</v>
          </cell>
          <cell r="G1755" t="str">
            <v>Nível 1, 2 e 3</v>
          </cell>
          <cell r="H1755">
            <v>1</v>
          </cell>
          <cell r="I1755">
            <v>6</v>
          </cell>
          <cell r="J1755">
            <v>114</v>
          </cell>
          <cell r="K1755">
            <v>0</v>
          </cell>
          <cell r="L1755">
            <v>0</v>
          </cell>
          <cell r="M1755">
            <v>114</v>
          </cell>
          <cell r="N1755">
            <v>6.9</v>
          </cell>
          <cell r="O1755">
            <v>0</v>
          </cell>
          <cell r="P1755">
            <v>0</v>
          </cell>
          <cell r="Q1755">
            <v>6.9</v>
          </cell>
          <cell r="R1755">
            <v>114</v>
          </cell>
          <cell r="S1755">
            <v>0</v>
          </cell>
          <cell r="T1755">
            <v>0</v>
          </cell>
          <cell r="U1755">
            <v>114</v>
          </cell>
          <cell r="V1755">
            <v>6.9</v>
          </cell>
          <cell r="W1755" t="str">
            <v>AI</v>
          </cell>
          <cell r="X1755" t="str">
            <v>AI</v>
          </cell>
          <cell r="Y1755">
            <v>7.1</v>
          </cell>
          <cell r="Z1755">
            <v>7.2</v>
          </cell>
          <cell r="AA1755">
            <v>0.8</v>
          </cell>
          <cell r="AB1755" t="str">
            <v>Continuidade de Atendimento</v>
          </cell>
          <cell r="AC1755" t="str">
            <v>-</v>
          </cell>
          <cell r="AD1755">
            <v>3.7</v>
          </cell>
          <cell r="AE1755">
            <v>3.9</v>
          </cell>
          <cell r="AF1755">
            <v>4.2</v>
          </cell>
          <cell r="AG1755">
            <v>0.79800000000000004</v>
          </cell>
          <cell r="AH1755">
            <v>3.7</v>
          </cell>
          <cell r="AI1755">
            <v>4</v>
          </cell>
          <cell r="AJ1755">
            <v>4.3</v>
          </cell>
          <cell r="AK1755">
            <v>0.79400000000000004</v>
          </cell>
        </row>
        <row r="1756">
          <cell r="E1756" t="str">
            <v>FRANCA</v>
          </cell>
          <cell r="F1756" t="str">
            <v>FRANCA</v>
          </cell>
          <cell r="G1756" t="str">
            <v>Nível 1, 2 e 3</v>
          </cell>
          <cell r="H1756">
            <v>1</v>
          </cell>
          <cell r="I1756">
            <v>2</v>
          </cell>
          <cell r="J1756">
            <v>0</v>
          </cell>
          <cell r="K1756">
            <v>671</v>
          </cell>
          <cell r="L1756">
            <v>0</v>
          </cell>
          <cell r="M1756">
            <v>671</v>
          </cell>
          <cell r="N1756">
            <v>0</v>
          </cell>
          <cell r="O1756">
            <v>5.5</v>
          </cell>
          <cell r="P1756">
            <v>0</v>
          </cell>
          <cell r="Q1756">
            <v>5.5</v>
          </cell>
          <cell r="R1756">
            <v>0</v>
          </cell>
          <cell r="S1756">
            <v>671</v>
          </cell>
          <cell r="T1756">
            <v>0</v>
          </cell>
          <cell r="U1756">
            <v>671</v>
          </cell>
          <cell r="V1756">
            <v>5.5</v>
          </cell>
          <cell r="W1756" t="str">
            <v>AF</v>
          </cell>
          <cell r="X1756" t="str">
            <v>AF</v>
          </cell>
          <cell r="Y1756">
            <v>5.7</v>
          </cell>
          <cell r="Z1756">
            <v>5.9</v>
          </cell>
          <cell r="AA1756">
            <v>0.8</v>
          </cell>
          <cell r="AB1756" t="str">
            <v>Continuidade de Atendimento</v>
          </cell>
          <cell r="AC1756" t="str">
            <v>-</v>
          </cell>
          <cell r="AD1756">
            <v>4.0999999999999996</v>
          </cell>
          <cell r="AE1756">
            <v>4.3</v>
          </cell>
          <cell r="AF1756">
            <v>4.5999999999999996</v>
          </cell>
          <cell r="AG1756">
            <v>0.79400000000000004</v>
          </cell>
          <cell r="AH1756">
            <v>3.7</v>
          </cell>
          <cell r="AI1756">
            <v>4</v>
          </cell>
          <cell r="AJ1756">
            <v>4.3</v>
          </cell>
          <cell r="AK1756">
            <v>0.79400000000000004</v>
          </cell>
        </row>
        <row r="1757">
          <cell r="E1757" t="str">
            <v>RIBEIRAO PRETO</v>
          </cell>
          <cell r="F1757" t="str">
            <v>BATATAIS</v>
          </cell>
          <cell r="G1757" t="str">
            <v>Nível 4, 5 e 6</v>
          </cell>
          <cell r="H1757">
            <v>2</v>
          </cell>
          <cell r="I1757">
            <v>3</v>
          </cell>
          <cell r="J1757">
            <v>0</v>
          </cell>
          <cell r="K1757">
            <v>259</v>
          </cell>
          <cell r="L1757">
            <v>187</v>
          </cell>
          <cell r="M1757">
            <v>446</v>
          </cell>
          <cell r="N1757">
            <v>0</v>
          </cell>
          <cell r="O1757">
            <v>4</v>
          </cell>
          <cell r="P1757">
            <v>2.7</v>
          </cell>
          <cell r="Q1757">
            <v>3.5</v>
          </cell>
          <cell r="R1757">
            <v>0</v>
          </cell>
          <cell r="S1757">
            <v>259</v>
          </cell>
          <cell r="T1757">
            <v>187</v>
          </cell>
          <cell r="U1757">
            <v>446</v>
          </cell>
          <cell r="V1757">
            <v>3.5</v>
          </cell>
          <cell r="W1757" t="str">
            <v>AF + EM</v>
          </cell>
          <cell r="X1757" t="str">
            <v>AF + EM</v>
          </cell>
          <cell r="Y1757">
            <v>3.8</v>
          </cell>
          <cell r="Z1757">
            <v>4.0999999999999996</v>
          </cell>
          <cell r="AA1757">
            <v>0.8</v>
          </cell>
          <cell r="AB1757" t="str">
            <v>Continuidade de Atendimento</v>
          </cell>
          <cell r="AC1757" t="str">
            <v>-</v>
          </cell>
          <cell r="AD1757">
            <v>3.7</v>
          </cell>
          <cell r="AE1757">
            <v>3.9</v>
          </cell>
          <cell r="AF1757">
            <v>4.2</v>
          </cell>
          <cell r="AG1757">
            <v>0.79800000000000004</v>
          </cell>
          <cell r="AH1757">
            <v>3.7</v>
          </cell>
          <cell r="AI1757">
            <v>4</v>
          </cell>
          <cell r="AJ1757">
            <v>4.3</v>
          </cell>
          <cell r="AK1757">
            <v>0.79400000000000004</v>
          </cell>
        </row>
        <row r="1758">
          <cell r="E1758" t="str">
            <v>FRANCA</v>
          </cell>
          <cell r="F1758" t="str">
            <v>SAO JOSE DA BELA VISTA</v>
          </cell>
          <cell r="G1758" t="str">
            <v>Nível 4, 5 e 6</v>
          </cell>
          <cell r="H1758">
            <v>2</v>
          </cell>
          <cell r="I1758">
            <v>3</v>
          </cell>
          <cell r="J1758">
            <v>0</v>
          </cell>
          <cell r="K1758">
            <v>402</v>
          </cell>
          <cell r="L1758">
            <v>234</v>
          </cell>
          <cell r="M1758">
            <v>636</v>
          </cell>
          <cell r="N1758">
            <v>0</v>
          </cell>
          <cell r="O1758">
            <v>3.8</v>
          </cell>
          <cell r="P1758">
            <v>2.6</v>
          </cell>
          <cell r="Q1758">
            <v>3.4</v>
          </cell>
          <cell r="R1758">
            <v>0</v>
          </cell>
          <cell r="S1758">
            <v>402</v>
          </cell>
          <cell r="T1758">
            <v>234</v>
          </cell>
          <cell r="U1758">
            <v>636</v>
          </cell>
          <cell r="V1758">
            <v>3.4</v>
          </cell>
          <cell r="W1758" t="str">
            <v>AF + EM</v>
          </cell>
          <cell r="X1758" t="str">
            <v>AF + EM</v>
          </cell>
          <cell r="Y1758">
            <v>3.7</v>
          </cell>
          <cell r="Z1758">
            <v>4</v>
          </cell>
          <cell r="AA1758">
            <v>0.79500000000000004</v>
          </cell>
          <cell r="AB1758" t="str">
            <v>Continuidade de Atendimento</v>
          </cell>
          <cell r="AC1758" t="str">
            <v>-</v>
          </cell>
          <cell r="AD1758">
            <v>4.0999999999999996</v>
          </cell>
          <cell r="AE1758">
            <v>4.3</v>
          </cell>
          <cell r="AF1758">
            <v>4.5999999999999996</v>
          </cell>
          <cell r="AG1758">
            <v>0.79400000000000004</v>
          </cell>
          <cell r="AH1758">
            <v>3.7</v>
          </cell>
          <cell r="AI1758">
            <v>4</v>
          </cell>
          <cell r="AJ1758">
            <v>4.3</v>
          </cell>
          <cell r="AK1758">
            <v>0.79400000000000004</v>
          </cell>
        </row>
        <row r="1759">
          <cell r="E1759" t="str">
            <v>RIBEIRAO PRETO</v>
          </cell>
          <cell r="F1759" t="str">
            <v>SANTO ANTONIO DA ALEGRIA</v>
          </cell>
          <cell r="G1759" t="str">
            <v>Nível 4, 5 e 6</v>
          </cell>
          <cell r="H1759">
            <v>2</v>
          </cell>
          <cell r="I1759">
            <v>3</v>
          </cell>
          <cell r="J1759">
            <v>0</v>
          </cell>
          <cell r="K1759">
            <v>0</v>
          </cell>
          <cell r="L1759">
            <v>193</v>
          </cell>
          <cell r="M1759">
            <v>193</v>
          </cell>
          <cell r="N1759">
            <v>0</v>
          </cell>
          <cell r="O1759">
            <v>0</v>
          </cell>
          <cell r="P1759">
            <v>2.6</v>
          </cell>
          <cell r="Q1759">
            <v>2.6</v>
          </cell>
          <cell r="R1759">
            <v>0</v>
          </cell>
          <cell r="S1759">
            <v>0</v>
          </cell>
          <cell r="T1759">
            <v>193</v>
          </cell>
          <cell r="U1759">
            <v>193</v>
          </cell>
          <cell r="V1759">
            <v>2.6</v>
          </cell>
          <cell r="W1759" t="str">
            <v>EM</v>
          </cell>
          <cell r="X1759" t="str">
            <v>EM</v>
          </cell>
          <cell r="Y1759">
            <v>2.9</v>
          </cell>
          <cell r="Z1759">
            <v>3.3</v>
          </cell>
          <cell r="AA1759">
            <v>0.79600000000000004</v>
          </cell>
          <cell r="AB1759" t="str">
            <v>Continuidade de Atendimento</v>
          </cell>
          <cell r="AC1759" t="str">
            <v>-</v>
          </cell>
          <cell r="AD1759">
            <v>3.7</v>
          </cell>
          <cell r="AE1759">
            <v>3.9</v>
          </cell>
          <cell r="AF1759">
            <v>4.2</v>
          </cell>
          <cell r="AG1759">
            <v>0.79800000000000004</v>
          </cell>
          <cell r="AH1759">
            <v>3.7</v>
          </cell>
          <cell r="AI1759">
            <v>4</v>
          </cell>
          <cell r="AJ1759">
            <v>4.3</v>
          </cell>
          <cell r="AK1759">
            <v>0.79400000000000004</v>
          </cell>
        </row>
        <row r="1760">
          <cell r="E1760" t="str">
            <v>FRANCA</v>
          </cell>
          <cell r="F1760" t="str">
            <v>RESTINGA</v>
          </cell>
          <cell r="G1760" t="str">
            <v>Nível 1, 2 e 3</v>
          </cell>
          <cell r="H1760">
            <v>2</v>
          </cell>
          <cell r="I1760">
            <v>1</v>
          </cell>
          <cell r="J1760">
            <v>0</v>
          </cell>
          <cell r="K1760">
            <v>0</v>
          </cell>
          <cell r="L1760">
            <v>136</v>
          </cell>
          <cell r="M1760">
            <v>136</v>
          </cell>
          <cell r="N1760">
            <v>0</v>
          </cell>
          <cell r="O1760">
            <v>0</v>
          </cell>
          <cell r="P1760">
            <v>2.8</v>
          </cell>
          <cell r="Q1760">
            <v>2.8</v>
          </cell>
          <cell r="R1760">
            <v>0</v>
          </cell>
          <cell r="S1760">
            <v>0</v>
          </cell>
          <cell r="T1760">
            <v>136</v>
          </cell>
          <cell r="U1760">
            <v>136</v>
          </cell>
          <cell r="V1760">
            <v>2.8</v>
          </cell>
          <cell r="W1760" t="str">
            <v>EM</v>
          </cell>
          <cell r="X1760" t="str">
            <v>EM</v>
          </cell>
          <cell r="Y1760">
            <v>3.2</v>
          </cell>
          <cell r="Z1760">
            <v>3.6</v>
          </cell>
          <cell r="AA1760">
            <v>0.77400000000000002</v>
          </cell>
          <cell r="AB1760" t="str">
            <v>Continuidade de Atendimento</v>
          </cell>
          <cell r="AC1760" t="str">
            <v>-</v>
          </cell>
          <cell r="AD1760">
            <v>4.0999999999999996</v>
          </cell>
          <cell r="AE1760">
            <v>4.3</v>
          </cell>
          <cell r="AF1760">
            <v>4.5999999999999996</v>
          </cell>
          <cell r="AG1760">
            <v>0.79400000000000004</v>
          </cell>
          <cell r="AH1760">
            <v>3.7</v>
          </cell>
          <cell r="AI1760">
            <v>4</v>
          </cell>
          <cell r="AJ1760">
            <v>4.3</v>
          </cell>
          <cell r="AK1760">
            <v>0.79400000000000004</v>
          </cell>
        </row>
        <row r="1761">
          <cell r="E1761" t="str">
            <v>FRANCA</v>
          </cell>
          <cell r="F1761" t="str">
            <v>ITIRAPUA</v>
          </cell>
          <cell r="G1761" t="str">
            <v>Nível 4, 5 e 6</v>
          </cell>
          <cell r="H1761">
            <v>2</v>
          </cell>
          <cell r="I1761">
            <v>3</v>
          </cell>
          <cell r="J1761">
            <v>0</v>
          </cell>
          <cell r="K1761">
            <v>298</v>
          </cell>
          <cell r="L1761">
            <v>138</v>
          </cell>
          <cell r="M1761">
            <v>436</v>
          </cell>
          <cell r="N1761">
            <v>0</v>
          </cell>
          <cell r="O1761">
            <v>3.8</v>
          </cell>
          <cell r="P1761">
            <v>2.8</v>
          </cell>
          <cell r="Q1761">
            <v>3.5</v>
          </cell>
          <cell r="R1761">
            <v>0</v>
          </cell>
          <cell r="S1761">
            <v>298</v>
          </cell>
          <cell r="T1761">
            <v>138</v>
          </cell>
          <cell r="U1761">
            <v>436</v>
          </cell>
          <cell r="V1761">
            <v>3.5</v>
          </cell>
          <cell r="W1761" t="str">
            <v>AF + EM</v>
          </cell>
          <cell r="X1761" t="str">
            <v>AF + EM</v>
          </cell>
          <cell r="Y1761">
            <v>3.8</v>
          </cell>
          <cell r="Z1761">
            <v>4.0999999999999996</v>
          </cell>
          <cell r="AA1761">
            <v>0.79500000000000004</v>
          </cell>
          <cell r="AB1761" t="str">
            <v>Continuidade de Atendimento</v>
          </cell>
          <cell r="AC1761" t="str">
            <v>-</v>
          </cell>
          <cell r="AD1761">
            <v>4.0999999999999996</v>
          </cell>
          <cell r="AE1761">
            <v>4.3</v>
          </cell>
          <cell r="AF1761">
            <v>4.5999999999999996</v>
          </cell>
          <cell r="AG1761">
            <v>0.79400000000000004</v>
          </cell>
          <cell r="AH1761">
            <v>3.7</v>
          </cell>
          <cell r="AI1761">
            <v>4</v>
          </cell>
          <cell r="AJ1761">
            <v>4.3</v>
          </cell>
          <cell r="AK1761">
            <v>0.79400000000000004</v>
          </cell>
        </row>
        <row r="1762">
          <cell r="E1762" t="str">
            <v>FRANCA</v>
          </cell>
          <cell r="F1762" t="str">
            <v>PATROCINIO PAULISTA</v>
          </cell>
          <cell r="G1762" t="str">
            <v>Nível 4, 5 e 6</v>
          </cell>
          <cell r="H1762">
            <v>2</v>
          </cell>
          <cell r="I1762">
            <v>3</v>
          </cell>
          <cell r="J1762">
            <v>0</v>
          </cell>
          <cell r="K1762">
            <v>667</v>
          </cell>
          <cell r="L1762">
            <v>330</v>
          </cell>
          <cell r="M1762">
            <v>997</v>
          </cell>
          <cell r="N1762">
            <v>0</v>
          </cell>
          <cell r="O1762">
            <v>3.9</v>
          </cell>
          <cell r="P1762">
            <v>2.8</v>
          </cell>
          <cell r="Q1762">
            <v>3.5</v>
          </cell>
          <cell r="R1762">
            <v>0</v>
          </cell>
          <cell r="S1762">
            <v>667</v>
          </cell>
          <cell r="T1762">
            <v>330</v>
          </cell>
          <cell r="U1762">
            <v>997</v>
          </cell>
          <cell r="V1762">
            <v>3.5</v>
          </cell>
          <cell r="W1762" t="str">
            <v>AF + EM</v>
          </cell>
          <cell r="X1762" t="str">
            <v>AF + EM</v>
          </cell>
          <cell r="Y1762">
            <v>3.8</v>
          </cell>
          <cell r="Z1762">
            <v>4.0999999999999996</v>
          </cell>
          <cell r="AA1762">
            <v>0.79400000000000004</v>
          </cell>
          <cell r="AB1762" t="str">
            <v>Continuidade de Atendimento</v>
          </cell>
          <cell r="AC1762" t="str">
            <v>-</v>
          </cell>
          <cell r="AD1762">
            <v>4.0999999999999996</v>
          </cell>
          <cell r="AE1762">
            <v>4.3</v>
          </cell>
          <cell r="AF1762">
            <v>4.5999999999999996</v>
          </cell>
          <cell r="AG1762">
            <v>0.79400000000000004</v>
          </cell>
          <cell r="AH1762">
            <v>3.7</v>
          </cell>
          <cell r="AI1762">
            <v>4</v>
          </cell>
          <cell r="AJ1762">
            <v>4.3</v>
          </cell>
          <cell r="AK1762">
            <v>0.79400000000000004</v>
          </cell>
        </row>
        <row r="1763">
          <cell r="E1763" t="str">
            <v>FRANCA</v>
          </cell>
          <cell r="F1763" t="str">
            <v>PEDREGULHO</v>
          </cell>
          <cell r="G1763" t="str">
            <v>Nível 1, 2 e 3</v>
          </cell>
          <cell r="H1763">
            <v>1</v>
          </cell>
          <cell r="I1763">
            <v>2</v>
          </cell>
          <cell r="J1763">
            <v>0</v>
          </cell>
          <cell r="K1763">
            <v>394</v>
          </cell>
          <cell r="L1763">
            <v>0</v>
          </cell>
          <cell r="M1763">
            <v>394</v>
          </cell>
          <cell r="N1763">
            <v>0</v>
          </cell>
          <cell r="O1763">
            <v>4.3</v>
          </cell>
          <cell r="P1763">
            <v>0</v>
          </cell>
          <cell r="Q1763">
            <v>4.3</v>
          </cell>
          <cell r="R1763">
            <v>0</v>
          </cell>
          <cell r="S1763">
            <v>394</v>
          </cell>
          <cell r="T1763">
            <v>0</v>
          </cell>
          <cell r="U1763">
            <v>394</v>
          </cell>
          <cell r="V1763">
            <v>4.3</v>
          </cell>
          <cell r="W1763" t="str">
            <v>AF</v>
          </cell>
          <cell r="X1763" t="str">
            <v>AF</v>
          </cell>
          <cell r="Y1763">
            <v>4.5</v>
          </cell>
          <cell r="Z1763">
            <v>4.8</v>
          </cell>
          <cell r="AA1763">
            <v>0.8</v>
          </cell>
          <cell r="AB1763" t="str">
            <v>Continuidade de Atendimento</v>
          </cell>
          <cell r="AC1763" t="str">
            <v>-</v>
          </cell>
          <cell r="AD1763">
            <v>4.0999999999999996</v>
          </cell>
          <cell r="AE1763">
            <v>4.3</v>
          </cell>
          <cell r="AF1763">
            <v>4.5999999999999996</v>
          </cell>
          <cell r="AG1763">
            <v>0.79400000000000004</v>
          </cell>
          <cell r="AH1763">
            <v>3.7</v>
          </cell>
          <cell r="AI1763">
            <v>4</v>
          </cell>
          <cell r="AJ1763">
            <v>4.3</v>
          </cell>
          <cell r="AK1763">
            <v>0.79400000000000004</v>
          </cell>
        </row>
        <row r="1764">
          <cell r="E1764" t="str">
            <v>FRANCA</v>
          </cell>
          <cell r="F1764" t="str">
            <v>PEDREGULHO</v>
          </cell>
          <cell r="G1764" t="str">
            <v>Nível 4, 5 e 6</v>
          </cell>
          <cell r="H1764">
            <v>1</v>
          </cell>
          <cell r="I1764">
            <v>4</v>
          </cell>
          <cell r="J1764">
            <v>0</v>
          </cell>
          <cell r="K1764">
            <v>119</v>
          </cell>
          <cell r="L1764">
            <v>280</v>
          </cell>
          <cell r="M1764">
            <v>399</v>
          </cell>
          <cell r="N1764">
            <v>0</v>
          </cell>
          <cell r="O1764">
            <v>3.9</v>
          </cell>
          <cell r="P1764">
            <v>2.8</v>
          </cell>
          <cell r="Q1764">
            <v>3.1</v>
          </cell>
          <cell r="R1764">
            <v>0</v>
          </cell>
          <cell r="S1764">
            <v>119</v>
          </cell>
          <cell r="T1764">
            <v>280</v>
          </cell>
          <cell r="U1764">
            <v>399</v>
          </cell>
          <cell r="V1764">
            <v>3.1</v>
          </cell>
          <cell r="W1764" t="str">
            <v>AF + EM</v>
          </cell>
          <cell r="X1764" t="str">
            <v>AF + EM</v>
          </cell>
          <cell r="Y1764">
            <v>3.3</v>
          </cell>
          <cell r="Z1764">
            <v>3.6</v>
          </cell>
          <cell r="AA1764">
            <v>0.78800000000000003</v>
          </cell>
          <cell r="AB1764" t="str">
            <v>Continuidade de Atendimento</v>
          </cell>
          <cell r="AC1764" t="str">
            <v>-</v>
          </cell>
          <cell r="AD1764">
            <v>4.0999999999999996</v>
          </cell>
          <cell r="AE1764">
            <v>4.3</v>
          </cell>
          <cell r="AF1764">
            <v>4.5999999999999996</v>
          </cell>
          <cell r="AG1764">
            <v>0.79400000000000004</v>
          </cell>
          <cell r="AH1764">
            <v>3.7</v>
          </cell>
          <cell r="AI1764">
            <v>4</v>
          </cell>
          <cell r="AJ1764">
            <v>4.3</v>
          </cell>
          <cell r="AK1764">
            <v>0.79400000000000004</v>
          </cell>
        </row>
        <row r="1765">
          <cell r="E1765" t="str">
            <v>FRANCA</v>
          </cell>
          <cell r="F1765" t="str">
            <v>FRANCA</v>
          </cell>
          <cell r="G1765" t="str">
            <v>Nível 1, 2 e 3</v>
          </cell>
          <cell r="H1765">
            <v>1</v>
          </cell>
          <cell r="I1765">
            <v>2</v>
          </cell>
          <cell r="J1765">
            <v>211</v>
          </cell>
          <cell r="K1765">
            <v>0</v>
          </cell>
          <cell r="L1765">
            <v>0</v>
          </cell>
          <cell r="M1765">
            <v>211</v>
          </cell>
          <cell r="N1765">
            <v>6.6</v>
          </cell>
          <cell r="O1765">
            <v>0</v>
          </cell>
          <cell r="P1765">
            <v>0</v>
          </cell>
          <cell r="Q1765">
            <v>6.6</v>
          </cell>
          <cell r="R1765">
            <v>211</v>
          </cell>
          <cell r="S1765">
            <v>0</v>
          </cell>
          <cell r="T1765">
            <v>0</v>
          </cell>
          <cell r="U1765">
            <v>211</v>
          </cell>
          <cell r="V1765">
            <v>6.6</v>
          </cell>
          <cell r="W1765" t="str">
            <v>AI</v>
          </cell>
          <cell r="X1765" t="str">
            <v>AI</v>
          </cell>
          <cell r="Y1765">
            <v>6.8</v>
          </cell>
          <cell r="Z1765">
            <v>6.9</v>
          </cell>
          <cell r="AA1765">
            <v>0.8</v>
          </cell>
          <cell r="AB1765" t="str">
            <v>Continuidade de Atendimento</v>
          </cell>
          <cell r="AC1765" t="str">
            <v>-</v>
          </cell>
          <cell r="AD1765">
            <v>4.0999999999999996</v>
          </cell>
          <cell r="AE1765">
            <v>4.3</v>
          </cell>
          <cell r="AF1765">
            <v>4.5999999999999996</v>
          </cell>
          <cell r="AG1765">
            <v>0.79400000000000004</v>
          </cell>
          <cell r="AH1765">
            <v>3.7</v>
          </cell>
          <cell r="AI1765">
            <v>4</v>
          </cell>
          <cell r="AJ1765">
            <v>4.3</v>
          </cell>
          <cell r="AK1765">
            <v>0.79400000000000004</v>
          </cell>
        </row>
        <row r="1766">
          <cell r="E1766" t="str">
            <v>FRANCA</v>
          </cell>
          <cell r="F1766" t="str">
            <v>FRANCA</v>
          </cell>
          <cell r="G1766" t="str">
            <v>Nível 4, 5 e 6</v>
          </cell>
          <cell r="H1766">
            <v>1</v>
          </cell>
          <cell r="I1766">
            <v>4</v>
          </cell>
          <cell r="J1766">
            <v>0</v>
          </cell>
          <cell r="K1766">
            <v>216</v>
          </cell>
          <cell r="L1766">
            <v>507</v>
          </cell>
          <cell r="M1766">
            <v>723</v>
          </cell>
          <cell r="N1766">
            <v>0</v>
          </cell>
          <cell r="O1766">
            <v>4.5</v>
          </cell>
          <cell r="P1766">
            <v>3.3</v>
          </cell>
          <cell r="Q1766">
            <v>3.7</v>
          </cell>
          <cell r="R1766">
            <v>0</v>
          </cell>
          <cell r="S1766">
            <v>216</v>
          </cell>
          <cell r="T1766">
            <v>507</v>
          </cell>
          <cell r="U1766">
            <v>723</v>
          </cell>
          <cell r="V1766">
            <v>3.7</v>
          </cell>
          <cell r="W1766" t="str">
            <v>AF + EM</v>
          </cell>
          <cell r="X1766" t="str">
            <v>AF + EM</v>
          </cell>
          <cell r="Y1766">
            <v>3.9</v>
          </cell>
          <cell r="Z1766">
            <v>4.0999999999999996</v>
          </cell>
          <cell r="AA1766">
            <v>0.8</v>
          </cell>
          <cell r="AB1766" t="str">
            <v>Continuidade de Atendimento</v>
          </cell>
          <cell r="AC1766" t="str">
            <v>-</v>
          </cell>
          <cell r="AD1766">
            <v>4.0999999999999996</v>
          </cell>
          <cell r="AE1766">
            <v>4.3</v>
          </cell>
          <cell r="AF1766">
            <v>4.5999999999999996</v>
          </cell>
          <cell r="AG1766">
            <v>0.79400000000000004</v>
          </cell>
          <cell r="AH1766">
            <v>3.7</v>
          </cell>
          <cell r="AI1766">
            <v>4</v>
          </cell>
          <cell r="AJ1766">
            <v>4.3</v>
          </cell>
          <cell r="AK1766">
            <v>0.79400000000000004</v>
          </cell>
        </row>
        <row r="1767">
          <cell r="E1767" t="str">
            <v>FRANCA</v>
          </cell>
          <cell r="F1767" t="str">
            <v>JERIQUARA</v>
          </cell>
          <cell r="G1767" t="str">
            <v>Nível 1, 2 e 3</v>
          </cell>
          <cell r="H1767">
            <v>2</v>
          </cell>
          <cell r="I1767">
            <v>1</v>
          </cell>
          <cell r="J1767">
            <v>0</v>
          </cell>
          <cell r="K1767">
            <v>0</v>
          </cell>
          <cell r="L1767">
            <v>107</v>
          </cell>
          <cell r="M1767">
            <v>107</v>
          </cell>
          <cell r="N1767">
            <v>0</v>
          </cell>
          <cell r="O1767">
            <v>0</v>
          </cell>
          <cell r="P1767">
            <v>2.5</v>
          </cell>
          <cell r="Q1767">
            <v>2.5</v>
          </cell>
          <cell r="R1767">
            <v>0</v>
          </cell>
          <cell r="S1767">
            <v>0</v>
          </cell>
          <cell r="T1767">
            <v>107</v>
          </cell>
          <cell r="U1767">
            <v>107</v>
          </cell>
          <cell r="V1767">
            <v>2.5</v>
          </cell>
          <cell r="W1767" t="str">
            <v>EM</v>
          </cell>
          <cell r="X1767" t="str">
            <v>EM</v>
          </cell>
          <cell r="Y1767">
            <v>2.9</v>
          </cell>
          <cell r="Z1767">
            <v>3.3</v>
          </cell>
          <cell r="AA1767">
            <v>0.76800000000000002</v>
          </cell>
          <cell r="AB1767" t="str">
            <v>Continuidade de Atendimento</v>
          </cell>
          <cell r="AC1767" t="str">
            <v>-</v>
          </cell>
          <cell r="AD1767">
            <v>4.0999999999999996</v>
          </cell>
          <cell r="AE1767">
            <v>4.3</v>
          </cell>
          <cell r="AF1767">
            <v>4.5999999999999996</v>
          </cell>
          <cell r="AG1767">
            <v>0.79400000000000004</v>
          </cell>
          <cell r="AH1767">
            <v>3.7</v>
          </cell>
          <cell r="AI1767">
            <v>4</v>
          </cell>
          <cell r="AJ1767">
            <v>4.3</v>
          </cell>
          <cell r="AK1767">
            <v>0.79400000000000004</v>
          </cell>
        </row>
        <row r="1768">
          <cell r="E1768" t="str">
            <v>FRANCA</v>
          </cell>
          <cell r="F1768" t="str">
            <v>PEDREGULHO</v>
          </cell>
          <cell r="G1768" t="str">
            <v>Nível 1, 2 e 3</v>
          </cell>
          <cell r="H1768">
            <v>1</v>
          </cell>
          <cell r="I1768">
            <v>6</v>
          </cell>
          <cell r="J1768">
            <v>0</v>
          </cell>
          <cell r="K1768">
            <v>67</v>
          </cell>
          <cell r="L1768">
            <v>34</v>
          </cell>
          <cell r="M1768">
            <v>101</v>
          </cell>
          <cell r="N1768">
            <v>0</v>
          </cell>
          <cell r="O1768">
            <v>3.9</v>
          </cell>
          <cell r="P1768">
            <v>3.1</v>
          </cell>
          <cell r="Q1768">
            <v>3.6</v>
          </cell>
          <cell r="R1768">
            <v>0</v>
          </cell>
          <cell r="S1768">
            <v>67</v>
          </cell>
          <cell r="T1768">
            <v>34</v>
          </cell>
          <cell r="U1768">
            <v>101</v>
          </cell>
          <cell r="V1768">
            <v>3.6</v>
          </cell>
          <cell r="W1768" t="str">
            <v>AF + EM</v>
          </cell>
          <cell r="X1768" t="str">
            <v>AF + EM</v>
          </cell>
          <cell r="Y1768">
            <v>3.9</v>
          </cell>
          <cell r="Z1768">
            <v>4.3</v>
          </cell>
          <cell r="AA1768">
            <v>0.8</v>
          </cell>
          <cell r="AB1768" t="str">
            <v>Continuidade de Atendimento</v>
          </cell>
          <cell r="AC1768" t="str">
            <v>-</v>
          </cell>
          <cell r="AD1768">
            <v>4.0999999999999996</v>
          </cell>
          <cell r="AE1768">
            <v>4.3</v>
          </cell>
          <cell r="AF1768">
            <v>4.5999999999999996</v>
          </cell>
          <cell r="AG1768">
            <v>0.79400000000000004</v>
          </cell>
          <cell r="AH1768">
            <v>3.7</v>
          </cell>
          <cell r="AI1768">
            <v>4</v>
          </cell>
          <cell r="AJ1768">
            <v>4.3</v>
          </cell>
          <cell r="AK1768">
            <v>0.79400000000000004</v>
          </cell>
        </row>
        <row r="1769">
          <cell r="E1769" t="str">
            <v>FRANCA</v>
          </cell>
          <cell r="F1769" t="str">
            <v>RIBEIRAO CORRENTE</v>
          </cell>
          <cell r="G1769" t="str">
            <v>Nível 1, 2 e 3</v>
          </cell>
          <cell r="H1769">
            <v>2</v>
          </cell>
          <cell r="I1769">
            <v>5</v>
          </cell>
          <cell r="J1769">
            <v>0</v>
          </cell>
          <cell r="K1769">
            <v>0</v>
          </cell>
          <cell r="L1769">
            <v>93</v>
          </cell>
          <cell r="M1769">
            <v>93</v>
          </cell>
          <cell r="N1769">
            <v>0</v>
          </cell>
          <cell r="O1769">
            <v>0</v>
          </cell>
          <cell r="P1769">
            <v>2.9</v>
          </cell>
          <cell r="Q1769">
            <v>2.9</v>
          </cell>
          <cell r="R1769">
            <v>0</v>
          </cell>
          <cell r="S1769">
            <v>0</v>
          </cell>
          <cell r="T1769">
            <v>93</v>
          </cell>
          <cell r="U1769">
            <v>93</v>
          </cell>
          <cell r="V1769">
            <v>2.9</v>
          </cell>
          <cell r="W1769" t="str">
            <v>EM</v>
          </cell>
          <cell r="X1769" t="str">
            <v>EM</v>
          </cell>
          <cell r="Y1769">
            <v>3.3</v>
          </cell>
          <cell r="Z1769">
            <v>3.7</v>
          </cell>
          <cell r="AA1769">
            <v>0.78600000000000003</v>
          </cell>
          <cell r="AB1769" t="str">
            <v>Continuidade de Atendimento</v>
          </cell>
          <cell r="AC1769" t="str">
            <v>-</v>
          </cell>
          <cell r="AD1769">
            <v>4.0999999999999996</v>
          </cell>
          <cell r="AE1769">
            <v>4.3</v>
          </cell>
          <cell r="AF1769">
            <v>4.5999999999999996</v>
          </cell>
          <cell r="AG1769">
            <v>0.79400000000000004</v>
          </cell>
          <cell r="AH1769">
            <v>3.7</v>
          </cell>
          <cell r="AI1769">
            <v>4</v>
          </cell>
          <cell r="AJ1769">
            <v>4.3</v>
          </cell>
          <cell r="AK1769">
            <v>0.79400000000000004</v>
          </cell>
        </row>
        <row r="1770">
          <cell r="E1770" t="str">
            <v>FRANCA</v>
          </cell>
          <cell r="F1770" t="str">
            <v>RIFAINA</v>
          </cell>
          <cell r="G1770" t="str">
            <v>Nível 1, 2 e 3</v>
          </cell>
          <cell r="H1770">
            <v>1</v>
          </cell>
          <cell r="I1770">
            <v>2</v>
          </cell>
          <cell r="J1770">
            <v>0</v>
          </cell>
          <cell r="K1770">
            <v>181</v>
          </cell>
          <cell r="L1770">
            <v>107</v>
          </cell>
          <cell r="M1770">
            <v>288</v>
          </cell>
          <cell r="N1770">
            <v>0</v>
          </cell>
          <cell r="O1770">
            <v>3.9</v>
          </cell>
          <cell r="P1770">
            <v>2.7</v>
          </cell>
          <cell r="Q1770">
            <v>3.5</v>
          </cell>
          <cell r="R1770">
            <v>0</v>
          </cell>
          <cell r="S1770">
            <v>181</v>
          </cell>
          <cell r="T1770">
            <v>107</v>
          </cell>
          <cell r="U1770">
            <v>288</v>
          </cell>
          <cell r="V1770">
            <v>3.5</v>
          </cell>
          <cell r="W1770" t="str">
            <v>AF + EM</v>
          </cell>
          <cell r="X1770" t="str">
            <v>AF + EM</v>
          </cell>
          <cell r="Y1770">
            <v>3.7</v>
          </cell>
          <cell r="Z1770">
            <v>4</v>
          </cell>
          <cell r="AA1770">
            <v>0.8</v>
          </cell>
          <cell r="AB1770" t="str">
            <v>Continuidade de Atendimento</v>
          </cell>
          <cell r="AC1770" t="str">
            <v>-</v>
          </cell>
          <cell r="AD1770">
            <v>4.0999999999999996</v>
          </cell>
          <cell r="AE1770">
            <v>4.3</v>
          </cell>
          <cell r="AF1770">
            <v>4.5999999999999996</v>
          </cell>
          <cell r="AG1770">
            <v>0.79400000000000004</v>
          </cell>
          <cell r="AH1770">
            <v>3.7</v>
          </cell>
          <cell r="AI1770">
            <v>4</v>
          </cell>
          <cell r="AJ1770">
            <v>4.3</v>
          </cell>
          <cell r="AK1770">
            <v>0.79400000000000004</v>
          </cell>
        </row>
        <row r="1771">
          <cell r="E1771" t="str">
            <v>FRANCA</v>
          </cell>
          <cell r="F1771" t="str">
            <v>FRANCA</v>
          </cell>
          <cell r="G1771" t="str">
            <v>Nível 4, 5 e 6</v>
          </cell>
          <cell r="H1771">
            <v>1</v>
          </cell>
          <cell r="I1771">
            <v>4</v>
          </cell>
          <cell r="J1771">
            <v>0</v>
          </cell>
          <cell r="K1771">
            <v>424</v>
          </cell>
          <cell r="L1771">
            <v>386</v>
          </cell>
          <cell r="M1771">
            <v>810</v>
          </cell>
          <cell r="N1771">
            <v>0</v>
          </cell>
          <cell r="O1771">
            <v>4.8</v>
          </cell>
          <cell r="P1771">
            <v>3.5</v>
          </cell>
          <cell r="Q1771">
            <v>4.2</v>
          </cell>
          <cell r="R1771">
            <v>0</v>
          </cell>
          <cell r="S1771">
            <v>424</v>
          </cell>
          <cell r="T1771">
            <v>386</v>
          </cell>
          <cell r="U1771">
            <v>810</v>
          </cell>
          <cell r="V1771">
            <v>4.2</v>
          </cell>
          <cell r="W1771" t="str">
            <v>AF + EM</v>
          </cell>
          <cell r="X1771" t="str">
            <v>AF + EM</v>
          </cell>
          <cell r="Y1771">
            <v>4.4000000000000004</v>
          </cell>
          <cell r="Z1771">
            <v>4.5999999999999996</v>
          </cell>
          <cell r="AA1771">
            <v>0.8</v>
          </cell>
          <cell r="AB1771" t="str">
            <v>Continuidade de Atendimento</v>
          </cell>
          <cell r="AC1771" t="str">
            <v>-</v>
          </cell>
          <cell r="AD1771">
            <v>4.0999999999999996</v>
          </cell>
          <cell r="AE1771">
            <v>4.3</v>
          </cell>
          <cell r="AF1771">
            <v>4.5999999999999996</v>
          </cell>
          <cell r="AG1771">
            <v>0.79400000000000004</v>
          </cell>
          <cell r="AH1771">
            <v>3.7</v>
          </cell>
          <cell r="AI1771">
            <v>4</v>
          </cell>
          <cell r="AJ1771">
            <v>4.3</v>
          </cell>
          <cell r="AK1771">
            <v>0.79400000000000004</v>
          </cell>
        </row>
        <row r="1772">
          <cell r="E1772" t="str">
            <v>FRANCA</v>
          </cell>
          <cell r="F1772" t="str">
            <v>FRANCA</v>
          </cell>
          <cell r="G1772" t="str">
            <v>Nível 1, 2 e 3</v>
          </cell>
          <cell r="H1772">
            <v>1</v>
          </cell>
          <cell r="I1772">
            <v>6</v>
          </cell>
          <cell r="J1772">
            <v>0</v>
          </cell>
          <cell r="K1772">
            <v>266</v>
          </cell>
          <cell r="L1772">
            <v>0</v>
          </cell>
          <cell r="M1772">
            <v>266</v>
          </cell>
          <cell r="N1772">
            <v>0</v>
          </cell>
          <cell r="O1772">
            <v>5.0999999999999996</v>
          </cell>
          <cell r="P1772">
            <v>0</v>
          </cell>
          <cell r="Q1772">
            <v>5.0999999999999996</v>
          </cell>
          <cell r="R1772">
            <v>0</v>
          </cell>
          <cell r="S1772">
            <v>266</v>
          </cell>
          <cell r="T1772">
            <v>0</v>
          </cell>
          <cell r="U1772">
            <v>266</v>
          </cell>
          <cell r="V1772">
            <v>5.0999999999999996</v>
          </cell>
          <cell r="W1772" t="str">
            <v>AF</v>
          </cell>
          <cell r="X1772" t="str">
            <v>AF</v>
          </cell>
          <cell r="Y1772">
            <v>5.3</v>
          </cell>
          <cell r="Z1772">
            <v>5.6</v>
          </cell>
          <cell r="AA1772">
            <v>0.8</v>
          </cell>
          <cell r="AB1772" t="str">
            <v>Continuidade de Atendimento</v>
          </cell>
          <cell r="AC1772" t="str">
            <v>-</v>
          </cell>
          <cell r="AD1772">
            <v>4.0999999999999996</v>
          </cell>
          <cell r="AE1772">
            <v>4.3</v>
          </cell>
          <cell r="AF1772">
            <v>4.5999999999999996</v>
          </cell>
          <cell r="AG1772">
            <v>0.79400000000000004</v>
          </cell>
          <cell r="AH1772">
            <v>3.7</v>
          </cell>
          <cell r="AI1772">
            <v>4</v>
          </cell>
          <cell r="AJ1772">
            <v>4.3</v>
          </cell>
          <cell r="AK1772">
            <v>0.79400000000000004</v>
          </cell>
        </row>
        <row r="1773">
          <cell r="E1773" t="str">
            <v>SAO JOAQUIM DA BARRA</v>
          </cell>
          <cell r="F1773" t="str">
            <v>MIGUELOPOLIS</v>
          </cell>
          <cell r="G1773" t="str">
            <v>Nível 4, 5 e 6</v>
          </cell>
          <cell r="H1773">
            <v>2</v>
          </cell>
          <cell r="I1773">
            <v>7</v>
          </cell>
          <cell r="J1773">
            <v>0</v>
          </cell>
          <cell r="K1773">
            <v>0</v>
          </cell>
          <cell r="L1773">
            <v>240</v>
          </cell>
          <cell r="M1773">
            <v>240</v>
          </cell>
          <cell r="N1773">
            <v>0</v>
          </cell>
          <cell r="O1773">
            <v>0</v>
          </cell>
          <cell r="P1773">
            <v>2.6</v>
          </cell>
          <cell r="Q1773">
            <v>2.6</v>
          </cell>
          <cell r="R1773">
            <v>0</v>
          </cell>
          <cell r="S1773">
            <v>0</v>
          </cell>
          <cell r="T1773">
            <v>240</v>
          </cell>
          <cell r="U1773">
            <v>240</v>
          </cell>
          <cell r="V1773">
            <v>2.6</v>
          </cell>
          <cell r="W1773" t="str">
            <v>EM</v>
          </cell>
          <cell r="X1773" t="str">
            <v>EM</v>
          </cell>
          <cell r="Y1773">
            <v>3</v>
          </cell>
          <cell r="Z1773">
            <v>3.4</v>
          </cell>
          <cell r="AA1773">
            <v>0.8</v>
          </cell>
          <cell r="AB1773" t="str">
            <v>Continuidade de Atendimento</v>
          </cell>
          <cell r="AC1773" t="str">
            <v>-</v>
          </cell>
          <cell r="AD1773">
            <v>3.4</v>
          </cell>
          <cell r="AE1773">
            <v>3.7</v>
          </cell>
          <cell r="AF1773">
            <v>4</v>
          </cell>
          <cell r="AG1773">
            <v>0.79800000000000004</v>
          </cell>
          <cell r="AH1773">
            <v>3.7</v>
          </cell>
          <cell r="AI1773">
            <v>4</v>
          </cell>
          <cell r="AJ1773">
            <v>4.3</v>
          </cell>
          <cell r="AK1773">
            <v>0.79400000000000004</v>
          </cell>
        </row>
        <row r="1774">
          <cell r="E1774" t="str">
            <v>SAO JOAQUIM DA BARRA</v>
          </cell>
          <cell r="F1774" t="str">
            <v>IGARAPAVA</v>
          </cell>
          <cell r="G1774" t="str">
            <v>Nível 4, 5 e 6</v>
          </cell>
          <cell r="H1774">
            <v>2</v>
          </cell>
          <cell r="I1774">
            <v>7</v>
          </cell>
          <cell r="J1774">
            <v>0</v>
          </cell>
          <cell r="K1774">
            <v>0</v>
          </cell>
          <cell r="L1774">
            <v>231</v>
          </cell>
          <cell r="M1774">
            <v>231</v>
          </cell>
          <cell r="N1774">
            <v>0</v>
          </cell>
          <cell r="O1774">
            <v>0</v>
          </cell>
          <cell r="P1774">
            <v>2.4</v>
          </cell>
          <cell r="Q1774">
            <v>2.4</v>
          </cell>
          <cell r="R1774">
            <v>0</v>
          </cell>
          <cell r="S1774">
            <v>0</v>
          </cell>
          <cell r="T1774">
            <v>231</v>
          </cell>
          <cell r="U1774">
            <v>231</v>
          </cell>
          <cell r="V1774">
            <v>2.4</v>
          </cell>
          <cell r="W1774" t="str">
            <v>EM</v>
          </cell>
          <cell r="X1774" t="str">
            <v>EM</v>
          </cell>
          <cell r="Y1774">
            <v>2.8</v>
          </cell>
          <cell r="Z1774">
            <v>3.2</v>
          </cell>
          <cell r="AA1774">
            <v>0.8</v>
          </cell>
          <cell r="AB1774" t="str">
            <v>Continuidade de Atendimento</v>
          </cell>
          <cell r="AC1774" t="str">
            <v>-</v>
          </cell>
          <cell r="AD1774">
            <v>3.4</v>
          </cell>
          <cell r="AE1774">
            <v>3.7</v>
          </cell>
          <cell r="AF1774">
            <v>4</v>
          </cell>
          <cell r="AG1774">
            <v>0.79800000000000004</v>
          </cell>
          <cell r="AH1774">
            <v>3.7</v>
          </cell>
          <cell r="AI1774">
            <v>4</v>
          </cell>
          <cell r="AJ1774">
            <v>4.3</v>
          </cell>
          <cell r="AK1774">
            <v>0.79400000000000004</v>
          </cell>
        </row>
        <row r="1775">
          <cell r="E1775" t="str">
            <v>SAO JOAQUIM DA BARRA</v>
          </cell>
          <cell r="F1775" t="str">
            <v>GUARA</v>
          </cell>
          <cell r="G1775" t="str">
            <v>Nível 4, 5 e 6</v>
          </cell>
          <cell r="H1775">
            <v>2</v>
          </cell>
          <cell r="I1775">
            <v>7</v>
          </cell>
          <cell r="J1775">
            <v>0</v>
          </cell>
          <cell r="K1775">
            <v>0</v>
          </cell>
          <cell r="L1775">
            <v>436</v>
          </cell>
          <cell r="M1775">
            <v>436</v>
          </cell>
          <cell r="N1775">
            <v>0</v>
          </cell>
          <cell r="O1775">
            <v>0</v>
          </cell>
          <cell r="P1775">
            <v>2.5</v>
          </cell>
          <cell r="Q1775">
            <v>2.5</v>
          </cell>
          <cell r="R1775">
            <v>0</v>
          </cell>
          <cell r="S1775">
            <v>0</v>
          </cell>
          <cell r="T1775">
            <v>436</v>
          </cell>
          <cell r="U1775">
            <v>436</v>
          </cell>
          <cell r="V1775">
            <v>2.5</v>
          </cell>
          <cell r="W1775" t="str">
            <v>EM</v>
          </cell>
          <cell r="X1775" t="str">
            <v>EM</v>
          </cell>
          <cell r="Y1775">
            <v>2.9</v>
          </cell>
          <cell r="Z1775">
            <v>3.3</v>
          </cell>
          <cell r="AA1775">
            <v>0.79200000000000004</v>
          </cell>
          <cell r="AB1775" t="str">
            <v>Continuidade de Atendimento</v>
          </cell>
          <cell r="AC1775" t="str">
            <v>-</v>
          </cell>
          <cell r="AD1775">
            <v>3.4</v>
          </cell>
          <cell r="AE1775">
            <v>3.7</v>
          </cell>
          <cell r="AF1775">
            <v>4</v>
          </cell>
          <cell r="AG1775">
            <v>0.79800000000000004</v>
          </cell>
          <cell r="AH1775">
            <v>3.7</v>
          </cell>
          <cell r="AI1775">
            <v>4</v>
          </cell>
          <cell r="AJ1775">
            <v>4.3</v>
          </cell>
          <cell r="AK1775">
            <v>0.79400000000000004</v>
          </cell>
        </row>
        <row r="1776">
          <cell r="E1776" t="str">
            <v>SAO JOAQUIM DA BARRA</v>
          </cell>
          <cell r="F1776" t="str">
            <v>ARAMINA</v>
          </cell>
          <cell r="G1776" t="str">
            <v>Nível 4, 5 e 6</v>
          </cell>
          <cell r="H1776">
            <v>1</v>
          </cell>
          <cell r="I1776">
            <v>4</v>
          </cell>
          <cell r="J1776">
            <v>0</v>
          </cell>
          <cell r="K1776">
            <v>265</v>
          </cell>
          <cell r="L1776">
            <v>103</v>
          </cell>
          <cell r="M1776">
            <v>368</v>
          </cell>
          <cell r="N1776">
            <v>0</v>
          </cell>
          <cell r="O1776">
            <v>3.8</v>
          </cell>
          <cell r="P1776">
            <v>2.6</v>
          </cell>
          <cell r="Q1776">
            <v>3.5</v>
          </cell>
          <cell r="R1776">
            <v>0</v>
          </cell>
          <cell r="S1776">
            <v>265</v>
          </cell>
          <cell r="T1776">
            <v>103</v>
          </cell>
          <cell r="U1776">
            <v>368</v>
          </cell>
          <cell r="V1776">
            <v>3.5</v>
          </cell>
          <cell r="W1776" t="str">
            <v>AF + EM</v>
          </cell>
          <cell r="X1776" t="str">
            <v>AF + EM</v>
          </cell>
          <cell r="Y1776">
            <v>3.7</v>
          </cell>
          <cell r="Z1776">
            <v>3.9</v>
          </cell>
          <cell r="AA1776">
            <v>0.8</v>
          </cell>
          <cell r="AB1776" t="str">
            <v>Continuidade de Atendimento</v>
          </cell>
          <cell r="AC1776" t="str">
            <v>-</v>
          </cell>
          <cell r="AD1776">
            <v>3.4</v>
          </cell>
          <cell r="AE1776">
            <v>3.7</v>
          </cell>
          <cell r="AF1776">
            <v>4</v>
          </cell>
          <cell r="AG1776">
            <v>0.79800000000000004</v>
          </cell>
          <cell r="AH1776">
            <v>3.7</v>
          </cell>
          <cell r="AI1776">
            <v>4</v>
          </cell>
          <cell r="AJ1776">
            <v>4.3</v>
          </cell>
          <cell r="AK1776">
            <v>0.79400000000000004</v>
          </cell>
        </row>
        <row r="1777">
          <cell r="E1777" t="str">
            <v>SAO JOAQUIM DA BARRA</v>
          </cell>
          <cell r="F1777" t="str">
            <v>BURITIZAL</v>
          </cell>
          <cell r="G1777" t="str">
            <v>Nível 1, 2 e 3</v>
          </cell>
          <cell r="H1777">
            <v>1</v>
          </cell>
          <cell r="I1777">
            <v>6</v>
          </cell>
          <cell r="J1777">
            <v>0</v>
          </cell>
          <cell r="K1777">
            <v>0</v>
          </cell>
          <cell r="L1777">
            <v>77</v>
          </cell>
          <cell r="M1777">
            <v>77</v>
          </cell>
          <cell r="N1777">
            <v>0</v>
          </cell>
          <cell r="O1777">
            <v>0</v>
          </cell>
          <cell r="P1777">
            <v>2.9</v>
          </cell>
          <cell r="Q1777">
            <v>2.9</v>
          </cell>
          <cell r="R1777">
            <v>0</v>
          </cell>
          <cell r="S1777">
            <v>0</v>
          </cell>
          <cell r="T1777">
            <v>77</v>
          </cell>
          <cell r="U1777">
            <v>77</v>
          </cell>
          <cell r="V1777">
            <v>2.9</v>
          </cell>
          <cell r="W1777" t="str">
            <v>EM</v>
          </cell>
          <cell r="X1777" t="str">
            <v>EM</v>
          </cell>
          <cell r="Y1777">
            <v>3.2</v>
          </cell>
          <cell r="Z1777">
            <v>3.6</v>
          </cell>
          <cell r="AA1777">
            <v>0.8</v>
          </cell>
          <cell r="AB1777" t="str">
            <v>Continuidade de Atendimento</v>
          </cell>
          <cell r="AC1777" t="str">
            <v>-</v>
          </cell>
          <cell r="AD1777">
            <v>3.4</v>
          </cell>
          <cell r="AE1777">
            <v>3.7</v>
          </cell>
          <cell r="AF1777">
            <v>4</v>
          </cell>
          <cell r="AG1777">
            <v>0.79800000000000004</v>
          </cell>
          <cell r="AH1777">
            <v>3.7</v>
          </cell>
          <cell r="AI1777">
            <v>4</v>
          </cell>
          <cell r="AJ1777">
            <v>4.3</v>
          </cell>
          <cell r="AK1777">
            <v>0.79400000000000004</v>
          </cell>
        </row>
        <row r="1778">
          <cell r="E1778" t="str">
            <v>SAO JOAQUIM DA BARRA</v>
          </cell>
          <cell r="F1778" t="str">
            <v>ITUVERAVA</v>
          </cell>
          <cell r="G1778" t="str">
            <v>Nível 4, 5 e 6</v>
          </cell>
          <cell r="H1778">
            <v>2</v>
          </cell>
          <cell r="I1778">
            <v>3</v>
          </cell>
          <cell r="J1778">
            <v>0</v>
          </cell>
          <cell r="K1778">
            <v>0</v>
          </cell>
          <cell r="L1778">
            <v>552</v>
          </cell>
          <cell r="M1778">
            <v>552</v>
          </cell>
          <cell r="N1778">
            <v>0</v>
          </cell>
          <cell r="O1778">
            <v>0</v>
          </cell>
          <cell r="P1778">
            <v>2.6</v>
          </cell>
          <cell r="Q1778">
            <v>2.6</v>
          </cell>
          <cell r="R1778">
            <v>0</v>
          </cell>
          <cell r="S1778">
            <v>0</v>
          </cell>
          <cell r="T1778">
            <v>552</v>
          </cell>
          <cell r="U1778">
            <v>552</v>
          </cell>
          <cell r="V1778">
            <v>2.6</v>
          </cell>
          <cell r="W1778" t="str">
            <v>EM</v>
          </cell>
          <cell r="X1778" t="str">
            <v>EM</v>
          </cell>
          <cell r="Y1778">
            <v>2.9</v>
          </cell>
          <cell r="Z1778">
            <v>3.3</v>
          </cell>
          <cell r="AA1778">
            <v>0.8</v>
          </cell>
          <cell r="AB1778" t="str">
            <v>Continuidade de Atendimento</v>
          </cell>
          <cell r="AC1778" t="str">
            <v>-</v>
          </cell>
          <cell r="AD1778">
            <v>3.4</v>
          </cell>
          <cell r="AE1778">
            <v>3.7</v>
          </cell>
          <cell r="AF1778">
            <v>4</v>
          </cell>
          <cell r="AG1778">
            <v>0.79800000000000004</v>
          </cell>
          <cell r="AH1778">
            <v>3.7</v>
          </cell>
          <cell r="AI1778">
            <v>4</v>
          </cell>
          <cell r="AJ1778">
            <v>4.3</v>
          </cell>
          <cell r="AK1778">
            <v>0.79400000000000004</v>
          </cell>
        </row>
        <row r="1779">
          <cell r="E1779" t="str">
            <v>SAO JOSE DOS CAMPOS</v>
          </cell>
          <cell r="F1779" t="str">
            <v>SAO JOSE DOS CAMPOS</v>
          </cell>
          <cell r="G1779" t="str">
            <v>Nível 1, 2 e 3</v>
          </cell>
          <cell r="H1779">
            <v>1</v>
          </cell>
          <cell r="I1779">
            <v>6</v>
          </cell>
          <cell r="J1779">
            <v>0</v>
          </cell>
          <cell r="K1779">
            <v>0</v>
          </cell>
          <cell r="L1779">
            <v>366</v>
          </cell>
          <cell r="M1779">
            <v>366</v>
          </cell>
          <cell r="N1779">
            <v>0</v>
          </cell>
          <cell r="O1779">
            <v>0</v>
          </cell>
          <cell r="P1779">
            <v>2.9</v>
          </cell>
          <cell r="Q1779">
            <v>2.9</v>
          </cell>
          <cell r="R1779">
            <v>0</v>
          </cell>
          <cell r="S1779">
            <v>0</v>
          </cell>
          <cell r="T1779">
            <v>366</v>
          </cell>
          <cell r="U1779">
            <v>366</v>
          </cell>
          <cell r="V1779">
            <v>2.9</v>
          </cell>
          <cell r="W1779" t="str">
            <v>EM</v>
          </cell>
          <cell r="X1779" t="str">
            <v>EM</v>
          </cell>
          <cell r="Y1779">
            <v>3.2</v>
          </cell>
          <cell r="Z1779">
            <v>3.6</v>
          </cell>
          <cell r="AA1779">
            <v>0.8</v>
          </cell>
          <cell r="AB1779" t="str">
            <v>Continuidade de Atendimento</v>
          </cell>
          <cell r="AC1779" t="str">
            <v>-</v>
          </cell>
          <cell r="AD1779">
            <v>3.8</v>
          </cell>
          <cell r="AE1779">
            <v>4</v>
          </cell>
          <cell r="AF1779">
            <v>4.3</v>
          </cell>
          <cell r="AG1779">
            <v>0.79400000000000004</v>
          </cell>
          <cell r="AH1779">
            <v>3.7</v>
          </cell>
          <cell r="AI1779">
            <v>4</v>
          </cell>
          <cell r="AJ1779">
            <v>4.3</v>
          </cell>
          <cell r="AK1779">
            <v>0.79400000000000004</v>
          </cell>
        </row>
        <row r="1780">
          <cell r="E1780" t="str">
            <v>SERTAOZINHO</v>
          </cell>
          <cell r="F1780" t="str">
            <v>SERTAOZINHO</v>
          </cell>
          <cell r="G1780" t="str">
            <v>Nível 4, 5 e 6</v>
          </cell>
          <cell r="H1780">
            <v>2</v>
          </cell>
          <cell r="I1780">
            <v>3</v>
          </cell>
          <cell r="J1780">
            <v>0</v>
          </cell>
          <cell r="K1780">
            <v>418</v>
          </cell>
          <cell r="L1780">
            <v>223</v>
          </cell>
          <cell r="M1780">
            <v>641</v>
          </cell>
          <cell r="N1780">
            <v>0</v>
          </cell>
          <cell r="O1780">
            <v>4</v>
          </cell>
          <cell r="P1780">
            <v>2.7</v>
          </cell>
          <cell r="Q1780">
            <v>3.5</v>
          </cell>
          <cell r="R1780">
            <v>0</v>
          </cell>
          <cell r="S1780">
            <v>418</v>
          </cell>
          <cell r="T1780">
            <v>223</v>
          </cell>
          <cell r="U1780">
            <v>641</v>
          </cell>
          <cell r="V1780">
            <v>3.5</v>
          </cell>
          <cell r="W1780" t="str">
            <v>AF + EM</v>
          </cell>
          <cell r="X1780" t="str">
            <v>AF + EM</v>
          </cell>
          <cell r="Y1780">
            <v>3.8</v>
          </cell>
          <cell r="Z1780">
            <v>4.2</v>
          </cell>
          <cell r="AA1780">
            <v>0.79500000000000004</v>
          </cell>
          <cell r="AB1780" t="str">
            <v>Continuidade de Atendimento</v>
          </cell>
          <cell r="AC1780" t="str">
            <v>-</v>
          </cell>
          <cell r="AD1780">
            <v>3.5</v>
          </cell>
          <cell r="AE1780">
            <v>3.7</v>
          </cell>
          <cell r="AF1780">
            <v>4.0999999999999996</v>
          </cell>
          <cell r="AG1780">
            <v>0.79400000000000004</v>
          </cell>
          <cell r="AH1780">
            <v>3.7</v>
          </cell>
          <cell r="AI1780">
            <v>4</v>
          </cell>
          <cell r="AJ1780">
            <v>4.3</v>
          </cell>
          <cell r="AK1780">
            <v>0.79400000000000004</v>
          </cell>
        </row>
        <row r="1781">
          <cell r="E1781" t="str">
            <v>JABOTICABAL</v>
          </cell>
          <cell r="F1781" t="str">
            <v>PRADOPOLIS</v>
          </cell>
          <cell r="G1781" t="str">
            <v>Nível 4, 5 e 6</v>
          </cell>
          <cell r="H1781">
            <v>1</v>
          </cell>
          <cell r="I1781">
            <v>4</v>
          </cell>
          <cell r="J1781">
            <v>0</v>
          </cell>
          <cell r="K1781">
            <v>0</v>
          </cell>
          <cell r="L1781">
            <v>561</v>
          </cell>
          <cell r="M1781">
            <v>561</v>
          </cell>
          <cell r="N1781">
            <v>0</v>
          </cell>
          <cell r="O1781">
            <v>0</v>
          </cell>
          <cell r="P1781">
            <v>2.9</v>
          </cell>
          <cell r="Q1781">
            <v>2.9</v>
          </cell>
          <cell r="R1781">
            <v>0</v>
          </cell>
          <cell r="S1781">
            <v>0</v>
          </cell>
          <cell r="T1781">
            <v>561</v>
          </cell>
          <cell r="U1781">
            <v>561</v>
          </cell>
          <cell r="V1781">
            <v>2.9</v>
          </cell>
          <cell r="W1781" t="str">
            <v>EM</v>
          </cell>
          <cell r="X1781" t="str">
            <v>EM</v>
          </cell>
          <cell r="Y1781">
            <v>3.1</v>
          </cell>
          <cell r="Z1781">
            <v>3.4</v>
          </cell>
          <cell r="AA1781">
            <v>0.77600000000000002</v>
          </cell>
          <cell r="AB1781" t="str">
            <v>Continuidade de Atendimento</v>
          </cell>
          <cell r="AC1781" t="str">
            <v>-</v>
          </cell>
          <cell r="AD1781">
            <v>3.4</v>
          </cell>
          <cell r="AE1781">
            <v>3.7</v>
          </cell>
          <cell r="AF1781">
            <v>4</v>
          </cell>
          <cell r="AG1781">
            <v>0.79400000000000004</v>
          </cell>
          <cell r="AH1781">
            <v>3.7</v>
          </cell>
          <cell r="AI1781">
            <v>4</v>
          </cell>
          <cell r="AJ1781">
            <v>4.3</v>
          </cell>
          <cell r="AK1781">
            <v>0.79400000000000004</v>
          </cell>
        </row>
        <row r="1782">
          <cell r="E1782" t="str">
            <v>SERTAOZINHO</v>
          </cell>
          <cell r="F1782" t="str">
            <v>DUMONT</v>
          </cell>
          <cell r="G1782" t="str">
            <v>Nível 4, 5 e 6</v>
          </cell>
          <cell r="H1782">
            <v>2</v>
          </cell>
          <cell r="I1782">
            <v>7</v>
          </cell>
          <cell r="J1782">
            <v>0</v>
          </cell>
          <cell r="K1782">
            <v>0</v>
          </cell>
          <cell r="L1782">
            <v>278</v>
          </cell>
          <cell r="M1782">
            <v>278</v>
          </cell>
          <cell r="N1782">
            <v>0</v>
          </cell>
          <cell r="O1782">
            <v>0</v>
          </cell>
          <cell r="P1782">
            <v>3.1</v>
          </cell>
          <cell r="Q1782">
            <v>3.1</v>
          </cell>
          <cell r="R1782">
            <v>0</v>
          </cell>
          <cell r="S1782">
            <v>0</v>
          </cell>
          <cell r="T1782">
            <v>278</v>
          </cell>
          <cell r="U1782">
            <v>278</v>
          </cell>
          <cell r="V1782">
            <v>3.1</v>
          </cell>
          <cell r="W1782" t="str">
            <v>EM</v>
          </cell>
          <cell r="X1782" t="str">
            <v>EM</v>
          </cell>
          <cell r="Y1782">
            <v>3.5</v>
          </cell>
          <cell r="Z1782">
            <v>3.8</v>
          </cell>
          <cell r="AA1782">
            <v>0.77900000000000003</v>
          </cell>
          <cell r="AB1782" t="str">
            <v>Continuidade de Atendimento</v>
          </cell>
          <cell r="AC1782" t="str">
            <v>-</v>
          </cell>
          <cell r="AD1782">
            <v>3.5</v>
          </cell>
          <cell r="AE1782">
            <v>3.7</v>
          </cell>
          <cell r="AF1782">
            <v>4.0999999999999996</v>
          </cell>
          <cell r="AG1782">
            <v>0.79400000000000004</v>
          </cell>
          <cell r="AH1782">
            <v>3.7</v>
          </cell>
          <cell r="AI1782">
            <v>4</v>
          </cell>
          <cell r="AJ1782">
            <v>4.3</v>
          </cell>
          <cell r="AK1782">
            <v>0.79400000000000004</v>
          </cell>
        </row>
        <row r="1783">
          <cell r="E1783" t="str">
            <v>JABOTICABAL</v>
          </cell>
          <cell r="F1783" t="str">
            <v>JABOTICABAL</v>
          </cell>
          <cell r="G1783" t="str">
            <v>Nível 1, 2 e 3</v>
          </cell>
          <cell r="H1783">
            <v>1</v>
          </cell>
          <cell r="I1783">
            <v>6</v>
          </cell>
          <cell r="J1783">
            <v>0</v>
          </cell>
          <cell r="K1783">
            <v>329</v>
          </cell>
          <cell r="L1783">
            <v>110</v>
          </cell>
          <cell r="M1783">
            <v>439</v>
          </cell>
          <cell r="N1783">
            <v>0</v>
          </cell>
          <cell r="O1783">
            <v>4.2</v>
          </cell>
          <cell r="P1783">
            <v>3</v>
          </cell>
          <cell r="Q1783">
            <v>3.9</v>
          </cell>
          <cell r="R1783">
            <v>0</v>
          </cell>
          <cell r="S1783">
            <v>329</v>
          </cell>
          <cell r="T1783">
            <v>110</v>
          </cell>
          <cell r="U1783">
            <v>439</v>
          </cell>
          <cell r="V1783">
            <v>3.9</v>
          </cell>
          <cell r="W1783" t="str">
            <v>AF + EM</v>
          </cell>
          <cell r="X1783" t="str">
            <v>AF + EM</v>
          </cell>
          <cell r="Y1783">
            <v>4.2</v>
          </cell>
          <cell r="Z1783">
            <v>4.5</v>
          </cell>
          <cell r="AA1783">
            <v>0.8</v>
          </cell>
          <cell r="AB1783" t="str">
            <v>Continuidade de Atendimento</v>
          </cell>
          <cell r="AC1783" t="str">
            <v>-</v>
          </cell>
          <cell r="AD1783">
            <v>3.4</v>
          </cell>
          <cell r="AE1783">
            <v>3.7</v>
          </cell>
          <cell r="AF1783">
            <v>4</v>
          </cell>
          <cell r="AG1783">
            <v>0.79400000000000004</v>
          </cell>
          <cell r="AH1783">
            <v>3.7</v>
          </cell>
          <cell r="AI1783">
            <v>4</v>
          </cell>
          <cell r="AJ1783">
            <v>4.3</v>
          </cell>
          <cell r="AK1783">
            <v>0.79400000000000004</v>
          </cell>
        </row>
        <row r="1784">
          <cell r="E1784" t="str">
            <v>SERTAOZINHO</v>
          </cell>
          <cell r="F1784" t="str">
            <v>SERTAOZINHO</v>
          </cell>
          <cell r="G1784" t="str">
            <v>Nível 4, 5 e 6</v>
          </cell>
          <cell r="H1784">
            <v>1</v>
          </cell>
          <cell r="I1784">
            <v>4</v>
          </cell>
          <cell r="J1784">
            <v>0</v>
          </cell>
          <cell r="K1784">
            <v>0</v>
          </cell>
          <cell r="L1784">
            <v>494</v>
          </cell>
          <cell r="M1784">
            <v>494</v>
          </cell>
          <cell r="N1784">
            <v>0</v>
          </cell>
          <cell r="O1784">
            <v>0</v>
          </cell>
          <cell r="P1784">
            <v>3.3</v>
          </cell>
          <cell r="Q1784">
            <v>3.3</v>
          </cell>
          <cell r="R1784">
            <v>0</v>
          </cell>
          <cell r="S1784">
            <v>0</v>
          </cell>
          <cell r="T1784">
            <v>494</v>
          </cell>
          <cell r="U1784">
            <v>494</v>
          </cell>
          <cell r="V1784">
            <v>3.3</v>
          </cell>
          <cell r="W1784" t="str">
            <v>EM</v>
          </cell>
          <cell r="X1784" t="str">
            <v>EM</v>
          </cell>
          <cell r="Y1784">
            <v>3.5</v>
          </cell>
          <cell r="Z1784">
            <v>3.8</v>
          </cell>
          <cell r="AA1784">
            <v>0.78900000000000003</v>
          </cell>
          <cell r="AB1784" t="str">
            <v>Continuidade de Atendimento</v>
          </cell>
          <cell r="AC1784" t="str">
            <v>-</v>
          </cell>
          <cell r="AD1784">
            <v>3.5</v>
          </cell>
          <cell r="AE1784">
            <v>3.7</v>
          </cell>
          <cell r="AF1784">
            <v>4.0999999999999996</v>
          </cell>
          <cell r="AG1784">
            <v>0.79400000000000004</v>
          </cell>
          <cell r="AH1784">
            <v>3.7</v>
          </cell>
          <cell r="AI1784">
            <v>4</v>
          </cell>
          <cell r="AJ1784">
            <v>4.3</v>
          </cell>
          <cell r="AK1784">
            <v>0.79400000000000004</v>
          </cell>
        </row>
        <row r="1785">
          <cell r="E1785" t="str">
            <v>JABOTICABAL</v>
          </cell>
          <cell r="F1785" t="str">
            <v>JABOTICABAL</v>
          </cell>
          <cell r="G1785" t="str">
            <v>Nível 4, 5 e 6</v>
          </cell>
          <cell r="H1785">
            <v>1</v>
          </cell>
          <cell r="I1785">
            <v>4</v>
          </cell>
          <cell r="J1785">
            <v>0</v>
          </cell>
          <cell r="K1785">
            <v>239</v>
          </cell>
          <cell r="L1785">
            <v>546</v>
          </cell>
          <cell r="M1785">
            <v>785</v>
          </cell>
          <cell r="N1785">
            <v>0</v>
          </cell>
          <cell r="O1785">
            <v>4</v>
          </cell>
          <cell r="P1785">
            <v>2.7</v>
          </cell>
          <cell r="Q1785">
            <v>3.1</v>
          </cell>
          <cell r="R1785">
            <v>0</v>
          </cell>
          <cell r="S1785">
            <v>239</v>
          </cell>
          <cell r="T1785">
            <v>546</v>
          </cell>
          <cell r="U1785">
            <v>785</v>
          </cell>
          <cell r="V1785">
            <v>3.1</v>
          </cell>
          <cell r="W1785" t="str">
            <v>AF + EM</v>
          </cell>
          <cell r="X1785" t="str">
            <v>AF + EM</v>
          </cell>
          <cell r="Y1785">
            <v>3.3</v>
          </cell>
          <cell r="Z1785">
            <v>3.6</v>
          </cell>
          <cell r="AA1785">
            <v>0.78900000000000003</v>
          </cell>
          <cell r="AB1785" t="str">
            <v>Continuidade de Atendimento</v>
          </cell>
          <cell r="AC1785" t="str">
            <v>-</v>
          </cell>
          <cell r="AD1785">
            <v>3.4</v>
          </cell>
          <cell r="AE1785">
            <v>3.7</v>
          </cell>
          <cell r="AF1785">
            <v>4</v>
          </cell>
          <cell r="AG1785">
            <v>0.79400000000000004</v>
          </cell>
          <cell r="AH1785">
            <v>3.7</v>
          </cell>
          <cell r="AI1785">
            <v>4</v>
          </cell>
          <cell r="AJ1785">
            <v>4.3</v>
          </cell>
          <cell r="AK1785">
            <v>0.79400000000000004</v>
          </cell>
        </row>
        <row r="1786">
          <cell r="E1786" t="str">
            <v>JABOTICABAL</v>
          </cell>
          <cell r="F1786" t="str">
            <v>MONTE ALTO</v>
          </cell>
          <cell r="G1786" t="str">
            <v>Nível 4, 5 e 6</v>
          </cell>
          <cell r="H1786">
            <v>1</v>
          </cell>
          <cell r="I1786">
            <v>8</v>
          </cell>
          <cell r="J1786">
            <v>0</v>
          </cell>
          <cell r="K1786">
            <v>221</v>
          </cell>
          <cell r="L1786">
            <v>294</v>
          </cell>
          <cell r="M1786">
            <v>515</v>
          </cell>
          <cell r="N1786">
            <v>0</v>
          </cell>
          <cell r="O1786">
            <v>4.5</v>
          </cell>
          <cell r="P1786">
            <v>2.5</v>
          </cell>
          <cell r="Q1786">
            <v>3.4</v>
          </cell>
          <cell r="R1786">
            <v>0</v>
          </cell>
          <cell r="S1786">
            <v>221</v>
          </cell>
          <cell r="T1786">
            <v>294</v>
          </cell>
          <cell r="U1786">
            <v>515</v>
          </cell>
          <cell r="V1786">
            <v>3.4</v>
          </cell>
          <cell r="W1786" t="str">
            <v>AF + EM</v>
          </cell>
          <cell r="X1786" t="str">
            <v>AF + EM</v>
          </cell>
          <cell r="Y1786">
            <v>3.6</v>
          </cell>
          <cell r="Z1786">
            <v>3.9</v>
          </cell>
          <cell r="AA1786">
            <v>0.78300000000000003</v>
          </cell>
          <cell r="AB1786" t="str">
            <v>Continuidade de Atendimento</v>
          </cell>
          <cell r="AC1786" t="str">
            <v>-</v>
          </cell>
          <cell r="AD1786">
            <v>3.4</v>
          </cell>
          <cell r="AE1786">
            <v>3.7</v>
          </cell>
          <cell r="AF1786">
            <v>4</v>
          </cell>
          <cell r="AG1786">
            <v>0.79400000000000004</v>
          </cell>
          <cell r="AH1786">
            <v>3.7</v>
          </cell>
          <cell r="AI1786">
            <v>4</v>
          </cell>
          <cell r="AJ1786">
            <v>4.3</v>
          </cell>
          <cell r="AK1786">
            <v>0.79400000000000004</v>
          </cell>
        </row>
        <row r="1787">
          <cell r="E1787" t="str">
            <v>TAQUARITINGA</v>
          </cell>
          <cell r="F1787" t="str">
            <v>VISTA ALEGRE DO ALTO</v>
          </cell>
          <cell r="G1787" t="str">
            <v>Nível 4, 5 e 6</v>
          </cell>
          <cell r="H1787">
            <v>2</v>
          </cell>
          <cell r="I1787">
            <v>3</v>
          </cell>
          <cell r="J1787">
            <v>0</v>
          </cell>
          <cell r="K1787">
            <v>394</v>
          </cell>
          <cell r="L1787">
            <v>163</v>
          </cell>
          <cell r="M1787">
            <v>557</v>
          </cell>
          <cell r="N1787">
            <v>0</v>
          </cell>
          <cell r="O1787">
            <v>4.9000000000000004</v>
          </cell>
          <cell r="P1787">
            <v>2.7</v>
          </cell>
          <cell r="Q1787">
            <v>4.3</v>
          </cell>
          <cell r="R1787">
            <v>0</v>
          </cell>
          <cell r="S1787">
            <v>394</v>
          </cell>
          <cell r="T1787">
            <v>163</v>
          </cell>
          <cell r="U1787">
            <v>557</v>
          </cell>
          <cell r="V1787">
            <v>4.3</v>
          </cell>
          <cell r="W1787" t="str">
            <v>AF + EM</v>
          </cell>
          <cell r="X1787" t="str">
            <v>AF + EM</v>
          </cell>
          <cell r="Y1787">
            <v>4.5</v>
          </cell>
          <cell r="Z1787">
            <v>4.8</v>
          </cell>
          <cell r="AA1787">
            <v>0.79300000000000004</v>
          </cell>
          <cell r="AB1787" t="str">
            <v>Continuidade de Atendimento</v>
          </cell>
          <cell r="AC1787" t="str">
            <v>-</v>
          </cell>
          <cell r="AD1787">
            <v>4</v>
          </cell>
          <cell r="AE1787">
            <v>4.2</v>
          </cell>
          <cell r="AF1787">
            <v>4.5</v>
          </cell>
          <cell r="AG1787">
            <v>0.79700000000000004</v>
          </cell>
          <cell r="AH1787">
            <v>3.7</v>
          </cell>
          <cell r="AI1787">
            <v>4</v>
          </cell>
          <cell r="AJ1787">
            <v>4.3</v>
          </cell>
          <cell r="AK1787">
            <v>0.79400000000000004</v>
          </cell>
        </row>
        <row r="1788">
          <cell r="E1788" t="str">
            <v>JABOTICABAL</v>
          </cell>
          <cell r="F1788" t="str">
            <v>GUARIBA</v>
          </cell>
          <cell r="G1788" t="str">
            <v>Nível 4, 5 e 6</v>
          </cell>
          <cell r="H1788">
            <v>2</v>
          </cell>
          <cell r="I1788">
            <v>3</v>
          </cell>
          <cell r="J1788">
            <v>0</v>
          </cell>
          <cell r="K1788">
            <v>0</v>
          </cell>
          <cell r="L1788">
            <v>410</v>
          </cell>
          <cell r="M1788">
            <v>410</v>
          </cell>
          <cell r="N1788">
            <v>0</v>
          </cell>
          <cell r="O1788">
            <v>0</v>
          </cell>
          <cell r="P1788">
            <v>2.4</v>
          </cell>
          <cell r="Q1788">
            <v>2.4</v>
          </cell>
          <cell r="R1788">
            <v>0</v>
          </cell>
          <cell r="S1788">
            <v>0</v>
          </cell>
          <cell r="T1788">
            <v>410</v>
          </cell>
          <cell r="U1788">
            <v>410</v>
          </cell>
          <cell r="V1788">
            <v>2.4</v>
          </cell>
          <cell r="W1788" t="str">
            <v>EM</v>
          </cell>
          <cell r="X1788" t="str">
            <v>EM</v>
          </cell>
          <cell r="Y1788">
            <v>2.7</v>
          </cell>
          <cell r="Z1788">
            <v>3.1</v>
          </cell>
          <cell r="AA1788">
            <v>0.79</v>
          </cell>
          <cell r="AB1788" t="str">
            <v>Continuidade de Atendimento</v>
          </cell>
          <cell r="AC1788" t="str">
            <v>-</v>
          </cell>
          <cell r="AD1788">
            <v>3.4</v>
          </cell>
          <cell r="AE1788">
            <v>3.7</v>
          </cell>
          <cell r="AF1788">
            <v>4</v>
          </cell>
          <cell r="AG1788">
            <v>0.79400000000000004</v>
          </cell>
          <cell r="AH1788">
            <v>3.7</v>
          </cell>
          <cell r="AI1788">
            <v>4</v>
          </cell>
          <cell r="AJ1788">
            <v>4.3</v>
          </cell>
          <cell r="AK1788">
            <v>0.79400000000000004</v>
          </cell>
        </row>
        <row r="1789">
          <cell r="E1789" t="str">
            <v>SERTAOZINHO</v>
          </cell>
          <cell r="F1789" t="str">
            <v>SERTAOZINHO</v>
          </cell>
          <cell r="G1789" t="str">
            <v>Nível 1, 2 e 3</v>
          </cell>
          <cell r="H1789">
            <v>1</v>
          </cell>
          <cell r="I1789">
            <v>6</v>
          </cell>
          <cell r="J1789">
            <v>0</v>
          </cell>
          <cell r="K1789">
            <v>0</v>
          </cell>
          <cell r="L1789">
            <v>297</v>
          </cell>
          <cell r="M1789">
            <v>297</v>
          </cell>
          <cell r="N1789">
            <v>0</v>
          </cell>
          <cell r="O1789">
            <v>0</v>
          </cell>
          <cell r="P1789">
            <v>3.5</v>
          </cell>
          <cell r="Q1789">
            <v>3.5</v>
          </cell>
          <cell r="R1789">
            <v>0</v>
          </cell>
          <cell r="S1789">
            <v>0</v>
          </cell>
          <cell r="T1789">
            <v>297</v>
          </cell>
          <cell r="U1789">
            <v>297</v>
          </cell>
          <cell r="V1789">
            <v>3.5</v>
          </cell>
          <cell r="W1789" t="str">
            <v>EM</v>
          </cell>
          <cell r="X1789" t="str">
            <v>EM</v>
          </cell>
          <cell r="Y1789">
            <v>3.8</v>
          </cell>
          <cell r="Z1789">
            <v>4.0999999999999996</v>
          </cell>
          <cell r="AA1789">
            <v>0.8</v>
          </cell>
          <cell r="AB1789" t="str">
            <v>Continuidade de Atendimento</v>
          </cell>
          <cell r="AC1789" t="str">
            <v>-</v>
          </cell>
          <cell r="AD1789">
            <v>3.5</v>
          </cell>
          <cell r="AE1789">
            <v>3.7</v>
          </cell>
          <cell r="AF1789">
            <v>4.0999999999999996</v>
          </cell>
          <cell r="AG1789">
            <v>0.79400000000000004</v>
          </cell>
          <cell r="AH1789">
            <v>3.7</v>
          </cell>
          <cell r="AI1789">
            <v>4</v>
          </cell>
          <cell r="AJ1789">
            <v>4.3</v>
          </cell>
          <cell r="AK1789">
            <v>0.79400000000000004</v>
          </cell>
        </row>
        <row r="1790">
          <cell r="E1790" t="str">
            <v>SERTAOZINHO</v>
          </cell>
          <cell r="F1790" t="str">
            <v>BARRINHA</v>
          </cell>
          <cell r="G1790" t="str">
            <v>Nível 1, 2 e 3</v>
          </cell>
          <cell r="H1790">
            <v>2</v>
          </cell>
          <cell r="I1790">
            <v>5</v>
          </cell>
          <cell r="J1790">
            <v>0</v>
          </cell>
          <cell r="K1790">
            <v>0</v>
          </cell>
          <cell r="L1790">
            <v>648</v>
          </cell>
          <cell r="M1790">
            <v>648</v>
          </cell>
          <cell r="N1790">
            <v>0</v>
          </cell>
          <cell r="O1790">
            <v>0</v>
          </cell>
          <cell r="P1790">
            <v>2.7</v>
          </cell>
          <cell r="Q1790">
            <v>2.7</v>
          </cell>
          <cell r="R1790">
            <v>0</v>
          </cell>
          <cell r="S1790">
            <v>0</v>
          </cell>
          <cell r="T1790">
            <v>648</v>
          </cell>
          <cell r="U1790">
            <v>648</v>
          </cell>
          <cell r="V1790">
            <v>2.7</v>
          </cell>
          <cell r="W1790" t="str">
            <v>EM</v>
          </cell>
          <cell r="X1790" t="str">
            <v>EM</v>
          </cell>
          <cell r="Y1790">
            <v>3.1</v>
          </cell>
          <cell r="Z1790">
            <v>3.5</v>
          </cell>
          <cell r="AA1790">
            <v>0.8</v>
          </cell>
          <cell r="AB1790" t="str">
            <v>Continuidade de Atendimento</v>
          </cell>
          <cell r="AC1790" t="str">
            <v>-</v>
          </cell>
          <cell r="AD1790">
            <v>3.5</v>
          </cell>
          <cell r="AE1790">
            <v>3.7</v>
          </cell>
          <cell r="AF1790">
            <v>4.0999999999999996</v>
          </cell>
          <cell r="AG1790">
            <v>0.79400000000000004</v>
          </cell>
          <cell r="AH1790">
            <v>3.7</v>
          </cell>
          <cell r="AI1790">
            <v>4</v>
          </cell>
          <cell r="AJ1790">
            <v>4.3</v>
          </cell>
          <cell r="AK1790">
            <v>0.79400000000000004</v>
          </cell>
        </row>
        <row r="1791">
          <cell r="E1791" t="str">
            <v>SERTAOZINHO</v>
          </cell>
          <cell r="F1791" t="str">
            <v>SERTAOZINHO</v>
          </cell>
          <cell r="G1791" t="str">
            <v>Nível 4, 5 e 6</v>
          </cell>
          <cell r="H1791">
            <v>1</v>
          </cell>
          <cell r="I1791">
            <v>8</v>
          </cell>
          <cell r="J1791">
            <v>0</v>
          </cell>
          <cell r="K1791">
            <v>400</v>
          </cell>
          <cell r="L1791">
            <v>127</v>
          </cell>
          <cell r="M1791">
            <v>527</v>
          </cell>
          <cell r="N1791">
            <v>0</v>
          </cell>
          <cell r="O1791">
            <v>4.4000000000000004</v>
          </cell>
          <cell r="P1791">
            <v>3.2</v>
          </cell>
          <cell r="Q1791">
            <v>4.0999999999999996</v>
          </cell>
          <cell r="R1791">
            <v>0</v>
          </cell>
          <cell r="S1791">
            <v>400</v>
          </cell>
          <cell r="T1791">
            <v>127</v>
          </cell>
          <cell r="U1791">
            <v>527</v>
          </cell>
          <cell r="V1791">
            <v>4.0999999999999996</v>
          </cell>
          <cell r="W1791" t="str">
            <v>AF + EM</v>
          </cell>
          <cell r="X1791" t="str">
            <v>AF + EM</v>
          </cell>
          <cell r="Y1791">
            <v>4.3</v>
          </cell>
          <cell r="Z1791">
            <v>4.5</v>
          </cell>
          <cell r="AA1791">
            <v>0.8</v>
          </cell>
          <cell r="AB1791" t="str">
            <v>Continuidade de Atendimento</v>
          </cell>
          <cell r="AC1791" t="str">
            <v>-</v>
          </cell>
          <cell r="AD1791">
            <v>3.5</v>
          </cell>
          <cell r="AE1791">
            <v>3.7</v>
          </cell>
          <cell r="AF1791">
            <v>4.0999999999999996</v>
          </cell>
          <cell r="AG1791">
            <v>0.79400000000000004</v>
          </cell>
          <cell r="AH1791">
            <v>3.7</v>
          </cell>
          <cell r="AI1791">
            <v>4</v>
          </cell>
          <cell r="AJ1791">
            <v>4.3</v>
          </cell>
          <cell r="AK1791">
            <v>0.79400000000000004</v>
          </cell>
        </row>
        <row r="1792">
          <cell r="E1792" t="str">
            <v>JABOTICABAL</v>
          </cell>
          <cell r="F1792" t="str">
            <v>MONTE ALTO</v>
          </cell>
          <cell r="G1792" t="str">
            <v>Nível 4, 5 e 6</v>
          </cell>
          <cell r="H1792">
            <v>1</v>
          </cell>
          <cell r="I1792">
            <v>4</v>
          </cell>
          <cell r="J1792">
            <v>0</v>
          </cell>
          <cell r="K1792">
            <v>362</v>
          </cell>
          <cell r="L1792">
            <v>235</v>
          </cell>
          <cell r="M1792">
            <v>597</v>
          </cell>
          <cell r="N1792">
            <v>0</v>
          </cell>
          <cell r="O1792">
            <v>4.3</v>
          </cell>
          <cell r="P1792">
            <v>2.8</v>
          </cell>
          <cell r="Q1792">
            <v>3.7</v>
          </cell>
          <cell r="R1792">
            <v>0</v>
          </cell>
          <cell r="S1792">
            <v>362</v>
          </cell>
          <cell r="T1792">
            <v>235</v>
          </cell>
          <cell r="U1792">
            <v>597</v>
          </cell>
          <cell r="V1792">
            <v>3.7</v>
          </cell>
          <cell r="W1792" t="str">
            <v>AF + EM</v>
          </cell>
          <cell r="X1792" t="str">
            <v>AF + EM</v>
          </cell>
          <cell r="Y1792">
            <v>3.9</v>
          </cell>
          <cell r="Z1792">
            <v>4.0999999999999996</v>
          </cell>
          <cell r="AA1792">
            <v>0.8</v>
          </cell>
          <cell r="AB1792" t="str">
            <v>Continuidade de Atendimento</v>
          </cell>
          <cell r="AC1792" t="str">
            <v>-</v>
          </cell>
          <cell r="AD1792">
            <v>3.4</v>
          </cell>
          <cell r="AE1792">
            <v>3.7</v>
          </cell>
          <cell r="AF1792">
            <v>4</v>
          </cell>
          <cell r="AG1792">
            <v>0.79400000000000004</v>
          </cell>
          <cell r="AH1792">
            <v>3.7</v>
          </cell>
          <cell r="AI1792">
            <v>4</v>
          </cell>
          <cell r="AJ1792">
            <v>4.3</v>
          </cell>
          <cell r="AK1792">
            <v>0.79400000000000004</v>
          </cell>
        </row>
        <row r="1793">
          <cell r="E1793" t="str">
            <v>JABOTICABAL</v>
          </cell>
          <cell r="F1793" t="str">
            <v>JABOTICABAL</v>
          </cell>
          <cell r="G1793" t="str">
            <v>Nível 4, 5 e 6</v>
          </cell>
          <cell r="H1793">
            <v>1</v>
          </cell>
          <cell r="I1793">
            <v>8</v>
          </cell>
          <cell r="J1793">
            <v>0</v>
          </cell>
          <cell r="K1793">
            <v>126</v>
          </cell>
          <cell r="L1793">
            <v>49</v>
          </cell>
          <cell r="M1793">
            <v>175</v>
          </cell>
          <cell r="N1793">
            <v>0</v>
          </cell>
          <cell r="O1793">
            <v>3.9</v>
          </cell>
          <cell r="P1793">
            <v>2.7</v>
          </cell>
          <cell r="Q1793">
            <v>3.6</v>
          </cell>
          <cell r="R1793">
            <v>0</v>
          </cell>
          <cell r="S1793">
            <v>126</v>
          </cell>
          <cell r="T1793">
            <v>49</v>
          </cell>
          <cell r="U1793">
            <v>175</v>
          </cell>
          <cell r="V1793">
            <v>3.6</v>
          </cell>
          <cell r="W1793" t="str">
            <v>AF + EM</v>
          </cell>
          <cell r="X1793" t="str">
            <v>AF + EM</v>
          </cell>
          <cell r="Y1793">
            <v>3.8</v>
          </cell>
          <cell r="Z1793">
            <v>4.0999999999999996</v>
          </cell>
          <cell r="AA1793">
            <v>0.8</v>
          </cell>
          <cell r="AB1793" t="str">
            <v>Continuidade de Atendimento</v>
          </cell>
          <cell r="AC1793" t="str">
            <v>-</v>
          </cell>
          <cell r="AD1793">
            <v>3.4</v>
          </cell>
          <cell r="AE1793">
            <v>3.7</v>
          </cell>
          <cell r="AF1793">
            <v>4</v>
          </cell>
          <cell r="AG1793">
            <v>0.79400000000000004</v>
          </cell>
          <cell r="AH1793">
            <v>3.7</v>
          </cell>
          <cell r="AI1793">
            <v>4</v>
          </cell>
          <cell r="AJ1793">
            <v>4.3</v>
          </cell>
          <cell r="AK1793">
            <v>0.79400000000000004</v>
          </cell>
        </row>
        <row r="1794">
          <cell r="E1794" t="str">
            <v>JABOTICABAL</v>
          </cell>
          <cell r="F1794" t="str">
            <v>JABOTICABAL</v>
          </cell>
          <cell r="G1794" t="str">
            <v>Nível 4, 5 e 6</v>
          </cell>
          <cell r="H1794">
            <v>2</v>
          </cell>
          <cell r="I1794">
            <v>3</v>
          </cell>
          <cell r="J1794">
            <v>0</v>
          </cell>
          <cell r="K1794">
            <v>265</v>
          </cell>
          <cell r="L1794">
            <v>202</v>
          </cell>
          <cell r="M1794">
            <v>467</v>
          </cell>
          <cell r="N1794">
            <v>0</v>
          </cell>
          <cell r="O1794">
            <v>3.7</v>
          </cell>
          <cell r="P1794">
            <v>2.6</v>
          </cell>
          <cell r="Q1794">
            <v>3.2</v>
          </cell>
          <cell r="R1794">
            <v>0</v>
          </cell>
          <cell r="S1794">
            <v>265</v>
          </cell>
          <cell r="T1794">
            <v>202</v>
          </cell>
          <cell r="U1794">
            <v>467</v>
          </cell>
          <cell r="V1794">
            <v>3.2</v>
          </cell>
          <cell r="W1794" t="str">
            <v>AF + EM</v>
          </cell>
          <cell r="X1794" t="str">
            <v>AF + EM</v>
          </cell>
          <cell r="Y1794">
            <v>3.5</v>
          </cell>
          <cell r="Z1794">
            <v>3.9</v>
          </cell>
          <cell r="AA1794">
            <v>0.8</v>
          </cell>
          <cell r="AB1794" t="str">
            <v>Continuidade de Atendimento</v>
          </cell>
          <cell r="AC1794" t="str">
            <v>-</v>
          </cell>
          <cell r="AD1794">
            <v>3.4</v>
          </cell>
          <cell r="AE1794">
            <v>3.7</v>
          </cell>
          <cell r="AF1794">
            <v>4</v>
          </cell>
          <cell r="AG1794">
            <v>0.79400000000000004</v>
          </cell>
          <cell r="AH1794">
            <v>3.7</v>
          </cell>
          <cell r="AI1794">
            <v>4</v>
          </cell>
          <cell r="AJ1794">
            <v>4.3</v>
          </cell>
          <cell r="AK1794">
            <v>0.79400000000000004</v>
          </cell>
        </row>
        <row r="1795">
          <cell r="E1795" t="str">
            <v>JABOTICABAL</v>
          </cell>
          <cell r="F1795" t="str">
            <v>JABOTICABAL</v>
          </cell>
          <cell r="G1795" t="str">
            <v>Nível 1, 2 e 3</v>
          </cell>
          <cell r="H1795">
            <v>1</v>
          </cell>
          <cell r="I1795">
            <v>6</v>
          </cell>
          <cell r="J1795">
            <v>0</v>
          </cell>
          <cell r="K1795">
            <v>242</v>
          </cell>
          <cell r="L1795">
            <v>88</v>
          </cell>
          <cell r="M1795">
            <v>330</v>
          </cell>
          <cell r="N1795">
            <v>0</v>
          </cell>
          <cell r="O1795">
            <v>4.0999999999999996</v>
          </cell>
          <cell r="P1795">
            <v>3.1</v>
          </cell>
          <cell r="Q1795">
            <v>3.8</v>
          </cell>
          <cell r="R1795">
            <v>0</v>
          </cell>
          <cell r="S1795">
            <v>242</v>
          </cell>
          <cell r="T1795">
            <v>88</v>
          </cell>
          <cell r="U1795">
            <v>330</v>
          </cell>
          <cell r="V1795">
            <v>3.8</v>
          </cell>
          <cell r="W1795" t="str">
            <v>AF + EM</v>
          </cell>
          <cell r="X1795" t="str">
            <v>AF + EM</v>
          </cell>
          <cell r="Y1795">
            <v>4.0999999999999996</v>
          </cell>
          <cell r="Z1795">
            <v>4.5</v>
          </cell>
          <cell r="AA1795">
            <v>0.8</v>
          </cell>
          <cell r="AB1795" t="str">
            <v>Continuidade de Atendimento</v>
          </cell>
          <cell r="AC1795" t="str">
            <v>-</v>
          </cell>
          <cell r="AD1795">
            <v>3.4</v>
          </cell>
          <cell r="AE1795">
            <v>3.7</v>
          </cell>
          <cell r="AF1795">
            <v>4</v>
          </cell>
          <cell r="AG1795">
            <v>0.79400000000000004</v>
          </cell>
          <cell r="AH1795">
            <v>3.7</v>
          </cell>
          <cell r="AI1795">
            <v>4</v>
          </cell>
          <cell r="AJ1795">
            <v>4.3</v>
          </cell>
          <cell r="AK1795">
            <v>0.79400000000000004</v>
          </cell>
        </row>
        <row r="1796">
          <cell r="E1796" t="str">
            <v>RIBEIRAO PRETO</v>
          </cell>
          <cell r="F1796" t="str">
            <v>RIBEIRAO PRETO</v>
          </cell>
          <cell r="G1796" t="str">
            <v>Nível 1, 2 e 3</v>
          </cell>
          <cell r="H1796">
            <v>1</v>
          </cell>
          <cell r="I1796">
            <v>2</v>
          </cell>
          <cell r="J1796">
            <v>125</v>
          </cell>
          <cell r="K1796">
            <v>0</v>
          </cell>
          <cell r="L1796">
            <v>0</v>
          </cell>
          <cell r="M1796">
            <v>125</v>
          </cell>
          <cell r="N1796">
            <v>5.3</v>
          </cell>
          <cell r="O1796">
            <v>0</v>
          </cell>
          <cell r="P1796">
            <v>0</v>
          </cell>
          <cell r="Q1796">
            <v>5.3</v>
          </cell>
          <cell r="R1796">
            <v>125</v>
          </cell>
          <cell r="S1796">
            <v>0</v>
          </cell>
          <cell r="T1796">
            <v>0</v>
          </cell>
          <cell r="U1796">
            <v>125</v>
          </cell>
          <cell r="V1796">
            <v>5.3</v>
          </cell>
          <cell r="W1796" t="str">
            <v>AI</v>
          </cell>
          <cell r="X1796" t="str">
            <v>AI</v>
          </cell>
          <cell r="Y1796">
            <v>5.5</v>
          </cell>
          <cell r="Z1796">
            <v>5.7</v>
          </cell>
          <cell r="AA1796">
            <v>0.8</v>
          </cell>
          <cell r="AB1796" t="str">
            <v>Continuidade de Atendimento</v>
          </cell>
          <cell r="AC1796" t="str">
            <v>-</v>
          </cell>
          <cell r="AD1796">
            <v>3.7</v>
          </cell>
          <cell r="AE1796">
            <v>3.9</v>
          </cell>
          <cell r="AF1796">
            <v>4.2</v>
          </cell>
          <cell r="AG1796">
            <v>0.79800000000000004</v>
          </cell>
          <cell r="AH1796">
            <v>3.7</v>
          </cell>
          <cell r="AI1796">
            <v>4</v>
          </cell>
          <cell r="AJ1796">
            <v>4.3</v>
          </cell>
          <cell r="AK1796">
            <v>0.79400000000000004</v>
          </cell>
        </row>
        <row r="1797">
          <cell r="E1797" t="str">
            <v>RIBEIRAO PRETO</v>
          </cell>
          <cell r="F1797" t="str">
            <v>RIBEIRAO PRETO</v>
          </cell>
          <cell r="G1797" t="str">
            <v>Nível 1, 2 e 3</v>
          </cell>
          <cell r="H1797">
            <v>1</v>
          </cell>
          <cell r="I1797">
            <v>6</v>
          </cell>
          <cell r="J1797">
            <v>0</v>
          </cell>
          <cell r="K1797">
            <v>0</v>
          </cell>
          <cell r="L1797">
            <v>457</v>
          </cell>
          <cell r="M1797">
            <v>457</v>
          </cell>
          <cell r="N1797">
            <v>0</v>
          </cell>
          <cell r="O1797">
            <v>0</v>
          </cell>
          <cell r="P1797">
            <v>3.2</v>
          </cell>
          <cell r="Q1797">
            <v>3.2</v>
          </cell>
          <cell r="R1797">
            <v>0</v>
          </cell>
          <cell r="S1797">
            <v>0</v>
          </cell>
          <cell r="T1797">
            <v>457</v>
          </cell>
          <cell r="U1797">
            <v>457</v>
          </cell>
          <cell r="V1797">
            <v>3.2</v>
          </cell>
          <cell r="W1797" t="str">
            <v>EM</v>
          </cell>
          <cell r="X1797" t="str">
            <v>EM</v>
          </cell>
          <cell r="Y1797">
            <v>3.5</v>
          </cell>
          <cell r="Z1797">
            <v>3.8</v>
          </cell>
          <cell r="AA1797">
            <v>0.8</v>
          </cell>
          <cell r="AB1797" t="str">
            <v>Continuidade de Atendimento</v>
          </cell>
          <cell r="AC1797" t="str">
            <v>-</v>
          </cell>
          <cell r="AD1797">
            <v>3.7</v>
          </cell>
          <cell r="AE1797">
            <v>3.9</v>
          </cell>
          <cell r="AF1797">
            <v>4.2</v>
          </cell>
          <cell r="AG1797">
            <v>0.79800000000000004</v>
          </cell>
          <cell r="AH1797">
            <v>3.7</v>
          </cell>
          <cell r="AI1797">
            <v>4</v>
          </cell>
          <cell r="AJ1797">
            <v>4.3</v>
          </cell>
          <cell r="AK1797">
            <v>0.79400000000000004</v>
          </cell>
        </row>
        <row r="1798">
          <cell r="E1798" t="str">
            <v>RIBEIRAO PRETO</v>
          </cell>
          <cell r="F1798" t="str">
            <v>BRODOWSKI</v>
          </cell>
          <cell r="G1798" t="str">
            <v>Nível 4, 5 e 6</v>
          </cell>
          <cell r="H1798">
            <v>1</v>
          </cell>
          <cell r="I1798">
            <v>4</v>
          </cell>
          <cell r="J1798">
            <v>0</v>
          </cell>
          <cell r="K1798">
            <v>162</v>
          </cell>
          <cell r="L1798">
            <v>422</v>
          </cell>
          <cell r="M1798">
            <v>584</v>
          </cell>
          <cell r="N1798">
            <v>0</v>
          </cell>
          <cell r="O1798">
            <v>3.7</v>
          </cell>
          <cell r="P1798">
            <v>2.8</v>
          </cell>
          <cell r="Q1798">
            <v>3</v>
          </cell>
          <cell r="R1798">
            <v>0</v>
          </cell>
          <cell r="S1798">
            <v>162</v>
          </cell>
          <cell r="T1798">
            <v>422</v>
          </cell>
          <cell r="U1798">
            <v>584</v>
          </cell>
          <cell r="V1798">
            <v>3</v>
          </cell>
          <cell r="W1798" t="str">
            <v>AF + EM</v>
          </cell>
          <cell r="X1798" t="str">
            <v>AF + EM</v>
          </cell>
          <cell r="Y1798">
            <v>3.2</v>
          </cell>
          <cell r="Z1798">
            <v>3.5</v>
          </cell>
          <cell r="AA1798">
            <v>0.79400000000000004</v>
          </cell>
          <cell r="AB1798" t="str">
            <v>Continuidade de Atendimento</v>
          </cell>
          <cell r="AC1798" t="str">
            <v>-</v>
          </cell>
          <cell r="AD1798">
            <v>3.7</v>
          </cell>
          <cell r="AE1798">
            <v>3.9</v>
          </cell>
          <cell r="AF1798">
            <v>4.2</v>
          </cell>
          <cell r="AG1798">
            <v>0.79800000000000004</v>
          </cell>
          <cell r="AH1798">
            <v>3.7</v>
          </cell>
          <cell r="AI1798">
            <v>4</v>
          </cell>
          <cell r="AJ1798">
            <v>4.3</v>
          </cell>
          <cell r="AK1798">
            <v>0.79400000000000004</v>
          </cell>
        </row>
        <row r="1799">
          <cell r="E1799" t="str">
            <v>RIBEIRAO PRETO</v>
          </cell>
          <cell r="F1799" t="str">
            <v>RIBEIRAO PRETO</v>
          </cell>
          <cell r="G1799" t="str">
            <v>Nível 1, 2 e 3</v>
          </cell>
          <cell r="H1799">
            <v>1</v>
          </cell>
          <cell r="I1799">
            <v>2</v>
          </cell>
          <cell r="J1799">
            <v>89</v>
          </cell>
          <cell r="K1799">
            <v>0</v>
          </cell>
          <cell r="L1799">
            <v>0</v>
          </cell>
          <cell r="M1799">
            <v>89</v>
          </cell>
          <cell r="N1799">
            <v>5.6</v>
          </cell>
          <cell r="O1799">
            <v>0</v>
          </cell>
          <cell r="P1799">
            <v>0</v>
          </cell>
          <cell r="Q1799">
            <v>5.6</v>
          </cell>
          <cell r="R1799">
            <v>89</v>
          </cell>
          <cell r="S1799">
            <v>0</v>
          </cell>
          <cell r="T1799">
            <v>0</v>
          </cell>
          <cell r="U1799">
            <v>89</v>
          </cell>
          <cell r="V1799">
            <v>5.6</v>
          </cell>
          <cell r="W1799" t="str">
            <v>AI</v>
          </cell>
          <cell r="X1799" t="str">
            <v>AI</v>
          </cell>
          <cell r="Y1799">
            <v>5.8</v>
          </cell>
          <cell r="Z1799">
            <v>6</v>
          </cell>
          <cell r="AA1799">
            <v>0.8</v>
          </cell>
          <cell r="AB1799" t="str">
            <v>Continuidade de Atendimento</v>
          </cell>
          <cell r="AC1799" t="str">
            <v>-</v>
          </cell>
          <cell r="AD1799">
            <v>3.7</v>
          </cell>
          <cell r="AE1799">
            <v>3.9</v>
          </cell>
          <cell r="AF1799">
            <v>4.2</v>
          </cell>
          <cell r="AG1799">
            <v>0.79800000000000004</v>
          </cell>
          <cell r="AH1799">
            <v>3.7</v>
          </cell>
          <cell r="AI1799">
            <v>4</v>
          </cell>
          <cell r="AJ1799">
            <v>4.3</v>
          </cell>
          <cell r="AK1799">
            <v>0.79400000000000004</v>
          </cell>
        </row>
        <row r="1800">
          <cell r="E1800" t="str">
            <v>RIBEIRAO PRETO</v>
          </cell>
          <cell r="F1800" t="str">
            <v>RIBEIRAO PRETO</v>
          </cell>
          <cell r="G1800" t="str">
            <v>Nível 4, 5 e 6</v>
          </cell>
          <cell r="H1800">
            <v>1</v>
          </cell>
          <cell r="I1800">
            <v>4</v>
          </cell>
          <cell r="J1800">
            <v>0</v>
          </cell>
          <cell r="K1800">
            <v>236</v>
          </cell>
          <cell r="L1800">
            <v>378</v>
          </cell>
          <cell r="M1800">
            <v>614</v>
          </cell>
          <cell r="N1800">
            <v>0</v>
          </cell>
          <cell r="O1800">
            <v>3.9</v>
          </cell>
          <cell r="P1800">
            <v>3</v>
          </cell>
          <cell r="Q1800">
            <v>3.3</v>
          </cell>
          <cell r="R1800">
            <v>0</v>
          </cell>
          <cell r="S1800">
            <v>236</v>
          </cell>
          <cell r="T1800">
            <v>378</v>
          </cell>
          <cell r="U1800">
            <v>614</v>
          </cell>
          <cell r="V1800">
            <v>3.3</v>
          </cell>
          <cell r="W1800" t="str">
            <v>AF + EM</v>
          </cell>
          <cell r="X1800" t="str">
            <v>AF + EM</v>
          </cell>
          <cell r="Y1800">
            <v>3.5</v>
          </cell>
          <cell r="Z1800">
            <v>3.8</v>
          </cell>
          <cell r="AA1800">
            <v>0.8</v>
          </cell>
          <cell r="AB1800" t="str">
            <v>Continuidade de Atendimento</v>
          </cell>
          <cell r="AC1800" t="str">
            <v>-</v>
          </cell>
          <cell r="AD1800">
            <v>3.7</v>
          </cell>
          <cell r="AE1800">
            <v>3.9</v>
          </cell>
          <cell r="AF1800">
            <v>4.2</v>
          </cell>
          <cell r="AG1800">
            <v>0.79800000000000004</v>
          </cell>
          <cell r="AH1800">
            <v>3.7</v>
          </cell>
          <cell r="AI1800">
            <v>4</v>
          </cell>
          <cell r="AJ1800">
            <v>4.3</v>
          </cell>
          <cell r="AK1800">
            <v>0.79400000000000004</v>
          </cell>
        </row>
        <row r="1801">
          <cell r="E1801" t="str">
            <v>RIBEIRAO PRETO</v>
          </cell>
          <cell r="F1801" t="str">
            <v>RIBEIRAO PRETO</v>
          </cell>
          <cell r="G1801" t="str">
            <v>Nível 1, 2 e 3</v>
          </cell>
          <cell r="H1801">
            <v>2</v>
          </cell>
          <cell r="I1801">
            <v>5</v>
          </cell>
          <cell r="J1801">
            <v>55</v>
          </cell>
          <cell r="K1801">
            <v>261</v>
          </cell>
          <cell r="L1801">
            <v>0</v>
          </cell>
          <cell r="M1801">
            <v>316</v>
          </cell>
          <cell r="N1801">
            <v>4.8</v>
          </cell>
          <cell r="O1801">
            <v>4.2</v>
          </cell>
          <cell r="P1801">
            <v>0</v>
          </cell>
          <cell r="Q1801">
            <v>4.3</v>
          </cell>
          <cell r="R1801">
            <v>55</v>
          </cell>
          <cell r="S1801">
            <v>261</v>
          </cell>
          <cell r="T1801">
            <v>0</v>
          </cell>
          <cell r="U1801">
            <v>316</v>
          </cell>
          <cell r="V1801">
            <v>4.3</v>
          </cell>
          <cell r="W1801" t="str">
            <v>AI + AF</v>
          </cell>
          <cell r="X1801" t="str">
            <v>AI + AF</v>
          </cell>
          <cell r="Y1801">
            <v>4.7</v>
          </cell>
          <cell r="Z1801">
            <v>5.0999999999999996</v>
          </cell>
          <cell r="AA1801">
            <v>0.8</v>
          </cell>
          <cell r="AB1801" t="str">
            <v>Continuidade de Atendimento</v>
          </cell>
          <cell r="AC1801" t="str">
            <v>-</v>
          </cell>
          <cell r="AD1801">
            <v>3.7</v>
          </cell>
          <cell r="AE1801">
            <v>3.9</v>
          </cell>
          <cell r="AF1801">
            <v>4.2</v>
          </cell>
          <cell r="AG1801">
            <v>0.79800000000000004</v>
          </cell>
          <cell r="AH1801">
            <v>3.7</v>
          </cell>
          <cell r="AI1801">
            <v>4</v>
          </cell>
          <cell r="AJ1801">
            <v>4.3</v>
          </cell>
          <cell r="AK1801">
            <v>0.79400000000000004</v>
          </cell>
        </row>
        <row r="1802">
          <cell r="E1802" t="str">
            <v>RIBEIRAO PRETO</v>
          </cell>
          <cell r="F1802" t="str">
            <v>RIBEIRAO PRETO</v>
          </cell>
          <cell r="G1802" t="str">
            <v>Nível 4, 5 e 6</v>
          </cell>
          <cell r="H1802">
            <v>1</v>
          </cell>
          <cell r="I1802">
            <v>4</v>
          </cell>
          <cell r="J1802">
            <v>0</v>
          </cell>
          <cell r="K1802">
            <v>285</v>
          </cell>
          <cell r="L1802">
            <v>196</v>
          </cell>
          <cell r="M1802">
            <v>481</v>
          </cell>
          <cell r="N1802">
            <v>0</v>
          </cell>
          <cell r="O1802">
            <v>4.2</v>
          </cell>
          <cell r="P1802">
            <v>3</v>
          </cell>
          <cell r="Q1802">
            <v>3.7</v>
          </cell>
          <cell r="R1802">
            <v>0</v>
          </cell>
          <cell r="S1802">
            <v>285</v>
          </cell>
          <cell r="T1802">
            <v>196</v>
          </cell>
          <cell r="U1802">
            <v>481</v>
          </cell>
          <cell r="V1802">
            <v>3.7</v>
          </cell>
          <cell r="W1802" t="str">
            <v>AF + EM</v>
          </cell>
          <cell r="X1802" t="str">
            <v>AF + EM</v>
          </cell>
          <cell r="Y1802">
            <v>3.9</v>
          </cell>
          <cell r="Z1802">
            <v>4.2</v>
          </cell>
          <cell r="AA1802">
            <v>0.8</v>
          </cell>
          <cell r="AB1802" t="str">
            <v>Continuidade de Atendimento</v>
          </cell>
          <cell r="AC1802" t="str">
            <v>-</v>
          </cell>
          <cell r="AD1802">
            <v>3.7</v>
          </cell>
          <cell r="AE1802">
            <v>3.9</v>
          </cell>
          <cell r="AF1802">
            <v>4.2</v>
          </cell>
          <cell r="AG1802">
            <v>0.79800000000000004</v>
          </cell>
          <cell r="AH1802">
            <v>3.7</v>
          </cell>
          <cell r="AI1802">
            <v>4</v>
          </cell>
          <cell r="AJ1802">
            <v>4.3</v>
          </cell>
          <cell r="AK1802">
            <v>0.79400000000000004</v>
          </cell>
        </row>
        <row r="1803">
          <cell r="E1803" t="str">
            <v>RIBEIRAO PRETO</v>
          </cell>
          <cell r="F1803" t="str">
            <v>RIBEIRAO PRETO</v>
          </cell>
          <cell r="G1803" t="str">
            <v>Nível 4, 5 e 6</v>
          </cell>
          <cell r="H1803">
            <v>2</v>
          </cell>
          <cell r="I1803">
            <v>3</v>
          </cell>
          <cell r="J1803">
            <v>0</v>
          </cell>
          <cell r="K1803">
            <v>0</v>
          </cell>
          <cell r="L1803">
            <v>299</v>
          </cell>
          <cell r="M1803">
            <v>299</v>
          </cell>
          <cell r="N1803">
            <v>0</v>
          </cell>
          <cell r="O1803">
            <v>0</v>
          </cell>
          <cell r="P1803">
            <v>2.5</v>
          </cell>
          <cell r="Q1803">
            <v>2.5</v>
          </cell>
          <cell r="R1803">
            <v>0</v>
          </cell>
          <cell r="S1803">
            <v>0</v>
          </cell>
          <cell r="T1803">
            <v>299</v>
          </cell>
          <cell r="U1803">
            <v>299</v>
          </cell>
          <cell r="V1803">
            <v>2.5</v>
          </cell>
          <cell r="W1803" t="str">
            <v>EM</v>
          </cell>
          <cell r="X1803" t="str">
            <v>EM</v>
          </cell>
          <cell r="Y1803">
            <v>2.8</v>
          </cell>
          <cell r="Z1803">
            <v>3.2</v>
          </cell>
          <cell r="AA1803">
            <v>0.78700000000000003</v>
          </cell>
          <cell r="AB1803" t="str">
            <v>Continuidade de Atendimento</v>
          </cell>
          <cell r="AC1803" t="str">
            <v>-</v>
          </cell>
          <cell r="AD1803">
            <v>3.7</v>
          </cell>
          <cell r="AE1803">
            <v>3.9</v>
          </cell>
          <cell r="AF1803">
            <v>4.2</v>
          </cell>
          <cell r="AG1803">
            <v>0.79800000000000004</v>
          </cell>
          <cell r="AH1803">
            <v>3.7</v>
          </cell>
          <cell r="AI1803">
            <v>4</v>
          </cell>
          <cell r="AJ1803">
            <v>4.3</v>
          </cell>
          <cell r="AK1803">
            <v>0.79400000000000004</v>
          </cell>
        </row>
        <row r="1804">
          <cell r="E1804" t="str">
            <v>RIBEIRAO PRETO</v>
          </cell>
          <cell r="F1804" t="str">
            <v>RIBEIRAO PRETO</v>
          </cell>
          <cell r="G1804" t="str">
            <v>Nível 1, 2 e 3</v>
          </cell>
          <cell r="H1804">
            <v>1</v>
          </cell>
          <cell r="I1804">
            <v>2</v>
          </cell>
          <cell r="J1804">
            <v>117</v>
          </cell>
          <cell r="K1804">
            <v>0</v>
          </cell>
          <cell r="L1804">
            <v>0</v>
          </cell>
          <cell r="M1804">
            <v>117</v>
          </cell>
          <cell r="N1804">
            <v>6.4</v>
          </cell>
          <cell r="O1804">
            <v>0</v>
          </cell>
          <cell r="P1804">
            <v>0</v>
          </cell>
          <cell r="Q1804">
            <v>6.4</v>
          </cell>
          <cell r="R1804">
            <v>117</v>
          </cell>
          <cell r="S1804">
            <v>0</v>
          </cell>
          <cell r="T1804">
            <v>0</v>
          </cell>
          <cell r="U1804">
            <v>117</v>
          </cell>
          <cell r="V1804">
            <v>6.4</v>
          </cell>
          <cell r="W1804" t="str">
            <v>AI</v>
          </cell>
          <cell r="X1804" t="str">
            <v>AI</v>
          </cell>
          <cell r="Y1804">
            <v>6.6</v>
          </cell>
          <cell r="Z1804">
            <v>6.7</v>
          </cell>
          <cell r="AA1804">
            <v>0.8</v>
          </cell>
          <cell r="AB1804" t="str">
            <v>Continuidade de Atendimento</v>
          </cell>
          <cell r="AC1804" t="str">
            <v>-</v>
          </cell>
          <cell r="AD1804">
            <v>3.7</v>
          </cell>
          <cell r="AE1804">
            <v>3.9</v>
          </cell>
          <cell r="AF1804">
            <v>4.2</v>
          </cell>
          <cell r="AG1804">
            <v>0.79800000000000004</v>
          </cell>
          <cell r="AH1804">
            <v>3.7</v>
          </cell>
          <cell r="AI1804">
            <v>4</v>
          </cell>
          <cell r="AJ1804">
            <v>4.3</v>
          </cell>
          <cell r="AK1804">
            <v>0.79400000000000004</v>
          </cell>
        </row>
        <row r="1805">
          <cell r="E1805" t="str">
            <v>RIBEIRAO PRETO</v>
          </cell>
          <cell r="F1805" t="str">
            <v>RIBEIRAO PRETO</v>
          </cell>
          <cell r="G1805" t="str">
            <v>Nível 4, 5 e 6</v>
          </cell>
          <cell r="H1805">
            <v>1</v>
          </cell>
          <cell r="I1805">
            <v>4</v>
          </cell>
          <cell r="J1805">
            <v>0</v>
          </cell>
          <cell r="K1805">
            <v>300</v>
          </cell>
          <cell r="L1805">
            <v>315</v>
          </cell>
          <cell r="M1805">
            <v>615</v>
          </cell>
          <cell r="N1805">
            <v>0</v>
          </cell>
          <cell r="O1805">
            <v>3.8</v>
          </cell>
          <cell r="P1805">
            <v>2.7</v>
          </cell>
          <cell r="Q1805">
            <v>3.2</v>
          </cell>
          <cell r="R1805">
            <v>0</v>
          </cell>
          <cell r="S1805">
            <v>300</v>
          </cell>
          <cell r="T1805">
            <v>315</v>
          </cell>
          <cell r="U1805">
            <v>615</v>
          </cell>
          <cell r="V1805">
            <v>3.2</v>
          </cell>
          <cell r="W1805" t="str">
            <v>AF + EM</v>
          </cell>
          <cell r="X1805" t="str">
            <v>AF + EM</v>
          </cell>
          <cell r="Y1805">
            <v>3.4</v>
          </cell>
          <cell r="Z1805">
            <v>3.7</v>
          </cell>
          <cell r="AA1805">
            <v>0.8</v>
          </cell>
          <cell r="AB1805" t="str">
            <v>Continuidade de Atendimento</v>
          </cell>
          <cell r="AC1805" t="str">
            <v>-</v>
          </cell>
          <cell r="AD1805">
            <v>3.7</v>
          </cell>
          <cell r="AE1805">
            <v>3.9</v>
          </cell>
          <cell r="AF1805">
            <v>4.2</v>
          </cell>
          <cell r="AG1805">
            <v>0.79800000000000004</v>
          </cell>
          <cell r="AH1805">
            <v>3.7</v>
          </cell>
          <cell r="AI1805">
            <v>4</v>
          </cell>
          <cell r="AJ1805">
            <v>4.3</v>
          </cell>
          <cell r="AK1805">
            <v>0.79400000000000004</v>
          </cell>
        </row>
        <row r="1806">
          <cell r="E1806" t="str">
            <v>RIBEIRAO PRETO</v>
          </cell>
          <cell r="F1806" t="str">
            <v>RIBEIRAO PRETO</v>
          </cell>
          <cell r="G1806" t="str">
            <v>Nível 1, 2 e 3</v>
          </cell>
          <cell r="H1806">
            <v>1</v>
          </cell>
          <cell r="I1806">
            <v>2</v>
          </cell>
          <cell r="J1806">
            <v>138</v>
          </cell>
          <cell r="K1806">
            <v>0</v>
          </cell>
          <cell r="L1806">
            <v>0</v>
          </cell>
          <cell r="M1806">
            <v>138</v>
          </cell>
          <cell r="N1806">
            <v>5.5</v>
          </cell>
          <cell r="O1806">
            <v>0</v>
          </cell>
          <cell r="P1806">
            <v>0</v>
          </cell>
          <cell r="Q1806">
            <v>5.5</v>
          </cell>
          <cell r="R1806">
            <v>138</v>
          </cell>
          <cell r="S1806">
            <v>0</v>
          </cell>
          <cell r="T1806">
            <v>0</v>
          </cell>
          <cell r="U1806">
            <v>138</v>
          </cell>
          <cell r="V1806">
            <v>5.5</v>
          </cell>
          <cell r="W1806" t="str">
            <v>AI</v>
          </cell>
          <cell r="X1806" t="str">
            <v>AI</v>
          </cell>
          <cell r="Y1806">
            <v>5.7</v>
          </cell>
          <cell r="Z1806">
            <v>5.9</v>
          </cell>
          <cell r="AA1806">
            <v>0.8</v>
          </cell>
          <cell r="AB1806" t="str">
            <v>Continuidade de Atendimento</v>
          </cell>
          <cell r="AC1806" t="str">
            <v>-</v>
          </cell>
          <cell r="AD1806">
            <v>3.7</v>
          </cell>
          <cell r="AE1806">
            <v>3.9</v>
          </cell>
          <cell r="AF1806">
            <v>4.2</v>
          </cell>
          <cell r="AG1806">
            <v>0.79800000000000004</v>
          </cell>
          <cell r="AH1806">
            <v>3.7</v>
          </cell>
          <cell r="AI1806">
            <v>4</v>
          </cell>
          <cell r="AJ1806">
            <v>4.3</v>
          </cell>
          <cell r="AK1806">
            <v>0.79400000000000004</v>
          </cell>
        </row>
        <row r="1807">
          <cell r="E1807" t="str">
            <v>RIBEIRAO PRETO</v>
          </cell>
          <cell r="F1807" t="str">
            <v>RIBEIRAO PRETO</v>
          </cell>
          <cell r="G1807" t="str">
            <v>Nível 4, 5 e 6</v>
          </cell>
          <cell r="H1807">
            <v>1</v>
          </cell>
          <cell r="I1807">
            <v>4</v>
          </cell>
          <cell r="J1807">
            <v>54</v>
          </cell>
          <cell r="K1807">
            <v>312</v>
          </cell>
          <cell r="L1807">
            <v>347</v>
          </cell>
          <cell r="M1807">
            <v>713</v>
          </cell>
          <cell r="N1807">
            <v>6.1</v>
          </cell>
          <cell r="O1807">
            <v>3.9</v>
          </cell>
          <cell r="P1807">
            <v>2.9</v>
          </cell>
          <cell r="Q1807">
            <v>3.6</v>
          </cell>
          <cell r="R1807">
            <v>54</v>
          </cell>
          <cell r="S1807">
            <v>312</v>
          </cell>
          <cell r="T1807">
            <v>347</v>
          </cell>
          <cell r="U1807">
            <v>713</v>
          </cell>
          <cell r="V1807">
            <v>3.6</v>
          </cell>
          <cell r="W1807" t="str">
            <v>AI + AF + EM</v>
          </cell>
          <cell r="X1807" t="str">
            <v>AI + AF + EM</v>
          </cell>
          <cell r="Y1807">
            <v>3.8</v>
          </cell>
          <cell r="Z1807">
            <v>4</v>
          </cell>
          <cell r="AA1807">
            <v>0.79900000000000004</v>
          </cell>
          <cell r="AB1807" t="str">
            <v>Continuidade de Atendimento</v>
          </cell>
          <cell r="AC1807" t="str">
            <v>-</v>
          </cell>
          <cell r="AD1807">
            <v>3.7</v>
          </cell>
          <cell r="AE1807">
            <v>3.9</v>
          </cell>
          <cell r="AF1807">
            <v>4.2</v>
          </cell>
          <cell r="AG1807">
            <v>0.79800000000000004</v>
          </cell>
          <cell r="AH1807">
            <v>3.7</v>
          </cell>
          <cell r="AI1807">
            <v>4</v>
          </cell>
          <cell r="AJ1807">
            <v>4.3</v>
          </cell>
          <cell r="AK1807">
            <v>0.79400000000000004</v>
          </cell>
        </row>
        <row r="1808">
          <cell r="E1808" t="str">
            <v>RIBEIRAO PRETO</v>
          </cell>
          <cell r="F1808" t="str">
            <v>RIBEIRAO PRETO</v>
          </cell>
          <cell r="G1808" t="str">
            <v>Nível 1, 2 e 3</v>
          </cell>
          <cell r="H1808">
            <v>1</v>
          </cell>
          <cell r="I1808">
            <v>2</v>
          </cell>
          <cell r="J1808">
            <v>57</v>
          </cell>
          <cell r="K1808">
            <v>298</v>
          </cell>
          <cell r="L1808">
            <v>0</v>
          </cell>
          <cell r="M1808">
            <v>355</v>
          </cell>
          <cell r="N1808">
            <v>4.5</v>
          </cell>
          <cell r="O1808">
            <v>3.8</v>
          </cell>
          <cell r="P1808">
            <v>0</v>
          </cell>
          <cell r="Q1808">
            <v>3.9</v>
          </cell>
          <cell r="R1808">
            <v>57</v>
          </cell>
          <cell r="S1808">
            <v>298</v>
          </cell>
          <cell r="T1808">
            <v>0</v>
          </cell>
          <cell r="U1808">
            <v>355</v>
          </cell>
          <cell r="V1808">
            <v>3.9</v>
          </cell>
          <cell r="W1808" t="str">
            <v>AI + AF</v>
          </cell>
          <cell r="X1808" t="str">
            <v>AI + AF</v>
          </cell>
          <cell r="Y1808">
            <v>4.2</v>
          </cell>
          <cell r="Z1808">
            <v>4.4000000000000004</v>
          </cell>
          <cell r="AA1808">
            <v>0.8</v>
          </cell>
          <cell r="AB1808" t="str">
            <v>Continuidade de Atendimento</v>
          </cell>
          <cell r="AC1808" t="str">
            <v>-</v>
          </cell>
          <cell r="AD1808">
            <v>3.7</v>
          </cell>
          <cell r="AE1808">
            <v>3.9</v>
          </cell>
          <cell r="AF1808">
            <v>4.2</v>
          </cell>
          <cell r="AG1808">
            <v>0.79800000000000004</v>
          </cell>
          <cell r="AH1808">
            <v>3.7</v>
          </cell>
          <cell r="AI1808">
            <v>4</v>
          </cell>
          <cell r="AJ1808">
            <v>4.3</v>
          </cell>
          <cell r="AK1808">
            <v>0.79400000000000004</v>
          </cell>
        </row>
        <row r="1809">
          <cell r="E1809" t="str">
            <v>RIBEIRAO PRETO</v>
          </cell>
          <cell r="F1809" t="str">
            <v>RIBEIRAO PRETO</v>
          </cell>
          <cell r="G1809" t="str">
            <v>Nível 4, 5 e 6</v>
          </cell>
          <cell r="H1809">
            <v>1</v>
          </cell>
          <cell r="I1809">
            <v>4</v>
          </cell>
          <cell r="J1809">
            <v>0</v>
          </cell>
          <cell r="K1809">
            <v>124</v>
          </cell>
          <cell r="L1809">
            <v>264</v>
          </cell>
          <cell r="M1809">
            <v>388</v>
          </cell>
          <cell r="N1809">
            <v>0</v>
          </cell>
          <cell r="O1809">
            <v>4.0999999999999996</v>
          </cell>
          <cell r="P1809">
            <v>2.8</v>
          </cell>
          <cell r="Q1809">
            <v>3.2</v>
          </cell>
          <cell r="R1809">
            <v>0</v>
          </cell>
          <cell r="S1809">
            <v>124</v>
          </cell>
          <cell r="T1809">
            <v>264</v>
          </cell>
          <cell r="U1809">
            <v>388</v>
          </cell>
          <cell r="V1809">
            <v>3.2</v>
          </cell>
          <cell r="W1809" t="str">
            <v>AF + EM</v>
          </cell>
          <cell r="X1809" t="str">
            <v>AF + EM</v>
          </cell>
          <cell r="Y1809">
            <v>3.4</v>
          </cell>
          <cell r="Z1809">
            <v>3.7</v>
          </cell>
          <cell r="AA1809">
            <v>0.8</v>
          </cell>
          <cell r="AB1809" t="str">
            <v>Continuidade de Atendimento</v>
          </cell>
          <cell r="AC1809" t="str">
            <v>-</v>
          </cell>
          <cell r="AD1809">
            <v>3.7</v>
          </cell>
          <cell r="AE1809">
            <v>3.9</v>
          </cell>
          <cell r="AF1809">
            <v>4.2</v>
          </cell>
          <cell r="AG1809">
            <v>0.79800000000000004</v>
          </cell>
          <cell r="AH1809">
            <v>3.7</v>
          </cell>
          <cell r="AI1809">
            <v>4</v>
          </cell>
          <cell r="AJ1809">
            <v>4.3</v>
          </cell>
          <cell r="AK1809">
            <v>0.79400000000000004</v>
          </cell>
        </row>
        <row r="1810">
          <cell r="E1810" t="str">
            <v>RIBEIRAO PRETO</v>
          </cell>
          <cell r="F1810" t="str">
            <v>RIBEIRAO PRETO</v>
          </cell>
          <cell r="G1810" t="str">
            <v>Nível 1, 2 e 3</v>
          </cell>
          <cell r="H1810">
            <v>1</v>
          </cell>
          <cell r="I1810">
            <v>2</v>
          </cell>
          <cell r="J1810">
            <v>125</v>
          </cell>
          <cell r="K1810">
            <v>0</v>
          </cell>
          <cell r="L1810">
            <v>0</v>
          </cell>
          <cell r="M1810">
            <v>125</v>
          </cell>
          <cell r="N1810">
            <v>6.8</v>
          </cell>
          <cell r="O1810">
            <v>0</v>
          </cell>
          <cell r="P1810">
            <v>0</v>
          </cell>
          <cell r="Q1810">
            <v>6.8</v>
          </cell>
          <cell r="R1810">
            <v>125</v>
          </cell>
          <cell r="S1810">
            <v>0</v>
          </cell>
          <cell r="T1810">
            <v>0</v>
          </cell>
          <cell r="U1810">
            <v>125</v>
          </cell>
          <cell r="V1810">
            <v>6.8</v>
          </cell>
          <cell r="W1810" t="str">
            <v>AI</v>
          </cell>
          <cell r="X1810" t="str">
            <v>AI</v>
          </cell>
          <cell r="Y1810">
            <v>6.9</v>
          </cell>
          <cell r="Z1810">
            <v>7.1</v>
          </cell>
          <cell r="AA1810">
            <v>0.8</v>
          </cell>
          <cell r="AB1810" t="str">
            <v>Continuidade de Atendimento</v>
          </cell>
          <cell r="AC1810" t="str">
            <v>-</v>
          </cell>
          <cell r="AD1810">
            <v>3.7</v>
          </cell>
          <cell r="AE1810">
            <v>3.9</v>
          </cell>
          <cell r="AF1810">
            <v>4.2</v>
          </cell>
          <cell r="AG1810">
            <v>0.79800000000000004</v>
          </cell>
          <cell r="AH1810">
            <v>3.7</v>
          </cell>
          <cell r="AI1810">
            <v>4</v>
          </cell>
          <cell r="AJ1810">
            <v>4.3</v>
          </cell>
          <cell r="AK1810">
            <v>0.79400000000000004</v>
          </cell>
        </row>
        <row r="1811">
          <cell r="E1811" t="str">
            <v>RIBEIRAO PRETO</v>
          </cell>
          <cell r="F1811" t="str">
            <v>RIBEIRAO PRETO</v>
          </cell>
          <cell r="G1811" t="str">
            <v>Nível 4, 5 e 6</v>
          </cell>
          <cell r="H1811">
            <v>1</v>
          </cell>
          <cell r="I1811">
            <v>4</v>
          </cell>
          <cell r="J1811">
            <v>67</v>
          </cell>
          <cell r="K1811">
            <v>417</v>
          </cell>
          <cell r="L1811">
            <v>337</v>
          </cell>
          <cell r="M1811">
            <v>821</v>
          </cell>
          <cell r="N1811">
            <v>4.2</v>
          </cell>
          <cell r="O1811">
            <v>3.6</v>
          </cell>
          <cell r="P1811">
            <v>2.7</v>
          </cell>
          <cell r="Q1811">
            <v>3.3</v>
          </cell>
          <cell r="R1811">
            <v>67</v>
          </cell>
          <cell r="S1811">
            <v>417</v>
          </cell>
          <cell r="T1811">
            <v>337</v>
          </cell>
          <cell r="U1811">
            <v>821</v>
          </cell>
          <cell r="V1811">
            <v>3.3</v>
          </cell>
          <cell r="W1811" t="str">
            <v>AI + AF + EM</v>
          </cell>
          <cell r="X1811" t="str">
            <v>AI + AF + EM</v>
          </cell>
          <cell r="Y1811">
            <v>3.5</v>
          </cell>
          <cell r="Z1811">
            <v>3.7</v>
          </cell>
          <cell r="AA1811">
            <v>0.8</v>
          </cell>
          <cell r="AB1811" t="str">
            <v>Continuidade de Atendimento</v>
          </cell>
          <cell r="AC1811" t="str">
            <v>-</v>
          </cell>
          <cell r="AD1811">
            <v>3.7</v>
          </cell>
          <cell r="AE1811">
            <v>3.9</v>
          </cell>
          <cell r="AF1811">
            <v>4.2</v>
          </cell>
          <cell r="AG1811">
            <v>0.79800000000000004</v>
          </cell>
          <cell r="AH1811">
            <v>3.7</v>
          </cell>
          <cell r="AI1811">
            <v>4</v>
          </cell>
          <cell r="AJ1811">
            <v>4.3</v>
          </cell>
          <cell r="AK1811">
            <v>0.79400000000000004</v>
          </cell>
        </row>
        <row r="1812">
          <cell r="E1812" t="str">
            <v>SERTAOZINHO</v>
          </cell>
          <cell r="F1812" t="str">
            <v>JARDINOPOLIS</v>
          </cell>
          <cell r="G1812" t="str">
            <v>Nível 1, 2 e 3</v>
          </cell>
          <cell r="H1812">
            <v>2</v>
          </cell>
          <cell r="I1812">
            <v>1</v>
          </cell>
          <cell r="J1812">
            <v>0</v>
          </cell>
          <cell r="K1812">
            <v>0</v>
          </cell>
          <cell r="L1812">
            <v>74</v>
          </cell>
          <cell r="M1812">
            <v>74</v>
          </cell>
          <cell r="N1812">
            <v>0</v>
          </cell>
          <cell r="O1812">
            <v>0</v>
          </cell>
          <cell r="P1812">
            <v>3.2</v>
          </cell>
          <cell r="Q1812">
            <v>3.2</v>
          </cell>
          <cell r="R1812">
            <v>0</v>
          </cell>
          <cell r="S1812">
            <v>0</v>
          </cell>
          <cell r="T1812">
            <v>74</v>
          </cell>
          <cell r="U1812">
            <v>74</v>
          </cell>
          <cell r="V1812">
            <v>3.2</v>
          </cell>
          <cell r="W1812" t="str">
            <v>EM</v>
          </cell>
          <cell r="X1812" t="str">
            <v>EM</v>
          </cell>
          <cell r="Y1812">
            <v>3.6</v>
          </cell>
          <cell r="Z1812">
            <v>4</v>
          </cell>
          <cell r="AA1812">
            <v>0.78400000000000003</v>
          </cell>
          <cell r="AB1812" t="str">
            <v>Continuidade de Atendimento</v>
          </cell>
          <cell r="AC1812" t="str">
            <v>-</v>
          </cell>
          <cell r="AD1812">
            <v>3.5</v>
          </cell>
          <cell r="AE1812">
            <v>3.7</v>
          </cell>
          <cell r="AF1812">
            <v>4.0999999999999996</v>
          </cell>
          <cell r="AG1812">
            <v>0.79400000000000004</v>
          </cell>
          <cell r="AH1812">
            <v>3.7</v>
          </cell>
          <cell r="AI1812">
            <v>4</v>
          </cell>
          <cell r="AJ1812">
            <v>4.3</v>
          </cell>
          <cell r="AK1812">
            <v>0.79400000000000004</v>
          </cell>
        </row>
        <row r="1813">
          <cell r="E1813" t="str">
            <v>RIBEIRAO PRETO</v>
          </cell>
          <cell r="F1813" t="str">
            <v>SERRANA</v>
          </cell>
          <cell r="G1813" t="str">
            <v>Nível 4, 5 e 6</v>
          </cell>
          <cell r="H1813">
            <v>1</v>
          </cell>
          <cell r="I1813">
            <v>4</v>
          </cell>
          <cell r="J1813">
            <v>0</v>
          </cell>
          <cell r="K1813">
            <v>405</v>
          </cell>
          <cell r="L1813">
            <v>348</v>
          </cell>
          <cell r="M1813">
            <v>753</v>
          </cell>
          <cell r="N1813">
            <v>0</v>
          </cell>
          <cell r="O1813">
            <v>4</v>
          </cell>
          <cell r="P1813">
            <v>2.8</v>
          </cell>
          <cell r="Q1813">
            <v>3.4</v>
          </cell>
          <cell r="R1813">
            <v>0</v>
          </cell>
          <cell r="S1813">
            <v>405</v>
          </cell>
          <cell r="T1813">
            <v>348</v>
          </cell>
          <cell r="U1813">
            <v>753</v>
          </cell>
          <cell r="V1813">
            <v>3.4</v>
          </cell>
          <cell r="W1813" t="str">
            <v>AF + EM</v>
          </cell>
          <cell r="X1813" t="str">
            <v>AF + EM</v>
          </cell>
          <cell r="Y1813">
            <v>3.6</v>
          </cell>
          <cell r="Z1813">
            <v>3.9</v>
          </cell>
          <cell r="AA1813">
            <v>0.8</v>
          </cell>
          <cell r="AB1813" t="str">
            <v>Continuidade de Atendimento</v>
          </cell>
          <cell r="AC1813" t="str">
            <v>-</v>
          </cell>
          <cell r="AD1813">
            <v>3.7</v>
          </cell>
          <cell r="AE1813">
            <v>3.9</v>
          </cell>
          <cell r="AF1813">
            <v>4.2</v>
          </cell>
          <cell r="AG1813">
            <v>0.79800000000000004</v>
          </cell>
          <cell r="AH1813">
            <v>3.7</v>
          </cell>
          <cell r="AI1813">
            <v>4</v>
          </cell>
          <cell r="AJ1813">
            <v>4.3</v>
          </cell>
          <cell r="AK1813">
            <v>0.79400000000000004</v>
          </cell>
        </row>
        <row r="1814">
          <cell r="E1814" t="str">
            <v>RIBEIRAO PRETO</v>
          </cell>
          <cell r="F1814" t="str">
            <v>RIBEIRAO PRETO</v>
          </cell>
          <cell r="G1814" t="str">
            <v>Nível 4, 5 e 6</v>
          </cell>
          <cell r="H1814">
            <v>1</v>
          </cell>
          <cell r="I1814">
            <v>8</v>
          </cell>
          <cell r="J1814">
            <v>38</v>
          </cell>
          <cell r="K1814">
            <v>173</v>
          </cell>
          <cell r="L1814">
            <v>160</v>
          </cell>
          <cell r="M1814">
            <v>371</v>
          </cell>
          <cell r="N1814">
            <v>5.8</v>
          </cell>
          <cell r="O1814">
            <v>4.4000000000000004</v>
          </cell>
          <cell r="P1814">
            <v>2.8</v>
          </cell>
          <cell r="Q1814">
            <v>3.9</v>
          </cell>
          <cell r="R1814">
            <v>38</v>
          </cell>
          <cell r="S1814">
            <v>173</v>
          </cell>
          <cell r="T1814">
            <v>160</v>
          </cell>
          <cell r="U1814">
            <v>371</v>
          </cell>
          <cell r="V1814">
            <v>3.9</v>
          </cell>
          <cell r="W1814" t="str">
            <v>AI + AF + EM</v>
          </cell>
          <cell r="X1814" t="str">
            <v>AI + AF + EM</v>
          </cell>
          <cell r="Y1814">
            <v>4.0999999999999996</v>
          </cell>
          <cell r="Z1814">
            <v>4.3</v>
          </cell>
          <cell r="AA1814">
            <v>0.8</v>
          </cell>
          <cell r="AB1814" t="str">
            <v>Continuidade de Atendimento</v>
          </cell>
          <cell r="AC1814" t="str">
            <v>-</v>
          </cell>
          <cell r="AD1814">
            <v>3.7</v>
          </cell>
          <cell r="AE1814">
            <v>3.9</v>
          </cell>
          <cell r="AF1814">
            <v>4.2</v>
          </cell>
          <cell r="AG1814">
            <v>0.79800000000000004</v>
          </cell>
          <cell r="AH1814">
            <v>3.7</v>
          </cell>
          <cell r="AI1814">
            <v>4</v>
          </cell>
          <cell r="AJ1814">
            <v>4.3</v>
          </cell>
          <cell r="AK1814">
            <v>0.79400000000000004</v>
          </cell>
        </row>
        <row r="1815">
          <cell r="E1815" t="str">
            <v>RIBEIRAO PRETO</v>
          </cell>
          <cell r="F1815" t="str">
            <v>RIBEIRAO PRETO</v>
          </cell>
          <cell r="G1815" t="str">
            <v>Nível 4, 5 e 6</v>
          </cell>
          <cell r="H1815">
            <v>1</v>
          </cell>
          <cell r="I1815">
            <v>4</v>
          </cell>
          <cell r="J1815">
            <v>0</v>
          </cell>
          <cell r="K1815">
            <v>232</v>
          </cell>
          <cell r="L1815">
            <v>392</v>
          </cell>
          <cell r="M1815">
            <v>624</v>
          </cell>
          <cell r="N1815">
            <v>0</v>
          </cell>
          <cell r="O1815">
            <v>3.8</v>
          </cell>
          <cell r="P1815">
            <v>2.9</v>
          </cell>
          <cell r="Q1815">
            <v>3.2</v>
          </cell>
          <cell r="R1815">
            <v>0</v>
          </cell>
          <cell r="S1815">
            <v>232</v>
          </cell>
          <cell r="T1815">
            <v>392</v>
          </cell>
          <cell r="U1815">
            <v>624</v>
          </cell>
          <cell r="V1815">
            <v>3.2</v>
          </cell>
          <cell r="W1815" t="str">
            <v>AF + EM</v>
          </cell>
          <cell r="X1815" t="str">
            <v>AF + EM</v>
          </cell>
          <cell r="Y1815">
            <v>3.4</v>
          </cell>
          <cell r="Z1815">
            <v>3.7</v>
          </cell>
          <cell r="AA1815">
            <v>0.8</v>
          </cell>
          <cell r="AB1815" t="str">
            <v>Continuidade de Atendimento</v>
          </cell>
          <cell r="AC1815" t="str">
            <v>-</v>
          </cell>
          <cell r="AD1815">
            <v>3.7</v>
          </cell>
          <cell r="AE1815">
            <v>3.9</v>
          </cell>
          <cell r="AF1815">
            <v>4.2</v>
          </cell>
          <cell r="AG1815">
            <v>0.79800000000000004</v>
          </cell>
          <cell r="AH1815">
            <v>3.7</v>
          </cell>
          <cell r="AI1815">
            <v>4</v>
          </cell>
          <cell r="AJ1815">
            <v>4.3</v>
          </cell>
          <cell r="AK1815">
            <v>0.79400000000000004</v>
          </cell>
        </row>
        <row r="1816">
          <cell r="E1816" t="str">
            <v>RIBEIRAO PRETO</v>
          </cell>
          <cell r="F1816" t="str">
            <v>RIBEIRAO PRETO</v>
          </cell>
          <cell r="G1816" t="str">
            <v>Nível 1, 2 e 3</v>
          </cell>
          <cell r="H1816">
            <v>1</v>
          </cell>
          <cell r="I1816">
            <v>2</v>
          </cell>
          <cell r="J1816">
            <v>56</v>
          </cell>
          <cell r="K1816">
            <v>298</v>
          </cell>
          <cell r="L1816">
            <v>0</v>
          </cell>
          <cell r="M1816">
            <v>354</v>
          </cell>
          <cell r="N1816">
            <v>4.7</v>
          </cell>
          <cell r="O1816">
            <v>3.9</v>
          </cell>
          <cell r="P1816">
            <v>0</v>
          </cell>
          <cell r="Q1816">
            <v>4</v>
          </cell>
          <cell r="R1816">
            <v>56</v>
          </cell>
          <cell r="S1816">
            <v>298</v>
          </cell>
          <cell r="T1816">
            <v>0</v>
          </cell>
          <cell r="U1816">
            <v>354</v>
          </cell>
          <cell r="V1816">
            <v>4</v>
          </cell>
          <cell r="W1816" t="str">
            <v>AI + AF</v>
          </cell>
          <cell r="X1816" t="str">
            <v>AI + AF</v>
          </cell>
          <cell r="Y1816">
            <v>4.2</v>
          </cell>
          <cell r="Z1816">
            <v>4.5</v>
          </cell>
          <cell r="AA1816">
            <v>0.8</v>
          </cell>
          <cell r="AB1816" t="str">
            <v>Continuidade de Atendimento</v>
          </cell>
          <cell r="AC1816" t="str">
            <v>-</v>
          </cell>
          <cell r="AD1816">
            <v>3.7</v>
          </cell>
          <cell r="AE1816">
            <v>3.9</v>
          </cell>
          <cell r="AF1816">
            <v>4.2</v>
          </cell>
          <cell r="AG1816">
            <v>0.79800000000000004</v>
          </cell>
          <cell r="AH1816">
            <v>3.7</v>
          </cell>
          <cell r="AI1816">
            <v>4</v>
          </cell>
          <cell r="AJ1816">
            <v>4.3</v>
          </cell>
          <cell r="AK1816">
            <v>0.79400000000000004</v>
          </cell>
        </row>
        <row r="1817">
          <cell r="E1817" t="str">
            <v>RIBEIRAO PRETO</v>
          </cell>
          <cell r="F1817" t="str">
            <v>RIBEIRAO PRETO</v>
          </cell>
          <cell r="G1817" t="str">
            <v>Nível 1, 2 e 3</v>
          </cell>
          <cell r="H1817">
            <v>2</v>
          </cell>
          <cell r="I1817">
            <v>5</v>
          </cell>
          <cell r="J1817">
            <v>0</v>
          </cell>
          <cell r="K1817">
            <v>0</v>
          </cell>
          <cell r="L1817">
            <v>367</v>
          </cell>
          <cell r="M1817">
            <v>367</v>
          </cell>
          <cell r="N1817">
            <v>0</v>
          </cell>
          <cell r="O1817">
            <v>0</v>
          </cell>
          <cell r="P1817">
            <v>3.3</v>
          </cell>
          <cell r="Q1817">
            <v>3.3</v>
          </cell>
          <cell r="R1817">
            <v>0</v>
          </cell>
          <cell r="S1817">
            <v>0</v>
          </cell>
          <cell r="T1817">
            <v>367</v>
          </cell>
          <cell r="U1817">
            <v>367</v>
          </cell>
          <cell r="V1817">
            <v>3.3</v>
          </cell>
          <cell r="W1817" t="str">
            <v>EM</v>
          </cell>
          <cell r="X1817" t="str">
            <v>EM</v>
          </cell>
          <cell r="Y1817">
            <v>3.7</v>
          </cell>
          <cell r="Z1817">
            <v>4.0999999999999996</v>
          </cell>
          <cell r="AA1817">
            <v>0.8</v>
          </cell>
          <cell r="AB1817" t="str">
            <v>Continuidade de Atendimento</v>
          </cell>
          <cell r="AC1817" t="str">
            <v>-</v>
          </cell>
          <cell r="AD1817">
            <v>3.7</v>
          </cell>
          <cell r="AE1817">
            <v>3.9</v>
          </cell>
          <cell r="AF1817">
            <v>4.2</v>
          </cell>
          <cell r="AG1817">
            <v>0.79800000000000004</v>
          </cell>
          <cell r="AH1817">
            <v>3.7</v>
          </cell>
          <cell r="AI1817">
            <v>4</v>
          </cell>
          <cell r="AJ1817">
            <v>4.3</v>
          </cell>
          <cell r="AK1817">
            <v>0.79400000000000004</v>
          </cell>
        </row>
        <row r="1818">
          <cell r="E1818" t="str">
            <v>RIBEIRAO PRETO</v>
          </cell>
          <cell r="F1818" t="str">
            <v>RIBEIRAO PRETO</v>
          </cell>
          <cell r="G1818" t="str">
            <v>Nível 1, 2 e 3</v>
          </cell>
          <cell r="H1818">
            <v>1</v>
          </cell>
          <cell r="I1818">
            <v>6</v>
          </cell>
          <cell r="J1818">
            <v>0</v>
          </cell>
          <cell r="K1818">
            <v>0</v>
          </cell>
          <cell r="L1818">
            <v>410</v>
          </cell>
          <cell r="M1818">
            <v>410</v>
          </cell>
          <cell r="N1818">
            <v>0</v>
          </cell>
          <cell r="O1818">
            <v>0</v>
          </cell>
          <cell r="P1818">
            <v>3.5</v>
          </cell>
          <cell r="Q1818">
            <v>3.5</v>
          </cell>
          <cell r="R1818">
            <v>0</v>
          </cell>
          <cell r="S1818">
            <v>0</v>
          </cell>
          <cell r="T1818">
            <v>410</v>
          </cell>
          <cell r="U1818">
            <v>410</v>
          </cell>
          <cell r="V1818">
            <v>3.5</v>
          </cell>
          <cell r="W1818" t="str">
            <v>EM</v>
          </cell>
          <cell r="X1818" t="str">
            <v>EM</v>
          </cell>
          <cell r="Y1818">
            <v>3.8</v>
          </cell>
          <cell r="Z1818">
            <v>4.0999999999999996</v>
          </cell>
          <cell r="AA1818">
            <v>0.8</v>
          </cell>
          <cell r="AB1818" t="str">
            <v>Continuidade de Atendimento</v>
          </cell>
          <cell r="AC1818" t="str">
            <v>-</v>
          </cell>
          <cell r="AD1818">
            <v>3.7</v>
          </cell>
          <cell r="AE1818">
            <v>3.9</v>
          </cell>
          <cell r="AF1818">
            <v>4.2</v>
          </cell>
          <cell r="AG1818">
            <v>0.79800000000000004</v>
          </cell>
          <cell r="AH1818">
            <v>3.7</v>
          </cell>
          <cell r="AI1818">
            <v>4</v>
          </cell>
          <cell r="AJ1818">
            <v>4.3</v>
          </cell>
          <cell r="AK1818">
            <v>0.79400000000000004</v>
          </cell>
        </row>
        <row r="1819">
          <cell r="E1819" t="str">
            <v>RIBEIRAO PRETO</v>
          </cell>
          <cell r="F1819" t="str">
            <v>RIBEIRAO PRETO</v>
          </cell>
          <cell r="G1819" t="str">
            <v>Nível 4, 5 e 6</v>
          </cell>
          <cell r="H1819">
            <v>1</v>
          </cell>
          <cell r="I1819">
            <v>4</v>
          </cell>
          <cell r="J1819">
            <v>53</v>
          </cell>
          <cell r="K1819">
            <v>242</v>
          </cell>
          <cell r="L1819">
            <v>80</v>
          </cell>
          <cell r="M1819">
            <v>375</v>
          </cell>
          <cell r="N1819">
            <v>5</v>
          </cell>
          <cell r="O1819">
            <v>3.9</v>
          </cell>
          <cell r="P1819">
            <v>2.8</v>
          </cell>
          <cell r="Q1819">
            <v>3.8</v>
          </cell>
          <cell r="R1819">
            <v>53</v>
          </cell>
          <cell r="S1819">
            <v>242</v>
          </cell>
          <cell r="T1819">
            <v>80</v>
          </cell>
          <cell r="U1819">
            <v>375</v>
          </cell>
          <cell r="V1819">
            <v>3.8</v>
          </cell>
          <cell r="W1819" t="str">
            <v>AI + AF + EM</v>
          </cell>
          <cell r="X1819" t="str">
            <v>AI + AF + EM</v>
          </cell>
          <cell r="Y1819">
            <v>4</v>
          </cell>
          <cell r="Z1819">
            <v>4.2</v>
          </cell>
          <cell r="AA1819">
            <v>0.8</v>
          </cell>
          <cell r="AB1819" t="str">
            <v>Continuidade de Atendimento</v>
          </cell>
          <cell r="AC1819" t="str">
            <v>-</v>
          </cell>
          <cell r="AD1819">
            <v>3.7</v>
          </cell>
          <cell r="AE1819">
            <v>3.9</v>
          </cell>
          <cell r="AF1819">
            <v>4.2</v>
          </cell>
          <cell r="AG1819">
            <v>0.79800000000000004</v>
          </cell>
          <cell r="AH1819">
            <v>3.7</v>
          </cell>
          <cell r="AI1819">
            <v>4</v>
          </cell>
          <cell r="AJ1819">
            <v>4.3</v>
          </cell>
          <cell r="AK1819">
            <v>0.79400000000000004</v>
          </cell>
        </row>
        <row r="1820">
          <cell r="E1820" t="str">
            <v>RIBEIRAO PRETO</v>
          </cell>
          <cell r="F1820" t="str">
            <v>RIBEIRAO PRETO</v>
          </cell>
          <cell r="G1820" t="str">
            <v>Nível 4, 5 e 6</v>
          </cell>
          <cell r="H1820">
            <v>1</v>
          </cell>
          <cell r="I1820">
            <v>8</v>
          </cell>
          <cell r="J1820">
            <v>0</v>
          </cell>
          <cell r="K1820">
            <v>555</v>
          </cell>
          <cell r="L1820">
            <v>278</v>
          </cell>
          <cell r="M1820">
            <v>833</v>
          </cell>
          <cell r="N1820">
            <v>0</v>
          </cell>
          <cell r="O1820">
            <v>5</v>
          </cell>
          <cell r="P1820">
            <v>3.6</v>
          </cell>
          <cell r="Q1820">
            <v>4.5</v>
          </cell>
          <cell r="R1820">
            <v>0</v>
          </cell>
          <cell r="S1820">
            <v>555</v>
          </cell>
          <cell r="T1820">
            <v>278</v>
          </cell>
          <cell r="U1820">
            <v>833</v>
          </cell>
          <cell r="V1820">
            <v>4.5</v>
          </cell>
          <cell r="W1820" t="str">
            <v>AF + EM</v>
          </cell>
          <cell r="X1820" t="str">
            <v>AF + EM</v>
          </cell>
          <cell r="Y1820">
            <v>4.7</v>
          </cell>
          <cell r="Z1820">
            <v>5</v>
          </cell>
          <cell r="AA1820">
            <v>0.8</v>
          </cell>
          <cell r="AB1820" t="str">
            <v>Continuidade de Atendimento</v>
          </cell>
          <cell r="AC1820" t="str">
            <v>-</v>
          </cell>
          <cell r="AD1820">
            <v>3.7</v>
          </cell>
          <cell r="AE1820">
            <v>3.9</v>
          </cell>
          <cell r="AF1820">
            <v>4.2</v>
          </cell>
          <cell r="AG1820">
            <v>0.79800000000000004</v>
          </cell>
          <cell r="AH1820">
            <v>3.7</v>
          </cell>
          <cell r="AI1820">
            <v>4</v>
          </cell>
          <cell r="AJ1820">
            <v>4.3</v>
          </cell>
          <cell r="AK1820">
            <v>0.79400000000000004</v>
          </cell>
        </row>
        <row r="1821">
          <cell r="E1821" t="str">
            <v>RIBEIRAO PRETO</v>
          </cell>
          <cell r="F1821" t="str">
            <v>RIBEIRAO PRETO</v>
          </cell>
          <cell r="G1821" t="str">
            <v>Nível 4, 5 e 6</v>
          </cell>
          <cell r="H1821">
            <v>1</v>
          </cell>
          <cell r="I1821">
            <v>4</v>
          </cell>
          <cell r="J1821">
            <v>0</v>
          </cell>
          <cell r="K1821">
            <v>0</v>
          </cell>
          <cell r="L1821">
            <v>1017</v>
          </cell>
          <cell r="M1821">
            <v>1017</v>
          </cell>
          <cell r="N1821">
            <v>0</v>
          </cell>
          <cell r="O1821">
            <v>0</v>
          </cell>
          <cell r="P1821">
            <v>2.9</v>
          </cell>
          <cell r="Q1821">
            <v>2.9</v>
          </cell>
          <cell r="R1821">
            <v>0</v>
          </cell>
          <cell r="S1821">
            <v>0</v>
          </cell>
          <cell r="T1821">
            <v>1017</v>
          </cell>
          <cell r="U1821">
            <v>1017</v>
          </cell>
          <cell r="V1821">
            <v>2.9</v>
          </cell>
          <cell r="W1821" t="str">
            <v>EM</v>
          </cell>
          <cell r="X1821" t="str">
            <v>EM</v>
          </cell>
          <cell r="Y1821">
            <v>3.1</v>
          </cell>
          <cell r="Z1821">
            <v>3.4</v>
          </cell>
          <cell r="AA1821">
            <v>0.78800000000000003</v>
          </cell>
          <cell r="AB1821" t="str">
            <v>Continuidade de Atendimento</v>
          </cell>
          <cell r="AC1821" t="str">
            <v>-</v>
          </cell>
          <cell r="AD1821">
            <v>3.7</v>
          </cell>
          <cell r="AE1821">
            <v>3.9</v>
          </cell>
          <cell r="AF1821">
            <v>4.2</v>
          </cell>
          <cell r="AG1821">
            <v>0.79800000000000004</v>
          </cell>
          <cell r="AH1821">
            <v>3.7</v>
          </cell>
          <cell r="AI1821">
            <v>4</v>
          </cell>
          <cell r="AJ1821">
            <v>4.3</v>
          </cell>
          <cell r="AK1821">
            <v>0.79400000000000004</v>
          </cell>
        </row>
        <row r="1822">
          <cell r="E1822" t="str">
            <v>RIBEIRAO PRETO</v>
          </cell>
          <cell r="F1822" t="str">
            <v>RIBEIRAO PRETO</v>
          </cell>
          <cell r="G1822" t="str">
            <v>Nível 1, 2 e 3</v>
          </cell>
          <cell r="H1822">
            <v>1</v>
          </cell>
          <cell r="I1822">
            <v>2</v>
          </cell>
          <cell r="J1822">
            <v>59</v>
          </cell>
          <cell r="K1822">
            <v>387</v>
          </cell>
          <cell r="L1822">
            <v>0</v>
          </cell>
          <cell r="M1822">
            <v>446</v>
          </cell>
          <cell r="N1822">
            <v>5.0999999999999996</v>
          </cell>
          <cell r="O1822">
            <v>3.9</v>
          </cell>
          <cell r="P1822">
            <v>0</v>
          </cell>
          <cell r="Q1822">
            <v>4.0999999999999996</v>
          </cell>
          <cell r="R1822">
            <v>59</v>
          </cell>
          <cell r="S1822">
            <v>387</v>
          </cell>
          <cell r="T1822">
            <v>0</v>
          </cell>
          <cell r="U1822">
            <v>446</v>
          </cell>
          <cell r="V1822">
            <v>4.0999999999999996</v>
          </cell>
          <cell r="W1822" t="str">
            <v>AI + AF</v>
          </cell>
          <cell r="X1822" t="str">
            <v>AI + AF</v>
          </cell>
          <cell r="Y1822">
            <v>4.3</v>
          </cell>
          <cell r="Z1822">
            <v>4.5</v>
          </cell>
          <cell r="AA1822">
            <v>0.8</v>
          </cell>
          <cell r="AB1822" t="str">
            <v>Continuidade de Atendimento</v>
          </cell>
          <cell r="AC1822" t="str">
            <v>-</v>
          </cell>
          <cell r="AD1822">
            <v>3.7</v>
          </cell>
          <cell r="AE1822">
            <v>3.9</v>
          </cell>
          <cell r="AF1822">
            <v>4.2</v>
          </cell>
          <cell r="AG1822">
            <v>0.79800000000000004</v>
          </cell>
          <cell r="AH1822">
            <v>3.7</v>
          </cell>
          <cell r="AI1822">
            <v>4</v>
          </cell>
          <cell r="AJ1822">
            <v>4.3</v>
          </cell>
          <cell r="AK1822">
            <v>0.79400000000000004</v>
          </cell>
        </row>
        <row r="1823">
          <cell r="E1823" t="str">
            <v>JABOTICABAL</v>
          </cell>
          <cell r="F1823" t="str">
            <v>GUATAPARA</v>
          </cell>
          <cell r="G1823" t="str">
            <v>Nível 4, 5 e 6</v>
          </cell>
          <cell r="H1823">
            <v>2</v>
          </cell>
          <cell r="I1823">
            <v>7</v>
          </cell>
          <cell r="J1823">
            <v>0</v>
          </cell>
          <cell r="K1823">
            <v>0</v>
          </cell>
          <cell r="L1823">
            <v>204</v>
          </cell>
          <cell r="M1823">
            <v>204</v>
          </cell>
          <cell r="N1823">
            <v>0</v>
          </cell>
          <cell r="O1823">
            <v>0</v>
          </cell>
          <cell r="P1823">
            <v>2.8</v>
          </cell>
          <cell r="Q1823">
            <v>2.8</v>
          </cell>
          <cell r="R1823">
            <v>0</v>
          </cell>
          <cell r="S1823">
            <v>0</v>
          </cell>
          <cell r="T1823">
            <v>204</v>
          </cell>
          <cell r="U1823">
            <v>204</v>
          </cell>
          <cell r="V1823">
            <v>2.8</v>
          </cell>
          <cell r="W1823" t="str">
            <v>EM</v>
          </cell>
          <cell r="X1823" t="str">
            <v>EM</v>
          </cell>
          <cell r="Y1823">
            <v>3.2</v>
          </cell>
          <cell r="Z1823">
            <v>3.6</v>
          </cell>
          <cell r="AA1823">
            <v>0.78100000000000003</v>
          </cell>
          <cell r="AB1823" t="str">
            <v>Continuidade de Atendimento</v>
          </cell>
          <cell r="AC1823" t="str">
            <v>-</v>
          </cell>
          <cell r="AD1823">
            <v>3.4</v>
          </cell>
          <cell r="AE1823">
            <v>3.7</v>
          </cell>
          <cell r="AF1823">
            <v>4</v>
          </cell>
          <cell r="AG1823">
            <v>0.79400000000000004</v>
          </cell>
          <cell r="AH1823">
            <v>3.7</v>
          </cell>
          <cell r="AI1823">
            <v>4</v>
          </cell>
          <cell r="AJ1823">
            <v>4.3</v>
          </cell>
          <cell r="AK1823">
            <v>0.79400000000000004</v>
          </cell>
        </row>
        <row r="1824">
          <cell r="E1824" t="str">
            <v>SERTAOZINHO</v>
          </cell>
          <cell r="F1824" t="str">
            <v>JARDINOPOLIS</v>
          </cell>
          <cell r="G1824" t="str">
            <v>Nível 4, 5 e 6</v>
          </cell>
          <cell r="H1824">
            <v>2</v>
          </cell>
          <cell r="I1824">
            <v>3</v>
          </cell>
          <cell r="J1824">
            <v>0</v>
          </cell>
          <cell r="K1824">
            <v>0</v>
          </cell>
          <cell r="L1824">
            <v>874</v>
          </cell>
          <cell r="M1824">
            <v>874</v>
          </cell>
          <cell r="N1824">
            <v>0</v>
          </cell>
          <cell r="O1824">
            <v>0</v>
          </cell>
          <cell r="P1824">
            <v>2.6</v>
          </cell>
          <cell r="Q1824">
            <v>2.6</v>
          </cell>
          <cell r="R1824">
            <v>0</v>
          </cell>
          <cell r="S1824">
            <v>0</v>
          </cell>
          <cell r="T1824">
            <v>874</v>
          </cell>
          <cell r="U1824">
            <v>874</v>
          </cell>
          <cell r="V1824">
            <v>2.6</v>
          </cell>
          <cell r="W1824" t="str">
            <v>EM</v>
          </cell>
          <cell r="X1824" t="str">
            <v>EM</v>
          </cell>
          <cell r="Y1824">
            <v>2.9</v>
          </cell>
          <cell r="Z1824">
            <v>3.3</v>
          </cell>
          <cell r="AA1824">
            <v>0.79</v>
          </cell>
          <cell r="AB1824" t="str">
            <v>Continuidade de Atendimento</v>
          </cell>
          <cell r="AC1824" t="str">
            <v>-</v>
          </cell>
          <cell r="AD1824">
            <v>3.5</v>
          </cell>
          <cell r="AE1824">
            <v>3.7</v>
          </cell>
          <cell r="AF1824">
            <v>4.0999999999999996</v>
          </cell>
          <cell r="AG1824">
            <v>0.79400000000000004</v>
          </cell>
          <cell r="AH1824">
            <v>3.7</v>
          </cell>
          <cell r="AI1824">
            <v>4</v>
          </cell>
          <cell r="AJ1824">
            <v>4.3</v>
          </cell>
          <cell r="AK1824">
            <v>0.79400000000000004</v>
          </cell>
        </row>
        <row r="1825">
          <cell r="E1825" t="str">
            <v>RIBEIRAO PRETO</v>
          </cell>
          <cell r="F1825" t="str">
            <v>RIBEIRAO PRETO</v>
          </cell>
          <cell r="G1825" t="str">
            <v>Nível 1, 2 e 3</v>
          </cell>
          <cell r="H1825">
            <v>1</v>
          </cell>
          <cell r="I1825">
            <v>2</v>
          </cell>
          <cell r="J1825">
            <v>0</v>
          </cell>
          <cell r="K1825">
            <v>465</v>
          </cell>
          <cell r="L1825">
            <v>0</v>
          </cell>
          <cell r="M1825">
            <v>465</v>
          </cell>
          <cell r="N1825">
            <v>0</v>
          </cell>
          <cell r="O1825">
            <v>4.3</v>
          </cell>
          <cell r="P1825">
            <v>0</v>
          </cell>
          <cell r="Q1825">
            <v>4.3</v>
          </cell>
          <cell r="R1825">
            <v>0</v>
          </cell>
          <cell r="S1825">
            <v>465</v>
          </cell>
          <cell r="T1825">
            <v>0</v>
          </cell>
          <cell r="U1825">
            <v>465</v>
          </cell>
          <cell r="V1825">
            <v>4.3</v>
          </cell>
          <cell r="W1825" t="str">
            <v>AF</v>
          </cell>
          <cell r="X1825" t="str">
            <v>AF</v>
          </cell>
          <cell r="Y1825">
            <v>4.5</v>
          </cell>
          <cell r="Z1825">
            <v>4.8</v>
          </cell>
          <cell r="AA1825">
            <v>0.8</v>
          </cell>
          <cell r="AB1825" t="str">
            <v>Continuidade de Atendimento</v>
          </cell>
          <cell r="AC1825" t="str">
            <v>-</v>
          </cell>
          <cell r="AD1825">
            <v>3.7</v>
          </cell>
          <cell r="AE1825">
            <v>3.9</v>
          </cell>
          <cell r="AF1825">
            <v>4.2</v>
          </cell>
          <cell r="AG1825">
            <v>0.79800000000000004</v>
          </cell>
          <cell r="AH1825">
            <v>3.7</v>
          </cell>
          <cell r="AI1825">
            <v>4</v>
          </cell>
          <cell r="AJ1825">
            <v>4.3</v>
          </cell>
          <cell r="AK1825">
            <v>0.79400000000000004</v>
          </cell>
        </row>
        <row r="1826">
          <cell r="E1826" t="str">
            <v>RIBEIRAO PRETO</v>
          </cell>
          <cell r="F1826" t="str">
            <v>RIBEIRAO PRETO</v>
          </cell>
          <cell r="G1826" t="str">
            <v>Nível 4, 5 e 6</v>
          </cell>
          <cell r="H1826">
            <v>1</v>
          </cell>
          <cell r="I1826">
            <v>4</v>
          </cell>
          <cell r="J1826">
            <v>0</v>
          </cell>
          <cell r="K1826">
            <v>0</v>
          </cell>
          <cell r="L1826">
            <v>760</v>
          </cell>
          <cell r="M1826">
            <v>760</v>
          </cell>
          <cell r="N1826">
            <v>0</v>
          </cell>
          <cell r="O1826">
            <v>0</v>
          </cell>
          <cell r="P1826">
            <v>2.8</v>
          </cell>
          <cell r="Q1826">
            <v>2.8</v>
          </cell>
          <cell r="R1826">
            <v>0</v>
          </cell>
          <cell r="S1826">
            <v>0</v>
          </cell>
          <cell r="T1826">
            <v>760</v>
          </cell>
          <cell r="U1826">
            <v>760</v>
          </cell>
          <cell r="V1826">
            <v>2.8</v>
          </cell>
          <cell r="W1826" t="str">
            <v>EM</v>
          </cell>
          <cell r="X1826" t="str">
            <v>EM</v>
          </cell>
          <cell r="Y1826">
            <v>3</v>
          </cell>
          <cell r="Z1826">
            <v>3.3</v>
          </cell>
          <cell r="AA1826">
            <v>0.78300000000000003</v>
          </cell>
          <cell r="AB1826" t="str">
            <v>Continuidade de Atendimento</v>
          </cell>
          <cell r="AC1826" t="str">
            <v>-</v>
          </cell>
          <cell r="AD1826">
            <v>3.7</v>
          </cell>
          <cell r="AE1826">
            <v>3.9</v>
          </cell>
          <cell r="AF1826">
            <v>4.2</v>
          </cell>
          <cell r="AG1826">
            <v>0.79800000000000004</v>
          </cell>
          <cell r="AH1826">
            <v>3.7</v>
          </cell>
          <cell r="AI1826">
            <v>4</v>
          </cell>
          <cell r="AJ1826">
            <v>4.3</v>
          </cell>
          <cell r="AK1826">
            <v>0.79400000000000004</v>
          </cell>
        </row>
        <row r="1827">
          <cell r="E1827" t="str">
            <v>RIBEIRAO PRETO</v>
          </cell>
          <cell r="F1827" t="str">
            <v>RIBEIRAO PRETO</v>
          </cell>
          <cell r="G1827" t="str">
            <v>Nível 1, 2 e 3</v>
          </cell>
          <cell r="H1827">
            <v>1</v>
          </cell>
          <cell r="I1827">
            <v>2</v>
          </cell>
          <cell r="J1827">
            <v>140</v>
          </cell>
          <cell r="K1827">
            <v>0</v>
          </cell>
          <cell r="L1827">
            <v>0</v>
          </cell>
          <cell r="M1827">
            <v>140</v>
          </cell>
          <cell r="N1827">
            <v>6.3</v>
          </cell>
          <cell r="O1827">
            <v>0</v>
          </cell>
          <cell r="P1827">
            <v>0</v>
          </cell>
          <cell r="Q1827">
            <v>6.3</v>
          </cell>
          <cell r="R1827">
            <v>140</v>
          </cell>
          <cell r="S1827">
            <v>0</v>
          </cell>
          <cell r="T1827">
            <v>0</v>
          </cell>
          <cell r="U1827">
            <v>140</v>
          </cell>
          <cell r="V1827">
            <v>6.3</v>
          </cell>
          <cell r="W1827" t="str">
            <v>AI</v>
          </cell>
          <cell r="X1827" t="str">
            <v>AI</v>
          </cell>
          <cell r="Y1827">
            <v>6.5</v>
          </cell>
          <cell r="Z1827">
            <v>6.6</v>
          </cell>
          <cell r="AA1827">
            <v>0.8</v>
          </cell>
          <cell r="AB1827" t="str">
            <v>Continuidade de Atendimento</v>
          </cell>
          <cell r="AC1827" t="str">
            <v>-</v>
          </cell>
          <cell r="AD1827">
            <v>3.7</v>
          </cell>
          <cell r="AE1827">
            <v>3.9</v>
          </cell>
          <cell r="AF1827">
            <v>4.2</v>
          </cell>
          <cell r="AG1827">
            <v>0.79800000000000004</v>
          </cell>
          <cell r="AH1827">
            <v>3.7</v>
          </cell>
          <cell r="AI1827">
            <v>4</v>
          </cell>
          <cell r="AJ1827">
            <v>4.3</v>
          </cell>
          <cell r="AK1827">
            <v>0.79400000000000004</v>
          </cell>
        </row>
        <row r="1828">
          <cell r="E1828" t="str">
            <v>RIBEIRAO PRETO</v>
          </cell>
          <cell r="F1828" t="str">
            <v>CAJURU</v>
          </cell>
          <cell r="G1828" t="str">
            <v>Nível 4, 5 e 6</v>
          </cell>
          <cell r="H1828">
            <v>2</v>
          </cell>
          <cell r="I1828">
            <v>3</v>
          </cell>
          <cell r="J1828">
            <v>0</v>
          </cell>
          <cell r="K1828">
            <v>247</v>
          </cell>
          <cell r="L1828">
            <v>181</v>
          </cell>
          <cell r="M1828">
            <v>428</v>
          </cell>
          <cell r="N1828">
            <v>0</v>
          </cell>
          <cell r="O1828">
            <v>3.4</v>
          </cell>
          <cell r="P1828">
            <v>2.6</v>
          </cell>
          <cell r="Q1828">
            <v>3.1</v>
          </cell>
          <cell r="R1828">
            <v>0</v>
          </cell>
          <cell r="S1828">
            <v>247</v>
          </cell>
          <cell r="T1828">
            <v>181</v>
          </cell>
          <cell r="U1828">
            <v>428</v>
          </cell>
          <cell r="V1828">
            <v>3.1</v>
          </cell>
          <cell r="W1828" t="str">
            <v>AF + EM</v>
          </cell>
          <cell r="X1828" t="str">
            <v>AF + EM</v>
          </cell>
          <cell r="Y1828">
            <v>3.4</v>
          </cell>
          <cell r="Z1828">
            <v>3.7</v>
          </cell>
          <cell r="AA1828">
            <v>0.8</v>
          </cell>
          <cell r="AB1828" t="str">
            <v>Continuidade de Atendimento</v>
          </cell>
          <cell r="AC1828" t="str">
            <v>-</v>
          </cell>
          <cell r="AD1828">
            <v>3.7</v>
          </cell>
          <cell r="AE1828">
            <v>3.9</v>
          </cell>
          <cell r="AF1828">
            <v>4.2</v>
          </cell>
          <cell r="AG1828">
            <v>0.79800000000000004</v>
          </cell>
          <cell r="AH1828">
            <v>3.7</v>
          </cell>
          <cell r="AI1828">
            <v>4</v>
          </cell>
          <cell r="AJ1828">
            <v>4.3</v>
          </cell>
          <cell r="AK1828">
            <v>0.79400000000000004</v>
          </cell>
        </row>
        <row r="1829">
          <cell r="E1829" t="str">
            <v>RIBEIRAO PRETO</v>
          </cell>
          <cell r="F1829" t="str">
            <v>SANTA CRUZ DA ESPERANCA</v>
          </cell>
          <cell r="G1829" t="str">
            <v>Nível 1, 2 e 3</v>
          </cell>
          <cell r="H1829">
            <v>1</v>
          </cell>
          <cell r="I1829">
            <v>2</v>
          </cell>
          <cell r="J1829">
            <v>0</v>
          </cell>
          <cell r="K1829">
            <v>0</v>
          </cell>
          <cell r="L1829">
            <v>73</v>
          </cell>
          <cell r="M1829">
            <v>73</v>
          </cell>
          <cell r="N1829">
            <v>0</v>
          </cell>
          <cell r="O1829">
            <v>0</v>
          </cell>
          <cell r="P1829">
            <v>2.7</v>
          </cell>
          <cell r="Q1829">
            <v>2.7</v>
          </cell>
          <cell r="R1829">
            <v>0</v>
          </cell>
          <cell r="S1829">
            <v>0</v>
          </cell>
          <cell r="T1829">
            <v>73</v>
          </cell>
          <cell r="U1829">
            <v>73</v>
          </cell>
          <cell r="V1829">
            <v>2.7</v>
          </cell>
          <cell r="W1829" t="str">
            <v>EM</v>
          </cell>
          <cell r="X1829" t="str">
            <v>EM</v>
          </cell>
          <cell r="Y1829">
            <v>3</v>
          </cell>
          <cell r="Z1829">
            <v>3.3</v>
          </cell>
          <cell r="AA1829">
            <v>0.77600000000000002</v>
          </cell>
          <cell r="AB1829" t="str">
            <v>Continuidade de Atendimento</v>
          </cell>
          <cell r="AC1829" t="str">
            <v>-</v>
          </cell>
          <cell r="AD1829">
            <v>3.7</v>
          </cell>
          <cell r="AE1829">
            <v>3.9</v>
          </cell>
          <cell r="AF1829">
            <v>4.2</v>
          </cell>
          <cell r="AG1829">
            <v>0.79800000000000004</v>
          </cell>
          <cell r="AH1829">
            <v>3.7</v>
          </cell>
          <cell r="AI1829">
            <v>4</v>
          </cell>
          <cell r="AJ1829">
            <v>4.3</v>
          </cell>
          <cell r="AK1829">
            <v>0.79400000000000004</v>
          </cell>
        </row>
        <row r="1830">
          <cell r="E1830" t="str">
            <v>RIBEIRAO PRETO</v>
          </cell>
          <cell r="F1830" t="str">
            <v>LUIS ANTONIO</v>
          </cell>
          <cell r="G1830" t="str">
            <v>Nível 4, 5 e 6</v>
          </cell>
          <cell r="H1830">
            <v>2</v>
          </cell>
          <cell r="I1830">
            <v>3</v>
          </cell>
          <cell r="J1830">
            <v>0</v>
          </cell>
          <cell r="K1830">
            <v>0</v>
          </cell>
          <cell r="L1830">
            <v>344</v>
          </cell>
          <cell r="M1830">
            <v>344</v>
          </cell>
          <cell r="N1830">
            <v>0</v>
          </cell>
          <cell r="O1830">
            <v>0</v>
          </cell>
          <cell r="P1830">
            <v>2.8</v>
          </cell>
          <cell r="Q1830">
            <v>2.8</v>
          </cell>
          <cell r="R1830">
            <v>0</v>
          </cell>
          <cell r="S1830">
            <v>0</v>
          </cell>
          <cell r="T1830">
            <v>344</v>
          </cell>
          <cell r="U1830">
            <v>344</v>
          </cell>
          <cell r="V1830">
            <v>2.8</v>
          </cell>
          <cell r="W1830" t="str">
            <v>EM</v>
          </cell>
          <cell r="X1830" t="str">
            <v>EM</v>
          </cell>
          <cell r="Y1830">
            <v>3.1</v>
          </cell>
          <cell r="Z1830">
            <v>3.4</v>
          </cell>
          <cell r="AA1830">
            <v>0.79500000000000004</v>
          </cell>
          <cell r="AB1830" t="str">
            <v>Continuidade de Atendimento</v>
          </cell>
          <cell r="AC1830" t="str">
            <v>-</v>
          </cell>
          <cell r="AD1830">
            <v>3.7</v>
          </cell>
          <cell r="AE1830">
            <v>3.9</v>
          </cell>
          <cell r="AF1830">
            <v>4.2</v>
          </cell>
          <cell r="AG1830">
            <v>0.79800000000000004</v>
          </cell>
          <cell r="AH1830">
            <v>3.7</v>
          </cell>
          <cell r="AI1830">
            <v>4</v>
          </cell>
          <cell r="AJ1830">
            <v>4.3</v>
          </cell>
          <cell r="AK1830">
            <v>0.79400000000000004</v>
          </cell>
        </row>
        <row r="1831">
          <cell r="E1831" t="str">
            <v>RIBEIRAO PRETO</v>
          </cell>
          <cell r="F1831" t="str">
            <v>SAO SIMAO</v>
          </cell>
          <cell r="G1831" t="str">
            <v>Nível 1, 2 e 3</v>
          </cell>
          <cell r="H1831">
            <v>2</v>
          </cell>
          <cell r="I1831">
            <v>5</v>
          </cell>
          <cell r="J1831">
            <v>25</v>
          </cell>
          <cell r="K1831">
            <v>67</v>
          </cell>
          <cell r="L1831">
            <v>0</v>
          </cell>
          <cell r="M1831">
            <v>92</v>
          </cell>
          <cell r="N1831">
            <v>5.3</v>
          </cell>
          <cell r="O1831">
            <v>4.4000000000000004</v>
          </cell>
          <cell r="P1831">
            <v>0</v>
          </cell>
          <cell r="Q1831">
            <v>4.5999999999999996</v>
          </cell>
          <cell r="R1831">
            <v>25</v>
          </cell>
          <cell r="S1831">
            <v>67</v>
          </cell>
          <cell r="T1831">
            <v>0</v>
          </cell>
          <cell r="U1831">
            <v>92</v>
          </cell>
          <cell r="V1831">
            <v>4.5999999999999996</v>
          </cell>
          <cell r="W1831" t="str">
            <v>AI + AF</v>
          </cell>
          <cell r="X1831" t="str">
            <v>AI + AF</v>
          </cell>
          <cell r="Y1831">
            <v>5</v>
          </cell>
          <cell r="Z1831">
            <v>5.3</v>
          </cell>
          <cell r="AA1831">
            <v>0.8</v>
          </cell>
          <cell r="AB1831" t="str">
            <v>Continuidade de Atendimento</v>
          </cell>
          <cell r="AC1831" t="str">
            <v>-</v>
          </cell>
          <cell r="AD1831">
            <v>3.7</v>
          </cell>
          <cell r="AE1831">
            <v>3.9</v>
          </cell>
          <cell r="AF1831">
            <v>4.2</v>
          </cell>
          <cell r="AG1831">
            <v>0.79800000000000004</v>
          </cell>
          <cell r="AH1831">
            <v>3.7</v>
          </cell>
          <cell r="AI1831">
            <v>4</v>
          </cell>
          <cell r="AJ1831">
            <v>4.3</v>
          </cell>
          <cell r="AK1831">
            <v>0.79400000000000004</v>
          </cell>
        </row>
        <row r="1832">
          <cell r="E1832" t="str">
            <v>RIBEIRAO PRETO</v>
          </cell>
          <cell r="F1832" t="str">
            <v>SAO SIMAO</v>
          </cell>
          <cell r="G1832" t="str">
            <v>Nível 4, 5 e 6</v>
          </cell>
          <cell r="H1832">
            <v>2</v>
          </cell>
          <cell r="I1832">
            <v>7</v>
          </cell>
          <cell r="J1832">
            <v>0</v>
          </cell>
          <cell r="K1832">
            <v>263</v>
          </cell>
          <cell r="L1832">
            <v>192</v>
          </cell>
          <cell r="M1832">
            <v>455</v>
          </cell>
          <cell r="N1832">
            <v>0</v>
          </cell>
          <cell r="O1832">
            <v>4.0999999999999996</v>
          </cell>
          <cell r="P1832">
            <v>2.8</v>
          </cell>
          <cell r="Q1832">
            <v>3.6</v>
          </cell>
          <cell r="R1832">
            <v>0</v>
          </cell>
          <cell r="S1832">
            <v>263</v>
          </cell>
          <cell r="T1832">
            <v>192</v>
          </cell>
          <cell r="U1832">
            <v>455</v>
          </cell>
          <cell r="V1832">
            <v>3.6</v>
          </cell>
          <cell r="W1832" t="str">
            <v>AF + EM</v>
          </cell>
          <cell r="X1832" t="str">
            <v>AF + EM</v>
          </cell>
          <cell r="Y1832">
            <v>3.9</v>
          </cell>
          <cell r="Z1832">
            <v>4.2</v>
          </cell>
          <cell r="AA1832">
            <v>0.8</v>
          </cell>
          <cell r="AB1832" t="str">
            <v>Continuidade de Atendimento</v>
          </cell>
          <cell r="AC1832" t="str">
            <v>-</v>
          </cell>
          <cell r="AD1832">
            <v>3.7</v>
          </cell>
          <cell r="AE1832">
            <v>3.9</v>
          </cell>
          <cell r="AF1832">
            <v>4.2</v>
          </cell>
          <cell r="AG1832">
            <v>0.79800000000000004</v>
          </cell>
          <cell r="AH1832">
            <v>3.7</v>
          </cell>
          <cell r="AI1832">
            <v>4</v>
          </cell>
          <cell r="AJ1832">
            <v>4.3</v>
          </cell>
          <cell r="AK1832">
            <v>0.79400000000000004</v>
          </cell>
        </row>
        <row r="1833">
          <cell r="E1833" t="str">
            <v>RIBEIRAO PRETO</v>
          </cell>
          <cell r="F1833" t="str">
            <v>CRAVINHOS</v>
          </cell>
          <cell r="G1833" t="str">
            <v>Nível 4, 5 e 6</v>
          </cell>
          <cell r="H1833">
            <v>1</v>
          </cell>
          <cell r="I1833">
            <v>4</v>
          </cell>
          <cell r="J1833">
            <v>0</v>
          </cell>
          <cell r="K1833">
            <v>352</v>
          </cell>
          <cell r="L1833">
            <v>214</v>
          </cell>
          <cell r="M1833">
            <v>566</v>
          </cell>
          <cell r="N1833">
            <v>0</v>
          </cell>
          <cell r="O1833">
            <v>4.0999999999999996</v>
          </cell>
          <cell r="P1833">
            <v>3.4</v>
          </cell>
          <cell r="Q1833">
            <v>3.8</v>
          </cell>
          <cell r="R1833">
            <v>0</v>
          </cell>
          <cell r="S1833">
            <v>352</v>
          </cell>
          <cell r="T1833">
            <v>214</v>
          </cell>
          <cell r="U1833">
            <v>566</v>
          </cell>
          <cell r="V1833">
            <v>3.8</v>
          </cell>
          <cell r="W1833" t="str">
            <v>AF + EM</v>
          </cell>
          <cell r="X1833" t="str">
            <v>AF + EM</v>
          </cell>
          <cell r="Y1833">
            <v>4</v>
          </cell>
          <cell r="Z1833">
            <v>4.2</v>
          </cell>
          <cell r="AA1833">
            <v>0.8</v>
          </cell>
          <cell r="AB1833" t="str">
            <v>Continuidade de Atendimento</v>
          </cell>
          <cell r="AC1833" t="str">
            <v>-</v>
          </cell>
          <cell r="AD1833">
            <v>3.7</v>
          </cell>
          <cell r="AE1833">
            <v>3.9</v>
          </cell>
          <cell r="AF1833">
            <v>4.2</v>
          </cell>
          <cell r="AG1833">
            <v>0.79800000000000004</v>
          </cell>
          <cell r="AH1833">
            <v>3.7</v>
          </cell>
          <cell r="AI1833">
            <v>4</v>
          </cell>
          <cell r="AJ1833">
            <v>4.3</v>
          </cell>
          <cell r="AK1833">
            <v>0.79400000000000004</v>
          </cell>
        </row>
        <row r="1834">
          <cell r="E1834" t="str">
            <v>RIBEIRAO PRETO</v>
          </cell>
          <cell r="F1834" t="str">
            <v>CRAVINHOS</v>
          </cell>
          <cell r="G1834" t="str">
            <v>Nível 4, 5 e 6</v>
          </cell>
          <cell r="H1834">
            <v>1</v>
          </cell>
          <cell r="I1834">
            <v>4</v>
          </cell>
          <cell r="J1834">
            <v>0</v>
          </cell>
          <cell r="K1834">
            <v>242</v>
          </cell>
          <cell r="L1834">
            <v>243</v>
          </cell>
          <cell r="M1834">
            <v>485</v>
          </cell>
          <cell r="N1834">
            <v>0</v>
          </cell>
          <cell r="O1834">
            <v>3.5</v>
          </cell>
          <cell r="P1834">
            <v>3.1</v>
          </cell>
          <cell r="Q1834">
            <v>3.3</v>
          </cell>
          <cell r="R1834">
            <v>0</v>
          </cell>
          <cell r="S1834">
            <v>242</v>
          </cell>
          <cell r="T1834">
            <v>243</v>
          </cell>
          <cell r="U1834">
            <v>485</v>
          </cell>
          <cell r="V1834">
            <v>3.3</v>
          </cell>
          <cell r="W1834" t="str">
            <v>AF + EM</v>
          </cell>
          <cell r="X1834" t="str">
            <v>AF + EM</v>
          </cell>
          <cell r="Y1834">
            <v>3.5</v>
          </cell>
          <cell r="Z1834">
            <v>3.7</v>
          </cell>
          <cell r="AA1834">
            <v>0.79300000000000004</v>
          </cell>
          <cell r="AB1834" t="str">
            <v>Continuidade de Atendimento</v>
          </cell>
          <cell r="AC1834" t="str">
            <v>-</v>
          </cell>
          <cell r="AD1834">
            <v>3.7</v>
          </cell>
          <cell r="AE1834">
            <v>3.9</v>
          </cell>
          <cell r="AF1834">
            <v>4.2</v>
          </cell>
          <cell r="AG1834">
            <v>0.79800000000000004</v>
          </cell>
          <cell r="AH1834">
            <v>3.7</v>
          </cell>
          <cell r="AI1834">
            <v>4</v>
          </cell>
          <cell r="AJ1834">
            <v>4.3</v>
          </cell>
          <cell r="AK1834">
            <v>0.79400000000000004</v>
          </cell>
        </row>
        <row r="1835">
          <cell r="E1835" t="str">
            <v>PIRASSUNUNGA</v>
          </cell>
          <cell r="F1835" t="str">
            <v>SANTA RITA DO PASSA QUATRO</v>
          </cell>
          <cell r="G1835" t="str">
            <v>Nível 1, 2 e 3</v>
          </cell>
          <cell r="H1835">
            <v>2</v>
          </cell>
          <cell r="I1835">
            <v>5</v>
          </cell>
          <cell r="J1835">
            <v>0</v>
          </cell>
          <cell r="K1835">
            <v>291</v>
          </cell>
          <cell r="L1835">
            <v>138</v>
          </cell>
          <cell r="M1835">
            <v>429</v>
          </cell>
          <cell r="N1835">
            <v>0</v>
          </cell>
          <cell r="O1835">
            <v>3.8</v>
          </cell>
          <cell r="P1835">
            <v>3.1</v>
          </cell>
          <cell r="Q1835">
            <v>3.6</v>
          </cell>
          <cell r="R1835">
            <v>0</v>
          </cell>
          <cell r="S1835">
            <v>291</v>
          </cell>
          <cell r="T1835">
            <v>138</v>
          </cell>
          <cell r="U1835">
            <v>429</v>
          </cell>
          <cell r="V1835">
            <v>3.6</v>
          </cell>
          <cell r="W1835" t="str">
            <v>AF + EM</v>
          </cell>
          <cell r="X1835" t="str">
            <v>AF + EM</v>
          </cell>
          <cell r="Y1835">
            <v>4</v>
          </cell>
          <cell r="Z1835">
            <v>4.4000000000000004</v>
          </cell>
          <cell r="AA1835">
            <v>0.8</v>
          </cell>
          <cell r="AB1835" t="str">
            <v>Continuidade de Atendimento</v>
          </cell>
          <cell r="AC1835" t="str">
            <v>-</v>
          </cell>
          <cell r="AD1835">
            <v>3.8</v>
          </cell>
          <cell r="AE1835">
            <v>4</v>
          </cell>
          <cell r="AF1835">
            <v>4.3</v>
          </cell>
          <cell r="AG1835">
            <v>0.79600000000000004</v>
          </cell>
          <cell r="AH1835">
            <v>3.7</v>
          </cell>
          <cell r="AI1835">
            <v>4</v>
          </cell>
          <cell r="AJ1835">
            <v>4.3</v>
          </cell>
          <cell r="AK1835">
            <v>0.79400000000000004</v>
          </cell>
        </row>
        <row r="1836">
          <cell r="E1836" t="str">
            <v>RIBEIRAO PRETO</v>
          </cell>
          <cell r="F1836" t="str">
            <v>SERRA AZUL</v>
          </cell>
          <cell r="G1836" t="str">
            <v>Nível 4, 5 e 6</v>
          </cell>
          <cell r="H1836">
            <v>2</v>
          </cell>
          <cell r="I1836">
            <v>7</v>
          </cell>
          <cell r="J1836">
            <v>0</v>
          </cell>
          <cell r="K1836">
            <v>265</v>
          </cell>
          <cell r="L1836">
            <v>137</v>
          </cell>
          <cell r="M1836">
            <v>402</v>
          </cell>
          <cell r="N1836">
            <v>0</v>
          </cell>
          <cell r="O1836">
            <v>3.5</v>
          </cell>
          <cell r="P1836">
            <v>2.8</v>
          </cell>
          <cell r="Q1836">
            <v>3.3</v>
          </cell>
          <cell r="R1836">
            <v>0</v>
          </cell>
          <cell r="S1836">
            <v>265</v>
          </cell>
          <cell r="T1836">
            <v>137</v>
          </cell>
          <cell r="U1836">
            <v>402</v>
          </cell>
          <cell r="V1836">
            <v>3.3</v>
          </cell>
          <cell r="W1836" t="str">
            <v>AF + EM</v>
          </cell>
          <cell r="X1836" t="str">
            <v>AF + EM</v>
          </cell>
          <cell r="Y1836">
            <v>3.6</v>
          </cell>
          <cell r="Z1836">
            <v>4</v>
          </cell>
          <cell r="AA1836">
            <v>0.8</v>
          </cell>
          <cell r="AB1836" t="str">
            <v>Continuidade de Atendimento</v>
          </cell>
          <cell r="AC1836" t="str">
            <v>-</v>
          </cell>
          <cell r="AD1836">
            <v>3.7</v>
          </cell>
          <cell r="AE1836">
            <v>3.9</v>
          </cell>
          <cell r="AF1836">
            <v>4.2</v>
          </cell>
          <cell r="AG1836">
            <v>0.79800000000000004</v>
          </cell>
          <cell r="AH1836">
            <v>3.7</v>
          </cell>
          <cell r="AI1836">
            <v>4</v>
          </cell>
          <cell r="AJ1836">
            <v>4.3</v>
          </cell>
          <cell r="AK1836">
            <v>0.79400000000000004</v>
          </cell>
        </row>
        <row r="1837">
          <cell r="E1837" t="str">
            <v>RIBEIRAO PRETO</v>
          </cell>
          <cell r="F1837" t="str">
            <v>SANTA ROSA DE VITERBO</v>
          </cell>
          <cell r="G1837" t="str">
            <v>Nível 1, 2 e 3</v>
          </cell>
          <cell r="H1837">
            <v>2</v>
          </cell>
          <cell r="I1837">
            <v>5</v>
          </cell>
          <cell r="J1837">
            <v>0</v>
          </cell>
          <cell r="K1837">
            <v>200</v>
          </cell>
          <cell r="L1837">
            <v>0</v>
          </cell>
          <cell r="M1837">
            <v>200</v>
          </cell>
          <cell r="N1837">
            <v>0</v>
          </cell>
          <cell r="O1837">
            <v>4.0999999999999996</v>
          </cell>
          <cell r="P1837">
            <v>0</v>
          </cell>
          <cell r="Q1837">
            <v>4.0999999999999996</v>
          </cell>
          <cell r="R1837">
            <v>0</v>
          </cell>
          <cell r="S1837">
            <v>200</v>
          </cell>
          <cell r="T1837">
            <v>0</v>
          </cell>
          <cell r="U1837">
            <v>200</v>
          </cell>
          <cell r="V1837">
            <v>4.0999999999999996</v>
          </cell>
          <cell r="W1837" t="str">
            <v>AF</v>
          </cell>
          <cell r="X1837" t="str">
            <v>AF</v>
          </cell>
          <cell r="Y1837">
            <v>4.5</v>
          </cell>
          <cell r="Z1837">
            <v>4.9000000000000004</v>
          </cell>
          <cell r="AA1837">
            <v>0.8</v>
          </cell>
          <cell r="AB1837" t="str">
            <v>Continuidade de Atendimento</v>
          </cell>
          <cell r="AC1837" t="str">
            <v>-</v>
          </cell>
          <cell r="AD1837">
            <v>3.7</v>
          </cell>
          <cell r="AE1837">
            <v>3.9</v>
          </cell>
          <cell r="AF1837">
            <v>4.2</v>
          </cell>
          <cell r="AG1837">
            <v>0.79800000000000004</v>
          </cell>
          <cell r="AH1837">
            <v>3.7</v>
          </cell>
          <cell r="AI1837">
            <v>4</v>
          </cell>
          <cell r="AJ1837">
            <v>4.3</v>
          </cell>
          <cell r="AK1837">
            <v>0.79400000000000004</v>
          </cell>
        </row>
        <row r="1838">
          <cell r="E1838" t="str">
            <v>RIBEIRAO PRETO</v>
          </cell>
          <cell r="F1838" t="str">
            <v>SANTA ROSA DE VITERBO</v>
          </cell>
          <cell r="G1838" t="str">
            <v>Nível 4, 5 e 6</v>
          </cell>
          <cell r="H1838">
            <v>2</v>
          </cell>
          <cell r="I1838">
            <v>3</v>
          </cell>
          <cell r="J1838">
            <v>0</v>
          </cell>
          <cell r="K1838">
            <v>0</v>
          </cell>
          <cell r="L1838">
            <v>279</v>
          </cell>
          <cell r="M1838">
            <v>279</v>
          </cell>
          <cell r="N1838">
            <v>0</v>
          </cell>
          <cell r="O1838">
            <v>0</v>
          </cell>
          <cell r="P1838">
            <v>2.8</v>
          </cell>
          <cell r="Q1838">
            <v>2.8</v>
          </cell>
          <cell r="R1838">
            <v>0</v>
          </cell>
          <cell r="S1838">
            <v>0</v>
          </cell>
          <cell r="T1838">
            <v>279</v>
          </cell>
          <cell r="U1838">
            <v>279</v>
          </cell>
          <cell r="V1838">
            <v>2.8</v>
          </cell>
          <cell r="W1838" t="str">
            <v>EM</v>
          </cell>
          <cell r="X1838" t="str">
            <v>EM</v>
          </cell>
          <cell r="Y1838">
            <v>3.1</v>
          </cell>
          <cell r="Z1838">
            <v>3.4</v>
          </cell>
          <cell r="AA1838">
            <v>0.78900000000000003</v>
          </cell>
          <cell r="AB1838" t="str">
            <v>Continuidade de Atendimento</v>
          </cell>
          <cell r="AC1838" t="str">
            <v>-</v>
          </cell>
          <cell r="AD1838">
            <v>3.7</v>
          </cell>
          <cell r="AE1838">
            <v>3.9</v>
          </cell>
          <cell r="AF1838">
            <v>4.2</v>
          </cell>
          <cell r="AG1838">
            <v>0.79800000000000004</v>
          </cell>
          <cell r="AH1838">
            <v>3.7</v>
          </cell>
          <cell r="AI1838">
            <v>4</v>
          </cell>
          <cell r="AJ1838">
            <v>4.3</v>
          </cell>
          <cell r="AK1838">
            <v>0.79400000000000004</v>
          </cell>
        </row>
        <row r="1839">
          <cell r="E1839" t="str">
            <v>RIBEIRAO PRETO</v>
          </cell>
          <cell r="F1839" t="str">
            <v>SANTA ROSA DE VITERBO</v>
          </cell>
          <cell r="G1839" t="str">
            <v>Nível 1, 2 e 3</v>
          </cell>
          <cell r="H1839">
            <v>1</v>
          </cell>
          <cell r="I1839">
            <v>2</v>
          </cell>
          <cell r="J1839">
            <v>0</v>
          </cell>
          <cell r="K1839">
            <v>534</v>
          </cell>
          <cell r="L1839">
            <v>0</v>
          </cell>
          <cell r="M1839">
            <v>534</v>
          </cell>
          <cell r="N1839">
            <v>0</v>
          </cell>
          <cell r="O1839">
            <v>4.4000000000000004</v>
          </cell>
          <cell r="P1839">
            <v>0</v>
          </cell>
          <cell r="Q1839">
            <v>4.4000000000000004</v>
          </cell>
          <cell r="R1839">
            <v>0</v>
          </cell>
          <cell r="S1839">
            <v>534</v>
          </cell>
          <cell r="T1839">
            <v>0</v>
          </cell>
          <cell r="U1839">
            <v>534</v>
          </cell>
          <cell r="V1839">
            <v>4.4000000000000004</v>
          </cell>
          <cell r="W1839" t="str">
            <v>AF</v>
          </cell>
          <cell r="X1839" t="str">
            <v>AF</v>
          </cell>
          <cell r="Y1839">
            <v>4.5999999999999996</v>
          </cell>
          <cell r="Z1839">
            <v>4.9000000000000004</v>
          </cell>
          <cell r="AA1839">
            <v>0.8</v>
          </cell>
          <cell r="AB1839" t="str">
            <v>Continuidade de Atendimento</v>
          </cell>
          <cell r="AC1839" t="str">
            <v>-</v>
          </cell>
          <cell r="AD1839">
            <v>3.7</v>
          </cell>
          <cell r="AE1839">
            <v>3.9</v>
          </cell>
          <cell r="AF1839">
            <v>4.2</v>
          </cell>
          <cell r="AG1839">
            <v>0.79800000000000004</v>
          </cell>
          <cell r="AH1839">
            <v>3.7</v>
          </cell>
          <cell r="AI1839">
            <v>4</v>
          </cell>
          <cell r="AJ1839">
            <v>4.3</v>
          </cell>
          <cell r="AK1839">
            <v>0.79400000000000004</v>
          </cell>
        </row>
        <row r="1840">
          <cell r="E1840" t="str">
            <v>RIBEIRAO PRETO</v>
          </cell>
          <cell r="F1840" t="str">
            <v>SAO SIMAO</v>
          </cell>
          <cell r="G1840" t="str">
            <v>Nível 4, 5 e 6</v>
          </cell>
          <cell r="H1840">
            <v>1</v>
          </cell>
          <cell r="I1840">
            <v>8</v>
          </cell>
          <cell r="J1840">
            <v>0</v>
          </cell>
          <cell r="K1840">
            <v>155</v>
          </cell>
          <cell r="L1840">
            <v>66</v>
          </cell>
          <cell r="M1840">
            <v>221</v>
          </cell>
          <cell r="N1840">
            <v>0</v>
          </cell>
          <cell r="O1840">
            <v>3.9</v>
          </cell>
          <cell r="P1840">
            <v>3</v>
          </cell>
          <cell r="Q1840">
            <v>3.6</v>
          </cell>
          <cell r="R1840">
            <v>0</v>
          </cell>
          <cell r="S1840">
            <v>155</v>
          </cell>
          <cell r="T1840">
            <v>66</v>
          </cell>
          <cell r="U1840">
            <v>221</v>
          </cell>
          <cell r="V1840">
            <v>3.6</v>
          </cell>
          <cell r="W1840" t="str">
            <v>AF + EM</v>
          </cell>
          <cell r="X1840" t="str">
            <v>AF + EM</v>
          </cell>
          <cell r="Y1840">
            <v>3.9</v>
          </cell>
          <cell r="Z1840">
            <v>4.0999999999999996</v>
          </cell>
          <cell r="AA1840">
            <v>0.8</v>
          </cell>
          <cell r="AB1840" t="str">
            <v>Continuidade de Atendimento</v>
          </cell>
          <cell r="AC1840" t="str">
            <v>-</v>
          </cell>
          <cell r="AD1840">
            <v>3.7</v>
          </cell>
          <cell r="AE1840">
            <v>3.9</v>
          </cell>
          <cell r="AF1840">
            <v>4.2</v>
          </cell>
          <cell r="AG1840">
            <v>0.79800000000000004</v>
          </cell>
          <cell r="AH1840">
            <v>3.7</v>
          </cell>
          <cell r="AI1840">
            <v>4</v>
          </cell>
          <cell r="AJ1840">
            <v>4.3</v>
          </cell>
          <cell r="AK1840">
            <v>0.79400000000000004</v>
          </cell>
        </row>
        <row r="1841">
          <cell r="E1841" t="str">
            <v>RIBEIRAO PRETO</v>
          </cell>
          <cell r="F1841" t="str">
            <v>CASSIA DOS COQUEIROS</v>
          </cell>
          <cell r="G1841" t="str">
            <v>Nível 1, 2 e 3</v>
          </cell>
          <cell r="H1841">
            <v>2</v>
          </cell>
          <cell r="I1841">
            <v>1</v>
          </cell>
          <cell r="J1841">
            <v>0</v>
          </cell>
          <cell r="K1841">
            <v>0</v>
          </cell>
          <cell r="L1841">
            <v>72</v>
          </cell>
          <cell r="M1841">
            <v>72</v>
          </cell>
          <cell r="N1841">
            <v>0</v>
          </cell>
          <cell r="O1841">
            <v>0</v>
          </cell>
          <cell r="P1841">
            <v>3.4</v>
          </cell>
          <cell r="Q1841">
            <v>3.4</v>
          </cell>
          <cell r="R1841">
            <v>0</v>
          </cell>
          <cell r="S1841">
            <v>0</v>
          </cell>
          <cell r="T1841">
            <v>72</v>
          </cell>
          <cell r="U1841">
            <v>72</v>
          </cell>
          <cell r="V1841">
            <v>3.4</v>
          </cell>
          <cell r="W1841" t="str">
            <v>EM</v>
          </cell>
          <cell r="X1841" t="str">
            <v>EM</v>
          </cell>
          <cell r="Y1841">
            <v>3.8</v>
          </cell>
          <cell r="Z1841">
            <v>4.0999999999999996</v>
          </cell>
          <cell r="AA1841">
            <v>0.8</v>
          </cell>
          <cell r="AB1841" t="str">
            <v>Continuidade de Atendimento</v>
          </cell>
          <cell r="AC1841" t="str">
            <v>-</v>
          </cell>
          <cell r="AD1841">
            <v>3.7</v>
          </cell>
          <cell r="AE1841">
            <v>3.9</v>
          </cell>
          <cell r="AF1841">
            <v>4.2</v>
          </cell>
          <cell r="AG1841">
            <v>0.79800000000000004</v>
          </cell>
          <cell r="AH1841">
            <v>3.7</v>
          </cell>
          <cell r="AI1841">
            <v>4</v>
          </cell>
          <cell r="AJ1841">
            <v>4.3</v>
          </cell>
          <cell r="AK1841">
            <v>0.79400000000000004</v>
          </cell>
        </row>
        <row r="1842">
          <cell r="E1842" t="str">
            <v>SAO CARLOS</v>
          </cell>
          <cell r="F1842" t="str">
            <v>DESCALVADO</v>
          </cell>
          <cell r="G1842" t="str">
            <v>Nível 4, 5 e 6</v>
          </cell>
          <cell r="H1842">
            <v>1</v>
          </cell>
          <cell r="I1842">
            <v>8</v>
          </cell>
          <cell r="J1842">
            <v>0</v>
          </cell>
          <cell r="K1842">
            <v>0</v>
          </cell>
          <cell r="L1842">
            <v>299</v>
          </cell>
          <cell r="M1842">
            <v>299</v>
          </cell>
          <cell r="N1842">
            <v>0</v>
          </cell>
          <cell r="O1842">
            <v>0</v>
          </cell>
          <cell r="P1842">
            <v>3.6</v>
          </cell>
          <cell r="Q1842">
            <v>3.6</v>
          </cell>
          <cell r="R1842">
            <v>0</v>
          </cell>
          <cell r="S1842">
            <v>0</v>
          </cell>
          <cell r="T1842">
            <v>299</v>
          </cell>
          <cell r="U1842">
            <v>299</v>
          </cell>
          <cell r="V1842">
            <v>3.6</v>
          </cell>
          <cell r="W1842" t="str">
            <v>EM</v>
          </cell>
          <cell r="X1842" t="str">
            <v>EM</v>
          </cell>
          <cell r="Y1842">
            <v>3.8</v>
          </cell>
          <cell r="Z1842">
            <v>4.0999999999999996</v>
          </cell>
          <cell r="AA1842">
            <v>0.78600000000000003</v>
          </cell>
          <cell r="AB1842" t="str">
            <v>Continuidade de Atendimento</v>
          </cell>
          <cell r="AC1842" t="str">
            <v>-</v>
          </cell>
          <cell r="AD1842">
            <v>4</v>
          </cell>
          <cell r="AE1842">
            <v>4.2</v>
          </cell>
          <cell r="AF1842">
            <v>4.5</v>
          </cell>
          <cell r="AG1842">
            <v>0.79700000000000004</v>
          </cell>
          <cell r="AH1842">
            <v>3.7</v>
          </cell>
          <cell r="AI1842">
            <v>4</v>
          </cell>
          <cell r="AJ1842">
            <v>4.3</v>
          </cell>
          <cell r="AK1842">
            <v>0.79400000000000004</v>
          </cell>
        </row>
        <row r="1843">
          <cell r="E1843" t="str">
            <v>SAO CARLOS</v>
          </cell>
          <cell r="F1843" t="str">
            <v>SAO CARLOS</v>
          </cell>
          <cell r="G1843" t="str">
            <v>Nível 4, 5 e 6</v>
          </cell>
          <cell r="H1843">
            <v>1</v>
          </cell>
          <cell r="I1843">
            <v>4</v>
          </cell>
          <cell r="J1843">
            <v>0</v>
          </cell>
          <cell r="K1843">
            <v>203</v>
          </cell>
          <cell r="L1843">
            <v>126</v>
          </cell>
          <cell r="M1843">
            <v>329</v>
          </cell>
          <cell r="N1843">
            <v>0</v>
          </cell>
          <cell r="O1843">
            <v>3.9</v>
          </cell>
          <cell r="P1843">
            <v>3</v>
          </cell>
          <cell r="Q1843">
            <v>3.6</v>
          </cell>
          <cell r="R1843">
            <v>0</v>
          </cell>
          <cell r="S1843">
            <v>203</v>
          </cell>
          <cell r="T1843">
            <v>126</v>
          </cell>
          <cell r="U1843">
            <v>329</v>
          </cell>
          <cell r="V1843">
            <v>3.6</v>
          </cell>
          <cell r="W1843" t="str">
            <v>AF + EM</v>
          </cell>
          <cell r="X1843" t="str">
            <v>AF + EM</v>
          </cell>
          <cell r="Y1843">
            <v>3.8</v>
          </cell>
          <cell r="Z1843">
            <v>4</v>
          </cell>
          <cell r="AA1843">
            <v>0.8</v>
          </cell>
          <cell r="AB1843" t="str">
            <v>Continuidade de Atendimento</v>
          </cell>
          <cell r="AC1843" t="str">
            <v>-</v>
          </cell>
          <cell r="AD1843">
            <v>4</v>
          </cell>
          <cell r="AE1843">
            <v>4.2</v>
          </cell>
          <cell r="AF1843">
            <v>4.5</v>
          </cell>
          <cell r="AG1843">
            <v>0.79700000000000004</v>
          </cell>
          <cell r="AH1843">
            <v>3.7</v>
          </cell>
          <cell r="AI1843">
            <v>4</v>
          </cell>
          <cell r="AJ1843">
            <v>4.3</v>
          </cell>
          <cell r="AK1843">
            <v>0.79400000000000004</v>
          </cell>
        </row>
        <row r="1844">
          <cell r="E1844" t="str">
            <v>SAO CARLOS</v>
          </cell>
          <cell r="F1844" t="str">
            <v>SAO CARLOS</v>
          </cell>
          <cell r="G1844" t="str">
            <v>Nível 1, 2 e 3</v>
          </cell>
          <cell r="H1844">
            <v>1</v>
          </cell>
          <cell r="I1844">
            <v>6</v>
          </cell>
          <cell r="J1844">
            <v>0</v>
          </cell>
          <cell r="K1844">
            <v>328</v>
          </cell>
          <cell r="L1844">
            <v>279</v>
          </cell>
          <cell r="M1844">
            <v>607</v>
          </cell>
          <cell r="N1844">
            <v>0</v>
          </cell>
          <cell r="O1844">
            <v>5.9</v>
          </cell>
          <cell r="P1844">
            <v>3.7</v>
          </cell>
          <cell r="Q1844">
            <v>4.9000000000000004</v>
          </cell>
          <cell r="R1844">
            <v>0</v>
          </cell>
          <cell r="S1844">
            <v>328</v>
          </cell>
          <cell r="T1844">
            <v>279</v>
          </cell>
          <cell r="U1844">
            <v>607</v>
          </cell>
          <cell r="V1844">
            <v>4.9000000000000004</v>
          </cell>
          <cell r="W1844" t="str">
            <v>AF + EM</v>
          </cell>
          <cell r="X1844" t="str">
            <v>AF + EM</v>
          </cell>
          <cell r="Y1844">
            <v>5.0999999999999996</v>
          </cell>
          <cell r="Z1844">
            <v>5.4</v>
          </cell>
          <cell r="AA1844">
            <v>0.8</v>
          </cell>
          <cell r="AB1844" t="str">
            <v>Continuidade de Atendimento</v>
          </cell>
          <cell r="AC1844" t="str">
            <v>-</v>
          </cell>
          <cell r="AD1844">
            <v>4</v>
          </cell>
          <cell r="AE1844">
            <v>4.2</v>
          </cell>
          <cell r="AF1844">
            <v>4.5</v>
          </cell>
          <cell r="AG1844">
            <v>0.79700000000000004</v>
          </cell>
          <cell r="AH1844">
            <v>3.7</v>
          </cell>
          <cell r="AI1844">
            <v>4</v>
          </cell>
          <cell r="AJ1844">
            <v>4.3</v>
          </cell>
          <cell r="AK1844">
            <v>0.79400000000000004</v>
          </cell>
        </row>
        <row r="1845">
          <cell r="E1845" t="str">
            <v>SAO CARLOS</v>
          </cell>
          <cell r="F1845" t="str">
            <v>SAO CARLOS</v>
          </cell>
          <cell r="G1845" t="str">
            <v>Nível 1, 2 e 3</v>
          </cell>
          <cell r="H1845">
            <v>1</v>
          </cell>
          <cell r="I1845">
            <v>2</v>
          </cell>
          <cell r="J1845">
            <v>141</v>
          </cell>
          <cell r="K1845">
            <v>0</v>
          </cell>
          <cell r="L1845">
            <v>0</v>
          </cell>
          <cell r="M1845">
            <v>141</v>
          </cell>
          <cell r="N1845">
            <v>7.3</v>
          </cell>
          <cell r="O1845">
            <v>0</v>
          </cell>
          <cell r="P1845">
            <v>0</v>
          </cell>
          <cell r="Q1845">
            <v>7.3</v>
          </cell>
          <cell r="R1845">
            <v>141</v>
          </cell>
          <cell r="S1845">
            <v>0</v>
          </cell>
          <cell r="T1845">
            <v>0</v>
          </cell>
          <cell r="U1845">
            <v>141</v>
          </cell>
          <cell r="V1845">
            <v>7.3</v>
          </cell>
          <cell r="W1845" t="str">
            <v>AI</v>
          </cell>
          <cell r="X1845" t="str">
            <v>AI</v>
          </cell>
          <cell r="Y1845">
            <v>7.4</v>
          </cell>
          <cell r="Z1845">
            <v>7.6</v>
          </cell>
          <cell r="AA1845">
            <v>0.8</v>
          </cell>
          <cell r="AB1845" t="str">
            <v>Continuidade de Atendimento</v>
          </cell>
          <cell r="AC1845" t="str">
            <v>-</v>
          </cell>
          <cell r="AD1845">
            <v>4</v>
          </cell>
          <cell r="AE1845">
            <v>4.2</v>
          </cell>
          <cell r="AF1845">
            <v>4.5</v>
          </cell>
          <cell r="AG1845">
            <v>0.79700000000000004</v>
          </cell>
          <cell r="AH1845">
            <v>3.7</v>
          </cell>
          <cell r="AI1845">
            <v>4</v>
          </cell>
          <cell r="AJ1845">
            <v>4.3</v>
          </cell>
          <cell r="AK1845">
            <v>0.79400000000000004</v>
          </cell>
        </row>
        <row r="1846">
          <cell r="E1846" t="str">
            <v>SAO CARLOS</v>
          </cell>
          <cell r="F1846" t="str">
            <v>SAO CARLOS</v>
          </cell>
          <cell r="G1846" t="str">
            <v>Nível 1, 2 e 3</v>
          </cell>
          <cell r="H1846">
            <v>1</v>
          </cell>
          <cell r="I1846">
            <v>2</v>
          </cell>
          <cell r="J1846">
            <v>155</v>
          </cell>
          <cell r="K1846">
            <v>0</v>
          </cell>
          <cell r="L1846">
            <v>0</v>
          </cell>
          <cell r="M1846">
            <v>155</v>
          </cell>
          <cell r="N1846">
            <v>7</v>
          </cell>
          <cell r="O1846">
            <v>0</v>
          </cell>
          <cell r="P1846">
            <v>0</v>
          </cell>
          <cell r="Q1846">
            <v>7</v>
          </cell>
          <cell r="R1846">
            <v>155</v>
          </cell>
          <cell r="S1846">
            <v>0</v>
          </cell>
          <cell r="T1846">
            <v>0</v>
          </cell>
          <cell r="U1846">
            <v>155</v>
          </cell>
          <cell r="V1846">
            <v>7</v>
          </cell>
          <cell r="W1846" t="str">
            <v>AI</v>
          </cell>
          <cell r="X1846" t="str">
            <v>AI</v>
          </cell>
          <cell r="Y1846">
            <v>7.1</v>
          </cell>
          <cell r="Z1846">
            <v>7.3</v>
          </cell>
          <cell r="AA1846">
            <v>0.8</v>
          </cell>
          <cell r="AB1846" t="str">
            <v>Continuidade de Atendimento</v>
          </cell>
          <cell r="AC1846" t="str">
            <v>-</v>
          </cell>
          <cell r="AD1846">
            <v>4</v>
          </cell>
          <cell r="AE1846">
            <v>4.2</v>
          </cell>
          <cell r="AF1846">
            <v>4.5</v>
          </cell>
          <cell r="AG1846">
            <v>0.79700000000000004</v>
          </cell>
          <cell r="AH1846">
            <v>3.7</v>
          </cell>
          <cell r="AI1846">
            <v>4</v>
          </cell>
          <cell r="AJ1846">
            <v>4.3</v>
          </cell>
          <cell r="AK1846">
            <v>0.79400000000000004</v>
          </cell>
        </row>
        <row r="1847">
          <cell r="E1847" t="str">
            <v>SAO CARLOS</v>
          </cell>
          <cell r="F1847" t="str">
            <v>SAO CARLOS</v>
          </cell>
          <cell r="G1847" t="str">
            <v>Nível 4, 5 e 6</v>
          </cell>
          <cell r="H1847">
            <v>1</v>
          </cell>
          <cell r="I1847">
            <v>8</v>
          </cell>
          <cell r="J1847">
            <v>0</v>
          </cell>
          <cell r="K1847">
            <v>508</v>
          </cell>
          <cell r="L1847">
            <v>206</v>
          </cell>
          <cell r="M1847">
            <v>714</v>
          </cell>
          <cell r="N1847">
            <v>0</v>
          </cell>
          <cell r="O1847">
            <v>4.4000000000000004</v>
          </cell>
          <cell r="P1847">
            <v>3.1</v>
          </cell>
          <cell r="Q1847">
            <v>4</v>
          </cell>
          <cell r="R1847">
            <v>0</v>
          </cell>
          <cell r="S1847">
            <v>508</v>
          </cell>
          <cell r="T1847">
            <v>206</v>
          </cell>
          <cell r="U1847">
            <v>714</v>
          </cell>
          <cell r="V1847">
            <v>4</v>
          </cell>
          <cell r="W1847" t="str">
            <v>AF + EM</v>
          </cell>
          <cell r="X1847" t="str">
            <v>AF + EM</v>
          </cell>
          <cell r="Y1847">
            <v>4.3</v>
          </cell>
          <cell r="Z1847">
            <v>4.5</v>
          </cell>
          <cell r="AA1847">
            <v>0.8</v>
          </cell>
          <cell r="AB1847" t="str">
            <v>Continuidade de Atendimento</v>
          </cell>
          <cell r="AC1847" t="str">
            <v>-</v>
          </cell>
          <cell r="AD1847">
            <v>4</v>
          </cell>
          <cell r="AE1847">
            <v>4.2</v>
          </cell>
          <cell r="AF1847">
            <v>4.5</v>
          </cell>
          <cell r="AG1847">
            <v>0.79700000000000004</v>
          </cell>
          <cell r="AH1847">
            <v>3.7</v>
          </cell>
          <cell r="AI1847">
            <v>4</v>
          </cell>
          <cell r="AJ1847">
            <v>4.3</v>
          </cell>
          <cell r="AK1847">
            <v>0.79400000000000004</v>
          </cell>
        </row>
        <row r="1848">
          <cell r="E1848" t="str">
            <v>SAO CARLOS</v>
          </cell>
          <cell r="F1848" t="str">
            <v>SAO CARLOS</v>
          </cell>
          <cell r="G1848" t="str">
            <v>Nível 4, 5 e 6</v>
          </cell>
          <cell r="H1848">
            <v>1</v>
          </cell>
          <cell r="I1848">
            <v>8</v>
          </cell>
          <cell r="J1848">
            <v>0</v>
          </cell>
          <cell r="K1848">
            <v>197</v>
          </cell>
          <cell r="L1848">
            <v>355</v>
          </cell>
          <cell r="M1848">
            <v>552</v>
          </cell>
          <cell r="N1848">
            <v>0</v>
          </cell>
          <cell r="O1848">
            <v>4.9000000000000004</v>
          </cell>
          <cell r="P1848">
            <v>3.2</v>
          </cell>
          <cell r="Q1848">
            <v>3.8</v>
          </cell>
          <cell r="R1848">
            <v>0</v>
          </cell>
          <cell r="S1848">
            <v>197</v>
          </cell>
          <cell r="T1848">
            <v>355</v>
          </cell>
          <cell r="U1848">
            <v>552</v>
          </cell>
          <cell r="V1848">
            <v>3.8</v>
          </cell>
          <cell r="W1848" t="str">
            <v>AF + EM</v>
          </cell>
          <cell r="X1848" t="str">
            <v>AF + EM</v>
          </cell>
          <cell r="Y1848">
            <v>4.0999999999999996</v>
          </cell>
          <cell r="Z1848">
            <v>4.3</v>
          </cell>
          <cell r="AA1848">
            <v>0.78600000000000003</v>
          </cell>
          <cell r="AB1848" t="str">
            <v>Continuidade de Atendimento</v>
          </cell>
          <cell r="AC1848" t="str">
            <v>-</v>
          </cell>
          <cell r="AD1848">
            <v>4</v>
          </cell>
          <cell r="AE1848">
            <v>4.2</v>
          </cell>
          <cell r="AF1848">
            <v>4.5</v>
          </cell>
          <cell r="AG1848">
            <v>0.79700000000000004</v>
          </cell>
          <cell r="AH1848">
            <v>3.7</v>
          </cell>
          <cell r="AI1848">
            <v>4</v>
          </cell>
          <cell r="AJ1848">
            <v>4.3</v>
          </cell>
          <cell r="AK1848">
            <v>0.79400000000000004</v>
          </cell>
        </row>
        <row r="1849">
          <cell r="E1849" t="str">
            <v>SAO CARLOS</v>
          </cell>
          <cell r="F1849" t="str">
            <v>SAO CARLOS</v>
          </cell>
          <cell r="G1849" t="str">
            <v>Nível 1, 2 e 3</v>
          </cell>
          <cell r="H1849">
            <v>1</v>
          </cell>
          <cell r="I1849">
            <v>6</v>
          </cell>
          <cell r="J1849">
            <v>49</v>
          </cell>
          <cell r="K1849">
            <v>0</v>
          </cell>
          <cell r="L1849">
            <v>0</v>
          </cell>
          <cell r="M1849">
            <v>49</v>
          </cell>
          <cell r="N1849">
            <v>6.1</v>
          </cell>
          <cell r="O1849">
            <v>0</v>
          </cell>
          <cell r="P1849">
            <v>0</v>
          </cell>
          <cell r="Q1849">
            <v>6.1</v>
          </cell>
          <cell r="R1849">
            <v>49</v>
          </cell>
          <cell r="S1849">
            <v>0</v>
          </cell>
          <cell r="T1849">
            <v>0</v>
          </cell>
          <cell r="U1849">
            <v>49</v>
          </cell>
          <cell r="V1849">
            <v>6.1</v>
          </cell>
          <cell r="W1849" t="str">
            <v>AI</v>
          </cell>
          <cell r="X1849" t="str">
            <v>AI</v>
          </cell>
          <cell r="Y1849">
            <v>6.3</v>
          </cell>
          <cell r="Z1849">
            <v>6.5</v>
          </cell>
          <cell r="AA1849">
            <v>0.8</v>
          </cell>
          <cell r="AB1849" t="str">
            <v>Continuidade de Atendimento</v>
          </cell>
          <cell r="AC1849" t="str">
            <v>-</v>
          </cell>
          <cell r="AD1849">
            <v>4</v>
          </cell>
          <cell r="AE1849">
            <v>4.2</v>
          </cell>
          <cell r="AF1849">
            <v>4.5</v>
          </cell>
          <cell r="AG1849">
            <v>0.79700000000000004</v>
          </cell>
          <cell r="AH1849">
            <v>3.7</v>
          </cell>
          <cell r="AI1849">
            <v>4</v>
          </cell>
          <cell r="AJ1849">
            <v>4.3</v>
          </cell>
          <cell r="AK1849">
            <v>0.79400000000000004</v>
          </cell>
        </row>
        <row r="1850">
          <cell r="E1850" t="str">
            <v>SAO CARLOS</v>
          </cell>
          <cell r="F1850" t="str">
            <v>IBATE</v>
          </cell>
          <cell r="G1850" t="str">
            <v>Nível 1, 2 e 3</v>
          </cell>
          <cell r="H1850">
            <v>1</v>
          </cell>
          <cell r="I1850">
            <v>6</v>
          </cell>
          <cell r="J1850">
            <v>0</v>
          </cell>
          <cell r="K1850">
            <v>258</v>
          </cell>
          <cell r="L1850">
            <v>92</v>
          </cell>
          <cell r="M1850">
            <v>350</v>
          </cell>
          <cell r="N1850">
            <v>0</v>
          </cell>
          <cell r="O1850">
            <v>4.8</v>
          </cell>
          <cell r="P1850">
            <v>3.5</v>
          </cell>
          <cell r="Q1850">
            <v>4.5</v>
          </cell>
          <cell r="R1850">
            <v>0</v>
          </cell>
          <cell r="S1850">
            <v>258</v>
          </cell>
          <cell r="T1850">
            <v>92</v>
          </cell>
          <cell r="U1850">
            <v>350</v>
          </cell>
          <cell r="V1850">
            <v>4.5</v>
          </cell>
          <cell r="W1850" t="str">
            <v>AF + EM</v>
          </cell>
          <cell r="X1850" t="str">
            <v>AF + EM</v>
          </cell>
          <cell r="Y1850">
            <v>4.7</v>
          </cell>
          <cell r="Z1850">
            <v>5</v>
          </cell>
          <cell r="AA1850">
            <v>0.8</v>
          </cell>
          <cell r="AB1850" t="str">
            <v>Continuidade de Atendimento</v>
          </cell>
          <cell r="AC1850" t="str">
            <v>-</v>
          </cell>
          <cell r="AD1850">
            <v>4</v>
          </cell>
          <cell r="AE1850">
            <v>4.2</v>
          </cell>
          <cell r="AF1850">
            <v>4.5</v>
          </cell>
          <cell r="AG1850">
            <v>0.79700000000000004</v>
          </cell>
          <cell r="AH1850">
            <v>3.7</v>
          </cell>
          <cell r="AI1850">
            <v>4</v>
          </cell>
          <cell r="AJ1850">
            <v>4.3</v>
          </cell>
          <cell r="AK1850">
            <v>0.79400000000000004</v>
          </cell>
        </row>
        <row r="1851">
          <cell r="E1851" t="str">
            <v>SAO CARLOS</v>
          </cell>
          <cell r="F1851" t="str">
            <v>SAO CARLOS</v>
          </cell>
          <cell r="G1851" t="str">
            <v>Nível 4, 5 e 6</v>
          </cell>
          <cell r="H1851">
            <v>1</v>
          </cell>
          <cell r="I1851">
            <v>4</v>
          </cell>
          <cell r="J1851">
            <v>0</v>
          </cell>
          <cell r="K1851">
            <v>605</v>
          </cell>
          <cell r="L1851">
            <v>732</v>
          </cell>
          <cell r="M1851">
            <v>1337</v>
          </cell>
          <cell r="N1851">
            <v>0</v>
          </cell>
          <cell r="O1851">
            <v>4.8</v>
          </cell>
          <cell r="P1851">
            <v>3.1</v>
          </cell>
          <cell r="Q1851">
            <v>3.9</v>
          </cell>
          <cell r="R1851">
            <v>0</v>
          </cell>
          <cell r="S1851">
            <v>605</v>
          </cell>
          <cell r="T1851">
            <v>732</v>
          </cell>
          <cell r="U1851">
            <v>1337</v>
          </cell>
          <cell r="V1851">
            <v>3.9</v>
          </cell>
          <cell r="W1851" t="str">
            <v>AF + EM</v>
          </cell>
          <cell r="X1851" t="str">
            <v>AF + EM</v>
          </cell>
          <cell r="Y1851">
            <v>4.0999999999999996</v>
          </cell>
          <cell r="Z1851">
            <v>4.3</v>
          </cell>
          <cell r="AA1851">
            <v>0.79100000000000004</v>
          </cell>
          <cell r="AB1851" t="str">
            <v>Continuidade de Atendimento</v>
          </cell>
          <cell r="AC1851" t="str">
            <v>-</v>
          </cell>
          <cell r="AD1851">
            <v>4</v>
          </cell>
          <cell r="AE1851">
            <v>4.2</v>
          </cell>
          <cell r="AF1851">
            <v>4.5</v>
          </cell>
          <cell r="AG1851">
            <v>0.79700000000000004</v>
          </cell>
          <cell r="AH1851">
            <v>3.7</v>
          </cell>
          <cell r="AI1851">
            <v>4</v>
          </cell>
          <cell r="AJ1851">
            <v>4.3</v>
          </cell>
          <cell r="AK1851">
            <v>0.79400000000000004</v>
          </cell>
        </row>
        <row r="1852">
          <cell r="E1852" t="str">
            <v>SAO CARLOS</v>
          </cell>
          <cell r="F1852" t="str">
            <v>SAO CARLOS</v>
          </cell>
          <cell r="G1852" t="str">
            <v>Nível 1, 2 e 3</v>
          </cell>
          <cell r="H1852">
            <v>1</v>
          </cell>
          <cell r="I1852">
            <v>2</v>
          </cell>
          <cell r="J1852">
            <v>151</v>
          </cell>
          <cell r="K1852">
            <v>0</v>
          </cell>
          <cell r="L1852">
            <v>0</v>
          </cell>
          <cell r="M1852">
            <v>151</v>
          </cell>
          <cell r="N1852">
            <v>6.7</v>
          </cell>
          <cell r="O1852">
            <v>0</v>
          </cell>
          <cell r="P1852">
            <v>0</v>
          </cell>
          <cell r="Q1852">
            <v>6.7</v>
          </cell>
          <cell r="R1852">
            <v>151</v>
          </cell>
          <cell r="S1852">
            <v>0</v>
          </cell>
          <cell r="T1852">
            <v>0</v>
          </cell>
          <cell r="U1852">
            <v>151</v>
          </cell>
          <cell r="V1852">
            <v>6.7</v>
          </cell>
          <cell r="W1852" t="str">
            <v>AI</v>
          </cell>
          <cell r="X1852" t="str">
            <v>AI</v>
          </cell>
          <cell r="Y1852">
            <v>6.8</v>
          </cell>
          <cell r="Z1852">
            <v>7</v>
          </cell>
          <cell r="AA1852">
            <v>0.8</v>
          </cell>
          <cell r="AB1852" t="str">
            <v>Continuidade de Atendimento</v>
          </cell>
          <cell r="AC1852" t="str">
            <v>-</v>
          </cell>
          <cell r="AD1852">
            <v>4</v>
          </cell>
          <cell r="AE1852">
            <v>4.2</v>
          </cell>
          <cell r="AF1852">
            <v>4.5</v>
          </cell>
          <cell r="AG1852">
            <v>0.79700000000000004</v>
          </cell>
          <cell r="AH1852">
            <v>3.7</v>
          </cell>
          <cell r="AI1852">
            <v>4</v>
          </cell>
          <cell r="AJ1852">
            <v>4.3</v>
          </cell>
          <cell r="AK1852">
            <v>0.79400000000000004</v>
          </cell>
        </row>
        <row r="1853">
          <cell r="E1853" t="str">
            <v>SAO CARLOS</v>
          </cell>
          <cell r="F1853" t="str">
            <v>DOURADO</v>
          </cell>
          <cell r="G1853" t="str">
            <v>Nível 1, 2 e 3</v>
          </cell>
          <cell r="H1853">
            <v>1</v>
          </cell>
          <cell r="I1853">
            <v>6</v>
          </cell>
          <cell r="J1853">
            <v>0</v>
          </cell>
          <cell r="K1853">
            <v>0</v>
          </cell>
          <cell r="L1853">
            <v>190</v>
          </cell>
          <cell r="M1853">
            <v>190</v>
          </cell>
          <cell r="N1853">
            <v>0</v>
          </cell>
          <cell r="O1853">
            <v>0</v>
          </cell>
          <cell r="P1853">
            <v>2.9</v>
          </cell>
          <cell r="Q1853">
            <v>2.9</v>
          </cell>
          <cell r="R1853">
            <v>0</v>
          </cell>
          <cell r="S1853">
            <v>0</v>
          </cell>
          <cell r="T1853">
            <v>190</v>
          </cell>
          <cell r="U1853">
            <v>190</v>
          </cell>
          <cell r="V1853">
            <v>2.9</v>
          </cell>
          <cell r="W1853" t="str">
            <v>EM</v>
          </cell>
          <cell r="X1853" t="str">
            <v>EM</v>
          </cell>
          <cell r="Y1853">
            <v>3.2</v>
          </cell>
          <cell r="Z1853">
            <v>3.6</v>
          </cell>
          <cell r="AA1853">
            <v>0.8</v>
          </cell>
          <cell r="AB1853" t="str">
            <v>Continuidade de Atendimento</v>
          </cell>
          <cell r="AC1853" t="str">
            <v>-</v>
          </cell>
          <cell r="AD1853">
            <v>4</v>
          </cell>
          <cell r="AE1853">
            <v>4.2</v>
          </cell>
          <cell r="AF1853">
            <v>4.5</v>
          </cell>
          <cell r="AG1853">
            <v>0.79700000000000004</v>
          </cell>
          <cell r="AH1853">
            <v>3.7</v>
          </cell>
          <cell r="AI1853">
            <v>4</v>
          </cell>
          <cell r="AJ1853">
            <v>4.3</v>
          </cell>
          <cell r="AK1853">
            <v>0.79400000000000004</v>
          </cell>
        </row>
        <row r="1854">
          <cell r="E1854" t="str">
            <v>SAO CARLOS</v>
          </cell>
          <cell r="F1854" t="str">
            <v>IBATE</v>
          </cell>
          <cell r="G1854" t="str">
            <v>Nível 1, 2 e 3</v>
          </cell>
          <cell r="H1854">
            <v>1</v>
          </cell>
          <cell r="I1854">
            <v>6</v>
          </cell>
          <cell r="J1854">
            <v>0</v>
          </cell>
          <cell r="K1854">
            <v>243</v>
          </cell>
          <cell r="L1854">
            <v>0</v>
          </cell>
          <cell r="M1854">
            <v>243</v>
          </cell>
          <cell r="N1854">
            <v>0</v>
          </cell>
          <cell r="O1854">
            <v>4.5999999999999996</v>
          </cell>
          <cell r="P1854">
            <v>3.2</v>
          </cell>
          <cell r="Q1854">
            <v>4.5999999999999996</v>
          </cell>
          <cell r="R1854">
            <v>0</v>
          </cell>
          <cell r="S1854">
            <v>243</v>
          </cell>
          <cell r="T1854">
            <v>47</v>
          </cell>
          <cell r="U1854">
            <v>290</v>
          </cell>
          <cell r="V1854">
            <v>4.4000000000000004</v>
          </cell>
          <cell r="W1854" t="str">
            <v>AF + EM</v>
          </cell>
          <cell r="X1854" t="str">
            <v>AF</v>
          </cell>
          <cell r="Y1854">
            <v>4.9000000000000004</v>
          </cell>
          <cell r="Z1854">
            <v>5.0999999999999996</v>
          </cell>
          <cell r="AA1854">
            <v>0.8</v>
          </cell>
          <cell r="AB1854" t="str">
            <v>Diminuiu Ciclos</v>
          </cell>
          <cell r="AC1854" t="str">
            <v>Não</v>
          </cell>
          <cell r="AD1854">
            <v>4</v>
          </cell>
          <cell r="AE1854">
            <v>4.2</v>
          </cell>
          <cell r="AF1854">
            <v>4.5</v>
          </cell>
          <cell r="AG1854">
            <v>0.79700000000000004</v>
          </cell>
          <cell r="AH1854">
            <v>3.7</v>
          </cell>
          <cell r="AI1854">
            <v>4</v>
          </cell>
          <cell r="AJ1854">
            <v>4.3</v>
          </cell>
          <cell r="AK1854">
            <v>0.79400000000000004</v>
          </cell>
        </row>
        <row r="1855">
          <cell r="E1855" t="str">
            <v>SAO CARLOS</v>
          </cell>
          <cell r="F1855" t="str">
            <v>SAO CARLOS</v>
          </cell>
          <cell r="G1855" t="str">
            <v>Nível 4, 5 e 6</v>
          </cell>
          <cell r="H1855">
            <v>1</v>
          </cell>
          <cell r="I1855">
            <v>4</v>
          </cell>
          <cell r="J1855">
            <v>0</v>
          </cell>
          <cell r="K1855">
            <v>353</v>
          </cell>
          <cell r="L1855">
            <v>385</v>
          </cell>
          <cell r="M1855">
            <v>738</v>
          </cell>
          <cell r="N1855">
            <v>0</v>
          </cell>
          <cell r="O1855">
            <v>4</v>
          </cell>
          <cell r="P1855">
            <v>2.8</v>
          </cell>
          <cell r="Q1855">
            <v>3.4</v>
          </cell>
          <cell r="R1855">
            <v>0</v>
          </cell>
          <cell r="S1855">
            <v>353</v>
          </cell>
          <cell r="T1855">
            <v>385</v>
          </cell>
          <cell r="U1855">
            <v>738</v>
          </cell>
          <cell r="V1855">
            <v>3.4</v>
          </cell>
          <cell r="W1855" t="str">
            <v>AF + EM</v>
          </cell>
          <cell r="X1855" t="str">
            <v>AF + EM</v>
          </cell>
          <cell r="Y1855">
            <v>3.6</v>
          </cell>
          <cell r="Z1855">
            <v>3.8</v>
          </cell>
          <cell r="AA1855">
            <v>0.8</v>
          </cell>
          <cell r="AB1855" t="str">
            <v>Continuidade de Atendimento</v>
          </cell>
          <cell r="AC1855" t="str">
            <v>-</v>
          </cell>
          <cell r="AD1855">
            <v>4</v>
          </cell>
          <cell r="AE1855">
            <v>4.2</v>
          </cell>
          <cell r="AF1855">
            <v>4.5</v>
          </cell>
          <cell r="AG1855">
            <v>0.79700000000000004</v>
          </cell>
          <cell r="AH1855">
            <v>3.7</v>
          </cell>
          <cell r="AI1855">
            <v>4</v>
          </cell>
          <cell r="AJ1855">
            <v>4.3</v>
          </cell>
          <cell r="AK1855">
            <v>0.79400000000000004</v>
          </cell>
        </row>
        <row r="1856">
          <cell r="E1856" t="str">
            <v>SAO CARLOS</v>
          </cell>
          <cell r="F1856" t="str">
            <v>RIBEIRAO BONITO</v>
          </cell>
          <cell r="G1856" t="str">
            <v>Nível 1, 2 e 3</v>
          </cell>
          <cell r="H1856">
            <v>2</v>
          </cell>
          <cell r="I1856">
            <v>1</v>
          </cell>
          <cell r="J1856">
            <v>0</v>
          </cell>
          <cell r="K1856">
            <v>0</v>
          </cell>
          <cell r="L1856">
            <v>291</v>
          </cell>
          <cell r="M1856">
            <v>291</v>
          </cell>
          <cell r="N1856">
            <v>0</v>
          </cell>
          <cell r="O1856">
            <v>0</v>
          </cell>
          <cell r="P1856">
            <v>2.5</v>
          </cell>
          <cell r="Q1856">
            <v>2.5</v>
          </cell>
          <cell r="R1856">
            <v>0</v>
          </cell>
          <cell r="S1856">
            <v>0</v>
          </cell>
          <cell r="T1856">
            <v>291</v>
          </cell>
          <cell r="U1856">
            <v>291</v>
          </cell>
          <cell r="V1856">
            <v>2.5</v>
          </cell>
          <cell r="W1856" t="str">
            <v>EM</v>
          </cell>
          <cell r="X1856" t="str">
            <v>EM</v>
          </cell>
          <cell r="Y1856">
            <v>2.9</v>
          </cell>
          <cell r="Z1856">
            <v>3.3</v>
          </cell>
          <cell r="AA1856">
            <v>0.8</v>
          </cell>
          <cell r="AB1856" t="str">
            <v>Continuidade de Atendimento</v>
          </cell>
          <cell r="AC1856" t="str">
            <v>-</v>
          </cell>
          <cell r="AD1856">
            <v>4</v>
          </cell>
          <cell r="AE1856">
            <v>4.2</v>
          </cell>
          <cell r="AF1856">
            <v>4.5</v>
          </cell>
          <cell r="AG1856">
            <v>0.79700000000000004</v>
          </cell>
          <cell r="AH1856">
            <v>3.7</v>
          </cell>
          <cell r="AI1856">
            <v>4</v>
          </cell>
          <cell r="AJ1856">
            <v>4.3</v>
          </cell>
          <cell r="AK1856">
            <v>0.79400000000000004</v>
          </cell>
        </row>
        <row r="1857">
          <cell r="E1857" t="str">
            <v>SAO CARLOS</v>
          </cell>
          <cell r="F1857" t="str">
            <v>SAO CARLOS</v>
          </cell>
          <cell r="G1857" t="str">
            <v>Nível 1, 2 e 3</v>
          </cell>
          <cell r="H1857">
            <v>1</v>
          </cell>
          <cell r="I1857">
            <v>2</v>
          </cell>
          <cell r="J1857">
            <v>25</v>
          </cell>
          <cell r="K1857">
            <v>0</v>
          </cell>
          <cell r="L1857">
            <v>0</v>
          </cell>
          <cell r="M1857">
            <v>25</v>
          </cell>
          <cell r="N1857">
            <v>6.6</v>
          </cell>
          <cell r="O1857">
            <v>0</v>
          </cell>
          <cell r="P1857">
            <v>0</v>
          </cell>
          <cell r="Q1857">
            <v>6.6</v>
          </cell>
          <cell r="R1857">
            <v>25</v>
          </cell>
          <cell r="S1857">
            <v>0</v>
          </cell>
          <cell r="T1857">
            <v>0</v>
          </cell>
          <cell r="U1857">
            <v>25</v>
          </cell>
          <cell r="V1857">
            <v>6.6</v>
          </cell>
          <cell r="W1857" t="str">
            <v>AI</v>
          </cell>
          <cell r="X1857" t="str">
            <v>AI</v>
          </cell>
          <cell r="Y1857">
            <v>6.8</v>
          </cell>
          <cell r="Z1857">
            <v>6.9</v>
          </cell>
          <cell r="AA1857">
            <v>0.8</v>
          </cell>
          <cell r="AB1857" t="str">
            <v>Continuidade de Atendimento</v>
          </cell>
          <cell r="AC1857" t="str">
            <v>-</v>
          </cell>
          <cell r="AD1857">
            <v>4</v>
          </cell>
          <cell r="AE1857">
            <v>4.2</v>
          </cell>
          <cell r="AF1857">
            <v>4.5</v>
          </cell>
          <cell r="AG1857">
            <v>0.79700000000000004</v>
          </cell>
          <cell r="AH1857">
            <v>3.7</v>
          </cell>
          <cell r="AI1857">
            <v>4</v>
          </cell>
          <cell r="AJ1857">
            <v>4.3</v>
          </cell>
          <cell r="AK1857">
            <v>0.79400000000000004</v>
          </cell>
        </row>
        <row r="1858">
          <cell r="E1858" t="str">
            <v>SAO CARLOS</v>
          </cell>
          <cell r="F1858" t="str">
            <v>SAO CARLOS</v>
          </cell>
          <cell r="G1858" t="str">
            <v>Nível 1, 2 e 3</v>
          </cell>
          <cell r="H1858">
            <v>1</v>
          </cell>
          <cell r="I1858">
            <v>6</v>
          </cell>
          <cell r="J1858">
            <v>0</v>
          </cell>
          <cell r="K1858">
            <v>244</v>
          </cell>
          <cell r="L1858">
            <v>140</v>
          </cell>
          <cell r="M1858">
            <v>384</v>
          </cell>
          <cell r="N1858">
            <v>0</v>
          </cell>
          <cell r="O1858">
            <v>4.7</v>
          </cell>
          <cell r="P1858">
            <v>3.3</v>
          </cell>
          <cell r="Q1858">
            <v>4.2</v>
          </cell>
          <cell r="R1858">
            <v>0</v>
          </cell>
          <cell r="S1858">
            <v>244</v>
          </cell>
          <cell r="T1858">
            <v>140</v>
          </cell>
          <cell r="U1858">
            <v>384</v>
          </cell>
          <cell r="V1858">
            <v>4.2</v>
          </cell>
          <cell r="W1858" t="str">
            <v>AF + EM</v>
          </cell>
          <cell r="X1858" t="str">
            <v>AF + EM</v>
          </cell>
          <cell r="Y1858">
            <v>4.5</v>
          </cell>
          <cell r="Z1858">
            <v>4.7</v>
          </cell>
          <cell r="AA1858">
            <v>0.8</v>
          </cell>
          <cell r="AB1858" t="str">
            <v>Continuidade de Atendimento</v>
          </cell>
          <cell r="AC1858" t="str">
            <v>-</v>
          </cell>
          <cell r="AD1858">
            <v>4</v>
          </cell>
          <cell r="AE1858">
            <v>4.2</v>
          </cell>
          <cell r="AF1858">
            <v>4.5</v>
          </cell>
          <cell r="AG1858">
            <v>0.79700000000000004</v>
          </cell>
          <cell r="AH1858">
            <v>3.7</v>
          </cell>
          <cell r="AI1858">
            <v>4</v>
          </cell>
          <cell r="AJ1858">
            <v>4.3</v>
          </cell>
          <cell r="AK1858">
            <v>0.79400000000000004</v>
          </cell>
        </row>
        <row r="1859">
          <cell r="E1859" t="str">
            <v>SAO CARLOS</v>
          </cell>
          <cell r="F1859" t="str">
            <v>SAO CARLOS</v>
          </cell>
          <cell r="G1859" t="str">
            <v>Nível 1, 2 e 3</v>
          </cell>
          <cell r="H1859">
            <v>1</v>
          </cell>
          <cell r="I1859">
            <v>2</v>
          </cell>
          <cell r="J1859">
            <v>0</v>
          </cell>
          <cell r="K1859">
            <v>790</v>
          </cell>
          <cell r="L1859">
            <v>0</v>
          </cell>
          <cell r="M1859">
            <v>790</v>
          </cell>
          <cell r="N1859">
            <v>0</v>
          </cell>
          <cell r="O1859">
            <v>4.9000000000000004</v>
          </cell>
          <cell r="P1859">
            <v>0</v>
          </cell>
          <cell r="Q1859">
            <v>4.9000000000000004</v>
          </cell>
          <cell r="R1859">
            <v>0</v>
          </cell>
          <cell r="S1859">
            <v>790</v>
          </cell>
          <cell r="T1859">
            <v>0</v>
          </cell>
          <cell r="U1859">
            <v>790</v>
          </cell>
          <cell r="V1859">
            <v>4.9000000000000004</v>
          </cell>
          <cell r="W1859" t="str">
            <v>AF</v>
          </cell>
          <cell r="X1859" t="str">
            <v>AF</v>
          </cell>
          <cell r="Y1859">
            <v>5.0999999999999996</v>
          </cell>
          <cell r="Z1859">
            <v>5.3</v>
          </cell>
          <cell r="AA1859">
            <v>0.8</v>
          </cell>
          <cell r="AB1859" t="str">
            <v>Continuidade de Atendimento</v>
          </cell>
          <cell r="AC1859" t="str">
            <v>-</v>
          </cell>
          <cell r="AD1859">
            <v>4</v>
          </cell>
          <cell r="AE1859">
            <v>4.2</v>
          </cell>
          <cell r="AF1859">
            <v>4.5</v>
          </cell>
          <cell r="AG1859">
            <v>0.79700000000000004</v>
          </cell>
          <cell r="AH1859">
            <v>3.7</v>
          </cell>
          <cell r="AI1859">
            <v>4</v>
          </cell>
          <cell r="AJ1859">
            <v>4.3</v>
          </cell>
          <cell r="AK1859">
            <v>0.79400000000000004</v>
          </cell>
        </row>
        <row r="1860">
          <cell r="E1860" t="str">
            <v>SAO CARLOS</v>
          </cell>
          <cell r="F1860" t="str">
            <v>SAO CARLOS</v>
          </cell>
          <cell r="G1860" t="str">
            <v>Nível 1, 2 e 3</v>
          </cell>
          <cell r="H1860">
            <v>1</v>
          </cell>
          <cell r="I1860">
            <v>2</v>
          </cell>
          <cell r="J1860">
            <v>151</v>
          </cell>
          <cell r="K1860">
            <v>0</v>
          </cell>
          <cell r="L1860">
            <v>0</v>
          </cell>
          <cell r="M1860">
            <v>151</v>
          </cell>
          <cell r="N1860">
            <v>7.1</v>
          </cell>
          <cell r="O1860">
            <v>0</v>
          </cell>
          <cell r="P1860">
            <v>0</v>
          </cell>
          <cell r="Q1860">
            <v>7.1</v>
          </cell>
          <cell r="R1860">
            <v>151</v>
          </cell>
          <cell r="S1860">
            <v>0</v>
          </cell>
          <cell r="T1860">
            <v>0</v>
          </cell>
          <cell r="U1860">
            <v>151</v>
          </cell>
          <cell r="V1860">
            <v>7.1</v>
          </cell>
          <cell r="W1860" t="str">
            <v>AI</v>
          </cell>
          <cell r="X1860" t="str">
            <v>AI</v>
          </cell>
          <cell r="Y1860">
            <v>7.2</v>
          </cell>
          <cell r="Z1860">
            <v>7.4</v>
          </cell>
          <cell r="AA1860">
            <v>0.8</v>
          </cell>
          <cell r="AB1860" t="str">
            <v>Continuidade de Atendimento</v>
          </cell>
          <cell r="AC1860" t="str">
            <v>-</v>
          </cell>
          <cell r="AD1860">
            <v>4</v>
          </cell>
          <cell r="AE1860">
            <v>4.2</v>
          </cell>
          <cell r="AF1860">
            <v>4.5</v>
          </cell>
          <cell r="AG1860">
            <v>0.79700000000000004</v>
          </cell>
          <cell r="AH1860">
            <v>3.7</v>
          </cell>
          <cell r="AI1860">
            <v>4</v>
          </cell>
          <cell r="AJ1860">
            <v>4.3</v>
          </cell>
          <cell r="AK1860">
            <v>0.79400000000000004</v>
          </cell>
        </row>
        <row r="1861">
          <cell r="E1861" t="str">
            <v>SAO JOAQUIM DA BARRA</v>
          </cell>
          <cell r="F1861" t="str">
            <v>SALES OLIVEIRA</v>
          </cell>
          <cell r="G1861" t="str">
            <v>Nível 4, 5 e 6</v>
          </cell>
          <cell r="H1861">
            <v>1</v>
          </cell>
          <cell r="I1861">
            <v>8</v>
          </cell>
          <cell r="J1861">
            <v>0</v>
          </cell>
          <cell r="K1861">
            <v>353</v>
          </cell>
          <cell r="L1861">
            <v>157</v>
          </cell>
          <cell r="M1861">
            <v>510</v>
          </cell>
          <cell r="N1861">
            <v>0</v>
          </cell>
          <cell r="O1861">
            <v>3.5</v>
          </cell>
          <cell r="P1861">
            <v>2.5</v>
          </cell>
          <cell r="Q1861">
            <v>3.2</v>
          </cell>
          <cell r="R1861">
            <v>0</v>
          </cell>
          <cell r="S1861">
            <v>353</v>
          </cell>
          <cell r="T1861">
            <v>157</v>
          </cell>
          <cell r="U1861">
            <v>510</v>
          </cell>
          <cell r="V1861">
            <v>3.2</v>
          </cell>
          <cell r="W1861" t="str">
            <v>AF + EM</v>
          </cell>
          <cell r="X1861" t="str">
            <v>AF + EM</v>
          </cell>
          <cell r="Y1861">
            <v>3.4</v>
          </cell>
          <cell r="Z1861">
            <v>3.7</v>
          </cell>
          <cell r="AA1861">
            <v>0.8</v>
          </cell>
          <cell r="AB1861" t="str">
            <v>Continuidade de Atendimento</v>
          </cell>
          <cell r="AC1861" t="str">
            <v>-</v>
          </cell>
          <cell r="AD1861">
            <v>3.4</v>
          </cell>
          <cell r="AE1861">
            <v>3.7</v>
          </cell>
          <cell r="AF1861">
            <v>4</v>
          </cell>
          <cell r="AG1861">
            <v>0.79800000000000004</v>
          </cell>
          <cell r="AH1861">
            <v>3.7</v>
          </cell>
          <cell r="AI1861">
            <v>4</v>
          </cell>
          <cell r="AJ1861">
            <v>4.3</v>
          </cell>
          <cell r="AK1861">
            <v>0.79400000000000004</v>
          </cell>
        </row>
        <row r="1862">
          <cell r="E1862" t="str">
            <v>SAO JOAQUIM DA BARRA</v>
          </cell>
          <cell r="F1862" t="str">
            <v>NUPORANGA</v>
          </cell>
          <cell r="G1862" t="str">
            <v>Nível 1, 2 e 3</v>
          </cell>
          <cell r="H1862">
            <v>1</v>
          </cell>
          <cell r="I1862">
            <v>6</v>
          </cell>
          <cell r="J1862">
            <v>0</v>
          </cell>
          <cell r="K1862">
            <v>0</v>
          </cell>
          <cell r="L1862">
            <v>181</v>
          </cell>
          <cell r="M1862">
            <v>181</v>
          </cell>
          <cell r="N1862">
            <v>0</v>
          </cell>
          <cell r="O1862">
            <v>0</v>
          </cell>
          <cell r="P1862">
            <v>3.2</v>
          </cell>
          <cell r="Q1862">
            <v>3.2</v>
          </cell>
          <cell r="R1862">
            <v>0</v>
          </cell>
          <cell r="S1862">
            <v>0</v>
          </cell>
          <cell r="T1862">
            <v>181</v>
          </cell>
          <cell r="U1862">
            <v>181</v>
          </cell>
          <cell r="V1862">
            <v>3.2</v>
          </cell>
          <cell r="W1862" t="str">
            <v>EM</v>
          </cell>
          <cell r="X1862" t="str">
            <v>EM</v>
          </cell>
          <cell r="Y1862">
            <v>3.5</v>
          </cell>
          <cell r="Z1862">
            <v>3.8</v>
          </cell>
          <cell r="AA1862">
            <v>0.8</v>
          </cell>
          <cell r="AB1862" t="str">
            <v>Continuidade de Atendimento</v>
          </cell>
          <cell r="AC1862" t="str">
            <v>-</v>
          </cell>
          <cell r="AD1862">
            <v>3.4</v>
          </cell>
          <cell r="AE1862">
            <v>3.7</v>
          </cell>
          <cell r="AF1862">
            <v>4</v>
          </cell>
          <cell r="AG1862">
            <v>0.79800000000000004</v>
          </cell>
          <cell r="AH1862">
            <v>3.7</v>
          </cell>
          <cell r="AI1862">
            <v>4</v>
          </cell>
          <cell r="AJ1862">
            <v>4.3</v>
          </cell>
          <cell r="AK1862">
            <v>0.79400000000000004</v>
          </cell>
        </row>
        <row r="1863">
          <cell r="E1863" t="str">
            <v>SAO JOAQUIM DA BARRA</v>
          </cell>
          <cell r="F1863" t="str">
            <v>SAO JOAQUIM DA BARRA</v>
          </cell>
          <cell r="G1863" t="str">
            <v>Nível 1, 2 e 3</v>
          </cell>
          <cell r="H1863">
            <v>1</v>
          </cell>
          <cell r="I1863">
            <v>6</v>
          </cell>
          <cell r="J1863">
            <v>86</v>
          </cell>
          <cell r="K1863">
            <v>0</v>
          </cell>
          <cell r="L1863">
            <v>0</v>
          </cell>
          <cell r="M1863">
            <v>86</v>
          </cell>
          <cell r="N1863">
            <v>6.5</v>
          </cell>
          <cell r="O1863">
            <v>0</v>
          </cell>
          <cell r="P1863">
            <v>0</v>
          </cell>
          <cell r="Q1863">
            <v>6.5</v>
          </cell>
          <cell r="R1863">
            <v>86</v>
          </cell>
          <cell r="S1863">
            <v>0</v>
          </cell>
          <cell r="T1863">
            <v>0</v>
          </cell>
          <cell r="U1863">
            <v>86</v>
          </cell>
          <cell r="V1863">
            <v>6.5</v>
          </cell>
          <cell r="W1863" t="str">
            <v>AI</v>
          </cell>
          <cell r="X1863" t="str">
            <v>AI</v>
          </cell>
          <cell r="Y1863">
            <v>6.7</v>
          </cell>
          <cell r="Z1863">
            <v>6.9</v>
          </cell>
          <cell r="AA1863">
            <v>0.8</v>
          </cell>
          <cell r="AB1863" t="str">
            <v>Continuidade de Atendimento</v>
          </cell>
          <cell r="AC1863" t="str">
            <v>-</v>
          </cell>
          <cell r="AD1863">
            <v>3.4</v>
          </cell>
          <cell r="AE1863">
            <v>3.7</v>
          </cell>
          <cell r="AF1863">
            <v>4</v>
          </cell>
          <cell r="AG1863">
            <v>0.79800000000000004</v>
          </cell>
          <cell r="AH1863">
            <v>3.7</v>
          </cell>
          <cell r="AI1863">
            <v>4</v>
          </cell>
          <cell r="AJ1863">
            <v>4.3</v>
          </cell>
          <cell r="AK1863">
            <v>0.79400000000000004</v>
          </cell>
        </row>
        <row r="1864">
          <cell r="E1864" t="str">
            <v>SAO JOAQUIM DA BARRA</v>
          </cell>
          <cell r="F1864" t="str">
            <v>SAO JOAQUIM DA BARRA</v>
          </cell>
          <cell r="G1864" t="str">
            <v>Nível 1, 2 e 3</v>
          </cell>
          <cell r="H1864">
            <v>1</v>
          </cell>
          <cell r="I1864">
            <v>2</v>
          </cell>
          <cell r="J1864">
            <v>83</v>
          </cell>
          <cell r="K1864">
            <v>0</v>
          </cell>
          <cell r="L1864">
            <v>0</v>
          </cell>
          <cell r="M1864">
            <v>83</v>
          </cell>
          <cell r="N1864">
            <v>6.8</v>
          </cell>
          <cell r="O1864">
            <v>0</v>
          </cell>
          <cell r="P1864">
            <v>0</v>
          </cell>
          <cell r="Q1864">
            <v>6.8</v>
          </cell>
          <cell r="R1864">
            <v>83</v>
          </cell>
          <cell r="S1864">
            <v>0</v>
          </cell>
          <cell r="T1864">
            <v>0</v>
          </cell>
          <cell r="U1864">
            <v>83</v>
          </cell>
          <cell r="V1864">
            <v>6.8</v>
          </cell>
          <cell r="W1864" t="str">
            <v>AI</v>
          </cell>
          <cell r="X1864" t="str">
            <v>AI</v>
          </cell>
          <cell r="Y1864">
            <v>6.9</v>
          </cell>
          <cell r="Z1864">
            <v>7.1</v>
          </cell>
          <cell r="AA1864">
            <v>0.8</v>
          </cell>
          <cell r="AB1864" t="str">
            <v>Continuidade de Atendimento</v>
          </cell>
          <cell r="AC1864" t="str">
            <v>-</v>
          </cell>
          <cell r="AD1864">
            <v>3.4</v>
          </cell>
          <cell r="AE1864">
            <v>3.7</v>
          </cell>
          <cell r="AF1864">
            <v>4</v>
          </cell>
          <cell r="AG1864">
            <v>0.79800000000000004</v>
          </cell>
          <cell r="AH1864">
            <v>3.7</v>
          </cell>
          <cell r="AI1864">
            <v>4</v>
          </cell>
          <cell r="AJ1864">
            <v>4.3</v>
          </cell>
          <cell r="AK1864">
            <v>0.79400000000000004</v>
          </cell>
        </row>
        <row r="1865">
          <cell r="E1865" t="str">
            <v>SAO JOAQUIM DA BARRA</v>
          </cell>
          <cell r="F1865" t="str">
            <v>SAO JOAQUIM DA BARRA</v>
          </cell>
          <cell r="G1865" t="str">
            <v>Nível 4, 5 e 6</v>
          </cell>
          <cell r="H1865">
            <v>2</v>
          </cell>
          <cell r="I1865">
            <v>7</v>
          </cell>
          <cell r="J1865">
            <v>0</v>
          </cell>
          <cell r="K1865">
            <v>479</v>
          </cell>
          <cell r="L1865">
            <v>338</v>
          </cell>
          <cell r="M1865">
            <v>817</v>
          </cell>
          <cell r="N1865">
            <v>0</v>
          </cell>
          <cell r="O1865">
            <v>4.2</v>
          </cell>
          <cell r="P1865">
            <v>2.7</v>
          </cell>
          <cell r="Q1865">
            <v>3.6</v>
          </cell>
          <cell r="R1865">
            <v>0</v>
          </cell>
          <cell r="S1865">
            <v>479</v>
          </cell>
          <cell r="T1865">
            <v>338</v>
          </cell>
          <cell r="U1865">
            <v>817</v>
          </cell>
          <cell r="V1865">
            <v>3.6</v>
          </cell>
          <cell r="W1865" t="str">
            <v>AF + EM</v>
          </cell>
          <cell r="X1865" t="str">
            <v>AF + EM</v>
          </cell>
          <cell r="Y1865">
            <v>3.9</v>
          </cell>
          <cell r="Z1865">
            <v>4.3</v>
          </cell>
          <cell r="AA1865">
            <v>0.79600000000000004</v>
          </cell>
          <cell r="AB1865" t="str">
            <v>Continuidade de Atendimento</v>
          </cell>
          <cell r="AC1865" t="str">
            <v>-</v>
          </cell>
          <cell r="AD1865">
            <v>3.4</v>
          </cell>
          <cell r="AE1865">
            <v>3.7</v>
          </cell>
          <cell r="AF1865">
            <v>4</v>
          </cell>
          <cell r="AG1865">
            <v>0.79800000000000004</v>
          </cell>
          <cell r="AH1865">
            <v>3.7</v>
          </cell>
          <cell r="AI1865">
            <v>4</v>
          </cell>
          <cell r="AJ1865">
            <v>4.3</v>
          </cell>
          <cell r="AK1865">
            <v>0.79400000000000004</v>
          </cell>
        </row>
        <row r="1866">
          <cell r="E1866" t="str">
            <v>SAO JOAQUIM DA BARRA</v>
          </cell>
          <cell r="F1866" t="str">
            <v>SAO JOAQUIM DA BARRA</v>
          </cell>
          <cell r="G1866" t="str">
            <v>Nível 1, 2 e 3</v>
          </cell>
          <cell r="H1866">
            <v>1</v>
          </cell>
          <cell r="I1866">
            <v>6</v>
          </cell>
          <cell r="J1866">
            <v>0</v>
          </cell>
          <cell r="K1866">
            <v>224</v>
          </cell>
          <cell r="L1866">
            <v>207</v>
          </cell>
          <cell r="M1866">
            <v>431</v>
          </cell>
          <cell r="N1866">
            <v>0</v>
          </cell>
          <cell r="O1866">
            <v>3.9</v>
          </cell>
          <cell r="P1866">
            <v>2.7</v>
          </cell>
          <cell r="Q1866">
            <v>3.3</v>
          </cell>
          <cell r="R1866">
            <v>0</v>
          </cell>
          <cell r="S1866">
            <v>224</v>
          </cell>
          <cell r="T1866">
            <v>207</v>
          </cell>
          <cell r="U1866">
            <v>431</v>
          </cell>
          <cell r="V1866">
            <v>3.3</v>
          </cell>
          <cell r="W1866" t="str">
            <v>AF + EM</v>
          </cell>
          <cell r="X1866" t="str">
            <v>AF + EM</v>
          </cell>
          <cell r="Y1866">
            <v>3.6</v>
          </cell>
          <cell r="Z1866">
            <v>4</v>
          </cell>
          <cell r="AA1866">
            <v>0.8</v>
          </cell>
          <cell r="AB1866" t="str">
            <v>Continuidade de Atendimento</v>
          </cell>
          <cell r="AC1866" t="str">
            <v>-</v>
          </cell>
          <cell r="AD1866">
            <v>3.4</v>
          </cell>
          <cell r="AE1866">
            <v>3.7</v>
          </cell>
          <cell r="AF1866">
            <v>4</v>
          </cell>
          <cell r="AG1866">
            <v>0.79800000000000004</v>
          </cell>
          <cell r="AH1866">
            <v>3.7</v>
          </cell>
          <cell r="AI1866">
            <v>4</v>
          </cell>
          <cell r="AJ1866">
            <v>4.3</v>
          </cell>
          <cell r="AK1866">
            <v>0.79400000000000004</v>
          </cell>
        </row>
        <row r="1867">
          <cell r="E1867" t="str">
            <v>SAO JOAQUIM DA BARRA</v>
          </cell>
          <cell r="F1867" t="str">
            <v>SAO JOAQUIM DA BARRA</v>
          </cell>
          <cell r="G1867" t="str">
            <v>Nível 1, 2 e 3</v>
          </cell>
          <cell r="H1867">
            <v>1</v>
          </cell>
          <cell r="I1867">
            <v>2</v>
          </cell>
          <cell r="J1867">
            <v>0</v>
          </cell>
          <cell r="K1867">
            <v>571</v>
          </cell>
          <cell r="L1867">
            <v>0</v>
          </cell>
          <cell r="M1867">
            <v>571</v>
          </cell>
          <cell r="N1867">
            <v>0</v>
          </cell>
          <cell r="O1867">
            <v>4.5</v>
          </cell>
          <cell r="P1867">
            <v>0</v>
          </cell>
          <cell r="Q1867">
            <v>4.5</v>
          </cell>
          <cell r="R1867">
            <v>0</v>
          </cell>
          <cell r="S1867">
            <v>571</v>
          </cell>
          <cell r="T1867">
            <v>0</v>
          </cell>
          <cell r="U1867">
            <v>571</v>
          </cell>
          <cell r="V1867">
            <v>4.5</v>
          </cell>
          <cell r="W1867" t="str">
            <v>AF</v>
          </cell>
          <cell r="X1867" t="str">
            <v>AF</v>
          </cell>
          <cell r="Y1867">
            <v>4.7</v>
          </cell>
          <cell r="Z1867">
            <v>5</v>
          </cell>
          <cell r="AA1867">
            <v>0.8</v>
          </cell>
          <cell r="AB1867" t="str">
            <v>Continuidade de Atendimento</v>
          </cell>
          <cell r="AC1867" t="str">
            <v>-</v>
          </cell>
          <cell r="AD1867">
            <v>3.4</v>
          </cell>
          <cell r="AE1867">
            <v>3.7</v>
          </cell>
          <cell r="AF1867">
            <v>4</v>
          </cell>
          <cell r="AG1867">
            <v>0.79800000000000004</v>
          </cell>
          <cell r="AH1867">
            <v>3.7</v>
          </cell>
          <cell r="AI1867">
            <v>4</v>
          </cell>
          <cell r="AJ1867">
            <v>4.3</v>
          </cell>
          <cell r="AK1867">
            <v>0.79400000000000004</v>
          </cell>
        </row>
        <row r="1868">
          <cell r="E1868" t="str">
            <v>SAO JOAQUIM DA BARRA</v>
          </cell>
          <cell r="F1868" t="str">
            <v>ORLANDIA</v>
          </cell>
          <cell r="G1868" t="str">
            <v>Nível 4, 5 e 6</v>
          </cell>
          <cell r="H1868">
            <v>1</v>
          </cell>
          <cell r="I1868">
            <v>4</v>
          </cell>
          <cell r="J1868">
            <v>0</v>
          </cell>
          <cell r="K1868">
            <v>0</v>
          </cell>
          <cell r="L1868">
            <v>454</v>
          </cell>
          <cell r="M1868">
            <v>454</v>
          </cell>
          <cell r="N1868">
            <v>0</v>
          </cell>
          <cell r="O1868">
            <v>0</v>
          </cell>
          <cell r="P1868">
            <v>2.5</v>
          </cell>
          <cell r="Q1868">
            <v>2.5</v>
          </cell>
          <cell r="R1868">
            <v>0</v>
          </cell>
          <cell r="S1868">
            <v>0</v>
          </cell>
          <cell r="T1868">
            <v>454</v>
          </cell>
          <cell r="U1868">
            <v>454</v>
          </cell>
          <cell r="V1868">
            <v>2.5</v>
          </cell>
          <cell r="W1868" t="str">
            <v>EM</v>
          </cell>
          <cell r="X1868" t="str">
            <v>EM</v>
          </cell>
          <cell r="Y1868">
            <v>2.7</v>
          </cell>
          <cell r="Z1868">
            <v>3</v>
          </cell>
          <cell r="AA1868">
            <v>0.8</v>
          </cell>
          <cell r="AB1868" t="str">
            <v>Continuidade de Atendimento</v>
          </cell>
          <cell r="AC1868" t="str">
            <v>-</v>
          </cell>
          <cell r="AD1868">
            <v>3.4</v>
          </cell>
          <cell r="AE1868">
            <v>3.7</v>
          </cell>
          <cell r="AF1868">
            <v>4</v>
          </cell>
          <cell r="AG1868">
            <v>0.79800000000000004</v>
          </cell>
          <cell r="AH1868">
            <v>3.7</v>
          </cell>
          <cell r="AI1868">
            <v>4</v>
          </cell>
          <cell r="AJ1868">
            <v>4.3</v>
          </cell>
          <cell r="AK1868">
            <v>0.79400000000000004</v>
          </cell>
        </row>
        <row r="1869">
          <cell r="E1869" t="str">
            <v>SAO JOAQUIM DA BARRA</v>
          </cell>
          <cell r="F1869" t="str">
            <v>MORRO AGUDO</v>
          </cell>
          <cell r="G1869" t="str">
            <v>Nível 4, 5 e 6</v>
          </cell>
          <cell r="H1869">
            <v>2</v>
          </cell>
          <cell r="I1869">
            <v>7</v>
          </cell>
          <cell r="J1869">
            <v>0</v>
          </cell>
          <cell r="K1869">
            <v>136</v>
          </cell>
          <cell r="L1869">
            <v>397</v>
          </cell>
          <cell r="M1869">
            <v>533</v>
          </cell>
          <cell r="N1869">
            <v>0</v>
          </cell>
          <cell r="O1869">
            <v>3.6</v>
          </cell>
          <cell r="P1869">
            <v>2.7</v>
          </cell>
          <cell r="Q1869">
            <v>2.9</v>
          </cell>
          <cell r="R1869">
            <v>0</v>
          </cell>
          <cell r="S1869">
            <v>136</v>
          </cell>
          <cell r="T1869">
            <v>397</v>
          </cell>
          <cell r="U1869">
            <v>533</v>
          </cell>
          <cell r="V1869">
            <v>2.9</v>
          </cell>
          <cell r="W1869" t="str">
            <v>AF + EM</v>
          </cell>
          <cell r="X1869" t="str">
            <v>AF + EM</v>
          </cell>
          <cell r="Y1869">
            <v>3.3</v>
          </cell>
          <cell r="Z1869">
            <v>3.7</v>
          </cell>
          <cell r="AA1869">
            <v>0.8</v>
          </cell>
          <cell r="AB1869" t="str">
            <v>Continuidade de Atendimento</v>
          </cell>
          <cell r="AC1869" t="str">
            <v>-</v>
          </cell>
          <cell r="AD1869">
            <v>3.4</v>
          </cell>
          <cell r="AE1869">
            <v>3.7</v>
          </cell>
          <cell r="AF1869">
            <v>4</v>
          </cell>
          <cell r="AG1869">
            <v>0.79800000000000004</v>
          </cell>
          <cell r="AH1869">
            <v>3.7</v>
          </cell>
          <cell r="AI1869">
            <v>4</v>
          </cell>
          <cell r="AJ1869">
            <v>4.3</v>
          </cell>
          <cell r="AK1869">
            <v>0.79400000000000004</v>
          </cell>
        </row>
        <row r="1870">
          <cell r="E1870" t="str">
            <v>SAO JOAQUIM DA BARRA</v>
          </cell>
          <cell r="F1870" t="str">
            <v>IPUA</v>
          </cell>
          <cell r="G1870" t="str">
            <v>Nível 4, 5 e 6</v>
          </cell>
          <cell r="H1870">
            <v>2</v>
          </cell>
          <cell r="I1870">
            <v>3</v>
          </cell>
          <cell r="J1870">
            <v>0</v>
          </cell>
          <cell r="K1870">
            <v>0</v>
          </cell>
          <cell r="L1870">
            <v>325</v>
          </cell>
          <cell r="M1870">
            <v>325</v>
          </cell>
          <cell r="N1870">
            <v>0</v>
          </cell>
          <cell r="O1870">
            <v>0</v>
          </cell>
          <cell r="P1870">
            <v>2.5</v>
          </cell>
          <cell r="Q1870">
            <v>2.5</v>
          </cell>
          <cell r="R1870">
            <v>0</v>
          </cell>
          <cell r="S1870">
            <v>0</v>
          </cell>
          <cell r="T1870">
            <v>325</v>
          </cell>
          <cell r="U1870">
            <v>325</v>
          </cell>
          <cell r="V1870">
            <v>2.5</v>
          </cell>
          <cell r="W1870" t="str">
            <v>EM</v>
          </cell>
          <cell r="X1870" t="str">
            <v>EM</v>
          </cell>
          <cell r="Y1870">
            <v>2.8</v>
          </cell>
          <cell r="Z1870">
            <v>3.2</v>
          </cell>
          <cell r="AA1870">
            <v>0.79600000000000004</v>
          </cell>
          <cell r="AB1870" t="str">
            <v>Continuidade de Atendimento</v>
          </cell>
          <cell r="AC1870" t="str">
            <v>-</v>
          </cell>
          <cell r="AD1870">
            <v>3.4</v>
          </cell>
          <cell r="AE1870">
            <v>3.7</v>
          </cell>
          <cell r="AF1870">
            <v>4</v>
          </cell>
          <cell r="AG1870">
            <v>0.79800000000000004</v>
          </cell>
          <cell r="AH1870">
            <v>3.7</v>
          </cell>
          <cell r="AI1870">
            <v>4</v>
          </cell>
          <cell r="AJ1870">
            <v>4.3</v>
          </cell>
          <cell r="AK1870">
            <v>0.79400000000000004</v>
          </cell>
        </row>
        <row r="1871">
          <cell r="E1871" t="str">
            <v>TAQUARITINGA</v>
          </cell>
          <cell r="F1871" t="str">
            <v>FERNANDO PRESTES</v>
          </cell>
          <cell r="G1871" t="str">
            <v>Nível 1, 2 e 3</v>
          </cell>
          <cell r="H1871">
            <v>1</v>
          </cell>
          <cell r="I1871">
            <v>6</v>
          </cell>
          <cell r="J1871">
            <v>0</v>
          </cell>
          <cell r="K1871">
            <v>0</v>
          </cell>
          <cell r="L1871">
            <v>163</v>
          </cell>
          <cell r="M1871">
            <v>163</v>
          </cell>
          <cell r="N1871">
            <v>0</v>
          </cell>
          <cell r="O1871">
            <v>0</v>
          </cell>
          <cell r="P1871">
            <v>2.9</v>
          </cell>
          <cell r="Q1871">
            <v>2.9</v>
          </cell>
          <cell r="R1871">
            <v>0</v>
          </cell>
          <cell r="S1871">
            <v>0</v>
          </cell>
          <cell r="T1871">
            <v>163</v>
          </cell>
          <cell r="U1871">
            <v>163</v>
          </cell>
          <cell r="V1871">
            <v>2.9</v>
          </cell>
          <cell r="W1871" t="str">
            <v>EM</v>
          </cell>
          <cell r="X1871" t="str">
            <v>EM</v>
          </cell>
          <cell r="Y1871">
            <v>3.2</v>
          </cell>
          <cell r="Z1871">
            <v>3.6</v>
          </cell>
          <cell r="AA1871">
            <v>0.78500000000000003</v>
          </cell>
          <cell r="AB1871" t="str">
            <v>Continuidade de Atendimento</v>
          </cell>
          <cell r="AC1871" t="str">
            <v>-</v>
          </cell>
          <cell r="AD1871">
            <v>4</v>
          </cell>
          <cell r="AE1871">
            <v>4.2</v>
          </cell>
          <cell r="AF1871">
            <v>4.5</v>
          </cell>
          <cell r="AG1871">
            <v>0.79700000000000004</v>
          </cell>
          <cell r="AH1871">
            <v>3.7</v>
          </cell>
          <cell r="AI1871">
            <v>4</v>
          </cell>
          <cell r="AJ1871">
            <v>4.3</v>
          </cell>
          <cell r="AK1871">
            <v>0.79400000000000004</v>
          </cell>
        </row>
        <row r="1872">
          <cell r="E1872" t="str">
            <v>TAQUARITINGA</v>
          </cell>
          <cell r="F1872" t="str">
            <v>BORBOREMA</v>
          </cell>
          <cell r="G1872" t="str">
            <v>Nível 1, 2 e 3</v>
          </cell>
          <cell r="H1872">
            <v>2</v>
          </cell>
          <cell r="I1872">
            <v>5</v>
          </cell>
          <cell r="J1872">
            <v>0</v>
          </cell>
          <cell r="K1872">
            <v>388</v>
          </cell>
          <cell r="L1872">
            <v>0</v>
          </cell>
          <cell r="M1872">
            <v>388</v>
          </cell>
          <cell r="N1872">
            <v>0</v>
          </cell>
          <cell r="O1872">
            <v>4.4000000000000004</v>
          </cell>
          <cell r="P1872">
            <v>0</v>
          </cell>
          <cell r="Q1872">
            <v>4.4000000000000004</v>
          </cell>
          <cell r="R1872">
            <v>0</v>
          </cell>
          <cell r="S1872">
            <v>388</v>
          </cell>
          <cell r="T1872">
            <v>0</v>
          </cell>
          <cell r="U1872">
            <v>388</v>
          </cell>
          <cell r="V1872">
            <v>4.4000000000000004</v>
          </cell>
          <cell r="W1872" t="str">
            <v>AF</v>
          </cell>
          <cell r="X1872" t="str">
            <v>AF</v>
          </cell>
          <cell r="Y1872">
            <v>4.8</v>
          </cell>
          <cell r="Z1872">
            <v>5.0999999999999996</v>
          </cell>
          <cell r="AA1872">
            <v>0.8</v>
          </cell>
          <cell r="AB1872" t="str">
            <v>Continuidade de Atendimento</v>
          </cell>
          <cell r="AC1872" t="str">
            <v>-</v>
          </cell>
          <cell r="AD1872">
            <v>4</v>
          </cell>
          <cell r="AE1872">
            <v>4.2</v>
          </cell>
          <cell r="AF1872">
            <v>4.5</v>
          </cell>
          <cell r="AG1872">
            <v>0.79700000000000004</v>
          </cell>
          <cell r="AH1872">
            <v>3.7</v>
          </cell>
          <cell r="AI1872">
            <v>4</v>
          </cell>
          <cell r="AJ1872">
            <v>4.3</v>
          </cell>
          <cell r="AK1872">
            <v>0.79400000000000004</v>
          </cell>
        </row>
        <row r="1873">
          <cell r="E1873" t="str">
            <v>TAQUARITINGA</v>
          </cell>
          <cell r="F1873" t="str">
            <v>BORBOREMA</v>
          </cell>
          <cell r="G1873" t="str">
            <v>Nível 4, 5 e 6</v>
          </cell>
          <cell r="H1873">
            <v>2</v>
          </cell>
          <cell r="I1873">
            <v>7</v>
          </cell>
          <cell r="J1873">
            <v>0</v>
          </cell>
          <cell r="K1873">
            <v>111</v>
          </cell>
          <cell r="L1873">
            <v>263</v>
          </cell>
          <cell r="M1873">
            <v>374</v>
          </cell>
          <cell r="N1873">
            <v>0</v>
          </cell>
          <cell r="O1873">
            <v>3.8</v>
          </cell>
          <cell r="P1873">
            <v>2.7</v>
          </cell>
          <cell r="Q1873">
            <v>3</v>
          </cell>
          <cell r="R1873">
            <v>0</v>
          </cell>
          <cell r="S1873">
            <v>111</v>
          </cell>
          <cell r="T1873">
            <v>263</v>
          </cell>
          <cell r="U1873">
            <v>374</v>
          </cell>
          <cell r="V1873">
            <v>3</v>
          </cell>
          <cell r="W1873" t="str">
            <v>AF + EM</v>
          </cell>
          <cell r="X1873" t="str">
            <v>AF + EM</v>
          </cell>
          <cell r="Y1873">
            <v>3.4</v>
          </cell>
          <cell r="Z1873">
            <v>3.8</v>
          </cell>
          <cell r="AA1873">
            <v>0.78700000000000003</v>
          </cell>
          <cell r="AB1873" t="str">
            <v>Continuidade de Atendimento</v>
          </cell>
          <cell r="AC1873" t="str">
            <v>-</v>
          </cell>
          <cell r="AD1873">
            <v>4</v>
          </cell>
          <cell r="AE1873">
            <v>4.2</v>
          </cell>
          <cell r="AF1873">
            <v>4.5</v>
          </cell>
          <cell r="AG1873">
            <v>0.79700000000000004</v>
          </cell>
          <cell r="AH1873">
            <v>3.7</v>
          </cell>
          <cell r="AI1873">
            <v>4</v>
          </cell>
          <cell r="AJ1873">
            <v>4.3</v>
          </cell>
          <cell r="AK1873">
            <v>0.79400000000000004</v>
          </cell>
        </row>
        <row r="1874">
          <cell r="E1874" t="str">
            <v>TAQUARITINGA</v>
          </cell>
          <cell r="F1874" t="str">
            <v>CANDIDO RODRIGUES</v>
          </cell>
          <cell r="G1874" t="str">
            <v>Nível 1, 2 e 3</v>
          </cell>
          <cell r="H1874">
            <v>1</v>
          </cell>
          <cell r="I1874">
            <v>2</v>
          </cell>
          <cell r="J1874">
            <v>0</v>
          </cell>
          <cell r="K1874">
            <v>0</v>
          </cell>
          <cell r="L1874">
            <v>33</v>
          </cell>
          <cell r="M1874">
            <v>33</v>
          </cell>
          <cell r="N1874">
            <v>0</v>
          </cell>
          <cell r="O1874">
            <v>0</v>
          </cell>
          <cell r="P1874">
            <v>2.8</v>
          </cell>
          <cell r="Q1874">
            <v>2.8</v>
          </cell>
          <cell r="R1874">
            <v>0</v>
          </cell>
          <cell r="S1874">
            <v>0</v>
          </cell>
          <cell r="T1874">
            <v>33</v>
          </cell>
          <cell r="U1874">
            <v>33</v>
          </cell>
          <cell r="V1874">
            <v>2.8</v>
          </cell>
          <cell r="W1874" t="str">
            <v>EM</v>
          </cell>
          <cell r="X1874" t="str">
            <v>EM</v>
          </cell>
          <cell r="Y1874">
            <v>3.1</v>
          </cell>
          <cell r="Z1874">
            <v>3.4</v>
          </cell>
          <cell r="AA1874">
            <v>0.77600000000000002</v>
          </cell>
          <cell r="AB1874" t="str">
            <v>Continuidade de Atendimento</v>
          </cell>
          <cell r="AC1874" t="str">
            <v>-</v>
          </cell>
          <cell r="AD1874">
            <v>4</v>
          </cell>
          <cell r="AE1874">
            <v>4.2</v>
          </cell>
          <cell r="AF1874">
            <v>4.5</v>
          </cell>
          <cell r="AG1874">
            <v>0.79700000000000004</v>
          </cell>
          <cell r="AH1874">
            <v>3.7</v>
          </cell>
          <cell r="AI1874">
            <v>4</v>
          </cell>
          <cell r="AJ1874">
            <v>4.3</v>
          </cell>
          <cell r="AK1874">
            <v>0.79400000000000004</v>
          </cell>
        </row>
        <row r="1875">
          <cell r="E1875" t="str">
            <v>TAQUARITINGA</v>
          </cell>
          <cell r="F1875" t="str">
            <v>TAQUARITINGA</v>
          </cell>
          <cell r="G1875" t="str">
            <v>Nível 1, 2 e 3</v>
          </cell>
          <cell r="H1875">
            <v>1</v>
          </cell>
          <cell r="I1875">
            <v>6</v>
          </cell>
          <cell r="J1875">
            <v>0</v>
          </cell>
          <cell r="K1875">
            <v>447</v>
          </cell>
          <cell r="L1875">
            <v>152</v>
          </cell>
          <cell r="M1875">
            <v>599</v>
          </cell>
          <cell r="N1875">
            <v>0</v>
          </cell>
          <cell r="O1875">
            <v>5.0999999999999996</v>
          </cell>
          <cell r="P1875">
            <v>2.9</v>
          </cell>
          <cell r="Q1875">
            <v>4.5</v>
          </cell>
          <cell r="R1875">
            <v>0</v>
          </cell>
          <cell r="S1875">
            <v>447</v>
          </cell>
          <cell r="T1875">
            <v>152</v>
          </cell>
          <cell r="U1875">
            <v>599</v>
          </cell>
          <cell r="V1875">
            <v>4.5</v>
          </cell>
          <cell r="W1875" t="str">
            <v>AF + EM</v>
          </cell>
          <cell r="X1875" t="str">
            <v>AF + EM</v>
          </cell>
          <cell r="Y1875">
            <v>4.8</v>
          </cell>
          <cell r="Z1875">
            <v>5.0999999999999996</v>
          </cell>
          <cell r="AA1875">
            <v>0.8</v>
          </cell>
          <cell r="AB1875" t="str">
            <v>Continuidade de Atendimento</v>
          </cell>
          <cell r="AC1875" t="str">
            <v>-</v>
          </cell>
          <cell r="AD1875">
            <v>4</v>
          </cell>
          <cell r="AE1875">
            <v>4.2</v>
          </cell>
          <cell r="AF1875">
            <v>4.5</v>
          </cell>
          <cell r="AG1875">
            <v>0.79700000000000004</v>
          </cell>
          <cell r="AH1875">
            <v>3.7</v>
          </cell>
          <cell r="AI1875">
            <v>4</v>
          </cell>
          <cell r="AJ1875">
            <v>4.3</v>
          </cell>
          <cell r="AK1875">
            <v>0.79400000000000004</v>
          </cell>
        </row>
        <row r="1876">
          <cell r="E1876" t="str">
            <v>TAQUARITINGA</v>
          </cell>
          <cell r="F1876" t="str">
            <v>TAQUARITINGA</v>
          </cell>
          <cell r="G1876" t="str">
            <v>Nível 1, 2 e 3</v>
          </cell>
          <cell r="H1876">
            <v>1</v>
          </cell>
          <cell r="I1876">
            <v>6</v>
          </cell>
          <cell r="J1876">
            <v>0</v>
          </cell>
          <cell r="K1876">
            <v>271</v>
          </cell>
          <cell r="L1876">
            <v>0</v>
          </cell>
          <cell r="M1876">
            <v>271</v>
          </cell>
          <cell r="N1876">
            <v>0</v>
          </cell>
          <cell r="O1876">
            <v>4.8</v>
          </cell>
          <cell r="P1876">
            <v>0</v>
          </cell>
          <cell r="Q1876">
            <v>4.8</v>
          </cell>
          <cell r="R1876">
            <v>0</v>
          </cell>
          <cell r="S1876">
            <v>271</v>
          </cell>
          <cell r="T1876">
            <v>0</v>
          </cell>
          <cell r="U1876">
            <v>271</v>
          </cell>
          <cell r="V1876">
            <v>4.8</v>
          </cell>
          <cell r="W1876" t="str">
            <v>AF</v>
          </cell>
          <cell r="X1876" t="str">
            <v>AF</v>
          </cell>
          <cell r="Y1876">
            <v>5</v>
          </cell>
          <cell r="Z1876">
            <v>5.3</v>
          </cell>
          <cell r="AA1876">
            <v>0.8</v>
          </cell>
          <cell r="AB1876" t="str">
            <v>Continuidade de Atendimento</v>
          </cell>
          <cell r="AC1876" t="str">
            <v>-</v>
          </cell>
          <cell r="AD1876">
            <v>4</v>
          </cell>
          <cell r="AE1876">
            <v>4.2</v>
          </cell>
          <cell r="AF1876">
            <v>4.5</v>
          </cell>
          <cell r="AG1876">
            <v>0.79700000000000004</v>
          </cell>
          <cell r="AH1876">
            <v>3.7</v>
          </cell>
          <cell r="AI1876">
            <v>4</v>
          </cell>
          <cell r="AJ1876">
            <v>4.3</v>
          </cell>
          <cell r="AK1876">
            <v>0.79400000000000004</v>
          </cell>
        </row>
        <row r="1877">
          <cell r="E1877" t="str">
            <v>TAQUARITINGA</v>
          </cell>
          <cell r="F1877" t="str">
            <v>ITAPOLIS</v>
          </cell>
          <cell r="G1877" t="str">
            <v>Nível 4, 5 e 6</v>
          </cell>
          <cell r="H1877">
            <v>2</v>
          </cell>
          <cell r="I1877">
            <v>3</v>
          </cell>
          <cell r="J1877">
            <v>0</v>
          </cell>
          <cell r="K1877">
            <v>115</v>
          </cell>
          <cell r="L1877">
            <v>398</v>
          </cell>
          <cell r="M1877">
            <v>513</v>
          </cell>
          <cell r="N1877">
            <v>0</v>
          </cell>
          <cell r="O1877">
            <v>5.6</v>
          </cell>
          <cell r="P1877">
            <v>2.9</v>
          </cell>
          <cell r="Q1877">
            <v>3.5</v>
          </cell>
          <cell r="R1877">
            <v>0</v>
          </cell>
          <cell r="S1877">
            <v>115</v>
          </cell>
          <cell r="T1877">
            <v>398</v>
          </cell>
          <cell r="U1877">
            <v>513</v>
          </cell>
          <cell r="V1877">
            <v>3.5</v>
          </cell>
          <cell r="W1877" t="str">
            <v>AF + EM</v>
          </cell>
          <cell r="X1877" t="str">
            <v>AF + EM</v>
          </cell>
          <cell r="Y1877">
            <v>3.8</v>
          </cell>
          <cell r="Z1877">
            <v>4.0999999999999996</v>
          </cell>
          <cell r="AA1877">
            <v>0.79200000000000004</v>
          </cell>
          <cell r="AB1877" t="str">
            <v>Continuidade de Atendimento</v>
          </cell>
          <cell r="AC1877" t="str">
            <v>-</v>
          </cell>
          <cell r="AD1877">
            <v>4</v>
          </cell>
          <cell r="AE1877">
            <v>4.2</v>
          </cell>
          <cell r="AF1877">
            <v>4.5</v>
          </cell>
          <cell r="AG1877">
            <v>0.79700000000000004</v>
          </cell>
          <cell r="AH1877">
            <v>3.7</v>
          </cell>
          <cell r="AI1877">
            <v>4</v>
          </cell>
          <cell r="AJ1877">
            <v>4.3</v>
          </cell>
          <cell r="AK1877">
            <v>0.79400000000000004</v>
          </cell>
        </row>
        <row r="1878">
          <cell r="E1878" t="str">
            <v>ARARAQUARA</v>
          </cell>
          <cell r="F1878" t="str">
            <v>MATAO</v>
          </cell>
          <cell r="G1878" t="str">
            <v>Nível 4, 5 e 6</v>
          </cell>
          <cell r="H1878">
            <v>1</v>
          </cell>
          <cell r="I1878">
            <v>8</v>
          </cell>
          <cell r="J1878">
            <v>0</v>
          </cell>
          <cell r="K1878">
            <v>364</v>
          </cell>
          <cell r="L1878">
            <v>52</v>
          </cell>
          <cell r="M1878">
            <v>416</v>
          </cell>
          <cell r="N1878">
            <v>0</v>
          </cell>
          <cell r="O1878">
            <v>4.2</v>
          </cell>
          <cell r="P1878">
            <v>2.9</v>
          </cell>
          <cell r="Q1878">
            <v>4</v>
          </cell>
          <cell r="R1878">
            <v>0</v>
          </cell>
          <cell r="S1878">
            <v>364</v>
          </cell>
          <cell r="T1878">
            <v>52</v>
          </cell>
          <cell r="U1878">
            <v>416</v>
          </cell>
          <cell r="V1878">
            <v>4</v>
          </cell>
          <cell r="W1878" t="str">
            <v>AF + EM</v>
          </cell>
          <cell r="X1878" t="str">
            <v>AF + EM</v>
          </cell>
          <cell r="Y1878">
            <v>4.3</v>
          </cell>
          <cell r="Z1878">
            <v>4.5</v>
          </cell>
          <cell r="AA1878">
            <v>0.8</v>
          </cell>
          <cell r="AB1878" t="str">
            <v>Continuidade de Atendimento</v>
          </cell>
          <cell r="AC1878" t="str">
            <v>-</v>
          </cell>
          <cell r="AD1878">
            <v>3.8</v>
          </cell>
          <cell r="AE1878">
            <v>4.0999999999999996</v>
          </cell>
          <cell r="AF1878">
            <v>4.3</v>
          </cell>
          <cell r="AG1878">
            <v>0.79800000000000004</v>
          </cell>
          <cell r="AH1878">
            <v>3.7</v>
          </cell>
          <cell r="AI1878">
            <v>4</v>
          </cell>
          <cell r="AJ1878">
            <v>4.3</v>
          </cell>
          <cell r="AK1878">
            <v>0.79400000000000004</v>
          </cell>
        </row>
        <row r="1879">
          <cell r="E1879" t="str">
            <v>ARARAQUARA</v>
          </cell>
          <cell r="F1879" t="str">
            <v>MATAO</v>
          </cell>
          <cell r="G1879" t="str">
            <v>Nível 4, 5 e 6</v>
          </cell>
          <cell r="H1879">
            <v>2</v>
          </cell>
          <cell r="I1879">
            <v>3</v>
          </cell>
          <cell r="J1879">
            <v>0</v>
          </cell>
          <cell r="K1879">
            <v>0</v>
          </cell>
          <cell r="L1879">
            <v>467</v>
          </cell>
          <cell r="M1879">
            <v>467</v>
          </cell>
          <cell r="N1879">
            <v>0</v>
          </cell>
          <cell r="O1879">
            <v>0</v>
          </cell>
          <cell r="P1879">
            <v>2.5</v>
          </cell>
          <cell r="Q1879">
            <v>2.5</v>
          </cell>
          <cell r="R1879">
            <v>0</v>
          </cell>
          <cell r="S1879">
            <v>0</v>
          </cell>
          <cell r="T1879">
            <v>467</v>
          </cell>
          <cell r="U1879">
            <v>467</v>
          </cell>
          <cell r="V1879">
            <v>2.5</v>
          </cell>
          <cell r="W1879" t="str">
            <v>EM</v>
          </cell>
          <cell r="X1879" t="str">
            <v>EM</v>
          </cell>
          <cell r="Y1879">
            <v>2.8</v>
          </cell>
          <cell r="Z1879">
            <v>3.2</v>
          </cell>
          <cell r="AA1879">
            <v>0.78300000000000003</v>
          </cell>
          <cell r="AB1879" t="str">
            <v>Continuidade de Atendimento</v>
          </cell>
          <cell r="AC1879" t="str">
            <v>-</v>
          </cell>
          <cell r="AD1879">
            <v>3.8</v>
          </cell>
          <cell r="AE1879">
            <v>4.0999999999999996</v>
          </cell>
          <cell r="AF1879">
            <v>4.3</v>
          </cell>
          <cell r="AG1879">
            <v>0.79800000000000004</v>
          </cell>
          <cell r="AH1879">
            <v>3.7</v>
          </cell>
          <cell r="AI1879">
            <v>4</v>
          </cell>
          <cell r="AJ1879">
            <v>4.3</v>
          </cell>
          <cell r="AK1879">
            <v>0.79400000000000004</v>
          </cell>
        </row>
        <row r="1880">
          <cell r="E1880" t="str">
            <v>ARARAQUARA</v>
          </cell>
          <cell r="F1880" t="str">
            <v>MATAO</v>
          </cell>
          <cell r="G1880" t="str">
            <v>Nível 4, 5 e 6</v>
          </cell>
          <cell r="H1880">
            <v>1</v>
          </cell>
          <cell r="I1880">
            <v>4</v>
          </cell>
          <cell r="J1880">
            <v>0</v>
          </cell>
          <cell r="K1880">
            <v>323</v>
          </cell>
          <cell r="L1880">
            <v>152</v>
          </cell>
          <cell r="M1880">
            <v>475</v>
          </cell>
          <cell r="N1880">
            <v>0</v>
          </cell>
          <cell r="O1880">
            <v>4.4000000000000004</v>
          </cell>
          <cell r="P1880">
            <v>3.1</v>
          </cell>
          <cell r="Q1880">
            <v>4</v>
          </cell>
          <cell r="R1880">
            <v>0</v>
          </cell>
          <cell r="S1880">
            <v>323</v>
          </cell>
          <cell r="T1880">
            <v>152</v>
          </cell>
          <cell r="U1880">
            <v>475</v>
          </cell>
          <cell r="V1880">
            <v>4</v>
          </cell>
          <cell r="W1880" t="str">
            <v>AF + EM</v>
          </cell>
          <cell r="X1880" t="str">
            <v>AF + EM</v>
          </cell>
          <cell r="Y1880">
            <v>4.2</v>
          </cell>
          <cell r="Z1880">
            <v>4.4000000000000004</v>
          </cell>
          <cell r="AA1880">
            <v>0.8</v>
          </cell>
          <cell r="AB1880" t="str">
            <v>Continuidade de Atendimento</v>
          </cell>
          <cell r="AC1880" t="str">
            <v>-</v>
          </cell>
          <cell r="AD1880">
            <v>3.8</v>
          </cell>
          <cell r="AE1880">
            <v>4.0999999999999996</v>
          </cell>
          <cell r="AF1880">
            <v>4.3</v>
          </cell>
          <cell r="AG1880">
            <v>0.79800000000000004</v>
          </cell>
          <cell r="AH1880">
            <v>3.7</v>
          </cell>
          <cell r="AI1880">
            <v>4</v>
          </cell>
          <cell r="AJ1880">
            <v>4.3</v>
          </cell>
          <cell r="AK1880">
            <v>0.79400000000000004</v>
          </cell>
        </row>
        <row r="1881">
          <cell r="E1881" t="str">
            <v>ARARAQUARA</v>
          </cell>
          <cell r="F1881" t="str">
            <v>MATAO</v>
          </cell>
          <cell r="G1881" t="str">
            <v>Nível 1, 2 e 3</v>
          </cell>
          <cell r="H1881">
            <v>2</v>
          </cell>
          <cell r="I1881">
            <v>1</v>
          </cell>
          <cell r="J1881">
            <v>48</v>
          </cell>
          <cell r="K1881">
            <v>132</v>
          </cell>
          <cell r="L1881">
            <v>0</v>
          </cell>
          <cell r="M1881">
            <v>180</v>
          </cell>
          <cell r="N1881">
            <v>4.9000000000000004</v>
          </cell>
          <cell r="O1881">
            <v>3.6</v>
          </cell>
          <cell r="P1881">
            <v>0</v>
          </cell>
          <cell r="Q1881">
            <v>3.9</v>
          </cell>
          <cell r="R1881">
            <v>48</v>
          </cell>
          <cell r="S1881">
            <v>132</v>
          </cell>
          <cell r="T1881">
            <v>0</v>
          </cell>
          <cell r="U1881">
            <v>180</v>
          </cell>
          <cell r="V1881">
            <v>3.9</v>
          </cell>
          <cell r="W1881" t="str">
            <v>AI + AF</v>
          </cell>
          <cell r="X1881" t="str">
            <v>AI + AF</v>
          </cell>
          <cell r="Y1881">
            <v>4.2</v>
          </cell>
          <cell r="Z1881">
            <v>4.5999999999999996</v>
          </cell>
          <cell r="AA1881">
            <v>0.8</v>
          </cell>
          <cell r="AB1881" t="str">
            <v>Continuidade de Atendimento</v>
          </cell>
          <cell r="AC1881" t="str">
            <v>-</v>
          </cell>
          <cell r="AD1881">
            <v>3.8</v>
          </cell>
          <cell r="AE1881">
            <v>4.0999999999999996</v>
          </cell>
          <cell r="AF1881">
            <v>4.3</v>
          </cell>
          <cell r="AG1881">
            <v>0.79800000000000004</v>
          </cell>
          <cell r="AH1881">
            <v>3.7</v>
          </cell>
          <cell r="AI1881">
            <v>4</v>
          </cell>
          <cell r="AJ1881">
            <v>4.3</v>
          </cell>
          <cell r="AK1881">
            <v>0.79400000000000004</v>
          </cell>
        </row>
        <row r="1882">
          <cell r="E1882" t="str">
            <v>ARARAQUARA</v>
          </cell>
          <cell r="F1882" t="str">
            <v>MATAO</v>
          </cell>
          <cell r="G1882" t="str">
            <v>Nível 1, 2 e 3</v>
          </cell>
          <cell r="H1882">
            <v>1</v>
          </cell>
          <cell r="I1882">
            <v>2</v>
          </cell>
          <cell r="J1882">
            <v>110</v>
          </cell>
          <cell r="K1882">
            <v>0</v>
          </cell>
          <cell r="L1882">
            <v>0</v>
          </cell>
          <cell r="M1882">
            <v>110</v>
          </cell>
          <cell r="N1882">
            <v>6.3</v>
          </cell>
          <cell r="O1882">
            <v>0</v>
          </cell>
          <cell r="P1882">
            <v>0</v>
          </cell>
          <cell r="Q1882">
            <v>6.3</v>
          </cell>
          <cell r="R1882">
            <v>110</v>
          </cell>
          <cell r="S1882">
            <v>0</v>
          </cell>
          <cell r="T1882">
            <v>0</v>
          </cell>
          <cell r="U1882">
            <v>110</v>
          </cell>
          <cell r="V1882">
            <v>6.3</v>
          </cell>
          <cell r="W1882" t="str">
            <v>AI</v>
          </cell>
          <cell r="X1882" t="str">
            <v>AI</v>
          </cell>
          <cell r="Y1882">
            <v>6.5</v>
          </cell>
          <cell r="Z1882">
            <v>6.6</v>
          </cell>
          <cell r="AA1882">
            <v>0.8</v>
          </cell>
          <cell r="AB1882" t="str">
            <v>Continuidade de Atendimento</v>
          </cell>
          <cell r="AC1882" t="str">
            <v>-</v>
          </cell>
          <cell r="AD1882">
            <v>3.8</v>
          </cell>
          <cell r="AE1882">
            <v>4.0999999999999996</v>
          </cell>
          <cell r="AF1882">
            <v>4.3</v>
          </cell>
          <cell r="AG1882">
            <v>0.79800000000000004</v>
          </cell>
          <cell r="AH1882">
            <v>3.7</v>
          </cell>
          <cell r="AI1882">
            <v>4</v>
          </cell>
          <cell r="AJ1882">
            <v>4.3</v>
          </cell>
          <cell r="AK1882">
            <v>0.79400000000000004</v>
          </cell>
        </row>
        <row r="1883">
          <cell r="E1883" t="str">
            <v>TAQUARITINGA</v>
          </cell>
          <cell r="F1883" t="str">
            <v>ITAPOLIS</v>
          </cell>
          <cell r="G1883" t="str">
            <v>Nível 1, 2 e 3</v>
          </cell>
          <cell r="H1883">
            <v>1</v>
          </cell>
          <cell r="I1883">
            <v>6</v>
          </cell>
          <cell r="J1883">
            <v>0</v>
          </cell>
          <cell r="K1883">
            <v>139</v>
          </cell>
          <cell r="L1883">
            <v>0</v>
          </cell>
          <cell r="M1883">
            <v>139</v>
          </cell>
          <cell r="N1883">
            <v>7.2</v>
          </cell>
          <cell r="O1883">
            <v>5.2</v>
          </cell>
          <cell r="P1883">
            <v>0</v>
          </cell>
          <cell r="Q1883">
            <v>5.2</v>
          </cell>
          <cell r="R1883">
            <v>89</v>
          </cell>
          <cell r="S1883">
            <v>139</v>
          </cell>
          <cell r="T1883">
            <v>0</v>
          </cell>
          <cell r="U1883">
            <v>228</v>
          </cell>
          <cell r="V1883">
            <v>6</v>
          </cell>
          <cell r="W1883" t="str">
            <v>AI + AF</v>
          </cell>
          <cell r="X1883" t="str">
            <v>AF</v>
          </cell>
          <cell r="Y1883">
            <v>5.4</v>
          </cell>
          <cell r="Z1883">
            <v>5.7</v>
          </cell>
          <cell r="AA1883">
            <v>0.8</v>
          </cell>
          <cell r="AB1883" t="str">
            <v>Diminuiu Ciclos</v>
          </cell>
          <cell r="AC1883" t="str">
            <v>Não</v>
          </cell>
          <cell r="AD1883">
            <v>4</v>
          </cell>
          <cell r="AE1883">
            <v>4.2</v>
          </cell>
          <cell r="AF1883">
            <v>4.5</v>
          </cell>
          <cell r="AG1883">
            <v>0.79700000000000004</v>
          </cell>
          <cell r="AH1883">
            <v>3.7</v>
          </cell>
          <cell r="AI1883">
            <v>4</v>
          </cell>
          <cell r="AJ1883">
            <v>4.3</v>
          </cell>
          <cell r="AK1883">
            <v>0.79400000000000004</v>
          </cell>
        </row>
        <row r="1884">
          <cell r="E1884" t="str">
            <v>ARARAQUARA</v>
          </cell>
          <cell r="F1884" t="str">
            <v>MATAO</v>
          </cell>
          <cell r="G1884" t="str">
            <v>Nível 1, 2 e 3</v>
          </cell>
          <cell r="H1884">
            <v>1</v>
          </cell>
          <cell r="I1884">
            <v>6</v>
          </cell>
          <cell r="J1884">
            <v>37</v>
          </cell>
          <cell r="K1884">
            <v>0</v>
          </cell>
          <cell r="L1884">
            <v>0</v>
          </cell>
          <cell r="M1884">
            <v>37</v>
          </cell>
          <cell r="N1884">
            <v>5.3</v>
          </cell>
          <cell r="O1884">
            <v>0</v>
          </cell>
          <cell r="P1884">
            <v>0</v>
          </cell>
          <cell r="Q1884">
            <v>5.3</v>
          </cell>
          <cell r="R1884">
            <v>37</v>
          </cell>
          <cell r="S1884">
            <v>0</v>
          </cell>
          <cell r="T1884">
            <v>0</v>
          </cell>
          <cell r="U1884">
            <v>37</v>
          </cell>
          <cell r="V1884">
            <v>5.3</v>
          </cell>
          <cell r="W1884" t="str">
            <v>AI</v>
          </cell>
          <cell r="X1884" t="str">
            <v>AI</v>
          </cell>
          <cell r="Y1884">
            <v>5.5</v>
          </cell>
          <cell r="Z1884">
            <v>5.8</v>
          </cell>
          <cell r="AA1884">
            <v>0.8</v>
          </cell>
          <cell r="AB1884" t="str">
            <v>Continuidade de Atendimento</v>
          </cell>
          <cell r="AC1884" t="str">
            <v>-</v>
          </cell>
          <cell r="AD1884">
            <v>3.8</v>
          </cell>
          <cell r="AE1884">
            <v>4.0999999999999996</v>
          </cell>
          <cell r="AF1884">
            <v>4.3</v>
          </cell>
          <cell r="AG1884">
            <v>0.79800000000000004</v>
          </cell>
          <cell r="AH1884">
            <v>3.7</v>
          </cell>
          <cell r="AI1884">
            <v>4</v>
          </cell>
          <cell r="AJ1884">
            <v>4.3</v>
          </cell>
          <cell r="AK1884">
            <v>0.79400000000000004</v>
          </cell>
        </row>
        <row r="1885">
          <cell r="E1885" t="str">
            <v>TAQUARITINGA</v>
          </cell>
          <cell r="F1885" t="str">
            <v>SANTA ERNESTINA</v>
          </cell>
          <cell r="G1885" t="str">
            <v>Nível 4, 5 e 6</v>
          </cell>
          <cell r="H1885">
            <v>1</v>
          </cell>
          <cell r="I1885">
            <v>4</v>
          </cell>
          <cell r="J1885">
            <v>0</v>
          </cell>
          <cell r="K1885">
            <v>277</v>
          </cell>
          <cell r="L1885">
            <v>174</v>
          </cell>
          <cell r="M1885">
            <v>451</v>
          </cell>
          <cell r="N1885">
            <v>0</v>
          </cell>
          <cell r="O1885">
            <v>4.5999999999999996</v>
          </cell>
          <cell r="P1885">
            <v>2.7</v>
          </cell>
          <cell r="Q1885">
            <v>3.9</v>
          </cell>
          <cell r="R1885">
            <v>0</v>
          </cell>
          <cell r="S1885">
            <v>277</v>
          </cell>
          <cell r="T1885">
            <v>174</v>
          </cell>
          <cell r="U1885">
            <v>451</v>
          </cell>
          <cell r="V1885">
            <v>3.9</v>
          </cell>
          <cell r="W1885" t="str">
            <v>AF + EM</v>
          </cell>
          <cell r="X1885" t="str">
            <v>AF + EM</v>
          </cell>
          <cell r="Y1885">
            <v>4.0999999999999996</v>
          </cell>
          <cell r="Z1885">
            <v>4.3</v>
          </cell>
          <cell r="AA1885">
            <v>0.79600000000000004</v>
          </cell>
          <cell r="AB1885" t="str">
            <v>Continuidade de Atendimento</v>
          </cell>
          <cell r="AC1885" t="str">
            <v>-</v>
          </cell>
          <cell r="AD1885">
            <v>4</v>
          </cell>
          <cell r="AE1885">
            <v>4.2</v>
          </cell>
          <cell r="AF1885">
            <v>4.5</v>
          </cell>
          <cell r="AG1885">
            <v>0.79700000000000004</v>
          </cell>
          <cell r="AH1885">
            <v>3.7</v>
          </cell>
          <cell r="AI1885">
            <v>4</v>
          </cell>
          <cell r="AJ1885">
            <v>4.3</v>
          </cell>
          <cell r="AK1885">
            <v>0.79400000000000004</v>
          </cell>
        </row>
        <row r="1886">
          <cell r="E1886" t="str">
            <v>TAQUARITINGA</v>
          </cell>
          <cell r="F1886" t="str">
            <v>IBITINGA</v>
          </cell>
          <cell r="G1886" t="str">
            <v>Nível 1, 2 e 3</v>
          </cell>
          <cell r="H1886">
            <v>1</v>
          </cell>
          <cell r="I1886">
            <v>6</v>
          </cell>
          <cell r="J1886">
            <v>0</v>
          </cell>
          <cell r="K1886">
            <v>318</v>
          </cell>
          <cell r="L1886">
            <v>39</v>
          </cell>
          <cell r="M1886">
            <v>357</v>
          </cell>
          <cell r="N1886">
            <v>0</v>
          </cell>
          <cell r="O1886">
            <v>4</v>
          </cell>
          <cell r="P1886">
            <v>3</v>
          </cell>
          <cell r="Q1886">
            <v>3.9</v>
          </cell>
          <cell r="R1886">
            <v>0</v>
          </cell>
          <cell r="S1886">
            <v>318</v>
          </cell>
          <cell r="T1886">
            <v>39</v>
          </cell>
          <cell r="U1886">
            <v>357</v>
          </cell>
          <cell r="V1886">
            <v>3.9</v>
          </cell>
          <cell r="W1886" t="str">
            <v>AF + EM</v>
          </cell>
          <cell r="X1886" t="str">
            <v>AF + EM</v>
          </cell>
          <cell r="Y1886">
            <v>4.2</v>
          </cell>
          <cell r="Z1886">
            <v>4.5</v>
          </cell>
          <cell r="AA1886">
            <v>0.8</v>
          </cell>
          <cell r="AB1886" t="str">
            <v>Continuidade de Atendimento</v>
          </cell>
          <cell r="AC1886" t="str">
            <v>-</v>
          </cell>
          <cell r="AD1886">
            <v>4</v>
          </cell>
          <cell r="AE1886">
            <v>4.2</v>
          </cell>
          <cell r="AF1886">
            <v>4.5</v>
          </cell>
          <cell r="AG1886">
            <v>0.79700000000000004</v>
          </cell>
          <cell r="AH1886">
            <v>3.7</v>
          </cell>
          <cell r="AI1886">
            <v>4</v>
          </cell>
          <cell r="AJ1886">
            <v>4.3</v>
          </cell>
          <cell r="AK1886">
            <v>0.79400000000000004</v>
          </cell>
        </row>
        <row r="1887">
          <cell r="E1887" t="str">
            <v>TAQUARITINGA</v>
          </cell>
          <cell r="F1887" t="str">
            <v>IBITINGA</v>
          </cell>
          <cell r="G1887" t="str">
            <v>Nível 4, 5 e 6</v>
          </cell>
          <cell r="H1887">
            <v>2</v>
          </cell>
          <cell r="I1887">
            <v>3</v>
          </cell>
          <cell r="J1887">
            <v>0</v>
          </cell>
          <cell r="K1887">
            <v>260</v>
          </cell>
          <cell r="L1887">
            <v>383</v>
          </cell>
          <cell r="M1887">
            <v>643</v>
          </cell>
          <cell r="N1887">
            <v>0</v>
          </cell>
          <cell r="O1887">
            <v>4.2</v>
          </cell>
          <cell r="P1887">
            <v>2.8</v>
          </cell>
          <cell r="Q1887">
            <v>3.4</v>
          </cell>
          <cell r="R1887">
            <v>0</v>
          </cell>
          <cell r="S1887">
            <v>260</v>
          </cell>
          <cell r="T1887">
            <v>383</v>
          </cell>
          <cell r="U1887">
            <v>643</v>
          </cell>
          <cell r="V1887">
            <v>3.4</v>
          </cell>
          <cell r="W1887" t="str">
            <v>AF + EM</v>
          </cell>
          <cell r="X1887" t="str">
            <v>AF + EM</v>
          </cell>
          <cell r="Y1887">
            <v>3.7</v>
          </cell>
          <cell r="Z1887">
            <v>3.9</v>
          </cell>
          <cell r="AA1887">
            <v>0.78300000000000003</v>
          </cell>
          <cell r="AB1887" t="str">
            <v>Continuidade de Atendimento</v>
          </cell>
          <cell r="AC1887" t="str">
            <v>-</v>
          </cell>
          <cell r="AD1887">
            <v>4</v>
          </cell>
          <cell r="AE1887">
            <v>4.2</v>
          </cell>
          <cell r="AF1887">
            <v>4.5</v>
          </cell>
          <cell r="AG1887">
            <v>0.79700000000000004</v>
          </cell>
          <cell r="AH1887">
            <v>3.7</v>
          </cell>
          <cell r="AI1887">
            <v>4</v>
          </cell>
          <cell r="AJ1887">
            <v>4.3</v>
          </cell>
          <cell r="AK1887">
            <v>0.79400000000000004</v>
          </cell>
        </row>
        <row r="1888">
          <cell r="E1888" t="str">
            <v>TAQUARITINGA</v>
          </cell>
          <cell r="F1888" t="str">
            <v>IBITINGA</v>
          </cell>
          <cell r="G1888" t="str">
            <v>Nível 1, 2 e 3</v>
          </cell>
          <cell r="H1888">
            <v>2</v>
          </cell>
          <cell r="I1888">
            <v>1</v>
          </cell>
          <cell r="J1888">
            <v>70</v>
          </cell>
          <cell r="K1888">
            <v>161</v>
          </cell>
          <cell r="L1888">
            <v>0</v>
          </cell>
          <cell r="M1888">
            <v>231</v>
          </cell>
          <cell r="N1888">
            <v>5.3</v>
          </cell>
          <cell r="O1888">
            <v>3.9</v>
          </cell>
          <cell r="P1888">
            <v>0</v>
          </cell>
          <cell r="Q1888">
            <v>4.3</v>
          </cell>
          <cell r="R1888">
            <v>70</v>
          </cell>
          <cell r="S1888">
            <v>161</v>
          </cell>
          <cell r="T1888">
            <v>0</v>
          </cell>
          <cell r="U1888">
            <v>231</v>
          </cell>
          <cell r="V1888">
            <v>4.3</v>
          </cell>
          <cell r="W1888" t="str">
            <v>AI + AF</v>
          </cell>
          <cell r="X1888" t="str">
            <v>AI + AF</v>
          </cell>
          <cell r="Y1888">
            <v>4.5999999999999996</v>
          </cell>
          <cell r="Z1888">
            <v>5</v>
          </cell>
          <cell r="AA1888">
            <v>0.8</v>
          </cell>
          <cell r="AB1888" t="str">
            <v>Continuidade de Atendimento</v>
          </cell>
          <cell r="AC1888" t="str">
            <v>-</v>
          </cell>
          <cell r="AD1888">
            <v>4</v>
          </cell>
          <cell r="AE1888">
            <v>4.2</v>
          </cell>
          <cell r="AF1888">
            <v>4.5</v>
          </cell>
          <cell r="AG1888">
            <v>0.79700000000000004</v>
          </cell>
          <cell r="AH1888">
            <v>3.7</v>
          </cell>
          <cell r="AI1888">
            <v>4</v>
          </cell>
          <cell r="AJ1888">
            <v>4.3</v>
          </cell>
          <cell r="AK1888">
            <v>0.79400000000000004</v>
          </cell>
        </row>
        <row r="1889">
          <cell r="E1889" t="str">
            <v>TAQUARITINGA</v>
          </cell>
          <cell r="F1889" t="str">
            <v>IBITINGA</v>
          </cell>
          <cell r="G1889" t="str">
            <v>Nível 1, 2 e 3</v>
          </cell>
          <cell r="H1889">
            <v>1</v>
          </cell>
          <cell r="I1889">
            <v>6</v>
          </cell>
          <cell r="J1889">
            <v>0</v>
          </cell>
          <cell r="K1889">
            <v>194</v>
          </cell>
          <cell r="L1889">
            <v>0</v>
          </cell>
          <cell r="M1889">
            <v>194</v>
          </cell>
          <cell r="N1889">
            <v>6.4</v>
          </cell>
          <cell r="O1889">
            <v>5.0999999999999996</v>
          </cell>
          <cell r="P1889">
            <v>0</v>
          </cell>
          <cell r="Q1889">
            <v>5.0999999999999996</v>
          </cell>
          <cell r="R1889">
            <v>113</v>
          </cell>
          <cell r="S1889">
            <v>194</v>
          </cell>
          <cell r="T1889">
            <v>0</v>
          </cell>
          <cell r="U1889">
            <v>307</v>
          </cell>
          <cell r="V1889">
            <v>5.6</v>
          </cell>
          <cell r="W1889" t="str">
            <v>AI + AF</v>
          </cell>
          <cell r="X1889" t="str">
            <v>AF</v>
          </cell>
          <cell r="Y1889">
            <v>5.3</v>
          </cell>
          <cell r="Z1889">
            <v>5.6</v>
          </cell>
          <cell r="AA1889">
            <v>0.8</v>
          </cell>
          <cell r="AB1889" t="str">
            <v>Diminuiu Ciclos</v>
          </cell>
          <cell r="AC1889" t="str">
            <v>Não</v>
          </cell>
          <cell r="AD1889">
            <v>4</v>
          </cell>
          <cell r="AE1889">
            <v>4.2</v>
          </cell>
          <cell r="AF1889">
            <v>4.5</v>
          </cell>
          <cell r="AG1889">
            <v>0.79700000000000004</v>
          </cell>
          <cell r="AH1889">
            <v>3.7</v>
          </cell>
          <cell r="AI1889">
            <v>4</v>
          </cell>
          <cell r="AJ1889">
            <v>4.3</v>
          </cell>
          <cell r="AK1889">
            <v>0.79400000000000004</v>
          </cell>
        </row>
        <row r="1890">
          <cell r="E1890" t="str">
            <v>TAQUARITINGA</v>
          </cell>
          <cell r="F1890" t="str">
            <v>IBITINGA</v>
          </cell>
          <cell r="G1890" t="str">
            <v>Nível 4, 5 e 6</v>
          </cell>
          <cell r="H1890">
            <v>1</v>
          </cell>
          <cell r="I1890">
            <v>4</v>
          </cell>
          <cell r="J1890">
            <v>0</v>
          </cell>
          <cell r="K1890">
            <v>323</v>
          </cell>
          <cell r="L1890">
            <v>214</v>
          </cell>
          <cell r="M1890">
            <v>537</v>
          </cell>
          <cell r="N1890">
            <v>0</v>
          </cell>
          <cell r="O1890">
            <v>4.5</v>
          </cell>
          <cell r="P1890">
            <v>3.2</v>
          </cell>
          <cell r="Q1890">
            <v>4</v>
          </cell>
          <cell r="R1890">
            <v>0</v>
          </cell>
          <cell r="S1890">
            <v>323</v>
          </cell>
          <cell r="T1890">
            <v>214</v>
          </cell>
          <cell r="U1890">
            <v>537</v>
          </cell>
          <cell r="V1890">
            <v>4</v>
          </cell>
          <cell r="W1890" t="str">
            <v>AF + EM</v>
          </cell>
          <cell r="X1890" t="str">
            <v>AF + EM</v>
          </cell>
          <cell r="Y1890">
            <v>4.2</v>
          </cell>
          <cell r="Z1890">
            <v>4.4000000000000004</v>
          </cell>
          <cell r="AA1890">
            <v>0.8</v>
          </cell>
          <cell r="AB1890" t="str">
            <v>Continuidade de Atendimento</v>
          </cell>
          <cell r="AC1890" t="str">
            <v>-</v>
          </cell>
          <cell r="AD1890">
            <v>4</v>
          </cell>
          <cell r="AE1890">
            <v>4.2</v>
          </cell>
          <cell r="AF1890">
            <v>4.5</v>
          </cell>
          <cell r="AG1890">
            <v>0.79700000000000004</v>
          </cell>
          <cell r="AH1890">
            <v>3.7</v>
          </cell>
          <cell r="AI1890">
            <v>4</v>
          </cell>
          <cell r="AJ1890">
            <v>4.3</v>
          </cell>
          <cell r="AK1890">
            <v>0.79400000000000004</v>
          </cell>
        </row>
        <row r="1891">
          <cell r="E1891" t="str">
            <v>TAQUARITINGA</v>
          </cell>
          <cell r="F1891" t="str">
            <v>ITAPOLIS</v>
          </cell>
          <cell r="G1891" t="str">
            <v>Nível 4, 5 e 6</v>
          </cell>
          <cell r="H1891">
            <v>2</v>
          </cell>
          <cell r="I1891">
            <v>3</v>
          </cell>
          <cell r="J1891">
            <v>27</v>
          </cell>
          <cell r="K1891">
            <v>104</v>
          </cell>
          <cell r="L1891">
            <v>62</v>
          </cell>
          <cell r="M1891">
            <v>193</v>
          </cell>
          <cell r="N1891">
            <v>5.5</v>
          </cell>
          <cell r="O1891">
            <v>5</v>
          </cell>
          <cell r="P1891">
            <v>3.2</v>
          </cell>
          <cell r="Q1891">
            <v>4.5</v>
          </cell>
          <cell r="R1891">
            <v>27</v>
          </cell>
          <cell r="S1891">
            <v>104</v>
          </cell>
          <cell r="T1891">
            <v>62</v>
          </cell>
          <cell r="U1891">
            <v>193</v>
          </cell>
          <cell r="V1891">
            <v>4.5</v>
          </cell>
          <cell r="W1891" t="str">
            <v>AI + AF + EM</v>
          </cell>
          <cell r="X1891" t="str">
            <v>AI + AF + EM</v>
          </cell>
          <cell r="Y1891">
            <v>4.7</v>
          </cell>
          <cell r="Z1891">
            <v>5</v>
          </cell>
          <cell r="AA1891">
            <v>0.79400000000000004</v>
          </cell>
          <cell r="AB1891" t="str">
            <v>Continuidade de Atendimento</v>
          </cell>
          <cell r="AC1891" t="str">
            <v>-</v>
          </cell>
          <cell r="AD1891">
            <v>4</v>
          </cell>
          <cell r="AE1891">
            <v>4.2</v>
          </cell>
          <cell r="AF1891">
            <v>4.5</v>
          </cell>
          <cell r="AG1891">
            <v>0.79700000000000004</v>
          </cell>
          <cell r="AH1891">
            <v>3.7</v>
          </cell>
          <cell r="AI1891">
            <v>4</v>
          </cell>
          <cell r="AJ1891">
            <v>4.3</v>
          </cell>
          <cell r="AK1891">
            <v>0.79400000000000004</v>
          </cell>
        </row>
        <row r="1892">
          <cell r="E1892" t="str">
            <v>TAQUARITINGA</v>
          </cell>
          <cell r="F1892" t="str">
            <v>ITAPOLIS</v>
          </cell>
          <cell r="G1892" t="str">
            <v>Nível 1, 2 e 3</v>
          </cell>
          <cell r="H1892">
            <v>1</v>
          </cell>
          <cell r="I1892">
            <v>6</v>
          </cell>
          <cell r="J1892">
            <v>10</v>
          </cell>
          <cell r="K1892">
            <v>54</v>
          </cell>
          <cell r="L1892">
            <v>0</v>
          </cell>
          <cell r="M1892">
            <v>64</v>
          </cell>
          <cell r="N1892">
            <v>6.3</v>
          </cell>
          <cell r="O1892">
            <v>6.7</v>
          </cell>
          <cell r="P1892">
            <v>0</v>
          </cell>
          <cell r="Q1892">
            <v>6.6</v>
          </cell>
          <cell r="R1892">
            <v>10</v>
          </cell>
          <cell r="S1892">
            <v>54</v>
          </cell>
          <cell r="T1892">
            <v>0</v>
          </cell>
          <cell r="U1892">
            <v>64</v>
          </cell>
          <cell r="V1892">
            <v>6.6</v>
          </cell>
          <cell r="W1892" t="str">
            <v>AI + AF</v>
          </cell>
          <cell r="X1892" t="str">
            <v>AI + AF</v>
          </cell>
          <cell r="Y1892">
            <v>6.8</v>
          </cell>
          <cell r="Z1892">
            <v>7</v>
          </cell>
          <cell r="AA1892">
            <v>0.8</v>
          </cell>
          <cell r="AB1892" t="str">
            <v>Continuidade de Atendimento</v>
          </cell>
          <cell r="AC1892" t="str">
            <v>-</v>
          </cell>
          <cell r="AD1892">
            <v>4</v>
          </cell>
          <cell r="AE1892">
            <v>4.2</v>
          </cell>
          <cell r="AF1892">
            <v>4.5</v>
          </cell>
          <cell r="AG1892">
            <v>0.79700000000000004</v>
          </cell>
          <cell r="AH1892">
            <v>3.7</v>
          </cell>
          <cell r="AI1892">
            <v>4</v>
          </cell>
          <cell r="AJ1892">
            <v>4.3</v>
          </cell>
          <cell r="AK1892">
            <v>0.79400000000000004</v>
          </cell>
        </row>
        <row r="1893">
          <cell r="E1893" t="str">
            <v>TAQUARITINGA</v>
          </cell>
          <cell r="F1893" t="str">
            <v>DOBRADA</v>
          </cell>
          <cell r="G1893" t="str">
            <v>Nível 4, 5 e 6</v>
          </cell>
          <cell r="H1893">
            <v>2</v>
          </cell>
          <cell r="I1893">
            <v>3</v>
          </cell>
          <cell r="J1893">
            <v>0</v>
          </cell>
          <cell r="K1893">
            <v>471</v>
          </cell>
          <cell r="L1893">
            <v>193</v>
          </cell>
          <cell r="M1893">
            <v>664</v>
          </cell>
          <cell r="N1893">
            <v>0</v>
          </cell>
          <cell r="O1893">
            <v>3.9</v>
          </cell>
          <cell r="P1893">
            <v>2.8</v>
          </cell>
          <cell r="Q1893">
            <v>3.6</v>
          </cell>
          <cell r="R1893">
            <v>0</v>
          </cell>
          <cell r="S1893">
            <v>471</v>
          </cell>
          <cell r="T1893">
            <v>193</v>
          </cell>
          <cell r="U1893">
            <v>664</v>
          </cell>
          <cell r="V1893">
            <v>3.6</v>
          </cell>
          <cell r="W1893" t="str">
            <v>AF + EM</v>
          </cell>
          <cell r="X1893" t="str">
            <v>AF + EM</v>
          </cell>
          <cell r="Y1893">
            <v>3.9</v>
          </cell>
          <cell r="Z1893">
            <v>4.2</v>
          </cell>
          <cell r="AA1893">
            <v>0.8</v>
          </cell>
          <cell r="AB1893" t="str">
            <v>Continuidade de Atendimento</v>
          </cell>
          <cell r="AC1893" t="str">
            <v>-</v>
          </cell>
          <cell r="AD1893">
            <v>4</v>
          </cell>
          <cell r="AE1893">
            <v>4.2</v>
          </cell>
          <cell r="AF1893">
            <v>4.5</v>
          </cell>
          <cell r="AG1893">
            <v>0.79700000000000004</v>
          </cell>
          <cell r="AH1893">
            <v>3.7</v>
          </cell>
          <cell r="AI1893">
            <v>4</v>
          </cell>
          <cell r="AJ1893">
            <v>4.3</v>
          </cell>
          <cell r="AK1893">
            <v>0.79400000000000004</v>
          </cell>
        </row>
        <row r="1894">
          <cell r="E1894" t="str">
            <v>TAQUARITINGA</v>
          </cell>
          <cell r="F1894" t="str">
            <v>TAQUARITINGA</v>
          </cell>
          <cell r="G1894" t="str">
            <v>Nível 4, 5 e 6</v>
          </cell>
          <cell r="H1894">
            <v>2</v>
          </cell>
          <cell r="I1894">
            <v>3</v>
          </cell>
          <cell r="J1894">
            <v>0</v>
          </cell>
          <cell r="K1894">
            <v>313</v>
          </cell>
          <cell r="L1894">
            <v>168</v>
          </cell>
          <cell r="M1894">
            <v>481</v>
          </cell>
          <cell r="N1894">
            <v>0</v>
          </cell>
          <cell r="O1894">
            <v>3.4</v>
          </cell>
          <cell r="P1894">
            <v>2.7</v>
          </cell>
          <cell r="Q1894">
            <v>3.2</v>
          </cell>
          <cell r="R1894">
            <v>0</v>
          </cell>
          <cell r="S1894">
            <v>313</v>
          </cell>
          <cell r="T1894">
            <v>168</v>
          </cell>
          <cell r="U1894">
            <v>481</v>
          </cell>
          <cell r="V1894">
            <v>3.2</v>
          </cell>
          <cell r="W1894" t="str">
            <v>AF + EM</v>
          </cell>
          <cell r="X1894" t="str">
            <v>AF + EM</v>
          </cell>
          <cell r="Y1894">
            <v>3.5</v>
          </cell>
          <cell r="Z1894">
            <v>3.8</v>
          </cell>
          <cell r="AA1894">
            <v>0.8</v>
          </cell>
          <cell r="AB1894" t="str">
            <v>Continuidade de Atendimento</v>
          </cell>
          <cell r="AC1894" t="str">
            <v>-</v>
          </cell>
          <cell r="AD1894">
            <v>4</v>
          </cell>
          <cell r="AE1894">
            <v>4.2</v>
          </cell>
          <cell r="AF1894">
            <v>4.5</v>
          </cell>
          <cell r="AG1894">
            <v>0.79700000000000004</v>
          </cell>
          <cell r="AH1894">
            <v>3.7</v>
          </cell>
          <cell r="AI1894">
            <v>4</v>
          </cell>
          <cell r="AJ1894">
            <v>4.3</v>
          </cell>
          <cell r="AK1894">
            <v>0.79400000000000004</v>
          </cell>
        </row>
        <row r="1895">
          <cell r="E1895" t="str">
            <v>TAQUARITINGA</v>
          </cell>
          <cell r="F1895" t="str">
            <v>ITAPOLIS</v>
          </cell>
          <cell r="G1895" t="str">
            <v>Nível 1, 2 e 3</v>
          </cell>
          <cell r="H1895">
            <v>1</v>
          </cell>
          <cell r="I1895">
            <v>6</v>
          </cell>
          <cell r="J1895">
            <v>0</v>
          </cell>
          <cell r="K1895">
            <v>177</v>
          </cell>
          <cell r="L1895">
            <v>154</v>
          </cell>
          <cell r="M1895">
            <v>331</v>
          </cell>
          <cell r="N1895">
            <v>0</v>
          </cell>
          <cell r="O1895">
            <v>4.7</v>
          </cell>
          <cell r="P1895">
            <v>3.4</v>
          </cell>
          <cell r="Q1895">
            <v>4.0999999999999996</v>
          </cell>
          <cell r="R1895">
            <v>0</v>
          </cell>
          <cell r="S1895">
            <v>177</v>
          </cell>
          <cell r="T1895">
            <v>154</v>
          </cell>
          <cell r="U1895">
            <v>331</v>
          </cell>
          <cell r="V1895">
            <v>4.0999999999999996</v>
          </cell>
          <cell r="W1895" t="str">
            <v>AF + EM</v>
          </cell>
          <cell r="X1895" t="str">
            <v>AF + EM</v>
          </cell>
          <cell r="Y1895">
            <v>4.4000000000000004</v>
          </cell>
          <cell r="Z1895">
            <v>4.5999999999999996</v>
          </cell>
          <cell r="AA1895">
            <v>0.8</v>
          </cell>
          <cell r="AB1895" t="str">
            <v>Continuidade de Atendimento</v>
          </cell>
          <cell r="AC1895" t="str">
            <v>-</v>
          </cell>
          <cell r="AD1895">
            <v>4</v>
          </cell>
          <cell r="AE1895">
            <v>4.2</v>
          </cell>
          <cell r="AF1895">
            <v>4.5</v>
          </cell>
          <cell r="AG1895">
            <v>0.79700000000000004</v>
          </cell>
          <cell r="AH1895">
            <v>3.7</v>
          </cell>
          <cell r="AI1895">
            <v>4</v>
          </cell>
          <cell r="AJ1895">
            <v>4.3</v>
          </cell>
          <cell r="AK1895">
            <v>0.79400000000000004</v>
          </cell>
        </row>
        <row r="1896">
          <cell r="E1896" t="str">
            <v>ARARAQUARA</v>
          </cell>
          <cell r="F1896" t="str">
            <v>MATAO</v>
          </cell>
          <cell r="G1896" t="str">
            <v>Nível 4, 5 e 6</v>
          </cell>
          <cell r="H1896">
            <v>1</v>
          </cell>
          <cell r="I1896">
            <v>4</v>
          </cell>
          <cell r="J1896">
            <v>0</v>
          </cell>
          <cell r="K1896">
            <v>0</v>
          </cell>
          <cell r="L1896">
            <v>31</v>
          </cell>
          <cell r="M1896">
            <v>31</v>
          </cell>
          <cell r="N1896">
            <v>0</v>
          </cell>
          <cell r="O1896">
            <v>0</v>
          </cell>
          <cell r="P1896">
            <v>2.7</v>
          </cell>
          <cell r="Q1896">
            <v>2.7</v>
          </cell>
          <cell r="R1896">
            <v>0</v>
          </cell>
          <cell r="S1896">
            <v>0</v>
          </cell>
          <cell r="T1896">
            <v>31</v>
          </cell>
          <cell r="U1896">
            <v>31</v>
          </cell>
          <cell r="V1896">
            <v>2.7</v>
          </cell>
          <cell r="W1896" t="str">
            <v>EM</v>
          </cell>
          <cell r="X1896" t="str">
            <v>EM</v>
          </cell>
          <cell r="Y1896">
            <v>2.9</v>
          </cell>
          <cell r="Z1896">
            <v>3.2</v>
          </cell>
          <cell r="AA1896">
            <v>0.77400000000000002</v>
          </cell>
          <cell r="AB1896" t="str">
            <v>Continuidade de Atendimento</v>
          </cell>
          <cell r="AC1896" t="str">
            <v>-</v>
          </cell>
          <cell r="AD1896">
            <v>3.8</v>
          </cell>
          <cell r="AE1896">
            <v>4.0999999999999996</v>
          </cell>
          <cell r="AF1896">
            <v>4.3</v>
          </cell>
          <cell r="AG1896">
            <v>0.79800000000000004</v>
          </cell>
          <cell r="AH1896">
            <v>3.7</v>
          </cell>
          <cell r="AI1896">
            <v>4</v>
          </cell>
          <cell r="AJ1896">
            <v>4.3</v>
          </cell>
          <cell r="AK1896">
            <v>0.79400000000000004</v>
          </cell>
        </row>
        <row r="1897">
          <cell r="E1897" t="str">
            <v>TAQUARITINGA</v>
          </cell>
          <cell r="F1897" t="str">
            <v>TAQUARITINGA</v>
          </cell>
          <cell r="G1897" t="str">
            <v>Nível 4, 5 e 6</v>
          </cell>
          <cell r="H1897">
            <v>1</v>
          </cell>
          <cell r="I1897">
            <v>4</v>
          </cell>
          <cell r="J1897">
            <v>0</v>
          </cell>
          <cell r="K1897">
            <v>251</v>
          </cell>
          <cell r="L1897">
            <v>274</v>
          </cell>
          <cell r="M1897">
            <v>525</v>
          </cell>
          <cell r="N1897">
            <v>0</v>
          </cell>
          <cell r="O1897">
            <v>3.3</v>
          </cell>
          <cell r="P1897">
            <v>2.4</v>
          </cell>
          <cell r="Q1897">
            <v>2.8</v>
          </cell>
          <cell r="R1897">
            <v>0</v>
          </cell>
          <cell r="S1897">
            <v>251</v>
          </cell>
          <cell r="T1897">
            <v>274</v>
          </cell>
          <cell r="U1897">
            <v>525</v>
          </cell>
          <cell r="V1897">
            <v>2.8</v>
          </cell>
          <cell r="W1897" t="str">
            <v>AF + EM</v>
          </cell>
          <cell r="X1897" t="str">
            <v>AF + EM</v>
          </cell>
          <cell r="Y1897">
            <v>3</v>
          </cell>
          <cell r="Z1897">
            <v>3.3</v>
          </cell>
          <cell r="AA1897">
            <v>0.79300000000000004</v>
          </cell>
          <cell r="AB1897" t="str">
            <v>Continuidade de Atendimento</v>
          </cell>
          <cell r="AC1897" t="str">
            <v>-</v>
          </cell>
          <cell r="AD1897">
            <v>4</v>
          </cell>
          <cell r="AE1897">
            <v>4.2</v>
          </cell>
          <cell r="AF1897">
            <v>4.5</v>
          </cell>
          <cell r="AG1897">
            <v>0.79700000000000004</v>
          </cell>
          <cell r="AH1897">
            <v>3.7</v>
          </cell>
          <cell r="AI1897">
            <v>4</v>
          </cell>
          <cell r="AJ1897">
            <v>4.3</v>
          </cell>
          <cell r="AK1897">
            <v>0.79400000000000004</v>
          </cell>
        </row>
        <row r="1898">
          <cell r="E1898" t="str">
            <v>BAURU</v>
          </cell>
          <cell r="F1898" t="str">
            <v>BAURU</v>
          </cell>
          <cell r="G1898" t="str">
            <v>Nível 4, 5 e 6</v>
          </cell>
          <cell r="H1898">
            <v>2</v>
          </cell>
          <cell r="I1898">
            <v>3</v>
          </cell>
          <cell r="J1898">
            <v>24</v>
          </cell>
          <cell r="K1898">
            <v>111</v>
          </cell>
          <cell r="L1898">
            <v>63</v>
          </cell>
          <cell r="M1898">
            <v>198</v>
          </cell>
          <cell r="N1898">
            <v>4.3</v>
          </cell>
          <cell r="O1898">
            <v>3.6</v>
          </cell>
          <cell r="P1898">
            <v>2.7</v>
          </cell>
          <cell r="Q1898">
            <v>3.4</v>
          </cell>
          <cell r="R1898">
            <v>24</v>
          </cell>
          <cell r="S1898">
            <v>111</v>
          </cell>
          <cell r="T1898">
            <v>63</v>
          </cell>
          <cell r="U1898">
            <v>198</v>
          </cell>
          <cell r="V1898">
            <v>3.4</v>
          </cell>
          <cell r="W1898" t="str">
            <v>AI + AF + EM</v>
          </cell>
          <cell r="X1898" t="str">
            <v>AI + AF + EM</v>
          </cell>
          <cell r="Y1898">
            <v>3.7</v>
          </cell>
          <cell r="Z1898">
            <v>4</v>
          </cell>
          <cell r="AA1898">
            <v>0.79300000000000004</v>
          </cell>
          <cell r="AB1898" t="str">
            <v>Continuidade de Atendimento</v>
          </cell>
          <cell r="AC1898" t="str">
            <v>-</v>
          </cell>
          <cell r="AD1898">
            <v>3.7</v>
          </cell>
          <cell r="AE1898">
            <v>4</v>
          </cell>
          <cell r="AF1898">
            <v>4.3</v>
          </cell>
          <cell r="AG1898">
            <v>0.79600000000000004</v>
          </cell>
          <cell r="AH1898">
            <v>3.7</v>
          </cell>
          <cell r="AI1898">
            <v>4</v>
          </cell>
          <cell r="AJ1898">
            <v>4.3</v>
          </cell>
          <cell r="AK1898">
            <v>0.79400000000000004</v>
          </cell>
        </row>
        <row r="1899">
          <cell r="E1899" t="str">
            <v>BAURU</v>
          </cell>
          <cell r="F1899" t="str">
            <v>BAURU</v>
          </cell>
          <cell r="G1899" t="str">
            <v>Nível 4, 5 e 6</v>
          </cell>
          <cell r="H1899">
            <v>1</v>
          </cell>
          <cell r="I1899">
            <v>8</v>
          </cell>
          <cell r="J1899">
            <v>0</v>
          </cell>
          <cell r="K1899">
            <v>401</v>
          </cell>
          <cell r="L1899">
            <v>119</v>
          </cell>
          <cell r="M1899">
            <v>520</v>
          </cell>
          <cell r="N1899">
            <v>0</v>
          </cell>
          <cell r="O1899">
            <v>4</v>
          </cell>
          <cell r="P1899">
            <v>2.8</v>
          </cell>
          <cell r="Q1899">
            <v>3.7</v>
          </cell>
          <cell r="R1899">
            <v>0</v>
          </cell>
          <cell r="S1899">
            <v>401</v>
          </cell>
          <cell r="T1899">
            <v>119</v>
          </cell>
          <cell r="U1899">
            <v>520</v>
          </cell>
          <cell r="V1899">
            <v>3.7</v>
          </cell>
          <cell r="W1899" t="str">
            <v>AF + EM</v>
          </cell>
          <cell r="X1899" t="str">
            <v>AF + EM</v>
          </cell>
          <cell r="Y1899">
            <v>3.9</v>
          </cell>
          <cell r="Z1899">
            <v>4.2</v>
          </cell>
          <cell r="AA1899">
            <v>0.8</v>
          </cell>
          <cell r="AB1899" t="str">
            <v>Continuidade de Atendimento</v>
          </cell>
          <cell r="AC1899" t="str">
            <v>-</v>
          </cell>
          <cell r="AD1899">
            <v>3.7</v>
          </cell>
          <cell r="AE1899">
            <v>4</v>
          </cell>
          <cell r="AF1899">
            <v>4.3</v>
          </cell>
          <cell r="AG1899">
            <v>0.79600000000000004</v>
          </cell>
          <cell r="AH1899">
            <v>3.7</v>
          </cell>
          <cell r="AI1899">
            <v>4</v>
          </cell>
          <cell r="AJ1899">
            <v>4.3</v>
          </cell>
          <cell r="AK1899">
            <v>0.79400000000000004</v>
          </cell>
        </row>
        <row r="1900">
          <cell r="E1900" t="str">
            <v>BAURU</v>
          </cell>
          <cell r="F1900" t="str">
            <v>IACANGA</v>
          </cell>
          <cell r="G1900" t="str">
            <v>Nível 4, 5 e 6</v>
          </cell>
          <cell r="H1900">
            <v>1</v>
          </cell>
          <cell r="I1900">
            <v>4</v>
          </cell>
          <cell r="J1900">
            <v>0</v>
          </cell>
          <cell r="K1900">
            <v>0</v>
          </cell>
          <cell r="L1900">
            <v>243</v>
          </cell>
          <cell r="M1900">
            <v>243</v>
          </cell>
          <cell r="N1900">
            <v>0</v>
          </cell>
          <cell r="O1900">
            <v>0</v>
          </cell>
          <cell r="P1900">
            <v>3.1</v>
          </cell>
          <cell r="Q1900">
            <v>3.1</v>
          </cell>
          <cell r="R1900">
            <v>0</v>
          </cell>
          <cell r="S1900">
            <v>0</v>
          </cell>
          <cell r="T1900">
            <v>243</v>
          </cell>
          <cell r="U1900">
            <v>243</v>
          </cell>
          <cell r="V1900">
            <v>3.1</v>
          </cell>
          <cell r="W1900" t="str">
            <v>EM</v>
          </cell>
          <cell r="X1900" t="str">
            <v>EM</v>
          </cell>
          <cell r="Y1900">
            <v>3.3</v>
          </cell>
          <cell r="Z1900">
            <v>3.6</v>
          </cell>
          <cell r="AA1900">
            <v>0.79200000000000004</v>
          </cell>
          <cell r="AB1900" t="str">
            <v>Continuidade de Atendimento</v>
          </cell>
          <cell r="AC1900" t="str">
            <v>-</v>
          </cell>
          <cell r="AD1900">
            <v>3.7</v>
          </cell>
          <cell r="AE1900">
            <v>4</v>
          </cell>
          <cell r="AF1900">
            <v>4.3</v>
          </cell>
          <cell r="AG1900">
            <v>0.79600000000000004</v>
          </cell>
          <cell r="AH1900">
            <v>3.7</v>
          </cell>
          <cell r="AI1900">
            <v>4</v>
          </cell>
          <cell r="AJ1900">
            <v>4.3</v>
          </cell>
          <cell r="AK1900">
            <v>0.79400000000000004</v>
          </cell>
        </row>
        <row r="1901">
          <cell r="E1901" t="str">
            <v>BAURU</v>
          </cell>
          <cell r="F1901" t="str">
            <v>LUCIANOPOLIS</v>
          </cell>
          <cell r="G1901" t="str">
            <v>Nível 4, 5 e 6</v>
          </cell>
          <cell r="H1901">
            <v>2</v>
          </cell>
          <cell r="I1901">
            <v>7</v>
          </cell>
          <cell r="J1901">
            <v>0</v>
          </cell>
          <cell r="K1901">
            <v>102</v>
          </cell>
          <cell r="L1901">
            <v>68</v>
          </cell>
          <cell r="M1901">
            <v>170</v>
          </cell>
          <cell r="N1901">
            <v>0</v>
          </cell>
          <cell r="O1901">
            <v>4</v>
          </cell>
          <cell r="P1901">
            <v>2.8</v>
          </cell>
          <cell r="Q1901">
            <v>3.5</v>
          </cell>
          <cell r="R1901">
            <v>0</v>
          </cell>
          <cell r="S1901">
            <v>102</v>
          </cell>
          <cell r="T1901">
            <v>68</v>
          </cell>
          <cell r="U1901">
            <v>170</v>
          </cell>
          <cell r="V1901">
            <v>3.5</v>
          </cell>
          <cell r="W1901" t="str">
            <v>AF + EM</v>
          </cell>
          <cell r="X1901" t="str">
            <v>AF + EM</v>
          </cell>
          <cell r="Y1901">
            <v>3.9</v>
          </cell>
          <cell r="Z1901">
            <v>4.2</v>
          </cell>
          <cell r="AA1901">
            <v>0.78800000000000003</v>
          </cell>
          <cell r="AB1901" t="str">
            <v>Continuidade de Atendimento</v>
          </cell>
          <cell r="AC1901" t="str">
            <v>-</v>
          </cell>
          <cell r="AD1901">
            <v>3.7</v>
          </cell>
          <cell r="AE1901">
            <v>4</v>
          </cell>
          <cell r="AF1901">
            <v>4.3</v>
          </cell>
          <cell r="AG1901">
            <v>0.79600000000000004</v>
          </cell>
          <cell r="AH1901">
            <v>3.7</v>
          </cell>
          <cell r="AI1901">
            <v>4</v>
          </cell>
          <cell r="AJ1901">
            <v>4.3</v>
          </cell>
          <cell r="AK1901">
            <v>0.79400000000000004</v>
          </cell>
        </row>
        <row r="1902">
          <cell r="E1902" t="str">
            <v>BAURU</v>
          </cell>
          <cell r="F1902" t="str">
            <v>BAURU</v>
          </cell>
          <cell r="G1902" t="str">
            <v>Nível 1, 2 e 3</v>
          </cell>
          <cell r="H1902">
            <v>1</v>
          </cell>
          <cell r="I1902">
            <v>2</v>
          </cell>
          <cell r="J1902">
            <v>94</v>
          </cell>
          <cell r="K1902">
            <v>0</v>
          </cell>
          <cell r="L1902">
            <v>0</v>
          </cell>
          <cell r="M1902">
            <v>94</v>
          </cell>
          <cell r="N1902">
            <v>5.0999999999999996</v>
          </cell>
          <cell r="O1902">
            <v>0</v>
          </cell>
          <cell r="P1902">
            <v>0</v>
          </cell>
          <cell r="Q1902">
            <v>5.0999999999999996</v>
          </cell>
          <cell r="R1902">
            <v>94</v>
          </cell>
          <cell r="S1902">
            <v>0</v>
          </cell>
          <cell r="T1902">
            <v>0</v>
          </cell>
          <cell r="U1902">
            <v>94</v>
          </cell>
          <cell r="V1902">
            <v>5.0999999999999996</v>
          </cell>
          <cell r="W1902" t="str">
            <v>AI</v>
          </cell>
          <cell r="X1902" t="str">
            <v>AI</v>
          </cell>
          <cell r="Y1902">
            <v>5.3</v>
          </cell>
          <cell r="Z1902">
            <v>5.5</v>
          </cell>
          <cell r="AA1902">
            <v>0.8</v>
          </cell>
          <cell r="AB1902" t="str">
            <v>Continuidade de Atendimento</v>
          </cell>
          <cell r="AC1902" t="str">
            <v>-</v>
          </cell>
          <cell r="AD1902">
            <v>3.7</v>
          </cell>
          <cell r="AE1902">
            <v>4</v>
          </cell>
          <cell r="AF1902">
            <v>4.3</v>
          </cell>
          <cell r="AG1902">
            <v>0.79600000000000004</v>
          </cell>
          <cell r="AH1902">
            <v>3.7</v>
          </cell>
          <cell r="AI1902">
            <v>4</v>
          </cell>
          <cell r="AJ1902">
            <v>4.3</v>
          </cell>
          <cell r="AK1902">
            <v>0.79400000000000004</v>
          </cell>
        </row>
        <row r="1903">
          <cell r="E1903" t="str">
            <v>BAURU</v>
          </cell>
          <cell r="F1903" t="str">
            <v>BAURU</v>
          </cell>
          <cell r="G1903" t="str">
            <v>Nível 1, 2 e 3</v>
          </cell>
          <cell r="H1903">
            <v>1</v>
          </cell>
          <cell r="I1903">
            <v>6</v>
          </cell>
          <cell r="J1903">
            <v>92</v>
          </cell>
          <cell r="K1903">
            <v>0</v>
          </cell>
          <cell r="L1903">
            <v>0</v>
          </cell>
          <cell r="M1903">
            <v>92</v>
          </cell>
          <cell r="N1903">
            <v>4.9000000000000004</v>
          </cell>
          <cell r="O1903">
            <v>0</v>
          </cell>
          <cell r="P1903">
            <v>0</v>
          </cell>
          <cell r="Q1903">
            <v>4.9000000000000004</v>
          </cell>
          <cell r="R1903">
            <v>92</v>
          </cell>
          <cell r="S1903">
            <v>0</v>
          </cell>
          <cell r="T1903">
            <v>0</v>
          </cell>
          <cell r="U1903">
            <v>92</v>
          </cell>
          <cell r="V1903">
            <v>4.9000000000000004</v>
          </cell>
          <cell r="W1903" t="str">
            <v>AI</v>
          </cell>
          <cell r="X1903" t="str">
            <v>AI</v>
          </cell>
          <cell r="Y1903">
            <v>5.0999999999999996</v>
          </cell>
          <cell r="Z1903">
            <v>5.4</v>
          </cell>
          <cell r="AA1903">
            <v>0.8</v>
          </cell>
          <cell r="AB1903" t="str">
            <v>Continuidade de Atendimento</v>
          </cell>
          <cell r="AC1903" t="str">
            <v>-</v>
          </cell>
          <cell r="AD1903">
            <v>3.7</v>
          </cell>
          <cell r="AE1903">
            <v>4</v>
          </cell>
          <cell r="AF1903">
            <v>4.3</v>
          </cell>
          <cell r="AG1903">
            <v>0.79600000000000004</v>
          </cell>
          <cell r="AH1903">
            <v>3.7</v>
          </cell>
          <cell r="AI1903">
            <v>4</v>
          </cell>
          <cell r="AJ1903">
            <v>4.3</v>
          </cell>
          <cell r="AK1903">
            <v>0.79400000000000004</v>
          </cell>
        </row>
        <row r="1904">
          <cell r="E1904" t="str">
            <v>BAURU</v>
          </cell>
          <cell r="F1904" t="str">
            <v>BAURU</v>
          </cell>
          <cell r="G1904" t="str">
            <v>Nível 4, 5 e 6</v>
          </cell>
          <cell r="H1904">
            <v>2</v>
          </cell>
          <cell r="I1904">
            <v>3</v>
          </cell>
          <cell r="J1904">
            <v>30</v>
          </cell>
          <cell r="K1904">
            <v>368</v>
          </cell>
          <cell r="L1904">
            <v>304</v>
          </cell>
          <cell r="M1904">
            <v>702</v>
          </cell>
          <cell r="N1904">
            <v>4.7</v>
          </cell>
          <cell r="O1904">
            <v>3.5</v>
          </cell>
          <cell r="P1904">
            <v>2.4</v>
          </cell>
          <cell r="Q1904">
            <v>3.1</v>
          </cell>
          <cell r="R1904">
            <v>30</v>
          </cell>
          <cell r="S1904">
            <v>368</v>
          </cell>
          <cell r="T1904">
            <v>304</v>
          </cell>
          <cell r="U1904">
            <v>702</v>
          </cell>
          <cell r="V1904">
            <v>3.1</v>
          </cell>
          <cell r="W1904" t="str">
            <v>AI + AF + EM</v>
          </cell>
          <cell r="X1904" t="str">
            <v>AI + AF + EM</v>
          </cell>
          <cell r="Y1904">
            <v>3.4</v>
          </cell>
          <cell r="Z1904">
            <v>3.7</v>
          </cell>
          <cell r="AA1904">
            <v>0.79400000000000004</v>
          </cell>
          <cell r="AB1904" t="str">
            <v>Continuidade de Atendimento</v>
          </cell>
          <cell r="AC1904" t="str">
            <v>-</v>
          </cell>
          <cell r="AD1904">
            <v>3.7</v>
          </cell>
          <cell r="AE1904">
            <v>4</v>
          </cell>
          <cell r="AF1904">
            <v>4.3</v>
          </cell>
          <cell r="AG1904">
            <v>0.79600000000000004</v>
          </cell>
          <cell r="AH1904">
            <v>3.7</v>
          </cell>
          <cell r="AI1904">
            <v>4</v>
          </cell>
          <cell r="AJ1904">
            <v>4.3</v>
          </cell>
          <cell r="AK1904">
            <v>0.79400000000000004</v>
          </cell>
        </row>
        <row r="1905">
          <cell r="E1905" t="str">
            <v>BAURU</v>
          </cell>
          <cell r="F1905" t="str">
            <v>BAURU</v>
          </cell>
          <cell r="G1905" t="str">
            <v>Nível 1, 2 e 3</v>
          </cell>
          <cell r="H1905">
            <v>1</v>
          </cell>
          <cell r="I1905">
            <v>6</v>
          </cell>
          <cell r="J1905">
            <v>0</v>
          </cell>
          <cell r="K1905">
            <v>0</v>
          </cell>
          <cell r="L1905">
            <v>244</v>
          </cell>
          <cell r="M1905">
            <v>244</v>
          </cell>
          <cell r="N1905">
            <v>0</v>
          </cell>
          <cell r="O1905">
            <v>0</v>
          </cell>
          <cell r="P1905">
            <v>3.7</v>
          </cell>
          <cell r="Q1905">
            <v>3.7</v>
          </cell>
          <cell r="R1905">
            <v>0</v>
          </cell>
          <cell r="S1905">
            <v>0</v>
          </cell>
          <cell r="T1905">
            <v>244</v>
          </cell>
          <cell r="U1905">
            <v>244</v>
          </cell>
          <cell r="V1905">
            <v>3.7</v>
          </cell>
          <cell r="W1905" t="str">
            <v>EM</v>
          </cell>
          <cell r="X1905" t="str">
            <v>EM</v>
          </cell>
          <cell r="Y1905">
            <v>4</v>
          </cell>
          <cell r="Z1905">
            <v>4.3</v>
          </cell>
          <cell r="AA1905">
            <v>0.8</v>
          </cell>
          <cell r="AB1905" t="str">
            <v>Continuidade de Atendimento</v>
          </cell>
          <cell r="AC1905" t="str">
            <v>-</v>
          </cell>
          <cell r="AD1905">
            <v>3.7</v>
          </cell>
          <cell r="AE1905">
            <v>4</v>
          </cell>
          <cell r="AF1905">
            <v>4.3</v>
          </cell>
          <cell r="AG1905">
            <v>0.79600000000000004</v>
          </cell>
          <cell r="AH1905">
            <v>3.7</v>
          </cell>
          <cell r="AI1905">
            <v>4</v>
          </cell>
          <cell r="AJ1905">
            <v>4.3</v>
          </cell>
          <cell r="AK1905">
            <v>0.79400000000000004</v>
          </cell>
        </row>
        <row r="1906">
          <cell r="E1906" t="str">
            <v>BAURU</v>
          </cell>
          <cell r="F1906" t="str">
            <v>AREALVA</v>
          </cell>
          <cell r="G1906" t="str">
            <v>Nível 4, 5 e 6</v>
          </cell>
          <cell r="H1906">
            <v>2</v>
          </cell>
          <cell r="I1906">
            <v>3</v>
          </cell>
          <cell r="J1906">
            <v>0</v>
          </cell>
          <cell r="K1906">
            <v>341</v>
          </cell>
          <cell r="L1906">
            <v>169</v>
          </cell>
          <cell r="M1906">
            <v>510</v>
          </cell>
          <cell r="N1906">
            <v>0</v>
          </cell>
          <cell r="O1906">
            <v>4.2</v>
          </cell>
          <cell r="P1906">
            <v>2.9</v>
          </cell>
          <cell r="Q1906">
            <v>3.8</v>
          </cell>
          <cell r="R1906">
            <v>0</v>
          </cell>
          <cell r="S1906">
            <v>341</v>
          </cell>
          <cell r="T1906">
            <v>169</v>
          </cell>
          <cell r="U1906">
            <v>510</v>
          </cell>
          <cell r="V1906">
            <v>3.8</v>
          </cell>
          <cell r="W1906" t="str">
            <v>AF + EM</v>
          </cell>
          <cell r="X1906" t="str">
            <v>AF + EM</v>
          </cell>
          <cell r="Y1906">
            <v>4.0999999999999996</v>
          </cell>
          <cell r="Z1906">
            <v>4.3</v>
          </cell>
          <cell r="AA1906">
            <v>0.79700000000000004</v>
          </cell>
          <cell r="AB1906" t="str">
            <v>Continuidade de Atendimento</v>
          </cell>
          <cell r="AC1906" t="str">
            <v>-</v>
          </cell>
          <cell r="AD1906">
            <v>3.7</v>
          </cell>
          <cell r="AE1906">
            <v>4</v>
          </cell>
          <cell r="AF1906">
            <v>4.3</v>
          </cell>
          <cell r="AG1906">
            <v>0.79600000000000004</v>
          </cell>
          <cell r="AH1906">
            <v>3.7</v>
          </cell>
          <cell r="AI1906">
            <v>4</v>
          </cell>
          <cell r="AJ1906">
            <v>4.3</v>
          </cell>
          <cell r="AK1906">
            <v>0.79400000000000004</v>
          </cell>
        </row>
        <row r="1907">
          <cell r="E1907" t="str">
            <v>BAURU</v>
          </cell>
          <cell r="F1907" t="str">
            <v>AVAI</v>
          </cell>
          <cell r="G1907" t="str">
            <v>Nível 4, 5 e 6</v>
          </cell>
          <cell r="H1907">
            <v>2</v>
          </cell>
          <cell r="I1907">
            <v>7</v>
          </cell>
          <cell r="J1907">
            <v>0</v>
          </cell>
          <cell r="K1907">
            <v>182</v>
          </cell>
          <cell r="L1907">
            <v>100</v>
          </cell>
          <cell r="M1907">
            <v>282</v>
          </cell>
          <cell r="N1907">
            <v>0</v>
          </cell>
          <cell r="O1907">
            <v>4.3</v>
          </cell>
          <cell r="P1907">
            <v>2.9</v>
          </cell>
          <cell r="Q1907">
            <v>3.8</v>
          </cell>
          <cell r="R1907">
            <v>0</v>
          </cell>
          <cell r="S1907">
            <v>182</v>
          </cell>
          <cell r="T1907">
            <v>100</v>
          </cell>
          <cell r="U1907">
            <v>282</v>
          </cell>
          <cell r="V1907">
            <v>3.8</v>
          </cell>
          <cell r="W1907" t="str">
            <v>AF + EM</v>
          </cell>
          <cell r="X1907" t="str">
            <v>AF + EM</v>
          </cell>
          <cell r="Y1907">
            <v>4.0999999999999996</v>
          </cell>
          <cell r="Z1907">
            <v>4.4000000000000004</v>
          </cell>
          <cell r="AA1907">
            <v>0.8</v>
          </cell>
          <cell r="AB1907" t="str">
            <v>Continuidade de Atendimento</v>
          </cell>
          <cell r="AC1907" t="str">
            <v>-</v>
          </cell>
          <cell r="AD1907">
            <v>3.7</v>
          </cell>
          <cell r="AE1907">
            <v>4</v>
          </cell>
          <cell r="AF1907">
            <v>4.3</v>
          </cell>
          <cell r="AG1907">
            <v>0.79600000000000004</v>
          </cell>
          <cell r="AH1907">
            <v>3.7</v>
          </cell>
          <cell r="AI1907">
            <v>4</v>
          </cell>
          <cell r="AJ1907">
            <v>4.3</v>
          </cell>
          <cell r="AK1907">
            <v>0.79400000000000004</v>
          </cell>
        </row>
        <row r="1908">
          <cell r="E1908" t="str">
            <v>BAURU</v>
          </cell>
          <cell r="F1908" t="str">
            <v>BAURU</v>
          </cell>
          <cell r="G1908" t="str">
            <v>Nível 4, 5 e 6</v>
          </cell>
          <cell r="H1908">
            <v>1</v>
          </cell>
          <cell r="I1908">
            <v>4</v>
          </cell>
          <cell r="J1908">
            <v>0</v>
          </cell>
          <cell r="K1908">
            <v>303</v>
          </cell>
          <cell r="L1908">
            <v>445</v>
          </cell>
          <cell r="M1908">
            <v>748</v>
          </cell>
          <cell r="N1908">
            <v>0</v>
          </cell>
          <cell r="O1908">
            <v>4.5</v>
          </cell>
          <cell r="P1908">
            <v>3.2</v>
          </cell>
          <cell r="Q1908">
            <v>3.7</v>
          </cell>
          <cell r="R1908">
            <v>0</v>
          </cell>
          <cell r="S1908">
            <v>303</v>
          </cell>
          <cell r="T1908">
            <v>445</v>
          </cell>
          <cell r="U1908">
            <v>748</v>
          </cell>
          <cell r="V1908">
            <v>3.7</v>
          </cell>
          <cell r="W1908" t="str">
            <v>AF + EM</v>
          </cell>
          <cell r="X1908" t="str">
            <v>AF + EM</v>
          </cell>
          <cell r="Y1908">
            <v>3.9</v>
          </cell>
          <cell r="Z1908">
            <v>4.2</v>
          </cell>
          <cell r="AA1908">
            <v>0.79</v>
          </cell>
          <cell r="AB1908" t="str">
            <v>Continuidade de Atendimento</v>
          </cell>
          <cell r="AC1908" t="str">
            <v>-</v>
          </cell>
          <cell r="AD1908">
            <v>3.7</v>
          </cell>
          <cell r="AE1908">
            <v>4</v>
          </cell>
          <cell r="AF1908">
            <v>4.3</v>
          </cell>
          <cell r="AG1908">
            <v>0.79600000000000004</v>
          </cell>
          <cell r="AH1908">
            <v>3.7</v>
          </cell>
          <cell r="AI1908">
            <v>4</v>
          </cell>
          <cell r="AJ1908">
            <v>4.3</v>
          </cell>
          <cell r="AK1908">
            <v>0.79400000000000004</v>
          </cell>
        </row>
        <row r="1909">
          <cell r="E1909" t="str">
            <v>BAURU</v>
          </cell>
          <cell r="F1909" t="str">
            <v>BAURU</v>
          </cell>
          <cell r="G1909" t="str">
            <v>Nível 1, 2 e 3</v>
          </cell>
          <cell r="H1909">
            <v>1</v>
          </cell>
          <cell r="I1909">
            <v>2</v>
          </cell>
          <cell r="J1909">
            <v>77</v>
          </cell>
          <cell r="K1909">
            <v>0</v>
          </cell>
          <cell r="L1909">
            <v>0</v>
          </cell>
          <cell r="M1909">
            <v>77</v>
          </cell>
          <cell r="N1909">
            <v>5</v>
          </cell>
          <cell r="O1909">
            <v>0</v>
          </cell>
          <cell r="P1909">
            <v>0</v>
          </cell>
          <cell r="Q1909">
            <v>5</v>
          </cell>
          <cell r="R1909">
            <v>77</v>
          </cell>
          <cell r="S1909">
            <v>0</v>
          </cell>
          <cell r="T1909">
            <v>0</v>
          </cell>
          <cell r="U1909">
            <v>77</v>
          </cell>
          <cell r="V1909">
            <v>5</v>
          </cell>
          <cell r="W1909" t="str">
            <v>AI</v>
          </cell>
          <cell r="X1909" t="str">
            <v>AI</v>
          </cell>
          <cell r="Y1909">
            <v>5.2</v>
          </cell>
          <cell r="Z1909">
            <v>5.4</v>
          </cell>
          <cell r="AA1909">
            <v>0.8</v>
          </cell>
          <cell r="AB1909" t="str">
            <v>Continuidade de Atendimento</v>
          </cell>
          <cell r="AC1909" t="str">
            <v>-</v>
          </cell>
          <cell r="AD1909">
            <v>3.7</v>
          </cell>
          <cell r="AE1909">
            <v>4</v>
          </cell>
          <cell r="AF1909">
            <v>4.3</v>
          </cell>
          <cell r="AG1909">
            <v>0.79600000000000004</v>
          </cell>
          <cell r="AH1909">
            <v>3.7</v>
          </cell>
          <cell r="AI1909">
            <v>4</v>
          </cell>
          <cell r="AJ1909">
            <v>4.3</v>
          </cell>
          <cell r="AK1909">
            <v>0.79400000000000004</v>
          </cell>
        </row>
        <row r="1910">
          <cell r="E1910" t="str">
            <v>BAURU</v>
          </cell>
          <cell r="F1910" t="str">
            <v>BAURU</v>
          </cell>
          <cell r="G1910" t="str">
            <v>Nível 4, 5 e 6</v>
          </cell>
          <cell r="H1910">
            <v>1</v>
          </cell>
          <cell r="I1910">
            <v>4</v>
          </cell>
          <cell r="J1910">
            <v>0</v>
          </cell>
          <cell r="K1910">
            <v>281</v>
          </cell>
          <cell r="L1910">
            <v>289</v>
          </cell>
          <cell r="M1910">
            <v>570</v>
          </cell>
          <cell r="N1910">
            <v>0</v>
          </cell>
          <cell r="O1910">
            <v>3.9</v>
          </cell>
          <cell r="P1910">
            <v>2.9</v>
          </cell>
          <cell r="Q1910">
            <v>3.4</v>
          </cell>
          <cell r="R1910">
            <v>0</v>
          </cell>
          <cell r="S1910">
            <v>281</v>
          </cell>
          <cell r="T1910">
            <v>289</v>
          </cell>
          <cell r="U1910">
            <v>570</v>
          </cell>
          <cell r="V1910">
            <v>3.4</v>
          </cell>
          <cell r="W1910" t="str">
            <v>AF + EM</v>
          </cell>
          <cell r="X1910" t="str">
            <v>AF + EM</v>
          </cell>
          <cell r="Y1910">
            <v>3.6</v>
          </cell>
          <cell r="Z1910">
            <v>3.8</v>
          </cell>
          <cell r="AA1910">
            <v>0.78800000000000003</v>
          </cell>
          <cell r="AB1910" t="str">
            <v>Continuidade de Atendimento</v>
          </cell>
          <cell r="AC1910" t="str">
            <v>-</v>
          </cell>
          <cell r="AD1910">
            <v>3.7</v>
          </cell>
          <cell r="AE1910">
            <v>4</v>
          </cell>
          <cell r="AF1910">
            <v>4.3</v>
          </cell>
          <cell r="AG1910">
            <v>0.79600000000000004</v>
          </cell>
          <cell r="AH1910">
            <v>3.7</v>
          </cell>
          <cell r="AI1910">
            <v>4</v>
          </cell>
          <cell r="AJ1910">
            <v>4.3</v>
          </cell>
          <cell r="AK1910">
            <v>0.79400000000000004</v>
          </cell>
        </row>
        <row r="1911">
          <cell r="E1911" t="str">
            <v>BAURU</v>
          </cell>
          <cell r="F1911" t="str">
            <v>BAURU</v>
          </cell>
          <cell r="G1911" t="str">
            <v>Nível 1, 2 e 3</v>
          </cell>
          <cell r="H1911">
            <v>1</v>
          </cell>
          <cell r="I1911">
            <v>2</v>
          </cell>
          <cell r="J1911">
            <v>122</v>
          </cell>
          <cell r="K1911">
            <v>0</v>
          </cell>
          <cell r="L1911">
            <v>0</v>
          </cell>
          <cell r="M1911">
            <v>122</v>
          </cell>
          <cell r="N1911">
            <v>5.2</v>
          </cell>
          <cell r="O1911">
            <v>0</v>
          </cell>
          <cell r="P1911">
            <v>0</v>
          </cell>
          <cell r="Q1911">
            <v>5.2</v>
          </cell>
          <cell r="R1911">
            <v>122</v>
          </cell>
          <cell r="S1911">
            <v>0</v>
          </cell>
          <cell r="T1911">
            <v>0</v>
          </cell>
          <cell r="U1911">
            <v>122</v>
          </cell>
          <cell r="V1911">
            <v>5.2</v>
          </cell>
          <cell r="W1911" t="str">
            <v>AI</v>
          </cell>
          <cell r="X1911" t="str">
            <v>AI</v>
          </cell>
          <cell r="Y1911">
            <v>5.4</v>
          </cell>
          <cell r="Z1911">
            <v>5.6</v>
          </cell>
          <cell r="AA1911">
            <v>0.8</v>
          </cell>
          <cell r="AB1911" t="str">
            <v>Continuidade de Atendimento</v>
          </cell>
          <cell r="AC1911" t="str">
            <v>-</v>
          </cell>
          <cell r="AD1911">
            <v>3.7</v>
          </cell>
          <cell r="AE1911">
            <v>4</v>
          </cell>
          <cell r="AF1911">
            <v>4.3</v>
          </cell>
          <cell r="AG1911">
            <v>0.79600000000000004</v>
          </cell>
          <cell r="AH1911">
            <v>3.7</v>
          </cell>
          <cell r="AI1911">
            <v>4</v>
          </cell>
          <cell r="AJ1911">
            <v>4.3</v>
          </cell>
          <cell r="AK1911">
            <v>0.79400000000000004</v>
          </cell>
        </row>
        <row r="1912">
          <cell r="E1912" t="str">
            <v>BAURU</v>
          </cell>
          <cell r="F1912" t="str">
            <v>BAURU</v>
          </cell>
          <cell r="G1912" t="str">
            <v>Nível 1, 2 e 3</v>
          </cell>
          <cell r="H1912">
            <v>1</v>
          </cell>
          <cell r="I1912">
            <v>2</v>
          </cell>
          <cell r="J1912">
            <v>51</v>
          </cell>
          <cell r="K1912">
            <v>511</v>
          </cell>
          <cell r="L1912">
            <v>0</v>
          </cell>
          <cell r="M1912">
            <v>562</v>
          </cell>
          <cell r="N1912">
            <v>5.3</v>
          </cell>
          <cell r="O1912">
            <v>4</v>
          </cell>
          <cell r="P1912">
            <v>0</v>
          </cell>
          <cell r="Q1912">
            <v>4.0999999999999996</v>
          </cell>
          <cell r="R1912">
            <v>51</v>
          </cell>
          <cell r="S1912">
            <v>511</v>
          </cell>
          <cell r="T1912">
            <v>0</v>
          </cell>
          <cell r="U1912">
            <v>562</v>
          </cell>
          <cell r="V1912">
            <v>4.0999999999999996</v>
          </cell>
          <cell r="W1912" t="str">
            <v>AI + AF</v>
          </cell>
          <cell r="X1912" t="str">
            <v>AI + AF</v>
          </cell>
          <cell r="Y1912">
            <v>4.3</v>
          </cell>
          <cell r="Z1912">
            <v>4.5999999999999996</v>
          </cell>
          <cell r="AA1912">
            <v>0.8</v>
          </cell>
          <cell r="AB1912" t="str">
            <v>Continuidade de Atendimento</v>
          </cell>
          <cell r="AC1912" t="str">
            <v>-</v>
          </cell>
          <cell r="AD1912">
            <v>3.7</v>
          </cell>
          <cell r="AE1912">
            <v>4</v>
          </cell>
          <cell r="AF1912">
            <v>4.3</v>
          </cell>
          <cell r="AG1912">
            <v>0.79600000000000004</v>
          </cell>
          <cell r="AH1912">
            <v>3.7</v>
          </cell>
          <cell r="AI1912">
            <v>4</v>
          </cell>
          <cell r="AJ1912">
            <v>4.3</v>
          </cell>
          <cell r="AK1912">
            <v>0.79400000000000004</v>
          </cell>
        </row>
        <row r="1913">
          <cell r="E1913" t="str">
            <v>BAURU</v>
          </cell>
          <cell r="F1913" t="str">
            <v>CABRALIA PAULISTA</v>
          </cell>
          <cell r="G1913" t="str">
            <v>Nível 4, 5 e 6</v>
          </cell>
          <cell r="H1913">
            <v>2</v>
          </cell>
          <cell r="I1913">
            <v>7</v>
          </cell>
          <cell r="J1913">
            <v>0</v>
          </cell>
          <cell r="K1913">
            <v>210</v>
          </cell>
          <cell r="L1913">
            <v>73</v>
          </cell>
          <cell r="M1913">
            <v>283</v>
          </cell>
          <cell r="N1913">
            <v>0</v>
          </cell>
          <cell r="O1913">
            <v>4.0999999999999996</v>
          </cell>
          <cell r="P1913">
            <v>3.1</v>
          </cell>
          <cell r="Q1913">
            <v>3.8</v>
          </cell>
          <cell r="R1913">
            <v>0</v>
          </cell>
          <cell r="S1913">
            <v>210</v>
          </cell>
          <cell r="T1913">
            <v>73</v>
          </cell>
          <cell r="U1913">
            <v>283</v>
          </cell>
          <cell r="V1913">
            <v>3.8</v>
          </cell>
          <cell r="W1913" t="str">
            <v>AF + EM</v>
          </cell>
          <cell r="X1913" t="str">
            <v>AF + EM</v>
          </cell>
          <cell r="Y1913">
            <v>4.2</v>
          </cell>
          <cell r="Z1913">
            <v>4.5</v>
          </cell>
          <cell r="AA1913">
            <v>0.79700000000000004</v>
          </cell>
          <cell r="AB1913" t="str">
            <v>Continuidade de Atendimento</v>
          </cell>
          <cell r="AC1913" t="str">
            <v>-</v>
          </cell>
          <cell r="AD1913">
            <v>3.7</v>
          </cell>
          <cell r="AE1913">
            <v>4</v>
          </cell>
          <cell r="AF1913">
            <v>4.3</v>
          </cell>
          <cell r="AG1913">
            <v>0.79600000000000004</v>
          </cell>
          <cell r="AH1913">
            <v>3.7</v>
          </cell>
          <cell r="AI1913">
            <v>4</v>
          </cell>
          <cell r="AJ1913">
            <v>4.3</v>
          </cell>
          <cell r="AK1913">
            <v>0.79400000000000004</v>
          </cell>
        </row>
        <row r="1914">
          <cell r="E1914" t="str">
            <v>BAURU</v>
          </cell>
          <cell r="F1914" t="str">
            <v>DUARTINA</v>
          </cell>
          <cell r="G1914" t="str">
            <v>Nível 4, 5 e 6</v>
          </cell>
          <cell r="H1914">
            <v>2</v>
          </cell>
          <cell r="I1914">
            <v>3</v>
          </cell>
          <cell r="J1914">
            <v>0</v>
          </cell>
          <cell r="K1914">
            <v>401</v>
          </cell>
          <cell r="L1914">
            <v>140</v>
          </cell>
          <cell r="M1914">
            <v>541</v>
          </cell>
          <cell r="N1914">
            <v>0</v>
          </cell>
          <cell r="O1914">
            <v>4</v>
          </cell>
          <cell r="P1914">
            <v>2.6</v>
          </cell>
          <cell r="Q1914">
            <v>3.6</v>
          </cell>
          <cell r="R1914">
            <v>0</v>
          </cell>
          <cell r="S1914">
            <v>401</v>
          </cell>
          <cell r="T1914">
            <v>140</v>
          </cell>
          <cell r="U1914">
            <v>541</v>
          </cell>
          <cell r="V1914">
            <v>3.6</v>
          </cell>
          <cell r="W1914" t="str">
            <v>AF + EM</v>
          </cell>
          <cell r="X1914" t="str">
            <v>AF + EM</v>
          </cell>
          <cell r="Y1914">
            <v>3.9</v>
          </cell>
          <cell r="Z1914">
            <v>4.3</v>
          </cell>
          <cell r="AA1914">
            <v>0.8</v>
          </cell>
          <cell r="AB1914" t="str">
            <v>Continuidade de Atendimento</v>
          </cell>
          <cell r="AC1914" t="str">
            <v>-</v>
          </cell>
          <cell r="AD1914">
            <v>3.7</v>
          </cell>
          <cell r="AE1914">
            <v>4</v>
          </cell>
          <cell r="AF1914">
            <v>4.3</v>
          </cell>
          <cell r="AG1914">
            <v>0.79600000000000004</v>
          </cell>
          <cell r="AH1914">
            <v>3.7</v>
          </cell>
          <cell r="AI1914">
            <v>4</v>
          </cell>
          <cell r="AJ1914">
            <v>4.3</v>
          </cell>
          <cell r="AK1914">
            <v>0.79400000000000004</v>
          </cell>
        </row>
        <row r="1915">
          <cell r="E1915" t="str">
            <v>BAURU</v>
          </cell>
          <cell r="F1915" t="str">
            <v>PIRATININGA</v>
          </cell>
          <cell r="G1915" t="str">
            <v>Nível 4, 5 e 6</v>
          </cell>
          <cell r="H1915">
            <v>1</v>
          </cell>
          <cell r="I1915">
            <v>8</v>
          </cell>
          <cell r="J1915">
            <v>0</v>
          </cell>
          <cell r="K1915">
            <v>440</v>
          </cell>
          <cell r="L1915">
            <v>178</v>
          </cell>
          <cell r="M1915">
            <v>618</v>
          </cell>
          <cell r="N1915">
            <v>0</v>
          </cell>
          <cell r="O1915">
            <v>3.5</v>
          </cell>
          <cell r="P1915">
            <v>2.9</v>
          </cell>
          <cell r="Q1915">
            <v>3.3</v>
          </cell>
          <cell r="R1915">
            <v>0</v>
          </cell>
          <cell r="S1915">
            <v>440</v>
          </cell>
          <cell r="T1915">
            <v>178</v>
          </cell>
          <cell r="U1915">
            <v>618</v>
          </cell>
          <cell r="V1915">
            <v>3.3</v>
          </cell>
          <cell r="W1915" t="str">
            <v>AF + EM</v>
          </cell>
          <cell r="X1915" t="str">
            <v>AF + EM</v>
          </cell>
          <cell r="Y1915">
            <v>3.6</v>
          </cell>
          <cell r="Z1915">
            <v>3.8</v>
          </cell>
          <cell r="AA1915">
            <v>0.79300000000000004</v>
          </cell>
          <cell r="AB1915" t="str">
            <v>Continuidade de Atendimento</v>
          </cell>
          <cell r="AC1915" t="str">
            <v>-</v>
          </cell>
          <cell r="AD1915">
            <v>3.7</v>
          </cell>
          <cell r="AE1915">
            <v>4</v>
          </cell>
          <cell r="AF1915">
            <v>4.3</v>
          </cell>
          <cell r="AG1915">
            <v>0.79600000000000004</v>
          </cell>
          <cell r="AH1915">
            <v>3.7</v>
          </cell>
          <cell r="AI1915">
            <v>4</v>
          </cell>
          <cell r="AJ1915">
            <v>4.3</v>
          </cell>
          <cell r="AK1915">
            <v>0.79400000000000004</v>
          </cell>
        </row>
        <row r="1916">
          <cell r="E1916" t="str">
            <v>BAURU</v>
          </cell>
          <cell r="F1916" t="str">
            <v>REGINOPOLIS</v>
          </cell>
          <cell r="G1916" t="str">
            <v>Nível 1, 2 e 3</v>
          </cell>
          <cell r="H1916">
            <v>1</v>
          </cell>
          <cell r="I1916">
            <v>6</v>
          </cell>
          <cell r="J1916">
            <v>0</v>
          </cell>
          <cell r="K1916">
            <v>235</v>
          </cell>
          <cell r="L1916">
            <v>130</v>
          </cell>
          <cell r="M1916">
            <v>365</v>
          </cell>
          <cell r="N1916">
            <v>0</v>
          </cell>
          <cell r="O1916">
            <v>4.2</v>
          </cell>
          <cell r="P1916">
            <v>2.6</v>
          </cell>
          <cell r="Q1916">
            <v>3.6</v>
          </cell>
          <cell r="R1916">
            <v>0</v>
          </cell>
          <cell r="S1916">
            <v>235</v>
          </cell>
          <cell r="T1916">
            <v>130</v>
          </cell>
          <cell r="U1916">
            <v>365</v>
          </cell>
          <cell r="V1916">
            <v>3.6</v>
          </cell>
          <cell r="W1916" t="str">
            <v>AF + EM</v>
          </cell>
          <cell r="X1916" t="str">
            <v>AF + EM</v>
          </cell>
          <cell r="Y1916">
            <v>3.9</v>
          </cell>
          <cell r="Z1916">
            <v>4.3</v>
          </cell>
          <cell r="AA1916">
            <v>0.8</v>
          </cell>
          <cell r="AB1916" t="str">
            <v>Continuidade de Atendimento</v>
          </cell>
          <cell r="AC1916" t="str">
            <v>-</v>
          </cell>
          <cell r="AD1916">
            <v>3.7</v>
          </cell>
          <cell r="AE1916">
            <v>4</v>
          </cell>
          <cell r="AF1916">
            <v>4.3</v>
          </cell>
          <cell r="AG1916">
            <v>0.79600000000000004</v>
          </cell>
          <cell r="AH1916">
            <v>3.7</v>
          </cell>
          <cell r="AI1916">
            <v>4</v>
          </cell>
          <cell r="AJ1916">
            <v>4.3</v>
          </cell>
          <cell r="AK1916">
            <v>0.79400000000000004</v>
          </cell>
        </row>
        <row r="1917">
          <cell r="E1917" t="str">
            <v>BAURU</v>
          </cell>
          <cell r="F1917" t="str">
            <v>UBIRAJARA</v>
          </cell>
          <cell r="G1917" t="str">
            <v>Nível 4, 5 e 6</v>
          </cell>
          <cell r="H1917">
            <v>2</v>
          </cell>
          <cell r="I1917">
            <v>7</v>
          </cell>
          <cell r="J1917">
            <v>0</v>
          </cell>
          <cell r="K1917">
            <v>278</v>
          </cell>
          <cell r="L1917">
            <v>134</v>
          </cell>
          <cell r="M1917">
            <v>412</v>
          </cell>
          <cell r="N1917">
            <v>0</v>
          </cell>
          <cell r="O1917">
            <v>4</v>
          </cell>
          <cell r="P1917">
            <v>2.8</v>
          </cell>
          <cell r="Q1917">
            <v>3.6</v>
          </cell>
          <cell r="R1917">
            <v>0</v>
          </cell>
          <cell r="S1917">
            <v>278</v>
          </cell>
          <cell r="T1917">
            <v>134</v>
          </cell>
          <cell r="U1917">
            <v>412</v>
          </cell>
          <cell r="V1917">
            <v>3.6</v>
          </cell>
          <cell r="W1917" t="str">
            <v>AF + EM</v>
          </cell>
          <cell r="X1917" t="str">
            <v>AF + EM</v>
          </cell>
          <cell r="Y1917">
            <v>3.9</v>
          </cell>
          <cell r="Z1917">
            <v>4.3</v>
          </cell>
          <cell r="AA1917">
            <v>0.8</v>
          </cell>
          <cell r="AB1917" t="str">
            <v>Continuidade de Atendimento</v>
          </cell>
          <cell r="AC1917" t="str">
            <v>-</v>
          </cell>
          <cell r="AD1917">
            <v>3.7</v>
          </cell>
          <cell r="AE1917">
            <v>4</v>
          </cell>
          <cell r="AF1917">
            <v>4.3</v>
          </cell>
          <cell r="AG1917">
            <v>0.79600000000000004</v>
          </cell>
          <cell r="AH1917">
            <v>3.7</v>
          </cell>
          <cell r="AI1917">
            <v>4</v>
          </cell>
          <cell r="AJ1917">
            <v>4.3</v>
          </cell>
          <cell r="AK1917">
            <v>0.79400000000000004</v>
          </cell>
        </row>
        <row r="1918">
          <cell r="E1918" t="str">
            <v>BAURU</v>
          </cell>
          <cell r="F1918" t="str">
            <v>BAURU</v>
          </cell>
          <cell r="G1918" t="str">
            <v>Nível 1, 2 e 3</v>
          </cell>
          <cell r="H1918">
            <v>1</v>
          </cell>
          <cell r="I1918">
            <v>2</v>
          </cell>
          <cell r="J1918">
            <v>58</v>
          </cell>
          <cell r="K1918">
            <v>0</v>
          </cell>
          <cell r="L1918">
            <v>0</v>
          </cell>
          <cell r="M1918">
            <v>58</v>
          </cell>
          <cell r="N1918">
            <v>4.5999999999999996</v>
          </cell>
          <cell r="O1918">
            <v>0</v>
          </cell>
          <cell r="P1918">
            <v>0</v>
          </cell>
          <cell r="Q1918">
            <v>4.5999999999999996</v>
          </cell>
          <cell r="R1918">
            <v>58</v>
          </cell>
          <cell r="S1918">
            <v>0</v>
          </cell>
          <cell r="T1918">
            <v>0</v>
          </cell>
          <cell r="U1918">
            <v>58</v>
          </cell>
          <cell r="V1918">
            <v>4.5999999999999996</v>
          </cell>
          <cell r="W1918" t="str">
            <v>AI</v>
          </cell>
          <cell r="X1918" t="str">
            <v>AI</v>
          </cell>
          <cell r="Y1918">
            <v>4.8</v>
          </cell>
          <cell r="Z1918">
            <v>5.0999999999999996</v>
          </cell>
          <cell r="AA1918">
            <v>0.8</v>
          </cell>
          <cell r="AB1918" t="str">
            <v>Continuidade de Atendimento</v>
          </cell>
          <cell r="AC1918" t="str">
            <v>-</v>
          </cell>
          <cell r="AD1918">
            <v>3.7</v>
          </cell>
          <cell r="AE1918">
            <v>4</v>
          </cell>
          <cell r="AF1918">
            <v>4.3</v>
          </cell>
          <cell r="AG1918">
            <v>0.79600000000000004</v>
          </cell>
          <cell r="AH1918">
            <v>3.7</v>
          </cell>
          <cell r="AI1918">
            <v>4</v>
          </cell>
          <cell r="AJ1918">
            <v>4.3</v>
          </cell>
          <cell r="AK1918">
            <v>0.79400000000000004</v>
          </cell>
        </row>
        <row r="1919">
          <cell r="E1919" t="str">
            <v>BAURU</v>
          </cell>
          <cell r="F1919" t="str">
            <v>BAURU</v>
          </cell>
          <cell r="G1919" t="str">
            <v>Nível 1, 2 e 3</v>
          </cell>
          <cell r="H1919">
            <v>1</v>
          </cell>
          <cell r="I1919">
            <v>2</v>
          </cell>
          <cell r="J1919">
            <v>88</v>
          </cell>
          <cell r="K1919">
            <v>0</v>
          </cell>
          <cell r="L1919">
            <v>0</v>
          </cell>
          <cell r="M1919">
            <v>88</v>
          </cell>
          <cell r="N1919">
            <v>5.0999999999999996</v>
          </cell>
          <cell r="O1919">
            <v>0</v>
          </cell>
          <cell r="P1919">
            <v>0</v>
          </cell>
          <cell r="Q1919">
            <v>5.0999999999999996</v>
          </cell>
          <cell r="R1919">
            <v>88</v>
          </cell>
          <cell r="S1919">
            <v>0</v>
          </cell>
          <cell r="T1919">
            <v>0</v>
          </cell>
          <cell r="U1919">
            <v>88</v>
          </cell>
          <cell r="V1919">
            <v>5.0999999999999996</v>
          </cell>
          <cell r="W1919" t="str">
            <v>AI</v>
          </cell>
          <cell r="X1919" t="str">
            <v>AI</v>
          </cell>
          <cell r="Y1919">
            <v>5.3</v>
          </cell>
          <cell r="Z1919">
            <v>5.5</v>
          </cell>
          <cell r="AA1919">
            <v>0.8</v>
          </cell>
          <cell r="AB1919" t="str">
            <v>Continuidade de Atendimento</v>
          </cell>
          <cell r="AC1919" t="str">
            <v>-</v>
          </cell>
          <cell r="AD1919">
            <v>3.7</v>
          </cell>
          <cell r="AE1919">
            <v>4</v>
          </cell>
          <cell r="AF1919">
            <v>4.3</v>
          </cell>
          <cell r="AG1919">
            <v>0.79600000000000004</v>
          </cell>
          <cell r="AH1919">
            <v>3.7</v>
          </cell>
          <cell r="AI1919">
            <v>4</v>
          </cell>
          <cell r="AJ1919">
            <v>4.3</v>
          </cell>
          <cell r="AK1919">
            <v>0.79400000000000004</v>
          </cell>
        </row>
        <row r="1920">
          <cell r="E1920" t="str">
            <v>BAURU</v>
          </cell>
          <cell r="F1920" t="str">
            <v>BAURU</v>
          </cell>
          <cell r="G1920" t="str">
            <v>Nível 4, 5 e 6</v>
          </cell>
          <cell r="H1920">
            <v>1</v>
          </cell>
          <cell r="I1920">
            <v>4</v>
          </cell>
          <cell r="J1920">
            <v>0</v>
          </cell>
          <cell r="K1920">
            <v>143</v>
          </cell>
          <cell r="L1920">
            <v>286</v>
          </cell>
          <cell r="M1920">
            <v>429</v>
          </cell>
          <cell r="N1920">
            <v>0</v>
          </cell>
          <cell r="O1920">
            <v>3.7</v>
          </cell>
          <cell r="P1920">
            <v>2.8</v>
          </cell>
          <cell r="Q1920">
            <v>3.1</v>
          </cell>
          <cell r="R1920">
            <v>0</v>
          </cell>
          <cell r="S1920">
            <v>143</v>
          </cell>
          <cell r="T1920">
            <v>286</v>
          </cell>
          <cell r="U1920">
            <v>429</v>
          </cell>
          <cell r="V1920">
            <v>3.1</v>
          </cell>
          <cell r="W1920" t="str">
            <v>AF + EM</v>
          </cell>
          <cell r="X1920" t="str">
            <v>AF + EM</v>
          </cell>
          <cell r="Y1920">
            <v>3.3</v>
          </cell>
          <cell r="Z1920">
            <v>3.6</v>
          </cell>
          <cell r="AA1920">
            <v>0.8</v>
          </cell>
          <cell r="AB1920" t="str">
            <v>Continuidade de Atendimento</v>
          </cell>
          <cell r="AC1920" t="str">
            <v>-</v>
          </cell>
          <cell r="AD1920">
            <v>3.7</v>
          </cell>
          <cell r="AE1920">
            <v>4</v>
          </cell>
          <cell r="AF1920">
            <v>4.3</v>
          </cell>
          <cell r="AG1920">
            <v>0.79600000000000004</v>
          </cell>
          <cell r="AH1920">
            <v>3.7</v>
          </cell>
          <cell r="AI1920">
            <v>4</v>
          </cell>
          <cell r="AJ1920">
            <v>4.3</v>
          </cell>
          <cell r="AK1920">
            <v>0.79400000000000004</v>
          </cell>
        </row>
        <row r="1921">
          <cell r="E1921" t="str">
            <v>BAURU</v>
          </cell>
          <cell r="F1921" t="str">
            <v>BAURU</v>
          </cell>
          <cell r="G1921" t="str">
            <v>Nível 4, 5 e 6</v>
          </cell>
          <cell r="H1921">
            <v>1</v>
          </cell>
          <cell r="I1921">
            <v>8</v>
          </cell>
          <cell r="J1921">
            <v>0</v>
          </cell>
          <cell r="K1921">
            <v>295</v>
          </cell>
          <cell r="L1921">
            <v>163</v>
          </cell>
          <cell r="M1921">
            <v>458</v>
          </cell>
          <cell r="N1921">
            <v>0</v>
          </cell>
          <cell r="O1921">
            <v>4.4000000000000004</v>
          </cell>
          <cell r="P1921">
            <v>3.3</v>
          </cell>
          <cell r="Q1921">
            <v>4</v>
          </cell>
          <cell r="R1921">
            <v>0</v>
          </cell>
          <cell r="S1921">
            <v>295</v>
          </cell>
          <cell r="T1921">
            <v>163</v>
          </cell>
          <cell r="U1921">
            <v>458</v>
          </cell>
          <cell r="V1921">
            <v>4</v>
          </cell>
          <cell r="W1921" t="str">
            <v>AF + EM</v>
          </cell>
          <cell r="X1921" t="str">
            <v>AF + EM</v>
          </cell>
          <cell r="Y1921">
            <v>4.2</v>
          </cell>
          <cell r="Z1921">
            <v>4.4000000000000004</v>
          </cell>
          <cell r="AA1921">
            <v>0.8</v>
          </cell>
          <cell r="AB1921" t="str">
            <v>Continuidade de Atendimento</v>
          </cell>
          <cell r="AC1921" t="str">
            <v>-</v>
          </cell>
          <cell r="AD1921">
            <v>3.7</v>
          </cell>
          <cell r="AE1921">
            <v>4</v>
          </cell>
          <cell r="AF1921">
            <v>4.3</v>
          </cell>
          <cell r="AG1921">
            <v>0.79600000000000004</v>
          </cell>
          <cell r="AH1921">
            <v>3.7</v>
          </cell>
          <cell r="AI1921">
            <v>4</v>
          </cell>
          <cell r="AJ1921">
            <v>4.3</v>
          </cell>
          <cell r="AK1921">
            <v>0.79400000000000004</v>
          </cell>
        </row>
        <row r="1922">
          <cell r="E1922" t="str">
            <v>BAURU</v>
          </cell>
          <cell r="F1922" t="str">
            <v>BAURU</v>
          </cell>
          <cell r="G1922" t="str">
            <v>Nível 1, 2 e 3</v>
          </cell>
          <cell r="H1922">
            <v>1</v>
          </cell>
          <cell r="I1922">
            <v>2</v>
          </cell>
          <cell r="J1922">
            <v>99</v>
          </cell>
          <cell r="K1922">
            <v>0</v>
          </cell>
          <cell r="L1922">
            <v>0</v>
          </cell>
          <cell r="M1922">
            <v>99</v>
          </cell>
          <cell r="N1922">
            <v>6.1</v>
          </cell>
          <cell r="O1922">
            <v>0</v>
          </cell>
          <cell r="P1922">
            <v>0</v>
          </cell>
          <cell r="Q1922">
            <v>6.1</v>
          </cell>
          <cell r="R1922">
            <v>99</v>
          </cell>
          <cell r="S1922">
            <v>0</v>
          </cell>
          <cell r="T1922">
            <v>0</v>
          </cell>
          <cell r="U1922">
            <v>99</v>
          </cell>
          <cell r="V1922">
            <v>6.1</v>
          </cell>
          <cell r="W1922" t="str">
            <v>AI</v>
          </cell>
          <cell r="X1922" t="str">
            <v>AI</v>
          </cell>
          <cell r="Y1922">
            <v>6.3</v>
          </cell>
          <cell r="Z1922">
            <v>6.5</v>
          </cell>
          <cell r="AA1922">
            <v>0.8</v>
          </cell>
          <cell r="AB1922" t="str">
            <v>Continuidade de Atendimento</v>
          </cell>
          <cell r="AC1922" t="str">
            <v>-</v>
          </cell>
          <cell r="AD1922">
            <v>3.7</v>
          </cell>
          <cell r="AE1922">
            <v>4</v>
          </cell>
          <cell r="AF1922">
            <v>4.3</v>
          </cell>
          <cell r="AG1922">
            <v>0.79600000000000004</v>
          </cell>
          <cell r="AH1922">
            <v>3.7</v>
          </cell>
          <cell r="AI1922">
            <v>4</v>
          </cell>
          <cell r="AJ1922">
            <v>4.3</v>
          </cell>
          <cell r="AK1922">
            <v>0.79400000000000004</v>
          </cell>
        </row>
        <row r="1923">
          <cell r="E1923" t="str">
            <v>BAURU</v>
          </cell>
          <cell r="F1923" t="str">
            <v>BAURU</v>
          </cell>
          <cell r="G1923" t="str">
            <v>Nível 1, 2 e 3</v>
          </cell>
          <cell r="H1923">
            <v>1</v>
          </cell>
          <cell r="I1923">
            <v>2</v>
          </cell>
          <cell r="J1923">
            <v>97</v>
          </cell>
          <cell r="K1923">
            <v>0</v>
          </cell>
          <cell r="L1923">
            <v>0</v>
          </cell>
          <cell r="M1923">
            <v>97</v>
          </cell>
          <cell r="N1923">
            <v>5.8</v>
          </cell>
          <cell r="O1923">
            <v>0</v>
          </cell>
          <cell r="P1923">
            <v>0</v>
          </cell>
          <cell r="Q1923">
            <v>5.8</v>
          </cell>
          <cell r="R1923">
            <v>97</v>
          </cell>
          <cell r="S1923">
            <v>0</v>
          </cell>
          <cell r="T1923">
            <v>0</v>
          </cell>
          <cell r="U1923">
            <v>97</v>
          </cell>
          <cell r="V1923">
            <v>5.8</v>
          </cell>
          <cell r="W1923" t="str">
            <v>AI</v>
          </cell>
          <cell r="X1923" t="str">
            <v>AI</v>
          </cell>
          <cell r="Y1923">
            <v>6</v>
          </cell>
          <cell r="Z1923">
            <v>6.2</v>
          </cell>
          <cell r="AA1923">
            <v>0.8</v>
          </cell>
          <cell r="AB1923" t="str">
            <v>Continuidade de Atendimento</v>
          </cell>
          <cell r="AC1923" t="str">
            <v>-</v>
          </cell>
          <cell r="AD1923">
            <v>3.7</v>
          </cell>
          <cell r="AE1923">
            <v>4</v>
          </cell>
          <cell r="AF1923">
            <v>4.3</v>
          </cell>
          <cell r="AG1923">
            <v>0.79600000000000004</v>
          </cell>
          <cell r="AH1923">
            <v>3.7</v>
          </cell>
          <cell r="AI1923">
            <v>4</v>
          </cell>
          <cell r="AJ1923">
            <v>4.3</v>
          </cell>
          <cell r="AK1923">
            <v>0.79400000000000004</v>
          </cell>
        </row>
        <row r="1924">
          <cell r="E1924" t="str">
            <v>BAURU</v>
          </cell>
          <cell r="F1924" t="str">
            <v>BAURU</v>
          </cell>
          <cell r="G1924" t="str">
            <v>Nível 4, 5 e 6</v>
          </cell>
          <cell r="H1924">
            <v>1</v>
          </cell>
          <cell r="I1924">
            <v>4</v>
          </cell>
          <cell r="J1924">
            <v>24</v>
          </cell>
          <cell r="K1924">
            <v>172</v>
          </cell>
          <cell r="L1924">
            <v>245</v>
          </cell>
          <cell r="M1924">
            <v>441</v>
          </cell>
          <cell r="N1924">
            <v>4.4000000000000004</v>
          </cell>
          <cell r="O1924">
            <v>3.9</v>
          </cell>
          <cell r="P1924">
            <v>2.9</v>
          </cell>
          <cell r="Q1924">
            <v>3.4</v>
          </cell>
          <cell r="R1924">
            <v>24</v>
          </cell>
          <cell r="S1924">
            <v>172</v>
          </cell>
          <cell r="T1924">
            <v>245</v>
          </cell>
          <cell r="U1924">
            <v>441</v>
          </cell>
          <cell r="V1924">
            <v>3.4</v>
          </cell>
          <cell r="W1924" t="str">
            <v>AI + AF + EM</v>
          </cell>
          <cell r="X1924" t="str">
            <v>AI + AF + EM</v>
          </cell>
          <cell r="Y1924">
            <v>3.6</v>
          </cell>
          <cell r="Z1924">
            <v>3.8</v>
          </cell>
          <cell r="AA1924">
            <v>0.79300000000000004</v>
          </cell>
          <cell r="AB1924" t="str">
            <v>Continuidade de Atendimento</v>
          </cell>
          <cell r="AC1924" t="str">
            <v>-</v>
          </cell>
          <cell r="AD1924">
            <v>3.7</v>
          </cell>
          <cell r="AE1924">
            <v>4</v>
          </cell>
          <cell r="AF1924">
            <v>4.3</v>
          </cell>
          <cell r="AG1924">
            <v>0.79600000000000004</v>
          </cell>
          <cell r="AH1924">
            <v>3.7</v>
          </cell>
          <cell r="AI1924">
            <v>4</v>
          </cell>
          <cell r="AJ1924">
            <v>4.3</v>
          </cell>
          <cell r="AK1924">
            <v>0.79400000000000004</v>
          </cell>
        </row>
        <row r="1925">
          <cell r="E1925" t="str">
            <v>BAURU</v>
          </cell>
          <cell r="F1925" t="str">
            <v>BAURU</v>
          </cell>
          <cell r="G1925" t="str">
            <v>Nível 1, 2 e 3</v>
          </cell>
          <cell r="H1925">
            <v>1</v>
          </cell>
          <cell r="I1925">
            <v>2</v>
          </cell>
          <cell r="J1925">
            <v>53</v>
          </cell>
          <cell r="K1925">
            <v>494</v>
          </cell>
          <cell r="L1925">
            <v>0</v>
          </cell>
          <cell r="M1925">
            <v>547</v>
          </cell>
          <cell r="N1925">
            <v>5.8</v>
          </cell>
          <cell r="O1925">
            <v>4.4000000000000004</v>
          </cell>
          <cell r="P1925">
            <v>0</v>
          </cell>
          <cell r="Q1925">
            <v>4.5</v>
          </cell>
          <cell r="R1925">
            <v>53</v>
          </cell>
          <cell r="S1925">
            <v>494</v>
          </cell>
          <cell r="T1925">
            <v>0</v>
          </cell>
          <cell r="U1925">
            <v>547</v>
          </cell>
          <cell r="V1925">
            <v>4.5</v>
          </cell>
          <cell r="W1925" t="str">
            <v>AI + AF</v>
          </cell>
          <cell r="X1925" t="str">
            <v>AI + AF</v>
          </cell>
          <cell r="Y1925">
            <v>4.7</v>
          </cell>
          <cell r="Z1925">
            <v>5</v>
          </cell>
          <cell r="AA1925">
            <v>0.8</v>
          </cell>
          <cell r="AB1925" t="str">
            <v>Continuidade de Atendimento</v>
          </cell>
          <cell r="AC1925" t="str">
            <v>-</v>
          </cell>
          <cell r="AD1925">
            <v>3.7</v>
          </cell>
          <cell r="AE1925">
            <v>4</v>
          </cell>
          <cell r="AF1925">
            <v>4.3</v>
          </cell>
          <cell r="AG1925">
            <v>0.79600000000000004</v>
          </cell>
          <cell r="AH1925">
            <v>3.7</v>
          </cell>
          <cell r="AI1925">
            <v>4</v>
          </cell>
          <cell r="AJ1925">
            <v>4.3</v>
          </cell>
          <cell r="AK1925">
            <v>0.79400000000000004</v>
          </cell>
        </row>
        <row r="1926">
          <cell r="E1926" t="str">
            <v>BAURU</v>
          </cell>
          <cell r="F1926" t="str">
            <v>BAURU</v>
          </cell>
          <cell r="G1926" t="str">
            <v>Nível 4, 5 e 6</v>
          </cell>
          <cell r="H1926">
            <v>2</v>
          </cell>
          <cell r="I1926">
            <v>7</v>
          </cell>
          <cell r="J1926">
            <v>0</v>
          </cell>
          <cell r="K1926">
            <v>233</v>
          </cell>
          <cell r="L1926">
            <v>100</v>
          </cell>
          <cell r="M1926">
            <v>333</v>
          </cell>
          <cell r="N1926">
            <v>0</v>
          </cell>
          <cell r="O1926">
            <v>3.7</v>
          </cell>
          <cell r="P1926">
            <v>2.4</v>
          </cell>
          <cell r="Q1926">
            <v>3.3</v>
          </cell>
          <cell r="R1926">
            <v>0</v>
          </cell>
          <cell r="S1926">
            <v>233</v>
          </cell>
          <cell r="T1926">
            <v>100</v>
          </cell>
          <cell r="U1926">
            <v>333</v>
          </cell>
          <cell r="V1926">
            <v>3.3</v>
          </cell>
          <cell r="W1926" t="str">
            <v>AF + EM</v>
          </cell>
          <cell r="X1926" t="str">
            <v>AF + EM</v>
          </cell>
          <cell r="Y1926">
            <v>3.6</v>
          </cell>
          <cell r="Z1926">
            <v>4</v>
          </cell>
          <cell r="AA1926">
            <v>0.79500000000000004</v>
          </cell>
          <cell r="AB1926" t="str">
            <v>Continuidade de Atendimento</v>
          </cell>
          <cell r="AC1926" t="str">
            <v>-</v>
          </cell>
          <cell r="AD1926">
            <v>3.7</v>
          </cell>
          <cell r="AE1926">
            <v>4</v>
          </cell>
          <cell r="AF1926">
            <v>4.3</v>
          </cell>
          <cell r="AG1926">
            <v>0.79600000000000004</v>
          </cell>
          <cell r="AH1926">
            <v>3.7</v>
          </cell>
          <cell r="AI1926">
            <v>4</v>
          </cell>
          <cell r="AJ1926">
            <v>4.3</v>
          </cell>
          <cell r="AK1926">
            <v>0.79400000000000004</v>
          </cell>
        </row>
        <row r="1927">
          <cell r="E1927" t="str">
            <v>BAURU</v>
          </cell>
          <cell r="F1927" t="str">
            <v>BAURU</v>
          </cell>
          <cell r="G1927" t="str">
            <v>Nível 1, 2 e 3</v>
          </cell>
          <cell r="H1927">
            <v>1</v>
          </cell>
          <cell r="I1927">
            <v>2</v>
          </cell>
          <cell r="J1927">
            <v>90</v>
          </cell>
          <cell r="K1927">
            <v>0</v>
          </cell>
          <cell r="L1927">
            <v>0</v>
          </cell>
          <cell r="M1927">
            <v>90</v>
          </cell>
          <cell r="N1927">
            <v>6.1</v>
          </cell>
          <cell r="O1927">
            <v>0</v>
          </cell>
          <cell r="P1927">
            <v>0</v>
          </cell>
          <cell r="Q1927">
            <v>6.1</v>
          </cell>
          <cell r="R1927">
            <v>90</v>
          </cell>
          <cell r="S1927">
            <v>0</v>
          </cell>
          <cell r="T1927">
            <v>0</v>
          </cell>
          <cell r="U1927">
            <v>90</v>
          </cell>
          <cell r="V1927">
            <v>6.1</v>
          </cell>
          <cell r="W1927" t="str">
            <v>AI</v>
          </cell>
          <cell r="X1927" t="str">
            <v>AI</v>
          </cell>
          <cell r="Y1927">
            <v>6.3</v>
          </cell>
          <cell r="Z1927">
            <v>6.5</v>
          </cell>
          <cell r="AA1927">
            <v>0.8</v>
          </cell>
          <cell r="AB1927" t="str">
            <v>Continuidade de Atendimento</v>
          </cell>
          <cell r="AC1927" t="str">
            <v>-</v>
          </cell>
          <cell r="AD1927">
            <v>3.7</v>
          </cell>
          <cell r="AE1927">
            <v>4</v>
          </cell>
          <cell r="AF1927">
            <v>4.3</v>
          </cell>
          <cell r="AG1927">
            <v>0.79600000000000004</v>
          </cell>
          <cell r="AH1927">
            <v>3.7</v>
          </cell>
          <cell r="AI1927">
            <v>4</v>
          </cell>
          <cell r="AJ1927">
            <v>4.3</v>
          </cell>
          <cell r="AK1927">
            <v>0.79400000000000004</v>
          </cell>
        </row>
        <row r="1928">
          <cell r="E1928" t="str">
            <v>BAURU</v>
          </cell>
          <cell r="F1928" t="str">
            <v>BAURU</v>
          </cell>
          <cell r="G1928" t="str">
            <v>Nível 1, 2 e 3</v>
          </cell>
          <cell r="H1928">
            <v>1</v>
          </cell>
          <cell r="I1928">
            <v>6</v>
          </cell>
          <cell r="J1928">
            <v>0</v>
          </cell>
          <cell r="K1928">
            <v>287</v>
          </cell>
          <cell r="L1928">
            <v>217</v>
          </cell>
          <cell r="M1928">
            <v>504</v>
          </cell>
          <cell r="N1928">
            <v>0</v>
          </cell>
          <cell r="O1928">
            <v>5.0999999999999996</v>
          </cell>
          <cell r="P1928">
            <v>3.6</v>
          </cell>
          <cell r="Q1928">
            <v>4.5</v>
          </cell>
          <cell r="R1928">
            <v>0</v>
          </cell>
          <cell r="S1928">
            <v>287</v>
          </cell>
          <cell r="T1928">
            <v>217</v>
          </cell>
          <cell r="U1928">
            <v>504</v>
          </cell>
          <cell r="V1928">
            <v>4.5</v>
          </cell>
          <cell r="W1928" t="str">
            <v>AF + EM</v>
          </cell>
          <cell r="X1928" t="str">
            <v>AF + EM</v>
          </cell>
          <cell r="Y1928">
            <v>4.7</v>
          </cell>
          <cell r="Z1928">
            <v>5</v>
          </cell>
          <cell r="AA1928">
            <v>0.8</v>
          </cell>
          <cell r="AB1928" t="str">
            <v>Continuidade de Atendimento</v>
          </cell>
          <cell r="AC1928" t="str">
            <v>-</v>
          </cell>
          <cell r="AD1928">
            <v>3.7</v>
          </cell>
          <cell r="AE1928">
            <v>4</v>
          </cell>
          <cell r="AF1928">
            <v>4.3</v>
          </cell>
          <cell r="AG1928">
            <v>0.79600000000000004</v>
          </cell>
          <cell r="AH1928">
            <v>3.7</v>
          </cell>
          <cell r="AI1928">
            <v>4</v>
          </cell>
          <cell r="AJ1928">
            <v>4.3</v>
          </cell>
          <cell r="AK1928">
            <v>0.79400000000000004</v>
          </cell>
        </row>
        <row r="1929">
          <cell r="E1929" t="str">
            <v>BAURU</v>
          </cell>
          <cell r="F1929" t="str">
            <v>BAURU</v>
          </cell>
          <cell r="G1929" t="str">
            <v>Nível 4, 5 e 6</v>
          </cell>
          <cell r="H1929">
            <v>1</v>
          </cell>
          <cell r="I1929">
            <v>4</v>
          </cell>
          <cell r="J1929">
            <v>0</v>
          </cell>
          <cell r="K1929">
            <v>244</v>
          </cell>
          <cell r="L1929">
            <v>255</v>
          </cell>
          <cell r="M1929">
            <v>499</v>
          </cell>
          <cell r="N1929">
            <v>0</v>
          </cell>
          <cell r="O1929">
            <v>3.8</v>
          </cell>
          <cell r="P1929">
            <v>2.8</v>
          </cell>
          <cell r="Q1929">
            <v>3.3</v>
          </cell>
          <cell r="R1929">
            <v>0</v>
          </cell>
          <cell r="S1929">
            <v>244</v>
          </cell>
          <cell r="T1929">
            <v>255</v>
          </cell>
          <cell r="U1929">
            <v>499</v>
          </cell>
          <cell r="V1929">
            <v>3.3</v>
          </cell>
          <cell r="W1929" t="str">
            <v>AF + EM</v>
          </cell>
          <cell r="X1929" t="str">
            <v>AF + EM</v>
          </cell>
          <cell r="Y1929">
            <v>3.5</v>
          </cell>
          <cell r="Z1929">
            <v>3.7</v>
          </cell>
          <cell r="AA1929">
            <v>0.8</v>
          </cell>
          <cell r="AB1929" t="str">
            <v>Continuidade de Atendimento</v>
          </cell>
          <cell r="AC1929" t="str">
            <v>-</v>
          </cell>
          <cell r="AD1929">
            <v>3.7</v>
          </cell>
          <cell r="AE1929">
            <v>4</v>
          </cell>
          <cell r="AF1929">
            <v>4.3</v>
          </cell>
          <cell r="AG1929">
            <v>0.79600000000000004</v>
          </cell>
          <cell r="AH1929">
            <v>3.7</v>
          </cell>
          <cell r="AI1929">
            <v>4</v>
          </cell>
          <cell r="AJ1929">
            <v>4.3</v>
          </cell>
          <cell r="AK1929">
            <v>0.79400000000000004</v>
          </cell>
        </row>
        <row r="1930">
          <cell r="E1930" t="str">
            <v>BAURU</v>
          </cell>
          <cell r="F1930" t="str">
            <v>BAURU</v>
          </cell>
          <cell r="G1930" t="str">
            <v>Nível 4, 5 e 6</v>
          </cell>
          <cell r="H1930">
            <v>1</v>
          </cell>
          <cell r="I1930">
            <v>8</v>
          </cell>
          <cell r="J1930">
            <v>0</v>
          </cell>
          <cell r="K1930">
            <v>252</v>
          </cell>
          <cell r="L1930">
            <v>201</v>
          </cell>
          <cell r="M1930">
            <v>453</v>
          </cell>
          <cell r="N1930">
            <v>0</v>
          </cell>
          <cell r="O1930">
            <v>3.6</v>
          </cell>
          <cell r="P1930">
            <v>2.6</v>
          </cell>
          <cell r="Q1930">
            <v>3.2</v>
          </cell>
          <cell r="R1930">
            <v>0</v>
          </cell>
          <cell r="S1930">
            <v>252</v>
          </cell>
          <cell r="T1930">
            <v>201</v>
          </cell>
          <cell r="U1930">
            <v>453</v>
          </cell>
          <cell r="V1930">
            <v>3.2</v>
          </cell>
          <cell r="W1930" t="str">
            <v>AF + EM</v>
          </cell>
          <cell r="X1930" t="str">
            <v>AF + EM</v>
          </cell>
          <cell r="Y1930">
            <v>3.4</v>
          </cell>
          <cell r="Z1930">
            <v>3.7</v>
          </cell>
          <cell r="AA1930">
            <v>0.78900000000000003</v>
          </cell>
          <cell r="AB1930" t="str">
            <v>Continuidade de Atendimento</v>
          </cell>
          <cell r="AC1930" t="str">
            <v>-</v>
          </cell>
          <cell r="AD1930">
            <v>3.7</v>
          </cell>
          <cell r="AE1930">
            <v>4</v>
          </cell>
          <cell r="AF1930">
            <v>4.3</v>
          </cell>
          <cell r="AG1930">
            <v>0.79600000000000004</v>
          </cell>
          <cell r="AH1930">
            <v>3.7</v>
          </cell>
          <cell r="AI1930">
            <v>4</v>
          </cell>
          <cell r="AJ1930">
            <v>4.3</v>
          </cell>
          <cell r="AK1930">
            <v>0.79400000000000004</v>
          </cell>
        </row>
        <row r="1931">
          <cell r="E1931" t="str">
            <v>BAURU</v>
          </cell>
          <cell r="F1931" t="str">
            <v>BAURU</v>
          </cell>
          <cell r="G1931" t="str">
            <v>Nível 4, 5 e 6</v>
          </cell>
          <cell r="H1931">
            <v>1</v>
          </cell>
          <cell r="I1931">
            <v>4</v>
          </cell>
          <cell r="J1931">
            <v>29</v>
          </cell>
          <cell r="K1931">
            <v>279</v>
          </cell>
          <cell r="L1931">
            <v>242</v>
          </cell>
          <cell r="M1931">
            <v>550</v>
          </cell>
          <cell r="N1931">
            <v>5.5</v>
          </cell>
          <cell r="O1931">
            <v>4.2</v>
          </cell>
          <cell r="P1931">
            <v>2.9</v>
          </cell>
          <cell r="Q1931">
            <v>3.7</v>
          </cell>
          <cell r="R1931">
            <v>29</v>
          </cell>
          <cell r="S1931">
            <v>279</v>
          </cell>
          <cell r="T1931">
            <v>242</v>
          </cell>
          <cell r="U1931">
            <v>550</v>
          </cell>
          <cell r="V1931">
            <v>3.7</v>
          </cell>
          <cell r="W1931" t="str">
            <v>AI + AF + EM</v>
          </cell>
          <cell r="X1931" t="str">
            <v>AI + AF + EM</v>
          </cell>
          <cell r="Y1931">
            <v>3.9</v>
          </cell>
          <cell r="Z1931">
            <v>4.0999999999999996</v>
          </cell>
          <cell r="AA1931">
            <v>0.8</v>
          </cell>
          <cell r="AB1931" t="str">
            <v>Continuidade de Atendimento</v>
          </cell>
          <cell r="AC1931" t="str">
            <v>-</v>
          </cell>
          <cell r="AD1931">
            <v>3.7</v>
          </cell>
          <cell r="AE1931">
            <v>4</v>
          </cell>
          <cell r="AF1931">
            <v>4.3</v>
          </cell>
          <cell r="AG1931">
            <v>0.79600000000000004</v>
          </cell>
          <cell r="AH1931">
            <v>3.7</v>
          </cell>
          <cell r="AI1931">
            <v>4</v>
          </cell>
          <cell r="AJ1931">
            <v>4.3</v>
          </cell>
          <cell r="AK1931">
            <v>0.79400000000000004</v>
          </cell>
        </row>
        <row r="1932">
          <cell r="E1932" t="str">
            <v>BAURU</v>
          </cell>
          <cell r="F1932" t="str">
            <v>BAURU</v>
          </cell>
          <cell r="G1932" t="str">
            <v>Nível 1, 2 e 3</v>
          </cell>
          <cell r="H1932">
            <v>1</v>
          </cell>
          <cell r="I1932">
            <v>2</v>
          </cell>
          <cell r="J1932">
            <v>57</v>
          </cell>
          <cell r="K1932">
            <v>310</v>
          </cell>
          <cell r="L1932">
            <v>0</v>
          </cell>
          <cell r="M1932">
            <v>367</v>
          </cell>
          <cell r="N1932">
            <v>5</v>
          </cell>
          <cell r="O1932">
            <v>4.0999999999999996</v>
          </cell>
          <cell r="P1932">
            <v>0</v>
          </cell>
          <cell r="Q1932">
            <v>4.2</v>
          </cell>
          <cell r="R1932">
            <v>57</v>
          </cell>
          <cell r="S1932">
            <v>310</v>
          </cell>
          <cell r="T1932">
            <v>0</v>
          </cell>
          <cell r="U1932">
            <v>367</v>
          </cell>
          <cell r="V1932">
            <v>4.2</v>
          </cell>
          <cell r="W1932" t="str">
            <v>AI + AF</v>
          </cell>
          <cell r="X1932" t="str">
            <v>AI + AF</v>
          </cell>
          <cell r="Y1932">
            <v>4.4000000000000004</v>
          </cell>
          <cell r="Z1932">
            <v>4.7</v>
          </cell>
          <cell r="AA1932">
            <v>0.8</v>
          </cell>
          <cell r="AB1932" t="str">
            <v>Continuidade de Atendimento</v>
          </cell>
          <cell r="AC1932" t="str">
            <v>-</v>
          </cell>
          <cell r="AD1932">
            <v>3.7</v>
          </cell>
          <cell r="AE1932">
            <v>4</v>
          </cell>
          <cell r="AF1932">
            <v>4.3</v>
          </cell>
          <cell r="AG1932">
            <v>0.79600000000000004</v>
          </cell>
          <cell r="AH1932">
            <v>3.7</v>
          </cell>
          <cell r="AI1932">
            <v>4</v>
          </cell>
          <cell r="AJ1932">
            <v>4.3</v>
          </cell>
          <cell r="AK1932">
            <v>0.79400000000000004</v>
          </cell>
        </row>
        <row r="1933">
          <cell r="E1933" t="str">
            <v>BAURU</v>
          </cell>
          <cell r="F1933" t="str">
            <v>BAURU</v>
          </cell>
          <cell r="G1933" t="str">
            <v>Nível 4, 5 e 6</v>
          </cell>
          <cell r="H1933">
            <v>1</v>
          </cell>
          <cell r="I1933">
            <v>8</v>
          </cell>
          <cell r="J1933">
            <v>0</v>
          </cell>
          <cell r="K1933">
            <v>207</v>
          </cell>
          <cell r="L1933">
            <v>362</v>
          </cell>
          <cell r="M1933">
            <v>569</v>
          </cell>
          <cell r="N1933">
            <v>0</v>
          </cell>
          <cell r="O1933">
            <v>4.5999999999999996</v>
          </cell>
          <cell r="P1933">
            <v>3.8</v>
          </cell>
          <cell r="Q1933">
            <v>4.0999999999999996</v>
          </cell>
          <cell r="R1933">
            <v>0</v>
          </cell>
          <cell r="S1933">
            <v>207</v>
          </cell>
          <cell r="T1933">
            <v>362</v>
          </cell>
          <cell r="U1933">
            <v>569</v>
          </cell>
          <cell r="V1933">
            <v>4.0999999999999996</v>
          </cell>
          <cell r="W1933" t="str">
            <v>AF + EM</v>
          </cell>
          <cell r="X1933" t="str">
            <v>AF + EM</v>
          </cell>
          <cell r="Y1933">
            <v>4.3</v>
          </cell>
          <cell r="Z1933">
            <v>4.5999999999999996</v>
          </cell>
          <cell r="AA1933">
            <v>0.8</v>
          </cell>
          <cell r="AB1933" t="str">
            <v>Continuidade de Atendimento</v>
          </cell>
          <cell r="AC1933" t="str">
            <v>-</v>
          </cell>
          <cell r="AD1933">
            <v>3.7</v>
          </cell>
          <cell r="AE1933">
            <v>4</v>
          </cell>
          <cell r="AF1933">
            <v>4.3</v>
          </cell>
          <cell r="AG1933">
            <v>0.79600000000000004</v>
          </cell>
          <cell r="AH1933">
            <v>3.7</v>
          </cell>
          <cell r="AI1933">
            <v>4</v>
          </cell>
          <cell r="AJ1933">
            <v>4.3</v>
          </cell>
          <cell r="AK1933">
            <v>0.79400000000000004</v>
          </cell>
        </row>
        <row r="1934">
          <cell r="E1934" t="str">
            <v>JAU</v>
          </cell>
          <cell r="F1934" t="str">
            <v>JAU</v>
          </cell>
          <cell r="G1934" t="str">
            <v>Nível 1, 2 e 3</v>
          </cell>
          <cell r="H1934">
            <v>1</v>
          </cell>
          <cell r="I1934">
            <v>6</v>
          </cell>
          <cell r="J1934">
            <v>0</v>
          </cell>
          <cell r="K1934">
            <v>249</v>
          </cell>
          <cell r="L1934">
            <v>72</v>
          </cell>
          <cell r="M1934">
            <v>321</v>
          </cell>
          <cell r="N1934">
            <v>0</v>
          </cell>
          <cell r="O1934">
            <v>4.3</v>
          </cell>
          <cell r="P1934">
            <v>3.2</v>
          </cell>
          <cell r="Q1934">
            <v>4.0999999999999996</v>
          </cell>
          <cell r="R1934">
            <v>0</v>
          </cell>
          <cell r="S1934">
            <v>249</v>
          </cell>
          <cell r="T1934">
            <v>72</v>
          </cell>
          <cell r="U1934">
            <v>321</v>
          </cell>
          <cell r="V1934">
            <v>4.0999999999999996</v>
          </cell>
          <cell r="W1934" t="str">
            <v>AF + EM</v>
          </cell>
          <cell r="X1934" t="str">
            <v>AF + EM</v>
          </cell>
          <cell r="Y1934">
            <v>4.4000000000000004</v>
          </cell>
          <cell r="Z1934">
            <v>4.7</v>
          </cell>
          <cell r="AA1934">
            <v>0.8</v>
          </cell>
          <cell r="AB1934" t="str">
            <v>Continuidade de Atendimento</v>
          </cell>
          <cell r="AC1934" t="str">
            <v>-</v>
          </cell>
          <cell r="AD1934">
            <v>3.6</v>
          </cell>
          <cell r="AE1934">
            <v>3.9</v>
          </cell>
          <cell r="AF1934">
            <v>4.2</v>
          </cell>
          <cell r="AG1934">
            <v>0.79300000000000004</v>
          </cell>
          <cell r="AH1934">
            <v>3.7</v>
          </cell>
          <cell r="AI1934">
            <v>4</v>
          </cell>
          <cell r="AJ1934">
            <v>4.3</v>
          </cell>
          <cell r="AK1934">
            <v>0.79400000000000004</v>
          </cell>
        </row>
        <row r="1935">
          <cell r="E1935" t="str">
            <v>JAU</v>
          </cell>
          <cell r="F1935" t="str">
            <v>JAU</v>
          </cell>
          <cell r="G1935" t="str">
            <v>Nível 4, 5 e 6</v>
          </cell>
          <cell r="H1935">
            <v>1</v>
          </cell>
          <cell r="I1935">
            <v>4</v>
          </cell>
          <cell r="J1935">
            <v>0</v>
          </cell>
          <cell r="K1935">
            <v>409</v>
          </cell>
          <cell r="L1935">
            <v>427</v>
          </cell>
          <cell r="M1935">
            <v>836</v>
          </cell>
          <cell r="N1935">
            <v>0</v>
          </cell>
          <cell r="O1935">
            <v>4</v>
          </cell>
          <cell r="P1935">
            <v>2.7</v>
          </cell>
          <cell r="Q1935">
            <v>3.3</v>
          </cell>
          <cell r="R1935">
            <v>0</v>
          </cell>
          <cell r="S1935">
            <v>409</v>
          </cell>
          <cell r="T1935">
            <v>427</v>
          </cell>
          <cell r="U1935">
            <v>836</v>
          </cell>
          <cell r="V1935">
            <v>3.3</v>
          </cell>
          <cell r="W1935" t="str">
            <v>AF + EM</v>
          </cell>
          <cell r="X1935" t="str">
            <v>AF + EM</v>
          </cell>
          <cell r="Y1935">
            <v>3.5</v>
          </cell>
          <cell r="Z1935">
            <v>3.8</v>
          </cell>
          <cell r="AA1935">
            <v>0.78900000000000003</v>
          </cell>
          <cell r="AB1935" t="str">
            <v>Continuidade de Atendimento</v>
          </cell>
          <cell r="AC1935" t="str">
            <v>-</v>
          </cell>
          <cell r="AD1935">
            <v>3.6</v>
          </cell>
          <cell r="AE1935">
            <v>3.9</v>
          </cell>
          <cell r="AF1935">
            <v>4.2</v>
          </cell>
          <cell r="AG1935">
            <v>0.79300000000000004</v>
          </cell>
          <cell r="AH1935">
            <v>3.7</v>
          </cell>
          <cell r="AI1935">
            <v>4</v>
          </cell>
          <cell r="AJ1935">
            <v>4.3</v>
          </cell>
          <cell r="AK1935">
            <v>0.79400000000000004</v>
          </cell>
        </row>
        <row r="1936">
          <cell r="E1936" t="str">
            <v>JAU</v>
          </cell>
          <cell r="F1936" t="str">
            <v>JAU</v>
          </cell>
          <cell r="G1936" t="str">
            <v>Nível 4, 5 e 6</v>
          </cell>
          <cell r="H1936">
            <v>1</v>
          </cell>
          <cell r="I1936">
            <v>8</v>
          </cell>
          <cell r="J1936">
            <v>0</v>
          </cell>
          <cell r="K1936">
            <v>217</v>
          </cell>
          <cell r="L1936">
            <v>109</v>
          </cell>
          <cell r="M1936">
            <v>326</v>
          </cell>
          <cell r="N1936">
            <v>0</v>
          </cell>
          <cell r="O1936">
            <v>4.5999999999999996</v>
          </cell>
          <cell r="P1936">
            <v>3.4</v>
          </cell>
          <cell r="Q1936">
            <v>4.2</v>
          </cell>
          <cell r="R1936">
            <v>0</v>
          </cell>
          <cell r="S1936">
            <v>217</v>
          </cell>
          <cell r="T1936">
            <v>109</v>
          </cell>
          <cell r="U1936">
            <v>326</v>
          </cell>
          <cell r="V1936">
            <v>4.2</v>
          </cell>
          <cell r="W1936" t="str">
            <v>AF + EM</v>
          </cell>
          <cell r="X1936" t="str">
            <v>AF + EM</v>
          </cell>
          <cell r="Y1936">
            <v>4.4000000000000004</v>
          </cell>
          <cell r="Z1936">
            <v>4.5999999999999996</v>
          </cell>
          <cell r="AA1936">
            <v>0.8</v>
          </cell>
          <cell r="AB1936" t="str">
            <v>Continuidade de Atendimento</v>
          </cell>
          <cell r="AC1936" t="str">
            <v>-</v>
          </cell>
          <cell r="AD1936">
            <v>3.6</v>
          </cell>
          <cell r="AE1936">
            <v>3.9</v>
          </cell>
          <cell r="AF1936">
            <v>4.2</v>
          </cell>
          <cell r="AG1936">
            <v>0.79300000000000004</v>
          </cell>
          <cell r="AH1936">
            <v>3.7</v>
          </cell>
          <cell r="AI1936">
            <v>4</v>
          </cell>
          <cell r="AJ1936">
            <v>4.3</v>
          </cell>
          <cell r="AK1936">
            <v>0.79400000000000004</v>
          </cell>
        </row>
        <row r="1937">
          <cell r="E1937" t="str">
            <v>JAU</v>
          </cell>
          <cell r="F1937" t="str">
            <v>MINEIROS DO TIETE</v>
          </cell>
          <cell r="G1937" t="str">
            <v>Nível 4, 5 e 6</v>
          </cell>
          <cell r="H1937">
            <v>2</v>
          </cell>
          <cell r="I1937">
            <v>3</v>
          </cell>
          <cell r="J1937">
            <v>0</v>
          </cell>
          <cell r="K1937">
            <v>470</v>
          </cell>
          <cell r="L1937">
            <v>293</v>
          </cell>
          <cell r="M1937">
            <v>763</v>
          </cell>
          <cell r="N1937">
            <v>0</v>
          </cell>
          <cell r="O1937">
            <v>3.9</v>
          </cell>
          <cell r="P1937">
            <v>2.7</v>
          </cell>
          <cell r="Q1937">
            <v>3.4</v>
          </cell>
          <cell r="R1937">
            <v>0</v>
          </cell>
          <cell r="S1937">
            <v>470</v>
          </cell>
          <cell r="T1937">
            <v>293</v>
          </cell>
          <cell r="U1937">
            <v>763</v>
          </cell>
          <cell r="V1937">
            <v>3.4</v>
          </cell>
          <cell r="W1937" t="str">
            <v>AF + EM</v>
          </cell>
          <cell r="X1937" t="str">
            <v>AF + EM</v>
          </cell>
          <cell r="Y1937">
            <v>3.7</v>
          </cell>
          <cell r="Z1937">
            <v>4.0999999999999996</v>
          </cell>
          <cell r="AA1937">
            <v>0.79500000000000004</v>
          </cell>
          <cell r="AB1937" t="str">
            <v>Continuidade de Atendimento</v>
          </cell>
          <cell r="AC1937" t="str">
            <v>-</v>
          </cell>
          <cell r="AD1937">
            <v>3.6</v>
          </cell>
          <cell r="AE1937">
            <v>3.9</v>
          </cell>
          <cell r="AF1937">
            <v>4.2</v>
          </cell>
          <cell r="AG1937">
            <v>0.79300000000000004</v>
          </cell>
          <cell r="AH1937">
            <v>3.7</v>
          </cell>
          <cell r="AI1937">
            <v>4</v>
          </cell>
          <cell r="AJ1937">
            <v>4.3</v>
          </cell>
          <cell r="AK1937">
            <v>0.79400000000000004</v>
          </cell>
        </row>
        <row r="1938">
          <cell r="E1938" t="str">
            <v>JAU</v>
          </cell>
          <cell r="F1938" t="str">
            <v>PEDERNEIRAS</v>
          </cell>
          <cell r="G1938" t="str">
            <v>Nível 4, 5 e 6</v>
          </cell>
          <cell r="H1938">
            <v>1</v>
          </cell>
          <cell r="I1938">
            <v>8</v>
          </cell>
          <cell r="J1938">
            <v>0</v>
          </cell>
          <cell r="K1938">
            <v>191</v>
          </cell>
          <cell r="L1938">
            <v>154</v>
          </cell>
          <cell r="M1938">
            <v>345</v>
          </cell>
          <cell r="N1938">
            <v>0</v>
          </cell>
          <cell r="O1938">
            <v>4.5</v>
          </cell>
          <cell r="P1938">
            <v>3</v>
          </cell>
          <cell r="Q1938">
            <v>3.8</v>
          </cell>
          <cell r="R1938">
            <v>0</v>
          </cell>
          <cell r="S1938">
            <v>191</v>
          </cell>
          <cell r="T1938">
            <v>154</v>
          </cell>
          <cell r="U1938">
            <v>345</v>
          </cell>
          <cell r="V1938">
            <v>3.8</v>
          </cell>
          <cell r="W1938" t="str">
            <v>AF + EM</v>
          </cell>
          <cell r="X1938" t="str">
            <v>AF + EM</v>
          </cell>
          <cell r="Y1938">
            <v>4.0999999999999996</v>
          </cell>
          <cell r="Z1938">
            <v>4.3</v>
          </cell>
          <cell r="AA1938">
            <v>0.78200000000000003</v>
          </cell>
          <cell r="AB1938" t="str">
            <v>Continuidade de Atendimento</v>
          </cell>
          <cell r="AC1938" t="str">
            <v>-</v>
          </cell>
          <cell r="AD1938">
            <v>3.6</v>
          </cell>
          <cell r="AE1938">
            <v>3.9</v>
          </cell>
          <cell r="AF1938">
            <v>4.2</v>
          </cell>
          <cell r="AG1938">
            <v>0.79300000000000004</v>
          </cell>
          <cell r="AH1938">
            <v>3.7</v>
          </cell>
          <cell r="AI1938">
            <v>4</v>
          </cell>
          <cell r="AJ1938">
            <v>4.3</v>
          </cell>
          <cell r="AK1938">
            <v>0.79400000000000004</v>
          </cell>
        </row>
        <row r="1939">
          <cell r="E1939" t="str">
            <v>JAU</v>
          </cell>
          <cell r="F1939" t="str">
            <v>PEDERNEIRAS</v>
          </cell>
          <cell r="G1939" t="str">
            <v>Nível 4, 5 e 6</v>
          </cell>
          <cell r="H1939">
            <v>1</v>
          </cell>
          <cell r="I1939">
            <v>4</v>
          </cell>
          <cell r="J1939">
            <v>0</v>
          </cell>
          <cell r="K1939">
            <v>275</v>
          </cell>
          <cell r="L1939">
            <v>257</v>
          </cell>
          <cell r="M1939">
            <v>532</v>
          </cell>
          <cell r="N1939">
            <v>0</v>
          </cell>
          <cell r="O1939">
            <v>4</v>
          </cell>
          <cell r="P1939">
            <v>2.9</v>
          </cell>
          <cell r="Q1939">
            <v>3.5</v>
          </cell>
          <cell r="R1939">
            <v>0</v>
          </cell>
          <cell r="S1939">
            <v>275</v>
          </cell>
          <cell r="T1939">
            <v>257</v>
          </cell>
          <cell r="U1939">
            <v>532</v>
          </cell>
          <cell r="V1939">
            <v>3.5</v>
          </cell>
          <cell r="W1939" t="str">
            <v>AF + EM</v>
          </cell>
          <cell r="X1939" t="str">
            <v>AF + EM</v>
          </cell>
          <cell r="Y1939">
            <v>3.7</v>
          </cell>
          <cell r="Z1939">
            <v>3.9</v>
          </cell>
          <cell r="AA1939">
            <v>0.78600000000000003</v>
          </cell>
          <cell r="AB1939" t="str">
            <v>Continuidade de Atendimento</v>
          </cell>
          <cell r="AC1939" t="str">
            <v>-</v>
          </cell>
          <cell r="AD1939">
            <v>3.6</v>
          </cell>
          <cell r="AE1939">
            <v>3.9</v>
          </cell>
          <cell r="AF1939">
            <v>4.2</v>
          </cell>
          <cell r="AG1939">
            <v>0.79300000000000004</v>
          </cell>
          <cell r="AH1939">
            <v>3.7</v>
          </cell>
          <cell r="AI1939">
            <v>4</v>
          </cell>
          <cell r="AJ1939">
            <v>4.3</v>
          </cell>
          <cell r="AK1939">
            <v>0.79400000000000004</v>
          </cell>
        </row>
        <row r="1940">
          <cell r="E1940" t="str">
            <v>JAU</v>
          </cell>
          <cell r="F1940" t="str">
            <v>BARIRI</v>
          </cell>
          <cell r="G1940" t="str">
            <v>Nível 4, 5 e 6</v>
          </cell>
          <cell r="H1940">
            <v>1</v>
          </cell>
          <cell r="I1940">
            <v>4</v>
          </cell>
          <cell r="J1940">
            <v>0</v>
          </cell>
          <cell r="K1940">
            <v>224</v>
          </cell>
          <cell r="L1940">
            <v>403</v>
          </cell>
          <cell r="M1940">
            <v>627</v>
          </cell>
          <cell r="N1940">
            <v>0</v>
          </cell>
          <cell r="O1940">
            <v>4.2</v>
          </cell>
          <cell r="P1940">
            <v>3.1</v>
          </cell>
          <cell r="Q1940">
            <v>3.5</v>
          </cell>
          <cell r="R1940">
            <v>0</v>
          </cell>
          <cell r="S1940">
            <v>224</v>
          </cell>
          <cell r="T1940">
            <v>403</v>
          </cell>
          <cell r="U1940">
            <v>627</v>
          </cell>
          <cell r="V1940">
            <v>3.5</v>
          </cell>
          <cell r="W1940" t="str">
            <v>AF + EM</v>
          </cell>
          <cell r="X1940" t="str">
            <v>AF + EM</v>
          </cell>
          <cell r="Y1940">
            <v>3.7</v>
          </cell>
          <cell r="Z1940">
            <v>4</v>
          </cell>
          <cell r="AA1940">
            <v>0.79100000000000004</v>
          </cell>
          <cell r="AB1940" t="str">
            <v>Continuidade de Atendimento</v>
          </cell>
          <cell r="AC1940" t="str">
            <v>-</v>
          </cell>
          <cell r="AD1940">
            <v>3.6</v>
          </cell>
          <cell r="AE1940">
            <v>3.9</v>
          </cell>
          <cell r="AF1940">
            <v>4.2</v>
          </cell>
          <cell r="AG1940">
            <v>0.79300000000000004</v>
          </cell>
          <cell r="AH1940">
            <v>3.7</v>
          </cell>
          <cell r="AI1940">
            <v>4</v>
          </cell>
          <cell r="AJ1940">
            <v>4.3</v>
          </cell>
          <cell r="AK1940">
            <v>0.79400000000000004</v>
          </cell>
        </row>
        <row r="1941">
          <cell r="E1941" t="str">
            <v>JAU</v>
          </cell>
          <cell r="F1941" t="str">
            <v>BOCAINA</v>
          </cell>
          <cell r="G1941" t="str">
            <v>Nível 4, 5 e 6</v>
          </cell>
          <cell r="H1941">
            <v>1</v>
          </cell>
          <cell r="I1941">
            <v>4</v>
          </cell>
          <cell r="J1941">
            <v>0</v>
          </cell>
          <cell r="K1941">
            <v>318</v>
          </cell>
          <cell r="L1941">
            <v>206</v>
          </cell>
          <cell r="M1941">
            <v>524</v>
          </cell>
          <cell r="N1941">
            <v>0</v>
          </cell>
          <cell r="O1941">
            <v>3.9</v>
          </cell>
          <cell r="P1941">
            <v>2.9</v>
          </cell>
          <cell r="Q1941">
            <v>3.5</v>
          </cell>
          <cell r="R1941">
            <v>0</v>
          </cell>
          <cell r="S1941">
            <v>318</v>
          </cell>
          <cell r="T1941">
            <v>206</v>
          </cell>
          <cell r="U1941">
            <v>524</v>
          </cell>
          <cell r="V1941">
            <v>3.5</v>
          </cell>
          <cell r="W1941" t="str">
            <v>AF + EM</v>
          </cell>
          <cell r="X1941" t="str">
            <v>AF + EM</v>
          </cell>
          <cell r="Y1941">
            <v>3.7</v>
          </cell>
          <cell r="Z1941">
            <v>3.9</v>
          </cell>
          <cell r="AA1941">
            <v>0.79300000000000004</v>
          </cell>
          <cell r="AB1941" t="str">
            <v>Continuidade de Atendimento</v>
          </cell>
          <cell r="AC1941" t="str">
            <v>-</v>
          </cell>
          <cell r="AD1941">
            <v>3.6</v>
          </cell>
          <cell r="AE1941">
            <v>3.9</v>
          </cell>
          <cell r="AF1941">
            <v>4.2</v>
          </cell>
          <cell r="AG1941">
            <v>0.79300000000000004</v>
          </cell>
          <cell r="AH1941">
            <v>3.7</v>
          </cell>
          <cell r="AI1941">
            <v>4</v>
          </cell>
          <cell r="AJ1941">
            <v>4.3</v>
          </cell>
          <cell r="AK1941">
            <v>0.79400000000000004</v>
          </cell>
        </row>
        <row r="1942">
          <cell r="E1942" t="str">
            <v>JAU</v>
          </cell>
          <cell r="F1942" t="str">
            <v>BORACEIA</v>
          </cell>
          <cell r="G1942" t="str">
            <v>Nível 4, 5 e 6</v>
          </cell>
          <cell r="H1942">
            <v>1</v>
          </cell>
          <cell r="I1942">
            <v>8</v>
          </cell>
          <cell r="J1942">
            <v>0</v>
          </cell>
          <cell r="K1942">
            <v>270</v>
          </cell>
          <cell r="L1942">
            <v>156</v>
          </cell>
          <cell r="M1942">
            <v>426</v>
          </cell>
          <cell r="N1942">
            <v>0</v>
          </cell>
          <cell r="O1942">
            <v>4.4000000000000004</v>
          </cell>
          <cell r="P1942">
            <v>3</v>
          </cell>
          <cell r="Q1942">
            <v>3.9</v>
          </cell>
          <cell r="R1942">
            <v>0</v>
          </cell>
          <cell r="S1942">
            <v>270</v>
          </cell>
          <cell r="T1942">
            <v>156</v>
          </cell>
          <cell r="U1942">
            <v>426</v>
          </cell>
          <cell r="V1942">
            <v>3.9</v>
          </cell>
          <cell r="W1942" t="str">
            <v>AF + EM</v>
          </cell>
          <cell r="X1942" t="str">
            <v>AF + EM</v>
          </cell>
          <cell r="Y1942">
            <v>4.0999999999999996</v>
          </cell>
          <cell r="Z1942">
            <v>4.3</v>
          </cell>
          <cell r="AA1942">
            <v>0.79100000000000004</v>
          </cell>
          <cell r="AB1942" t="str">
            <v>Continuidade de Atendimento</v>
          </cell>
          <cell r="AC1942" t="str">
            <v>-</v>
          </cell>
          <cell r="AD1942">
            <v>3.6</v>
          </cell>
          <cell r="AE1942">
            <v>3.9</v>
          </cell>
          <cell r="AF1942">
            <v>4.2</v>
          </cell>
          <cell r="AG1942">
            <v>0.79300000000000004</v>
          </cell>
          <cell r="AH1942">
            <v>3.7</v>
          </cell>
          <cell r="AI1942">
            <v>4</v>
          </cell>
          <cell r="AJ1942">
            <v>4.3</v>
          </cell>
          <cell r="AK1942">
            <v>0.79400000000000004</v>
          </cell>
        </row>
        <row r="1943">
          <cell r="E1943" t="str">
            <v>JAU</v>
          </cell>
          <cell r="F1943" t="str">
            <v>DOIS CORREGOS</v>
          </cell>
          <cell r="G1943" t="str">
            <v>Nível 4, 5 e 6</v>
          </cell>
          <cell r="H1943">
            <v>2</v>
          </cell>
          <cell r="I1943">
            <v>7</v>
          </cell>
          <cell r="J1943">
            <v>0</v>
          </cell>
          <cell r="K1943">
            <v>312</v>
          </cell>
          <cell r="L1943">
            <v>275</v>
          </cell>
          <cell r="M1943">
            <v>587</v>
          </cell>
          <cell r="N1943">
            <v>0</v>
          </cell>
          <cell r="O1943">
            <v>3.7</v>
          </cell>
          <cell r="P1943">
            <v>2.6</v>
          </cell>
          <cell r="Q1943">
            <v>3.2</v>
          </cell>
          <cell r="R1943">
            <v>0</v>
          </cell>
          <cell r="S1943">
            <v>312</v>
          </cell>
          <cell r="T1943">
            <v>275</v>
          </cell>
          <cell r="U1943">
            <v>587</v>
          </cell>
          <cell r="V1943">
            <v>3.2</v>
          </cell>
          <cell r="W1943" t="str">
            <v>AF + EM</v>
          </cell>
          <cell r="X1943" t="str">
            <v>AF + EM</v>
          </cell>
          <cell r="Y1943">
            <v>3.5</v>
          </cell>
          <cell r="Z1943">
            <v>3.9</v>
          </cell>
          <cell r="AA1943">
            <v>0.78200000000000003</v>
          </cell>
          <cell r="AB1943" t="str">
            <v>Continuidade de Atendimento</v>
          </cell>
          <cell r="AC1943" t="str">
            <v>-</v>
          </cell>
          <cell r="AD1943">
            <v>3.6</v>
          </cell>
          <cell r="AE1943">
            <v>3.9</v>
          </cell>
          <cell r="AF1943">
            <v>4.2</v>
          </cell>
          <cell r="AG1943">
            <v>0.79300000000000004</v>
          </cell>
          <cell r="AH1943">
            <v>3.7</v>
          </cell>
          <cell r="AI1943">
            <v>4</v>
          </cell>
          <cell r="AJ1943">
            <v>4.3</v>
          </cell>
          <cell r="AK1943">
            <v>0.79400000000000004</v>
          </cell>
        </row>
        <row r="1944">
          <cell r="E1944" t="str">
            <v>JAU</v>
          </cell>
          <cell r="F1944" t="str">
            <v>ITAJU</v>
          </cell>
          <cell r="G1944" t="str">
            <v>Nível 4, 5 e 6</v>
          </cell>
          <cell r="H1944">
            <v>2</v>
          </cell>
          <cell r="I1944">
            <v>3</v>
          </cell>
          <cell r="J1944">
            <v>0</v>
          </cell>
          <cell r="K1944">
            <v>182</v>
          </cell>
          <cell r="L1944">
            <v>113</v>
          </cell>
          <cell r="M1944">
            <v>295</v>
          </cell>
          <cell r="N1944">
            <v>0</v>
          </cell>
          <cell r="O1944">
            <v>4.0999999999999996</v>
          </cell>
          <cell r="P1944">
            <v>2.9</v>
          </cell>
          <cell r="Q1944">
            <v>3.6</v>
          </cell>
          <cell r="R1944">
            <v>0</v>
          </cell>
          <cell r="S1944">
            <v>182</v>
          </cell>
          <cell r="T1944">
            <v>113</v>
          </cell>
          <cell r="U1944">
            <v>295</v>
          </cell>
          <cell r="V1944">
            <v>3.6</v>
          </cell>
          <cell r="W1944" t="str">
            <v>AF + EM</v>
          </cell>
          <cell r="X1944" t="str">
            <v>AF + EM</v>
          </cell>
          <cell r="Y1944">
            <v>3.9</v>
          </cell>
          <cell r="Z1944">
            <v>4.2</v>
          </cell>
          <cell r="AA1944">
            <v>0.79400000000000004</v>
          </cell>
          <cell r="AB1944" t="str">
            <v>Continuidade de Atendimento</v>
          </cell>
          <cell r="AC1944" t="str">
            <v>-</v>
          </cell>
          <cell r="AD1944">
            <v>3.6</v>
          </cell>
          <cell r="AE1944">
            <v>3.9</v>
          </cell>
          <cell r="AF1944">
            <v>4.2</v>
          </cell>
          <cell r="AG1944">
            <v>0.79300000000000004</v>
          </cell>
          <cell r="AH1944">
            <v>3.7</v>
          </cell>
          <cell r="AI1944">
            <v>4</v>
          </cell>
          <cell r="AJ1944">
            <v>4.3</v>
          </cell>
          <cell r="AK1944">
            <v>0.79400000000000004</v>
          </cell>
        </row>
        <row r="1945">
          <cell r="E1945" t="str">
            <v>JAU</v>
          </cell>
          <cell r="F1945" t="str">
            <v>JAU</v>
          </cell>
          <cell r="G1945" t="str">
            <v>Nível 4, 5 e 6</v>
          </cell>
          <cell r="H1945">
            <v>2</v>
          </cell>
          <cell r="I1945">
            <v>3</v>
          </cell>
          <cell r="J1945">
            <v>0</v>
          </cell>
          <cell r="K1945">
            <v>383</v>
          </cell>
          <cell r="L1945">
            <v>194</v>
          </cell>
          <cell r="M1945">
            <v>577</v>
          </cell>
          <cell r="N1945">
            <v>0</v>
          </cell>
          <cell r="O1945">
            <v>3.9</v>
          </cell>
          <cell r="P1945">
            <v>2.7</v>
          </cell>
          <cell r="Q1945">
            <v>3.5</v>
          </cell>
          <cell r="R1945">
            <v>0</v>
          </cell>
          <cell r="S1945">
            <v>383</v>
          </cell>
          <cell r="T1945">
            <v>194</v>
          </cell>
          <cell r="U1945">
            <v>577</v>
          </cell>
          <cell r="V1945">
            <v>3.5</v>
          </cell>
          <cell r="W1945" t="str">
            <v>AF + EM</v>
          </cell>
          <cell r="X1945" t="str">
            <v>AF + EM</v>
          </cell>
          <cell r="Y1945">
            <v>3.8</v>
          </cell>
          <cell r="Z1945">
            <v>4.0999999999999996</v>
          </cell>
          <cell r="AA1945">
            <v>0.79600000000000004</v>
          </cell>
          <cell r="AB1945" t="str">
            <v>Continuidade de Atendimento</v>
          </cell>
          <cell r="AC1945" t="str">
            <v>-</v>
          </cell>
          <cell r="AD1945">
            <v>3.6</v>
          </cell>
          <cell r="AE1945">
            <v>3.9</v>
          </cell>
          <cell r="AF1945">
            <v>4.2</v>
          </cell>
          <cell r="AG1945">
            <v>0.79300000000000004</v>
          </cell>
          <cell r="AH1945">
            <v>3.7</v>
          </cell>
          <cell r="AI1945">
            <v>4</v>
          </cell>
          <cell r="AJ1945">
            <v>4.3</v>
          </cell>
          <cell r="AK1945">
            <v>0.79400000000000004</v>
          </cell>
        </row>
        <row r="1946">
          <cell r="E1946" t="str">
            <v>JAU</v>
          </cell>
          <cell r="F1946" t="str">
            <v>JAU</v>
          </cell>
          <cell r="G1946" t="str">
            <v>Nível 1, 2 e 3</v>
          </cell>
          <cell r="H1946">
            <v>1</v>
          </cell>
          <cell r="I1946">
            <v>2</v>
          </cell>
          <cell r="J1946">
            <v>0</v>
          </cell>
          <cell r="K1946">
            <v>33</v>
          </cell>
          <cell r="L1946">
            <v>0</v>
          </cell>
          <cell r="M1946">
            <v>33</v>
          </cell>
          <cell r="N1946">
            <v>0</v>
          </cell>
          <cell r="O1946">
            <v>0</v>
          </cell>
          <cell r="P1946">
            <v>0</v>
          </cell>
          <cell r="Q1946">
            <v>4.8</v>
          </cell>
          <cell r="R1946">
            <v>0</v>
          </cell>
          <cell r="S1946">
            <v>33</v>
          </cell>
          <cell r="T1946">
            <v>0</v>
          </cell>
          <cell r="U1946">
            <v>33</v>
          </cell>
          <cell r="V1946">
            <v>4.8</v>
          </cell>
          <cell r="W1946" t="str">
            <v>Meta Grupo</v>
          </cell>
          <cell r="X1946" t="str">
            <v>AF</v>
          </cell>
          <cell r="Y1946">
            <v>5</v>
          </cell>
          <cell r="Z1946">
            <v>5.2</v>
          </cell>
          <cell r="AA1946">
            <v>0.8</v>
          </cell>
          <cell r="AB1946" t="str">
            <v>Meta Grupo</v>
          </cell>
          <cell r="AC1946" t="str">
            <v>-</v>
          </cell>
          <cell r="AD1946">
            <v>3.6</v>
          </cell>
          <cell r="AE1946">
            <v>3.9</v>
          </cell>
          <cell r="AF1946">
            <v>4.2</v>
          </cell>
          <cell r="AG1946">
            <v>0.79300000000000004</v>
          </cell>
          <cell r="AH1946">
            <v>3.7</v>
          </cell>
          <cell r="AI1946">
            <v>4</v>
          </cell>
          <cell r="AJ1946">
            <v>4.3</v>
          </cell>
          <cell r="AK1946">
            <v>0.79400000000000004</v>
          </cell>
        </row>
        <row r="1947">
          <cell r="E1947" t="str">
            <v>JAU</v>
          </cell>
          <cell r="F1947" t="str">
            <v>JAU</v>
          </cell>
          <cell r="G1947" t="str">
            <v>Nível 4, 5 e 6</v>
          </cell>
          <cell r="H1947">
            <v>1</v>
          </cell>
          <cell r="I1947">
            <v>8</v>
          </cell>
          <cell r="J1947">
            <v>0</v>
          </cell>
          <cell r="K1947">
            <v>330</v>
          </cell>
          <cell r="L1947">
            <v>293</v>
          </cell>
          <cell r="M1947">
            <v>623</v>
          </cell>
          <cell r="N1947">
            <v>0</v>
          </cell>
          <cell r="O1947">
            <v>4.7</v>
          </cell>
          <cell r="P1947">
            <v>3</v>
          </cell>
          <cell r="Q1947">
            <v>3.9</v>
          </cell>
          <cell r="R1947">
            <v>0</v>
          </cell>
          <cell r="S1947">
            <v>330</v>
          </cell>
          <cell r="T1947">
            <v>293</v>
          </cell>
          <cell r="U1947">
            <v>623</v>
          </cell>
          <cell r="V1947">
            <v>3.9</v>
          </cell>
          <cell r="W1947" t="str">
            <v>AF + EM</v>
          </cell>
          <cell r="X1947" t="str">
            <v>AF + EM</v>
          </cell>
          <cell r="Y1947">
            <v>4.0999999999999996</v>
          </cell>
          <cell r="Z1947">
            <v>4.3</v>
          </cell>
          <cell r="AA1947">
            <v>0.78400000000000003</v>
          </cell>
          <cell r="AB1947" t="str">
            <v>Continuidade de Atendimento</v>
          </cell>
          <cell r="AC1947" t="str">
            <v>-</v>
          </cell>
          <cell r="AD1947">
            <v>3.6</v>
          </cell>
          <cell r="AE1947">
            <v>3.9</v>
          </cell>
          <cell r="AF1947">
            <v>4.2</v>
          </cell>
          <cell r="AG1947">
            <v>0.79300000000000004</v>
          </cell>
          <cell r="AH1947">
            <v>3.7</v>
          </cell>
          <cell r="AI1947">
            <v>4</v>
          </cell>
          <cell r="AJ1947">
            <v>4.3</v>
          </cell>
          <cell r="AK1947">
            <v>0.79400000000000004</v>
          </cell>
        </row>
        <row r="1948">
          <cell r="E1948" t="str">
            <v>JAU</v>
          </cell>
          <cell r="F1948" t="str">
            <v>JAU</v>
          </cell>
          <cell r="G1948" t="str">
            <v>Nível 1, 2 e 3</v>
          </cell>
          <cell r="H1948">
            <v>1</v>
          </cell>
          <cell r="I1948">
            <v>6</v>
          </cell>
          <cell r="J1948">
            <v>0</v>
          </cell>
          <cell r="K1948">
            <v>240</v>
          </cell>
          <cell r="L1948">
            <v>150</v>
          </cell>
          <cell r="M1948">
            <v>390</v>
          </cell>
          <cell r="N1948">
            <v>0</v>
          </cell>
          <cell r="O1948">
            <v>4.7</v>
          </cell>
          <cell r="P1948">
            <v>3.5</v>
          </cell>
          <cell r="Q1948">
            <v>4.2</v>
          </cell>
          <cell r="R1948">
            <v>0</v>
          </cell>
          <cell r="S1948">
            <v>240</v>
          </cell>
          <cell r="T1948">
            <v>150</v>
          </cell>
          <cell r="U1948">
            <v>390</v>
          </cell>
          <cell r="V1948">
            <v>4.2</v>
          </cell>
          <cell r="W1948" t="str">
            <v>AF + EM</v>
          </cell>
          <cell r="X1948" t="str">
            <v>AF + EM</v>
          </cell>
          <cell r="Y1948">
            <v>4.5</v>
          </cell>
          <cell r="Z1948">
            <v>4.8</v>
          </cell>
          <cell r="AA1948">
            <v>0.8</v>
          </cell>
          <cell r="AB1948" t="str">
            <v>Continuidade de Atendimento</v>
          </cell>
          <cell r="AC1948" t="str">
            <v>-</v>
          </cell>
          <cell r="AD1948">
            <v>3.6</v>
          </cell>
          <cell r="AE1948">
            <v>3.9</v>
          </cell>
          <cell r="AF1948">
            <v>4.2</v>
          </cell>
          <cell r="AG1948">
            <v>0.79300000000000004</v>
          </cell>
          <cell r="AH1948">
            <v>3.7</v>
          </cell>
          <cell r="AI1948">
            <v>4</v>
          </cell>
          <cell r="AJ1948">
            <v>4.3</v>
          </cell>
          <cell r="AK1948">
            <v>0.79400000000000004</v>
          </cell>
        </row>
        <row r="1949">
          <cell r="E1949" t="str">
            <v>JAU</v>
          </cell>
          <cell r="F1949" t="str">
            <v>JAU</v>
          </cell>
          <cell r="G1949" t="str">
            <v>Nível 4, 5 e 6</v>
          </cell>
          <cell r="H1949">
            <v>1</v>
          </cell>
          <cell r="I1949">
            <v>8</v>
          </cell>
          <cell r="J1949">
            <v>0</v>
          </cell>
          <cell r="K1949">
            <v>336</v>
          </cell>
          <cell r="L1949">
            <v>134</v>
          </cell>
          <cell r="M1949">
            <v>470</v>
          </cell>
          <cell r="N1949">
            <v>0</v>
          </cell>
          <cell r="O1949">
            <v>4.4000000000000004</v>
          </cell>
          <cell r="P1949">
            <v>3.2</v>
          </cell>
          <cell r="Q1949">
            <v>4.0999999999999996</v>
          </cell>
          <cell r="R1949">
            <v>0</v>
          </cell>
          <cell r="S1949">
            <v>336</v>
          </cell>
          <cell r="T1949">
            <v>134</v>
          </cell>
          <cell r="U1949">
            <v>470</v>
          </cell>
          <cell r="V1949">
            <v>4.0999999999999996</v>
          </cell>
          <cell r="W1949" t="str">
            <v>AF + EM</v>
          </cell>
          <cell r="X1949" t="str">
            <v>AF + EM</v>
          </cell>
          <cell r="Y1949">
            <v>4.3</v>
          </cell>
          <cell r="Z1949">
            <v>4.5</v>
          </cell>
          <cell r="AA1949">
            <v>0.8</v>
          </cell>
          <cell r="AB1949" t="str">
            <v>Continuidade de Atendimento</v>
          </cell>
          <cell r="AC1949" t="str">
            <v>-</v>
          </cell>
          <cell r="AD1949">
            <v>3.6</v>
          </cell>
          <cell r="AE1949">
            <v>3.9</v>
          </cell>
          <cell r="AF1949">
            <v>4.2</v>
          </cell>
          <cell r="AG1949">
            <v>0.79300000000000004</v>
          </cell>
          <cell r="AH1949">
            <v>3.7</v>
          </cell>
          <cell r="AI1949">
            <v>4</v>
          </cell>
          <cell r="AJ1949">
            <v>4.3</v>
          </cell>
          <cell r="AK1949">
            <v>0.79400000000000004</v>
          </cell>
        </row>
        <row r="1950">
          <cell r="E1950" t="str">
            <v>JAU</v>
          </cell>
          <cell r="F1950" t="str">
            <v>BARIRI</v>
          </cell>
          <cell r="G1950" t="str">
            <v>Nível 4, 5 e 6</v>
          </cell>
          <cell r="H1950">
            <v>1</v>
          </cell>
          <cell r="I1950">
            <v>8</v>
          </cell>
          <cell r="J1950">
            <v>0</v>
          </cell>
          <cell r="K1950">
            <v>188</v>
          </cell>
          <cell r="L1950">
            <v>137</v>
          </cell>
          <cell r="M1950">
            <v>325</v>
          </cell>
          <cell r="N1950">
            <v>0</v>
          </cell>
          <cell r="O1950">
            <v>4.3</v>
          </cell>
          <cell r="P1950">
            <v>2.8</v>
          </cell>
          <cell r="Q1950">
            <v>3.7</v>
          </cell>
          <cell r="R1950">
            <v>0</v>
          </cell>
          <cell r="S1950">
            <v>188</v>
          </cell>
          <cell r="T1950">
            <v>137</v>
          </cell>
          <cell r="U1950">
            <v>325</v>
          </cell>
          <cell r="V1950">
            <v>3.7</v>
          </cell>
          <cell r="W1950" t="str">
            <v>AF + EM</v>
          </cell>
          <cell r="X1950" t="str">
            <v>AF + EM</v>
          </cell>
          <cell r="Y1950">
            <v>3.9</v>
          </cell>
          <cell r="Z1950">
            <v>4.2</v>
          </cell>
          <cell r="AA1950">
            <v>0.8</v>
          </cell>
          <cell r="AB1950" t="str">
            <v>Continuidade de Atendimento</v>
          </cell>
          <cell r="AC1950" t="str">
            <v>-</v>
          </cell>
          <cell r="AD1950">
            <v>3.6</v>
          </cell>
          <cell r="AE1950">
            <v>3.9</v>
          </cell>
          <cell r="AF1950">
            <v>4.2</v>
          </cell>
          <cell r="AG1950">
            <v>0.79300000000000004</v>
          </cell>
          <cell r="AH1950">
            <v>3.7</v>
          </cell>
          <cell r="AI1950">
            <v>4</v>
          </cell>
          <cell r="AJ1950">
            <v>4.3</v>
          </cell>
          <cell r="AK1950">
            <v>0.79400000000000004</v>
          </cell>
        </row>
        <row r="1951">
          <cell r="E1951" t="str">
            <v>BAURU</v>
          </cell>
          <cell r="F1951" t="str">
            <v>LENCOIS PAULISTA</v>
          </cell>
          <cell r="G1951" t="str">
            <v>Nível 4, 5 e 6</v>
          </cell>
          <cell r="H1951">
            <v>1</v>
          </cell>
          <cell r="I1951">
            <v>8</v>
          </cell>
          <cell r="J1951">
            <v>0</v>
          </cell>
          <cell r="K1951">
            <v>234</v>
          </cell>
          <cell r="L1951">
            <v>523</v>
          </cell>
          <cell r="M1951">
            <v>757</v>
          </cell>
          <cell r="N1951">
            <v>0</v>
          </cell>
          <cell r="O1951">
            <v>4.3</v>
          </cell>
          <cell r="P1951">
            <v>2.9</v>
          </cell>
          <cell r="Q1951">
            <v>3.3</v>
          </cell>
          <cell r="R1951">
            <v>0</v>
          </cell>
          <cell r="S1951">
            <v>234</v>
          </cell>
          <cell r="T1951">
            <v>523</v>
          </cell>
          <cell r="U1951">
            <v>757</v>
          </cell>
          <cell r="V1951">
            <v>3.3</v>
          </cell>
          <cell r="W1951" t="str">
            <v>AF + EM</v>
          </cell>
          <cell r="X1951" t="str">
            <v>AF + EM</v>
          </cell>
          <cell r="Y1951">
            <v>3.6</v>
          </cell>
          <cell r="Z1951">
            <v>3.8</v>
          </cell>
          <cell r="AA1951">
            <v>0.77800000000000002</v>
          </cell>
          <cell r="AB1951" t="str">
            <v>Continuidade de Atendimento</v>
          </cell>
          <cell r="AC1951" t="str">
            <v>-</v>
          </cell>
          <cell r="AD1951">
            <v>3.7</v>
          </cell>
          <cell r="AE1951">
            <v>4</v>
          </cell>
          <cell r="AF1951">
            <v>4.3</v>
          </cell>
          <cell r="AG1951">
            <v>0.79600000000000004</v>
          </cell>
          <cell r="AH1951">
            <v>3.7</v>
          </cell>
          <cell r="AI1951">
            <v>4</v>
          </cell>
          <cell r="AJ1951">
            <v>4.3</v>
          </cell>
          <cell r="AK1951">
            <v>0.79400000000000004</v>
          </cell>
        </row>
        <row r="1952">
          <cell r="E1952" t="str">
            <v>BAURU</v>
          </cell>
          <cell r="F1952" t="str">
            <v>LENCOIS PAULISTA</v>
          </cell>
          <cell r="G1952" t="str">
            <v>Nível 1, 2 e 3</v>
          </cell>
          <cell r="H1952">
            <v>1</v>
          </cell>
          <cell r="I1952">
            <v>6</v>
          </cell>
          <cell r="J1952">
            <v>0</v>
          </cell>
          <cell r="K1952">
            <v>247</v>
          </cell>
          <cell r="L1952">
            <v>70</v>
          </cell>
          <cell r="M1952">
            <v>317</v>
          </cell>
          <cell r="N1952">
            <v>0</v>
          </cell>
          <cell r="O1952">
            <v>4.5</v>
          </cell>
          <cell r="P1952">
            <v>2.9</v>
          </cell>
          <cell r="Q1952">
            <v>4.0999999999999996</v>
          </cell>
          <cell r="R1952">
            <v>0</v>
          </cell>
          <cell r="S1952">
            <v>247</v>
          </cell>
          <cell r="T1952">
            <v>70</v>
          </cell>
          <cell r="U1952">
            <v>317</v>
          </cell>
          <cell r="V1952">
            <v>4.0999999999999996</v>
          </cell>
          <cell r="W1952" t="str">
            <v>AF + EM</v>
          </cell>
          <cell r="X1952" t="str">
            <v>AF + EM</v>
          </cell>
          <cell r="Y1952">
            <v>4.4000000000000004</v>
          </cell>
          <cell r="Z1952">
            <v>4.7</v>
          </cell>
          <cell r="AA1952">
            <v>0.8</v>
          </cell>
          <cell r="AB1952" t="str">
            <v>Continuidade de Atendimento</v>
          </cell>
          <cell r="AC1952" t="str">
            <v>-</v>
          </cell>
          <cell r="AD1952">
            <v>3.7</v>
          </cell>
          <cell r="AE1952">
            <v>4</v>
          </cell>
          <cell r="AF1952">
            <v>4.3</v>
          </cell>
          <cell r="AG1952">
            <v>0.79600000000000004</v>
          </cell>
          <cell r="AH1952">
            <v>3.7</v>
          </cell>
          <cell r="AI1952">
            <v>4</v>
          </cell>
          <cell r="AJ1952">
            <v>4.3</v>
          </cell>
          <cell r="AK1952">
            <v>0.79400000000000004</v>
          </cell>
        </row>
        <row r="1953">
          <cell r="E1953" t="str">
            <v>JAU</v>
          </cell>
          <cell r="F1953" t="str">
            <v>BOREBI</v>
          </cell>
          <cell r="G1953" t="str">
            <v>Nível 1, 2 e 3</v>
          </cell>
          <cell r="H1953">
            <v>2</v>
          </cell>
          <cell r="I1953">
            <v>1</v>
          </cell>
          <cell r="J1953">
            <v>0</v>
          </cell>
          <cell r="K1953">
            <v>0</v>
          </cell>
          <cell r="L1953">
            <v>100</v>
          </cell>
          <cell r="M1953">
            <v>100</v>
          </cell>
          <cell r="N1953">
            <v>0</v>
          </cell>
          <cell r="O1953">
            <v>0</v>
          </cell>
          <cell r="P1953">
            <v>3</v>
          </cell>
          <cell r="Q1953">
            <v>3</v>
          </cell>
          <cell r="R1953">
            <v>0</v>
          </cell>
          <cell r="S1953">
            <v>0</v>
          </cell>
          <cell r="T1953">
            <v>100</v>
          </cell>
          <cell r="U1953">
            <v>100</v>
          </cell>
          <cell r="V1953">
            <v>3</v>
          </cell>
          <cell r="W1953" t="str">
            <v>EM</v>
          </cell>
          <cell r="X1953" t="str">
            <v>EM</v>
          </cell>
          <cell r="Y1953">
            <v>3.4</v>
          </cell>
          <cell r="Z1953">
            <v>3.8</v>
          </cell>
          <cell r="AA1953">
            <v>0.78100000000000003</v>
          </cell>
          <cell r="AB1953" t="str">
            <v>Continuidade de Atendimento</v>
          </cell>
          <cell r="AC1953" t="str">
            <v>-</v>
          </cell>
          <cell r="AD1953">
            <v>3.6</v>
          </cell>
          <cell r="AE1953">
            <v>3.9</v>
          </cell>
          <cell r="AF1953">
            <v>4.2</v>
          </cell>
          <cell r="AG1953">
            <v>0.79300000000000004</v>
          </cell>
          <cell r="AH1953">
            <v>3.7</v>
          </cell>
          <cell r="AI1953">
            <v>4</v>
          </cell>
          <cell r="AJ1953">
            <v>4.3</v>
          </cell>
          <cell r="AK1953">
            <v>0.79400000000000004</v>
          </cell>
        </row>
        <row r="1954">
          <cell r="E1954" t="str">
            <v>BAURU</v>
          </cell>
          <cell r="F1954" t="str">
            <v>LENCOIS PAULISTA</v>
          </cell>
          <cell r="G1954" t="str">
            <v>Nível 4, 5 e 6</v>
          </cell>
          <cell r="H1954">
            <v>1</v>
          </cell>
          <cell r="I1954">
            <v>8</v>
          </cell>
          <cell r="J1954">
            <v>0</v>
          </cell>
          <cell r="K1954">
            <v>264</v>
          </cell>
          <cell r="L1954">
            <v>169</v>
          </cell>
          <cell r="M1954">
            <v>433</v>
          </cell>
          <cell r="N1954">
            <v>0</v>
          </cell>
          <cell r="O1954">
            <v>4.7</v>
          </cell>
          <cell r="P1954">
            <v>3</v>
          </cell>
          <cell r="Q1954">
            <v>4</v>
          </cell>
          <cell r="R1954">
            <v>0</v>
          </cell>
          <cell r="S1954">
            <v>264</v>
          </cell>
          <cell r="T1954">
            <v>169</v>
          </cell>
          <cell r="U1954">
            <v>433</v>
          </cell>
          <cell r="V1954">
            <v>4</v>
          </cell>
          <cell r="W1954" t="str">
            <v>AF + EM</v>
          </cell>
          <cell r="X1954" t="str">
            <v>AF + EM</v>
          </cell>
          <cell r="Y1954">
            <v>4.3</v>
          </cell>
          <cell r="Z1954">
            <v>4.5</v>
          </cell>
          <cell r="AA1954">
            <v>0.78400000000000003</v>
          </cell>
          <cell r="AB1954" t="str">
            <v>Continuidade de Atendimento</v>
          </cell>
          <cell r="AC1954" t="str">
            <v>-</v>
          </cell>
          <cell r="AD1954">
            <v>3.7</v>
          </cell>
          <cell r="AE1954">
            <v>4</v>
          </cell>
          <cell r="AF1954">
            <v>4.3</v>
          </cell>
          <cell r="AG1954">
            <v>0.79600000000000004</v>
          </cell>
          <cell r="AH1954">
            <v>3.7</v>
          </cell>
          <cell r="AI1954">
            <v>4</v>
          </cell>
          <cell r="AJ1954">
            <v>4.3</v>
          </cell>
          <cell r="AK1954">
            <v>0.79400000000000004</v>
          </cell>
        </row>
        <row r="1955">
          <cell r="E1955" t="str">
            <v>JAU</v>
          </cell>
          <cell r="F1955" t="str">
            <v>IGARACU DO TIETE</v>
          </cell>
          <cell r="G1955" t="str">
            <v>Nível 4, 5 e 6</v>
          </cell>
          <cell r="H1955">
            <v>2</v>
          </cell>
          <cell r="I1955">
            <v>3</v>
          </cell>
          <cell r="J1955">
            <v>0</v>
          </cell>
          <cell r="K1955">
            <v>336</v>
          </cell>
          <cell r="L1955">
            <v>181</v>
          </cell>
          <cell r="M1955">
            <v>517</v>
          </cell>
          <cell r="N1955">
            <v>0</v>
          </cell>
          <cell r="O1955">
            <v>3.8</v>
          </cell>
          <cell r="P1955">
            <v>2.6</v>
          </cell>
          <cell r="Q1955">
            <v>3.4</v>
          </cell>
          <cell r="R1955">
            <v>0</v>
          </cell>
          <cell r="S1955">
            <v>336</v>
          </cell>
          <cell r="T1955">
            <v>181</v>
          </cell>
          <cell r="U1955">
            <v>517</v>
          </cell>
          <cell r="V1955">
            <v>3.4</v>
          </cell>
          <cell r="W1955" t="str">
            <v>AF + EM</v>
          </cell>
          <cell r="X1955" t="str">
            <v>AF + EM</v>
          </cell>
          <cell r="Y1955">
            <v>3.7</v>
          </cell>
          <cell r="Z1955">
            <v>4</v>
          </cell>
          <cell r="AA1955">
            <v>0.8</v>
          </cell>
          <cell r="AB1955" t="str">
            <v>Continuidade de Atendimento</v>
          </cell>
          <cell r="AC1955" t="str">
            <v>-</v>
          </cell>
          <cell r="AD1955">
            <v>3.6</v>
          </cell>
          <cell r="AE1955">
            <v>3.9</v>
          </cell>
          <cell r="AF1955">
            <v>4.2</v>
          </cell>
          <cell r="AG1955">
            <v>0.79300000000000004</v>
          </cell>
          <cell r="AH1955">
            <v>3.7</v>
          </cell>
          <cell r="AI1955">
            <v>4</v>
          </cell>
          <cell r="AJ1955">
            <v>4.3</v>
          </cell>
          <cell r="AK1955">
            <v>0.79400000000000004</v>
          </cell>
        </row>
        <row r="1956">
          <cell r="E1956" t="str">
            <v>JAU</v>
          </cell>
          <cell r="F1956" t="str">
            <v>BARRA BONITA</v>
          </cell>
          <cell r="G1956" t="str">
            <v>Nível 1, 2 e 3</v>
          </cell>
          <cell r="H1956">
            <v>1</v>
          </cell>
          <cell r="I1956">
            <v>6</v>
          </cell>
          <cell r="J1956">
            <v>0</v>
          </cell>
          <cell r="K1956">
            <v>0</v>
          </cell>
          <cell r="L1956">
            <v>236</v>
          </cell>
          <cell r="M1956">
            <v>236</v>
          </cell>
          <cell r="N1956">
            <v>0</v>
          </cell>
          <cell r="O1956">
            <v>0</v>
          </cell>
          <cell r="P1956">
            <v>3.2</v>
          </cell>
          <cell r="Q1956">
            <v>3.2</v>
          </cell>
          <cell r="R1956">
            <v>0</v>
          </cell>
          <cell r="S1956">
            <v>0</v>
          </cell>
          <cell r="T1956">
            <v>236</v>
          </cell>
          <cell r="U1956">
            <v>236</v>
          </cell>
          <cell r="V1956">
            <v>3.2</v>
          </cell>
          <cell r="W1956" t="str">
            <v>EM</v>
          </cell>
          <cell r="X1956" t="str">
            <v>EM</v>
          </cell>
          <cell r="Y1956">
            <v>3.5</v>
          </cell>
          <cell r="Z1956">
            <v>3.8</v>
          </cell>
          <cell r="AA1956">
            <v>0.8</v>
          </cell>
          <cell r="AB1956" t="str">
            <v>Continuidade de Atendimento</v>
          </cell>
          <cell r="AC1956" t="str">
            <v>-</v>
          </cell>
          <cell r="AD1956">
            <v>3.6</v>
          </cell>
          <cell r="AE1956">
            <v>3.9</v>
          </cell>
          <cell r="AF1956">
            <v>4.2</v>
          </cell>
          <cell r="AG1956">
            <v>0.79300000000000004</v>
          </cell>
          <cell r="AH1956">
            <v>3.7</v>
          </cell>
          <cell r="AI1956">
            <v>4</v>
          </cell>
          <cell r="AJ1956">
            <v>4.3</v>
          </cell>
          <cell r="AK1956">
            <v>0.79400000000000004</v>
          </cell>
        </row>
        <row r="1957">
          <cell r="E1957" t="str">
            <v>BAURU</v>
          </cell>
          <cell r="F1957" t="str">
            <v>AGUDOS</v>
          </cell>
          <cell r="G1957" t="str">
            <v>Nível 4, 5 e 6</v>
          </cell>
          <cell r="H1957">
            <v>2</v>
          </cell>
          <cell r="I1957">
            <v>3</v>
          </cell>
          <cell r="J1957">
            <v>0</v>
          </cell>
          <cell r="K1957">
            <v>262</v>
          </cell>
          <cell r="L1957">
            <v>223</v>
          </cell>
          <cell r="M1957">
            <v>485</v>
          </cell>
          <cell r="N1957">
            <v>0</v>
          </cell>
          <cell r="O1957">
            <v>3.5</v>
          </cell>
          <cell r="P1957">
            <v>2.6</v>
          </cell>
          <cell r="Q1957">
            <v>3.1</v>
          </cell>
          <cell r="R1957">
            <v>0</v>
          </cell>
          <cell r="S1957">
            <v>262</v>
          </cell>
          <cell r="T1957">
            <v>223</v>
          </cell>
          <cell r="U1957">
            <v>485</v>
          </cell>
          <cell r="V1957">
            <v>3.1</v>
          </cell>
          <cell r="W1957" t="str">
            <v>AF + EM</v>
          </cell>
          <cell r="X1957" t="str">
            <v>AF + EM</v>
          </cell>
          <cell r="Y1957">
            <v>3.4</v>
          </cell>
          <cell r="Z1957">
            <v>3.7</v>
          </cell>
          <cell r="AA1957">
            <v>0.8</v>
          </cell>
          <cell r="AB1957" t="str">
            <v>Continuidade de Atendimento</v>
          </cell>
          <cell r="AC1957" t="str">
            <v>-</v>
          </cell>
          <cell r="AD1957">
            <v>3.7</v>
          </cell>
          <cell r="AE1957">
            <v>4</v>
          </cell>
          <cell r="AF1957">
            <v>4.3</v>
          </cell>
          <cell r="AG1957">
            <v>0.79600000000000004</v>
          </cell>
          <cell r="AH1957">
            <v>3.7</v>
          </cell>
          <cell r="AI1957">
            <v>4</v>
          </cell>
          <cell r="AJ1957">
            <v>4.3</v>
          </cell>
          <cell r="AK1957">
            <v>0.79400000000000004</v>
          </cell>
        </row>
        <row r="1958">
          <cell r="E1958" t="str">
            <v>BAURU</v>
          </cell>
          <cell r="F1958" t="str">
            <v>PAULISTANIA</v>
          </cell>
          <cell r="G1958" t="str">
            <v>Nível 1, 2 e 3</v>
          </cell>
          <cell r="H1958">
            <v>2</v>
          </cell>
          <cell r="I1958">
            <v>5</v>
          </cell>
          <cell r="J1958">
            <v>0</v>
          </cell>
          <cell r="K1958">
            <v>101</v>
          </cell>
          <cell r="L1958">
            <v>47</v>
          </cell>
          <cell r="M1958">
            <v>148</v>
          </cell>
          <cell r="N1958">
            <v>0</v>
          </cell>
          <cell r="O1958">
            <v>4.5999999999999996</v>
          </cell>
          <cell r="P1958">
            <v>2.7</v>
          </cell>
          <cell r="Q1958">
            <v>4</v>
          </cell>
          <cell r="R1958">
            <v>0</v>
          </cell>
          <cell r="S1958">
            <v>101</v>
          </cell>
          <cell r="T1958">
            <v>47</v>
          </cell>
          <cell r="U1958">
            <v>148</v>
          </cell>
          <cell r="V1958">
            <v>4</v>
          </cell>
          <cell r="W1958" t="str">
            <v>AF + EM</v>
          </cell>
          <cell r="X1958" t="str">
            <v>AF + EM</v>
          </cell>
          <cell r="Y1958">
            <v>4.3</v>
          </cell>
          <cell r="Z1958">
            <v>4.7</v>
          </cell>
          <cell r="AA1958">
            <v>0.8</v>
          </cell>
          <cell r="AB1958" t="str">
            <v>Continuidade de Atendimento</v>
          </cell>
          <cell r="AC1958" t="str">
            <v>-</v>
          </cell>
          <cell r="AD1958">
            <v>3.7</v>
          </cell>
          <cell r="AE1958">
            <v>4</v>
          </cell>
          <cell r="AF1958">
            <v>4.3</v>
          </cell>
          <cell r="AG1958">
            <v>0.79600000000000004</v>
          </cell>
          <cell r="AH1958">
            <v>3.7</v>
          </cell>
          <cell r="AI1958">
            <v>4</v>
          </cell>
          <cell r="AJ1958">
            <v>4.3</v>
          </cell>
          <cell r="AK1958">
            <v>0.79400000000000004</v>
          </cell>
        </row>
        <row r="1959">
          <cell r="E1959" t="str">
            <v>BAURU</v>
          </cell>
          <cell r="F1959" t="str">
            <v>AGUDOS</v>
          </cell>
          <cell r="G1959" t="str">
            <v>Nível 1, 2 e 3</v>
          </cell>
          <cell r="H1959">
            <v>2</v>
          </cell>
          <cell r="I1959">
            <v>1</v>
          </cell>
          <cell r="J1959">
            <v>0</v>
          </cell>
          <cell r="K1959">
            <v>77</v>
          </cell>
          <cell r="L1959">
            <v>32</v>
          </cell>
          <cell r="M1959">
            <v>109</v>
          </cell>
          <cell r="N1959">
            <v>0</v>
          </cell>
          <cell r="O1959">
            <v>4.5999999999999996</v>
          </cell>
          <cell r="P1959">
            <v>2.9</v>
          </cell>
          <cell r="Q1959">
            <v>4.0999999999999996</v>
          </cell>
          <cell r="R1959">
            <v>0</v>
          </cell>
          <cell r="S1959">
            <v>77</v>
          </cell>
          <cell r="T1959">
            <v>32</v>
          </cell>
          <cell r="U1959">
            <v>109</v>
          </cell>
          <cell r="V1959">
            <v>4.0999999999999996</v>
          </cell>
          <cell r="W1959" t="str">
            <v>AF + EM</v>
          </cell>
          <cell r="X1959" t="str">
            <v>AF + EM</v>
          </cell>
          <cell r="Y1959">
            <v>4.4000000000000004</v>
          </cell>
          <cell r="Z1959">
            <v>4.8</v>
          </cell>
          <cell r="AA1959">
            <v>0.78400000000000003</v>
          </cell>
          <cell r="AB1959" t="str">
            <v>Continuidade de Atendimento</v>
          </cell>
          <cell r="AC1959" t="str">
            <v>-</v>
          </cell>
          <cell r="AD1959">
            <v>3.7</v>
          </cell>
          <cell r="AE1959">
            <v>4</v>
          </cell>
          <cell r="AF1959">
            <v>4.3</v>
          </cell>
          <cell r="AG1959">
            <v>0.79600000000000004</v>
          </cell>
          <cell r="AH1959">
            <v>3.7</v>
          </cell>
          <cell r="AI1959">
            <v>4</v>
          </cell>
          <cell r="AJ1959">
            <v>4.3</v>
          </cell>
          <cell r="AK1959">
            <v>0.79400000000000004</v>
          </cell>
        </row>
        <row r="1960">
          <cell r="E1960" t="str">
            <v>BAURU</v>
          </cell>
          <cell r="F1960" t="str">
            <v>AGUDOS</v>
          </cell>
          <cell r="G1960" t="str">
            <v>Nível 1, 2 e 3</v>
          </cell>
          <cell r="H1960">
            <v>1</v>
          </cell>
          <cell r="I1960">
            <v>6</v>
          </cell>
          <cell r="J1960">
            <v>0</v>
          </cell>
          <cell r="K1960">
            <v>269</v>
          </cell>
          <cell r="L1960">
            <v>59</v>
          </cell>
          <cell r="M1960">
            <v>328</v>
          </cell>
          <cell r="N1960">
            <v>0</v>
          </cell>
          <cell r="O1960">
            <v>4.7</v>
          </cell>
          <cell r="P1960">
            <v>3.9</v>
          </cell>
          <cell r="Q1960">
            <v>4.5999999999999996</v>
          </cell>
          <cell r="R1960">
            <v>0</v>
          </cell>
          <cell r="S1960">
            <v>269</v>
          </cell>
          <cell r="T1960">
            <v>59</v>
          </cell>
          <cell r="U1960">
            <v>328</v>
          </cell>
          <cell r="V1960">
            <v>4.5999999999999996</v>
          </cell>
          <cell r="W1960" t="str">
            <v>AF + EM</v>
          </cell>
          <cell r="X1960" t="str">
            <v>AF + EM</v>
          </cell>
          <cell r="Y1960">
            <v>4.9000000000000004</v>
          </cell>
          <cell r="Z1960">
            <v>5.0999999999999996</v>
          </cell>
          <cell r="AA1960">
            <v>0.8</v>
          </cell>
          <cell r="AB1960" t="str">
            <v>Continuidade de Atendimento</v>
          </cell>
          <cell r="AC1960" t="str">
            <v>-</v>
          </cell>
          <cell r="AD1960">
            <v>3.7</v>
          </cell>
          <cell r="AE1960">
            <v>4</v>
          </cell>
          <cell r="AF1960">
            <v>4.3</v>
          </cell>
          <cell r="AG1960">
            <v>0.79600000000000004</v>
          </cell>
          <cell r="AH1960">
            <v>3.7</v>
          </cell>
          <cell r="AI1960">
            <v>4</v>
          </cell>
          <cell r="AJ1960">
            <v>4.3</v>
          </cell>
          <cell r="AK1960">
            <v>0.79400000000000004</v>
          </cell>
        </row>
        <row r="1961">
          <cell r="E1961" t="str">
            <v>JAU</v>
          </cell>
          <cell r="F1961" t="str">
            <v>MACATUBA</v>
          </cell>
          <cell r="G1961" t="str">
            <v>Nível 4, 5 e 6</v>
          </cell>
          <cell r="H1961">
            <v>1</v>
          </cell>
          <cell r="I1961">
            <v>8</v>
          </cell>
          <cell r="J1961">
            <v>0</v>
          </cell>
          <cell r="K1961">
            <v>258</v>
          </cell>
          <cell r="L1961">
            <v>148</v>
          </cell>
          <cell r="M1961">
            <v>406</v>
          </cell>
          <cell r="N1961">
            <v>0</v>
          </cell>
          <cell r="O1961">
            <v>4.0999999999999996</v>
          </cell>
          <cell r="P1961">
            <v>2.7</v>
          </cell>
          <cell r="Q1961">
            <v>3.6</v>
          </cell>
          <cell r="R1961">
            <v>0</v>
          </cell>
          <cell r="S1961">
            <v>258</v>
          </cell>
          <cell r="T1961">
            <v>148</v>
          </cell>
          <cell r="U1961">
            <v>406</v>
          </cell>
          <cell r="V1961">
            <v>3.6</v>
          </cell>
          <cell r="W1961" t="str">
            <v>AF + EM</v>
          </cell>
          <cell r="X1961" t="str">
            <v>AF + EM</v>
          </cell>
          <cell r="Y1961">
            <v>3.8</v>
          </cell>
          <cell r="Z1961">
            <v>4.0999999999999996</v>
          </cell>
          <cell r="AA1961">
            <v>0.79100000000000004</v>
          </cell>
          <cell r="AB1961" t="str">
            <v>Continuidade de Atendimento</v>
          </cell>
          <cell r="AC1961" t="str">
            <v>-</v>
          </cell>
          <cell r="AD1961">
            <v>3.6</v>
          </cell>
          <cell r="AE1961">
            <v>3.9</v>
          </cell>
          <cell r="AF1961">
            <v>4.2</v>
          </cell>
          <cell r="AG1961">
            <v>0.79300000000000004</v>
          </cell>
          <cell r="AH1961">
            <v>3.7</v>
          </cell>
          <cell r="AI1961">
            <v>4</v>
          </cell>
          <cell r="AJ1961">
            <v>4.3</v>
          </cell>
          <cell r="AK1961">
            <v>0.79400000000000004</v>
          </cell>
        </row>
        <row r="1962">
          <cell r="E1962" t="str">
            <v>JAU</v>
          </cell>
          <cell r="F1962" t="str">
            <v>BARRA BONITA</v>
          </cell>
          <cell r="G1962" t="str">
            <v>Nível 4, 5 e 6</v>
          </cell>
          <cell r="H1962">
            <v>1</v>
          </cell>
          <cell r="I1962">
            <v>8</v>
          </cell>
          <cell r="J1962">
            <v>0</v>
          </cell>
          <cell r="K1962">
            <v>167</v>
          </cell>
          <cell r="L1962">
            <v>75</v>
          </cell>
          <cell r="M1962">
            <v>242</v>
          </cell>
          <cell r="N1962">
            <v>0</v>
          </cell>
          <cell r="O1962">
            <v>4.4000000000000004</v>
          </cell>
          <cell r="P1962">
            <v>2.4</v>
          </cell>
          <cell r="Q1962">
            <v>3.8</v>
          </cell>
          <cell r="R1962">
            <v>0</v>
          </cell>
          <cell r="S1962">
            <v>167</v>
          </cell>
          <cell r="T1962">
            <v>75</v>
          </cell>
          <cell r="U1962">
            <v>242</v>
          </cell>
          <cell r="V1962">
            <v>3.8</v>
          </cell>
          <cell r="W1962" t="str">
            <v>AF + EM</v>
          </cell>
          <cell r="X1962" t="str">
            <v>AF + EM</v>
          </cell>
          <cell r="Y1962">
            <v>4</v>
          </cell>
          <cell r="Z1962">
            <v>4.2</v>
          </cell>
          <cell r="AA1962">
            <v>0.78900000000000003</v>
          </cell>
          <cell r="AB1962" t="str">
            <v>Continuidade de Atendimento</v>
          </cell>
          <cell r="AC1962" t="str">
            <v>-</v>
          </cell>
          <cell r="AD1962">
            <v>3.6</v>
          </cell>
          <cell r="AE1962">
            <v>3.9</v>
          </cell>
          <cell r="AF1962">
            <v>4.2</v>
          </cell>
          <cell r="AG1962">
            <v>0.79300000000000004</v>
          </cell>
          <cell r="AH1962">
            <v>3.7</v>
          </cell>
          <cell r="AI1962">
            <v>4</v>
          </cell>
          <cell r="AJ1962">
            <v>4.3</v>
          </cell>
          <cell r="AK1962">
            <v>0.79400000000000004</v>
          </cell>
        </row>
        <row r="1963">
          <cell r="E1963" t="str">
            <v>LINS</v>
          </cell>
          <cell r="F1963" t="str">
            <v>LINS</v>
          </cell>
          <cell r="G1963" t="str">
            <v>Nível 1, 2 e 3</v>
          </cell>
          <cell r="H1963">
            <v>1</v>
          </cell>
          <cell r="I1963">
            <v>2</v>
          </cell>
          <cell r="J1963">
            <v>181</v>
          </cell>
          <cell r="K1963">
            <v>0</v>
          </cell>
          <cell r="L1963">
            <v>0</v>
          </cell>
          <cell r="M1963">
            <v>181</v>
          </cell>
          <cell r="N1963">
            <v>5.7</v>
          </cell>
          <cell r="O1963">
            <v>0</v>
          </cell>
          <cell r="P1963">
            <v>0</v>
          </cell>
          <cell r="Q1963">
            <v>5.7</v>
          </cell>
          <cell r="R1963">
            <v>181</v>
          </cell>
          <cell r="S1963">
            <v>0</v>
          </cell>
          <cell r="T1963">
            <v>0</v>
          </cell>
          <cell r="U1963">
            <v>181</v>
          </cell>
          <cell r="V1963">
            <v>5.7</v>
          </cell>
          <cell r="W1963" t="str">
            <v>AI</v>
          </cell>
          <cell r="X1963" t="str">
            <v>AI</v>
          </cell>
          <cell r="Y1963">
            <v>5.9</v>
          </cell>
          <cell r="Z1963">
            <v>6.1</v>
          </cell>
          <cell r="AA1963">
            <v>0.8</v>
          </cell>
          <cell r="AB1963" t="str">
            <v>Continuidade de Atendimento</v>
          </cell>
          <cell r="AC1963" t="str">
            <v>-</v>
          </cell>
          <cell r="AD1963">
            <v>3.7</v>
          </cell>
          <cell r="AE1963">
            <v>4</v>
          </cell>
          <cell r="AF1963">
            <v>4.3</v>
          </cell>
          <cell r="AG1963">
            <v>0.79700000000000004</v>
          </cell>
          <cell r="AH1963">
            <v>3.7</v>
          </cell>
          <cell r="AI1963">
            <v>4</v>
          </cell>
          <cell r="AJ1963">
            <v>4.3</v>
          </cell>
          <cell r="AK1963">
            <v>0.79400000000000004</v>
          </cell>
        </row>
        <row r="1964">
          <cell r="E1964" t="str">
            <v>LINS</v>
          </cell>
          <cell r="F1964" t="str">
            <v>LINS</v>
          </cell>
          <cell r="G1964" t="str">
            <v>Nível 1, 2 e 3</v>
          </cell>
          <cell r="H1964">
            <v>1</v>
          </cell>
          <cell r="I1964">
            <v>6</v>
          </cell>
          <cell r="J1964">
            <v>71</v>
          </cell>
          <cell r="K1964">
            <v>0</v>
          </cell>
          <cell r="L1964">
            <v>0</v>
          </cell>
          <cell r="M1964">
            <v>71</v>
          </cell>
          <cell r="N1964">
            <v>6.4</v>
          </cell>
          <cell r="O1964">
            <v>0</v>
          </cell>
          <cell r="P1964">
            <v>0</v>
          </cell>
          <cell r="Q1964">
            <v>6.4</v>
          </cell>
          <cell r="R1964">
            <v>71</v>
          </cell>
          <cell r="S1964">
            <v>0</v>
          </cell>
          <cell r="T1964">
            <v>0</v>
          </cell>
          <cell r="U1964">
            <v>71</v>
          </cell>
          <cell r="V1964">
            <v>6.4</v>
          </cell>
          <cell r="W1964" t="str">
            <v>AI</v>
          </cell>
          <cell r="X1964" t="str">
            <v>AI</v>
          </cell>
          <cell r="Y1964">
            <v>6.6</v>
          </cell>
          <cell r="Z1964">
            <v>6.8</v>
          </cell>
          <cell r="AA1964">
            <v>0.8</v>
          </cell>
          <cell r="AB1964" t="str">
            <v>Continuidade de Atendimento</v>
          </cell>
          <cell r="AC1964" t="str">
            <v>-</v>
          </cell>
          <cell r="AD1964">
            <v>3.7</v>
          </cell>
          <cell r="AE1964">
            <v>4</v>
          </cell>
          <cell r="AF1964">
            <v>4.3</v>
          </cell>
          <cell r="AG1964">
            <v>0.79700000000000004</v>
          </cell>
          <cell r="AH1964">
            <v>3.7</v>
          </cell>
          <cell r="AI1964">
            <v>4</v>
          </cell>
          <cell r="AJ1964">
            <v>4.3</v>
          </cell>
          <cell r="AK1964">
            <v>0.79400000000000004</v>
          </cell>
        </row>
        <row r="1965">
          <cell r="E1965" t="str">
            <v>LINS</v>
          </cell>
          <cell r="F1965" t="str">
            <v>PROMISSAO</v>
          </cell>
          <cell r="G1965" t="str">
            <v>Nível 1, 2 e 3</v>
          </cell>
          <cell r="H1965">
            <v>1</v>
          </cell>
          <cell r="I1965">
            <v>6</v>
          </cell>
          <cell r="J1965">
            <v>0</v>
          </cell>
          <cell r="K1965">
            <v>236</v>
          </cell>
          <cell r="L1965">
            <v>0</v>
          </cell>
          <cell r="M1965">
            <v>236</v>
          </cell>
          <cell r="N1965">
            <v>0</v>
          </cell>
          <cell r="O1965">
            <v>4</v>
          </cell>
          <cell r="P1965">
            <v>0</v>
          </cell>
          <cell r="Q1965">
            <v>4</v>
          </cell>
          <cell r="R1965">
            <v>0</v>
          </cell>
          <cell r="S1965">
            <v>236</v>
          </cell>
          <cell r="T1965">
            <v>0</v>
          </cell>
          <cell r="U1965">
            <v>236</v>
          </cell>
          <cell r="V1965">
            <v>4</v>
          </cell>
          <cell r="W1965" t="str">
            <v>AF</v>
          </cell>
          <cell r="X1965" t="str">
            <v>AF</v>
          </cell>
          <cell r="Y1965">
            <v>4.3</v>
          </cell>
          <cell r="Z1965">
            <v>4.5999999999999996</v>
          </cell>
          <cell r="AA1965">
            <v>0.8</v>
          </cell>
          <cell r="AB1965" t="str">
            <v>Continuidade de Atendimento</v>
          </cell>
          <cell r="AC1965" t="str">
            <v>-</v>
          </cell>
          <cell r="AD1965">
            <v>3.7</v>
          </cell>
          <cell r="AE1965">
            <v>4</v>
          </cell>
          <cell r="AF1965">
            <v>4.3</v>
          </cell>
          <cell r="AG1965">
            <v>0.79700000000000004</v>
          </cell>
          <cell r="AH1965">
            <v>3.7</v>
          </cell>
          <cell r="AI1965">
            <v>4</v>
          </cell>
          <cell r="AJ1965">
            <v>4.3</v>
          </cell>
          <cell r="AK1965">
            <v>0.79400000000000004</v>
          </cell>
        </row>
        <row r="1966">
          <cell r="E1966" t="str">
            <v>LINS</v>
          </cell>
          <cell r="F1966" t="str">
            <v>PROMISSAO</v>
          </cell>
          <cell r="G1966" t="str">
            <v>Nível 1, 2 e 3</v>
          </cell>
          <cell r="H1966">
            <v>2</v>
          </cell>
          <cell r="I1966">
            <v>5</v>
          </cell>
          <cell r="J1966">
            <v>0</v>
          </cell>
          <cell r="K1966">
            <v>301</v>
          </cell>
          <cell r="L1966">
            <v>78</v>
          </cell>
          <cell r="M1966">
            <v>379</v>
          </cell>
          <cell r="N1966">
            <v>0</v>
          </cell>
          <cell r="O1966">
            <v>3.7</v>
          </cell>
          <cell r="P1966">
            <v>2.8</v>
          </cell>
          <cell r="Q1966">
            <v>3.5</v>
          </cell>
          <cell r="R1966">
            <v>0</v>
          </cell>
          <cell r="S1966">
            <v>301</v>
          </cell>
          <cell r="T1966">
            <v>78</v>
          </cell>
          <cell r="U1966">
            <v>379</v>
          </cell>
          <cell r="V1966">
            <v>3.5</v>
          </cell>
          <cell r="W1966" t="str">
            <v>AF + EM</v>
          </cell>
          <cell r="X1966" t="str">
            <v>AF + EM</v>
          </cell>
          <cell r="Y1966">
            <v>3.9</v>
          </cell>
          <cell r="Z1966">
            <v>4.3</v>
          </cell>
          <cell r="AA1966">
            <v>0.8</v>
          </cell>
          <cell r="AB1966" t="str">
            <v>Continuidade de Atendimento</v>
          </cell>
          <cell r="AC1966" t="str">
            <v>-</v>
          </cell>
          <cell r="AD1966">
            <v>3.7</v>
          </cell>
          <cell r="AE1966">
            <v>4</v>
          </cell>
          <cell r="AF1966">
            <v>4.3</v>
          </cell>
          <cell r="AG1966">
            <v>0.79700000000000004</v>
          </cell>
          <cell r="AH1966">
            <v>3.7</v>
          </cell>
          <cell r="AI1966">
            <v>4</v>
          </cell>
          <cell r="AJ1966">
            <v>4.3</v>
          </cell>
          <cell r="AK1966">
            <v>0.79400000000000004</v>
          </cell>
        </row>
        <row r="1967">
          <cell r="E1967" t="str">
            <v>LINS</v>
          </cell>
          <cell r="F1967" t="str">
            <v>LINS</v>
          </cell>
          <cell r="G1967" t="str">
            <v>Nível 1, 2 e 3</v>
          </cell>
          <cell r="H1967">
            <v>1</v>
          </cell>
          <cell r="I1967">
            <v>6</v>
          </cell>
          <cell r="J1967">
            <v>0</v>
          </cell>
          <cell r="K1967">
            <v>241</v>
          </cell>
          <cell r="L1967">
            <v>138</v>
          </cell>
          <cell r="M1967">
            <v>379</v>
          </cell>
          <cell r="N1967">
            <v>0</v>
          </cell>
          <cell r="O1967">
            <v>4.0999999999999996</v>
          </cell>
          <cell r="P1967">
            <v>2.8</v>
          </cell>
          <cell r="Q1967">
            <v>3.6</v>
          </cell>
          <cell r="R1967">
            <v>0</v>
          </cell>
          <cell r="S1967">
            <v>241</v>
          </cell>
          <cell r="T1967">
            <v>138</v>
          </cell>
          <cell r="U1967">
            <v>379</v>
          </cell>
          <cell r="V1967">
            <v>3.6</v>
          </cell>
          <cell r="W1967" t="str">
            <v>AF + EM</v>
          </cell>
          <cell r="X1967" t="str">
            <v>AF + EM</v>
          </cell>
          <cell r="Y1967">
            <v>3.9</v>
          </cell>
          <cell r="Z1967">
            <v>4.3</v>
          </cell>
          <cell r="AA1967">
            <v>0.8</v>
          </cell>
          <cell r="AB1967" t="str">
            <v>Continuidade de Atendimento</v>
          </cell>
          <cell r="AC1967" t="str">
            <v>-</v>
          </cell>
          <cell r="AD1967">
            <v>3.7</v>
          </cell>
          <cell r="AE1967">
            <v>4</v>
          </cell>
          <cell r="AF1967">
            <v>4.3</v>
          </cell>
          <cell r="AG1967">
            <v>0.79700000000000004</v>
          </cell>
          <cell r="AH1967">
            <v>3.7</v>
          </cell>
          <cell r="AI1967">
            <v>4</v>
          </cell>
          <cell r="AJ1967">
            <v>4.3</v>
          </cell>
          <cell r="AK1967">
            <v>0.79400000000000004</v>
          </cell>
        </row>
        <row r="1968">
          <cell r="E1968" t="str">
            <v>LINS</v>
          </cell>
          <cell r="F1968" t="str">
            <v>LINS</v>
          </cell>
          <cell r="G1968" t="str">
            <v>Nível 4, 5 e 6</v>
          </cell>
          <cell r="H1968">
            <v>1</v>
          </cell>
          <cell r="I1968">
            <v>4</v>
          </cell>
          <cell r="J1968">
            <v>0</v>
          </cell>
          <cell r="K1968">
            <v>315</v>
          </cell>
          <cell r="L1968">
            <v>188</v>
          </cell>
          <cell r="M1968">
            <v>503</v>
          </cell>
          <cell r="N1968">
            <v>0</v>
          </cell>
          <cell r="O1968">
            <v>4.0999999999999996</v>
          </cell>
          <cell r="P1968">
            <v>2.8</v>
          </cell>
          <cell r="Q1968">
            <v>3.6</v>
          </cell>
          <cell r="R1968">
            <v>0</v>
          </cell>
          <cell r="S1968">
            <v>315</v>
          </cell>
          <cell r="T1968">
            <v>188</v>
          </cell>
          <cell r="U1968">
            <v>503</v>
          </cell>
          <cell r="V1968">
            <v>3.6</v>
          </cell>
          <cell r="W1968" t="str">
            <v>AF + EM</v>
          </cell>
          <cell r="X1968" t="str">
            <v>AF + EM</v>
          </cell>
          <cell r="Y1968">
            <v>3.8</v>
          </cell>
          <cell r="Z1968">
            <v>4.0999999999999996</v>
          </cell>
          <cell r="AA1968">
            <v>0.79900000000000004</v>
          </cell>
          <cell r="AB1968" t="str">
            <v>Continuidade de Atendimento</v>
          </cell>
          <cell r="AC1968" t="str">
            <v>-</v>
          </cell>
          <cell r="AD1968">
            <v>3.7</v>
          </cell>
          <cell r="AE1968">
            <v>4</v>
          </cell>
          <cell r="AF1968">
            <v>4.3</v>
          </cell>
          <cell r="AG1968">
            <v>0.79700000000000004</v>
          </cell>
          <cell r="AH1968">
            <v>3.7</v>
          </cell>
          <cell r="AI1968">
            <v>4</v>
          </cell>
          <cell r="AJ1968">
            <v>4.3</v>
          </cell>
          <cell r="AK1968">
            <v>0.79400000000000004</v>
          </cell>
        </row>
        <row r="1969">
          <cell r="E1969" t="str">
            <v>BAURU</v>
          </cell>
          <cell r="F1969" t="str">
            <v>PIRAJUI</v>
          </cell>
          <cell r="G1969" t="str">
            <v>Nível 4, 5 e 6</v>
          </cell>
          <cell r="H1969">
            <v>1</v>
          </cell>
          <cell r="I1969">
            <v>4</v>
          </cell>
          <cell r="J1969">
            <v>0</v>
          </cell>
          <cell r="K1969">
            <v>391</v>
          </cell>
          <cell r="L1969">
            <v>496</v>
          </cell>
          <cell r="M1969">
            <v>887</v>
          </cell>
          <cell r="N1969">
            <v>0</v>
          </cell>
          <cell r="O1969">
            <v>4.3</v>
          </cell>
          <cell r="P1969">
            <v>2.7</v>
          </cell>
          <cell r="Q1969">
            <v>3.4</v>
          </cell>
          <cell r="R1969">
            <v>0</v>
          </cell>
          <cell r="S1969">
            <v>391</v>
          </cell>
          <cell r="T1969">
            <v>496</v>
          </cell>
          <cell r="U1969">
            <v>887</v>
          </cell>
          <cell r="V1969">
            <v>3.4</v>
          </cell>
          <cell r="W1969" t="str">
            <v>AF + EM</v>
          </cell>
          <cell r="X1969" t="str">
            <v>AF + EM</v>
          </cell>
          <cell r="Y1969">
            <v>3.6</v>
          </cell>
          <cell r="Z1969">
            <v>3.9</v>
          </cell>
          <cell r="AA1969">
            <v>0.8</v>
          </cell>
          <cell r="AB1969" t="str">
            <v>Continuidade de Atendimento</v>
          </cell>
          <cell r="AC1969" t="str">
            <v>-</v>
          </cell>
          <cell r="AD1969">
            <v>3.7</v>
          </cell>
          <cell r="AE1969">
            <v>4</v>
          </cell>
          <cell r="AF1969">
            <v>4.3</v>
          </cell>
          <cell r="AG1969">
            <v>0.79600000000000004</v>
          </cell>
          <cell r="AH1969">
            <v>3.7</v>
          </cell>
          <cell r="AI1969">
            <v>4</v>
          </cell>
          <cell r="AJ1969">
            <v>4.3</v>
          </cell>
          <cell r="AK1969">
            <v>0.79400000000000004</v>
          </cell>
        </row>
        <row r="1970">
          <cell r="E1970" t="str">
            <v>LINS</v>
          </cell>
          <cell r="F1970" t="str">
            <v>PROMISSAO</v>
          </cell>
          <cell r="G1970" t="str">
            <v>Nível 4, 5 e 6</v>
          </cell>
          <cell r="H1970">
            <v>2</v>
          </cell>
          <cell r="I1970">
            <v>3</v>
          </cell>
          <cell r="J1970">
            <v>6</v>
          </cell>
          <cell r="K1970">
            <v>24</v>
          </cell>
          <cell r="L1970">
            <v>10</v>
          </cell>
          <cell r="M1970">
            <v>40</v>
          </cell>
          <cell r="N1970">
            <v>0</v>
          </cell>
          <cell r="O1970">
            <v>0</v>
          </cell>
          <cell r="P1970">
            <v>0</v>
          </cell>
          <cell r="Q1970">
            <v>3.4</v>
          </cell>
          <cell r="R1970">
            <v>6</v>
          </cell>
          <cell r="S1970">
            <v>24</v>
          </cell>
          <cell r="T1970">
            <v>10</v>
          </cell>
          <cell r="U1970">
            <v>40</v>
          </cell>
          <cell r="V1970">
            <v>3.4</v>
          </cell>
          <cell r="W1970" t="str">
            <v>Meta Grupo</v>
          </cell>
          <cell r="X1970" t="str">
            <v>AI + AF + EM</v>
          </cell>
          <cell r="Y1970">
            <v>3.7</v>
          </cell>
          <cell r="Z1970">
            <v>4</v>
          </cell>
          <cell r="AA1970">
            <v>0.79600000000000004</v>
          </cell>
          <cell r="AB1970" t="str">
            <v>Meta Grupo</v>
          </cell>
          <cell r="AC1970" t="str">
            <v>-</v>
          </cell>
          <cell r="AD1970">
            <v>3.7</v>
          </cell>
          <cell r="AE1970">
            <v>4</v>
          </cell>
          <cell r="AF1970">
            <v>4.3</v>
          </cell>
          <cell r="AG1970">
            <v>0.79700000000000004</v>
          </cell>
          <cell r="AH1970">
            <v>3.7</v>
          </cell>
          <cell r="AI1970">
            <v>4</v>
          </cell>
          <cell r="AJ1970">
            <v>4.3</v>
          </cell>
          <cell r="AK1970">
            <v>0.79400000000000004</v>
          </cell>
        </row>
        <row r="1971">
          <cell r="E1971" t="str">
            <v>LINS</v>
          </cell>
          <cell r="F1971" t="str">
            <v>LINS</v>
          </cell>
          <cell r="G1971" t="str">
            <v>Nível 1, 2 e 3</v>
          </cell>
          <cell r="H1971">
            <v>1</v>
          </cell>
          <cell r="I1971">
            <v>2</v>
          </cell>
          <cell r="J1971">
            <v>75</v>
          </cell>
          <cell r="K1971">
            <v>0</v>
          </cell>
          <cell r="L1971">
            <v>0</v>
          </cell>
          <cell r="M1971">
            <v>75</v>
          </cell>
          <cell r="N1971">
            <v>5.9</v>
          </cell>
          <cell r="O1971">
            <v>0</v>
          </cell>
          <cell r="P1971">
            <v>0</v>
          </cell>
          <cell r="Q1971">
            <v>5.9</v>
          </cell>
          <cell r="R1971">
            <v>75</v>
          </cell>
          <cell r="S1971">
            <v>0</v>
          </cell>
          <cell r="T1971">
            <v>0</v>
          </cell>
          <cell r="U1971">
            <v>75</v>
          </cell>
          <cell r="V1971">
            <v>5.9</v>
          </cell>
          <cell r="W1971" t="str">
            <v>AI</v>
          </cell>
          <cell r="X1971" t="str">
            <v>AI</v>
          </cell>
          <cell r="Y1971">
            <v>6.1</v>
          </cell>
          <cell r="Z1971">
            <v>6.3</v>
          </cell>
          <cell r="AA1971">
            <v>0.8</v>
          </cell>
          <cell r="AB1971" t="str">
            <v>Continuidade de Atendimento</v>
          </cell>
          <cell r="AC1971" t="str">
            <v>-</v>
          </cell>
          <cell r="AD1971">
            <v>3.7</v>
          </cell>
          <cell r="AE1971">
            <v>4</v>
          </cell>
          <cell r="AF1971">
            <v>4.3</v>
          </cell>
          <cell r="AG1971">
            <v>0.79700000000000004</v>
          </cell>
          <cell r="AH1971">
            <v>3.7</v>
          </cell>
          <cell r="AI1971">
            <v>4</v>
          </cell>
          <cell r="AJ1971">
            <v>4.3</v>
          </cell>
          <cell r="AK1971">
            <v>0.79400000000000004</v>
          </cell>
        </row>
        <row r="1972">
          <cell r="E1972" t="str">
            <v>LINS</v>
          </cell>
          <cell r="F1972" t="str">
            <v>LINS</v>
          </cell>
          <cell r="G1972" t="str">
            <v>Nível 1, 2 e 3</v>
          </cell>
          <cell r="H1972">
            <v>1</v>
          </cell>
          <cell r="I1972">
            <v>6</v>
          </cell>
          <cell r="J1972">
            <v>0</v>
          </cell>
          <cell r="K1972">
            <v>289</v>
          </cell>
          <cell r="L1972">
            <v>0</v>
          </cell>
          <cell r="M1972">
            <v>289</v>
          </cell>
          <cell r="N1972">
            <v>0</v>
          </cell>
          <cell r="O1972">
            <v>4.4000000000000004</v>
          </cell>
          <cell r="P1972">
            <v>0</v>
          </cell>
          <cell r="Q1972">
            <v>4.4000000000000004</v>
          </cell>
          <cell r="R1972">
            <v>0</v>
          </cell>
          <cell r="S1972">
            <v>289</v>
          </cell>
          <cell r="T1972">
            <v>0</v>
          </cell>
          <cell r="U1972">
            <v>289</v>
          </cell>
          <cell r="V1972">
            <v>4.4000000000000004</v>
          </cell>
          <cell r="W1972" t="str">
            <v>AF</v>
          </cell>
          <cell r="X1972" t="str">
            <v>AF</v>
          </cell>
          <cell r="Y1972">
            <v>4.7</v>
          </cell>
          <cell r="Z1972">
            <v>4.9000000000000004</v>
          </cell>
          <cell r="AA1972">
            <v>0.8</v>
          </cell>
          <cell r="AB1972" t="str">
            <v>Continuidade de Atendimento</v>
          </cell>
          <cell r="AC1972" t="str">
            <v>-</v>
          </cell>
          <cell r="AD1972">
            <v>3.7</v>
          </cell>
          <cell r="AE1972">
            <v>4</v>
          </cell>
          <cell r="AF1972">
            <v>4.3</v>
          </cell>
          <cell r="AG1972">
            <v>0.79700000000000004</v>
          </cell>
          <cell r="AH1972">
            <v>3.7</v>
          </cell>
          <cell r="AI1972">
            <v>4</v>
          </cell>
          <cell r="AJ1972">
            <v>4.3</v>
          </cell>
          <cell r="AK1972">
            <v>0.79400000000000004</v>
          </cell>
        </row>
        <row r="1973">
          <cell r="E1973" t="str">
            <v>LINS</v>
          </cell>
          <cell r="F1973" t="str">
            <v>LINS</v>
          </cell>
          <cell r="G1973" t="str">
            <v>Nível 4, 5 e 6</v>
          </cell>
          <cell r="H1973">
            <v>1</v>
          </cell>
          <cell r="I1973">
            <v>4</v>
          </cell>
          <cell r="J1973">
            <v>0</v>
          </cell>
          <cell r="K1973">
            <v>327</v>
          </cell>
          <cell r="L1973">
            <v>434</v>
          </cell>
          <cell r="M1973">
            <v>761</v>
          </cell>
          <cell r="N1973">
            <v>0</v>
          </cell>
          <cell r="O1973">
            <v>3.5</v>
          </cell>
          <cell r="P1973">
            <v>2.5</v>
          </cell>
          <cell r="Q1973">
            <v>2.9</v>
          </cell>
          <cell r="R1973">
            <v>0</v>
          </cell>
          <cell r="S1973">
            <v>327</v>
          </cell>
          <cell r="T1973">
            <v>434</v>
          </cell>
          <cell r="U1973">
            <v>761</v>
          </cell>
          <cell r="V1973">
            <v>2.9</v>
          </cell>
          <cell r="W1973" t="str">
            <v>AF + EM</v>
          </cell>
          <cell r="X1973" t="str">
            <v>AF + EM</v>
          </cell>
          <cell r="Y1973">
            <v>3.1</v>
          </cell>
          <cell r="Z1973">
            <v>3.4</v>
          </cell>
          <cell r="AA1973">
            <v>0.78700000000000003</v>
          </cell>
          <cell r="AB1973" t="str">
            <v>Continuidade de Atendimento</v>
          </cell>
          <cell r="AC1973" t="str">
            <v>-</v>
          </cell>
          <cell r="AD1973">
            <v>3.7</v>
          </cell>
          <cell r="AE1973">
            <v>4</v>
          </cell>
          <cell r="AF1973">
            <v>4.3</v>
          </cell>
          <cell r="AG1973">
            <v>0.79700000000000004</v>
          </cell>
          <cell r="AH1973">
            <v>3.7</v>
          </cell>
          <cell r="AI1973">
            <v>4</v>
          </cell>
          <cell r="AJ1973">
            <v>4.3</v>
          </cell>
          <cell r="AK1973">
            <v>0.79400000000000004</v>
          </cell>
        </row>
        <row r="1974">
          <cell r="E1974" t="str">
            <v>LINS</v>
          </cell>
          <cell r="F1974" t="str">
            <v>LINS</v>
          </cell>
          <cell r="G1974" t="str">
            <v>Nível 4, 5 e 6</v>
          </cell>
          <cell r="H1974">
            <v>1</v>
          </cell>
          <cell r="I1974">
            <v>8</v>
          </cell>
          <cell r="J1974">
            <v>0</v>
          </cell>
          <cell r="K1974">
            <v>243</v>
          </cell>
          <cell r="L1974">
            <v>81</v>
          </cell>
          <cell r="M1974">
            <v>324</v>
          </cell>
          <cell r="N1974">
            <v>0</v>
          </cell>
          <cell r="O1974">
            <v>4.2</v>
          </cell>
          <cell r="P1974">
            <v>3.1</v>
          </cell>
          <cell r="Q1974">
            <v>3.9</v>
          </cell>
          <cell r="R1974">
            <v>0</v>
          </cell>
          <cell r="S1974">
            <v>243</v>
          </cell>
          <cell r="T1974">
            <v>81</v>
          </cell>
          <cell r="U1974">
            <v>324</v>
          </cell>
          <cell r="V1974">
            <v>3.9</v>
          </cell>
          <cell r="W1974" t="str">
            <v>AF + EM</v>
          </cell>
          <cell r="X1974" t="str">
            <v>AF + EM</v>
          </cell>
          <cell r="Y1974">
            <v>4.2</v>
          </cell>
          <cell r="Z1974">
            <v>4.4000000000000004</v>
          </cell>
          <cell r="AA1974">
            <v>0.8</v>
          </cell>
          <cell r="AB1974" t="str">
            <v>Continuidade de Atendimento</v>
          </cell>
          <cell r="AC1974" t="str">
            <v>-</v>
          </cell>
          <cell r="AD1974">
            <v>3.7</v>
          </cell>
          <cell r="AE1974">
            <v>4</v>
          </cell>
          <cell r="AF1974">
            <v>4.3</v>
          </cell>
          <cell r="AG1974">
            <v>0.79700000000000004</v>
          </cell>
          <cell r="AH1974">
            <v>3.7</v>
          </cell>
          <cell r="AI1974">
            <v>4</v>
          </cell>
          <cell r="AJ1974">
            <v>4.3</v>
          </cell>
          <cell r="AK1974">
            <v>0.79400000000000004</v>
          </cell>
        </row>
        <row r="1975">
          <cell r="E1975" t="str">
            <v>LINS</v>
          </cell>
          <cell r="F1975" t="str">
            <v>URU</v>
          </cell>
          <cell r="G1975" t="str">
            <v>Nível 1, 2 e 3</v>
          </cell>
          <cell r="H1975">
            <v>2</v>
          </cell>
          <cell r="I1975">
            <v>5</v>
          </cell>
          <cell r="J1975">
            <v>0</v>
          </cell>
          <cell r="K1975">
            <v>103</v>
          </cell>
          <cell r="L1975">
            <v>36</v>
          </cell>
          <cell r="M1975">
            <v>139</v>
          </cell>
          <cell r="N1975">
            <v>0</v>
          </cell>
          <cell r="O1975">
            <v>4.7</v>
          </cell>
          <cell r="P1975">
            <v>4.2</v>
          </cell>
          <cell r="Q1975">
            <v>4.5999999999999996</v>
          </cell>
          <cell r="R1975">
            <v>0</v>
          </cell>
          <cell r="S1975">
            <v>103</v>
          </cell>
          <cell r="T1975">
            <v>36</v>
          </cell>
          <cell r="U1975">
            <v>139</v>
          </cell>
          <cell r="V1975">
            <v>4.5999999999999996</v>
          </cell>
          <cell r="W1975" t="str">
            <v>AF + EM</v>
          </cell>
          <cell r="X1975" t="str">
            <v>AF + EM</v>
          </cell>
          <cell r="Y1975">
            <v>4.9000000000000004</v>
          </cell>
          <cell r="Z1975">
            <v>5.3</v>
          </cell>
          <cell r="AA1975">
            <v>0.8</v>
          </cell>
          <cell r="AB1975" t="str">
            <v>Continuidade de Atendimento</v>
          </cell>
          <cell r="AC1975" t="str">
            <v>-</v>
          </cell>
          <cell r="AD1975">
            <v>3.7</v>
          </cell>
          <cell r="AE1975">
            <v>4</v>
          </cell>
          <cell r="AF1975">
            <v>4.3</v>
          </cell>
          <cell r="AG1975">
            <v>0.79700000000000004</v>
          </cell>
          <cell r="AH1975">
            <v>3.7</v>
          </cell>
          <cell r="AI1975">
            <v>4</v>
          </cell>
          <cell r="AJ1975">
            <v>4.3</v>
          </cell>
          <cell r="AK1975">
            <v>0.79400000000000004</v>
          </cell>
        </row>
        <row r="1976">
          <cell r="E1976" t="str">
            <v>LINS</v>
          </cell>
          <cell r="F1976" t="str">
            <v>SABINO</v>
          </cell>
          <cell r="G1976" t="str">
            <v>Nível 4, 5 e 6</v>
          </cell>
          <cell r="H1976">
            <v>2</v>
          </cell>
          <cell r="I1976">
            <v>7</v>
          </cell>
          <cell r="J1976">
            <v>0</v>
          </cell>
          <cell r="K1976">
            <v>258</v>
          </cell>
          <cell r="L1976">
            <v>136</v>
          </cell>
          <cell r="M1976">
            <v>394</v>
          </cell>
          <cell r="N1976">
            <v>0</v>
          </cell>
          <cell r="O1976">
            <v>3.8</v>
          </cell>
          <cell r="P1976">
            <v>2.5</v>
          </cell>
          <cell r="Q1976">
            <v>3.4</v>
          </cell>
          <cell r="R1976">
            <v>0</v>
          </cell>
          <cell r="S1976">
            <v>258</v>
          </cell>
          <cell r="T1976">
            <v>136</v>
          </cell>
          <cell r="U1976">
            <v>394</v>
          </cell>
          <cell r="V1976">
            <v>3.4</v>
          </cell>
          <cell r="W1976" t="str">
            <v>AF + EM</v>
          </cell>
          <cell r="X1976" t="str">
            <v>AF + EM</v>
          </cell>
          <cell r="Y1976">
            <v>3.7</v>
          </cell>
          <cell r="Z1976">
            <v>4.0999999999999996</v>
          </cell>
          <cell r="AA1976">
            <v>0.8</v>
          </cell>
          <cell r="AB1976" t="str">
            <v>Continuidade de Atendimento</v>
          </cell>
          <cell r="AC1976" t="str">
            <v>-</v>
          </cell>
          <cell r="AD1976">
            <v>3.7</v>
          </cell>
          <cell r="AE1976">
            <v>4</v>
          </cell>
          <cell r="AF1976">
            <v>4.3</v>
          </cell>
          <cell r="AG1976">
            <v>0.79700000000000004</v>
          </cell>
          <cell r="AH1976">
            <v>3.7</v>
          </cell>
          <cell r="AI1976">
            <v>4</v>
          </cell>
          <cell r="AJ1976">
            <v>4.3</v>
          </cell>
          <cell r="AK1976">
            <v>0.79400000000000004</v>
          </cell>
        </row>
        <row r="1977">
          <cell r="E1977" t="str">
            <v>LINS</v>
          </cell>
          <cell r="F1977" t="str">
            <v>PONGAI</v>
          </cell>
          <cell r="G1977" t="str">
            <v>Nível 4, 5 e 6</v>
          </cell>
          <cell r="H1977">
            <v>2</v>
          </cell>
          <cell r="I1977">
            <v>7</v>
          </cell>
          <cell r="J1977">
            <v>0</v>
          </cell>
          <cell r="K1977">
            <v>153</v>
          </cell>
          <cell r="L1977">
            <v>98</v>
          </cell>
          <cell r="M1977">
            <v>251</v>
          </cell>
          <cell r="N1977">
            <v>0</v>
          </cell>
          <cell r="O1977">
            <v>5</v>
          </cell>
          <cell r="P1977">
            <v>2.9</v>
          </cell>
          <cell r="Q1977">
            <v>4.2</v>
          </cell>
          <cell r="R1977">
            <v>0</v>
          </cell>
          <cell r="S1977">
            <v>153</v>
          </cell>
          <cell r="T1977">
            <v>98</v>
          </cell>
          <cell r="U1977">
            <v>251</v>
          </cell>
          <cell r="V1977">
            <v>4.2</v>
          </cell>
          <cell r="W1977" t="str">
            <v>AF + EM</v>
          </cell>
          <cell r="X1977" t="str">
            <v>AF + EM</v>
          </cell>
          <cell r="Y1977">
            <v>4.5</v>
          </cell>
          <cell r="Z1977">
            <v>4.8</v>
          </cell>
          <cell r="AA1977">
            <v>0.79</v>
          </cell>
          <cell r="AB1977" t="str">
            <v>Continuidade de Atendimento</v>
          </cell>
          <cell r="AC1977" t="str">
            <v>-</v>
          </cell>
          <cell r="AD1977">
            <v>3.7</v>
          </cell>
          <cell r="AE1977">
            <v>4</v>
          </cell>
          <cell r="AF1977">
            <v>4.3</v>
          </cell>
          <cell r="AG1977">
            <v>0.79700000000000004</v>
          </cell>
          <cell r="AH1977">
            <v>3.7</v>
          </cell>
          <cell r="AI1977">
            <v>4</v>
          </cell>
          <cell r="AJ1977">
            <v>4.3</v>
          </cell>
          <cell r="AK1977">
            <v>0.79400000000000004</v>
          </cell>
        </row>
        <row r="1978">
          <cell r="E1978" t="str">
            <v>BAURU</v>
          </cell>
          <cell r="F1978" t="str">
            <v>BALBINOS</v>
          </cell>
          <cell r="G1978" t="str">
            <v>Nível 1, 2 e 3</v>
          </cell>
          <cell r="H1978">
            <v>2</v>
          </cell>
          <cell r="I1978">
            <v>1</v>
          </cell>
          <cell r="J1978">
            <v>0</v>
          </cell>
          <cell r="K1978">
            <v>68</v>
          </cell>
          <cell r="L1978">
            <v>35</v>
          </cell>
          <cell r="M1978">
            <v>103</v>
          </cell>
          <cell r="N1978">
            <v>0</v>
          </cell>
          <cell r="O1978">
            <v>4.2</v>
          </cell>
          <cell r="P1978">
            <v>3</v>
          </cell>
          <cell r="Q1978">
            <v>3.8</v>
          </cell>
          <cell r="R1978">
            <v>0</v>
          </cell>
          <cell r="S1978">
            <v>68</v>
          </cell>
          <cell r="T1978">
            <v>35</v>
          </cell>
          <cell r="U1978">
            <v>103</v>
          </cell>
          <cell r="V1978">
            <v>3.8</v>
          </cell>
          <cell r="W1978" t="str">
            <v>AF + EM</v>
          </cell>
          <cell r="X1978" t="str">
            <v>AF + EM</v>
          </cell>
          <cell r="Y1978">
            <v>4.0999999999999996</v>
          </cell>
          <cell r="Z1978">
            <v>4.5</v>
          </cell>
          <cell r="AA1978">
            <v>0.8</v>
          </cell>
          <cell r="AB1978" t="str">
            <v>Continuidade de Atendimento</v>
          </cell>
          <cell r="AC1978" t="str">
            <v>-</v>
          </cell>
          <cell r="AD1978">
            <v>3.7</v>
          </cell>
          <cell r="AE1978">
            <v>4</v>
          </cell>
          <cell r="AF1978">
            <v>4.3</v>
          </cell>
          <cell r="AG1978">
            <v>0.79600000000000004</v>
          </cell>
          <cell r="AH1978">
            <v>3.7</v>
          </cell>
          <cell r="AI1978">
            <v>4</v>
          </cell>
          <cell r="AJ1978">
            <v>4.3</v>
          </cell>
          <cell r="AK1978">
            <v>0.79400000000000004</v>
          </cell>
        </row>
        <row r="1979">
          <cell r="E1979" t="str">
            <v>LINS</v>
          </cell>
          <cell r="F1979" t="str">
            <v>CAFELANDIA</v>
          </cell>
          <cell r="G1979" t="str">
            <v>Nível 4, 5 e 6</v>
          </cell>
          <cell r="H1979">
            <v>2</v>
          </cell>
          <cell r="I1979">
            <v>3</v>
          </cell>
          <cell r="J1979">
            <v>10</v>
          </cell>
          <cell r="K1979">
            <v>62</v>
          </cell>
          <cell r="L1979">
            <v>26</v>
          </cell>
          <cell r="M1979">
            <v>98</v>
          </cell>
          <cell r="N1979">
            <v>5.7</v>
          </cell>
          <cell r="O1979">
            <v>4.0999999999999996</v>
          </cell>
          <cell r="P1979">
            <v>0</v>
          </cell>
          <cell r="Q1979">
            <v>4.3</v>
          </cell>
          <cell r="R1979">
            <v>10</v>
          </cell>
          <cell r="S1979">
            <v>62</v>
          </cell>
          <cell r="T1979">
            <v>26</v>
          </cell>
          <cell r="U1979">
            <v>98</v>
          </cell>
          <cell r="V1979">
            <v>4.3</v>
          </cell>
          <cell r="W1979" t="str">
            <v>AI + AF</v>
          </cell>
          <cell r="X1979" t="str">
            <v>AI + AF + EM</v>
          </cell>
          <cell r="Y1979">
            <v>4.5999999999999996</v>
          </cell>
          <cell r="Z1979">
            <v>4.8</v>
          </cell>
          <cell r="AA1979">
            <v>0.78800000000000003</v>
          </cell>
          <cell r="AB1979" t="str">
            <v>Aumentou Ciclos</v>
          </cell>
          <cell r="AC1979" t="str">
            <v>Sim</v>
          </cell>
          <cell r="AD1979">
            <v>3.7</v>
          </cell>
          <cell r="AE1979">
            <v>4</v>
          </cell>
          <cell r="AF1979">
            <v>4.3</v>
          </cell>
          <cell r="AG1979">
            <v>0.79700000000000004</v>
          </cell>
          <cell r="AH1979">
            <v>3.7</v>
          </cell>
          <cell r="AI1979">
            <v>4</v>
          </cell>
          <cell r="AJ1979">
            <v>4.3</v>
          </cell>
          <cell r="AK1979">
            <v>0.79400000000000004</v>
          </cell>
        </row>
        <row r="1980">
          <cell r="E1980" t="str">
            <v>LINS</v>
          </cell>
          <cell r="F1980" t="str">
            <v>CAFELANDIA</v>
          </cell>
          <cell r="G1980" t="str">
            <v>Nível 4, 5 e 6</v>
          </cell>
          <cell r="H1980">
            <v>2</v>
          </cell>
          <cell r="I1980">
            <v>3</v>
          </cell>
          <cell r="J1980">
            <v>10</v>
          </cell>
          <cell r="K1980">
            <v>73</v>
          </cell>
          <cell r="L1980">
            <v>22</v>
          </cell>
          <cell r="M1980">
            <v>105</v>
          </cell>
          <cell r="N1980">
            <v>3.9</v>
          </cell>
          <cell r="O1980">
            <v>3.5</v>
          </cell>
          <cell r="P1980">
            <v>0</v>
          </cell>
          <cell r="Q1980">
            <v>3.5</v>
          </cell>
          <cell r="R1980">
            <v>10</v>
          </cell>
          <cell r="S1980">
            <v>73</v>
          </cell>
          <cell r="T1980">
            <v>22</v>
          </cell>
          <cell r="U1980">
            <v>105</v>
          </cell>
          <cell r="V1980">
            <v>3.5</v>
          </cell>
          <cell r="W1980" t="str">
            <v>AI + AF</v>
          </cell>
          <cell r="X1980" t="str">
            <v>AI + AF + EM</v>
          </cell>
          <cell r="Y1980">
            <v>3.8</v>
          </cell>
          <cell r="Z1980">
            <v>4.0999999999999996</v>
          </cell>
          <cell r="AA1980">
            <v>0.79600000000000004</v>
          </cell>
          <cell r="AB1980" t="str">
            <v>Aumentou Ciclos</v>
          </cell>
          <cell r="AC1980" t="str">
            <v>Sim</v>
          </cell>
          <cell r="AD1980">
            <v>3.7</v>
          </cell>
          <cell r="AE1980">
            <v>4</v>
          </cell>
          <cell r="AF1980">
            <v>4.3</v>
          </cell>
          <cell r="AG1980">
            <v>0.79700000000000004</v>
          </cell>
          <cell r="AH1980">
            <v>3.7</v>
          </cell>
          <cell r="AI1980">
            <v>4</v>
          </cell>
          <cell r="AJ1980">
            <v>4.3</v>
          </cell>
          <cell r="AK1980">
            <v>0.79400000000000004</v>
          </cell>
        </row>
        <row r="1981">
          <cell r="E1981" t="str">
            <v>LINS</v>
          </cell>
          <cell r="F1981" t="str">
            <v>CAFELANDIA</v>
          </cell>
          <cell r="G1981" t="str">
            <v>Nível 1, 2 e 3</v>
          </cell>
          <cell r="H1981">
            <v>1</v>
          </cell>
          <cell r="I1981">
            <v>6</v>
          </cell>
          <cell r="J1981">
            <v>0</v>
          </cell>
          <cell r="K1981">
            <v>319</v>
          </cell>
          <cell r="L1981">
            <v>0</v>
          </cell>
          <cell r="M1981">
            <v>319</v>
          </cell>
          <cell r="N1981">
            <v>0</v>
          </cell>
          <cell r="O1981">
            <v>4.2</v>
          </cell>
          <cell r="P1981">
            <v>0</v>
          </cell>
          <cell r="Q1981">
            <v>4.2</v>
          </cell>
          <cell r="R1981">
            <v>0</v>
          </cell>
          <cell r="S1981">
            <v>319</v>
          </cell>
          <cell r="T1981">
            <v>0</v>
          </cell>
          <cell r="U1981">
            <v>319</v>
          </cell>
          <cell r="V1981">
            <v>4.2</v>
          </cell>
          <cell r="W1981" t="str">
            <v>AF</v>
          </cell>
          <cell r="X1981" t="str">
            <v>AF</v>
          </cell>
          <cell r="Y1981">
            <v>4.5</v>
          </cell>
          <cell r="Z1981">
            <v>4.8</v>
          </cell>
          <cell r="AA1981">
            <v>0.8</v>
          </cell>
          <cell r="AB1981" t="str">
            <v>Continuidade de Atendimento</v>
          </cell>
          <cell r="AC1981" t="str">
            <v>-</v>
          </cell>
          <cell r="AD1981">
            <v>3.7</v>
          </cell>
          <cell r="AE1981">
            <v>4</v>
          </cell>
          <cell r="AF1981">
            <v>4.3</v>
          </cell>
          <cell r="AG1981">
            <v>0.79700000000000004</v>
          </cell>
          <cell r="AH1981">
            <v>3.7</v>
          </cell>
          <cell r="AI1981">
            <v>4</v>
          </cell>
          <cell r="AJ1981">
            <v>4.3</v>
          </cell>
          <cell r="AK1981">
            <v>0.79400000000000004</v>
          </cell>
        </row>
        <row r="1982">
          <cell r="E1982" t="str">
            <v>LINS</v>
          </cell>
          <cell r="F1982" t="str">
            <v>CAFELANDIA</v>
          </cell>
          <cell r="G1982" t="str">
            <v>Nível 4, 5 e 6</v>
          </cell>
          <cell r="H1982">
            <v>2</v>
          </cell>
          <cell r="I1982">
            <v>7</v>
          </cell>
          <cell r="J1982">
            <v>0</v>
          </cell>
          <cell r="K1982">
            <v>345</v>
          </cell>
          <cell r="L1982">
            <v>145</v>
          </cell>
          <cell r="M1982">
            <v>490</v>
          </cell>
          <cell r="N1982">
            <v>0</v>
          </cell>
          <cell r="O1982">
            <v>4.0999999999999996</v>
          </cell>
          <cell r="P1982">
            <v>2.6</v>
          </cell>
          <cell r="Q1982">
            <v>3.7</v>
          </cell>
          <cell r="R1982">
            <v>0</v>
          </cell>
          <cell r="S1982">
            <v>345</v>
          </cell>
          <cell r="T1982">
            <v>145</v>
          </cell>
          <cell r="U1982">
            <v>490</v>
          </cell>
          <cell r="V1982">
            <v>3.7</v>
          </cell>
          <cell r="W1982" t="str">
            <v>AF + EM</v>
          </cell>
          <cell r="X1982" t="str">
            <v>AF + EM</v>
          </cell>
          <cell r="Y1982">
            <v>4</v>
          </cell>
          <cell r="Z1982">
            <v>4.3</v>
          </cell>
          <cell r="AA1982">
            <v>0.79700000000000004</v>
          </cell>
          <cell r="AB1982" t="str">
            <v>Continuidade de Atendimento</v>
          </cell>
          <cell r="AC1982" t="str">
            <v>-</v>
          </cell>
          <cell r="AD1982">
            <v>3.7</v>
          </cell>
          <cell r="AE1982">
            <v>4</v>
          </cell>
          <cell r="AF1982">
            <v>4.3</v>
          </cell>
          <cell r="AG1982">
            <v>0.79700000000000004</v>
          </cell>
          <cell r="AH1982">
            <v>3.7</v>
          </cell>
          <cell r="AI1982">
            <v>4</v>
          </cell>
          <cell r="AJ1982">
            <v>4.3</v>
          </cell>
          <cell r="AK1982">
            <v>0.79400000000000004</v>
          </cell>
        </row>
        <row r="1983">
          <cell r="E1983" t="str">
            <v>LINS</v>
          </cell>
          <cell r="F1983" t="str">
            <v>GUAICARA</v>
          </cell>
          <cell r="G1983" t="str">
            <v>Nível 4, 5 e 6</v>
          </cell>
          <cell r="H1983">
            <v>2</v>
          </cell>
          <cell r="I1983">
            <v>3</v>
          </cell>
          <cell r="J1983">
            <v>0</v>
          </cell>
          <cell r="K1983">
            <v>414</v>
          </cell>
          <cell r="L1983">
            <v>153</v>
          </cell>
          <cell r="M1983">
            <v>567</v>
          </cell>
          <cell r="N1983">
            <v>0</v>
          </cell>
          <cell r="O1983">
            <v>3.7</v>
          </cell>
          <cell r="P1983">
            <v>2.7</v>
          </cell>
          <cell r="Q1983">
            <v>3.4</v>
          </cell>
          <cell r="R1983">
            <v>0</v>
          </cell>
          <cell r="S1983">
            <v>414</v>
          </cell>
          <cell r="T1983">
            <v>153</v>
          </cell>
          <cell r="U1983">
            <v>567</v>
          </cell>
          <cell r="V1983">
            <v>3.4</v>
          </cell>
          <cell r="W1983" t="str">
            <v>AF + EM</v>
          </cell>
          <cell r="X1983" t="str">
            <v>AF + EM</v>
          </cell>
          <cell r="Y1983">
            <v>3.7</v>
          </cell>
          <cell r="Z1983">
            <v>4.0999999999999996</v>
          </cell>
          <cell r="AA1983">
            <v>0.79500000000000004</v>
          </cell>
          <cell r="AB1983" t="str">
            <v>Continuidade de Atendimento</v>
          </cell>
          <cell r="AC1983" t="str">
            <v>-</v>
          </cell>
          <cell r="AD1983">
            <v>3.7</v>
          </cell>
          <cell r="AE1983">
            <v>4</v>
          </cell>
          <cell r="AF1983">
            <v>4.3</v>
          </cell>
          <cell r="AG1983">
            <v>0.79700000000000004</v>
          </cell>
          <cell r="AH1983">
            <v>3.7</v>
          </cell>
          <cell r="AI1983">
            <v>4</v>
          </cell>
          <cell r="AJ1983">
            <v>4.3</v>
          </cell>
          <cell r="AK1983">
            <v>0.79400000000000004</v>
          </cell>
        </row>
        <row r="1984">
          <cell r="E1984" t="str">
            <v>LINS</v>
          </cell>
          <cell r="F1984" t="str">
            <v>GETULINA</v>
          </cell>
          <cell r="G1984" t="str">
            <v>Nível 1, 2 e 3</v>
          </cell>
          <cell r="H1984">
            <v>2</v>
          </cell>
          <cell r="I1984">
            <v>5</v>
          </cell>
          <cell r="J1984">
            <v>0</v>
          </cell>
          <cell r="K1984">
            <v>37</v>
          </cell>
          <cell r="L1984">
            <v>26</v>
          </cell>
          <cell r="M1984">
            <v>63</v>
          </cell>
          <cell r="N1984">
            <v>0</v>
          </cell>
          <cell r="O1984">
            <v>0</v>
          </cell>
          <cell r="P1984">
            <v>0</v>
          </cell>
          <cell r="Q1984">
            <v>3.8</v>
          </cell>
          <cell r="R1984">
            <v>0</v>
          </cell>
          <cell r="S1984">
            <v>37</v>
          </cell>
          <cell r="T1984">
            <v>26</v>
          </cell>
          <cell r="U1984">
            <v>63</v>
          </cell>
          <cell r="V1984">
            <v>3.8</v>
          </cell>
          <cell r="W1984" t="str">
            <v>Meta Grupo</v>
          </cell>
          <cell r="X1984" t="str">
            <v>AF + EM</v>
          </cell>
          <cell r="Y1984">
            <v>4.2</v>
          </cell>
          <cell r="Z1984">
            <v>4.5999999999999996</v>
          </cell>
          <cell r="AA1984">
            <v>0.8</v>
          </cell>
          <cell r="AB1984" t="str">
            <v>Meta Grupo</v>
          </cell>
          <cell r="AC1984" t="str">
            <v>-</v>
          </cell>
          <cell r="AD1984">
            <v>3.7</v>
          </cell>
          <cell r="AE1984">
            <v>4</v>
          </cell>
          <cell r="AF1984">
            <v>4.3</v>
          </cell>
          <cell r="AG1984">
            <v>0.79700000000000004</v>
          </cell>
          <cell r="AH1984">
            <v>3.7</v>
          </cell>
          <cell r="AI1984">
            <v>4</v>
          </cell>
          <cell r="AJ1984">
            <v>4.3</v>
          </cell>
          <cell r="AK1984">
            <v>0.79400000000000004</v>
          </cell>
        </row>
        <row r="1985">
          <cell r="E1985" t="str">
            <v>LINS</v>
          </cell>
          <cell r="F1985" t="str">
            <v>GETULINA</v>
          </cell>
          <cell r="G1985" t="str">
            <v>Nível 1, 2 e 3</v>
          </cell>
          <cell r="H1985">
            <v>2</v>
          </cell>
          <cell r="I1985">
            <v>5</v>
          </cell>
          <cell r="J1985">
            <v>0</v>
          </cell>
          <cell r="K1985">
            <v>272</v>
          </cell>
          <cell r="L1985">
            <v>0</v>
          </cell>
          <cell r="M1985">
            <v>272</v>
          </cell>
          <cell r="N1985">
            <v>0</v>
          </cell>
          <cell r="O1985">
            <v>3.2</v>
          </cell>
          <cell r="P1985">
            <v>0</v>
          </cell>
          <cell r="Q1985">
            <v>3.2</v>
          </cell>
          <cell r="R1985">
            <v>0</v>
          </cell>
          <cell r="S1985">
            <v>272</v>
          </cell>
          <cell r="T1985">
            <v>0</v>
          </cell>
          <cell r="U1985">
            <v>272</v>
          </cell>
          <cell r="V1985">
            <v>3.2</v>
          </cell>
          <cell r="W1985" t="str">
            <v>AF</v>
          </cell>
          <cell r="X1985" t="str">
            <v>AF</v>
          </cell>
          <cell r="Y1985">
            <v>3.6</v>
          </cell>
          <cell r="Z1985">
            <v>4</v>
          </cell>
          <cell r="AA1985">
            <v>0.8</v>
          </cell>
          <cell r="AB1985" t="str">
            <v>Continuidade de Atendimento</v>
          </cell>
          <cell r="AC1985" t="str">
            <v>-</v>
          </cell>
          <cell r="AD1985">
            <v>3.7</v>
          </cell>
          <cell r="AE1985">
            <v>4</v>
          </cell>
          <cell r="AF1985">
            <v>4.3</v>
          </cell>
          <cell r="AG1985">
            <v>0.79700000000000004</v>
          </cell>
          <cell r="AH1985">
            <v>3.7</v>
          </cell>
          <cell r="AI1985">
            <v>4</v>
          </cell>
          <cell r="AJ1985">
            <v>4.3</v>
          </cell>
          <cell r="AK1985">
            <v>0.79400000000000004</v>
          </cell>
        </row>
        <row r="1986">
          <cell r="E1986" t="str">
            <v>LINS</v>
          </cell>
          <cell r="F1986" t="str">
            <v>GETULINA</v>
          </cell>
          <cell r="G1986" t="str">
            <v>Nível 1, 2 e 3</v>
          </cell>
          <cell r="H1986">
            <v>2</v>
          </cell>
          <cell r="I1986">
            <v>5</v>
          </cell>
          <cell r="J1986">
            <v>0</v>
          </cell>
          <cell r="K1986">
            <v>0</v>
          </cell>
          <cell r="L1986">
            <v>137</v>
          </cell>
          <cell r="M1986">
            <v>137</v>
          </cell>
          <cell r="N1986">
            <v>0</v>
          </cell>
          <cell r="O1986">
            <v>0</v>
          </cell>
          <cell r="P1986">
            <v>2.5</v>
          </cell>
          <cell r="Q1986">
            <v>2.5</v>
          </cell>
          <cell r="R1986">
            <v>0</v>
          </cell>
          <cell r="S1986">
            <v>0</v>
          </cell>
          <cell r="T1986">
            <v>137</v>
          </cell>
          <cell r="U1986">
            <v>137</v>
          </cell>
          <cell r="V1986">
            <v>2.5</v>
          </cell>
          <cell r="W1986" t="str">
            <v>EM</v>
          </cell>
          <cell r="X1986" t="str">
            <v>EM</v>
          </cell>
          <cell r="Y1986">
            <v>2.9</v>
          </cell>
          <cell r="Z1986">
            <v>3.3</v>
          </cell>
          <cell r="AA1986">
            <v>0.8</v>
          </cell>
          <cell r="AB1986" t="str">
            <v>Continuidade de Atendimento</v>
          </cell>
          <cell r="AC1986" t="str">
            <v>-</v>
          </cell>
          <cell r="AD1986">
            <v>3.7</v>
          </cell>
          <cell r="AE1986">
            <v>4</v>
          </cell>
          <cell r="AF1986">
            <v>4.3</v>
          </cell>
          <cell r="AG1986">
            <v>0.79700000000000004</v>
          </cell>
          <cell r="AH1986">
            <v>3.7</v>
          </cell>
          <cell r="AI1986">
            <v>4</v>
          </cell>
          <cell r="AJ1986">
            <v>4.3</v>
          </cell>
          <cell r="AK1986">
            <v>0.79400000000000004</v>
          </cell>
        </row>
        <row r="1987">
          <cell r="E1987" t="str">
            <v>LINS</v>
          </cell>
          <cell r="F1987" t="str">
            <v>GUAIMBE</v>
          </cell>
          <cell r="G1987" t="str">
            <v>Nível 4, 5 e 6</v>
          </cell>
          <cell r="H1987">
            <v>2</v>
          </cell>
          <cell r="I1987">
            <v>7</v>
          </cell>
          <cell r="J1987">
            <v>0</v>
          </cell>
          <cell r="K1987">
            <v>279</v>
          </cell>
          <cell r="L1987">
            <v>166</v>
          </cell>
          <cell r="M1987">
            <v>445</v>
          </cell>
          <cell r="N1987">
            <v>0</v>
          </cell>
          <cell r="O1987">
            <v>3.8</v>
          </cell>
          <cell r="P1987">
            <v>2.7</v>
          </cell>
          <cell r="Q1987">
            <v>3.4</v>
          </cell>
          <cell r="R1987">
            <v>0</v>
          </cell>
          <cell r="S1987">
            <v>279</v>
          </cell>
          <cell r="T1987">
            <v>166</v>
          </cell>
          <cell r="U1987">
            <v>445</v>
          </cell>
          <cell r="V1987">
            <v>3.4</v>
          </cell>
          <cell r="W1987" t="str">
            <v>AF + EM</v>
          </cell>
          <cell r="X1987" t="str">
            <v>AF + EM</v>
          </cell>
          <cell r="Y1987">
            <v>3.7</v>
          </cell>
          <cell r="Z1987">
            <v>4.0999999999999996</v>
          </cell>
          <cell r="AA1987">
            <v>0.8</v>
          </cell>
          <cell r="AB1987" t="str">
            <v>Continuidade de Atendimento</v>
          </cell>
          <cell r="AC1987" t="str">
            <v>-</v>
          </cell>
          <cell r="AD1987">
            <v>3.7</v>
          </cell>
          <cell r="AE1987">
            <v>4</v>
          </cell>
          <cell r="AF1987">
            <v>4.3</v>
          </cell>
          <cell r="AG1987">
            <v>0.79700000000000004</v>
          </cell>
          <cell r="AH1987">
            <v>3.7</v>
          </cell>
          <cell r="AI1987">
            <v>4</v>
          </cell>
          <cell r="AJ1987">
            <v>4.3</v>
          </cell>
          <cell r="AK1987">
            <v>0.79400000000000004</v>
          </cell>
        </row>
        <row r="1988">
          <cell r="E1988" t="str">
            <v>LINS</v>
          </cell>
          <cell r="F1988" t="str">
            <v>GUARANTA</v>
          </cell>
          <cell r="G1988" t="str">
            <v>Nível 1, 2 e 3</v>
          </cell>
          <cell r="H1988">
            <v>2</v>
          </cell>
          <cell r="I1988">
            <v>5</v>
          </cell>
          <cell r="J1988">
            <v>0</v>
          </cell>
          <cell r="K1988">
            <v>346</v>
          </cell>
          <cell r="L1988">
            <v>85</v>
          </cell>
          <cell r="M1988">
            <v>431</v>
          </cell>
          <cell r="N1988">
            <v>0</v>
          </cell>
          <cell r="O1988">
            <v>3.6</v>
          </cell>
          <cell r="P1988">
            <v>2.2999999999999998</v>
          </cell>
          <cell r="Q1988">
            <v>3.3</v>
          </cell>
          <cell r="R1988">
            <v>0</v>
          </cell>
          <cell r="S1988">
            <v>346</v>
          </cell>
          <cell r="T1988">
            <v>85</v>
          </cell>
          <cell r="U1988">
            <v>431</v>
          </cell>
          <cell r="V1988">
            <v>3.3</v>
          </cell>
          <cell r="W1988" t="str">
            <v>AF + EM</v>
          </cell>
          <cell r="X1988" t="str">
            <v>AF + EM</v>
          </cell>
          <cell r="Y1988">
            <v>3.7</v>
          </cell>
          <cell r="Z1988">
            <v>4.0999999999999996</v>
          </cell>
          <cell r="AA1988">
            <v>0.8</v>
          </cell>
          <cell r="AB1988" t="str">
            <v>Continuidade de Atendimento</v>
          </cell>
          <cell r="AC1988" t="str">
            <v>-</v>
          </cell>
          <cell r="AD1988">
            <v>3.7</v>
          </cell>
          <cell r="AE1988">
            <v>4</v>
          </cell>
          <cell r="AF1988">
            <v>4.3</v>
          </cell>
          <cell r="AG1988">
            <v>0.79700000000000004</v>
          </cell>
          <cell r="AH1988">
            <v>3.7</v>
          </cell>
          <cell r="AI1988">
            <v>4</v>
          </cell>
          <cell r="AJ1988">
            <v>4.3</v>
          </cell>
          <cell r="AK1988">
            <v>0.79400000000000004</v>
          </cell>
        </row>
        <row r="1989">
          <cell r="E1989" t="str">
            <v>MARILIA</v>
          </cell>
          <cell r="F1989" t="str">
            <v>JULIO MESQUITA</v>
          </cell>
          <cell r="G1989" t="str">
            <v>Nível 4, 5 e 6</v>
          </cell>
          <cell r="H1989">
            <v>2</v>
          </cell>
          <cell r="I1989">
            <v>3</v>
          </cell>
          <cell r="J1989">
            <v>0</v>
          </cell>
          <cell r="K1989">
            <v>229</v>
          </cell>
          <cell r="L1989">
            <v>100</v>
          </cell>
          <cell r="M1989">
            <v>329</v>
          </cell>
          <cell r="N1989">
            <v>0</v>
          </cell>
          <cell r="O1989">
            <v>3.8</v>
          </cell>
          <cell r="P1989">
            <v>2.4</v>
          </cell>
          <cell r="Q1989">
            <v>3.4</v>
          </cell>
          <cell r="R1989">
            <v>0</v>
          </cell>
          <cell r="S1989">
            <v>229</v>
          </cell>
          <cell r="T1989">
            <v>100</v>
          </cell>
          <cell r="U1989">
            <v>329</v>
          </cell>
          <cell r="V1989">
            <v>3.4</v>
          </cell>
          <cell r="W1989" t="str">
            <v>AF + EM</v>
          </cell>
          <cell r="X1989" t="str">
            <v>AF + EM</v>
          </cell>
          <cell r="Y1989">
            <v>3.7</v>
          </cell>
          <cell r="Z1989">
            <v>4</v>
          </cell>
          <cell r="AA1989">
            <v>0.79700000000000004</v>
          </cell>
          <cell r="AB1989" t="str">
            <v>Continuidade de Atendimento</v>
          </cell>
          <cell r="AC1989" t="str">
            <v>-</v>
          </cell>
          <cell r="AD1989">
            <v>3.7</v>
          </cell>
          <cell r="AE1989">
            <v>4</v>
          </cell>
          <cell r="AF1989">
            <v>4.3</v>
          </cell>
          <cell r="AG1989">
            <v>0.79600000000000004</v>
          </cell>
          <cell r="AH1989">
            <v>3.7</v>
          </cell>
          <cell r="AI1989">
            <v>4</v>
          </cell>
          <cell r="AJ1989">
            <v>4.3</v>
          </cell>
          <cell r="AK1989">
            <v>0.79400000000000004</v>
          </cell>
        </row>
        <row r="1990">
          <cell r="E1990" t="str">
            <v>LINS</v>
          </cell>
          <cell r="F1990" t="str">
            <v>LINS</v>
          </cell>
          <cell r="G1990" t="str">
            <v>Nível 1, 2 e 3</v>
          </cell>
          <cell r="H1990">
            <v>2</v>
          </cell>
          <cell r="I1990">
            <v>1</v>
          </cell>
          <cell r="J1990">
            <v>0</v>
          </cell>
          <cell r="K1990">
            <v>294</v>
          </cell>
          <cell r="L1990">
            <v>0</v>
          </cell>
          <cell r="M1990">
            <v>294</v>
          </cell>
          <cell r="N1990">
            <v>0</v>
          </cell>
          <cell r="O1990">
            <v>3.9</v>
          </cell>
          <cell r="P1990">
            <v>0</v>
          </cell>
          <cell r="Q1990">
            <v>3.9</v>
          </cell>
          <cell r="R1990">
            <v>0</v>
          </cell>
          <cell r="S1990">
            <v>294</v>
          </cell>
          <cell r="T1990">
            <v>0</v>
          </cell>
          <cell r="U1990">
            <v>294</v>
          </cell>
          <cell r="V1990">
            <v>3.9</v>
          </cell>
          <cell r="W1990" t="str">
            <v>AF</v>
          </cell>
          <cell r="X1990" t="str">
            <v>AF</v>
          </cell>
          <cell r="Y1990">
            <v>4.2</v>
          </cell>
          <cell r="Z1990">
            <v>4.5999999999999996</v>
          </cell>
          <cell r="AA1990">
            <v>0.8</v>
          </cell>
          <cell r="AB1990" t="str">
            <v>Continuidade de Atendimento</v>
          </cell>
          <cell r="AC1990" t="str">
            <v>-</v>
          </cell>
          <cell r="AD1990">
            <v>3.7</v>
          </cell>
          <cell r="AE1990">
            <v>4</v>
          </cell>
          <cell r="AF1990">
            <v>4.3</v>
          </cell>
          <cell r="AG1990">
            <v>0.79700000000000004</v>
          </cell>
          <cell r="AH1990">
            <v>3.7</v>
          </cell>
          <cell r="AI1990">
            <v>4</v>
          </cell>
          <cell r="AJ1990">
            <v>4.3</v>
          </cell>
          <cell r="AK1990">
            <v>0.79400000000000004</v>
          </cell>
        </row>
        <row r="1991">
          <cell r="E1991" t="str">
            <v>LINS</v>
          </cell>
          <cell r="F1991" t="str">
            <v>LINS</v>
          </cell>
          <cell r="G1991" t="str">
            <v>Nível 1, 2 e 3</v>
          </cell>
          <cell r="H1991">
            <v>2</v>
          </cell>
          <cell r="I1991">
            <v>1</v>
          </cell>
          <cell r="J1991">
            <v>89</v>
          </cell>
          <cell r="K1991">
            <v>0</v>
          </cell>
          <cell r="L1991">
            <v>0</v>
          </cell>
          <cell r="M1991">
            <v>89</v>
          </cell>
          <cell r="N1991">
            <v>4.7</v>
          </cell>
          <cell r="O1991">
            <v>0</v>
          </cell>
          <cell r="P1991">
            <v>0</v>
          </cell>
          <cell r="Q1991">
            <v>4.7</v>
          </cell>
          <cell r="R1991">
            <v>89</v>
          </cell>
          <cell r="S1991">
            <v>0</v>
          </cell>
          <cell r="T1991">
            <v>0</v>
          </cell>
          <cell r="U1991">
            <v>89</v>
          </cell>
          <cell r="V1991">
            <v>4.7</v>
          </cell>
          <cell r="W1991" t="str">
            <v>AI</v>
          </cell>
          <cell r="X1991" t="str">
            <v>AI</v>
          </cell>
          <cell r="Y1991">
            <v>5</v>
          </cell>
          <cell r="Z1991">
            <v>5.3</v>
          </cell>
          <cell r="AA1991">
            <v>0.8</v>
          </cell>
          <cell r="AB1991" t="str">
            <v>Continuidade de Atendimento</v>
          </cell>
          <cell r="AC1991" t="str">
            <v>-</v>
          </cell>
          <cell r="AD1991">
            <v>3.7</v>
          </cell>
          <cell r="AE1991">
            <v>4</v>
          </cell>
          <cell r="AF1991">
            <v>4.3</v>
          </cell>
          <cell r="AG1991">
            <v>0.79700000000000004</v>
          </cell>
          <cell r="AH1991">
            <v>3.7</v>
          </cell>
          <cell r="AI1991">
            <v>4</v>
          </cell>
          <cell r="AJ1991">
            <v>4.3</v>
          </cell>
          <cell r="AK1991">
            <v>0.79400000000000004</v>
          </cell>
        </row>
        <row r="1992">
          <cell r="E1992" t="str">
            <v>LINS</v>
          </cell>
          <cell r="F1992" t="str">
            <v>PROMISSAO</v>
          </cell>
          <cell r="G1992" t="str">
            <v>Nível 1, 2 e 3</v>
          </cell>
          <cell r="H1992">
            <v>2</v>
          </cell>
          <cell r="I1992">
            <v>5</v>
          </cell>
          <cell r="J1992">
            <v>37</v>
          </cell>
          <cell r="K1992">
            <v>0</v>
          </cell>
          <cell r="L1992">
            <v>0</v>
          </cell>
          <cell r="M1992">
            <v>37</v>
          </cell>
          <cell r="N1992">
            <v>6</v>
          </cell>
          <cell r="O1992">
            <v>0</v>
          </cell>
          <cell r="P1992">
            <v>0</v>
          </cell>
          <cell r="Q1992">
            <v>6</v>
          </cell>
          <cell r="R1992">
            <v>37</v>
          </cell>
          <cell r="S1992">
            <v>0</v>
          </cell>
          <cell r="T1992">
            <v>0</v>
          </cell>
          <cell r="U1992">
            <v>37</v>
          </cell>
          <cell r="V1992">
            <v>6</v>
          </cell>
          <cell r="W1992" t="str">
            <v>AI</v>
          </cell>
          <cell r="X1992" t="str">
            <v>AI</v>
          </cell>
          <cell r="Y1992">
            <v>6.3</v>
          </cell>
          <cell r="Z1992">
            <v>6.6</v>
          </cell>
          <cell r="AA1992">
            <v>0.8</v>
          </cell>
          <cell r="AB1992" t="str">
            <v>Continuidade de Atendimento</v>
          </cell>
          <cell r="AC1992" t="str">
            <v>-</v>
          </cell>
          <cell r="AD1992">
            <v>3.7</v>
          </cell>
          <cell r="AE1992">
            <v>4</v>
          </cell>
          <cell r="AF1992">
            <v>4.3</v>
          </cell>
          <cell r="AG1992">
            <v>0.79700000000000004</v>
          </cell>
          <cell r="AH1992">
            <v>3.7</v>
          </cell>
          <cell r="AI1992">
            <v>4</v>
          </cell>
          <cell r="AJ1992">
            <v>4.3</v>
          </cell>
          <cell r="AK1992">
            <v>0.79400000000000004</v>
          </cell>
        </row>
        <row r="1993">
          <cell r="E1993" t="str">
            <v>LINS</v>
          </cell>
          <cell r="F1993" t="str">
            <v>PROMISSAO</v>
          </cell>
          <cell r="G1993" t="str">
            <v>Nível 1, 2 e 3</v>
          </cell>
          <cell r="H1993">
            <v>2</v>
          </cell>
          <cell r="I1993">
            <v>1</v>
          </cell>
          <cell r="J1993">
            <v>89</v>
          </cell>
          <cell r="K1993">
            <v>0</v>
          </cell>
          <cell r="L1993">
            <v>0</v>
          </cell>
          <cell r="M1993">
            <v>89</v>
          </cell>
          <cell r="N1993">
            <v>5.6</v>
          </cell>
          <cell r="O1993">
            <v>0</v>
          </cell>
          <cell r="P1993">
            <v>0</v>
          </cell>
          <cell r="Q1993">
            <v>5.6</v>
          </cell>
          <cell r="R1993">
            <v>89</v>
          </cell>
          <cell r="S1993">
            <v>0</v>
          </cell>
          <cell r="T1993">
            <v>0</v>
          </cell>
          <cell r="U1993">
            <v>89</v>
          </cell>
          <cell r="V1993">
            <v>5.6</v>
          </cell>
          <cell r="W1993" t="str">
            <v>AI</v>
          </cell>
          <cell r="X1993" t="str">
            <v>AI</v>
          </cell>
          <cell r="Y1993">
            <v>5.9</v>
          </cell>
          <cell r="Z1993">
            <v>6.1</v>
          </cell>
          <cell r="AA1993">
            <v>0.8</v>
          </cell>
          <cell r="AB1993" t="str">
            <v>Continuidade de Atendimento</v>
          </cell>
          <cell r="AC1993" t="str">
            <v>-</v>
          </cell>
          <cell r="AD1993">
            <v>3.7</v>
          </cell>
          <cell r="AE1993">
            <v>4</v>
          </cell>
          <cell r="AF1993">
            <v>4.3</v>
          </cell>
          <cell r="AG1993">
            <v>0.79700000000000004</v>
          </cell>
          <cell r="AH1993">
            <v>3.7</v>
          </cell>
          <cell r="AI1993">
            <v>4</v>
          </cell>
          <cell r="AJ1993">
            <v>4.3</v>
          </cell>
          <cell r="AK1993">
            <v>0.79400000000000004</v>
          </cell>
        </row>
        <row r="1994">
          <cell r="E1994" t="str">
            <v>BAURU</v>
          </cell>
          <cell r="F1994" t="str">
            <v>PIRAJUI</v>
          </cell>
          <cell r="G1994" t="str">
            <v>Nível 1, 2 e 3</v>
          </cell>
          <cell r="H1994">
            <v>2</v>
          </cell>
          <cell r="I1994">
            <v>5</v>
          </cell>
          <cell r="J1994">
            <v>0</v>
          </cell>
          <cell r="K1994">
            <v>346</v>
          </cell>
          <cell r="L1994">
            <v>68</v>
          </cell>
          <cell r="M1994">
            <v>414</v>
          </cell>
          <cell r="N1994">
            <v>0</v>
          </cell>
          <cell r="O1994">
            <v>5.0999999999999996</v>
          </cell>
          <cell r="P1994">
            <v>3.3</v>
          </cell>
          <cell r="Q1994">
            <v>4.8</v>
          </cell>
          <cell r="R1994">
            <v>0</v>
          </cell>
          <cell r="S1994">
            <v>346</v>
          </cell>
          <cell r="T1994">
            <v>68</v>
          </cell>
          <cell r="U1994">
            <v>414</v>
          </cell>
          <cell r="V1994">
            <v>4.8</v>
          </cell>
          <cell r="W1994" t="str">
            <v>AF + EM</v>
          </cell>
          <cell r="X1994" t="str">
            <v>AF + EM</v>
          </cell>
          <cell r="Y1994">
            <v>5.0999999999999996</v>
          </cell>
          <cell r="Z1994">
            <v>5.5</v>
          </cell>
          <cell r="AA1994">
            <v>0.8</v>
          </cell>
          <cell r="AB1994" t="str">
            <v>Continuidade de Atendimento</v>
          </cell>
          <cell r="AC1994" t="str">
            <v>-</v>
          </cell>
          <cell r="AD1994">
            <v>3.7</v>
          </cell>
          <cell r="AE1994">
            <v>4</v>
          </cell>
          <cell r="AF1994">
            <v>4.3</v>
          </cell>
          <cell r="AG1994">
            <v>0.79600000000000004</v>
          </cell>
          <cell r="AH1994">
            <v>3.7</v>
          </cell>
          <cell r="AI1994">
            <v>4</v>
          </cell>
          <cell r="AJ1994">
            <v>4.3</v>
          </cell>
          <cell r="AK1994">
            <v>0.79400000000000004</v>
          </cell>
        </row>
        <row r="1995">
          <cell r="E1995" t="str">
            <v>CATANDUVA</v>
          </cell>
          <cell r="F1995" t="str">
            <v>CATANDUVA</v>
          </cell>
          <cell r="G1995" t="str">
            <v>Nível 1, 2 e 3</v>
          </cell>
          <cell r="H1995">
            <v>1</v>
          </cell>
          <cell r="I1995">
            <v>6</v>
          </cell>
          <cell r="J1995">
            <v>0</v>
          </cell>
          <cell r="K1995">
            <v>0</v>
          </cell>
          <cell r="L1995">
            <v>175</v>
          </cell>
          <cell r="M1995">
            <v>175</v>
          </cell>
          <cell r="N1995">
            <v>0</v>
          </cell>
          <cell r="O1995">
            <v>0</v>
          </cell>
          <cell r="P1995">
            <v>2.9</v>
          </cell>
          <cell r="Q1995">
            <v>2.9</v>
          </cell>
          <cell r="R1995">
            <v>0</v>
          </cell>
          <cell r="S1995">
            <v>0</v>
          </cell>
          <cell r="T1995">
            <v>175</v>
          </cell>
          <cell r="U1995">
            <v>175</v>
          </cell>
          <cell r="V1995">
            <v>2.9</v>
          </cell>
          <cell r="W1995" t="str">
            <v>EM</v>
          </cell>
          <cell r="X1995" t="str">
            <v>EM</v>
          </cell>
          <cell r="Y1995">
            <v>3.2</v>
          </cell>
          <cell r="Z1995">
            <v>3.6</v>
          </cell>
          <cell r="AA1995">
            <v>0.8</v>
          </cell>
          <cell r="AB1995" t="str">
            <v>Continuidade de Atendimento</v>
          </cell>
          <cell r="AC1995" t="str">
            <v>-</v>
          </cell>
          <cell r="AD1995">
            <v>3.5</v>
          </cell>
          <cell r="AE1995">
            <v>3.8</v>
          </cell>
          <cell r="AF1995">
            <v>4</v>
          </cell>
          <cell r="AG1995">
            <v>0.79600000000000004</v>
          </cell>
          <cell r="AH1995">
            <v>3.7</v>
          </cell>
          <cell r="AI1995">
            <v>4</v>
          </cell>
          <cell r="AJ1995">
            <v>4.3</v>
          </cell>
          <cell r="AK1995">
            <v>0.79400000000000004</v>
          </cell>
        </row>
        <row r="1996">
          <cell r="E1996" t="str">
            <v>CATANDUVA</v>
          </cell>
          <cell r="F1996" t="str">
            <v>CATANDUVA</v>
          </cell>
          <cell r="G1996" t="str">
            <v>Nível 1, 2 e 3</v>
          </cell>
          <cell r="H1996">
            <v>1</v>
          </cell>
          <cell r="I1996">
            <v>6</v>
          </cell>
          <cell r="J1996">
            <v>0</v>
          </cell>
          <cell r="K1996">
            <v>124</v>
          </cell>
          <cell r="L1996">
            <v>116</v>
          </cell>
          <cell r="M1996">
            <v>240</v>
          </cell>
          <cell r="N1996">
            <v>0</v>
          </cell>
          <cell r="O1996">
            <v>3.9</v>
          </cell>
          <cell r="P1996">
            <v>2.7</v>
          </cell>
          <cell r="Q1996">
            <v>3.3</v>
          </cell>
          <cell r="R1996">
            <v>0</v>
          </cell>
          <cell r="S1996">
            <v>124</v>
          </cell>
          <cell r="T1996">
            <v>116</v>
          </cell>
          <cell r="U1996">
            <v>240</v>
          </cell>
          <cell r="V1996">
            <v>3.3</v>
          </cell>
          <cell r="W1996" t="str">
            <v>AF + EM</v>
          </cell>
          <cell r="X1996" t="str">
            <v>AF + EM</v>
          </cell>
          <cell r="Y1996">
            <v>3.6</v>
          </cell>
          <cell r="Z1996">
            <v>4</v>
          </cell>
          <cell r="AA1996">
            <v>0.8</v>
          </cell>
          <cell r="AB1996" t="str">
            <v>Continuidade de Atendimento</v>
          </cell>
          <cell r="AC1996" t="str">
            <v>-</v>
          </cell>
          <cell r="AD1996">
            <v>3.5</v>
          </cell>
          <cell r="AE1996">
            <v>3.8</v>
          </cell>
          <cell r="AF1996">
            <v>4</v>
          </cell>
          <cell r="AG1996">
            <v>0.79600000000000004</v>
          </cell>
          <cell r="AH1996">
            <v>3.7</v>
          </cell>
          <cell r="AI1996">
            <v>4</v>
          </cell>
          <cell r="AJ1996">
            <v>4.3</v>
          </cell>
          <cell r="AK1996">
            <v>0.79400000000000004</v>
          </cell>
        </row>
        <row r="1997">
          <cell r="E1997" t="str">
            <v>CATANDUVA</v>
          </cell>
          <cell r="F1997" t="str">
            <v>CATANDUVA</v>
          </cell>
          <cell r="G1997" t="str">
            <v>Nível 4, 5 e 6</v>
          </cell>
          <cell r="H1997">
            <v>1</v>
          </cell>
          <cell r="I1997">
            <v>4</v>
          </cell>
          <cell r="J1997">
            <v>0</v>
          </cell>
          <cell r="K1997">
            <v>216</v>
          </cell>
          <cell r="L1997">
            <v>186</v>
          </cell>
          <cell r="M1997">
            <v>402</v>
          </cell>
          <cell r="N1997">
            <v>0</v>
          </cell>
          <cell r="O1997">
            <v>3.8</v>
          </cell>
          <cell r="P1997">
            <v>2.6</v>
          </cell>
          <cell r="Q1997">
            <v>3.2</v>
          </cell>
          <cell r="R1997">
            <v>0</v>
          </cell>
          <cell r="S1997">
            <v>216</v>
          </cell>
          <cell r="T1997">
            <v>186</v>
          </cell>
          <cell r="U1997">
            <v>402</v>
          </cell>
          <cell r="V1997">
            <v>3.2</v>
          </cell>
          <cell r="W1997" t="str">
            <v>AF + EM</v>
          </cell>
          <cell r="X1997" t="str">
            <v>AF + EM</v>
          </cell>
          <cell r="Y1997">
            <v>3.4</v>
          </cell>
          <cell r="Z1997">
            <v>3.7</v>
          </cell>
          <cell r="AA1997">
            <v>0.8</v>
          </cell>
          <cell r="AB1997" t="str">
            <v>Continuidade de Atendimento</v>
          </cell>
          <cell r="AC1997" t="str">
            <v>-</v>
          </cell>
          <cell r="AD1997">
            <v>3.5</v>
          </cell>
          <cell r="AE1997">
            <v>3.8</v>
          </cell>
          <cell r="AF1997">
            <v>4</v>
          </cell>
          <cell r="AG1997">
            <v>0.79600000000000004</v>
          </cell>
          <cell r="AH1997">
            <v>3.7</v>
          </cell>
          <cell r="AI1997">
            <v>4</v>
          </cell>
          <cell r="AJ1997">
            <v>4.3</v>
          </cell>
          <cell r="AK1997">
            <v>0.79400000000000004</v>
          </cell>
        </row>
        <row r="1998">
          <cell r="E1998" t="str">
            <v>CATANDUVA</v>
          </cell>
          <cell r="F1998" t="str">
            <v>ELISIARIO</v>
          </cell>
          <cell r="G1998" t="str">
            <v>Nível 1, 2 e 3</v>
          </cell>
          <cell r="H1998">
            <v>1</v>
          </cell>
          <cell r="I1998">
            <v>2</v>
          </cell>
          <cell r="J1998">
            <v>0</v>
          </cell>
          <cell r="K1998">
            <v>0</v>
          </cell>
          <cell r="L1998">
            <v>96</v>
          </cell>
          <cell r="M1998">
            <v>96</v>
          </cell>
          <cell r="N1998">
            <v>0</v>
          </cell>
          <cell r="O1998">
            <v>0</v>
          </cell>
          <cell r="P1998">
            <v>2.7</v>
          </cell>
          <cell r="Q1998">
            <v>2.7</v>
          </cell>
          <cell r="R1998">
            <v>0</v>
          </cell>
          <cell r="S1998">
            <v>0</v>
          </cell>
          <cell r="T1998">
            <v>96</v>
          </cell>
          <cell r="U1998">
            <v>96</v>
          </cell>
          <cell r="V1998">
            <v>2.7</v>
          </cell>
          <cell r="W1998" t="str">
            <v>EM</v>
          </cell>
          <cell r="X1998" t="str">
            <v>EM</v>
          </cell>
          <cell r="Y1998">
            <v>3</v>
          </cell>
          <cell r="Z1998">
            <v>3.3</v>
          </cell>
          <cell r="AA1998">
            <v>0.78700000000000003</v>
          </cell>
          <cell r="AB1998" t="str">
            <v>Continuidade de Atendimento</v>
          </cell>
          <cell r="AC1998" t="str">
            <v>-</v>
          </cell>
          <cell r="AD1998">
            <v>3.5</v>
          </cell>
          <cell r="AE1998">
            <v>3.8</v>
          </cell>
          <cell r="AF1998">
            <v>4</v>
          </cell>
          <cell r="AG1998">
            <v>0.79600000000000004</v>
          </cell>
          <cell r="AH1998">
            <v>3.7</v>
          </cell>
          <cell r="AI1998">
            <v>4</v>
          </cell>
          <cell r="AJ1998">
            <v>4.3</v>
          </cell>
          <cell r="AK1998">
            <v>0.79400000000000004</v>
          </cell>
        </row>
        <row r="1999">
          <cell r="E1999" t="str">
            <v>CATANDUVA</v>
          </cell>
          <cell r="F1999" t="str">
            <v>CATIGUA</v>
          </cell>
          <cell r="G1999" t="str">
            <v>Nível 4, 5 e 6</v>
          </cell>
          <cell r="H1999">
            <v>1</v>
          </cell>
          <cell r="I1999">
            <v>4</v>
          </cell>
          <cell r="J1999">
            <v>0</v>
          </cell>
          <cell r="K1999">
            <v>310</v>
          </cell>
          <cell r="L1999">
            <v>193</v>
          </cell>
          <cell r="M1999">
            <v>503</v>
          </cell>
          <cell r="N1999">
            <v>0</v>
          </cell>
          <cell r="O1999">
            <v>4.2</v>
          </cell>
          <cell r="P1999">
            <v>2.6</v>
          </cell>
          <cell r="Q1999">
            <v>3.6</v>
          </cell>
          <cell r="R1999">
            <v>0</v>
          </cell>
          <cell r="S1999">
            <v>310</v>
          </cell>
          <cell r="T1999">
            <v>193</v>
          </cell>
          <cell r="U1999">
            <v>503</v>
          </cell>
          <cell r="V1999">
            <v>3.6</v>
          </cell>
          <cell r="W1999" t="str">
            <v>AF + EM</v>
          </cell>
          <cell r="X1999" t="str">
            <v>AF + EM</v>
          </cell>
          <cell r="Y1999">
            <v>3.8</v>
          </cell>
          <cell r="Z1999">
            <v>4</v>
          </cell>
          <cell r="AA1999">
            <v>0.79700000000000004</v>
          </cell>
          <cell r="AB1999" t="str">
            <v>Continuidade de Atendimento</v>
          </cell>
          <cell r="AC1999" t="str">
            <v>-</v>
          </cell>
          <cell r="AD1999">
            <v>3.5</v>
          </cell>
          <cell r="AE1999">
            <v>3.8</v>
          </cell>
          <cell r="AF1999">
            <v>4</v>
          </cell>
          <cell r="AG1999">
            <v>0.79600000000000004</v>
          </cell>
          <cell r="AH1999">
            <v>3.7</v>
          </cell>
          <cell r="AI1999">
            <v>4</v>
          </cell>
          <cell r="AJ1999">
            <v>4.3</v>
          </cell>
          <cell r="AK1999">
            <v>0.79400000000000004</v>
          </cell>
        </row>
        <row r="2000">
          <cell r="E2000" t="str">
            <v>CATANDUVA</v>
          </cell>
          <cell r="F2000" t="str">
            <v>PARAISO</v>
          </cell>
          <cell r="G2000" t="str">
            <v>Nível 1, 2 e 3</v>
          </cell>
          <cell r="H2000">
            <v>1</v>
          </cell>
          <cell r="I2000">
            <v>6</v>
          </cell>
          <cell r="J2000">
            <v>0</v>
          </cell>
          <cell r="K2000">
            <v>0</v>
          </cell>
          <cell r="L2000">
            <v>125</v>
          </cell>
          <cell r="M2000">
            <v>125</v>
          </cell>
          <cell r="N2000">
            <v>0</v>
          </cell>
          <cell r="O2000">
            <v>0</v>
          </cell>
          <cell r="P2000">
            <v>3.1</v>
          </cell>
          <cell r="Q2000">
            <v>3.1</v>
          </cell>
          <cell r="R2000">
            <v>0</v>
          </cell>
          <cell r="S2000">
            <v>0</v>
          </cell>
          <cell r="T2000">
            <v>125</v>
          </cell>
          <cell r="U2000">
            <v>125</v>
          </cell>
          <cell r="V2000">
            <v>3.1</v>
          </cell>
          <cell r="W2000" t="str">
            <v>EM</v>
          </cell>
          <cell r="X2000" t="str">
            <v>EM</v>
          </cell>
          <cell r="Y2000">
            <v>3.4</v>
          </cell>
          <cell r="Z2000">
            <v>3.8</v>
          </cell>
          <cell r="AA2000">
            <v>0.8</v>
          </cell>
          <cell r="AB2000" t="str">
            <v>Continuidade de Atendimento</v>
          </cell>
          <cell r="AC2000" t="str">
            <v>-</v>
          </cell>
          <cell r="AD2000">
            <v>3.5</v>
          </cell>
          <cell r="AE2000">
            <v>3.8</v>
          </cell>
          <cell r="AF2000">
            <v>4</v>
          </cell>
          <cell r="AG2000">
            <v>0.79600000000000004</v>
          </cell>
          <cell r="AH2000">
            <v>3.7</v>
          </cell>
          <cell r="AI2000">
            <v>4</v>
          </cell>
          <cell r="AJ2000">
            <v>4.3</v>
          </cell>
          <cell r="AK2000">
            <v>0.79400000000000004</v>
          </cell>
        </row>
        <row r="2001">
          <cell r="E2001" t="str">
            <v>CATANDUVA</v>
          </cell>
          <cell r="F2001" t="str">
            <v>PINDORAMA</v>
          </cell>
          <cell r="G2001" t="str">
            <v>Nível 4, 5 e 6</v>
          </cell>
          <cell r="H2001">
            <v>2</v>
          </cell>
          <cell r="I2001">
            <v>7</v>
          </cell>
          <cell r="J2001">
            <v>0</v>
          </cell>
          <cell r="K2001">
            <v>57</v>
          </cell>
          <cell r="L2001">
            <v>245</v>
          </cell>
          <cell r="M2001">
            <v>302</v>
          </cell>
          <cell r="N2001">
            <v>0</v>
          </cell>
          <cell r="O2001">
            <v>4</v>
          </cell>
          <cell r="P2001">
            <v>2.9</v>
          </cell>
          <cell r="Q2001">
            <v>3.1</v>
          </cell>
          <cell r="R2001">
            <v>0</v>
          </cell>
          <cell r="S2001">
            <v>57</v>
          </cell>
          <cell r="T2001">
            <v>245</v>
          </cell>
          <cell r="U2001">
            <v>302</v>
          </cell>
          <cell r="V2001">
            <v>3.1</v>
          </cell>
          <cell r="W2001" t="str">
            <v>AF + EM</v>
          </cell>
          <cell r="X2001" t="str">
            <v>AF + EM</v>
          </cell>
          <cell r="Y2001">
            <v>3.5</v>
          </cell>
          <cell r="Z2001">
            <v>3.8</v>
          </cell>
          <cell r="AA2001">
            <v>0.8</v>
          </cell>
          <cell r="AB2001" t="str">
            <v>Continuidade de Atendimento</v>
          </cell>
          <cell r="AC2001" t="str">
            <v>-</v>
          </cell>
          <cell r="AD2001">
            <v>3.5</v>
          </cell>
          <cell r="AE2001">
            <v>3.8</v>
          </cell>
          <cell r="AF2001">
            <v>4</v>
          </cell>
          <cell r="AG2001">
            <v>0.79600000000000004</v>
          </cell>
          <cell r="AH2001">
            <v>3.7</v>
          </cell>
          <cell r="AI2001">
            <v>4</v>
          </cell>
          <cell r="AJ2001">
            <v>4.3</v>
          </cell>
          <cell r="AK2001">
            <v>0.79400000000000004</v>
          </cell>
        </row>
        <row r="2002">
          <cell r="E2002" t="str">
            <v>CATANDUVA</v>
          </cell>
          <cell r="F2002" t="str">
            <v>CATANDUVA</v>
          </cell>
          <cell r="G2002" t="str">
            <v>Nível 4, 5 e 6</v>
          </cell>
          <cell r="H2002">
            <v>1</v>
          </cell>
          <cell r="I2002">
            <v>4</v>
          </cell>
          <cell r="J2002">
            <v>0</v>
          </cell>
          <cell r="K2002">
            <v>330</v>
          </cell>
          <cell r="L2002">
            <v>265</v>
          </cell>
          <cell r="M2002">
            <v>595</v>
          </cell>
          <cell r="N2002">
            <v>0</v>
          </cell>
          <cell r="O2002">
            <v>4.8</v>
          </cell>
          <cell r="P2002">
            <v>3.2</v>
          </cell>
          <cell r="Q2002">
            <v>4.0999999999999996</v>
          </cell>
          <cell r="R2002">
            <v>0</v>
          </cell>
          <cell r="S2002">
            <v>330</v>
          </cell>
          <cell r="T2002">
            <v>265</v>
          </cell>
          <cell r="U2002">
            <v>595</v>
          </cell>
          <cell r="V2002">
            <v>4.0999999999999996</v>
          </cell>
          <cell r="W2002" t="str">
            <v>AF + EM</v>
          </cell>
          <cell r="X2002" t="str">
            <v>AF + EM</v>
          </cell>
          <cell r="Y2002">
            <v>4.3</v>
          </cell>
          <cell r="Z2002">
            <v>4.5</v>
          </cell>
          <cell r="AA2002">
            <v>0.8</v>
          </cell>
          <cell r="AB2002" t="str">
            <v>Continuidade de Atendimento</v>
          </cell>
          <cell r="AC2002" t="str">
            <v>-</v>
          </cell>
          <cell r="AD2002">
            <v>3.5</v>
          </cell>
          <cell r="AE2002">
            <v>3.8</v>
          </cell>
          <cell r="AF2002">
            <v>4</v>
          </cell>
          <cell r="AG2002">
            <v>0.79600000000000004</v>
          </cell>
          <cell r="AH2002">
            <v>3.7</v>
          </cell>
          <cell r="AI2002">
            <v>4</v>
          </cell>
          <cell r="AJ2002">
            <v>4.3</v>
          </cell>
          <cell r="AK2002">
            <v>0.79400000000000004</v>
          </cell>
        </row>
        <row r="2003">
          <cell r="E2003" t="str">
            <v>CATANDUVA</v>
          </cell>
          <cell r="F2003" t="str">
            <v>CATANDUVA</v>
          </cell>
          <cell r="G2003" t="str">
            <v>Nível 1, 2 e 3</v>
          </cell>
          <cell r="H2003">
            <v>1</v>
          </cell>
          <cell r="I2003">
            <v>6</v>
          </cell>
          <cell r="J2003">
            <v>0</v>
          </cell>
          <cell r="K2003">
            <v>261</v>
          </cell>
          <cell r="L2003">
            <v>0</v>
          </cell>
          <cell r="M2003">
            <v>261</v>
          </cell>
          <cell r="N2003">
            <v>0</v>
          </cell>
          <cell r="O2003">
            <v>4</v>
          </cell>
          <cell r="P2003">
            <v>0</v>
          </cell>
          <cell r="Q2003">
            <v>4</v>
          </cell>
          <cell r="R2003">
            <v>0</v>
          </cell>
          <cell r="S2003">
            <v>261</v>
          </cell>
          <cell r="T2003">
            <v>0</v>
          </cell>
          <cell r="U2003">
            <v>261</v>
          </cell>
          <cell r="V2003">
            <v>4</v>
          </cell>
          <cell r="W2003" t="str">
            <v>AF</v>
          </cell>
          <cell r="X2003" t="str">
            <v>AF</v>
          </cell>
          <cell r="Y2003">
            <v>4.3</v>
          </cell>
          <cell r="Z2003">
            <v>4.5999999999999996</v>
          </cell>
          <cell r="AA2003">
            <v>0.8</v>
          </cell>
          <cell r="AB2003" t="str">
            <v>Continuidade de Atendimento</v>
          </cell>
          <cell r="AC2003" t="str">
            <v>-</v>
          </cell>
          <cell r="AD2003">
            <v>3.5</v>
          </cell>
          <cell r="AE2003">
            <v>3.8</v>
          </cell>
          <cell r="AF2003">
            <v>4</v>
          </cell>
          <cell r="AG2003">
            <v>0.79600000000000004</v>
          </cell>
          <cell r="AH2003">
            <v>3.7</v>
          </cell>
          <cell r="AI2003">
            <v>4</v>
          </cell>
          <cell r="AJ2003">
            <v>4.3</v>
          </cell>
          <cell r="AK2003">
            <v>0.79400000000000004</v>
          </cell>
        </row>
        <row r="2004">
          <cell r="E2004" t="str">
            <v>CATANDUVA</v>
          </cell>
          <cell r="F2004" t="str">
            <v>CATANDUVA</v>
          </cell>
          <cell r="G2004" t="str">
            <v>Nível 1, 2 e 3</v>
          </cell>
          <cell r="H2004">
            <v>1</v>
          </cell>
          <cell r="I2004">
            <v>6</v>
          </cell>
          <cell r="J2004">
            <v>0</v>
          </cell>
          <cell r="K2004">
            <v>289</v>
          </cell>
          <cell r="L2004">
            <v>93</v>
          </cell>
          <cell r="M2004">
            <v>382</v>
          </cell>
          <cell r="N2004">
            <v>0</v>
          </cell>
          <cell r="O2004">
            <v>4.5</v>
          </cell>
          <cell r="P2004">
            <v>2.8</v>
          </cell>
          <cell r="Q2004">
            <v>4.0999999999999996</v>
          </cell>
          <cell r="R2004">
            <v>0</v>
          </cell>
          <cell r="S2004">
            <v>289</v>
          </cell>
          <cell r="T2004">
            <v>93</v>
          </cell>
          <cell r="U2004">
            <v>382</v>
          </cell>
          <cell r="V2004">
            <v>4.0999999999999996</v>
          </cell>
          <cell r="W2004" t="str">
            <v>AF + EM</v>
          </cell>
          <cell r="X2004" t="str">
            <v>AF + EM</v>
          </cell>
          <cell r="Y2004">
            <v>4.4000000000000004</v>
          </cell>
          <cell r="Z2004">
            <v>4.5999999999999996</v>
          </cell>
          <cell r="AA2004">
            <v>0.8</v>
          </cell>
          <cell r="AB2004" t="str">
            <v>Continuidade de Atendimento</v>
          </cell>
          <cell r="AC2004" t="str">
            <v>-</v>
          </cell>
          <cell r="AD2004">
            <v>3.5</v>
          </cell>
          <cell r="AE2004">
            <v>3.8</v>
          </cell>
          <cell r="AF2004">
            <v>4</v>
          </cell>
          <cell r="AG2004">
            <v>0.79600000000000004</v>
          </cell>
          <cell r="AH2004">
            <v>3.7</v>
          </cell>
          <cell r="AI2004">
            <v>4</v>
          </cell>
          <cell r="AJ2004">
            <v>4.3</v>
          </cell>
          <cell r="AK2004">
            <v>0.79400000000000004</v>
          </cell>
        </row>
        <row r="2005">
          <cell r="E2005" t="str">
            <v>CATANDUVA</v>
          </cell>
          <cell r="F2005" t="str">
            <v>CATANDUVA</v>
          </cell>
          <cell r="G2005" t="str">
            <v>Nível 4, 5 e 6</v>
          </cell>
          <cell r="H2005">
            <v>1</v>
          </cell>
          <cell r="I2005">
            <v>4</v>
          </cell>
          <cell r="J2005">
            <v>0</v>
          </cell>
          <cell r="K2005">
            <v>373</v>
          </cell>
          <cell r="L2005">
            <v>362</v>
          </cell>
          <cell r="M2005">
            <v>735</v>
          </cell>
          <cell r="N2005">
            <v>0</v>
          </cell>
          <cell r="O2005">
            <v>4.5999999999999996</v>
          </cell>
          <cell r="P2005">
            <v>2.9</v>
          </cell>
          <cell r="Q2005">
            <v>3.8</v>
          </cell>
          <cell r="R2005">
            <v>0</v>
          </cell>
          <cell r="S2005">
            <v>373</v>
          </cell>
          <cell r="T2005">
            <v>362</v>
          </cell>
          <cell r="U2005">
            <v>735</v>
          </cell>
          <cell r="V2005">
            <v>3.8</v>
          </cell>
          <cell r="W2005" t="str">
            <v>AF + EM</v>
          </cell>
          <cell r="X2005" t="str">
            <v>AF + EM</v>
          </cell>
          <cell r="Y2005">
            <v>4</v>
          </cell>
          <cell r="Z2005">
            <v>4.2</v>
          </cell>
          <cell r="AA2005">
            <v>0.8</v>
          </cell>
          <cell r="AB2005" t="str">
            <v>Continuidade de Atendimento</v>
          </cell>
          <cell r="AC2005" t="str">
            <v>-</v>
          </cell>
          <cell r="AD2005">
            <v>3.5</v>
          </cell>
          <cell r="AE2005">
            <v>3.8</v>
          </cell>
          <cell r="AF2005">
            <v>4</v>
          </cell>
          <cell r="AG2005">
            <v>0.79600000000000004</v>
          </cell>
          <cell r="AH2005">
            <v>3.7</v>
          </cell>
          <cell r="AI2005">
            <v>4</v>
          </cell>
          <cell r="AJ2005">
            <v>4.3</v>
          </cell>
          <cell r="AK2005">
            <v>0.79400000000000004</v>
          </cell>
        </row>
        <row r="2006">
          <cell r="E2006" t="str">
            <v>CATANDUVA</v>
          </cell>
          <cell r="F2006" t="str">
            <v>SANTA ADELIA</v>
          </cell>
          <cell r="G2006" t="str">
            <v>Nível 4, 5 e 6</v>
          </cell>
          <cell r="H2006">
            <v>2</v>
          </cell>
          <cell r="I2006">
            <v>7</v>
          </cell>
          <cell r="J2006">
            <v>0</v>
          </cell>
          <cell r="K2006">
            <v>154</v>
          </cell>
          <cell r="L2006">
            <v>251</v>
          </cell>
          <cell r="M2006">
            <v>405</v>
          </cell>
          <cell r="N2006">
            <v>0</v>
          </cell>
          <cell r="O2006">
            <v>4.5</v>
          </cell>
          <cell r="P2006">
            <v>3</v>
          </cell>
          <cell r="Q2006">
            <v>3.6</v>
          </cell>
          <cell r="R2006">
            <v>0</v>
          </cell>
          <cell r="S2006">
            <v>154</v>
          </cell>
          <cell r="T2006">
            <v>251</v>
          </cell>
          <cell r="U2006">
            <v>405</v>
          </cell>
          <cell r="V2006">
            <v>3.6</v>
          </cell>
          <cell r="W2006" t="str">
            <v>AF + EM</v>
          </cell>
          <cell r="X2006" t="str">
            <v>AF + EM</v>
          </cell>
          <cell r="Y2006">
            <v>3.9</v>
          </cell>
          <cell r="Z2006">
            <v>4.2</v>
          </cell>
          <cell r="AA2006">
            <v>0.8</v>
          </cell>
          <cell r="AB2006" t="str">
            <v>Continuidade de Atendimento</v>
          </cell>
          <cell r="AC2006" t="str">
            <v>-</v>
          </cell>
          <cell r="AD2006">
            <v>3.5</v>
          </cell>
          <cell r="AE2006">
            <v>3.8</v>
          </cell>
          <cell r="AF2006">
            <v>4</v>
          </cell>
          <cell r="AG2006">
            <v>0.79600000000000004</v>
          </cell>
          <cell r="AH2006">
            <v>3.7</v>
          </cell>
          <cell r="AI2006">
            <v>4</v>
          </cell>
          <cell r="AJ2006">
            <v>4.3</v>
          </cell>
          <cell r="AK2006">
            <v>0.79400000000000004</v>
          </cell>
        </row>
        <row r="2007">
          <cell r="E2007" t="str">
            <v>CATANDUVA</v>
          </cell>
          <cell r="F2007" t="str">
            <v>PALMARES PAULISTA</v>
          </cell>
          <cell r="G2007" t="str">
            <v>Nível 4, 5 e 6</v>
          </cell>
          <cell r="H2007">
            <v>2</v>
          </cell>
          <cell r="I2007">
            <v>3</v>
          </cell>
          <cell r="J2007">
            <v>0</v>
          </cell>
          <cell r="K2007">
            <v>218</v>
          </cell>
          <cell r="L2007">
            <v>257</v>
          </cell>
          <cell r="M2007">
            <v>475</v>
          </cell>
          <cell r="N2007">
            <v>0</v>
          </cell>
          <cell r="O2007">
            <v>4.2</v>
          </cell>
          <cell r="P2007">
            <v>3</v>
          </cell>
          <cell r="Q2007">
            <v>3.6</v>
          </cell>
          <cell r="R2007">
            <v>0</v>
          </cell>
          <cell r="S2007">
            <v>218</v>
          </cell>
          <cell r="T2007">
            <v>257</v>
          </cell>
          <cell r="U2007">
            <v>475</v>
          </cell>
          <cell r="V2007">
            <v>3.6</v>
          </cell>
          <cell r="W2007" t="str">
            <v>AF + EM</v>
          </cell>
          <cell r="X2007" t="str">
            <v>AF + EM</v>
          </cell>
          <cell r="Y2007">
            <v>3.9</v>
          </cell>
          <cell r="Z2007">
            <v>4.0999999999999996</v>
          </cell>
          <cell r="AA2007">
            <v>0.79800000000000004</v>
          </cell>
          <cell r="AB2007" t="str">
            <v>Continuidade de Atendimento</v>
          </cell>
          <cell r="AC2007" t="str">
            <v>-</v>
          </cell>
          <cell r="AD2007">
            <v>3.5</v>
          </cell>
          <cell r="AE2007">
            <v>3.8</v>
          </cell>
          <cell r="AF2007">
            <v>4</v>
          </cell>
          <cell r="AG2007">
            <v>0.79600000000000004</v>
          </cell>
          <cell r="AH2007">
            <v>3.7</v>
          </cell>
          <cell r="AI2007">
            <v>4</v>
          </cell>
          <cell r="AJ2007">
            <v>4.3</v>
          </cell>
          <cell r="AK2007">
            <v>0.79400000000000004</v>
          </cell>
        </row>
        <row r="2008">
          <cell r="E2008" t="str">
            <v>CATANDUVA</v>
          </cell>
          <cell r="F2008" t="str">
            <v>ARIRANHA</v>
          </cell>
          <cell r="G2008" t="str">
            <v>Nível 4, 5 e 6</v>
          </cell>
          <cell r="H2008">
            <v>1</v>
          </cell>
          <cell r="I2008">
            <v>4</v>
          </cell>
          <cell r="J2008">
            <v>0</v>
          </cell>
          <cell r="K2008">
            <v>317</v>
          </cell>
          <cell r="L2008">
            <v>174</v>
          </cell>
          <cell r="M2008">
            <v>491</v>
          </cell>
          <cell r="N2008">
            <v>0</v>
          </cell>
          <cell r="O2008">
            <v>4.4000000000000004</v>
          </cell>
          <cell r="P2008">
            <v>3</v>
          </cell>
          <cell r="Q2008">
            <v>3.9</v>
          </cell>
          <cell r="R2008">
            <v>0</v>
          </cell>
          <cell r="S2008">
            <v>317</v>
          </cell>
          <cell r="T2008">
            <v>174</v>
          </cell>
          <cell r="U2008">
            <v>491</v>
          </cell>
          <cell r="V2008">
            <v>3.9</v>
          </cell>
          <cell r="W2008" t="str">
            <v>AF + EM</v>
          </cell>
          <cell r="X2008" t="str">
            <v>AF + EM</v>
          </cell>
          <cell r="Y2008">
            <v>4.0999999999999996</v>
          </cell>
          <cell r="Z2008">
            <v>4.3</v>
          </cell>
          <cell r="AA2008">
            <v>0.79600000000000004</v>
          </cell>
          <cell r="AB2008" t="str">
            <v>Continuidade de Atendimento</v>
          </cell>
          <cell r="AC2008" t="str">
            <v>-</v>
          </cell>
          <cell r="AD2008">
            <v>3.5</v>
          </cell>
          <cell r="AE2008">
            <v>3.8</v>
          </cell>
          <cell r="AF2008">
            <v>4</v>
          </cell>
          <cell r="AG2008">
            <v>0.79600000000000004</v>
          </cell>
          <cell r="AH2008">
            <v>3.7</v>
          </cell>
          <cell r="AI2008">
            <v>4</v>
          </cell>
          <cell r="AJ2008">
            <v>4.3</v>
          </cell>
          <cell r="AK2008">
            <v>0.79400000000000004</v>
          </cell>
        </row>
        <row r="2009">
          <cell r="E2009" t="str">
            <v>CATANDUVA</v>
          </cell>
          <cell r="F2009" t="str">
            <v>CATANDUVA</v>
          </cell>
          <cell r="G2009" t="str">
            <v>Nível 4, 5 e 6</v>
          </cell>
          <cell r="H2009">
            <v>1</v>
          </cell>
          <cell r="I2009">
            <v>4</v>
          </cell>
          <cell r="J2009">
            <v>0</v>
          </cell>
          <cell r="K2009">
            <v>403</v>
          </cell>
          <cell r="L2009">
            <v>563</v>
          </cell>
          <cell r="M2009">
            <v>966</v>
          </cell>
          <cell r="N2009">
            <v>0</v>
          </cell>
          <cell r="O2009">
            <v>4.4000000000000004</v>
          </cell>
          <cell r="P2009">
            <v>2.7</v>
          </cell>
          <cell r="Q2009">
            <v>3.4</v>
          </cell>
          <cell r="R2009">
            <v>0</v>
          </cell>
          <cell r="S2009">
            <v>403</v>
          </cell>
          <cell r="T2009">
            <v>563</v>
          </cell>
          <cell r="U2009">
            <v>966</v>
          </cell>
          <cell r="V2009">
            <v>3.4</v>
          </cell>
          <cell r="W2009" t="str">
            <v>AF + EM</v>
          </cell>
          <cell r="X2009" t="str">
            <v>AF + EM</v>
          </cell>
          <cell r="Y2009">
            <v>3.6</v>
          </cell>
          <cell r="Z2009">
            <v>3.9</v>
          </cell>
          <cell r="AA2009">
            <v>0.79</v>
          </cell>
          <cell r="AB2009" t="str">
            <v>Continuidade de Atendimento</v>
          </cell>
          <cell r="AC2009" t="str">
            <v>-</v>
          </cell>
          <cell r="AD2009">
            <v>3.5</v>
          </cell>
          <cell r="AE2009">
            <v>3.8</v>
          </cell>
          <cell r="AF2009">
            <v>4</v>
          </cell>
          <cell r="AG2009">
            <v>0.79600000000000004</v>
          </cell>
          <cell r="AH2009">
            <v>3.7</v>
          </cell>
          <cell r="AI2009">
            <v>4</v>
          </cell>
          <cell r="AJ2009">
            <v>4.3</v>
          </cell>
          <cell r="AK2009">
            <v>0.79400000000000004</v>
          </cell>
        </row>
        <row r="2010">
          <cell r="E2010" t="str">
            <v>CATANDUVA</v>
          </cell>
          <cell r="F2010" t="str">
            <v>CATANDUVA</v>
          </cell>
          <cell r="G2010" t="str">
            <v>Nível 1, 2 e 3</v>
          </cell>
          <cell r="H2010">
            <v>2</v>
          </cell>
          <cell r="I2010">
            <v>5</v>
          </cell>
          <cell r="J2010">
            <v>0</v>
          </cell>
          <cell r="K2010">
            <v>0</v>
          </cell>
          <cell r="L2010">
            <v>185</v>
          </cell>
          <cell r="M2010">
            <v>185</v>
          </cell>
          <cell r="N2010">
            <v>0</v>
          </cell>
          <cell r="O2010">
            <v>0</v>
          </cell>
          <cell r="P2010">
            <v>2.7</v>
          </cell>
          <cell r="Q2010">
            <v>2.7</v>
          </cell>
          <cell r="R2010">
            <v>0</v>
          </cell>
          <cell r="S2010">
            <v>0</v>
          </cell>
          <cell r="T2010">
            <v>185</v>
          </cell>
          <cell r="U2010">
            <v>185</v>
          </cell>
          <cell r="V2010">
            <v>2.7</v>
          </cell>
          <cell r="W2010" t="str">
            <v>EM</v>
          </cell>
          <cell r="X2010" t="str">
            <v>EM</v>
          </cell>
          <cell r="Y2010">
            <v>3.1</v>
          </cell>
          <cell r="Z2010">
            <v>3.5</v>
          </cell>
          <cell r="AA2010">
            <v>0.8</v>
          </cell>
          <cell r="AB2010" t="str">
            <v>Continuidade de Atendimento</v>
          </cell>
          <cell r="AC2010" t="str">
            <v>-</v>
          </cell>
          <cell r="AD2010">
            <v>3.5</v>
          </cell>
          <cell r="AE2010">
            <v>3.8</v>
          </cell>
          <cell r="AF2010">
            <v>4</v>
          </cell>
          <cell r="AG2010">
            <v>0.79600000000000004</v>
          </cell>
          <cell r="AH2010">
            <v>3.7</v>
          </cell>
          <cell r="AI2010">
            <v>4</v>
          </cell>
          <cell r="AJ2010">
            <v>4.3</v>
          </cell>
          <cell r="AK2010">
            <v>0.79400000000000004</v>
          </cell>
        </row>
        <row r="2011">
          <cell r="E2011" t="str">
            <v>FERNANDOPOLIS</v>
          </cell>
          <cell r="F2011" t="str">
            <v>FERNANDOPOLIS</v>
          </cell>
          <cell r="G2011" t="str">
            <v>Nível 4, 5 e 6</v>
          </cell>
          <cell r="H2011">
            <v>1</v>
          </cell>
          <cell r="I2011">
            <v>8</v>
          </cell>
          <cell r="J2011">
            <v>0</v>
          </cell>
          <cell r="K2011">
            <v>319</v>
          </cell>
          <cell r="L2011">
            <v>182</v>
          </cell>
          <cell r="M2011">
            <v>501</v>
          </cell>
          <cell r="N2011">
            <v>0</v>
          </cell>
          <cell r="O2011">
            <v>4.9000000000000004</v>
          </cell>
          <cell r="P2011">
            <v>3.1</v>
          </cell>
          <cell r="Q2011">
            <v>4.2</v>
          </cell>
          <cell r="R2011">
            <v>0</v>
          </cell>
          <cell r="S2011">
            <v>319</v>
          </cell>
          <cell r="T2011">
            <v>182</v>
          </cell>
          <cell r="U2011">
            <v>501</v>
          </cell>
          <cell r="V2011">
            <v>4.2</v>
          </cell>
          <cell r="W2011" t="str">
            <v>AF + EM</v>
          </cell>
          <cell r="X2011" t="str">
            <v>AF + EM</v>
          </cell>
          <cell r="Y2011">
            <v>4.5</v>
          </cell>
          <cell r="Z2011">
            <v>4.7</v>
          </cell>
          <cell r="AA2011">
            <v>0.77500000000000002</v>
          </cell>
          <cell r="AB2011" t="str">
            <v>Continuidade de Atendimento</v>
          </cell>
          <cell r="AC2011" t="str">
            <v>-</v>
          </cell>
          <cell r="AD2011">
            <v>4.0999999999999996</v>
          </cell>
          <cell r="AE2011">
            <v>4.4000000000000004</v>
          </cell>
          <cell r="AF2011">
            <v>4.7</v>
          </cell>
          <cell r="AG2011">
            <v>0.79600000000000004</v>
          </cell>
          <cell r="AH2011">
            <v>3.7</v>
          </cell>
          <cell r="AI2011">
            <v>4</v>
          </cell>
          <cell r="AJ2011">
            <v>4.3</v>
          </cell>
          <cell r="AK2011">
            <v>0.79400000000000004</v>
          </cell>
        </row>
        <row r="2012">
          <cell r="E2012" t="str">
            <v>FERNANDOPOLIS</v>
          </cell>
          <cell r="F2012" t="str">
            <v>OUROESTE</v>
          </cell>
          <cell r="G2012" t="str">
            <v>Nível 4, 5 e 6</v>
          </cell>
          <cell r="H2012">
            <v>1</v>
          </cell>
          <cell r="I2012">
            <v>8</v>
          </cell>
          <cell r="J2012">
            <v>0</v>
          </cell>
          <cell r="K2012">
            <v>445</v>
          </cell>
          <cell r="L2012">
            <v>216</v>
          </cell>
          <cell r="M2012">
            <v>661</v>
          </cell>
          <cell r="N2012">
            <v>0</v>
          </cell>
          <cell r="O2012">
            <v>4.5999999999999996</v>
          </cell>
          <cell r="P2012">
            <v>2.9</v>
          </cell>
          <cell r="Q2012">
            <v>4</v>
          </cell>
          <cell r="R2012">
            <v>0</v>
          </cell>
          <cell r="S2012">
            <v>445</v>
          </cell>
          <cell r="T2012">
            <v>216</v>
          </cell>
          <cell r="U2012">
            <v>661</v>
          </cell>
          <cell r="V2012">
            <v>4</v>
          </cell>
          <cell r="W2012" t="str">
            <v>AF + EM</v>
          </cell>
          <cell r="X2012" t="str">
            <v>AF + EM</v>
          </cell>
          <cell r="Y2012">
            <v>4.3</v>
          </cell>
          <cell r="Z2012">
            <v>4.5</v>
          </cell>
          <cell r="AA2012">
            <v>0.8</v>
          </cell>
          <cell r="AB2012" t="str">
            <v>Continuidade de Atendimento</v>
          </cell>
          <cell r="AC2012" t="str">
            <v>-</v>
          </cell>
          <cell r="AD2012">
            <v>4.0999999999999996</v>
          </cell>
          <cell r="AE2012">
            <v>4.4000000000000004</v>
          </cell>
          <cell r="AF2012">
            <v>4.7</v>
          </cell>
          <cell r="AG2012">
            <v>0.79600000000000004</v>
          </cell>
          <cell r="AH2012">
            <v>3.7</v>
          </cell>
          <cell r="AI2012">
            <v>4</v>
          </cell>
          <cell r="AJ2012">
            <v>4.3</v>
          </cell>
          <cell r="AK2012">
            <v>0.79400000000000004</v>
          </cell>
        </row>
        <row r="2013">
          <cell r="E2013" t="str">
            <v>FERNANDOPOLIS</v>
          </cell>
          <cell r="F2013" t="str">
            <v>PEDRANOPOLIS</v>
          </cell>
          <cell r="G2013" t="str">
            <v>Nível 1, 2 e 3</v>
          </cell>
          <cell r="H2013">
            <v>2</v>
          </cell>
          <cell r="I2013">
            <v>5</v>
          </cell>
          <cell r="J2013">
            <v>0</v>
          </cell>
          <cell r="K2013">
            <v>104</v>
          </cell>
          <cell r="L2013">
            <v>61</v>
          </cell>
          <cell r="M2013">
            <v>165</v>
          </cell>
          <cell r="N2013">
            <v>0</v>
          </cell>
          <cell r="O2013">
            <v>4.4000000000000004</v>
          </cell>
          <cell r="P2013">
            <v>2.7</v>
          </cell>
          <cell r="Q2013">
            <v>3.8</v>
          </cell>
          <cell r="R2013">
            <v>0</v>
          </cell>
          <cell r="S2013">
            <v>104</v>
          </cell>
          <cell r="T2013">
            <v>61</v>
          </cell>
          <cell r="U2013">
            <v>165</v>
          </cell>
          <cell r="V2013">
            <v>3.8</v>
          </cell>
          <cell r="W2013" t="str">
            <v>AF + EM</v>
          </cell>
          <cell r="X2013" t="str">
            <v>AF + EM</v>
          </cell>
          <cell r="Y2013">
            <v>4.2</v>
          </cell>
          <cell r="Z2013">
            <v>4.5</v>
          </cell>
          <cell r="AA2013">
            <v>0.8</v>
          </cell>
          <cell r="AB2013" t="str">
            <v>Continuidade de Atendimento</v>
          </cell>
          <cell r="AC2013" t="str">
            <v>-</v>
          </cell>
          <cell r="AD2013">
            <v>4.0999999999999996</v>
          </cell>
          <cell r="AE2013">
            <v>4.4000000000000004</v>
          </cell>
          <cell r="AF2013">
            <v>4.7</v>
          </cell>
          <cell r="AG2013">
            <v>0.79600000000000004</v>
          </cell>
          <cell r="AH2013">
            <v>3.7</v>
          </cell>
          <cell r="AI2013">
            <v>4</v>
          </cell>
          <cell r="AJ2013">
            <v>4.3</v>
          </cell>
          <cell r="AK2013">
            <v>0.79400000000000004</v>
          </cell>
        </row>
        <row r="2014">
          <cell r="E2014" t="str">
            <v>FERNANDOPOLIS</v>
          </cell>
          <cell r="F2014" t="str">
            <v>SAO JOAO DAS DUAS PONTES</v>
          </cell>
          <cell r="G2014" t="str">
            <v>Nível 1, 2 e 3</v>
          </cell>
          <cell r="H2014">
            <v>2</v>
          </cell>
          <cell r="I2014">
            <v>5</v>
          </cell>
          <cell r="J2014">
            <v>0</v>
          </cell>
          <cell r="K2014">
            <v>101</v>
          </cell>
          <cell r="L2014">
            <v>53</v>
          </cell>
          <cell r="M2014">
            <v>154</v>
          </cell>
          <cell r="N2014">
            <v>0</v>
          </cell>
          <cell r="O2014">
            <v>4.2</v>
          </cell>
          <cell r="P2014">
            <v>2.7</v>
          </cell>
          <cell r="Q2014">
            <v>3.7</v>
          </cell>
          <cell r="R2014">
            <v>0</v>
          </cell>
          <cell r="S2014">
            <v>101</v>
          </cell>
          <cell r="T2014">
            <v>53</v>
          </cell>
          <cell r="U2014">
            <v>154</v>
          </cell>
          <cell r="V2014">
            <v>3.7</v>
          </cell>
          <cell r="W2014" t="str">
            <v>AF + EM</v>
          </cell>
          <cell r="X2014" t="str">
            <v>AF + EM</v>
          </cell>
          <cell r="Y2014">
            <v>4.0999999999999996</v>
          </cell>
          <cell r="Z2014">
            <v>4.5</v>
          </cell>
          <cell r="AA2014">
            <v>0.8</v>
          </cell>
          <cell r="AB2014" t="str">
            <v>Continuidade de Atendimento</v>
          </cell>
          <cell r="AC2014" t="str">
            <v>-</v>
          </cell>
          <cell r="AD2014">
            <v>4.0999999999999996</v>
          </cell>
          <cell r="AE2014">
            <v>4.4000000000000004</v>
          </cell>
          <cell r="AF2014">
            <v>4.7</v>
          </cell>
          <cell r="AG2014">
            <v>0.79600000000000004</v>
          </cell>
          <cell r="AH2014">
            <v>3.7</v>
          </cell>
          <cell r="AI2014">
            <v>4</v>
          </cell>
          <cell r="AJ2014">
            <v>4.3</v>
          </cell>
          <cell r="AK2014">
            <v>0.79400000000000004</v>
          </cell>
        </row>
        <row r="2015">
          <cell r="E2015" t="str">
            <v>FERNANDOPOLIS</v>
          </cell>
          <cell r="F2015" t="str">
            <v>FERNANDOPOLIS</v>
          </cell>
          <cell r="G2015" t="str">
            <v>Nível 1, 2 e 3</v>
          </cell>
          <cell r="H2015">
            <v>1</v>
          </cell>
          <cell r="I2015">
            <v>6</v>
          </cell>
          <cell r="J2015">
            <v>0</v>
          </cell>
          <cell r="K2015">
            <v>109</v>
          </cell>
          <cell r="L2015">
            <v>55</v>
          </cell>
          <cell r="M2015">
            <v>164</v>
          </cell>
          <cell r="N2015">
            <v>0</v>
          </cell>
          <cell r="O2015">
            <v>4.2</v>
          </cell>
          <cell r="P2015">
            <v>2.9</v>
          </cell>
          <cell r="Q2015">
            <v>3.8</v>
          </cell>
          <cell r="R2015">
            <v>0</v>
          </cell>
          <cell r="S2015">
            <v>109</v>
          </cell>
          <cell r="T2015">
            <v>55</v>
          </cell>
          <cell r="U2015">
            <v>164</v>
          </cell>
          <cell r="V2015">
            <v>3.8</v>
          </cell>
          <cell r="W2015" t="str">
            <v>AF + EM</v>
          </cell>
          <cell r="X2015" t="str">
            <v>AF + EM</v>
          </cell>
          <cell r="Y2015">
            <v>4.0999999999999996</v>
          </cell>
          <cell r="Z2015">
            <v>4.4000000000000004</v>
          </cell>
          <cell r="AA2015">
            <v>0.8</v>
          </cell>
          <cell r="AB2015" t="str">
            <v>Continuidade de Atendimento</v>
          </cell>
          <cell r="AC2015" t="str">
            <v>-</v>
          </cell>
          <cell r="AD2015">
            <v>4.0999999999999996</v>
          </cell>
          <cell r="AE2015">
            <v>4.4000000000000004</v>
          </cell>
          <cell r="AF2015">
            <v>4.7</v>
          </cell>
          <cell r="AG2015">
            <v>0.79600000000000004</v>
          </cell>
          <cell r="AH2015">
            <v>3.7</v>
          </cell>
          <cell r="AI2015">
            <v>4</v>
          </cell>
          <cell r="AJ2015">
            <v>4.3</v>
          </cell>
          <cell r="AK2015">
            <v>0.79400000000000004</v>
          </cell>
        </row>
        <row r="2016">
          <cell r="E2016" t="str">
            <v>FERNANDOPOLIS</v>
          </cell>
          <cell r="F2016" t="str">
            <v>FERNANDOPOLIS</v>
          </cell>
          <cell r="G2016" t="str">
            <v>Nível 1, 2 e 3</v>
          </cell>
          <cell r="H2016">
            <v>2</v>
          </cell>
          <cell r="I2016">
            <v>5</v>
          </cell>
          <cell r="J2016">
            <v>7</v>
          </cell>
          <cell r="K2016">
            <v>37</v>
          </cell>
          <cell r="L2016">
            <v>18</v>
          </cell>
          <cell r="M2016">
            <v>62</v>
          </cell>
          <cell r="N2016">
            <v>0</v>
          </cell>
          <cell r="O2016">
            <v>4.8</v>
          </cell>
          <cell r="P2016">
            <v>0</v>
          </cell>
          <cell r="Q2016">
            <v>4.8</v>
          </cell>
          <cell r="R2016">
            <v>7</v>
          </cell>
          <cell r="S2016">
            <v>37</v>
          </cell>
          <cell r="T2016">
            <v>18</v>
          </cell>
          <cell r="U2016">
            <v>62</v>
          </cell>
          <cell r="V2016">
            <v>4.8</v>
          </cell>
          <cell r="W2016" t="str">
            <v>AF</v>
          </cell>
          <cell r="X2016" t="str">
            <v>AI + AF + EM</v>
          </cell>
          <cell r="Y2016">
            <v>5.0999999999999996</v>
          </cell>
          <cell r="Z2016">
            <v>5.5</v>
          </cell>
          <cell r="AA2016">
            <v>0.8</v>
          </cell>
          <cell r="AB2016" t="str">
            <v>Aumentou Ciclos</v>
          </cell>
          <cell r="AC2016" t="str">
            <v>Sim</v>
          </cell>
          <cell r="AD2016">
            <v>4.0999999999999996</v>
          </cell>
          <cell r="AE2016">
            <v>4.4000000000000004</v>
          </cell>
          <cell r="AF2016">
            <v>4.7</v>
          </cell>
          <cell r="AG2016">
            <v>0.79600000000000004</v>
          </cell>
          <cell r="AH2016">
            <v>3.7</v>
          </cell>
          <cell r="AI2016">
            <v>4</v>
          </cell>
          <cell r="AJ2016">
            <v>4.3</v>
          </cell>
          <cell r="AK2016">
            <v>0.79400000000000004</v>
          </cell>
        </row>
        <row r="2017">
          <cell r="E2017" t="str">
            <v>FERNANDOPOLIS</v>
          </cell>
          <cell r="F2017" t="str">
            <v>GUARANI D'OESTE</v>
          </cell>
          <cell r="G2017" t="str">
            <v>Nível 1, 2 e 3</v>
          </cell>
          <cell r="H2017">
            <v>2</v>
          </cell>
          <cell r="I2017">
            <v>5</v>
          </cell>
          <cell r="J2017">
            <v>0</v>
          </cell>
          <cell r="K2017">
            <v>92</v>
          </cell>
          <cell r="L2017">
            <v>44</v>
          </cell>
          <cell r="M2017">
            <v>136</v>
          </cell>
          <cell r="N2017">
            <v>0</v>
          </cell>
          <cell r="O2017">
            <v>4.4000000000000004</v>
          </cell>
          <cell r="P2017">
            <v>2.8</v>
          </cell>
          <cell r="Q2017">
            <v>3.9</v>
          </cell>
          <cell r="R2017">
            <v>0</v>
          </cell>
          <cell r="S2017">
            <v>92</v>
          </cell>
          <cell r="T2017">
            <v>44</v>
          </cell>
          <cell r="U2017">
            <v>136</v>
          </cell>
          <cell r="V2017">
            <v>3.9</v>
          </cell>
          <cell r="W2017" t="str">
            <v>AF + EM</v>
          </cell>
          <cell r="X2017" t="str">
            <v>AF + EM</v>
          </cell>
          <cell r="Y2017">
            <v>4.3</v>
          </cell>
          <cell r="Z2017">
            <v>4.5999999999999996</v>
          </cell>
          <cell r="AA2017">
            <v>0.8</v>
          </cell>
          <cell r="AB2017" t="str">
            <v>Continuidade de Atendimento</v>
          </cell>
          <cell r="AC2017" t="str">
            <v>-</v>
          </cell>
          <cell r="AD2017">
            <v>4.0999999999999996</v>
          </cell>
          <cell r="AE2017">
            <v>4.4000000000000004</v>
          </cell>
          <cell r="AF2017">
            <v>4.7</v>
          </cell>
          <cell r="AG2017">
            <v>0.79600000000000004</v>
          </cell>
          <cell r="AH2017">
            <v>3.7</v>
          </cell>
          <cell r="AI2017">
            <v>4</v>
          </cell>
          <cell r="AJ2017">
            <v>4.3</v>
          </cell>
          <cell r="AK2017">
            <v>0.79400000000000004</v>
          </cell>
        </row>
        <row r="2018">
          <cell r="E2018" t="str">
            <v>FERNANDOPOLIS</v>
          </cell>
          <cell r="F2018" t="str">
            <v>FERNANDOPOLIS</v>
          </cell>
          <cell r="G2018" t="str">
            <v>Nível 4, 5 e 6</v>
          </cell>
          <cell r="H2018">
            <v>1</v>
          </cell>
          <cell r="I2018">
            <v>8</v>
          </cell>
          <cell r="J2018">
            <v>0</v>
          </cell>
          <cell r="K2018">
            <v>286</v>
          </cell>
          <cell r="L2018">
            <v>187</v>
          </cell>
          <cell r="M2018">
            <v>473</v>
          </cell>
          <cell r="N2018">
            <v>0</v>
          </cell>
          <cell r="O2018">
            <v>4.2</v>
          </cell>
          <cell r="P2018">
            <v>2.7</v>
          </cell>
          <cell r="Q2018">
            <v>3.6</v>
          </cell>
          <cell r="R2018">
            <v>0</v>
          </cell>
          <cell r="S2018">
            <v>286</v>
          </cell>
          <cell r="T2018">
            <v>187</v>
          </cell>
          <cell r="U2018">
            <v>473</v>
          </cell>
          <cell r="V2018">
            <v>3.6</v>
          </cell>
          <cell r="W2018" t="str">
            <v>AF + EM</v>
          </cell>
          <cell r="X2018" t="str">
            <v>AF + EM</v>
          </cell>
          <cell r="Y2018">
            <v>3.8</v>
          </cell>
          <cell r="Z2018">
            <v>4.0999999999999996</v>
          </cell>
          <cell r="AA2018">
            <v>0.79300000000000004</v>
          </cell>
          <cell r="AB2018" t="str">
            <v>Continuidade de Atendimento</v>
          </cell>
          <cell r="AC2018" t="str">
            <v>-</v>
          </cell>
          <cell r="AD2018">
            <v>4.0999999999999996</v>
          </cell>
          <cell r="AE2018">
            <v>4.4000000000000004</v>
          </cell>
          <cell r="AF2018">
            <v>4.7</v>
          </cell>
          <cell r="AG2018">
            <v>0.79600000000000004</v>
          </cell>
          <cell r="AH2018">
            <v>3.7</v>
          </cell>
          <cell r="AI2018">
            <v>4</v>
          </cell>
          <cell r="AJ2018">
            <v>4.3</v>
          </cell>
          <cell r="AK2018">
            <v>0.79400000000000004</v>
          </cell>
        </row>
        <row r="2019">
          <cell r="E2019" t="str">
            <v>FERNANDOPOLIS</v>
          </cell>
          <cell r="F2019" t="str">
            <v>FERNANDOPOLIS</v>
          </cell>
          <cell r="G2019" t="str">
            <v>Nível 1, 2 e 3</v>
          </cell>
          <cell r="H2019">
            <v>1</v>
          </cell>
          <cell r="I2019">
            <v>6</v>
          </cell>
          <cell r="J2019">
            <v>0</v>
          </cell>
          <cell r="K2019">
            <v>263</v>
          </cell>
          <cell r="L2019">
            <v>120</v>
          </cell>
          <cell r="M2019">
            <v>383</v>
          </cell>
          <cell r="N2019">
            <v>0</v>
          </cell>
          <cell r="O2019">
            <v>5</v>
          </cell>
          <cell r="P2019">
            <v>3.5</v>
          </cell>
          <cell r="Q2019">
            <v>4.5</v>
          </cell>
          <cell r="R2019">
            <v>0</v>
          </cell>
          <cell r="S2019">
            <v>263</v>
          </cell>
          <cell r="T2019">
            <v>120</v>
          </cell>
          <cell r="U2019">
            <v>383</v>
          </cell>
          <cell r="V2019">
            <v>4.5</v>
          </cell>
          <cell r="W2019" t="str">
            <v>AF + EM</v>
          </cell>
          <cell r="X2019" t="str">
            <v>AF + EM</v>
          </cell>
          <cell r="Y2019">
            <v>4.8</v>
          </cell>
          <cell r="Z2019">
            <v>5.0999999999999996</v>
          </cell>
          <cell r="AA2019">
            <v>0.8</v>
          </cell>
          <cell r="AB2019" t="str">
            <v>Continuidade de Atendimento</v>
          </cell>
          <cell r="AC2019" t="str">
            <v>-</v>
          </cell>
          <cell r="AD2019">
            <v>4.0999999999999996</v>
          </cell>
          <cell r="AE2019">
            <v>4.4000000000000004</v>
          </cell>
          <cell r="AF2019">
            <v>4.7</v>
          </cell>
          <cell r="AG2019">
            <v>0.79600000000000004</v>
          </cell>
          <cell r="AH2019">
            <v>3.7</v>
          </cell>
          <cell r="AI2019">
            <v>4</v>
          </cell>
          <cell r="AJ2019">
            <v>4.3</v>
          </cell>
          <cell r="AK2019">
            <v>0.79400000000000004</v>
          </cell>
        </row>
        <row r="2020">
          <cell r="E2020" t="str">
            <v>FERNANDOPOLIS</v>
          </cell>
          <cell r="F2020" t="str">
            <v>MACEDONIA</v>
          </cell>
          <cell r="G2020" t="str">
            <v>Nível 1, 2 e 3</v>
          </cell>
          <cell r="H2020">
            <v>2</v>
          </cell>
          <cell r="I2020">
            <v>5</v>
          </cell>
          <cell r="J2020">
            <v>0</v>
          </cell>
          <cell r="K2020">
            <v>177</v>
          </cell>
          <cell r="L2020">
            <v>98</v>
          </cell>
          <cell r="M2020">
            <v>275</v>
          </cell>
          <cell r="N2020">
            <v>0</v>
          </cell>
          <cell r="O2020">
            <v>4.5999999999999996</v>
          </cell>
          <cell r="P2020">
            <v>3</v>
          </cell>
          <cell r="Q2020">
            <v>4</v>
          </cell>
          <cell r="R2020">
            <v>0</v>
          </cell>
          <cell r="S2020">
            <v>177</v>
          </cell>
          <cell r="T2020">
            <v>98</v>
          </cell>
          <cell r="U2020">
            <v>275</v>
          </cell>
          <cell r="V2020">
            <v>4</v>
          </cell>
          <cell r="W2020" t="str">
            <v>AF + EM</v>
          </cell>
          <cell r="X2020" t="str">
            <v>AF + EM</v>
          </cell>
          <cell r="Y2020">
            <v>4.4000000000000004</v>
          </cell>
          <cell r="Z2020">
            <v>4.8</v>
          </cell>
          <cell r="AA2020">
            <v>0.8</v>
          </cell>
          <cell r="AB2020" t="str">
            <v>Continuidade de Atendimento</v>
          </cell>
          <cell r="AC2020" t="str">
            <v>-</v>
          </cell>
          <cell r="AD2020">
            <v>4.0999999999999996</v>
          </cell>
          <cell r="AE2020">
            <v>4.4000000000000004</v>
          </cell>
          <cell r="AF2020">
            <v>4.7</v>
          </cell>
          <cell r="AG2020">
            <v>0.79600000000000004</v>
          </cell>
          <cell r="AH2020">
            <v>3.7</v>
          </cell>
          <cell r="AI2020">
            <v>4</v>
          </cell>
          <cell r="AJ2020">
            <v>4.3</v>
          </cell>
          <cell r="AK2020">
            <v>0.79400000000000004</v>
          </cell>
        </row>
        <row r="2021">
          <cell r="E2021" t="str">
            <v>FERNANDOPOLIS</v>
          </cell>
          <cell r="F2021" t="str">
            <v>ESTRELA D'OESTE</v>
          </cell>
          <cell r="G2021" t="str">
            <v>Nível 4, 5 e 6</v>
          </cell>
          <cell r="H2021">
            <v>1</v>
          </cell>
          <cell r="I2021">
            <v>8</v>
          </cell>
          <cell r="J2021">
            <v>0</v>
          </cell>
          <cell r="K2021">
            <v>341</v>
          </cell>
          <cell r="L2021">
            <v>148</v>
          </cell>
          <cell r="M2021">
            <v>489</v>
          </cell>
          <cell r="N2021">
            <v>0</v>
          </cell>
          <cell r="O2021">
            <v>4.4000000000000004</v>
          </cell>
          <cell r="P2021">
            <v>2.9</v>
          </cell>
          <cell r="Q2021">
            <v>3.9</v>
          </cell>
          <cell r="R2021">
            <v>0</v>
          </cell>
          <cell r="S2021">
            <v>341</v>
          </cell>
          <cell r="T2021">
            <v>148</v>
          </cell>
          <cell r="U2021">
            <v>489</v>
          </cell>
          <cell r="V2021">
            <v>3.9</v>
          </cell>
          <cell r="W2021" t="str">
            <v>AF + EM</v>
          </cell>
          <cell r="X2021" t="str">
            <v>AF + EM</v>
          </cell>
          <cell r="Y2021">
            <v>4.2</v>
          </cell>
          <cell r="Z2021">
            <v>4.4000000000000004</v>
          </cell>
          <cell r="AA2021">
            <v>0.8</v>
          </cell>
          <cell r="AB2021" t="str">
            <v>Continuidade de Atendimento</v>
          </cell>
          <cell r="AC2021" t="str">
            <v>-</v>
          </cell>
          <cell r="AD2021">
            <v>4.0999999999999996</v>
          </cell>
          <cell r="AE2021">
            <v>4.4000000000000004</v>
          </cell>
          <cell r="AF2021">
            <v>4.7</v>
          </cell>
          <cell r="AG2021">
            <v>0.79600000000000004</v>
          </cell>
          <cell r="AH2021">
            <v>3.7</v>
          </cell>
          <cell r="AI2021">
            <v>4</v>
          </cell>
          <cell r="AJ2021">
            <v>4.3</v>
          </cell>
          <cell r="AK2021">
            <v>0.79400000000000004</v>
          </cell>
        </row>
        <row r="2022">
          <cell r="E2022" t="str">
            <v>FERNANDOPOLIS</v>
          </cell>
          <cell r="F2022" t="str">
            <v>INDIAPORA</v>
          </cell>
          <cell r="G2022" t="str">
            <v>Nível 1, 2 e 3</v>
          </cell>
          <cell r="H2022">
            <v>2</v>
          </cell>
          <cell r="I2022">
            <v>5</v>
          </cell>
          <cell r="J2022">
            <v>0</v>
          </cell>
          <cell r="K2022">
            <v>173</v>
          </cell>
          <cell r="L2022">
            <v>85</v>
          </cell>
          <cell r="M2022">
            <v>258</v>
          </cell>
          <cell r="N2022">
            <v>0</v>
          </cell>
          <cell r="O2022">
            <v>4.7</v>
          </cell>
          <cell r="P2022">
            <v>2.8</v>
          </cell>
          <cell r="Q2022">
            <v>4.0999999999999996</v>
          </cell>
          <cell r="R2022">
            <v>0</v>
          </cell>
          <cell r="S2022">
            <v>173</v>
          </cell>
          <cell r="T2022">
            <v>85</v>
          </cell>
          <cell r="U2022">
            <v>258</v>
          </cell>
          <cell r="V2022">
            <v>4.0999999999999996</v>
          </cell>
          <cell r="W2022" t="str">
            <v>AF + EM</v>
          </cell>
          <cell r="X2022" t="str">
            <v>AF + EM</v>
          </cell>
          <cell r="Y2022">
            <v>4.4000000000000004</v>
          </cell>
          <cell r="Z2022">
            <v>4.8</v>
          </cell>
          <cell r="AA2022">
            <v>0.8</v>
          </cell>
          <cell r="AB2022" t="str">
            <v>Continuidade de Atendimento</v>
          </cell>
          <cell r="AC2022" t="str">
            <v>-</v>
          </cell>
          <cell r="AD2022">
            <v>4.0999999999999996</v>
          </cell>
          <cell r="AE2022">
            <v>4.4000000000000004</v>
          </cell>
          <cell r="AF2022">
            <v>4.7</v>
          </cell>
          <cell r="AG2022">
            <v>0.79600000000000004</v>
          </cell>
          <cell r="AH2022">
            <v>3.7</v>
          </cell>
          <cell r="AI2022">
            <v>4</v>
          </cell>
          <cell r="AJ2022">
            <v>4.3</v>
          </cell>
          <cell r="AK2022">
            <v>0.79400000000000004</v>
          </cell>
        </row>
        <row r="2023">
          <cell r="E2023" t="str">
            <v>FERNANDOPOLIS</v>
          </cell>
          <cell r="F2023" t="str">
            <v>MIRA ESTRELA</v>
          </cell>
          <cell r="G2023" t="str">
            <v>Nível 1, 2 e 3</v>
          </cell>
          <cell r="H2023">
            <v>2</v>
          </cell>
          <cell r="I2023">
            <v>5</v>
          </cell>
          <cell r="J2023">
            <v>0</v>
          </cell>
          <cell r="K2023">
            <v>116</v>
          </cell>
          <cell r="L2023">
            <v>52</v>
          </cell>
          <cell r="M2023">
            <v>168</v>
          </cell>
          <cell r="N2023">
            <v>0</v>
          </cell>
          <cell r="O2023">
            <v>4.5999999999999996</v>
          </cell>
          <cell r="P2023">
            <v>3</v>
          </cell>
          <cell r="Q2023">
            <v>4.0999999999999996</v>
          </cell>
          <cell r="R2023">
            <v>0</v>
          </cell>
          <cell r="S2023">
            <v>116</v>
          </cell>
          <cell r="T2023">
            <v>52</v>
          </cell>
          <cell r="U2023">
            <v>168</v>
          </cell>
          <cell r="V2023">
            <v>4.0999999999999996</v>
          </cell>
          <cell r="W2023" t="str">
            <v>AF + EM</v>
          </cell>
          <cell r="X2023" t="str">
            <v>AF + EM</v>
          </cell>
          <cell r="Y2023">
            <v>4.4000000000000004</v>
          </cell>
          <cell r="Z2023">
            <v>4.8</v>
          </cell>
          <cell r="AA2023">
            <v>0.8</v>
          </cell>
          <cell r="AB2023" t="str">
            <v>Continuidade de Atendimento</v>
          </cell>
          <cell r="AC2023" t="str">
            <v>-</v>
          </cell>
          <cell r="AD2023">
            <v>4.0999999999999996</v>
          </cell>
          <cell r="AE2023">
            <v>4.4000000000000004</v>
          </cell>
          <cell r="AF2023">
            <v>4.7</v>
          </cell>
          <cell r="AG2023">
            <v>0.79600000000000004</v>
          </cell>
          <cell r="AH2023">
            <v>3.7</v>
          </cell>
          <cell r="AI2023">
            <v>4</v>
          </cell>
          <cell r="AJ2023">
            <v>4.3</v>
          </cell>
          <cell r="AK2023">
            <v>0.79400000000000004</v>
          </cell>
        </row>
        <row r="2024">
          <cell r="E2024" t="str">
            <v>FERNANDOPOLIS</v>
          </cell>
          <cell r="F2024" t="str">
            <v>FERNANDOPOLIS</v>
          </cell>
          <cell r="G2024" t="str">
            <v>Nível 4, 5 e 6</v>
          </cell>
          <cell r="H2024">
            <v>2</v>
          </cell>
          <cell r="I2024">
            <v>7</v>
          </cell>
          <cell r="J2024">
            <v>0</v>
          </cell>
          <cell r="K2024">
            <v>260</v>
          </cell>
          <cell r="L2024">
            <v>66</v>
          </cell>
          <cell r="M2024">
            <v>326</v>
          </cell>
          <cell r="N2024">
            <v>0</v>
          </cell>
          <cell r="O2024">
            <v>4.2</v>
          </cell>
          <cell r="P2024">
            <v>3</v>
          </cell>
          <cell r="Q2024">
            <v>4</v>
          </cell>
          <cell r="R2024">
            <v>0</v>
          </cell>
          <cell r="S2024">
            <v>260</v>
          </cell>
          <cell r="T2024">
            <v>66</v>
          </cell>
          <cell r="U2024">
            <v>326</v>
          </cell>
          <cell r="V2024">
            <v>4</v>
          </cell>
          <cell r="W2024" t="str">
            <v>AF + EM</v>
          </cell>
          <cell r="X2024" t="str">
            <v>AF + EM</v>
          </cell>
          <cell r="Y2024">
            <v>4.3</v>
          </cell>
          <cell r="Z2024">
            <v>4.5999999999999996</v>
          </cell>
          <cell r="AA2024">
            <v>0.8</v>
          </cell>
          <cell r="AB2024" t="str">
            <v>Continuidade de Atendimento</v>
          </cell>
          <cell r="AC2024" t="str">
            <v>-</v>
          </cell>
          <cell r="AD2024">
            <v>4.0999999999999996</v>
          </cell>
          <cell r="AE2024">
            <v>4.4000000000000004</v>
          </cell>
          <cell r="AF2024">
            <v>4.7</v>
          </cell>
          <cell r="AG2024">
            <v>0.79600000000000004</v>
          </cell>
          <cell r="AH2024">
            <v>3.7</v>
          </cell>
          <cell r="AI2024">
            <v>4</v>
          </cell>
          <cell r="AJ2024">
            <v>4.3</v>
          </cell>
          <cell r="AK2024">
            <v>0.79400000000000004</v>
          </cell>
        </row>
        <row r="2025">
          <cell r="E2025" t="str">
            <v>FERNANDOPOLIS</v>
          </cell>
          <cell r="F2025" t="str">
            <v>FERNANDOPOLIS</v>
          </cell>
          <cell r="G2025" t="str">
            <v>Nível 1, 2 e 3</v>
          </cell>
          <cell r="H2025">
            <v>1</v>
          </cell>
          <cell r="I2025">
            <v>6</v>
          </cell>
          <cell r="J2025">
            <v>0</v>
          </cell>
          <cell r="K2025">
            <v>440</v>
          </cell>
          <cell r="L2025">
            <v>246</v>
          </cell>
          <cell r="M2025">
            <v>686</v>
          </cell>
          <cell r="N2025">
            <v>0</v>
          </cell>
          <cell r="O2025">
            <v>4.5999999999999996</v>
          </cell>
          <cell r="P2025">
            <v>3.2</v>
          </cell>
          <cell r="Q2025">
            <v>4.0999999999999996</v>
          </cell>
          <cell r="R2025">
            <v>0</v>
          </cell>
          <cell r="S2025">
            <v>440</v>
          </cell>
          <cell r="T2025">
            <v>246</v>
          </cell>
          <cell r="U2025">
            <v>686</v>
          </cell>
          <cell r="V2025">
            <v>4.0999999999999996</v>
          </cell>
          <cell r="W2025" t="str">
            <v>AF + EM</v>
          </cell>
          <cell r="X2025" t="str">
            <v>AF + EM</v>
          </cell>
          <cell r="Y2025">
            <v>4.4000000000000004</v>
          </cell>
          <cell r="Z2025">
            <v>4.5999999999999996</v>
          </cell>
          <cell r="AA2025">
            <v>0.8</v>
          </cell>
          <cell r="AB2025" t="str">
            <v>Continuidade de Atendimento</v>
          </cell>
          <cell r="AC2025" t="str">
            <v>-</v>
          </cell>
          <cell r="AD2025">
            <v>4.0999999999999996</v>
          </cell>
          <cell r="AE2025">
            <v>4.4000000000000004</v>
          </cell>
          <cell r="AF2025">
            <v>4.7</v>
          </cell>
          <cell r="AG2025">
            <v>0.79600000000000004</v>
          </cell>
          <cell r="AH2025">
            <v>3.7</v>
          </cell>
          <cell r="AI2025">
            <v>4</v>
          </cell>
          <cell r="AJ2025">
            <v>4.3</v>
          </cell>
          <cell r="AK2025">
            <v>0.79400000000000004</v>
          </cell>
        </row>
        <row r="2026">
          <cell r="E2026" t="str">
            <v>FERNANDOPOLIS</v>
          </cell>
          <cell r="F2026" t="str">
            <v>MERIDIANO</v>
          </cell>
          <cell r="G2026" t="str">
            <v>Nível 4, 5 e 6</v>
          </cell>
          <cell r="H2026">
            <v>2</v>
          </cell>
          <cell r="I2026">
            <v>7</v>
          </cell>
          <cell r="J2026">
            <v>0</v>
          </cell>
          <cell r="K2026">
            <v>200</v>
          </cell>
          <cell r="L2026">
            <v>104</v>
          </cell>
          <cell r="M2026">
            <v>304</v>
          </cell>
          <cell r="N2026">
            <v>0</v>
          </cell>
          <cell r="O2026">
            <v>4.5</v>
          </cell>
          <cell r="P2026">
            <v>3</v>
          </cell>
          <cell r="Q2026">
            <v>4</v>
          </cell>
          <cell r="R2026">
            <v>0</v>
          </cell>
          <cell r="S2026">
            <v>200</v>
          </cell>
          <cell r="T2026">
            <v>104</v>
          </cell>
          <cell r="U2026">
            <v>304</v>
          </cell>
          <cell r="V2026">
            <v>4</v>
          </cell>
          <cell r="W2026" t="str">
            <v>AF + EM</v>
          </cell>
          <cell r="X2026" t="str">
            <v>AF + EM</v>
          </cell>
          <cell r="Y2026">
            <v>4.3</v>
          </cell>
          <cell r="Z2026">
            <v>4.5999999999999996</v>
          </cell>
          <cell r="AA2026">
            <v>0.8</v>
          </cell>
          <cell r="AB2026" t="str">
            <v>Continuidade de Atendimento</v>
          </cell>
          <cell r="AC2026" t="str">
            <v>-</v>
          </cell>
          <cell r="AD2026">
            <v>4.0999999999999996</v>
          </cell>
          <cell r="AE2026">
            <v>4.4000000000000004</v>
          </cell>
          <cell r="AF2026">
            <v>4.7</v>
          </cell>
          <cell r="AG2026">
            <v>0.79600000000000004</v>
          </cell>
          <cell r="AH2026">
            <v>3.7</v>
          </cell>
          <cell r="AI2026">
            <v>4</v>
          </cell>
          <cell r="AJ2026">
            <v>4.3</v>
          </cell>
          <cell r="AK2026">
            <v>0.79400000000000004</v>
          </cell>
        </row>
        <row r="2027">
          <cell r="E2027" t="str">
            <v>JALES</v>
          </cell>
          <cell r="F2027" t="str">
            <v>MESOPOLIS</v>
          </cell>
          <cell r="G2027" t="str">
            <v>Nível 1, 2 e 3</v>
          </cell>
          <cell r="H2027">
            <v>2</v>
          </cell>
          <cell r="I2027">
            <v>5</v>
          </cell>
          <cell r="J2027">
            <v>0</v>
          </cell>
          <cell r="K2027">
            <v>115</v>
          </cell>
          <cell r="L2027">
            <v>53</v>
          </cell>
          <cell r="M2027">
            <v>168</v>
          </cell>
          <cell r="N2027">
            <v>0</v>
          </cell>
          <cell r="O2027">
            <v>4.0999999999999996</v>
          </cell>
          <cell r="P2027">
            <v>3</v>
          </cell>
          <cell r="Q2027">
            <v>3.8</v>
          </cell>
          <cell r="R2027">
            <v>0</v>
          </cell>
          <cell r="S2027">
            <v>115</v>
          </cell>
          <cell r="T2027">
            <v>53</v>
          </cell>
          <cell r="U2027">
            <v>168</v>
          </cell>
          <cell r="V2027">
            <v>3.8</v>
          </cell>
          <cell r="W2027" t="str">
            <v>AF + EM</v>
          </cell>
          <cell r="X2027" t="str">
            <v>AF + EM</v>
          </cell>
          <cell r="Y2027">
            <v>4.2</v>
          </cell>
          <cell r="Z2027">
            <v>4.5999999999999996</v>
          </cell>
          <cell r="AA2027">
            <v>0.8</v>
          </cell>
          <cell r="AB2027" t="str">
            <v>Continuidade de Atendimento</v>
          </cell>
          <cell r="AC2027" t="str">
            <v>-</v>
          </cell>
          <cell r="AD2027">
            <v>4</v>
          </cell>
          <cell r="AE2027">
            <v>4.3</v>
          </cell>
          <cell r="AF2027">
            <v>4.5999999999999996</v>
          </cell>
          <cell r="AG2027">
            <v>0.79700000000000004</v>
          </cell>
          <cell r="AH2027">
            <v>3.7</v>
          </cell>
          <cell r="AI2027">
            <v>4</v>
          </cell>
          <cell r="AJ2027">
            <v>4.3</v>
          </cell>
          <cell r="AK2027">
            <v>0.79400000000000004</v>
          </cell>
        </row>
        <row r="2028">
          <cell r="E2028" t="str">
            <v>JALES</v>
          </cell>
          <cell r="F2028" t="str">
            <v>SAO FRANCISCO</v>
          </cell>
          <cell r="G2028" t="str">
            <v>Nível 1, 2 e 3</v>
          </cell>
          <cell r="H2028">
            <v>2</v>
          </cell>
          <cell r="I2028">
            <v>5</v>
          </cell>
          <cell r="J2028">
            <v>30</v>
          </cell>
          <cell r="K2028">
            <v>122</v>
          </cell>
          <cell r="L2028">
            <v>46</v>
          </cell>
          <cell r="M2028">
            <v>198</v>
          </cell>
          <cell r="N2028">
            <v>5.2</v>
          </cell>
          <cell r="O2028">
            <v>4.5999999999999996</v>
          </cell>
          <cell r="P2028">
            <v>3.2</v>
          </cell>
          <cell r="Q2028">
            <v>4.4000000000000004</v>
          </cell>
          <cell r="R2028">
            <v>30</v>
          </cell>
          <cell r="S2028">
            <v>122</v>
          </cell>
          <cell r="T2028">
            <v>46</v>
          </cell>
          <cell r="U2028">
            <v>198</v>
          </cell>
          <cell r="V2028">
            <v>4.4000000000000004</v>
          </cell>
          <cell r="W2028" t="str">
            <v>AI + AF + EM</v>
          </cell>
          <cell r="X2028" t="str">
            <v>AI + AF + EM</v>
          </cell>
          <cell r="Y2028">
            <v>4.7</v>
          </cell>
          <cell r="Z2028">
            <v>5.0999999999999996</v>
          </cell>
          <cell r="AA2028">
            <v>0.8</v>
          </cell>
          <cell r="AB2028" t="str">
            <v>Continuidade de Atendimento</v>
          </cell>
          <cell r="AC2028" t="str">
            <v>-</v>
          </cell>
          <cell r="AD2028">
            <v>4</v>
          </cell>
          <cell r="AE2028">
            <v>4.3</v>
          </cell>
          <cell r="AF2028">
            <v>4.5999999999999996</v>
          </cell>
          <cell r="AG2028">
            <v>0.79700000000000004</v>
          </cell>
          <cell r="AH2028">
            <v>3.7</v>
          </cell>
          <cell r="AI2028">
            <v>4</v>
          </cell>
          <cell r="AJ2028">
            <v>4.3</v>
          </cell>
          <cell r="AK2028">
            <v>0.79400000000000004</v>
          </cell>
        </row>
        <row r="2029">
          <cell r="E2029" t="str">
            <v>FERNANDOPOLIS</v>
          </cell>
          <cell r="F2029" t="str">
            <v>TURMALINA</v>
          </cell>
          <cell r="G2029" t="str">
            <v>Nível 1, 2 e 3</v>
          </cell>
          <cell r="H2029">
            <v>1</v>
          </cell>
          <cell r="I2029">
            <v>6</v>
          </cell>
          <cell r="J2029">
            <v>0</v>
          </cell>
          <cell r="K2029">
            <v>66</v>
          </cell>
          <cell r="L2029">
            <v>39</v>
          </cell>
          <cell r="M2029">
            <v>105</v>
          </cell>
          <cell r="N2029">
            <v>0</v>
          </cell>
          <cell r="O2029">
            <v>4.8</v>
          </cell>
          <cell r="P2029">
            <v>2.9</v>
          </cell>
          <cell r="Q2029">
            <v>4.0999999999999996</v>
          </cell>
          <cell r="R2029">
            <v>0</v>
          </cell>
          <cell r="S2029">
            <v>66</v>
          </cell>
          <cell r="T2029">
            <v>39</v>
          </cell>
          <cell r="U2029">
            <v>105</v>
          </cell>
          <cell r="V2029">
            <v>4.0999999999999996</v>
          </cell>
          <cell r="W2029" t="str">
            <v>AF + EM</v>
          </cell>
          <cell r="X2029" t="str">
            <v>AF + EM</v>
          </cell>
          <cell r="Y2029">
            <v>4.3</v>
          </cell>
          <cell r="Z2029">
            <v>4.7</v>
          </cell>
          <cell r="AA2029">
            <v>0.8</v>
          </cell>
          <cell r="AB2029" t="str">
            <v>Continuidade de Atendimento</v>
          </cell>
          <cell r="AC2029" t="str">
            <v>-</v>
          </cell>
          <cell r="AD2029">
            <v>4.0999999999999996</v>
          </cell>
          <cell r="AE2029">
            <v>4.4000000000000004</v>
          </cell>
          <cell r="AF2029">
            <v>4.7</v>
          </cell>
          <cell r="AG2029">
            <v>0.79600000000000004</v>
          </cell>
          <cell r="AH2029">
            <v>3.7</v>
          </cell>
          <cell r="AI2029">
            <v>4</v>
          </cell>
          <cell r="AJ2029">
            <v>4.3</v>
          </cell>
          <cell r="AK2029">
            <v>0.79400000000000004</v>
          </cell>
        </row>
        <row r="2030">
          <cell r="E2030" t="str">
            <v>JALES</v>
          </cell>
          <cell r="F2030" t="str">
            <v>DOLCINOPOLIS</v>
          </cell>
          <cell r="G2030" t="str">
            <v>Nível 1, 2 e 3</v>
          </cell>
          <cell r="H2030">
            <v>1</v>
          </cell>
          <cell r="I2030">
            <v>6</v>
          </cell>
          <cell r="J2030">
            <v>0</v>
          </cell>
          <cell r="K2030">
            <v>100</v>
          </cell>
          <cell r="L2030">
            <v>45</v>
          </cell>
          <cell r="M2030">
            <v>145</v>
          </cell>
          <cell r="N2030">
            <v>0</v>
          </cell>
          <cell r="O2030">
            <v>4.4000000000000004</v>
          </cell>
          <cell r="P2030">
            <v>3</v>
          </cell>
          <cell r="Q2030">
            <v>4</v>
          </cell>
          <cell r="R2030">
            <v>0</v>
          </cell>
          <cell r="S2030">
            <v>100</v>
          </cell>
          <cell r="T2030">
            <v>45</v>
          </cell>
          <cell r="U2030">
            <v>145</v>
          </cell>
          <cell r="V2030">
            <v>4</v>
          </cell>
          <cell r="W2030" t="str">
            <v>AF + EM</v>
          </cell>
          <cell r="X2030" t="str">
            <v>AF + EM</v>
          </cell>
          <cell r="Y2030">
            <v>4.3</v>
          </cell>
          <cell r="Z2030">
            <v>4.5</v>
          </cell>
          <cell r="AA2030">
            <v>0.8</v>
          </cell>
          <cell r="AB2030" t="str">
            <v>Continuidade de Atendimento</v>
          </cell>
          <cell r="AC2030" t="str">
            <v>-</v>
          </cell>
          <cell r="AD2030">
            <v>4</v>
          </cell>
          <cell r="AE2030">
            <v>4.3</v>
          </cell>
          <cell r="AF2030">
            <v>4.5999999999999996</v>
          </cell>
          <cell r="AG2030">
            <v>0.79700000000000004</v>
          </cell>
          <cell r="AH2030">
            <v>3.7</v>
          </cell>
          <cell r="AI2030">
            <v>4</v>
          </cell>
          <cell r="AJ2030">
            <v>4.3</v>
          </cell>
          <cell r="AK2030">
            <v>0.79400000000000004</v>
          </cell>
        </row>
        <row r="2031">
          <cell r="E2031" t="str">
            <v>JALES</v>
          </cell>
          <cell r="F2031" t="str">
            <v>SANTA ALBERTINA</v>
          </cell>
          <cell r="G2031" t="str">
            <v>Nível 4, 5 e 6</v>
          </cell>
          <cell r="H2031">
            <v>2</v>
          </cell>
          <cell r="I2031">
            <v>7</v>
          </cell>
          <cell r="J2031">
            <v>0</v>
          </cell>
          <cell r="K2031">
            <v>268</v>
          </cell>
          <cell r="L2031">
            <v>149</v>
          </cell>
          <cell r="M2031">
            <v>417</v>
          </cell>
          <cell r="N2031">
            <v>0</v>
          </cell>
          <cell r="O2031">
            <v>4.3</v>
          </cell>
          <cell r="P2031">
            <v>3.1</v>
          </cell>
          <cell r="Q2031">
            <v>3.9</v>
          </cell>
          <cell r="R2031">
            <v>0</v>
          </cell>
          <cell r="S2031">
            <v>268</v>
          </cell>
          <cell r="T2031">
            <v>149</v>
          </cell>
          <cell r="U2031">
            <v>417</v>
          </cell>
          <cell r="V2031">
            <v>3.9</v>
          </cell>
          <cell r="W2031" t="str">
            <v>AF + EM</v>
          </cell>
          <cell r="X2031" t="str">
            <v>AF + EM</v>
          </cell>
          <cell r="Y2031">
            <v>4.2</v>
          </cell>
          <cell r="Z2031">
            <v>4.5</v>
          </cell>
          <cell r="AA2031">
            <v>0.8</v>
          </cell>
          <cell r="AB2031" t="str">
            <v>Continuidade de Atendimento</v>
          </cell>
          <cell r="AC2031" t="str">
            <v>-</v>
          </cell>
          <cell r="AD2031">
            <v>4</v>
          </cell>
          <cell r="AE2031">
            <v>4.3</v>
          </cell>
          <cell r="AF2031">
            <v>4.5999999999999996</v>
          </cell>
          <cell r="AG2031">
            <v>0.79700000000000004</v>
          </cell>
          <cell r="AH2031">
            <v>3.7</v>
          </cell>
          <cell r="AI2031">
            <v>4</v>
          </cell>
          <cell r="AJ2031">
            <v>4.3</v>
          </cell>
          <cell r="AK2031">
            <v>0.79400000000000004</v>
          </cell>
        </row>
        <row r="2032">
          <cell r="E2032" t="str">
            <v>FERNANDOPOLIS</v>
          </cell>
          <cell r="F2032" t="str">
            <v>POPULINA</v>
          </cell>
          <cell r="G2032" t="str">
            <v>Nível 1, 2 e 3</v>
          </cell>
          <cell r="H2032">
            <v>2</v>
          </cell>
          <cell r="I2032">
            <v>5</v>
          </cell>
          <cell r="J2032">
            <v>0</v>
          </cell>
          <cell r="K2032">
            <v>223</v>
          </cell>
          <cell r="L2032">
            <v>91</v>
          </cell>
          <cell r="M2032">
            <v>314</v>
          </cell>
          <cell r="N2032">
            <v>0</v>
          </cell>
          <cell r="O2032">
            <v>4.7</v>
          </cell>
          <cell r="P2032">
            <v>3.5</v>
          </cell>
          <cell r="Q2032">
            <v>4.4000000000000004</v>
          </cell>
          <cell r="R2032">
            <v>0</v>
          </cell>
          <cell r="S2032">
            <v>223</v>
          </cell>
          <cell r="T2032">
            <v>91</v>
          </cell>
          <cell r="U2032">
            <v>314</v>
          </cell>
          <cell r="V2032">
            <v>4.4000000000000004</v>
          </cell>
          <cell r="W2032" t="str">
            <v>AF + EM</v>
          </cell>
          <cell r="X2032" t="str">
            <v>AF + EM</v>
          </cell>
          <cell r="Y2032">
            <v>4.7</v>
          </cell>
          <cell r="Z2032">
            <v>5.0999999999999996</v>
          </cell>
          <cell r="AA2032">
            <v>0.8</v>
          </cell>
          <cell r="AB2032" t="str">
            <v>Continuidade de Atendimento</v>
          </cell>
          <cell r="AC2032" t="str">
            <v>-</v>
          </cell>
          <cell r="AD2032">
            <v>4.0999999999999996</v>
          </cell>
          <cell r="AE2032">
            <v>4.4000000000000004</v>
          </cell>
          <cell r="AF2032">
            <v>4.7</v>
          </cell>
          <cell r="AG2032">
            <v>0.79600000000000004</v>
          </cell>
          <cell r="AH2032">
            <v>3.7</v>
          </cell>
          <cell r="AI2032">
            <v>4</v>
          </cell>
          <cell r="AJ2032">
            <v>4.3</v>
          </cell>
          <cell r="AK2032">
            <v>0.79400000000000004</v>
          </cell>
        </row>
        <row r="2033">
          <cell r="E2033" t="str">
            <v>JALES</v>
          </cell>
          <cell r="F2033" t="str">
            <v>SANTA SALETE</v>
          </cell>
          <cell r="G2033" t="str">
            <v>Nível 4, 5 e 6</v>
          </cell>
          <cell r="H2033">
            <v>1</v>
          </cell>
          <cell r="I2033">
            <v>4</v>
          </cell>
          <cell r="J2033">
            <v>12</v>
          </cell>
          <cell r="K2033">
            <v>126</v>
          </cell>
          <cell r="L2033">
            <v>82</v>
          </cell>
          <cell r="M2033">
            <v>220</v>
          </cell>
          <cell r="N2033">
            <v>6.7</v>
          </cell>
          <cell r="O2033">
            <v>5.2</v>
          </cell>
          <cell r="P2033">
            <v>3.3</v>
          </cell>
          <cell r="Q2033">
            <v>4.5999999999999996</v>
          </cell>
          <cell r="R2033">
            <v>12</v>
          </cell>
          <cell r="S2033">
            <v>126</v>
          </cell>
          <cell r="T2033">
            <v>82</v>
          </cell>
          <cell r="U2033">
            <v>220</v>
          </cell>
          <cell r="V2033">
            <v>4.5999999999999996</v>
          </cell>
          <cell r="W2033" t="str">
            <v>AI + AF + EM</v>
          </cell>
          <cell r="X2033" t="str">
            <v>AI + AF + EM</v>
          </cell>
          <cell r="Y2033">
            <v>4.8</v>
          </cell>
          <cell r="Z2033">
            <v>4.9000000000000004</v>
          </cell>
          <cell r="AA2033">
            <v>0.79700000000000004</v>
          </cell>
          <cell r="AB2033" t="str">
            <v>Continuidade de Atendimento</v>
          </cell>
          <cell r="AC2033" t="str">
            <v>-</v>
          </cell>
          <cell r="AD2033">
            <v>4</v>
          </cell>
          <cell r="AE2033">
            <v>4.3</v>
          </cell>
          <cell r="AF2033">
            <v>4.5999999999999996</v>
          </cell>
          <cell r="AG2033">
            <v>0.79700000000000004</v>
          </cell>
          <cell r="AH2033">
            <v>3.7</v>
          </cell>
          <cell r="AI2033">
            <v>4</v>
          </cell>
          <cell r="AJ2033">
            <v>4.3</v>
          </cell>
          <cell r="AK2033">
            <v>0.79400000000000004</v>
          </cell>
        </row>
        <row r="2034">
          <cell r="E2034" t="str">
            <v>JALES</v>
          </cell>
          <cell r="F2034" t="str">
            <v>JALES</v>
          </cell>
          <cell r="G2034" t="str">
            <v>Nível 4, 5 e 6</v>
          </cell>
          <cell r="H2034">
            <v>1</v>
          </cell>
          <cell r="I2034">
            <v>8</v>
          </cell>
          <cell r="J2034">
            <v>0</v>
          </cell>
          <cell r="K2034">
            <v>343</v>
          </cell>
          <cell r="L2034">
            <v>160</v>
          </cell>
          <cell r="M2034">
            <v>503</v>
          </cell>
          <cell r="N2034">
            <v>0</v>
          </cell>
          <cell r="O2034">
            <v>4.4000000000000004</v>
          </cell>
          <cell r="P2034">
            <v>2.9</v>
          </cell>
          <cell r="Q2034">
            <v>3.9</v>
          </cell>
          <cell r="R2034">
            <v>0</v>
          </cell>
          <cell r="S2034">
            <v>343</v>
          </cell>
          <cell r="T2034">
            <v>160</v>
          </cell>
          <cell r="U2034">
            <v>503</v>
          </cell>
          <cell r="V2034">
            <v>3.9</v>
          </cell>
          <cell r="W2034" t="str">
            <v>AF + EM</v>
          </cell>
          <cell r="X2034" t="str">
            <v>AF + EM</v>
          </cell>
          <cell r="Y2034">
            <v>4.2</v>
          </cell>
          <cell r="Z2034">
            <v>4.4000000000000004</v>
          </cell>
          <cell r="AA2034">
            <v>0.78900000000000003</v>
          </cell>
          <cell r="AB2034" t="str">
            <v>Continuidade de Atendimento</v>
          </cell>
          <cell r="AC2034" t="str">
            <v>-</v>
          </cell>
          <cell r="AD2034">
            <v>4</v>
          </cell>
          <cell r="AE2034">
            <v>4.3</v>
          </cell>
          <cell r="AF2034">
            <v>4.5999999999999996</v>
          </cell>
          <cell r="AG2034">
            <v>0.79700000000000004</v>
          </cell>
          <cell r="AH2034">
            <v>3.7</v>
          </cell>
          <cell r="AI2034">
            <v>4</v>
          </cell>
          <cell r="AJ2034">
            <v>4.3</v>
          </cell>
          <cell r="AK2034">
            <v>0.79400000000000004</v>
          </cell>
        </row>
        <row r="2035">
          <cell r="E2035" t="str">
            <v>JALES</v>
          </cell>
          <cell r="F2035" t="str">
            <v>VITORIA BRASIL</v>
          </cell>
          <cell r="G2035" t="str">
            <v>Nível 4, 5 e 6</v>
          </cell>
          <cell r="H2035">
            <v>2</v>
          </cell>
          <cell r="I2035">
            <v>3</v>
          </cell>
          <cell r="J2035">
            <v>0</v>
          </cell>
          <cell r="K2035">
            <v>101</v>
          </cell>
          <cell r="L2035">
            <v>73</v>
          </cell>
          <cell r="M2035">
            <v>174</v>
          </cell>
          <cell r="N2035">
            <v>0</v>
          </cell>
          <cell r="O2035">
            <v>4.5</v>
          </cell>
          <cell r="P2035">
            <v>2.8</v>
          </cell>
          <cell r="Q2035">
            <v>3.8</v>
          </cell>
          <cell r="R2035">
            <v>0</v>
          </cell>
          <cell r="S2035">
            <v>101</v>
          </cell>
          <cell r="T2035">
            <v>73</v>
          </cell>
          <cell r="U2035">
            <v>174</v>
          </cell>
          <cell r="V2035">
            <v>3.8</v>
          </cell>
          <cell r="W2035" t="str">
            <v>AF + EM</v>
          </cell>
          <cell r="X2035" t="str">
            <v>AF + EM</v>
          </cell>
          <cell r="Y2035">
            <v>4.0999999999999996</v>
          </cell>
          <cell r="Z2035">
            <v>4.3</v>
          </cell>
          <cell r="AA2035">
            <v>0.78300000000000003</v>
          </cell>
          <cell r="AB2035" t="str">
            <v>Continuidade de Atendimento</v>
          </cell>
          <cell r="AC2035" t="str">
            <v>-</v>
          </cell>
          <cell r="AD2035">
            <v>4</v>
          </cell>
          <cell r="AE2035">
            <v>4.3</v>
          </cell>
          <cell r="AF2035">
            <v>4.5999999999999996</v>
          </cell>
          <cell r="AG2035">
            <v>0.79700000000000004</v>
          </cell>
          <cell r="AH2035">
            <v>3.7</v>
          </cell>
          <cell r="AI2035">
            <v>4</v>
          </cell>
          <cell r="AJ2035">
            <v>4.3</v>
          </cell>
          <cell r="AK2035">
            <v>0.79400000000000004</v>
          </cell>
        </row>
        <row r="2036">
          <cell r="E2036" t="str">
            <v>JALES</v>
          </cell>
          <cell r="F2036" t="str">
            <v>DIRCE REIS</v>
          </cell>
          <cell r="G2036" t="str">
            <v>Nível 1, 2 e 3</v>
          </cell>
          <cell r="H2036">
            <v>2</v>
          </cell>
          <cell r="I2036">
            <v>5</v>
          </cell>
          <cell r="J2036">
            <v>26</v>
          </cell>
          <cell r="K2036">
            <v>72</v>
          </cell>
          <cell r="L2036">
            <v>42</v>
          </cell>
          <cell r="M2036">
            <v>140</v>
          </cell>
          <cell r="N2036">
            <v>6.2</v>
          </cell>
          <cell r="O2036">
            <v>4.4000000000000004</v>
          </cell>
          <cell r="P2036">
            <v>2.9</v>
          </cell>
          <cell r="Q2036">
            <v>4.3</v>
          </cell>
          <cell r="R2036">
            <v>26</v>
          </cell>
          <cell r="S2036">
            <v>72</v>
          </cell>
          <cell r="T2036">
            <v>42</v>
          </cell>
          <cell r="U2036">
            <v>140</v>
          </cell>
          <cell r="V2036">
            <v>4.3</v>
          </cell>
          <cell r="W2036" t="str">
            <v>AI + AF + EM</v>
          </cell>
          <cell r="X2036" t="str">
            <v>AI + AF + EM</v>
          </cell>
          <cell r="Y2036">
            <v>4.7</v>
          </cell>
          <cell r="Z2036">
            <v>5</v>
          </cell>
          <cell r="AA2036">
            <v>0.8</v>
          </cell>
          <cell r="AB2036" t="str">
            <v>Continuidade de Atendimento</v>
          </cell>
          <cell r="AC2036" t="str">
            <v>-</v>
          </cell>
          <cell r="AD2036">
            <v>4</v>
          </cell>
          <cell r="AE2036">
            <v>4.3</v>
          </cell>
          <cell r="AF2036">
            <v>4.5999999999999996</v>
          </cell>
          <cell r="AG2036">
            <v>0.79700000000000004</v>
          </cell>
          <cell r="AH2036">
            <v>3.7</v>
          </cell>
          <cell r="AI2036">
            <v>4</v>
          </cell>
          <cell r="AJ2036">
            <v>4.3</v>
          </cell>
          <cell r="AK2036">
            <v>0.79400000000000004</v>
          </cell>
        </row>
        <row r="2037">
          <cell r="E2037" t="str">
            <v>JALES</v>
          </cell>
          <cell r="F2037" t="str">
            <v>PONTALINDA</v>
          </cell>
          <cell r="G2037" t="str">
            <v>Nível 4, 5 e 6</v>
          </cell>
          <cell r="H2037">
            <v>2</v>
          </cell>
          <cell r="I2037">
            <v>7</v>
          </cell>
          <cell r="J2037">
            <v>0</v>
          </cell>
          <cell r="K2037">
            <v>213</v>
          </cell>
          <cell r="L2037">
            <v>108</v>
          </cell>
          <cell r="M2037">
            <v>321</v>
          </cell>
          <cell r="N2037">
            <v>0</v>
          </cell>
          <cell r="O2037">
            <v>4.0999999999999996</v>
          </cell>
          <cell r="P2037">
            <v>2.8</v>
          </cell>
          <cell r="Q2037">
            <v>3.7</v>
          </cell>
          <cell r="R2037">
            <v>0</v>
          </cell>
          <cell r="S2037">
            <v>213</v>
          </cell>
          <cell r="T2037">
            <v>108</v>
          </cell>
          <cell r="U2037">
            <v>321</v>
          </cell>
          <cell r="V2037">
            <v>3.7</v>
          </cell>
          <cell r="W2037" t="str">
            <v>AF + EM</v>
          </cell>
          <cell r="X2037" t="str">
            <v>AF + EM</v>
          </cell>
          <cell r="Y2037">
            <v>4</v>
          </cell>
          <cell r="Z2037">
            <v>4.3</v>
          </cell>
          <cell r="AA2037">
            <v>0.8</v>
          </cell>
          <cell r="AB2037" t="str">
            <v>Continuidade de Atendimento</v>
          </cell>
          <cell r="AC2037" t="str">
            <v>-</v>
          </cell>
          <cell r="AD2037">
            <v>4</v>
          </cell>
          <cell r="AE2037">
            <v>4.3</v>
          </cell>
          <cell r="AF2037">
            <v>4.5999999999999996</v>
          </cell>
          <cell r="AG2037">
            <v>0.79700000000000004</v>
          </cell>
          <cell r="AH2037">
            <v>3.7</v>
          </cell>
          <cell r="AI2037">
            <v>4</v>
          </cell>
          <cell r="AJ2037">
            <v>4.3</v>
          </cell>
          <cell r="AK2037">
            <v>0.79400000000000004</v>
          </cell>
        </row>
        <row r="2038">
          <cell r="E2038" t="str">
            <v>JALES</v>
          </cell>
          <cell r="F2038" t="str">
            <v>PARANAPUA</v>
          </cell>
          <cell r="G2038" t="str">
            <v>Nível 1, 2 e 3</v>
          </cell>
          <cell r="H2038">
            <v>2</v>
          </cell>
          <cell r="I2038">
            <v>5</v>
          </cell>
          <cell r="J2038">
            <v>0</v>
          </cell>
          <cell r="K2038">
            <v>169</v>
          </cell>
          <cell r="L2038">
            <v>86</v>
          </cell>
          <cell r="M2038">
            <v>255</v>
          </cell>
          <cell r="N2038">
            <v>0</v>
          </cell>
          <cell r="O2038">
            <v>4.2</v>
          </cell>
          <cell r="P2038">
            <v>2.8</v>
          </cell>
          <cell r="Q2038">
            <v>3.7</v>
          </cell>
          <cell r="R2038">
            <v>0</v>
          </cell>
          <cell r="S2038">
            <v>169</v>
          </cell>
          <cell r="T2038">
            <v>86</v>
          </cell>
          <cell r="U2038">
            <v>255</v>
          </cell>
          <cell r="V2038">
            <v>3.7</v>
          </cell>
          <cell r="W2038" t="str">
            <v>AF + EM</v>
          </cell>
          <cell r="X2038" t="str">
            <v>AF + EM</v>
          </cell>
          <cell r="Y2038">
            <v>4.0999999999999996</v>
          </cell>
          <cell r="Z2038">
            <v>4.5</v>
          </cell>
          <cell r="AA2038">
            <v>0.8</v>
          </cell>
          <cell r="AB2038" t="str">
            <v>Continuidade de Atendimento</v>
          </cell>
          <cell r="AC2038" t="str">
            <v>-</v>
          </cell>
          <cell r="AD2038">
            <v>4</v>
          </cell>
          <cell r="AE2038">
            <v>4.3</v>
          </cell>
          <cell r="AF2038">
            <v>4.5999999999999996</v>
          </cell>
          <cell r="AG2038">
            <v>0.79700000000000004</v>
          </cell>
          <cell r="AH2038">
            <v>3.7</v>
          </cell>
          <cell r="AI2038">
            <v>4</v>
          </cell>
          <cell r="AJ2038">
            <v>4.3</v>
          </cell>
          <cell r="AK2038">
            <v>0.79400000000000004</v>
          </cell>
        </row>
        <row r="2039">
          <cell r="E2039" t="str">
            <v>JALES</v>
          </cell>
          <cell r="F2039" t="str">
            <v>URANIA</v>
          </cell>
          <cell r="G2039" t="str">
            <v>Nível 1, 2 e 3</v>
          </cell>
          <cell r="H2039">
            <v>1</v>
          </cell>
          <cell r="I2039">
            <v>6</v>
          </cell>
          <cell r="J2039">
            <v>45</v>
          </cell>
          <cell r="K2039">
            <v>0</v>
          </cell>
          <cell r="L2039">
            <v>0</v>
          </cell>
          <cell r="M2039">
            <v>45</v>
          </cell>
          <cell r="N2039">
            <v>6.6</v>
          </cell>
          <cell r="O2039">
            <v>0</v>
          </cell>
          <cell r="P2039">
            <v>0</v>
          </cell>
          <cell r="Q2039">
            <v>6.6</v>
          </cell>
          <cell r="R2039">
            <v>45</v>
          </cell>
          <cell r="S2039">
            <v>0</v>
          </cell>
          <cell r="T2039">
            <v>0</v>
          </cell>
          <cell r="U2039">
            <v>45</v>
          </cell>
          <cell r="V2039">
            <v>6.6</v>
          </cell>
          <cell r="W2039" t="str">
            <v>AI</v>
          </cell>
          <cell r="X2039" t="str">
            <v>AI</v>
          </cell>
          <cell r="Y2039">
            <v>6.8</v>
          </cell>
          <cell r="Z2039">
            <v>7</v>
          </cell>
          <cell r="AA2039">
            <v>0.8</v>
          </cell>
          <cell r="AB2039" t="str">
            <v>Continuidade de Atendimento</v>
          </cell>
          <cell r="AC2039" t="str">
            <v>-</v>
          </cell>
          <cell r="AD2039">
            <v>4</v>
          </cell>
          <cell r="AE2039">
            <v>4.3</v>
          </cell>
          <cell r="AF2039">
            <v>4.5999999999999996</v>
          </cell>
          <cell r="AG2039">
            <v>0.79700000000000004</v>
          </cell>
          <cell r="AH2039">
            <v>3.7</v>
          </cell>
          <cell r="AI2039">
            <v>4</v>
          </cell>
          <cell r="AJ2039">
            <v>4.3</v>
          </cell>
          <cell r="AK2039">
            <v>0.79400000000000004</v>
          </cell>
        </row>
        <row r="2040">
          <cell r="E2040" t="str">
            <v>JALES</v>
          </cell>
          <cell r="F2040" t="str">
            <v>JALES</v>
          </cell>
          <cell r="G2040" t="str">
            <v>Nível 1, 2 e 3</v>
          </cell>
          <cell r="H2040">
            <v>1</v>
          </cell>
          <cell r="I2040">
            <v>6</v>
          </cell>
          <cell r="J2040">
            <v>0</v>
          </cell>
          <cell r="K2040">
            <v>315</v>
          </cell>
          <cell r="L2040">
            <v>211</v>
          </cell>
          <cell r="M2040">
            <v>526</v>
          </cell>
          <cell r="N2040">
            <v>0</v>
          </cell>
          <cell r="O2040">
            <v>5.3</v>
          </cell>
          <cell r="P2040">
            <v>3.7</v>
          </cell>
          <cell r="Q2040">
            <v>4.7</v>
          </cell>
          <cell r="R2040">
            <v>0</v>
          </cell>
          <cell r="S2040">
            <v>315</v>
          </cell>
          <cell r="T2040">
            <v>211</v>
          </cell>
          <cell r="U2040">
            <v>526</v>
          </cell>
          <cell r="V2040">
            <v>4.7</v>
          </cell>
          <cell r="W2040" t="str">
            <v>AF + EM</v>
          </cell>
          <cell r="X2040" t="str">
            <v>AF + EM</v>
          </cell>
          <cell r="Y2040">
            <v>4.9000000000000004</v>
          </cell>
          <cell r="Z2040">
            <v>5.2</v>
          </cell>
          <cell r="AA2040">
            <v>0.8</v>
          </cell>
          <cell r="AB2040" t="str">
            <v>Continuidade de Atendimento</v>
          </cell>
          <cell r="AC2040" t="str">
            <v>-</v>
          </cell>
          <cell r="AD2040">
            <v>4</v>
          </cell>
          <cell r="AE2040">
            <v>4.3</v>
          </cell>
          <cell r="AF2040">
            <v>4.5999999999999996</v>
          </cell>
          <cell r="AG2040">
            <v>0.79700000000000004</v>
          </cell>
          <cell r="AH2040">
            <v>3.7</v>
          </cell>
          <cell r="AI2040">
            <v>4</v>
          </cell>
          <cell r="AJ2040">
            <v>4.3</v>
          </cell>
          <cell r="AK2040">
            <v>0.79400000000000004</v>
          </cell>
        </row>
        <row r="2041">
          <cell r="E2041" t="str">
            <v>JALES</v>
          </cell>
          <cell r="F2041" t="str">
            <v>URANIA</v>
          </cell>
          <cell r="G2041" t="str">
            <v>Nível 4, 5 e 6</v>
          </cell>
          <cell r="H2041">
            <v>1</v>
          </cell>
          <cell r="I2041">
            <v>8</v>
          </cell>
          <cell r="J2041">
            <v>0</v>
          </cell>
          <cell r="K2041">
            <v>334</v>
          </cell>
          <cell r="L2041">
            <v>124</v>
          </cell>
          <cell r="M2041">
            <v>458</v>
          </cell>
          <cell r="N2041">
            <v>0</v>
          </cell>
          <cell r="O2041">
            <v>4.3</v>
          </cell>
          <cell r="P2041">
            <v>3.1</v>
          </cell>
          <cell r="Q2041">
            <v>4</v>
          </cell>
          <cell r="R2041">
            <v>0</v>
          </cell>
          <cell r="S2041">
            <v>334</v>
          </cell>
          <cell r="T2041">
            <v>124</v>
          </cell>
          <cell r="U2041">
            <v>458</v>
          </cell>
          <cell r="V2041">
            <v>4</v>
          </cell>
          <cell r="W2041" t="str">
            <v>AF + EM</v>
          </cell>
          <cell r="X2041" t="str">
            <v>AF + EM</v>
          </cell>
          <cell r="Y2041">
            <v>4.2</v>
          </cell>
          <cell r="Z2041">
            <v>4.5</v>
          </cell>
          <cell r="AA2041">
            <v>0.8</v>
          </cell>
          <cell r="AB2041" t="str">
            <v>Continuidade de Atendimento</v>
          </cell>
          <cell r="AC2041" t="str">
            <v>-</v>
          </cell>
          <cell r="AD2041">
            <v>4</v>
          </cell>
          <cell r="AE2041">
            <v>4.3</v>
          </cell>
          <cell r="AF2041">
            <v>4.5999999999999996</v>
          </cell>
          <cell r="AG2041">
            <v>0.79700000000000004</v>
          </cell>
          <cell r="AH2041">
            <v>3.7</v>
          </cell>
          <cell r="AI2041">
            <v>4</v>
          </cell>
          <cell r="AJ2041">
            <v>4.3</v>
          </cell>
          <cell r="AK2041">
            <v>0.79400000000000004</v>
          </cell>
        </row>
        <row r="2042">
          <cell r="E2042" t="str">
            <v>JALES</v>
          </cell>
          <cell r="F2042" t="str">
            <v>ASPASIA</v>
          </cell>
          <cell r="G2042" t="str">
            <v>Nível 1, 2 e 3</v>
          </cell>
          <cell r="H2042">
            <v>1</v>
          </cell>
          <cell r="I2042">
            <v>6</v>
          </cell>
          <cell r="J2042">
            <v>20</v>
          </cell>
          <cell r="K2042">
            <v>92</v>
          </cell>
          <cell r="L2042">
            <v>49</v>
          </cell>
          <cell r="M2042">
            <v>161</v>
          </cell>
          <cell r="N2042">
            <v>6.7</v>
          </cell>
          <cell r="O2042">
            <v>5.0999999999999996</v>
          </cell>
          <cell r="P2042">
            <v>3.2</v>
          </cell>
          <cell r="Q2042">
            <v>4.7</v>
          </cell>
          <cell r="R2042">
            <v>20</v>
          </cell>
          <cell r="S2042">
            <v>92</v>
          </cell>
          <cell r="T2042">
            <v>49</v>
          </cell>
          <cell r="U2042">
            <v>161</v>
          </cell>
          <cell r="V2042">
            <v>4.7</v>
          </cell>
          <cell r="W2042" t="str">
            <v>AI + AF + EM</v>
          </cell>
          <cell r="X2042" t="str">
            <v>AI + AF + EM</v>
          </cell>
          <cell r="Y2042">
            <v>5</v>
          </cell>
          <cell r="Z2042">
            <v>5.2</v>
          </cell>
          <cell r="AA2042">
            <v>0.8</v>
          </cell>
          <cell r="AB2042" t="str">
            <v>Continuidade de Atendimento</v>
          </cell>
          <cell r="AC2042" t="str">
            <v>-</v>
          </cell>
          <cell r="AD2042">
            <v>4</v>
          </cell>
          <cell r="AE2042">
            <v>4.3</v>
          </cell>
          <cell r="AF2042">
            <v>4.5999999999999996</v>
          </cell>
          <cell r="AG2042">
            <v>0.79700000000000004</v>
          </cell>
          <cell r="AH2042">
            <v>3.7</v>
          </cell>
          <cell r="AI2042">
            <v>4</v>
          </cell>
          <cell r="AJ2042">
            <v>4.3</v>
          </cell>
          <cell r="AK2042">
            <v>0.79400000000000004</v>
          </cell>
        </row>
        <row r="2043">
          <cell r="E2043" t="str">
            <v>JALES</v>
          </cell>
          <cell r="F2043" t="str">
            <v>JALES</v>
          </cell>
          <cell r="G2043" t="str">
            <v>Nível 1, 2 e 3</v>
          </cell>
          <cell r="H2043">
            <v>2</v>
          </cell>
          <cell r="I2043">
            <v>5</v>
          </cell>
          <cell r="J2043">
            <v>0</v>
          </cell>
          <cell r="K2043">
            <v>150</v>
          </cell>
          <cell r="L2043">
            <v>66</v>
          </cell>
          <cell r="M2043">
            <v>216</v>
          </cell>
          <cell r="N2043">
            <v>0</v>
          </cell>
          <cell r="O2043">
            <v>4.0999999999999996</v>
          </cell>
          <cell r="P2043">
            <v>2.8</v>
          </cell>
          <cell r="Q2043">
            <v>3.7</v>
          </cell>
          <cell r="R2043">
            <v>0</v>
          </cell>
          <cell r="S2043">
            <v>150</v>
          </cell>
          <cell r="T2043">
            <v>66</v>
          </cell>
          <cell r="U2043">
            <v>216</v>
          </cell>
          <cell r="V2043">
            <v>3.7</v>
          </cell>
          <cell r="W2043" t="str">
            <v>AF + EM</v>
          </cell>
          <cell r="X2043" t="str">
            <v>AF + EM</v>
          </cell>
          <cell r="Y2043">
            <v>4.0999999999999996</v>
          </cell>
          <cell r="Z2043">
            <v>4.5</v>
          </cell>
          <cell r="AA2043">
            <v>0.8</v>
          </cell>
          <cell r="AB2043" t="str">
            <v>Continuidade de Atendimento</v>
          </cell>
          <cell r="AC2043" t="str">
            <v>-</v>
          </cell>
          <cell r="AD2043">
            <v>4</v>
          </cell>
          <cell r="AE2043">
            <v>4.3</v>
          </cell>
          <cell r="AF2043">
            <v>4.5999999999999996</v>
          </cell>
          <cell r="AG2043">
            <v>0.79700000000000004</v>
          </cell>
          <cell r="AH2043">
            <v>3.7</v>
          </cell>
          <cell r="AI2043">
            <v>4</v>
          </cell>
          <cell r="AJ2043">
            <v>4.3</v>
          </cell>
          <cell r="AK2043">
            <v>0.79400000000000004</v>
          </cell>
        </row>
        <row r="2044">
          <cell r="E2044" t="str">
            <v>JALES</v>
          </cell>
          <cell r="F2044" t="str">
            <v>JALES</v>
          </cell>
          <cell r="G2044" t="str">
            <v>Nível 4, 5 e 6</v>
          </cell>
          <cell r="H2044">
            <v>1</v>
          </cell>
          <cell r="I2044">
            <v>8</v>
          </cell>
          <cell r="J2044">
            <v>0</v>
          </cell>
          <cell r="K2044">
            <v>319</v>
          </cell>
          <cell r="L2044">
            <v>108</v>
          </cell>
          <cell r="M2044">
            <v>427</v>
          </cell>
          <cell r="N2044">
            <v>0</v>
          </cell>
          <cell r="O2044">
            <v>5.0999999999999996</v>
          </cell>
          <cell r="P2044">
            <v>3.3</v>
          </cell>
          <cell r="Q2044">
            <v>4.5999999999999996</v>
          </cell>
          <cell r="R2044">
            <v>0</v>
          </cell>
          <cell r="S2044">
            <v>319</v>
          </cell>
          <cell r="T2044">
            <v>108</v>
          </cell>
          <cell r="U2044">
            <v>427</v>
          </cell>
          <cell r="V2044">
            <v>4.5999999999999996</v>
          </cell>
          <cell r="W2044" t="str">
            <v>AF + EM</v>
          </cell>
          <cell r="X2044" t="str">
            <v>AF + EM</v>
          </cell>
          <cell r="Y2044">
            <v>4.9000000000000004</v>
          </cell>
          <cell r="Z2044">
            <v>5.0999999999999996</v>
          </cell>
          <cell r="AA2044">
            <v>0.8</v>
          </cell>
          <cell r="AB2044" t="str">
            <v>Continuidade de Atendimento</v>
          </cell>
          <cell r="AC2044" t="str">
            <v>-</v>
          </cell>
          <cell r="AD2044">
            <v>4</v>
          </cell>
          <cell r="AE2044">
            <v>4.3</v>
          </cell>
          <cell r="AF2044">
            <v>4.5999999999999996</v>
          </cell>
          <cell r="AG2044">
            <v>0.79700000000000004</v>
          </cell>
          <cell r="AH2044">
            <v>3.7</v>
          </cell>
          <cell r="AI2044">
            <v>4</v>
          </cell>
          <cell r="AJ2044">
            <v>4.3</v>
          </cell>
          <cell r="AK2044">
            <v>0.79400000000000004</v>
          </cell>
        </row>
        <row r="2045">
          <cell r="E2045" t="str">
            <v>JOSE BONIFACIO</v>
          </cell>
          <cell r="F2045" t="str">
            <v>JOSE BONIFACIO</v>
          </cell>
          <cell r="G2045" t="str">
            <v>Nível 4, 5 e 6</v>
          </cell>
          <cell r="H2045">
            <v>2</v>
          </cell>
          <cell r="I2045">
            <v>3</v>
          </cell>
          <cell r="J2045">
            <v>29</v>
          </cell>
          <cell r="K2045">
            <v>104</v>
          </cell>
          <cell r="L2045">
            <v>40</v>
          </cell>
          <cell r="M2045">
            <v>173</v>
          </cell>
          <cell r="N2045">
            <v>5.7</v>
          </cell>
          <cell r="O2045">
            <v>6.4</v>
          </cell>
          <cell r="P2045">
            <v>2.9</v>
          </cell>
          <cell r="Q2045">
            <v>5.5</v>
          </cell>
          <cell r="R2045">
            <v>29</v>
          </cell>
          <cell r="S2045">
            <v>104</v>
          </cell>
          <cell r="T2045">
            <v>40</v>
          </cell>
          <cell r="U2045">
            <v>173</v>
          </cell>
          <cell r="V2045">
            <v>5.5</v>
          </cell>
          <cell r="W2045" t="str">
            <v>AI + AF + EM</v>
          </cell>
          <cell r="X2045" t="str">
            <v>AI + AF + EM</v>
          </cell>
          <cell r="Y2045">
            <v>5.7</v>
          </cell>
          <cell r="Z2045">
            <v>5.9</v>
          </cell>
          <cell r="AA2045">
            <v>0.78700000000000003</v>
          </cell>
          <cell r="AB2045" t="str">
            <v>Continuidade de Atendimento</v>
          </cell>
          <cell r="AC2045" t="str">
            <v>-</v>
          </cell>
          <cell r="AD2045">
            <v>3.9</v>
          </cell>
          <cell r="AE2045">
            <v>4.2</v>
          </cell>
          <cell r="AF2045">
            <v>4.4000000000000004</v>
          </cell>
          <cell r="AG2045">
            <v>0.79400000000000004</v>
          </cell>
          <cell r="AH2045">
            <v>3.7</v>
          </cell>
          <cell r="AI2045">
            <v>4</v>
          </cell>
          <cell r="AJ2045">
            <v>4.3</v>
          </cell>
          <cell r="AK2045">
            <v>0.79400000000000004</v>
          </cell>
        </row>
        <row r="2046">
          <cell r="E2046" t="str">
            <v>JOSE BONIFACIO</v>
          </cell>
          <cell r="F2046" t="str">
            <v>UBARANA</v>
          </cell>
          <cell r="G2046" t="str">
            <v>Nível 4, 5 e 6</v>
          </cell>
          <cell r="H2046">
            <v>2</v>
          </cell>
          <cell r="I2046">
            <v>7</v>
          </cell>
          <cell r="J2046">
            <v>0</v>
          </cell>
          <cell r="K2046">
            <v>0</v>
          </cell>
          <cell r="L2046">
            <v>128</v>
          </cell>
          <cell r="M2046">
            <v>128</v>
          </cell>
          <cell r="N2046">
            <v>0</v>
          </cell>
          <cell r="O2046">
            <v>0</v>
          </cell>
          <cell r="P2046">
            <v>3</v>
          </cell>
          <cell r="Q2046">
            <v>3</v>
          </cell>
          <cell r="R2046">
            <v>0</v>
          </cell>
          <cell r="S2046">
            <v>0</v>
          </cell>
          <cell r="T2046">
            <v>128</v>
          </cell>
          <cell r="U2046">
            <v>128</v>
          </cell>
          <cell r="V2046">
            <v>3</v>
          </cell>
          <cell r="W2046" t="str">
            <v>EM</v>
          </cell>
          <cell r="X2046" t="str">
            <v>EM</v>
          </cell>
          <cell r="Y2046">
            <v>3.4</v>
          </cell>
          <cell r="Z2046">
            <v>3.7</v>
          </cell>
          <cell r="AA2046">
            <v>0.77900000000000003</v>
          </cell>
          <cell r="AB2046" t="str">
            <v>Continuidade de Atendimento</v>
          </cell>
          <cell r="AC2046" t="str">
            <v>-</v>
          </cell>
          <cell r="AD2046">
            <v>3.9</v>
          </cell>
          <cell r="AE2046">
            <v>4.2</v>
          </cell>
          <cell r="AF2046">
            <v>4.4000000000000004</v>
          </cell>
          <cell r="AG2046">
            <v>0.79400000000000004</v>
          </cell>
          <cell r="AH2046">
            <v>3.7</v>
          </cell>
          <cell r="AI2046">
            <v>4</v>
          </cell>
          <cell r="AJ2046">
            <v>4.3</v>
          </cell>
          <cell r="AK2046">
            <v>0.79400000000000004</v>
          </cell>
        </row>
        <row r="2047">
          <cell r="E2047" t="str">
            <v>JOSE BONIFACIO</v>
          </cell>
          <cell r="F2047" t="str">
            <v>JOSE BONIFACIO</v>
          </cell>
          <cell r="G2047" t="str">
            <v>Nível 1, 2 e 3</v>
          </cell>
          <cell r="H2047">
            <v>1</v>
          </cell>
          <cell r="I2047">
            <v>6</v>
          </cell>
          <cell r="J2047">
            <v>0</v>
          </cell>
          <cell r="K2047">
            <v>459</v>
          </cell>
          <cell r="L2047">
            <v>0</v>
          </cell>
          <cell r="M2047">
            <v>459</v>
          </cell>
          <cell r="N2047">
            <v>0</v>
          </cell>
          <cell r="O2047">
            <v>4.3</v>
          </cell>
          <cell r="P2047">
            <v>0</v>
          </cell>
          <cell r="Q2047">
            <v>4.3</v>
          </cell>
          <cell r="R2047">
            <v>0</v>
          </cell>
          <cell r="S2047">
            <v>459</v>
          </cell>
          <cell r="T2047">
            <v>0</v>
          </cell>
          <cell r="U2047">
            <v>459</v>
          </cell>
          <cell r="V2047">
            <v>4.3</v>
          </cell>
          <cell r="W2047" t="str">
            <v>AF</v>
          </cell>
          <cell r="X2047" t="str">
            <v>AF</v>
          </cell>
          <cell r="Y2047">
            <v>4.5999999999999996</v>
          </cell>
          <cell r="Z2047">
            <v>4.9000000000000004</v>
          </cell>
          <cell r="AA2047">
            <v>0.8</v>
          </cell>
          <cell r="AB2047" t="str">
            <v>Continuidade de Atendimento</v>
          </cell>
          <cell r="AC2047" t="str">
            <v>-</v>
          </cell>
          <cell r="AD2047">
            <v>3.9</v>
          </cell>
          <cell r="AE2047">
            <v>4.2</v>
          </cell>
          <cell r="AF2047">
            <v>4.4000000000000004</v>
          </cell>
          <cell r="AG2047">
            <v>0.79400000000000004</v>
          </cell>
          <cell r="AH2047">
            <v>3.7</v>
          </cell>
          <cell r="AI2047">
            <v>4</v>
          </cell>
          <cell r="AJ2047">
            <v>4.3</v>
          </cell>
          <cell r="AK2047">
            <v>0.79400000000000004</v>
          </cell>
        </row>
        <row r="2048">
          <cell r="E2048" t="str">
            <v>JOSE BONIFACIO</v>
          </cell>
          <cell r="F2048" t="str">
            <v>ADOLFO</v>
          </cell>
          <cell r="G2048" t="str">
            <v>Nível 1, 2 e 3</v>
          </cell>
          <cell r="H2048">
            <v>2</v>
          </cell>
          <cell r="I2048">
            <v>1</v>
          </cell>
          <cell r="J2048">
            <v>0</v>
          </cell>
          <cell r="K2048">
            <v>0</v>
          </cell>
          <cell r="L2048">
            <v>82</v>
          </cell>
          <cell r="M2048">
            <v>82</v>
          </cell>
          <cell r="N2048">
            <v>0</v>
          </cell>
          <cell r="O2048">
            <v>0</v>
          </cell>
          <cell r="P2048">
            <v>3.2</v>
          </cell>
          <cell r="Q2048">
            <v>3.2</v>
          </cell>
          <cell r="R2048">
            <v>0</v>
          </cell>
          <cell r="S2048">
            <v>0</v>
          </cell>
          <cell r="T2048">
            <v>82</v>
          </cell>
          <cell r="U2048">
            <v>82</v>
          </cell>
          <cell r="V2048">
            <v>3.2</v>
          </cell>
          <cell r="W2048" t="str">
            <v>EM</v>
          </cell>
          <cell r="X2048" t="str">
            <v>EM</v>
          </cell>
          <cell r="Y2048">
            <v>3.6</v>
          </cell>
          <cell r="Z2048">
            <v>4</v>
          </cell>
          <cell r="AA2048">
            <v>0.77200000000000002</v>
          </cell>
          <cell r="AB2048" t="str">
            <v>Continuidade de Atendimento</v>
          </cell>
          <cell r="AC2048" t="str">
            <v>-</v>
          </cell>
          <cell r="AD2048">
            <v>3.9</v>
          </cell>
          <cell r="AE2048">
            <v>4.2</v>
          </cell>
          <cell r="AF2048">
            <v>4.4000000000000004</v>
          </cell>
          <cell r="AG2048">
            <v>0.79400000000000004</v>
          </cell>
          <cell r="AH2048">
            <v>3.7</v>
          </cell>
          <cell r="AI2048">
            <v>4</v>
          </cell>
          <cell r="AJ2048">
            <v>4.3</v>
          </cell>
          <cell r="AK2048">
            <v>0.79400000000000004</v>
          </cell>
        </row>
        <row r="2049">
          <cell r="E2049" t="str">
            <v>JOSE BONIFACIO</v>
          </cell>
          <cell r="F2049" t="str">
            <v>JACI</v>
          </cell>
          <cell r="G2049" t="str">
            <v>Nível 4, 5 e 6</v>
          </cell>
          <cell r="H2049">
            <v>1</v>
          </cell>
          <cell r="I2049">
            <v>8</v>
          </cell>
          <cell r="J2049">
            <v>0</v>
          </cell>
          <cell r="K2049">
            <v>373</v>
          </cell>
          <cell r="L2049">
            <v>208</v>
          </cell>
          <cell r="M2049">
            <v>581</v>
          </cell>
          <cell r="N2049">
            <v>0</v>
          </cell>
          <cell r="O2049">
            <v>4.0999999999999996</v>
          </cell>
          <cell r="P2049">
            <v>3.1</v>
          </cell>
          <cell r="Q2049">
            <v>3.7</v>
          </cell>
          <cell r="R2049">
            <v>0</v>
          </cell>
          <cell r="S2049">
            <v>373</v>
          </cell>
          <cell r="T2049">
            <v>208</v>
          </cell>
          <cell r="U2049">
            <v>581</v>
          </cell>
          <cell r="V2049">
            <v>3.7</v>
          </cell>
          <cell r="W2049" t="str">
            <v>AF + EM</v>
          </cell>
          <cell r="X2049" t="str">
            <v>AF + EM</v>
          </cell>
          <cell r="Y2049">
            <v>4</v>
          </cell>
          <cell r="Z2049">
            <v>4.2</v>
          </cell>
          <cell r="AA2049">
            <v>0.79400000000000004</v>
          </cell>
          <cell r="AB2049" t="str">
            <v>Continuidade de Atendimento</v>
          </cell>
          <cell r="AC2049" t="str">
            <v>-</v>
          </cell>
          <cell r="AD2049">
            <v>3.9</v>
          </cell>
          <cell r="AE2049">
            <v>4.2</v>
          </cell>
          <cell r="AF2049">
            <v>4.4000000000000004</v>
          </cell>
          <cell r="AG2049">
            <v>0.79400000000000004</v>
          </cell>
          <cell r="AH2049">
            <v>3.7</v>
          </cell>
          <cell r="AI2049">
            <v>4</v>
          </cell>
          <cell r="AJ2049">
            <v>4.3</v>
          </cell>
          <cell r="AK2049">
            <v>0.79400000000000004</v>
          </cell>
        </row>
        <row r="2050">
          <cell r="E2050" t="str">
            <v>JOSE BONIFACIO</v>
          </cell>
          <cell r="F2050" t="str">
            <v>JOSE BONIFACIO</v>
          </cell>
          <cell r="G2050" t="str">
            <v>Nível 1, 2 e 3</v>
          </cell>
          <cell r="H2050">
            <v>1</v>
          </cell>
          <cell r="I2050">
            <v>2</v>
          </cell>
          <cell r="J2050">
            <v>137</v>
          </cell>
          <cell r="K2050">
            <v>0</v>
          </cell>
          <cell r="L2050">
            <v>0</v>
          </cell>
          <cell r="M2050">
            <v>137</v>
          </cell>
          <cell r="N2050">
            <v>5.4</v>
          </cell>
          <cell r="O2050">
            <v>0</v>
          </cell>
          <cell r="P2050">
            <v>0</v>
          </cell>
          <cell r="Q2050">
            <v>5.4</v>
          </cell>
          <cell r="R2050">
            <v>137</v>
          </cell>
          <cell r="S2050">
            <v>0</v>
          </cell>
          <cell r="T2050">
            <v>0</v>
          </cell>
          <cell r="U2050">
            <v>137</v>
          </cell>
          <cell r="V2050">
            <v>5.4</v>
          </cell>
          <cell r="W2050" t="str">
            <v>AI</v>
          </cell>
          <cell r="X2050" t="str">
            <v>AI</v>
          </cell>
          <cell r="Y2050">
            <v>5.6</v>
          </cell>
          <cell r="Z2050">
            <v>5.8</v>
          </cell>
          <cell r="AA2050">
            <v>0.8</v>
          </cell>
          <cell r="AB2050" t="str">
            <v>Continuidade de Atendimento</v>
          </cell>
          <cell r="AC2050" t="str">
            <v>-</v>
          </cell>
          <cell r="AD2050">
            <v>3.9</v>
          </cell>
          <cell r="AE2050">
            <v>4.2</v>
          </cell>
          <cell r="AF2050">
            <v>4.4000000000000004</v>
          </cell>
          <cell r="AG2050">
            <v>0.79400000000000004</v>
          </cell>
          <cell r="AH2050">
            <v>3.7</v>
          </cell>
          <cell r="AI2050">
            <v>4</v>
          </cell>
          <cell r="AJ2050">
            <v>4.3</v>
          </cell>
          <cell r="AK2050">
            <v>0.79400000000000004</v>
          </cell>
        </row>
        <row r="2051">
          <cell r="E2051" t="str">
            <v>JOSE BONIFACIO</v>
          </cell>
          <cell r="F2051" t="str">
            <v>NOVA ALIANCA</v>
          </cell>
          <cell r="G2051" t="str">
            <v>Nível 4, 5 e 6</v>
          </cell>
          <cell r="H2051">
            <v>1</v>
          </cell>
          <cell r="I2051">
            <v>8</v>
          </cell>
          <cell r="J2051">
            <v>0</v>
          </cell>
          <cell r="K2051">
            <v>290</v>
          </cell>
          <cell r="L2051">
            <v>172</v>
          </cell>
          <cell r="M2051">
            <v>462</v>
          </cell>
          <cell r="N2051">
            <v>0</v>
          </cell>
          <cell r="O2051">
            <v>4.7</v>
          </cell>
          <cell r="P2051">
            <v>3</v>
          </cell>
          <cell r="Q2051">
            <v>4.0999999999999996</v>
          </cell>
          <cell r="R2051">
            <v>0</v>
          </cell>
          <cell r="S2051">
            <v>290</v>
          </cell>
          <cell r="T2051">
            <v>172</v>
          </cell>
          <cell r="U2051">
            <v>462</v>
          </cell>
          <cell r="V2051">
            <v>4.0999999999999996</v>
          </cell>
          <cell r="W2051" t="str">
            <v>AF + EM</v>
          </cell>
          <cell r="X2051" t="str">
            <v>AF + EM</v>
          </cell>
          <cell r="Y2051">
            <v>4.3</v>
          </cell>
          <cell r="Z2051">
            <v>4.5</v>
          </cell>
          <cell r="AA2051">
            <v>0.79400000000000004</v>
          </cell>
          <cell r="AB2051" t="str">
            <v>Continuidade de Atendimento</v>
          </cell>
          <cell r="AC2051" t="str">
            <v>-</v>
          </cell>
          <cell r="AD2051">
            <v>3.9</v>
          </cell>
          <cell r="AE2051">
            <v>4.2</v>
          </cell>
          <cell r="AF2051">
            <v>4.4000000000000004</v>
          </cell>
          <cell r="AG2051">
            <v>0.79400000000000004</v>
          </cell>
          <cell r="AH2051">
            <v>3.7</v>
          </cell>
          <cell r="AI2051">
            <v>4</v>
          </cell>
          <cell r="AJ2051">
            <v>4.3</v>
          </cell>
          <cell r="AK2051">
            <v>0.79400000000000004</v>
          </cell>
        </row>
        <row r="2052">
          <cell r="E2052" t="str">
            <v>JOSE BONIFACIO</v>
          </cell>
          <cell r="F2052" t="str">
            <v>PLANALTO</v>
          </cell>
          <cell r="G2052" t="str">
            <v>Nível 1, 2 e 3</v>
          </cell>
          <cell r="H2052">
            <v>2</v>
          </cell>
          <cell r="I2052">
            <v>5</v>
          </cell>
          <cell r="J2052">
            <v>0</v>
          </cell>
          <cell r="K2052">
            <v>227</v>
          </cell>
          <cell r="L2052">
            <v>134</v>
          </cell>
          <cell r="M2052">
            <v>361</v>
          </cell>
          <cell r="N2052">
            <v>0</v>
          </cell>
          <cell r="O2052">
            <v>4.0999999999999996</v>
          </cell>
          <cell r="P2052">
            <v>2.8</v>
          </cell>
          <cell r="Q2052">
            <v>3.6</v>
          </cell>
          <cell r="R2052">
            <v>0</v>
          </cell>
          <cell r="S2052">
            <v>227</v>
          </cell>
          <cell r="T2052">
            <v>134</v>
          </cell>
          <cell r="U2052">
            <v>361</v>
          </cell>
          <cell r="V2052">
            <v>3.6</v>
          </cell>
          <cell r="W2052" t="str">
            <v>AF + EM</v>
          </cell>
          <cell r="X2052" t="str">
            <v>AF + EM</v>
          </cell>
          <cell r="Y2052">
            <v>4</v>
          </cell>
          <cell r="Z2052">
            <v>4.4000000000000004</v>
          </cell>
          <cell r="AA2052">
            <v>0.8</v>
          </cell>
          <cell r="AB2052" t="str">
            <v>Continuidade de Atendimento</v>
          </cell>
          <cell r="AC2052" t="str">
            <v>-</v>
          </cell>
          <cell r="AD2052">
            <v>3.9</v>
          </cell>
          <cell r="AE2052">
            <v>4.2</v>
          </cell>
          <cell r="AF2052">
            <v>4.4000000000000004</v>
          </cell>
          <cell r="AG2052">
            <v>0.79400000000000004</v>
          </cell>
          <cell r="AH2052">
            <v>3.7</v>
          </cell>
          <cell r="AI2052">
            <v>4</v>
          </cell>
          <cell r="AJ2052">
            <v>4.3</v>
          </cell>
          <cell r="AK2052">
            <v>0.79400000000000004</v>
          </cell>
        </row>
        <row r="2053">
          <cell r="E2053" t="str">
            <v>JOSE BONIFACIO</v>
          </cell>
          <cell r="F2053" t="str">
            <v>ZACARIAS</v>
          </cell>
          <cell r="G2053" t="str">
            <v>Nível 4, 5 e 6</v>
          </cell>
          <cell r="H2053">
            <v>2</v>
          </cell>
          <cell r="I2053">
            <v>7</v>
          </cell>
          <cell r="J2053">
            <v>0</v>
          </cell>
          <cell r="K2053">
            <v>134</v>
          </cell>
          <cell r="L2053">
            <v>57</v>
          </cell>
          <cell r="M2053">
            <v>191</v>
          </cell>
          <cell r="N2053">
            <v>0</v>
          </cell>
          <cell r="O2053">
            <v>4.0999999999999996</v>
          </cell>
          <cell r="P2053">
            <v>3.2</v>
          </cell>
          <cell r="Q2053">
            <v>3.8</v>
          </cell>
          <cell r="R2053">
            <v>0</v>
          </cell>
          <cell r="S2053">
            <v>134</v>
          </cell>
          <cell r="T2053">
            <v>57</v>
          </cell>
          <cell r="U2053">
            <v>191</v>
          </cell>
          <cell r="V2053">
            <v>3.8</v>
          </cell>
          <cell r="W2053" t="str">
            <v>AF + EM</v>
          </cell>
          <cell r="X2053" t="str">
            <v>AF + EM</v>
          </cell>
          <cell r="Y2053">
            <v>4.0999999999999996</v>
          </cell>
          <cell r="Z2053">
            <v>4.5</v>
          </cell>
          <cell r="AA2053">
            <v>0.8</v>
          </cell>
          <cell r="AB2053" t="str">
            <v>Continuidade de Atendimento</v>
          </cell>
          <cell r="AC2053" t="str">
            <v>-</v>
          </cell>
          <cell r="AD2053">
            <v>3.9</v>
          </cell>
          <cell r="AE2053">
            <v>4.2</v>
          </cell>
          <cell r="AF2053">
            <v>4.4000000000000004</v>
          </cell>
          <cell r="AG2053">
            <v>0.79400000000000004</v>
          </cell>
          <cell r="AH2053">
            <v>3.7</v>
          </cell>
          <cell r="AI2053">
            <v>4</v>
          </cell>
          <cell r="AJ2053">
            <v>4.3</v>
          </cell>
          <cell r="AK2053">
            <v>0.79400000000000004</v>
          </cell>
        </row>
        <row r="2054">
          <cell r="E2054" t="str">
            <v>JOSE BONIFACIO</v>
          </cell>
          <cell r="F2054" t="str">
            <v>MENDONCA</v>
          </cell>
          <cell r="G2054" t="str">
            <v>Nível 4, 5 e 6</v>
          </cell>
          <cell r="H2054">
            <v>1</v>
          </cell>
          <cell r="I2054">
            <v>8</v>
          </cell>
          <cell r="J2054">
            <v>0</v>
          </cell>
          <cell r="K2054">
            <v>304</v>
          </cell>
          <cell r="L2054">
            <v>189</v>
          </cell>
          <cell r="M2054">
            <v>493</v>
          </cell>
          <cell r="N2054">
            <v>0</v>
          </cell>
          <cell r="O2054">
            <v>4.9000000000000004</v>
          </cell>
          <cell r="P2054">
            <v>3.2</v>
          </cell>
          <cell r="Q2054">
            <v>4.2</v>
          </cell>
          <cell r="R2054">
            <v>0</v>
          </cell>
          <cell r="S2054">
            <v>304</v>
          </cell>
          <cell r="T2054">
            <v>189</v>
          </cell>
          <cell r="U2054">
            <v>493</v>
          </cell>
          <cell r="V2054">
            <v>4.2</v>
          </cell>
          <cell r="W2054" t="str">
            <v>AF + EM</v>
          </cell>
          <cell r="X2054" t="str">
            <v>AF + EM</v>
          </cell>
          <cell r="Y2054">
            <v>4.5</v>
          </cell>
          <cell r="Z2054">
            <v>4.7</v>
          </cell>
          <cell r="AA2054">
            <v>0.79600000000000004</v>
          </cell>
          <cell r="AB2054" t="str">
            <v>Continuidade de Atendimento</v>
          </cell>
          <cell r="AC2054" t="str">
            <v>-</v>
          </cell>
          <cell r="AD2054">
            <v>3.9</v>
          </cell>
          <cell r="AE2054">
            <v>4.2</v>
          </cell>
          <cell r="AF2054">
            <v>4.4000000000000004</v>
          </cell>
          <cell r="AG2054">
            <v>0.79400000000000004</v>
          </cell>
          <cell r="AH2054">
            <v>3.7</v>
          </cell>
          <cell r="AI2054">
            <v>4</v>
          </cell>
          <cell r="AJ2054">
            <v>4.3</v>
          </cell>
          <cell r="AK2054">
            <v>0.79400000000000004</v>
          </cell>
        </row>
        <row r="2055">
          <cell r="E2055" t="str">
            <v>JOSE BONIFACIO</v>
          </cell>
          <cell r="F2055" t="str">
            <v>JOSE BONIFACIO</v>
          </cell>
          <cell r="G2055" t="str">
            <v>Nível 4, 5 e 6</v>
          </cell>
          <cell r="H2055">
            <v>2</v>
          </cell>
          <cell r="I2055">
            <v>7</v>
          </cell>
          <cell r="J2055">
            <v>0</v>
          </cell>
          <cell r="K2055">
            <v>0</v>
          </cell>
          <cell r="L2055">
            <v>527</v>
          </cell>
          <cell r="M2055">
            <v>527</v>
          </cell>
          <cell r="N2055">
            <v>0</v>
          </cell>
          <cell r="O2055">
            <v>0</v>
          </cell>
          <cell r="P2055">
            <v>2.9</v>
          </cell>
          <cell r="Q2055">
            <v>2.9</v>
          </cell>
          <cell r="R2055">
            <v>0</v>
          </cell>
          <cell r="S2055">
            <v>0</v>
          </cell>
          <cell r="T2055">
            <v>527</v>
          </cell>
          <cell r="U2055">
            <v>527</v>
          </cell>
          <cell r="V2055">
            <v>2.9</v>
          </cell>
          <cell r="W2055" t="str">
            <v>EM</v>
          </cell>
          <cell r="X2055" t="str">
            <v>EM</v>
          </cell>
          <cell r="Y2055">
            <v>3.3</v>
          </cell>
          <cell r="Z2055">
            <v>3.6</v>
          </cell>
          <cell r="AA2055">
            <v>0.78600000000000003</v>
          </cell>
          <cell r="AB2055" t="str">
            <v>Continuidade de Atendimento</v>
          </cell>
          <cell r="AC2055" t="str">
            <v>-</v>
          </cell>
          <cell r="AD2055">
            <v>3.9</v>
          </cell>
          <cell r="AE2055">
            <v>4.2</v>
          </cell>
          <cell r="AF2055">
            <v>4.4000000000000004</v>
          </cell>
          <cell r="AG2055">
            <v>0.79400000000000004</v>
          </cell>
          <cell r="AH2055">
            <v>3.7</v>
          </cell>
          <cell r="AI2055">
            <v>4</v>
          </cell>
          <cell r="AJ2055">
            <v>4.3</v>
          </cell>
          <cell r="AK2055">
            <v>0.79400000000000004</v>
          </cell>
        </row>
        <row r="2056">
          <cell r="E2056" t="str">
            <v>JOSE BONIFACIO</v>
          </cell>
          <cell r="F2056" t="str">
            <v>UNIAO PAULISTA</v>
          </cell>
          <cell r="G2056" t="str">
            <v>Nível 4, 5 e 6</v>
          </cell>
          <cell r="H2056">
            <v>2</v>
          </cell>
          <cell r="I2056">
            <v>7</v>
          </cell>
          <cell r="J2056">
            <v>24</v>
          </cell>
          <cell r="K2056">
            <v>94</v>
          </cell>
          <cell r="L2056">
            <v>66</v>
          </cell>
          <cell r="M2056">
            <v>184</v>
          </cell>
          <cell r="N2056">
            <v>4.9000000000000004</v>
          </cell>
          <cell r="O2056">
            <v>3.9</v>
          </cell>
          <cell r="P2056">
            <v>2.8</v>
          </cell>
          <cell r="Q2056">
            <v>3.6</v>
          </cell>
          <cell r="R2056">
            <v>24</v>
          </cell>
          <cell r="S2056">
            <v>94</v>
          </cell>
          <cell r="T2056">
            <v>66</v>
          </cell>
          <cell r="U2056">
            <v>184</v>
          </cell>
          <cell r="V2056">
            <v>3.6</v>
          </cell>
          <cell r="W2056" t="str">
            <v>AI + AF + EM</v>
          </cell>
          <cell r="X2056" t="str">
            <v>AI + AF + EM</v>
          </cell>
          <cell r="Y2056">
            <v>4</v>
          </cell>
          <cell r="Z2056">
            <v>4.4000000000000004</v>
          </cell>
          <cell r="AA2056">
            <v>0.79100000000000004</v>
          </cell>
          <cell r="AB2056" t="str">
            <v>Continuidade de Atendimento</v>
          </cell>
          <cell r="AC2056" t="str">
            <v>-</v>
          </cell>
          <cell r="AD2056">
            <v>3.9</v>
          </cell>
          <cell r="AE2056">
            <v>4.2</v>
          </cell>
          <cell r="AF2056">
            <v>4.4000000000000004</v>
          </cell>
          <cell r="AG2056">
            <v>0.79400000000000004</v>
          </cell>
          <cell r="AH2056">
            <v>3.7</v>
          </cell>
          <cell r="AI2056">
            <v>4</v>
          </cell>
          <cell r="AJ2056">
            <v>4.3</v>
          </cell>
          <cell r="AK2056">
            <v>0.79400000000000004</v>
          </cell>
        </row>
        <row r="2057">
          <cell r="E2057" t="str">
            <v>VOTUPORANGA</v>
          </cell>
          <cell r="F2057" t="str">
            <v>NHANDEARA</v>
          </cell>
          <cell r="G2057" t="str">
            <v>Nível 1, 2 e 3</v>
          </cell>
          <cell r="H2057">
            <v>1</v>
          </cell>
          <cell r="I2057">
            <v>6</v>
          </cell>
          <cell r="J2057">
            <v>0</v>
          </cell>
          <cell r="K2057">
            <v>40</v>
          </cell>
          <cell r="L2057">
            <v>0</v>
          </cell>
          <cell r="M2057">
            <v>40</v>
          </cell>
          <cell r="N2057">
            <v>0</v>
          </cell>
          <cell r="O2057">
            <v>5.2</v>
          </cell>
          <cell r="P2057">
            <v>0</v>
          </cell>
          <cell r="Q2057">
            <v>5.2</v>
          </cell>
          <cell r="R2057">
            <v>0</v>
          </cell>
          <cell r="S2057">
            <v>40</v>
          </cell>
          <cell r="T2057">
            <v>0</v>
          </cell>
          <cell r="U2057">
            <v>40</v>
          </cell>
          <cell r="V2057">
            <v>5.2</v>
          </cell>
          <cell r="W2057" t="str">
            <v>AF</v>
          </cell>
          <cell r="X2057" t="str">
            <v>AI + AF</v>
          </cell>
          <cell r="Y2057">
            <v>5.4</v>
          </cell>
          <cell r="Z2057">
            <v>5.7</v>
          </cell>
          <cell r="AA2057">
            <v>0.8</v>
          </cell>
          <cell r="AB2057" t="str">
            <v>Aumentou Ciclos</v>
          </cell>
          <cell r="AC2057" t="str">
            <v>Sim</v>
          </cell>
          <cell r="AD2057">
            <v>3.8</v>
          </cell>
          <cell r="AE2057">
            <v>4.0999999999999996</v>
          </cell>
          <cell r="AF2057">
            <v>4.5</v>
          </cell>
          <cell r="AG2057">
            <v>0.79700000000000004</v>
          </cell>
          <cell r="AH2057">
            <v>3.7</v>
          </cell>
          <cell r="AI2057">
            <v>4</v>
          </cell>
          <cell r="AJ2057">
            <v>4.3</v>
          </cell>
          <cell r="AK2057">
            <v>0.79400000000000004</v>
          </cell>
        </row>
        <row r="2058">
          <cell r="E2058" t="str">
            <v>JOSE BONIFACIO</v>
          </cell>
          <cell r="F2058" t="str">
            <v>NIPOA</v>
          </cell>
          <cell r="G2058" t="str">
            <v>Nível 4, 5 e 6</v>
          </cell>
          <cell r="H2058">
            <v>2</v>
          </cell>
          <cell r="I2058">
            <v>7</v>
          </cell>
          <cell r="J2058">
            <v>0</v>
          </cell>
          <cell r="K2058">
            <v>256</v>
          </cell>
          <cell r="L2058">
            <v>110</v>
          </cell>
          <cell r="M2058">
            <v>366</v>
          </cell>
          <cell r="N2058">
            <v>0</v>
          </cell>
          <cell r="O2058">
            <v>4.5999999999999996</v>
          </cell>
          <cell r="P2058">
            <v>3</v>
          </cell>
          <cell r="Q2058">
            <v>4.0999999999999996</v>
          </cell>
          <cell r="R2058">
            <v>0</v>
          </cell>
          <cell r="S2058">
            <v>256</v>
          </cell>
          <cell r="T2058">
            <v>110</v>
          </cell>
          <cell r="U2058">
            <v>366</v>
          </cell>
          <cell r="V2058">
            <v>4.0999999999999996</v>
          </cell>
          <cell r="W2058" t="str">
            <v>AF + EM</v>
          </cell>
          <cell r="X2058" t="str">
            <v>AF + EM</v>
          </cell>
          <cell r="Y2058">
            <v>4.4000000000000004</v>
          </cell>
          <cell r="Z2058">
            <v>4.7</v>
          </cell>
          <cell r="AA2058">
            <v>0.8</v>
          </cell>
          <cell r="AB2058" t="str">
            <v>Continuidade de Atendimento</v>
          </cell>
          <cell r="AC2058" t="str">
            <v>-</v>
          </cell>
          <cell r="AD2058">
            <v>3.9</v>
          </cell>
          <cell r="AE2058">
            <v>4.2</v>
          </cell>
          <cell r="AF2058">
            <v>4.4000000000000004</v>
          </cell>
          <cell r="AG2058">
            <v>0.79400000000000004</v>
          </cell>
          <cell r="AH2058">
            <v>3.7</v>
          </cell>
          <cell r="AI2058">
            <v>4</v>
          </cell>
          <cell r="AJ2058">
            <v>4.3</v>
          </cell>
          <cell r="AK2058">
            <v>0.79400000000000004</v>
          </cell>
        </row>
        <row r="2059">
          <cell r="E2059" t="str">
            <v>VOTUPORANGA</v>
          </cell>
          <cell r="F2059" t="str">
            <v>SEBASTIANOPOLIS DO SUL</v>
          </cell>
          <cell r="G2059" t="str">
            <v>Nível 1, 2 e 3</v>
          </cell>
          <cell r="H2059">
            <v>1</v>
          </cell>
          <cell r="I2059">
            <v>6</v>
          </cell>
          <cell r="J2059">
            <v>0</v>
          </cell>
          <cell r="K2059">
            <v>174</v>
          </cell>
          <cell r="L2059">
            <v>93</v>
          </cell>
          <cell r="M2059">
            <v>267</v>
          </cell>
          <cell r="N2059">
            <v>0</v>
          </cell>
          <cell r="O2059">
            <v>4.9000000000000004</v>
          </cell>
          <cell r="P2059">
            <v>3.1</v>
          </cell>
          <cell r="Q2059">
            <v>4.3</v>
          </cell>
          <cell r="R2059">
            <v>0</v>
          </cell>
          <cell r="S2059">
            <v>174</v>
          </cell>
          <cell r="T2059">
            <v>93</v>
          </cell>
          <cell r="U2059">
            <v>267</v>
          </cell>
          <cell r="V2059">
            <v>4.3</v>
          </cell>
          <cell r="W2059" t="str">
            <v>AF + EM</v>
          </cell>
          <cell r="X2059" t="str">
            <v>AF + EM</v>
          </cell>
          <cell r="Y2059">
            <v>4.5</v>
          </cell>
          <cell r="Z2059">
            <v>4.8</v>
          </cell>
          <cell r="AA2059">
            <v>0.8</v>
          </cell>
          <cell r="AB2059" t="str">
            <v>Continuidade de Atendimento</v>
          </cell>
          <cell r="AC2059" t="str">
            <v>-</v>
          </cell>
          <cell r="AD2059">
            <v>3.8</v>
          </cell>
          <cell r="AE2059">
            <v>4.0999999999999996</v>
          </cell>
          <cell r="AF2059">
            <v>4.5</v>
          </cell>
          <cell r="AG2059">
            <v>0.79700000000000004</v>
          </cell>
          <cell r="AH2059">
            <v>3.7</v>
          </cell>
          <cell r="AI2059">
            <v>4</v>
          </cell>
          <cell r="AJ2059">
            <v>4.3</v>
          </cell>
          <cell r="AK2059">
            <v>0.79400000000000004</v>
          </cell>
        </row>
        <row r="2060">
          <cell r="E2060" t="str">
            <v>VOTUPORANGA</v>
          </cell>
          <cell r="F2060" t="str">
            <v>MACAUBAL</v>
          </cell>
          <cell r="G2060" t="str">
            <v>Nível 4, 5 e 6</v>
          </cell>
          <cell r="H2060">
            <v>2</v>
          </cell>
          <cell r="I2060">
            <v>7</v>
          </cell>
          <cell r="J2060">
            <v>0</v>
          </cell>
          <cell r="K2060">
            <v>269</v>
          </cell>
          <cell r="L2060">
            <v>162</v>
          </cell>
          <cell r="M2060">
            <v>431</v>
          </cell>
          <cell r="N2060">
            <v>0</v>
          </cell>
          <cell r="O2060">
            <v>4.8</v>
          </cell>
          <cell r="P2060">
            <v>3</v>
          </cell>
          <cell r="Q2060">
            <v>4.0999999999999996</v>
          </cell>
          <cell r="R2060">
            <v>0</v>
          </cell>
          <cell r="S2060">
            <v>269</v>
          </cell>
          <cell r="T2060">
            <v>162</v>
          </cell>
          <cell r="U2060">
            <v>431</v>
          </cell>
          <cell r="V2060">
            <v>4.0999999999999996</v>
          </cell>
          <cell r="W2060" t="str">
            <v>AF + EM</v>
          </cell>
          <cell r="X2060" t="str">
            <v>AF + EM</v>
          </cell>
          <cell r="Y2060">
            <v>4.5</v>
          </cell>
          <cell r="Z2060">
            <v>4.8</v>
          </cell>
          <cell r="AA2060">
            <v>0.8</v>
          </cell>
          <cell r="AB2060" t="str">
            <v>Continuidade de Atendimento</v>
          </cell>
          <cell r="AC2060" t="str">
            <v>-</v>
          </cell>
          <cell r="AD2060">
            <v>3.8</v>
          </cell>
          <cell r="AE2060">
            <v>4.0999999999999996</v>
          </cell>
          <cell r="AF2060">
            <v>4.5</v>
          </cell>
          <cell r="AG2060">
            <v>0.79700000000000004</v>
          </cell>
          <cell r="AH2060">
            <v>3.7</v>
          </cell>
          <cell r="AI2060">
            <v>4</v>
          </cell>
          <cell r="AJ2060">
            <v>4.3</v>
          </cell>
          <cell r="AK2060">
            <v>0.79400000000000004</v>
          </cell>
        </row>
        <row r="2061">
          <cell r="E2061" t="str">
            <v>JOSE BONIFACIO</v>
          </cell>
          <cell r="F2061" t="str">
            <v>POLONI</v>
          </cell>
          <cell r="G2061" t="str">
            <v>Nível 1, 2 e 3</v>
          </cell>
          <cell r="H2061">
            <v>2</v>
          </cell>
          <cell r="I2061">
            <v>5</v>
          </cell>
          <cell r="J2061">
            <v>62</v>
          </cell>
          <cell r="K2061">
            <v>0</v>
          </cell>
          <cell r="L2061">
            <v>0</v>
          </cell>
          <cell r="M2061">
            <v>62</v>
          </cell>
          <cell r="N2061">
            <v>5.4</v>
          </cell>
          <cell r="O2061">
            <v>0</v>
          </cell>
          <cell r="P2061">
            <v>0</v>
          </cell>
          <cell r="Q2061">
            <v>5.4</v>
          </cell>
          <cell r="R2061">
            <v>62</v>
          </cell>
          <cell r="S2061">
            <v>0</v>
          </cell>
          <cell r="T2061">
            <v>0</v>
          </cell>
          <cell r="U2061">
            <v>62</v>
          </cell>
          <cell r="V2061">
            <v>5.4</v>
          </cell>
          <cell r="W2061" t="str">
            <v>AI</v>
          </cell>
          <cell r="X2061" t="str">
            <v>AI</v>
          </cell>
          <cell r="Y2061">
            <v>5.7</v>
          </cell>
          <cell r="Z2061">
            <v>6</v>
          </cell>
          <cell r="AA2061">
            <v>0.8</v>
          </cell>
          <cell r="AB2061" t="str">
            <v>Continuidade de Atendimento</v>
          </cell>
          <cell r="AC2061" t="str">
            <v>-</v>
          </cell>
          <cell r="AD2061">
            <v>3.9</v>
          </cell>
          <cell r="AE2061">
            <v>4.2</v>
          </cell>
          <cell r="AF2061">
            <v>4.4000000000000004</v>
          </cell>
          <cell r="AG2061">
            <v>0.79400000000000004</v>
          </cell>
          <cell r="AH2061">
            <v>3.7</v>
          </cell>
          <cell r="AI2061">
            <v>4</v>
          </cell>
          <cell r="AJ2061">
            <v>4.3</v>
          </cell>
          <cell r="AK2061">
            <v>0.79400000000000004</v>
          </cell>
        </row>
        <row r="2062">
          <cell r="E2062" t="str">
            <v>VOTUPORANGA</v>
          </cell>
          <cell r="F2062" t="str">
            <v>NOVA LUZITANIA</v>
          </cell>
          <cell r="G2062" t="str">
            <v>Nível 1, 2 e 3</v>
          </cell>
          <cell r="H2062">
            <v>2</v>
          </cell>
          <cell r="I2062">
            <v>5</v>
          </cell>
          <cell r="J2062">
            <v>0</v>
          </cell>
          <cell r="K2062">
            <v>137</v>
          </cell>
          <cell r="L2062">
            <v>86</v>
          </cell>
          <cell r="M2062">
            <v>223</v>
          </cell>
          <cell r="N2062">
            <v>0</v>
          </cell>
          <cell r="O2062">
            <v>4.7</v>
          </cell>
          <cell r="P2062">
            <v>3.2</v>
          </cell>
          <cell r="Q2062">
            <v>4.0999999999999996</v>
          </cell>
          <cell r="R2062">
            <v>0</v>
          </cell>
          <cell r="S2062">
            <v>137</v>
          </cell>
          <cell r="T2062">
            <v>86</v>
          </cell>
          <cell r="U2062">
            <v>223</v>
          </cell>
          <cell r="V2062">
            <v>4.0999999999999996</v>
          </cell>
          <cell r="W2062" t="str">
            <v>AF + EM</v>
          </cell>
          <cell r="X2062" t="str">
            <v>AF + EM</v>
          </cell>
          <cell r="Y2062">
            <v>4.5</v>
          </cell>
          <cell r="Z2062">
            <v>4.9000000000000004</v>
          </cell>
          <cell r="AA2062">
            <v>0.8</v>
          </cell>
          <cell r="AB2062" t="str">
            <v>Continuidade de Atendimento</v>
          </cell>
          <cell r="AC2062" t="str">
            <v>-</v>
          </cell>
          <cell r="AD2062">
            <v>3.8</v>
          </cell>
          <cell r="AE2062">
            <v>4.0999999999999996</v>
          </cell>
          <cell r="AF2062">
            <v>4.5</v>
          </cell>
          <cell r="AG2062">
            <v>0.79700000000000004</v>
          </cell>
          <cell r="AH2062">
            <v>3.7</v>
          </cell>
          <cell r="AI2062">
            <v>4</v>
          </cell>
          <cell r="AJ2062">
            <v>4.3</v>
          </cell>
          <cell r="AK2062">
            <v>0.79400000000000004</v>
          </cell>
        </row>
        <row r="2063">
          <cell r="E2063" t="str">
            <v>JOSE BONIFACIO</v>
          </cell>
          <cell r="F2063" t="str">
            <v>POLONI</v>
          </cell>
          <cell r="G2063" t="str">
            <v>Nível 4, 5 e 6</v>
          </cell>
          <cell r="H2063">
            <v>2</v>
          </cell>
          <cell r="I2063">
            <v>7</v>
          </cell>
          <cell r="J2063">
            <v>0</v>
          </cell>
          <cell r="K2063">
            <v>305</v>
          </cell>
          <cell r="L2063">
            <v>142</v>
          </cell>
          <cell r="M2063">
            <v>447</v>
          </cell>
          <cell r="N2063">
            <v>0</v>
          </cell>
          <cell r="O2063">
            <v>4.2</v>
          </cell>
          <cell r="P2063">
            <v>2.9</v>
          </cell>
          <cell r="Q2063">
            <v>3.8</v>
          </cell>
          <cell r="R2063">
            <v>0</v>
          </cell>
          <cell r="S2063">
            <v>305</v>
          </cell>
          <cell r="T2063">
            <v>142</v>
          </cell>
          <cell r="U2063">
            <v>447</v>
          </cell>
          <cell r="V2063">
            <v>3.8</v>
          </cell>
          <cell r="W2063" t="str">
            <v>AF + EM</v>
          </cell>
          <cell r="X2063" t="str">
            <v>AF + EM</v>
          </cell>
          <cell r="Y2063">
            <v>4.0999999999999996</v>
          </cell>
          <cell r="Z2063">
            <v>4.4000000000000004</v>
          </cell>
          <cell r="AA2063">
            <v>0.8</v>
          </cell>
          <cell r="AB2063" t="str">
            <v>Continuidade de Atendimento</v>
          </cell>
          <cell r="AC2063" t="str">
            <v>-</v>
          </cell>
          <cell r="AD2063">
            <v>3.9</v>
          </cell>
          <cell r="AE2063">
            <v>4.2</v>
          </cell>
          <cell r="AF2063">
            <v>4.4000000000000004</v>
          </cell>
          <cell r="AG2063">
            <v>0.79400000000000004</v>
          </cell>
          <cell r="AH2063">
            <v>3.7</v>
          </cell>
          <cell r="AI2063">
            <v>4</v>
          </cell>
          <cell r="AJ2063">
            <v>4.3</v>
          </cell>
          <cell r="AK2063">
            <v>0.79400000000000004</v>
          </cell>
        </row>
        <row r="2064">
          <cell r="E2064" t="str">
            <v>VOTUPORANGA</v>
          </cell>
          <cell r="F2064" t="str">
            <v>MONCOES</v>
          </cell>
          <cell r="G2064" t="str">
            <v>Nível 1, 2 e 3</v>
          </cell>
          <cell r="H2064">
            <v>2</v>
          </cell>
          <cell r="I2064">
            <v>5</v>
          </cell>
          <cell r="J2064">
            <v>0</v>
          </cell>
          <cell r="K2064">
            <v>93</v>
          </cell>
          <cell r="L2064">
            <v>45</v>
          </cell>
          <cell r="M2064">
            <v>138</v>
          </cell>
          <cell r="N2064">
            <v>0</v>
          </cell>
          <cell r="O2064">
            <v>4.5</v>
          </cell>
          <cell r="P2064">
            <v>3.2</v>
          </cell>
          <cell r="Q2064">
            <v>4.0999999999999996</v>
          </cell>
          <cell r="R2064">
            <v>0</v>
          </cell>
          <cell r="S2064">
            <v>93</v>
          </cell>
          <cell r="T2064">
            <v>45</v>
          </cell>
          <cell r="U2064">
            <v>138</v>
          </cell>
          <cell r="V2064">
            <v>4.0999999999999996</v>
          </cell>
          <cell r="W2064" t="str">
            <v>AF + EM</v>
          </cell>
          <cell r="X2064" t="str">
            <v>AF + EM</v>
          </cell>
          <cell r="Y2064">
            <v>4.5</v>
          </cell>
          <cell r="Z2064">
            <v>4.8</v>
          </cell>
          <cell r="AA2064">
            <v>0.8</v>
          </cell>
          <cell r="AB2064" t="str">
            <v>Continuidade de Atendimento</v>
          </cell>
          <cell r="AC2064" t="str">
            <v>-</v>
          </cell>
          <cell r="AD2064">
            <v>3.8</v>
          </cell>
          <cell r="AE2064">
            <v>4.0999999999999996</v>
          </cell>
          <cell r="AF2064">
            <v>4.5</v>
          </cell>
          <cell r="AG2064">
            <v>0.79700000000000004</v>
          </cell>
          <cell r="AH2064">
            <v>3.7</v>
          </cell>
          <cell r="AI2064">
            <v>4</v>
          </cell>
          <cell r="AJ2064">
            <v>4.3</v>
          </cell>
          <cell r="AK2064">
            <v>0.79400000000000004</v>
          </cell>
        </row>
        <row r="2065">
          <cell r="E2065" t="str">
            <v>JOSE BONIFACIO</v>
          </cell>
          <cell r="F2065" t="str">
            <v>MONTE APRAZIVEL</v>
          </cell>
          <cell r="G2065" t="str">
            <v>Nível 4, 5 e 6</v>
          </cell>
          <cell r="H2065">
            <v>2</v>
          </cell>
          <cell r="I2065">
            <v>3</v>
          </cell>
          <cell r="J2065">
            <v>0</v>
          </cell>
          <cell r="K2065">
            <v>164</v>
          </cell>
          <cell r="L2065">
            <v>399</v>
          </cell>
          <cell r="M2065">
            <v>563</v>
          </cell>
          <cell r="N2065">
            <v>0</v>
          </cell>
          <cell r="O2065">
            <v>4.4000000000000004</v>
          </cell>
          <cell r="P2065">
            <v>2.8</v>
          </cell>
          <cell r="Q2065">
            <v>3.3</v>
          </cell>
          <cell r="R2065">
            <v>0</v>
          </cell>
          <cell r="S2065">
            <v>164</v>
          </cell>
          <cell r="T2065">
            <v>399</v>
          </cell>
          <cell r="U2065">
            <v>563</v>
          </cell>
          <cell r="V2065">
            <v>3.3</v>
          </cell>
          <cell r="W2065" t="str">
            <v>AF + EM</v>
          </cell>
          <cell r="X2065" t="str">
            <v>AF + EM</v>
          </cell>
          <cell r="Y2065">
            <v>3.6</v>
          </cell>
          <cell r="Z2065">
            <v>3.8</v>
          </cell>
          <cell r="AA2065">
            <v>0.79</v>
          </cell>
          <cell r="AB2065" t="str">
            <v>Continuidade de Atendimento</v>
          </cell>
          <cell r="AC2065" t="str">
            <v>-</v>
          </cell>
          <cell r="AD2065">
            <v>3.9</v>
          </cell>
          <cell r="AE2065">
            <v>4.2</v>
          </cell>
          <cell r="AF2065">
            <v>4.4000000000000004</v>
          </cell>
          <cell r="AG2065">
            <v>0.79400000000000004</v>
          </cell>
          <cell r="AH2065">
            <v>3.7</v>
          </cell>
          <cell r="AI2065">
            <v>4</v>
          </cell>
          <cell r="AJ2065">
            <v>4.3</v>
          </cell>
          <cell r="AK2065">
            <v>0.79400000000000004</v>
          </cell>
        </row>
        <row r="2066">
          <cell r="E2066" t="str">
            <v>VOTUPORANGA</v>
          </cell>
          <cell r="F2066" t="str">
            <v>NHANDEARA</v>
          </cell>
          <cell r="G2066" t="str">
            <v>Nível 4, 5 e 6</v>
          </cell>
          <cell r="H2066">
            <v>2</v>
          </cell>
          <cell r="I2066">
            <v>7</v>
          </cell>
          <cell r="J2066">
            <v>0</v>
          </cell>
          <cell r="K2066">
            <v>354</v>
          </cell>
          <cell r="L2066">
            <v>194</v>
          </cell>
          <cell r="M2066">
            <v>548</v>
          </cell>
          <cell r="N2066">
            <v>0</v>
          </cell>
          <cell r="O2066">
            <v>4.3</v>
          </cell>
          <cell r="P2066">
            <v>2.9</v>
          </cell>
          <cell r="Q2066">
            <v>3.8</v>
          </cell>
          <cell r="R2066">
            <v>0</v>
          </cell>
          <cell r="S2066">
            <v>354</v>
          </cell>
          <cell r="T2066">
            <v>194</v>
          </cell>
          <cell r="U2066">
            <v>548</v>
          </cell>
          <cell r="V2066">
            <v>3.8</v>
          </cell>
          <cell r="W2066" t="str">
            <v>AF + EM</v>
          </cell>
          <cell r="X2066" t="str">
            <v>AF + EM</v>
          </cell>
          <cell r="Y2066">
            <v>4.0999999999999996</v>
          </cell>
          <cell r="Z2066">
            <v>4.4000000000000004</v>
          </cell>
          <cell r="AA2066">
            <v>0.8</v>
          </cell>
          <cell r="AB2066" t="str">
            <v>Continuidade de Atendimento</v>
          </cell>
          <cell r="AC2066" t="str">
            <v>-</v>
          </cell>
          <cell r="AD2066">
            <v>3.8</v>
          </cell>
          <cell r="AE2066">
            <v>4.0999999999999996</v>
          </cell>
          <cell r="AF2066">
            <v>4.5</v>
          </cell>
          <cell r="AG2066">
            <v>0.79700000000000004</v>
          </cell>
          <cell r="AH2066">
            <v>3.7</v>
          </cell>
          <cell r="AI2066">
            <v>4</v>
          </cell>
          <cell r="AJ2066">
            <v>4.3</v>
          </cell>
          <cell r="AK2066">
            <v>0.79400000000000004</v>
          </cell>
        </row>
        <row r="2067">
          <cell r="E2067" t="str">
            <v>JOSE BONIFACIO</v>
          </cell>
          <cell r="F2067" t="str">
            <v>NEVES PAULISTA</v>
          </cell>
          <cell r="G2067" t="str">
            <v>Nível 4, 5 e 6</v>
          </cell>
          <cell r="H2067">
            <v>1</v>
          </cell>
          <cell r="I2067">
            <v>8</v>
          </cell>
          <cell r="J2067">
            <v>0</v>
          </cell>
          <cell r="K2067">
            <v>333</v>
          </cell>
          <cell r="L2067">
            <v>206</v>
          </cell>
          <cell r="M2067">
            <v>539</v>
          </cell>
          <cell r="N2067">
            <v>0</v>
          </cell>
          <cell r="O2067">
            <v>4.0999999999999996</v>
          </cell>
          <cell r="P2067">
            <v>3.1</v>
          </cell>
          <cell r="Q2067">
            <v>3.7</v>
          </cell>
          <cell r="R2067">
            <v>0</v>
          </cell>
          <cell r="S2067">
            <v>333</v>
          </cell>
          <cell r="T2067">
            <v>206</v>
          </cell>
          <cell r="U2067">
            <v>539</v>
          </cell>
          <cell r="V2067">
            <v>3.7</v>
          </cell>
          <cell r="W2067" t="str">
            <v>AF + EM</v>
          </cell>
          <cell r="X2067" t="str">
            <v>AF + EM</v>
          </cell>
          <cell r="Y2067">
            <v>4</v>
          </cell>
          <cell r="Z2067">
            <v>4.2</v>
          </cell>
          <cell r="AA2067">
            <v>0.79100000000000004</v>
          </cell>
          <cell r="AB2067" t="str">
            <v>Continuidade de Atendimento</v>
          </cell>
          <cell r="AC2067" t="str">
            <v>-</v>
          </cell>
          <cell r="AD2067">
            <v>3.9</v>
          </cell>
          <cell r="AE2067">
            <v>4.2</v>
          </cell>
          <cell r="AF2067">
            <v>4.4000000000000004</v>
          </cell>
          <cell r="AG2067">
            <v>0.79400000000000004</v>
          </cell>
          <cell r="AH2067">
            <v>3.7</v>
          </cell>
          <cell r="AI2067">
            <v>4</v>
          </cell>
          <cell r="AJ2067">
            <v>4.3</v>
          </cell>
          <cell r="AK2067">
            <v>0.79400000000000004</v>
          </cell>
        </row>
        <row r="2068">
          <cell r="E2068" t="str">
            <v>VOTUPORANGA</v>
          </cell>
          <cell r="F2068" t="str">
            <v>RIOLANDIA</v>
          </cell>
          <cell r="G2068" t="str">
            <v>Nível 4, 5 e 6</v>
          </cell>
          <cell r="H2068">
            <v>2</v>
          </cell>
          <cell r="I2068">
            <v>7</v>
          </cell>
          <cell r="J2068">
            <v>0</v>
          </cell>
          <cell r="K2068">
            <v>0</v>
          </cell>
          <cell r="L2068">
            <v>254</v>
          </cell>
          <cell r="M2068">
            <v>254</v>
          </cell>
          <cell r="N2068">
            <v>0</v>
          </cell>
          <cell r="O2068">
            <v>0</v>
          </cell>
          <cell r="P2068">
            <v>2.6</v>
          </cell>
          <cell r="Q2068">
            <v>2.6</v>
          </cell>
          <cell r="R2068">
            <v>0</v>
          </cell>
          <cell r="S2068">
            <v>0</v>
          </cell>
          <cell r="T2068">
            <v>254</v>
          </cell>
          <cell r="U2068">
            <v>254</v>
          </cell>
          <cell r="V2068">
            <v>2.6</v>
          </cell>
          <cell r="W2068" t="str">
            <v>EM</v>
          </cell>
          <cell r="X2068" t="str">
            <v>EM</v>
          </cell>
          <cell r="Y2068">
            <v>3</v>
          </cell>
          <cell r="Z2068">
            <v>3.4</v>
          </cell>
          <cell r="AA2068">
            <v>0.79400000000000004</v>
          </cell>
          <cell r="AB2068" t="str">
            <v>Continuidade de Atendimento</v>
          </cell>
          <cell r="AC2068" t="str">
            <v>-</v>
          </cell>
          <cell r="AD2068">
            <v>3.8</v>
          </cell>
          <cell r="AE2068">
            <v>4.0999999999999996</v>
          </cell>
          <cell r="AF2068">
            <v>4.5</v>
          </cell>
          <cell r="AG2068">
            <v>0.79700000000000004</v>
          </cell>
          <cell r="AH2068">
            <v>3.7</v>
          </cell>
          <cell r="AI2068">
            <v>4</v>
          </cell>
          <cell r="AJ2068">
            <v>4.3</v>
          </cell>
          <cell r="AK2068">
            <v>0.79400000000000004</v>
          </cell>
        </row>
        <row r="2069">
          <cell r="E2069" t="str">
            <v>SAO JOSE DO RIO PRETO</v>
          </cell>
          <cell r="F2069" t="str">
            <v>PALESTINA</v>
          </cell>
          <cell r="G2069" t="str">
            <v>Nível 1, 2 e 3</v>
          </cell>
          <cell r="H2069">
            <v>2</v>
          </cell>
          <cell r="I2069">
            <v>5</v>
          </cell>
          <cell r="J2069">
            <v>0</v>
          </cell>
          <cell r="K2069">
            <v>0</v>
          </cell>
          <cell r="L2069">
            <v>289</v>
          </cell>
          <cell r="M2069">
            <v>289</v>
          </cell>
          <cell r="N2069">
            <v>0</v>
          </cell>
          <cell r="O2069">
            <v>0</v>
          </cell>
          <cell r="P2069">
            <v>2.9</v>
          </cell>
          <cell r="Q2069">
            <v>2.9</v>
          </cell>
          <cell r="R2069">
            <v>0</v>
          </cell>
          <cell r="S2069">
            <v>0</v>
          </cell>
          <cell r="T2069">
            <v>289</v>
          </cell>
          <cell r="U2069">
            <v>289</v>
          </cell>
          <cell r="V2069">
            <v>2.9</v>
          </cell>
          <cell r="W2069" t="str">
            <v>EM</v>
          </cell>
          <cell r="X2069" t="str">
            <v>EM</v>
          </cell>
          <cell r="Y2069">
            <v>3.3</v>
          </cell>
          <cell r="Z2069">
            <v>3.7</v>
          </cell>
          <cell r="AA2069">
            <v>0.8</v>
          </cell>
          <cell r="AB2069" t="str">
            <v>Continuidade de Atendimento</v>
          </cell>
          <cell r="AC2069" t="str">
            <v>-</v>
          </cell>
          <cell r="AD2069">
            <v>3.7</v>
          </cell>
          <cell r="AE2069">
            <v>3.9</v>
          </cell>
          <cell r="AF2069">
            <v>4.2</v>
          </cell>
          <cell r="AG2069">
            <v>0.79300000000000004</v>
          </cell>
          <cell r="AH2069">
            <v>3.7</v>
          </cell>
          <cell r="AI2069">
            <v>4</v>
          </cell>
          <cell r="AJ2069">
            <v>4.3</v>
          </cell>
          <cell r="AK2069">
            <v>0.79400000000000004</v>
          </cell>
        </row>
        <row r="2070">
          <cell r="E2070" t="str">
            <v>VOTUPORANGA</v>
          </cell>
          <cell r="F2070" t="str">
            <v>PAULO DE FARIA</v>
          </cell>
          <cell r="G2070" t="str">
            <v>Nível 1, 2 e 3</v>
          </cell>
          <cell r="H2070">
            <v>2</v>
          </cell>
          <cell r="I2070">
            <v>5</v>
          </cell>
          <cell r="J2070">
            <v>0</v>
          </cell>
          <cell r="K2070">
            <v>0</v>
          </cell>
          <cell r="L2070">
            <v>178</v>
          </cell>
          <cell r="M2070">
            <v>178</v>
          </cell>
          <cell r="N2070">
            <v>0</v>
          </cell>
          <cell r="O2070">
            <v>0</v>
          </cell>
          <cell r="P2070">
            <v>2.8</v>
          </cell>
          <cell r="Q2070">
            <v>2.8</v>
          </cell>
          <cell r="R2070">
            <v>0</v>
          </cell>
          <cell r="S2070">
            <v>0</v>
          </cell>
          <cell r="T2070">
            <v>178</v>
          </cell>
          <cell r="U2070">
            <v>178</v>
          </cell>
          <cell r="V2070">
            <v>2.8</v>
          </cell>
          <cell r="W2070" t="str">
            <v>EM</v>
          </cell>
          <cell r="X2070" t="str">
            <v>EM</v>
          </cell>
          <cell r="Y2070">
            <v>3.2</v>
          </cell>
          <cell r="Z2070">
            <v>3.6</v>
          </cell>
          <cell r="AA2070">
            <v>0.8</v>
          </cell>
          <cell r="AB2070" t="str">
            <v>Continuidade de Atendimento</v>
          </cell>
          <cell r="AC2070" t="str">
            <v>-</v>
          </cell>
          <cell r="AD2070">
            <v>3.8</v>
          </cell>
          <cell r="AE2070">
            <v>4.0999999999999996</v>
          </cell>
          <cell r="AF2070">
            <v>4.5</v>
          </cell>
          <cell r="AG2070">
            <v>0.79700000000000004</v>
          </cell>
          <cell r="AH2070">
            <v>3.7</v>
          </cell>
          <cell r="AI2070">
            <v>4</v>
          </cell>
          <cell r="AJ2070">
            <v>4.3</v>
          </cell>
          <cell r="AK2070">
            <v>0.79400000000000004</v>
          </cell>
        </row>
        <row r="2071">
          <cell r="E2071" t="str">
            <v>SAO JOSE DO RIO PRETO</v>
          </cell>
          <cell r="F2071" t="str">
            <v>ONDA VERDE</v>
          </cell>
          <cell r="G2071" t="str">
            <v>Nível 4, 5 e 6</v>
          </cell>
          <cell r="H2071">
            <v>1</v>
          </cell>
          <cell r="I2071">
            <v>4</v>
          </cell>
          <cell r="J2071">
            <v>0</v>
          </cell>
          <cell r="K2071">
            <v>255</v>
          </cell>
          <cell r="L2071">
            <v>159</v>
          </cell>
          <cell r="M2071">
            <v>414</v>
          </cell>
          <cell r="N2071">
            <v>0</v>
          </cell>
          <cell r="O2071">
            <v>4</v>
          </cell>
          <cell r="P2071">
            <v>2.7</v>
          </cell>
          <cell r="Q2071">
            <v>3.5</v>
          </cell>
          <cell r="R2071">
            <v>0</v>
          </cell>
          <cell r="S2071">
            <v>255</v>
          </cell>
          <cell r="T2071">
            <v>159</v>
          </cell>
          <cell r="U2071">
            <v>414</v>
          </cell>
          <cell r="V2071">
            <v>3.5</v>
          </cell>
          <cell r="W2071" t="str">
            <v>AF + EM</v>
          </cell>
          <cell r="X2071" t="str">
            <v>AF + EM</v>
          </cell>
          <cell r="Y2071">
            <v>3.7</v>
          </cell>
          <cell r="Z2071">
            <v>3.9</v>
          </cell>
          <cell r="AA2071">
            <v>0.8</v>
          </cell>
          <cell r="AB2071" t="str">
            <v>Continuidade de Atendimento</v>
          </cell>
          <cell r="AC2071" t="str">
            <v>-</v>
          </cell>
          <cell r="AD2071">
            <v>3.7</v>
          </cell>
          <cell r="AE2071">
            <v>3.9</v>
          </cell>
          <cell r="AF2071">
            <v>4.2</v>
          </cell>
          <cell r="AG2071">
            <v>0.79300000000000004</v>
          </cell>
          <cell r="AH2071">
            <v>3.7</v>
          </cell>
          <cell r="AI2071">
            <v>4</v>
          </cell>
          <cell r="AJ2071">
            <v>4.3</v>
          </cell>
          <cell r="AK2071">
            <v>0.79400000000000004</v>
          </cell>
        </row>
        <row r="2072">
          <cell r="E2072" t="str">
            <v>SAO JOSE DO RIO PRETO</v>
          </cell>
          <cell r="F2072" t="str">
            <v>ORINDIUVA</v>
          </cell>
          <cell r="G2072" t="str">
            <v>Nível 1, 2 e 3</v>
          </cell>
          <cell r="H2072">
            <v>2</v>
          </cell>
          <cell r="I2072">
            <v>5</v>
          </cell>
          <cell r="J2072">
            <v>0</v>
          </cell>
          <cell r="K2072">
            <v>0</v>
          </cell>
          <cell r="L2072">
            <v>214</v>
          </cell>
          <cell r="M2072">
            <v>214</v>
          </cell>
          <cell r="N2072">
            <v>0</v>
          </cell>
          <cell r="O2072">
            <v>0</v>
          </cell>
          <cell r="P2072">
            <v>2.8</v>
          </cell>
          <cell r="Q2072">
            <v>2.8</v>
          </cell>
          <cell r="R2072">
            <v>0</v>
          </cell>
          <cell r="S2072">
            <v>0</v>
          </cell>
          <cell r="T2072">
            <v>214</v>
          </cell>
          <cell r="U2072">
            <v>214</v>
          </cell>
          <cell r="V2072">
            <v>2.8</v>
          </cell>
          <cell r="W2072" t="str">
            <v>EM</v>
          </cell>
          <cell r="X2072" t="str">
            <v>EM</v>
          </cell>
          <cell r="Y2072">
            <v>3.2</v>
          </cell>
          <cell r="Z2072">
            <v>3.6</v>
          </cell>
          <cell r="AA2072">
            <v>0.8</v>
          </cell>
          <cell r="AB2072" t="str">
            <v>Continuidade de Atendimento</v>
          </cell>
          <cell r="AC2072" t="str">
            <v>-</v>
          </cell>
          <cell r="AD2072">
            <v>3.7</v>
          </cell>
          <cell r="AE2072">
            <v>3.9</v>
          </cell>
          <cell r="AF2072">
            <v>4.2</v>
          </cell>
          <cell r="AG2072">
            <v>0.79300000000000004</v>
          </cell>
          <cell r="AH2072">
            <v>3.7</v>
          </cell>
          <cell r="AI2072">
            <v>4</v>
          </cell>
          <cell r="AJ2072">
            <v>4.3</v>
          </cell>
          <cell r="AK2072">
            <v>0.79400000000000004</v>
          </cell>
        </row>
        <row r="2073">
          <cell r="E2073" t="str">
            <v>SAO JOSE DO RIO PRETO</v>
          </cell>
          <cell r="F2073" t="str">
            <v>ICEM</v>
          </cell>
          <cell r="G2073" t="str">
            <v>Nível 4, 5 e 6</v>
          </cell>
          <cell r="H2073">
            <v>2</v>
          </cell>
          <cell r="I2073">
            <v>7</v>
          </cell>
          <cell r="J2073">
            <v>0</v>
          </cell>
          <cell r="K2073">
            <v>0</v>
          </cell>
          <cell r="L2073">
            <v>184</v>
          </cell>
          <cell r="M2073">
            <v>184</v>
          </cell>
          <cell r="N2073">
            <v>0</v>
          </cell>
          <cell r="O2073">
            <v>0</v>
          </cell>
          <cell r="P2073">
            <v>2.8</v>
          </cell>
          <cell r="Q2073">
            <v>2.8</v>
          </cell>
          <cell r="R2073">
            <v>0</v>
          </cell>
          <cell r="S2073">
            <v>0</v>
          </cell>
          <cell r="T2073">
            <v>184</v>
          </cell>
          <cell r="U2073">
            <v>184</v>
          </cell>
          <cell r="V2073">
            <v>2.8</v>
          </cell>
          <cell r="W2073" t="str">
            <v>EM</v>
          </cell>
          <cell r="X2073" t="str">
            <v>EM</v>
          </cell>
          <cell r="Y2073">
            <v>3.2</v>
          </cell>
          <cell r="Z2073">
            <v>3.6</v>
          </cell>
          <cell r="AA2073">
            <v>0.79500000000000004</v>
          </cell>
          <cell r="AB2073" t="str">
            <v>Continuidade de Atendimento</v>
          </cell>
          <cell r="AC2073" t="str">
            <v>-</v>
          </cell>
          <cell r="AD2073">
            <v>3.7</v>
          </cell>
          <cell r="AE2073">
            <v>3.9</v>
          </cell>
          <cell r="AF2073">
            <v>4.2</v>
          </cell>
          <cell r="AG2073">
            <v>0.79300000000000004</v>
          </cell>
          <cell r="AH2073">
            <v>3.7</v>
          </cell>
          <cell r="AI2073">
            <v>4</v>
          </cell>
          <cell r="AJ2073">
            <v>4.3</v>
          </cell>
          <cell r="AK2073">
            <v>0.79400000000000004</v>
          </cell>
        </row>
        <row r="2074">
          <cell r="E2074" t="str">
            <v>SAO JOSE DO RIO PRETO</v>
          </cell>
          <cell r="F2074" t="str">
            <v>NOVA GRANADA</v>
          </cell>
          <cell r="G2074" t="str">
            <v>Nível 4, 5 e 6</v>
          </cell>
          <cell r="H2074">
            <v>2</v>
          </cell>
          <cell r="I2074">
            <v>3</v>
          </cell>
          <cell r="J2074">
            <v>0</v>
          </cell>
          <cell r="K2074">
            <v>494</v>
          </cell>
          <cell r="L2074">
            <v>483</v>
          </cell>
          <cell r="M2074">
            <v>977</v>
          </cell>
          <cell r="N2074">
            <v>0</v>
          </cell>
          <cell r="O2074">
            <v>3.9</v>
          </cell>
          <cell r="P2074">
            <v>2.8</v>
          </cell>
          <cell r="Q2074">
            <v>3.4</v>
          </cell>
          <cell r="R2074">
            <v>0</v>
          </cell>
          <cell r="S2074">
            <v>494</v>
          </cell>
          <cell r="T2074">
            <v>483</v>
          </cell>
          <cell r="U2074">
            <v>977</v>
          </cell>
          <cell r="V2074">
            <v>3.4</v>
          </cell>
          <cell r="W2074" t="str">
            <v>AF + EM</v>
          </cell>
          <cell r="X2074" t="str">
            <v>AF + EM</v>
          </cell>
          <cell r="Y2074">
            <v>3.7</v>
          </cell>
          <cell r="Z2074">
            <v>4</v>
          </cell>
          <cell r="AA2074">
            <v>0.79300000000000004</v>
          </cell>
          <cell r="AB2074" t="str">
            <v>Continuidade de Atendimento</v>
          </cell>
          <cell r="AC2074" t="str">
            <v>-</v>
          </cell>
          <cell r="AD2074">
            <v>3.7</v>
          </cell>
          <cell r="AE2074">
            <v>3.9</v>
          </cell>
          <cell r="AF2074">
            <v>4.2</v>
          </cell>
          <cell r="AG2074">
            <v>0.79300000000000004</v>
          </cell>
          <cell r="AH2074">
            <v>3.7</v>
          </cell>
          <cell r="AI2074">
            <v>4</v>
          </cell>
          <cell r="AJ2074">
            <v>4.3</v>
          </cell>
          <cell r="AK2074">
            <v>0.79400000000000004</v>
          </cell>
        </row>
        <row r="2075">
          <cell r="E2075" t="str">
            <v>JOSE BONIFACIO</v>
          </cell>
          <cell r="F2075" t="str">
            <v>URUPES</v>
          </cell>
          <cell r="G2075" t="str">
            <v>Nível 4, 5 e 6</v>
          </cell>
          <cell r="H2075">
            <v>1</v>
          </cell>
          <cell r="I2075">
            <v>8</v>
          </cell>
          <cell r="J2075">
            <v>0</v>
          </cell>
          <cell r="K2075">
            <v>0</v>
          </cell>
          <cell r="L2075">
            <v>299</v>
          </cell>
          <cell r="M2075">
            <v>299</v>
          </cell>
          <cell r="N2075">
            <v>0</v>
          </cell>
          <cell r="O2075">
            <v>0</v>
          </cell>
          <cell r="P2075">
            <v>2.8</v>
          </cell>
          <cell r="Q2075">
            <v>2.8</v>
          </cell>
          <cell r="R2075">
            <v>0</v>
          </cell>
          <cell r="S2075">
            <v>0</v>
          </cell>
          <cell r="T2075">
            <v>299</v>
          </cell>
          <cell r="U2075">
            <v>299</v>
          </cell>
          <cell r="V2075">
            <v>2.8</v>
          </cell>
          <cell r="W2075" t="str">
            <v>EM</v>
          </cell>
          <cell r="X2075" t="str">
            <v>EM</v>
          </cell>
          <cell r="Y2075">
            <v>3.1</v>
          </cell>
          <cell r="Z2075">
            <v>3.4</v>
          </cell>
          <cell r="AA2075">
            <v>0.77700000000000002</v>
          </cell>
          <cell r="AB2075" t="str">
            <v>Continuidade de Atendimento</v>
          </cell>
          <cell r="AC2075" t="str">
            <v>-</v>
          </cell>
          <cell r="AD2075">
            <v>3.9</v>
          </cell>
          <cell r="AE2075">
            <v>4.2</v>
          </cell>
          <cell r="AF2075">
            <v>4.4000000000000004</v>
          </cell>
          <cell r="AG2075">
            <v>0.79400000000000004</v>
          </cell>
          <cell r="AH2075">
            <v>3.7</v>
          </cell>
          <cell r="AI2075">
            <v>4</v>
          </cell>
          <cell r="AJ2075">
            <v>4.3</v>
          </cell>
          <cell r="AK2075">
            <v>0.79400000000000004</v>
          </cell>
        </row>
        <row r="2076">
          <cell r="E2076" t="str">
            <v>JOSE BONIFACIO</v>
          </cell>
          <cell r="F2076" t="str">
            <v>IRAPUA</v>
          </cell>
          <cell r="G2076" t="str">
            <v>Nível 4, 5 e 6</v>
          </cell>
          <cell r="H2076">
            <v>2</v>
          </cell>
          <cell r="I2076">
            <v>7</v>
          </cell>
          <cell r="J2076">
            <v>0</v>
          </cell>
          <cell r="K2076">
            <v>331</v>
          </cell>
          <cell r="L2076">
            <v>192</v>
          </cell>
          <cell r="M2076">
            <v>523</v>
          </cell>
          <cell r="N2076">
            <v>0</v>
          </cell>
          <cell r="O2076">
            <v>5.8</v>
          </cell>
          <cell r="P2076">
            <v>2.9</v>
          </cell>
          <cell r="Q2076">
            <v>4.7</v>
          </cell>
          <cell r="R2076">
            <v>0</v>
          </cell>
          <cell r="S2076">
            <v>331</v>
          </cell>
          <cell r="T2076">
            <v>192</v>
          </cell>
          <cell r="U2076">
            <v>523</v>
          </cell>
          <cell r="V2076">
            <v>4.7</v>
          </cell>
          <cell r="W2076" t="str">
            <v>AF + EM</v>
          </cell>
          <cell r="X2076" t="str">
            <v>AF + EM</v>
          </cell>
          <cell r="Y2076">
            <v>5</v>
          </cell>
          <cell r="Z2076">
            <v>5.3</v>
          </cell>
          <cell r="AA2076">
            <v>0.79400000000000004</v>
          </cell>
          <cell r="AB2076" t="str">
            <v>Continuidade de Atendimento</v>
          </cell>
          <cell r="AC2076" t="str">
            <v>-</v>
          </cell>
          <cell r="AD2076">
            <v>3.9</v>
          </cell>
          <cell r="AE2076">
            <v>4.2</v>
          </cell>
          <cell r="AF2076">
            <v>4.4000000000000004</v>
          </cell>
          <cell r="AG2076">
            <v>0.79400000000000004</v>
          </cell>
          <cell r="AH2076">
            <v>3.7</v>
          </cell>
          <cell r="AI2076">
            <v>4</v>
          </cell>
          <cell r="AJ2076">
            <v>4.3</v>
          </cell>
          <cell r="AK2076">
            <v>0.79400000000000004</v>
          </cell>
        </row>
        <row r="2077">
          <cell r="E2077" t="str">
            <v>CATANDUVA</v>
          </cell>
          <cell r="F2077" t="str">
            <v>ITAJOBI</v>
          </cell>
          <cell r="G2077" t="str">
            <v>Nível 4, 5 e 6</v>
          </cell>
          <cell r="H2077">
            <v>1</v>
          </cell>
          <cell r="I2077">
            <v>8</v>
          </cell>
          <cell r="J2077">
            <v>0</v>
          </cell>
          <cell r="K2077">
            <v>0</v>
          </cell>
          <cell r="L2077">
            <v>322</v>
          </cell>
          <cell r="M2077">
            <v>322</v>
          </cell>
          <cell r="N2077">
            <v>0</v>
          </cell>
          <cell r="O2077">
            <v>0</v>
          </cell>
          <cell r="P2077">
            <v>2.9</v>
          </cell>
          <cell r="Q2077">
            <v>2.9</v>
          </cell>
          <cell r="R2077">
            <v>0</v>
          </cell>
          <cell r="S2077">
            <v>0</v>
          </cell>
          <cell r="T2077">
            <v>322</v>
          </cell>
          <cell r="U2077">
            <v>322</v>
          </cell>
          <cell r="V2077">
            <v>2.9</v>
          </cell>
          <cell r="W2077" t="str">
            <v>EM</v>
          </cell>
          <cell r="X2077" t="str">
            <v>EM</v>
          </cell>
          <cell r="Y2077">
            <v>3.2</v>
          </cell>
          <cell r="Z2077">
            <v>3.4</v>
          </cell>
          <cell r="AA2077">
            <v>0.78900000000000003</v>
          </cell>
          <cell r="AB2077" t="str">
            <v>Continuidade de Atendimento</v>
          </cell>
          <cell r="AC2077" t="str">
            <v>-</v>
          </cell>
          <cell r="AD2077">
            <v>3.5</v>
          </cell>
          <cell r="AE2077">
            <v>3.8</v>
          </cell>
          <cell r="AF2077">
            <v>4</v>
          </cell>
          <cell r="AG2077">
            <v>0.79600000000000004</v>
          </cell>
          <cell r="AH2077">
            <v>3.7</v>
          </cell>
          <cell r="AI2077">
            <v>4</v>
          </cell>
          <cell r="AJ2077">
            <v>4.3</v>
          </cell>
          <cell r="AK2077">
            <v>0.79400000000000004</v>
          </cell>
        </row>
        <row r="2078">
          <cell r="E2078" t="str">
            <v>CATANDUVA</v>
          </cell>
          <cell r="F2078" t="str">
            <v>MARAPOAMA</v>
          </cell>
          <cell r="G2078" t="str">
            <v>Nível 4, 5 e 6</v>
          </cell>
          <cell r="H2078">
            <v>1</v>
          </cell>
          <cell r="I2078">
            <v>8</v>
          </cell>
          <cell r="J2078">
            <v>0</v>
          </cell>
          <cell r="K2078">
            <v>129</v>
          </cell>
          <cell r="L2078">
            <v>73</v>
          </cell>
          <cell r="M2078">
            <v>202</v>
          </cell>
          <cell r="N2078">
            <v>0</v>
          </cell>
          <cell r="O2078">
            <v>4.8</v>
          </cell>
          <cell r="P2078">
            <v>3.1</v>
          </cell>
          <cell r="Q2078">
            <v>4.2</v>
          </cell>
          <cell r="R2078">
            <v>0</v>
          </cell>
          <cell r="S2078">
            <v>129</v>
          </cell>
          <cell r="T2078">
            <v>73</v>
          </cell>
          <cell r="U2078">
            <v>202</v>
          </cell>
          <cell r="V2078">
            <v>4.2</v>
          </cell>
          <cell r="W2078" t="str">
            <v>AF + EM</v>
          </cell>
          <cell r="X2078" t="str">
            <v>AF + EM</v>
          </cell>
          <cell r="Y2078">
            <v>4.4000000000000004</v>
          </cell>
          <cell r="Z2078">
            <v>4.5999999999999996</v>
          </cell>
          <cell r="AA2078">
            <v>0.79100000000000004</v>
          </cell>
          <cell r="AB2078" t="str">
            <v>Continuidade de Atendimento</v>
          </cell>
          <cell r="AC2078" t="str">
            <v>-</v>
          </cell>
          <cell r="AD2078">
            <v>3.5</v>
          </cell>
          <cell r="AE2078">
            <v>3.8</v>
          </cell>
          <cell r="AF2078">
            <v>4</v>
          </cell>
          <cell r="AG2078">
            <v>0.79600000000000004</v>
          </cell>
          <cell r="AH2078">
            <v>3.7</v>
          </cell>
          <cell r="AI2078">
            <v>4</v>
          </cell>
          <cell r="AJ2078">
            <v>4.3</v>
          </cell>
          <cell r="AK2078">
            <v>0.79400000000000004</v>
          </cell>
        </row>
        <row r="2079">
          <cell r="E2079" t="str">
            <v>CATANDUVA</v>
          </cell>
          <cell r="F2079" t="str">
            <v>NOVO HORIZONTE</v>
          </cell>
          <cell r="G2079" t="str">
            <v>Nível 1, 2 e 3</v>
          </cell>
          <cell r="H2079">
            <v>1</v>
          </cell>
          <cell r="I2079">
            <v>6</v>
          </cell>
          <cell r="J2079">
            <v>0</v>
          </cell>
          <cell r="K2079">
            <v>0</v>
          </cell>
          <cell r="L2079">
            <v>242</v>
          </cell>
          <cell r="M2079">
            <v>242</v>
          </cell>
          <cell r="N2079">
            <v>0</v>
          </cell>
          <cell r="O2079">
            <v>0</v>
          </cell>
          <cell r="P2079">
            <v>3</v>
          </cell>
          <cell r="Q2079">
            <v>3</v>
          </cell>
          <cell r="R2079">
            <v>0</v>
          </cell>
          <cell r="S2079">
            <v>0</v>
          </cell>
          <cell r="T2079">
            <v>242</v>
          </cell>
          <cell r="U2079">
            <v>242</v>
          </cell>
          <cell r="V2079">
            <v>3</v>
          </cell>
          <cell r="W2079" t="str">
            <v>EM</v>
          </cell>
          <cell r="X2079" t="str">
            <v>EM</v>
          </cell>
          <cell r="Y2079">
            <v>3.3</v>
          </cell>
          <cell r="Z2079">
            <v>3.7</v>
          </cell>
          <cell r="AA2079">
            <v>0.8</v>
          </cell>
          <cell r="AB2079" t="str">
            <v>Continuidade de Atendimento</v>
          </cell>
          <cell r="AC2079" t="str">
            <v>-</v>
          </cell>
          <cell r="AD2079">
            <v>3.5</v>
          </cell>
          <cell r="AE2079">
            <v>3.8</v>
          </cell>
          <cell r="AF2079">
            <v>4</v>
          </cell>
          <cell r="AG2079">
            <v>0.79600000000000004</v>
          </cell>
          <cell r="AH2079">
            <v>3.7</v>
          </cell>
          <cell r="AI2079">
            <v>4</v>
          </cell>
          <cell r="AJ2079">
            <v>4.3</v>
          </cell>
          <cell r="AK2079">
            <v>0.79400000000000004</v>
          </cell>
        </row>
        <row r="2080">
          <cell r="E2080" t="str">
            <v>CATANDUVA</v>
          </cell>
          <cell r="F2080" t="str">
            <v>NOVO HORIZONTE</v>
          </cell>
          <cell r="G2080" t="str">
            <v>Nível 4, 5 e 6</v>
          </cell>
          <cell r="H2080">
            <v>2</v>
          </cell>
          <cell r="I2080">
            <v>3</v>
          </cell>
          <cell r="J2080">
            <v>0</v>
          </cell>
          <cell r="K2080">
            <v>0</v>
          </cell>
          <cell r="L2080">
            <v>442</v>
          </cell>
          <cell r="M2080">
            <v>442</v>
          </cell>
          <cell r="N2080">
            <v>0</v>
          </cell>
          <cell r="O2080">
            <v>0</v>
          </cell>
          <cell r="P2080">
            <v>2.4</v>
          </cell>
          <cell r="Q2080">
            <v>2.4</v>
          </cell>
          <cell r="R2080">
            <v>0</v>
          </cell>
          <cell r="S2080">
            <v>0</v>
          </cell>
          <cell r="T2080">
            <v>442</v>
          </cell>
          <cell r="U2080">
            <v>442</v>
          </cell>
          <cell r="V2080">
            <v>2.4</v>
          </cell>
          <cell r="W2080" t="str">
            <v>EM</v>
          </cell>
          <cell r="X2080" t="str">
            <v>EM</v>
          </cell>
          <cell r="Y2080">
            <v>2.7</v>
          </cell>
          <cell r="Z2080">
            <v>3.1</v>
          </cell>
          <cell r="AA2080">
            <v>0.78600000000000003</v>
          </cell>
          <cell r="AB2080" t="str">
            <v>Continuidade de Atendimento</v>
          </cell>
          <cell r="AC2080" t="str">
            <v>-</v>
          </cell>
          <cell r="AD2080">
            <v>3.5</v>
          </cell>
          <cell r="AE2080">
            <v>3.8</v>
          </cell>
          <cell r="AF2080">
            <v>4</v>
          </cell>
          <cell r="AG2080">
            <v>0.79600000000000004</v>
          </cell>
          <cell r="AH2080">
            <v>3.7</v>
          </cell>
          <cell r="AI2080">
            <v>4</v>
          </cell>
          <cell r="AJ2080">
            <v>4.3</v>
          </cell>
          <cell r="AK2080">
            <v>0.79400000000000004</v>
          </cell>
        </row>
        <row r="2081">
          <cell r="E2081" t="str">
            <v>CATANDUVA</v>
          </cell>
          <cell r="F2081" t="str">
            <v>NOVO HORIZONTE</v>
          </cell>
          <cell r="G2081" t="str">
            <v>Nível 1, 2 e 3</v>
          </cell>
          <cell r="H2081">
            <v>2</v>
          </cell>
          <cell r="I2081">
            <v>5</v>
          </cell>
          <cell r="J2081">
            <v>0</v>
          </cell>
          <cell r="K2081">
            <v>139</v>
          </cell>
          <cell r="L2081">
            <v>73</v>
          </cell>
          <cell r="M2081">
            <v>212</v>
          </cell>
          <cell r="N2081">
            <v>0</v>
          </cell>
          <cell r="O2081">
            <v>4.4000000000000004</v>
          </cell>
          <cell r="P2081">
            <v>2.7</v>
          </cell>
          <cell r="Q2081">
            <v>3.8</v>
          </cell>
          <cell r="R2081">
            <v>0</v>
          </cell>
          <cell r="S2081">
            <v>139</v>
          </cell>
          <cell r="T2081">
            <v>73</v>
          </cell>
          <cell r="U2081">
            <v>212</v>
          </cell>
          <cell r="V2081">
            <v>3.8</v>
          </cell>
          <cell r="W2081" t="str">
            <v>AF + EM</v>
          </cell>
          <cell r="X2081" t="str">
            <v>AF + EM</v>
          </cell>
          <cell r="Y2081">
            <v>4.2</v>
          </cell>
          <cell r="Z2081">
            <v>4.5</v>
          </cell>
          <cell r="AA2081">
            <v>0.8</v>
          </cell>
          <cell r="AB2081" t="str">
            <v>Continuidade de Atendimento</v>
          </cell>
          <cell r="AC2081" t="str">
            <v>-</v>
          </cell>
          <cell r="AD2081">
            <v>3.5</v>
          </cell>
          <cell r="AE2081">
            <v>3.8</v>
          </cell>
          <cell r="AF2081">
            <v>4</v>
          </cell>
          <cell r="AG2081">
            <v>0.79600000000000004</v>
          </cell>
          <cell r="AH2081">
            <v>3.7</v>
          </cell>
          <cell r="AI2081">
            <v>4</v>
          </cell>
          <cell r="AJ2081">
            <v>4.3</v>
          </cell>
          <cell r="AK2081">
            <v>0.79400000000000004</v>
          </cell>
        </row>
        <row r="2082">
          <cell r="E2082" t="str">
            <v>JOSE BONIFACIO</v>
          </cell>
          <cell r="F2082" t="str">
            <v>SALES</v>
          </cell>
          <cell r="G2082" t="str">
            <v>Nível 4, 5 e 6</v>
          </cell>
          <cell r="H2082">
            <v>1</v>
          </cell>
          <cell r="I2082">
            <v>4</v>
          </cell>
          <cell r="J2082">
            <v>0</v>
          </cell>
          <cell r="K2082">
            <v>301</v>
          </cell>
          <cell r="L2082">
            <v>179</v>
          </cell>
          <cell r="M2082">
            <v>480</v>
          </cell>
          <cell r="N2082">
            <v>0</v>
          </cell>
          <cell r="O2082">
            <v>4.4000000000000004</v>
          </cell>
          <cell r="P2082">
            <v>2.7</v>
          </cell>
          <cell r="Q2082">
            <v>3.8</v>
          </cell>
          <cell r="R2082">
            <v>0</v>
          </cell>
          <cell r="S2082">
            <v>301</v>
          </cell>
          <cell r="T2082">
            <v>179</v>
          </cell>
          <cell r="U2082">
            <v>480</v>
          </cell>
          <cell r="V2082">
            <v>3.8</v>
          </cell>
          <cell r="W2082" t="str">
            <v>AF + EM</v>
          </cell>
          <cell r="X2082" t="str">
            <v>AF + EM</v>
          </cell>
          <cell r="Y2082">
            <v>4</v>
          </cell>
          <cell r="Z2082">
            <v>4.2</v>
          </cell>
          <cell r="AA2082">
            <v>0.79800000000000004</v>
          </cell>
          <cell r="AB2082" t="str">
            <v>Continuidade de Atendimento</v>
          </cell>
          <cell r="AC2082" t="str">
            <v>-</v>
          </cell>
          <cell r="AD2082">
            <v>3.9</v>
          </cell>
          <cell r="AE2082">
            <v>4.2</v>
          </cell>
          <cell r="AF2082">
            <v>4.4000000000000004</v>
          </cell>
          <cell r="AG2082">
            <v>0.79400000000000004</v>
          </cell>
          <cell r="AH2082">
            <v>3.7</v>
          </cell>
          <cell r="AI2082">
            <v>4</v>
          </cell>
          <cell r="AJ2082">
            <v>4.3</v>
          </cell>
          <cell r="AK2082">
            <v>0.79400000000000004</v>
          </cell>
        </row>
        <row r="2083">
          <cell r="E2083" t="str">
            <v>SAO JOSE DO RIO PRETO</v>
          </cell>
          <cell r="F2083" t="str">
            <v>IBIRA</v>
          </cell>
          <cell r="G2083" t="str">
            <v>Nível 4, 5 e 6</v>
          </cell>
          <cell r="H2083">
            <v>2</v>
          </cell>
          <cell r="I2083">
            <v>3</v>
          </cell>
          <cell r="J2083">
            <v>0</v>
          </cell>
          <cell r="K2083">
            <v>0</v>
          </cell>
          <cell r="L2083">
            <v>242</v>
          </cell>
          <cell r="M2083">
            <v>242</v>
          </cell>
          <cell r="N2083">
            <v>0</v>
          </cell>
          <cell r="O2083">
            <v>0</v>
          </cell>
          <cell r="P2083">
            <v>2.7</v>
          </cell>
          <cell r="Q2083">
            <v>2.7</v>
          </cell>
          <cell r="R2083">
            <v>0</v>
          </cell>
          <cell r="S2083">
            <v>0</v>
          </cell>
          <cell r="T2083">
            <v>242</v>
          </cell>
          <cell r="U2083">
            <v>242</v>
          </cell>
          <cell r="V2083">
            <v>2.7</v>
          </cell>
          <cell r="W2083" t="str">
            <v>EM</v>
          </cell>
          <cell r="X2083" t="str">
            <v>EM</v>
          </cell>
          <cell r="Y2083">
            <v>3</v>
          </cell>
          <cell r="Z2083">
            <v>3.4</v>
          </cell>
          <cell r="AA2083">
            <v>0.78100000000000003</v>
          </cell>
          <cell r="AB2083" t="str">
            <v>Continuidade de Atendimento</v>
          </cell>
          <cell r="AC2083" t="str">
            <v>-</v>
          </cell>
          <cell r="AD2083">
            <v>3.7</v>
          </cell>
          <cell r="AE2083">
            <v>3.9</v>
          </cell>
          <cell r="AF2083">
            <v>4.2</v>
          </cell>
          <cell r="AG2083">
            <v>0.79300000000000004</v>
          </cell>
          <cell r="AH2083">
            <v>3.7</v>
          </cell>
          <cell r="AI2083">
            <v>4</v>
          </cell>
          <cell r="AJ2083">
            <v>4.3</v>
          </cell>
          <cell r="AK2083">
            <v>0.79400000000000004</v>
          </cell>
        </row>
        <row r="2084">
          <cell r="E2084" t="str">
            <v>BARRETOS</v>
          </cell>
          <cell r="F2084" t="str">
            <v>OLIMPIA</v>
          </cell>
          <cell r="G2084" t="str">
            <v>Nível 1, 2 e 3</v>
          </cell>
          <cell r="H2084">
            <v>1</v>
          </cell>
          <cell r="I2084">
            <v>6</v>
          </cell>
          <cell r="J2084">
            <v>0</v>
          </cell>
          <cell r="K2084">
            <v>421</v>
          </cell>
          <cell r="L2084">
            <v>0</v>
          </cell>
          <cell r="M2084">
            <v>421</v>
          </cell>
          <cell r="N2084">
            <v>0</v>
          </cell>
          <cell r="O2084">
            <v>5.0999999999999996</v>
          </cell>
          <cell r="P2084">
            <v>0</v>
          </cell>
          <cell r="Q2084">
            <v>5.0999999999999996</v>
          </cell>
          <cell r="R2084">
            <v>0</v>
          </cell>
          <cell r="S2084">
            <v>421</v>
          </cell>
          <cell r="T2084">
            <v>0</v>
          </cell>
          <cell r="U2084">
            <v>421</v>
          </cell>
          <cell r="V2084">
            <v>5.0999999999999996</v>
          </cell>
          <cell r="W2084" t="str">
            <v>AF</v>
          </cell>
          <cell r="X2084" t="str">
            <v>AF</v>
          </cell>
          <cell r="Y2084">
            <v>5.3</v>
          </cell>
          <cell r="Z2084">
            <v>5.6</v>
          </cell>
          <cell r="AA2084">
            <v>0.8</v>
          </cell>
          <cell r="AB2084" t="str">
            <v>Continuidade de Atendimento</v>
          </cell>
          <cell r="AC2084" t="str">
            <v>-</v>
          </cell>
          <cell r="AD2084">
            <v>3.8</v>
          </cell>
          <cell r="AE2084">
            <v>4</v>
          </cell>
          <cell r="AF2084">
            <v>4.3</v>
          </cell>
          <cell r="AG2084">
            <v>0.79600000000000004</v>
          </cell>
          <cell r="AH2084">
            <v>3.7</v>
          </cell>
          <cell r="AI2084">
            <v>4</v>
          </cell>
          <cell r="AJ2084">
            <v>4.3</v>
          </cell>
          <cell r="AK2084">
            <v>0.79400000000000004</v>
          </cell>
        </row>
        <row r="2085">
          <cell r="E2085" t="str">
            <v>BARRETOS</v>
          </cell>
          <cell r="F2085" t="str">
            <v>OLIMPIA</v>
          </cell>
          <cell r="G2085" t="str">
            <v>Nível 4, 5 e 6</v>
          </cell>
          <cell r="H2085">
            <v>1</v>
          </cell>
          <cell r="I2085">
            <v>8</v>
          </cell>
          <cell r="J2085">
            <v>0</v>
          </cell>
          <cell r="K2085">
            <v>489</v>
          </cell>
          <cell r="L2085">
            <v>224</v>
          </cell>
          <cell r="M2085">
            <v>713</v>
          </cell>
          <cell r="N2085">
            <v>0</v>
          </cell>
          <cell r="O2085">
            <v>4.9000000000000004</v>
          </cell>
          <cell r="P2085">
            <v>3.2</v>
          </cell>
          <cell r="Q2085">
            <v>4.4000000000000004</v>
          </cell>
          <cell r="R2085">
            <v>0</v>
          </cell>
          <cell r="S2085">
            <v>489</v>
          </cell>
          <cell r="T2085">
            <v>224</v>
          </cell>
          <cell r="U2085">
            <v>713</v>
          </cell>
          <cell r="V2085">
            <v>4.4000000000000004</v>
          </cell>
          <cell r="W2085" t="str">
            <v>AF + EM</v>
          </cell>
          <cell r="X2085" t="str">
            <v>AF + EM</v>
          </cell>
          <cell r="Y2085">
            <v>4.5999999999999996</v>
          </cell>
          <cell r="Z2085">
            <v>4.8</v>
          </cell>
          <cell r="AA2085">
            <v>0.8</v>
          </cell>
          <cell r="AB2085" t="str">
            <v>Continuidade de Atendimento</v>
          </cell>
          <cell r="AC2085" t="str">
            <v>-</v>
          </cell>
          <cell r="AD2085">
            <v>3.8</v>
          </cell>
          <cell r="AE2085">
            <v>4</v>
          </cell>
          <cell r="AF2085">
            <v>4.3</v>
          </cell>
          <cell r="AG2085">
            <v>0.79600000000000004</v>
          </cell>
          <cell r="AH2085">
            <v>3.7</v>
          </cell>
          <cell r="AI2085">
            <v>4</v>
          </cell>
          <cell r="AJ2085">
            <v>4.3</v>
          </cell>
          <cell r="AK2085">
            <v>0.79400000000000004</v>
          </cell>
        </row>
        <row r="2086">
          <cell r="E2086" t="str">
            <v>BARRETOS</v>
          </cell>
          <cell r="F2086" t="str">
            <v>OLIMPIA</v>
          </cell>
          <cell r="G2086" t="str">
            <v>Nível 4, 5 e 6</v>
          </cell>
          <cell r="H2086">
            <v>1</v>
          </cell>
          <cell r="I2086">
            <v>8</v>
          </cell>
          <cell r="J2086">
            <v>0</v>
          </cell>
          <cell r="K2086">
            <v>284</v>
          </cell>
          <cell r="L2086">
            <v>159</v>
          </cell>
          <cell r="M2086">
            <v>443</v>
          </cell>
          <cell r="N2086">
            <v>0</v>
          </cell>
          <cell r="O2086">
            <v>4</v>
          </cell>
          <cell r="P2086">
            <v>2.7</v>
          </cell>
          <cell r="Q2086">
            <v>3.5</v>
          </cell>
          <cell r="R2086">
            <v>0</v>
          </cell>
          <cell r="S2086">
            <v>284</v>
          </cell>
          <cell r="T2086">
            <v>159</v>
          </cell>
          <cell r="U2086">
            <v>443</v>
          </cell>
          <cell r="V2086">
            <v>3.5</v>
          </cell>
          <cell r="W2086" t="str">
            <v>AF + EM</v>
          </cell>
          <cell r="X2086" t="str">
            <v>AF + EM</v>
          </cell>
          <cell r="Y2086">
            <v>3.8</v>
          </cell>
          <cell r="Z2086">
            <v>4.0999999999999996</v>
          </cell>
          <cell r="AA2086">
            <v>0.8</v>
          </cell>
          <cell r="AB2086" t="str">
            <v>Continuidade de Atendimento</v>
          </cell>
          <cell r="AC2086" t="str">
            <v>-</v>
          </cell>
          <cell r="AD2086">
            <v>3.8</v>
          </cell>
          <cell r="AE2086">
            <v>4</v>
          </cell>
          <cell r="AF2086">
            <v>4.3</v>
          </cell>
          <cell r="AG2086">
            <v>0.79600000000000004</v>
          </cell>
          <cell r="AH2086">
            <v>3.7</v>
          </cell>
          <cell r="AI2086">
            <v>4</v>
          </cell>
          <cell r="AJ2086">
            <v>4.3</v>
          </cell>
          <cell r="AK2086">
            <v>0.79400000000000004</v>
          </cell>
        </row>
        <row r="2087">
          <cell r="E2087" t="str">
            <v>BARRETOS</v>
          </cell>
          <cell r="F2087" t="str">
            <v>OLIMPIA</v>
          </cell>
          <cell r="G2087" t="str">
            <v>Nível 4, 5 e 6</v>
          </cell>
          <cell r="H2087">
            <v>1</v>
          </cell>
          <cell r="I2087">
            <v>8</v>
          </cell>
          <cell r="J2087">
            <v>0</v>
          </cell>
          <cell r="K2087">
            <v>425</v>
          </cell>
          <cell r="L2087">
            <v>508</v>
          </cell>
          <cell r="M2087">
            <v>933</v>
          </cell>
          <cell r="N2087">
            <v>0</v>
          </cell>
          <cell r="O2087">
            <v>4.4000000000000004</v>
          </cell>
          <cell r="P2087">
            <v>2.7</v>
          </cell>
          <cell r="Q2087">
            <v>3.5</v>
          </cell>
          <cell r="R2087">
            <v>0</v>
          </cell>
          <cell r="S2087">
            <v>425</v>
          </cell>
          <cell r="T2087">
            <v>508</v>
          </cell>
          <cell r="U2087">
            <v>933</v>
          </cell>
          <cell r="V2087">
            <v>3.5</v>
          </cell>
          <cell r="W2087" t="str">
            <v>AF + EM</v>
          </cell>
          <cell r="X2087" t="str">
            <v>AF + EM</v>
          </cell>
          <cell r="Y2087">
            <v>3.7</v>
          </cell>
          <cell r="Z2087">
            <v>4</v>
          </cell>
          <cell r="AA2087">
            <v>0.78200000000000003</v>
          </cell>
          <cell r="AB2087" t="str">
            <v>Continuidade de Atendimento</v>
          </cell>
          <cell r="AC2087" t="str">
            <v>-</v>
          </cell>
          <cell r="AD2087">
            <v>3.8</v>
          </cell>
          <cell r="AE2087">
            <v>4</v>
          </cell>
          <cell r="AF2087">
            <v>4.3</v>
          </cell>
          <cell r="AG2087">
            <v>0.79600000000000004</v>
          </cell>
          <cell r="AH2087">
            <v>3.7</v>
          </cell>
          <cell r="AI2087">
            <v>4</v>
          </cell>
          <cell r="AJ2087">
            <v>4.3</v>
          </cell>
          <cell r="AK2087">
            <v>0.79400000000000004</v>
          </cell>
        </row>
        <row r="2088">
          <cell r="E2088" t="str">
            <v>BARRETOS</v>
          </cell>
          <cell r="F2088" t="str">
            <v>OLIMPIA</v>
          </cell>
          <cell r="G2088" t="str">
            <v>Nível 4, 5 e 6</v>
          </cell>
          <cell r="H2088">
            <v>1</v>
          </cell>
          <cell r="I2088">
            <v>8</v>
          </cell>
          <cell r="J2088">
            <v>0</v>
          </cell>
          <cell r="K2088">
            <v>301</v>
          </cell>
          <cell r="L2088">
            <v>245</v>
          </cell>
          <cell r="M2088">
            <v>546</v>
          </cell>
          <cell r="N2088">
            <v>0</v>
          </cell>
          <cell r="O2088">
            <v>4.2</v>
          </cell>
          <cell r="P2088">
            <v>2.9</v>
          </cell>
          <cell r="Q2088">
            <v>3.6</v>
          </cell>
          <cell r="R2088">
            <v>0</v>
          </cell>
          <cell r="S2088">
            <v>301</v>
          </cell>
          <cell r="T2088">
            <v>245</v>
          </cell>
          <cell r="U2088">
            <v>546</v>
          </cell>
          <cell r="V2088">
            <v>3.6</v>
          </cell>
          <cell r="W2088" t="str">
            <v>AF + EM</v>
          </cell>
          <cell r="X2088" t="str">
            <v>AF + EM</v>
          </cell>
          <cell r="Y2088">
            <v>3.9</v>
          </cell>
          <cell r="Z2088">
            <v>4.0999999999999996</v>
          </cell>
          <cell r="AA2088">
            <v>0.8</v>
          </cell>
          <cell r="AB2088" t="str">
            <v>Continuidade de Atendimento</v>
          </cell>
          <cell r="AC2088" t="str">
            <v>-</v>
          </cell>
          <cell r="AD2088">
            <v>3.8</v>
          </cell>
          <cell r="AE2088">
            <v>4</v>
          </cell>
          <cell r="AF2088">
            <v>4.3</v>
          </cell>
          <cell r="AG2088">
            <v>0.79600000000000004</v>
          </cell>
          <cell r="AH2088">
            <v>3.7</v>
          </cell>
          <cell r="AI2088">
            <v>4</v>
          </cell>
          <cell r="AJ2088">
            <v>4.3</v>
          </cell>
          <cell r="AK2088">
            <v>0.79400000000000004</v>
          </cell>
        </row>
        <row r="2089">
          <cell r="E2089" t="str">
            <v>BARRETOS</v>
          </cell>
          <cell r="F2089" t="str">
            <v>GUARACI</v>
          </cell>
          <cell r="G2089" t="str">
            <v>Nível 4, 5 e 6</v>
          </cell>
          <cell r="H2089">
            <v>2</v>
          </cell>
          <cell r="I2089">
            <v>3</v>
          </cell>
          <cell r="J2089">
            <v>0</v>
          </cell>
          <cell r="K2089">
            <v>0</v>
          </cell>
          <cell r="L2089">
            <v>289</v>
          </cell>
          <cell r="M2089">
            <v>289</v>
          </cell>
          <cell r="N2089">
            <v>0</v>
          </cell>
          <cell r="O2089">
            <v>0</v>
          </cell>
          <cell r="P2089">
            <v>2.6</v>
          </cell>
          <cell r="Q2089">
            <v>2.6</v>
          </cell>
          <cell r="R2089">
            <v>0</v>
          </cell>
          <cell r="S2089">
            <v>0</v>
          </cell>
          <cell r="T2089">
            <v>289</v>
          </cell>
          <cell r="U2089">
            <v>289</v>
          </cell>
          <cell r="V2089">
            <v>2.6</v>
          </cell>
          <cell r="W2089" t="str">
            <v>EM</v>
          </cell>
          <cell r="X2089" t="str">
            <v>EM</v>
          </cell>
          <cell r="Y2089">
            <v>2.9</v>
          </cell>
          <cell r="Z2089">
            <v>3.3</v>
          </cell>
          <cell r="AA2089">
            <v>0.8</v>
          </cell>
          <cell r="AB2089" t="str">
            <v>Continuidade de Atendimento</v>
          </cell>
          <cell r="AC2089" t="str">
            <v>-</v>
          </cell>
          <cell r="AD2089">
            <v>3.8</v>
          </cell>
          <cell r="AE2089">
            <v>4</v>
          </cell>
          <cell r="AF2089">
            <v>4.3</v>
          </cell>
          <cell r="AG2089">
            <v>0.79600000000000004</v>
          </cell>
          <cell r="AH2089">
            <v>3.7</v>
          </cell>
          <cell r="AI2089">
            <v>4</v>
          </cell>
          <cell r="AJ2089">
            <v>4.3</v>
          </cell>
          <cell r="AK2089">
            <v>0.79400000000000004</v>
          </cell>
        </row>
        <row r="2090">
          <cell r="E2090" t="str">
            <v>BARRETOS</v>
          </cell>
          <cell r="F2090" t="str">
            <v>OLIMPIA</v>
          </cell>
          <cell r="G2090" t="str">
            <v>Nível 1, 2 e 3</v>
          </cell>
          <cell r="H2090">
            <v>2</v>
          </cell>
          <cell r="I2090">
            <v>5</v>
          </cell>
          <cell r="J2090">
            <v>0</v>
          </cell>
          <cell r="K2090">
            <v>131</v>
          </cell>
          <cell r="L2090">
            <v>64</v>
          </cell>
          <cell r="M2090">
            <v>195</v>
          </cell>
          <cell r="N2090">
            <v>0</v>
          </cell>
          <cell r="O2090">
            <v>5.6</v>
          </cell>
          <cell r="P2090">
            <v>3.1</v>
          </cell>
          <cell r="Q2090">
            <v>4.8</v>
          </cell>
          <cell r="R2090">
            <v>0</v>
          </cell>
          <cell r="S2090">
            <v>131</v>
          </cell>
          <cell r="T2090">
            <v>64</v>
          </cell>
          <cell r="U2090">
            <v>195</v>
          </cell>
          <cell r="V2090">
            <v>4.8</v>
          </cell>
          <cell r="W2090" t="str">
            <v>AF + EM</v>
          </cell>
          <cell r="X2090" t="str">
            <v>AF + EM</v>
          </cell>
          <cell r="Y2090">
            <v>5.0999999999999996</v>
          </cell>
          <cell r="Z2090">
            <v>5.4</v>
          </cell>
          <cell r="AA2090">
            <v>0.8</v>
          </cell>
          <cell r="AB2090" t="str">
            <v>Continuidade de Atendimento</v>
          </cell>
          <cell r="AC2090" t="str">
            <v>-</v>
          </cell>
          <cell r="AD2090">
            <v>3.8</v>
          </cell>
          <cell r="AE2090">
            <v>4</v>
          </cell>
          <cell r="AF2090">
            <v>4.3</v>
          </cell>
          <cell r="AG2090">
            <v>0.79600000000000004</v>
          </cell>
          <cell r="AH2090">
            <v>3.7</v>
          </cell>
          <cell r="AI2090">
            <v>4</v>
          </cell>
          <cell r="AJ2090">
            <v>4.3</v>
          </cell>
          <cell r="AK2090">
            <v>0.79400000000000004</v>
          </cell>
        </row>
        <row r="2091">
          <cell r="E2091" t="str">
            <v>BARRETOS</v>
          </cell>
          <cell r="F2091" t="str">
            <v>OLIMPIA</v>
          </cell>
          <cell r="G2091" t="str">
            <v>Nível 1, 2 e 3</v>
          </cell>
          <cell r="H2091">
            <v>2</v>
          </cell>
          <cell r="I2091">
            <v>5</v>
          </cell>
          <cell r="J2091">
            <v>0</v>
          </cell>
          <cell r="K2091">
            <v>89</v>
          </cell>
          <cell r="L2091">
            <v>56</v>
          </cell>
          <cell r="M2091">
            <v>145</v>
          </cell>
          <cell r="N2091">
            <v>0</v>
          </cell>
          <cell r="O2091">
            <v>5.5</v>
          </cell>
          <cell r="P2091">
            <v>2.9</v>
          </cell>
          <cell r="Q2091">
            <v>4.5</v>
          </cell>
          <cell r="R2091">
            <v>0</v>
          </cell>
          <cell r="S2091">
            <v>89</v>
          </cell>
          <cell r="T2091">
            <v>56</v>
          </cell>
          <cell r="U2091">
            <v>145</v>
          </cell>
          <cell r="V2091">
            <v>4.5</v>
          </cell>
          <cell r="W2091" t="str">
            <v>AF + EM</v>
          </cell>
          <cell r="X2091" t="str">
            <v>AF + EM</v>
          </cell>
          <cell r="Y2091">
            <v>4.8</v>
          </cell>
          <cell r="Z2091">
            <v>5.2</v>
          </cell>
          <cell r="AA2091">
            <v>0.8</v>
          </cell>
          <cell r="AB2091" t="str">
            <v>Continuidade de Atendimento</v>
          </cell>
          <cell r="AC2091" t="str">
            <v>-</v>
          </cell>
          <cell r="AD2091">
            <v>3.8</v>
          </cell>
          <cell r="AE2091">
            <v>4</v>
          </cell>
          <cell r="AF2091">
            <v>4.3</v>
          </cell>
          <cell r="AG2091">
            <v>0.79600000000000004</v>
          </cell>
          <cell r="AH2091">
            <v>3.7</v>
          </cell>
          <cell r="AI2091">
            <v>4</v>
          </cell>
          <cell r="AJ2091">
            <v>4.3</v>
          </cell>
          <cell r="AK2091">
            <v>0.79400000000000004</v>
          </cell>
        </row>
        <row r="2092">
          <cell r="E2092" t="str">
            <v>BARRETOS</v>
          </cell>
          <cell r="F2092" t="str">
            <v>SEVERINIA</v>
          </cell>
          <cell r="G2092" t="str">
            <v>Nível 4, 5 e 6</v>
          </cell>
          <cell r="H2092">
            <v>2</v>
          </cell>
          <cell r="I2092">
            <v>7</v>
          </cell>
          <cell r="J2092">
            <v>0</v>
          </cell>
          <cell r="K2092">
            <v>0</v>
          </cell>
          <cell r="L2092">
            <v>400</v>
          </cell>
          <cell r="M2092">
            <v>400</v>
          </cell>
          <cell r="N2092">
            <v>0</v>
          </cell>
          <cell r="O2092">
            <v>0</v>
          </cell>
          <cell r="P2092">
            <v>2.8</v>
          </cell>
          <cell r="Q2092">
            <v>2.8</v>
          </cell>
          <cell r="R2092">
            <v>0</v>
          </cell>
          <cell r="S2092">
            <v>0</v>
          </cell>
          <cell r="T2092">
            <v>400</v>
          </cell>
          <cell r="U2092">
            <v>400</v>
          </cell>
          <cell r="V2092">
            <v>2.8</v>
          </cell>
          <cell r="W2092" t="str">
            <v>EM</v>
          </cell>
          <cell r="X2092" t="str">
            <v>EM</v>
          </cell>
          <cell r="Y2092">
            <v>3.2</v>
          </cell>
          <cell r="Z2092">
            <v>3.6</v>
          </cell>
          <cell r="AA2092">
            <v>0.78200000000000003</v>
          </cell>
          <cell r="AB2092" t="str">
            <v>Continuidade de Atendimento</v>
          </cell>
          <cell r="AC2092" t="str">
            <v>-</v>
          </cell>
          <cell r="AD2092">
            <v>3.8</v>
          </cell>
          <cell r="AE2092">
            <v>4</v>
          </cell>
          <cell r="AF2092">
            <v>4.3</v>
          </cell>
          <cell r="AG2092">
            <v>0.79600000000000004</v>
          </cell>
          <cell r="AH2092">
            <v>3.7</v>
          </cell>
          <cell r="AI2092">
            <v>4</v>
          </cell>
          <cell r="AJ2092">
            <v>4.3</v>
          </cell>
          <cell r="AK2092">
            <v>0.79400000000000004</v>
          </cell>
        </row>
        <row r="2093">
          <cell r="E2093" t="str">
            <v>CATANDUVA</v>
          </cell>
          <cell r="F2093" t="str">
            <v>TABAPUA</v>
          </cell>
          <cell r="G2093" t="str">
            <v>Nível 4, 5 e 6</v>
          </cell>
          <cell r="H2093">
            <v>1</v>
          </cell>
          <cell r="I2093">
            <v>8</v>
          </cell>
          <cell r="J2093">
            <v>0</v>
          </cell>
          <cell r="K2093">
            <v>162</v>
          </cell>
          <cell r="L2093">
            <v>256</v>
          </cell>
          <cell r="M2093">
            <v>418</v>
          </cell>
          <cell r="N2093">
            <v>0</v>
          </cell>
          <cell r="O2093">
            <v>4.0999999999999996</v>
          </cell>
          <cell r="P2093">
            <v>2.9</v>
          </cell>
          <cell r="Q2093">
            <v>3.4</v>
          </cell>
          <cell r="R2093">
            <v>0</v>
          </cell>
          <cell r="S2093">
            <v>162</v>
          </cell>
          <cell r="T2093">
            <v>256</v>
          </cell>
          <cell r="U2093">
            <v>418</v>
          </cell>
          <cell r="V2093">
            <v>3.4</v>
          </cell>
          <cell r="W2093" t="str">
            <v>AF + EM</v>
          </cell>
          <cell r="X2093" t="str">
            <v>AF + EM</v>
          </cell>
          <cell r="Y2093">
            <v>3.6</v>
          </cell>
          <cell r="Z2093">
            <v>3.9</v>
          </cell>
          <cell r="AA2093">
            <v>0.78700000000000003</v>
          </cell>
          <cell r="AB2093" t="str">
            <v>Continuidade de Atendimento</v>
          </cell>
          <cell r="AC2093" t="str">
            <v>-</v>
          </cell>
          <cell r="AD2093">
            <v>3.5</v>
          </cell>
          <cell r="AE2093">
            <v>3.8</v>
          </cell>
          <cell r="AF2093">
            <v>4</v>
          </cell>
          <cell r="AG2093">
            <v>0.79600000000000004</v>
          </cell>
          <cell r="AH2093">
            <v>3.7</v>
          </cell>
          <cell r="AI2093">
            <v>4</v>
          </cell>
          <cell r="AJ2093">
            <v>4.3</v>
          </cell>
          <cell r="AK2093">
            <v>0.79400000000000004</v>
          </cell>
        </row>
        <row r="2094">
          <cell r="E2094" t="str">
            <v>CATANDUVA</v>
          </cell>
          <cell r="F2094" t="str">
            <v>CAJOBI</v>
          </cell>
          <cell r="G2094" t="str">
            <v>Nível 1, 2 e 3</v>
          </cell>
          <cell r="H2094">
            <v>2</v>
          </cell>
          <cell r="I2094">
            <v>5</v>
          </cell>
          <cell r="J2094">
            <v>0</v>
          </cell>
          <cell r="K2094">
            <v>0</v>
          </cell>
          <cell r="L2094">
            <v>177</v>
          </cell>
          <cell r="M2094">
            <v>177</v>
          </cell>
          <cell r="N2094">
            <v>0</v>
          </cell>
          <cell r="O2094">
            <v>0</v>
          </cell>
          <cell r="P2094">
            <v>2.8</v>
          </cell>
          <cell r="Q2094">
            <v>2.8</v>
          </cell>
          <cell r="R2094">
            <v>0</v>
          </cell>
          <cell r="S2094">
            <v>0</v>
          </cell>
          <cell r="T2094">
            <v>177</v>
          </cell>
          <cell r="U2094">
            <v>177</v>
          </cell>
          <cell r="V2094">
            <v>2.8</v>
          </cell>
          <cell r="W2094" t="str">
            <v>EM</v>
          </cell>
          <cell r="X2094" t="str">
            <v>EM</v>
          </cell>
          <cell r="Y2094">
            <v>3.2</v>
          </cell>
          <cell r="Z2094">
            <v>3.6</v>
          </cell>
          <cell r="AA2094">
            <v>0.8</v>
          </cell>
          <cell r="AB2094" t="str">
            <v>Continuidade de Atendimento</v>
          </cell>
          <cell r="AC2094" t="str">
            <v>-</v>
          </cell>
          <cell r="AD2094">
            <v>3.5</v>
          </cell>
          <cell r="AE2094">
            <v>3.8</v>
          </cell>
          <cell r="AF2094">
            <v>4</v>
          </cell>
          <cell r="AG2094">
            <v>0.79600000000000004</v>
          </cell>
          <cell r="AH2094">
            <v>3.7</v>
          </cell>
          <cell r="AI2094">
            <v>4</v>
          </cell>
          <cell r="AJ2094">
            <v>4.3</v>
          </cell>
          <cell r="AK2094">
            <v>0.79400000000000004</v>
          </cell>
        </row>
        <row r="2095">
          <cell r="E2095" t="str">
            <v>CATANDUVA</v>
          </cell>
          <cell r="F2095" t="str">
            <v>EMBAUBA</v>
          </cell>
          <cell r="G2095" t="str">
            <v>Nível 1, 2 e 3</v>
          </cell>
          <cell r="H2095">
            <v>2</v>
          </cell>
          <cell r="I2095">
            <v>5</v>
          </cell>
          <cell r="J2095">
            <v>0</v>
          </cell>
          <cell r="K2095">
            <v>108</v>
          </cell>
          <cell r="L2095">
            <v>47</v>
          </cell>
          <cell r="M2095">
            <v>155</v>
          </cell>
          <cell r="N2095">
            <v>0</v>
          </cell>
          <cell r="O2095">
            <v>4.5</v>
          </cell>
          <cell r="P2095">
            <v>3</v>
          </cell>
          <cell r="Q2095">
            <v>4</v>
          </cell>
          <cell r="R2095">
            <v>0</v>
          </cell>
          <cell r="S2095">
            <v>108</v>
          </cell>
          <cell r="T2095">
            <v>47</v>
          </cell>
          <cell r="U2095">
            <v>155</v>
          </cell>
          <cell r="V2095">
            <v>4</v>
          </cell>
          <cell r="W2095" t="str">
            <v>AF + EM</v>
          </cell>
          <cell r="X2095" t="str">
            <v>AF + EM</v>
          </cell>
          <cell r="Y2095">
            <v>4.4000000000000004</v>
          </cell>
          <cell r="Z2095">
            <v>4.8</v>
          </cell>
          <cell r="AA2095">
            <v>0.8</v>
          </cell>
          <cell r="AB2095" t="str">
            <v>Continuidade de Atendimento</v>
          </cell>
          <cell r="AC2095" t="str">
            <v>-</v>
          </cell>
          <cell r="AD2095">
            <v>3.5</v>
          </cell>
          <cell r="AE2095">
            <v>3.8</v>
          </cell>
          <cell r="AF2095">
            <v>4</v>
          </cell>
          <cell r="AG2095">
            <v>0.79600000000000004</v>
          </cell>
          <cell r="AH2095">
            <v>3.7</v>
          </cell>
          <cell r="AI2095">
            <v>4</v>
          </cell>
          <cell r="AJ2095">
            <v>4.3</v>
          </cell>
          <cell r="AK2095">
            <v>0.79400000000000004</v>
          </cell>
        </row>
        <row r="2096">
          <cell r="E2096" t="str">
            <v>CATANDUVA</v>
          </cell>
          <cell r="F2096" t="str">
            <v>NOVAIS</v>
          </cell>
          <cell r="G2096" t="str">
            <v>Nível 1, 2 e 3</v>
          </cell>
          <cell r="H2096">
            <v>2</v>
          </cell>
          <cell r="I2096">
            <v>1</v>
          </cell>
          <cell r="J2096">
            <v>0</v>
          </cell>
          <cell r="K2096">
            <v>0</v>
          </cell>
          <cell r="L2096">
            <v>126</v>
          </cell>
          <cell r="M2096">
            <v>126</v>
          </cell>
          <cell r="N2096">
            <v>0</v>
          </cell>
          <cell r="O2096">
            <v>0</v>
          </cell>
          <cell r="P2096">
            <v>2.6</v>
          </cell>
          <cell r="Q2096">
            <v>2.6</v>
          </cell>
          <cell r="R2096">
            <v>0</v>
          </cell>
          <cell r="S2096">
            <v>0</v>
          </cell>
          <cell r="T2096">
            <v>126</v>
          </cell>
          <cell r="U2096">
            <v>126</v>
          </cell>
          <cell r="V2096">
            <v>2.6</v>
          </cell>
          <cell r="W2096" t="str">
            <v>EM</v>
          </cell>
          <cell r="X2096" t="str">
            <v>EM</v>
          </cell>
          <cell r="Y2096">
            <v>3</v>
          </cell>
          <cell r="Z2096">
            <v>3.4</v>
          </cell>
          <cell r="AA2096">
            <v>0.8</v>
          </cell>
          <cell r="AB2096" t="str">
            <v>Continuidade de Atendimento</v>
          </cell>
          <cell r="AC2096" t="str">
            <v>-</v>
          </cell>
          <cell r="AD2096">
            <v>3.5</v>
          </cell>
          <cell r="AE2096">
            <v>3.8</v>
          </cell>
          <cell r="AF2096">
            <v>4</v>
          </cell>
          <cell r="AG2096">
            <v>0.79600000000000004</v>
          </cell>
          <cell r="AH2096">
            <v>3.7</v>
          </cell>
          <cell r="AI2096">
            <v>4</v>
          </cell>
          <cell r="AJ2096">
            <v>4.3</v>
          </cell>
          <cell r="AK2096">
            <v>0.79400000000000004</v>
          </cell>
        </row>
        <row r="2097">
          <cell r="E2097" t="str">
            <v>BARRETOS</v>
          </cell>
          <cell r="F2097" t="str">
            <v>ALTAIR</v>
          </cell>
          <cell r="G2097" t="str">
            <v>Nível 1, 2 e 3</v>
          </cell>
          <cell r="H2097">
            <v>2</v>
          </cell>
          <cell r="I2097">
            <v>5</v>
          </cell>
          <cell r="J2097">
            <v>0</v>
          </cell>
          <cell r="K2097">
            <v>162</v>
          </cell>
          <cell r="L2097">
            <v>91</v>
          </cell>
          <cell r="M2097">
            <v>253</v>
          </cell>
          <cell r="N2097">
            <v>0</v>
          </cell>
          <cell r="O2097">
            <v>4.4000000000000004</v>
          </cell>
          <cell r="P2097">
            <v>2.6</v>
          </cell>
          <cell r="Q2097">
            <v>3.8</v>
          </cell>
          <cell r="R2097">
            <v>0</v>
          </cell>
          <cell r="S2097">
            <v>162</v>
          </cell>
          <cell r="T2097">
            <v>91</v>
          </cell>
          <cell r="U2097">
            <v>253</v>
          </cell>
          <cell r="V2097">
            <v>3.8</v>
          </cell>
          <cell r="W2097" t="str">
            <v>AF + EM</v>
          </cell>
          <cell r="X2097" t="str">
            <v>AF + EM</v>
          </cell>
          <cell r="Y2097">
            <v>4.2</v>
          </cell>
          <cell r="Z2097">
            <v>4.5</v>
          </cell>
          <cell r="AA2097">
            <v>0.8</v>
          </cell>
          <cell r="AB2097" t="str">
            <v>Continuidade de Atendimento</v>
          </cell>
          <cell r="AC2097" t="str">
            <v>-</v>
          </cell>
          <cell r="AD2097">
            <v>3.8</v>
          </cell>
          <cell r="AE2097">
            <v>4</v>
          </cell>
          <cell r="AF2097">
            <v>4.3</v>
          </cell>
          <cell r="AG2097">
            <v>0.79600000000000004</v>
          </cell>
          <cell r="AH2097">
            <v>3.7</v>
          </cell>
          <cell r="AI2097">
            <v>4</v>
          </cell>
          <cell r="AJ2097">
            <v>4.3</v>
          </cell>
          <cell r="AK2097">
            <v>0.79400000000000004</v>
          </cell>
        </row>
        <row r="2098">
          <cell r="E2098" t="str">
            <v>SAO JOSE DO RIO PRETO</v>
          </cell>
          <cell r="F2098" t="str">
            <v>GUAPIACU</v>
          </cell>
          <cell r="G2098" t="str">
            <v>Nível 4, 5 e 6</v>
          </cell>
          <cell r="H2098">
            <v>1</v>
          </cell>
          <cell r="I2098">
            <v>4</v>
          </cell>
          <cell r="J2098">
            <v>0</v>
          </cell>
          <cell r="K2098">
            <v>0</v>
          </cell>
          <cell r="L2098">
            <v>280</v>
          </cell>
          <cell r="M2098">
            <v>280</v>
          </cell>
          <cell r="N2098">
            <v>0</v>
          </cell>
          <cell r="O2098">
            <v>0</v>
          </cell>
          <cell r="P2098">
            <v>2.9</v>
          </cell>
          <cell r="Q2098">
            <v>2.9</v>
          </cell>
          <cell r="R2098">
            <v>0</v>
          </cell>
          <cell r="S2098">
            <v>0</v>
          </cell>
          <cell r="T2098">
            <v>280</v>
          </cell>
          <cell r="U2098">
            <v>280</v>
          </cell>
          <cell r="V2098">
            <v>2.9</v>
          </cell>
          <cell r="W2098" t="str">
            <v>EM</v>
          </cell>
          <cell r="X2098" t="str">
            <v>EM</v>
          </cell>
          <cell r="Y2098">
            <v>3.1</v>
          </cell>
          <cell r="Z2098">
            <v>3.4</v>
          </cell>
          <cell r="AA2098">
            <v>0.78200000000000003</v>
          </cell>
          <cell r="AB2098" t="str">
            <v>Continuidade de Atendimento</v>
          </cell>
          <cell r="AC2098" t="str">
            <v>-</v>
          </cell>
          <cell r="AD2098">
            <v>3.7</v>
          </cell>
          <cell r="AE2098">
            <v>3.9</v>
          </cell>
          <cell r="AF2098">
            <v>4.2</v>
          </cell>
          <cell r="AG2098">
            <v>0.79300000000000004</v>
          </cell>
          <cell r="AH2098">
            <v>3.7</v>
          </cell>
          <cell r="AI2098">
            <v>4</v>
          </cell>
          <cell r="AJ2098">
            <v>4.3</v>
          </cell>
          <cell r="AK2098">
            <v>0.79400000000000004</v>
          </cell>
        </row>
        <row r="2099">
          <cell r="E2099" t="str">
            <v>JALES</v>
          </cell>
          <cell r="F2099" t="str">
            <v>SANTA RITA D'OESTE</v>
          </cell>
          <cell r="G2099" t="str">
            <v>Nível 1, 2 e 3</v>
          </cell>
          <cell r="H2099">
            <v>1</v>
          </cell>
          <cell r="I2099">
            <v>6</v>
          </cell>
          <cell r="J2099">
            <v>0</v>
          </cell>
          <cell r="K2099">
            <v>104</v>
          </cell>
          <cell r="L2099">
            <v>45</v>
          </cell>
          <cell r="M2099">
            <v>149</v>
          </cell>
          <cell r="N2099">
            <v>0</v>
          </cell>
          <cell r="O2099">
            <v>5</v>
          </cell>
          <cell r="P2099">
            <v>3.3</v>
          </cell>
          <cell r="Q2099">
            <v>4.5</v>
          </cell>
          <cell r="R2099">
            <v>0</v>
          </cell>
          <cell r="S2099">
            <v>104</v>
          </cell>
          <cell r="T2099">
            <v>45</v>
          </cell>
          <cell r="U2099">
            <v>149</v>
          </cell>
          <cell r="V2099">
            <v>4.5</v>
          </cell>
          <cell r="W2099" t="str">
            <v>AF + EM</v>
          </cell>
          <cell r="X2099" t="str">
            <v>AF + EM</v>
          </cell>
          <cell r="Y2099">
            <v>4.7</v>
          </cell>
          <cell r="Z2099">
            <v>5</v>
          </cell>
          <cell r="AA2099">
            <v>0.8</v>
          </cell>
          <cell r="AB2099" t="str">
            <v>Continuidade de Atendimento</v>
          </cell>
          <cell r="AC2099" t="str">
            <v>-</v>
          </cell>
          <cell r="AD2099">
            <v>4</v>
          </cell>
          <cell r="AE2099">
            <v>4.3</v>
          </cell>
          <cell r="AF2099">
            <v>4.5999999999999996</v>
          </cell>
          <cell r="AG2099">
            <v>0.79700000000000004</v>
          </cell>
          <cell r="AH2099">
            <v>3.7</v>
          </cell>
          <cell r="AI2099">
            <v>4</v>
          </cell>
          <cell r="AJ2099">
            <v>4.3</v>
          </cell>
          <cell r="AK2099">
            <v>0.79400000000000004</v>
          </cell>
        </row>
        <row r="2100">
          <cell r="E2100" t="str">
            <v>JALES</v>
          </cell>
          <cell r="F2100" t="str">
            <v>SANTANA DA PONTE PENSA</v>
          </cell>
          <cell r="G2100" t="str">
            <v>Nível 1, 2 e 3</v>
          </cell>
          <cell r="H2100">
            <v>1</v>
          </cell>
          <cell r="I2100">
            <v>6</v>
          </cell>
          <cell r="J2100">
            <v>17</v>
          </cell>
          <cell r="K2100">
            <v>64</v>
          </cell>
          <cell r="L2100">
            <v>30</v>
          </cell>
          <cell r="M2100">
            <v>111</v>
          </cell>
          <cell r="N2100">
            <v>6.9</v>
          </cell>
          <cell r="O2100">
            <v>5.7</v>
          </cell>
          <cell r="P2100">
            <v>3.8</v>
          </cell>
          <cell r="Q2100">
            <v>5.4</v>
          </cell>
          <cell r="R2100">
            <v>17</v>
          </cell>
          <cell r="S2100">
            <v>64</v>
          </cell>
          <cell r="T2100">
            <v>30</v>
          </cell>
          <cell r="U2100">
            <v>111</v>
          </cell>
          <cell r="V2100">
            <v>5.4</v>
          </cell>
          <cell r="W2100" t="str">
            <v>AI + AF + EM</v>
          </cell>
          <cell r="X2100" t="str">
            <v>AI + AF + EM</v>
          </cell>
          <cell r="Y2100">
            <v>5.6</v>
          </cell>
          <cell r="Z2100">
            <v>5.8</v>
          </cell>
          <cell r="AA2100">
            <v>0.8</v>
          </cell>
          <cell r="AB2100" t="str">
            <v>Continuidade de Atendimento</v>
          </cell>
          <cell r="AC2100" t="str">
            <v>-</v>
          </cell>
          <cell r="AD2100">
            <v>4</v>
          </cell>
          <cell r="AE2100">
            <v>4.3</v>
          </cell>
          <cell r="AF2100">
            <v>4.5999999999999996</v>
          </cell>
          <cell r="AG2100">
            <v>0.79700000000000004</v>
          </cell>
          <cell r="AH2100">
            <v>3.7</v>
          </cell>
          <cell r="AI2100">
            <v>4</v>
          </cell>
          <cell r="AJ2100">
            <v>4.3</v>
          </cell>
          <cell r="AK2100">
            <v>0.79400000000000004</v>
          </cell>
        </row>
        <row r="2101">
          <cell r="E2101" t="str">
            <v>JALES</v>
          </cell>
          <cell r="F2101" t="str">
            <v>TRES FRONTEIRAS</v>
          </cell>
          <cell r="G2101" t="str">
            <v>Nível 4, 5 e 6</v>
          </cell>
          <cell r="H2101">
            <v>1</v>
          </cell>
          <cell r="I2101">
            <v>8</v>
          </cell>
          <cell r="J2101">
            <v>0</v>
          </cell>
          <cell r="K2101">
            <v>297</v>
          </cell>
          <cell r="L2101">
            <v>146</v>
          </cell>
          <cell r="M2101">
            <v>443</v>
          </cell>
          <cell r="N2101">
            <v>0</v>
          </cell>
          <cell r="O2101">
            <v>4.4000000000000004</v>
          </cell>
          <cell r="P2101">
            <v>2.8</v>
          </cell>
          <cell r="Q2101">
            <v>3.9</v>
          </cell>
          <cell r="R2101">
            <v>0</v>
          </cell>
          <cell r="S2101">
            <v>297</v>
          </cell>
          <cell r="T2101">
            <v>146</v>
          </cell>
          <cell r="U2101">
            <v>443</v>
          </cell>
          <cell r="V2101">
            <v>3.9</v>
          </cell>
          <cell r="W2101" t="str">
            <v>AF + EM</v>
          </cell>
          <cell r="X2101" t="str">
            <v>AF + EM</v>
          </cell>
          <cell r="Y2101">
            <v>4.0999999999999996</v>
          </cell>
          <cell r="Z2101">
            <v>4.3</v>
          </cell>
          <cell r="AA2101">
            <v>0.79100000000000004</v>
          </cell>
          <cell r="AB2101" t="str">
            <v>Continuidade de Atendimento</v>
          </cell>
          <cell r="AC2101" t="str">
            <v>-</v>
          </cell>
          <cell r="AD2101">
            <v>4</v>
          </cell>
          <cell r="AE2101">
            <v>4.3</v>
          </cell>
          <cell r="AF2101">
            <v>4.5999999999999996</v>
          </cell>
          <cell r="AG2101">
            <v>0.79700000000000004</v>
          </cell>
          <cell r="AH2101">
            <v>3.7</v>
          </cell>
          <cell r="AI2101">
            <v>4</v>
          </cell>
          <cell r="AJ2101">
            <v>4.3</v>
          </cell>
          <cell r="AK2101">
            <v>0.79400000000000004</v>
          </cell>
        </row>
        <row r="2102">
          <cell r="E2102" t="str">
            <v>JALES</v>
          </cell>
          <cell r="F2102" t="str">
            <v>NOVA CANAA PAULISTA</v>
          </cell>
          <cell r="G2102" t="str">
            <v>Nível 4, 5 e 6</v>
          </cell>
          <cell r="H2102">
            <v>1</v>
          </cell>
          <cell r="I2102">
            <v>8</v>
          </cell>
          <cell r="J2102">
            <v>0</v>
          </cell>
          <cell r="K2102">
            <v>80</v>
          </cell>
          <cell r="L2102">
            <v>40</v>
          </cell>
          <cell r="M2102">
            <v>120</v>
          </cell>
          <cell r="N2102">
            <v>0</v>
          </cell>
          <cell r="O2102">
            <v>4.4000000000000004</v>
          </cell>
          <cell r="P2102">
            <v>3</v>
          </cell>
          <cell r="Q2102">
            <v>3.9</v>
          </cell>
          <cell r="R2102">
            <v>0</v>
          </cell>
          <cell r="S2102">
            <v>80</v>
          </cell>
          <cell r="T2102">
            <v>40</v>
          </cell>
          <cell r="U2102">
            <v>120</v>
          </cell>
          <cell r="V2102">
            <v>3.9</v>
          </cell>
          <cell r="W2102" t="str">
            <v>AF + EM</v>
          </cell>
          <cell r="X2102" t="str">
            <v>AF + EM</v>
          </cell>
          <cell r="Y2102">
            <v>4.2</v>
          </cell>
          <cell r="Z2102">
            <v>4.4000000000000004</v>
          </cell>
          <cell r="AA2102">
            <v>0.79500000000000004</v>
          </cell>
          <cell r="AB2102" t="str">
            <v>Continuidade de Atendimento</v>
          </cell>
          <cell r="AC2102" t="str">
            <v>-</v>
          </cell>
          <cell r="AD2102">
            <v>4</v>
          </cell>
          <cell r="AE2102">
            <v>4.3</v>
          </cell>
          <cell r="AF2102">
            <v>4.5999999999999996</v>
          </cell>
          <cell r="AG2102">
            <v>0.79700000000000004</v>
          </cell>
          <cell r="AH2102">
            <v>3.7</v>
          </cell>
          <cell r="AI2102">
            <v>4</v>
          </cell>
          <cell r="AJ2102">
            <v>4.3</v>
          </cell>
          <cell r="AK2102">
            <v>0.79400000000000004</v>
          </cell>
        </row>
        <row r="2103">
          <cell r="E2103" t="str">
            <v>JALES</v>
          </cell>
          <cell r="F2103" t="str">
            <v>MARINOPOLIS</v>
          </cell>
          <cell r="G2103" t="str">
            <v>Nível 1, 2 e 3</v>
          </cell>
          <cell r="H2103">
            <v>2</v>
          </cell>
          <cell r="I2103">
            <v>5</v>
          </cell>
          <cell r="J2103">
            <v>0</v>
          </cell>
          <cell r="K2103">
            <v>78</v>
          </cell>
          <cell r="L2103">
            <v>48</v>
          </cell>
          <cell r="M2103">
            <v>126</v>
          </cell>
          <cell r="N2103">
            <v>0</v>
          </cell>
          <cell r="O2103">
            <v>4.7</v>
          </cell>
          <cell r="P2103">
            <v>3.4</v>
          </cell>
          <cell r="Q2103">
            <v>4.2</v>
          </cell>
          <cell r="R2103">
            <v>0</v>
          </cell>
          <cell r="S2103">
            <v>78</v>
          </cell>
          <cell r="T2103">
            <v>48</v>
          </cell>
          <cell r="U2103">
            <v>126</v>
          </cell>
          <cell r="V2103">
            <v>4.2</v>
          </cell>
          <cell r="W2103" t="str">
            <v>AF + EM</v>
          </cell>
          <cell r="X2103" t="str">
            <v>AF + EM</v>
          </cell>
          <cell r="Y2103">
            <v>4.5</v>
          </cell>
          <cell r="Z2103">
            <v>4.9000000000000004</v>
          </cell>
          <cell r="AA2103">
            <v>0.8</v>
          </cell>
          <cell r="AB2103" t="str">
            <v>Continuidade de Atendimento</v>
          </cell>
          <cell r="AC2103" t="str">
            <v>-</v>
          </cell>
          <cell r="AD2103">
            <v>4</v>
          </cell>
          <cell r="AE2103">
            <v>4.3</v>
          </cell>
          <cell r="AF2103">
            <v>4.5999999999999996</v>
          </cell>
          <cell r="AG2103">
            <v>0.79700000000000004</v>
          </cell>
          <cell r="AH2103">
            <v>3.7</v>
          </cell>
          <cell r="AI2103">
            <v>4</v>
          </cell>
          <cell r="AJ2103">
            <v>4.3</v>
          </cell>
          <cell r="AK2103">
            <v>0.79400000000000004</v>
          </cell>
        </row>
        <row r="2104">
          <cell r="E2104" t="str">
            <v>JALES</v>
          </cell>
          <cell r="F2104" t="str">
            <v>PALMEIRA D'OESTE</v>
          </cell>
          <cell r="G2104" t="str">
            <v>Nível 4, 5 e 6</v>
          </cell>
          <cell r="H2104">
            <v>2</v>
          </cell>
          <cell r="I2104">
            <v>7</v>
          </cell>
          <cell r="J2104">
            <v>0</v>
          </cell>
          <cell r="K2104">
            <v>290</v>
          </cell>
          <cell r="L2104">
            <v>157</v>
          </cell>
          <cell r="M2104">
            <v>447</v>
          </cell>
          <cell r="N2104">
            <v>0</v>
          </cell>
          <cell r="O2104">
            <v>4.5</v>
          </cell>
          <cell r="P2104">
            <v>3.2</v>
          </cell>
          <cell r="Q2104">
            <v>4</v>
          </cell>
          <cell r="R2104">
            <v>0</v>
          </cell>
          <cell r="S2104">
            <v>290</v>
          </cell>
          <cell r="T2104">
            <v>157</v>
          </cell>
          <cell r="U2104">
            <v>447</v>
          </cell>
          <cell r="V2104">
            <v>4</v>
          </cell>
          <cell r="W2104" t="str">
            <v>AF + EM</v>
          </cell>
          <cell r="X2104" t="str">
            <v>AF + EM</v>
          </cell>
          <cell r="Y2104">
            <v>4.3</v>
          </cell>
          <cell r="Z2104">
            <v>4.7</v>
          </cell>
          <cell r="AA2104">
            <v>0.79700000000000004</v>
          </cell>
          <cell r="AB2104" t="str">
            <v>Continuidade de Atendimento</v>
          </cell>
          <cell r="AC2104" t="str">
            <v>-</v>
          </cell>
          <cell r="AD2104">
            <v>4</v>
          </cell>
          <cell r="AE2104">
            <v>4.3</v>
          </cell>
          <cell r="AF2104">
            <v>4.5999999999999996</v>
          </cell>
          <cell r="AG2104">
            <v>0.79700000000000004</v>
          </cell>
          <cell r="AH2104">
            <v>3.7</v>
          </cell>
          <cell r="AI2104">
            <v>4</v>
          </cell>
          <cell r="AJ2104">
            <v>4.3</v>
          </cell>
          <cell r="AK2104">
            <v>0.79400000000000004</v>
          </cell>
        </row>
        <row r="2105">
          <cell r="E2105" t="str">
            <v>JALES</v>
          </cell>
          <cell r="F2105" t="str">
            <v>RUBINEIA</v>
          </cell>
          <cell r="G2105" t="str">
            <v>Nível 1, 2 e 3</v>
          </cell>
          <cell r="H2105">
            <v>1</v>
          </cell>
          <cell r="I2105">
            <v>6</v>
          </cell>
          <cell r="J2105">
            <v>0</v>
          </cell>
          <cell r="K2105">
            <v>193</v>
          </cell>
          <cell r="L2105">
            <v>76</v>
          </cell>
          <cell r="M2105">
            <v>269</v>
          </cell>
          <cell r="N2105">
            <v>0</v>
          </cell>
          <cell r="O2105">
            <v>4.7</v>
          </cell>
          <cell r="P2105">
            <v>3</v>
          </cell>
          <cell r="Q2105">
            <v>4.2</v>
          </cell>
          <cell r="R2105">
            <v>0</v>
          </cell>
          <cell r="S2105">
            <v>193</v>
          </cell>
          <cell r="T2105">
            <v>76</v>
          </cell>
          <cell r="U2105">
            <v>269</v>
          </cell>
          <cell r="V2105">
            <v>4.2</v>
          </cell>
          <cell r="W2105" t="str">
            <v>AF + EM</v>
          </cell>
          <cell r="X2105" t="str">
            <v>AF + EM</v>
          </cell>
          <cell r="Y2105">
            <v>4.5</v>
          </cell>
          <cell r="Z2105">
            <v>4.8</v>
          </cell>
          <cell r="AA2105">
            <v>0.8</v>
          </cell>
          <cell r="AB2105" t="str">
            <v>Continuidade de Atendimento</v>
          </cell>
          <cell r="AC2105" t="str">
            <v>-</v>
          </cell>
          <cell r="AD2105">
            <v>4</v>
          </cell>
          <cell r="AE2105">
            <v>4.3</v>
          </cell>
          <cell r="AF2105">
            <v>4.5999999999999996</v>
          </cell>
          <cell r="AG2105">
            <v>0.79700000000000004</v>
          </cell>
          <cell r="AH2105">
            <v>3.7</v>
          </cell>
          <cell r="AI2105">
            <v>4</v>
          </cell>
          <cell r="AJ2105">
            <v>4.3</v>
          </cell>
          <cell r="AK2105">
            <v>0.79400000000000004</v>
          </cell>
        </row>
        <row r="2106">
          <cell r="E2106" t="str">
            <v>JALES</v>
          </cell>
          <cell r="F2106" t="str">
            <v>SANTA CLARA D'OESTE</v>
          </cell>
          <cell r="G2106" t="str">
            <v>Nível 1, 2 e 3</v>
          </cell>
          <cell r="H2106">
            <v>1</v>
          </cell>
          <cell r="I2106">
            <v>6</v>
          </cell>
          <cell r="J2106">
            <v>0</v>
          </cell>
          <cell r="K2106">
            <v>137</v>
          </cell>
          <cell r="L2106">
            <v>49</v>
          </cell>
          <cell r="M2106">
            <v>186</v>
          </cell>
          <cell r="N2106">
            <v>0</v>
          </cell>
          <cell r="O2106">
            <v>4.5999999999999996</v>
          </cell>
          <cell r="P2106">
            <v>3</v>
          </cell>
          <cell r="Q2106">
            <v>4.2</v>
          </cell>
          <cell r="R2106">
            <v>0</v>
          </cell>
          <cell r="S2106">
            <v>137</v>
          </cell>
          <cell r="T2106">
            <v>49</v>
          </cell>
          <cell r="U2106">
            <v>186</v>
          </cell>
          <cell r="V2106">
            <v>4.2</v>
          </cell>
          <cell r="W2106" t="str">
            <v>AF + EM</v>
          </cell>
          <cell r="X2106" t="str">
            <v>AF + EM</v>
          </cell>
          <cell r="Y2106">
            <v>4.5</v>
          </cell>
          <cell r="Z2106">
            <v>4.7</v>
          </cell>
          <cell r="AA2106">
            <v>0.8</v>
          </cell>
          <cell r="AB2106" t="str">
            <v>Continuidade de Atendimento</v>
          </cell>
          <cell r="AC2106" t="str">
            <v>-</v>
          </cell>
          <cell r="AD2106">
            <v>4</v>
          </cell>
          <cell r="AE2106">
            <v>4.3</v>
          </cell>
          <cell r="AF2106">
            <v>4.5999999999999996</v>
          </cell>
          <cell r="AG2106">
            <v>0.79700000000000004</v>
          </cell>
          <cell r="AH2106">
            <v>3.7</v>
          </cell>
          <cell r="AI2106">
            <v>4</v>
          </cell>
          <cell r="AJ2106">
            <v>4.3</v>
          </cell>
          <cell r="AK2106">
            <v>0.79400000000000004</v>
          </cell>
        </row>
        <row r="2107">
          <cell r="E2107" t="str">
            <v>JALES</v>
          </cell>
          <cell r="F2107" t="str">
            <v>SANTA FE DO SUL</v>
          </cell>
          <cell r="G2107" t="str">
            <v>Nível 4, 5 e 6</v>
          </cell>
          <cell r="H2107">
            <v>1</v>
          </cell>
          <cell r="I2107">
            <v>8</v>
          </cell>
          <cell r="J2107">
            <v>0</v>
          </cell>
          <cell r="K2107">
            <v>0</v>
          </cell>
          <cell r="L2107">
            <v>610</v>
          </cell>
          <cell r="M2107">
            <v>610</v>
          </cell>
          <cell r="N2107">
            <v>0</v>
          </cell>
          <cell r="O2107">
            <v>0</v>
          </cell>
          <cell r="P2107">
            <v>2.7</v>
          </cell>
          <cell r="Q2107">
            <v>2.7</v>
          </cell>
          <cell r="R2107">
            <v>0</v>
          </cell>
          <cell r="S2107">
            <v>0</v>
          </cell>
          <cell r="T2107">
            <v>610</v>
          </cell>
          <cell r="U2107">
            <v>610</v>
          </cell>
          <cell r="V2107">
            <v>2.7</v>
          </cell>
          <cell r="W2107" t="str">
            <v>EM</v>
          </cell>
          <cell r="X2107" t="str">
            <v>EM</v>
          </cell>
          <cell r="Y2107">
            <v>3</v>
          </cell>
          <cell r="Z2107">
            <v>3.3</v>
          </cell>
          <cell r="AA2107">
            <v>0.78300000000000003</v>
          </cell>
          <cell r="AB2107" t="str">
            <v>Continuidade de Atendimento</v>
          </cell>
          <cell r="AC2107" t="str">
            <v>-</v>
          </cell>
          <cell r="AD2107">
            <v>4</v>
          </cell>
          <cell r="AE2107">
            <v>4.3</v>
          </cell>
          <cell r="AF2107">
            <v>4.5999999999999996</v>
          </cell>
          <cell r="AG2107">
            <v>0.79700000000000004</v>
          </cell>
          <cell r="AH2107">
            <v>3.7</v>
          </cell>
          <cell r="AI2107">
            <v>4</v>
          </cell>
          <cell r="AJ2107">
            <v>4.3</v>
          </cell>
          <cell r="AK2107">
            <v>0.79400000000000004</v>
          </cell>
        </row>
        <row r="2108">
          <cell r="E2108" t="str">
            <v>JALES</v>
          </cell>
          <cell r="F2108" t="str">
            <v>APARECIDA D'OESTE</v>
          </cell>
          <cell r="G2108" t="str">
            <v>Nível 4, 5 e 6</v>
          </cell>
          <cell r="H2108">
            <v>2</v>
          </cell>
          <cell r="I2108">
            <v>7</v>
          </cell>
          <cell r="J2108">
            <v>0</v>
          </cell>
          <cell r="K2108">
            <v>172</v>
          </cell>
          <cell r="L2108">
            <v>107</v>
          </cell>
          <cell r="M2108">
            <v>279</v>
          </cell>
          <cell r="N2108">
            <v>0</v>
          </cell>
          <cell r="O2108">
            <v>4.5</v>
          </cell>
          <cell r="P2108">
            <v>2.9</v>
          </cell>
          <cell r="Q2108">
            <v>3.9</v>
          </cell>
          <cell r="R2108">
            <v>0</v>
          </cell>
          <cell r="S2108">
            <v>172</v>
          </cell>
          <cell r="T2108">
            <v>107</v>
          </cell>
          <cell r="U2108">
            <v>279</v>
          </cell>
          <cell r="V2108">
            <v>3.9</v>
          </cell>
          <cell r="W2108" t="str">
            <v>AF + EM</v>
          </cell>
          <cell r="X2108" t="str">
            <v>AF + EM</v>
          </cell>
          <cell r="Y2108">
            <v>4.2</v>
          </cell>
          <cell r="Z2108">
            <v>4.5</v>
          </cell>
          <cell r="AA2108">
            <v>0.8</v>
          </cell>
          <cell r="AB2108" t="str">
            <v>Continuidade de Atendimento</v>
          </cell>
          <cell r="AC2108" t="str">
            <v>-</v>
          </cell>
          <cell r="AD2108">
            <v>4</v>
          </cell>
          <cell r="AE2108">
            <v>4.3</v>
          </cell>
          <cell r="AF2108">
            <v>4.5999999999999996</v>
          </cell>
          <cell r="AG2108">
            <v>0.79700000000000004</v>
          </cell>
          <cell r="AH2108">
            <v>3.7</v>
          </cell>
          <cell r="AI2108">
            <v>4</v>
          </cell>
          <cell r="AJ2108">
            <v>4.3</v>
          </cell>
          <cell r="AK2108">
            <v>0.79400000000000004</v>
          </cell>
        </row>
        <row r="2109">
          <cell r="E2109" t="str">
            <v>JOSE BONIFACIO</v>
          </cell>
          <cell r="F2109" t="str">
            <v>MIRASSOL</v>
          </cell>
          <cell r="G2109" t="str">
            <v>Nível 4, 5 e 6</v>
          </cell>
          <cell r="H2109">
            <v>1</v>
          </cell>
          <cell r="I2109">
            <v>8</v>
          </cell>
          <cell r="J2109">
            <v>0</v>
          </cell>
          <cell r="K2109">
            <v>606</v>
          </cell>
          <cell r="L2109">
            <v>319</v>
          </cell>
          <cell r="M2109">
            <v>925</v>
          </cell>
          <cell r="N2109">
            <v>0</v>
          </cell>
          <cell r="O2109">
            <v>5.0999999999999996</v>
          </cell>
          <cell r="P2109">
            <v>3.6</v>
          </cell>
          <cell r="Q2109">
            <v>4.5999999999999996</v>
          </cell>
          <cell r="R2109">
            <v>0</v>
          </cell>
          <cell r="S2109">
            <v>606</v>
          </cell>
          <cell r="T2109">
            <v>319</v>
          </cell>
          <cell r="U2109">
            <v>925</v>
          </cell>
          <cell r="V2109">
            <v>4.5999999999999996</v>
          </cell>
          <cell r="W2109" t="str">
            <v>AF + EM</v>
          </cell>
          <cell r="X2109" t="str">
            <v>AF + EM</v>
          </cell>
          <cell r="Y2109">
            <v>4.8</v>
          </cell>
          <cell r="Z2109">
            <v>5</v>
          </cell>
          <cell r="AA2109">
            <v>0.8</v>
          </cell>
          <cell r="AB2109" t="str">
            <v>Continuidade de Atendimento</v>
          </cell>
          <cell r="AC2109" t="str">
            <v>-</v>
          </cell>
          <cell r="AD2109">
            <v>3.9</v>
          </cell>
          <cell r="AE2109">
            <v>4.2</v>
          </cell>
          <cell r="AF2109">
            <v>4.4000000000000004</v>
          </cell>
          <cell r="AG2109">
            <v>0.79400000000000004</v>
          </cell>
          <cell r="AH2109">
            <v>3.7</v>
          </cell>
          <cell r="AI2109">
            <v>4</v>
          </cell>
          <cell r="AJ2109">
            <v>4.3</v>
          </cell>
          <cell r="AK2109">
            <v>0.79400000000000004</v>
          </cell>
        </row>
        <row r="2110">
          <cell r="E2110" t="str">
            <v>SAO JOSE DO RIO PRETO</v>
          </cell>
          <cell r="F2110" t="str">
            <v>POTIRENDABA</v>
          </cell>
          <cell r="G2110" t="str">
            <v>Nível 4, 5 e 6</v>
          </cell>
          <cell r="H2110">
            <v>1</v>
          </cell>
          <cell r="I2110">
            <v>8</v>
          </cell>
          <cell r="J2110">
            <v>0</v>
          </cell>
          <cell r="K2110">
            <v>0</v>
          </cell>
          <cell r="L2110">
            <v>423</v>
          </cell>
          <cell r="M2110">
            <v>423</v>
          </cell>
          <cell r="N2110">
            <v>0</v>
          </cell>
          <cell r="O2110">
            <v>0</v>
          </cell>
          <cell r="P2110">
            <v>3</v>
          </cell>
          <cell r="Q2110">
            <v>3</v>
          </cell>
          <cell r="R2110">
            <v>0</v>
          </cell>
          <cell r="S2110">
            <v>0</v>
          </cell>
          <cell r="T2110">
            <v>423</v>
          </cell>
          <cell r="U2110">
            <v>423</v>
          </cell>
          <cell r="V2110">
            <v>3</v>
          </cell>
          <cell r="W2110" t="str">
            <v>EM</v>
          </cell>
          <cell r="X2110" t="str">
            <v>EM</v>
          </cell>
          <cell r="Y2110">
            <v>3.3</v>
          </cell>
          <cell r="Z2110">
            <v>3.5</v>
          </cell>
          <cell r="AA2110">
            <v>0.77800000000000002</v>
          </cell>
          <cell r="AB2110" t="str">
            <v>Continuidade de Atendimento</v>
          </cell>
          <cell r="AC2110" t="str">
            <v>-</v>
          </cell>
          <cell r="AD2110">
            <v>3.7</v>
          </cell>
          <cell r="AE2110">
            <v>3.9</v>
          </cell>
          <cell r="AF2110">
            <v>4.2</v>
          </cell>
          <cell r="AG2110">
            <v>0.79300000000000004</v>
          </cell>
          <cell r="AH2110">
            <v>3.7</v>
          </cell>
          <cell r="AI2110">
            <v>4</v>
          </cell>
          <cell r="AJ2110">
            <v>4.3</v>
          </cell>
          <cell r="AK2110">
            <v>0.79400000000000004</v>
          </cell>
        </row>
        <row r="2111">
          <cell r="E2111" t="str">
            <v>SAO JOSE DO RIO PRETO</v>
          </cell>
          <cell r="F2111" t="str">
            <v>SAO JOSE DO RIO PRETO</v>
          </cell>
          <cell r="G2111" t="str">
            <v>Nível 4, 5 e 6</v>
          </cell>
          <cell r="H2111">
            <v>1</v>
          </cell>
          <cell r="I2111">
            <v>4</v>
          </cell>
          <cell r="J2111">
            <v>0</v>
          </cell>
          <cell r="K2111">
            <v>0</v>
          </cell>
          <cell r="L2111">
            <v>865</v>
          </cell>
          <cell r="M2111">
            <v>865</v>
          </cell>
          <cell r="N2111">
            <v>0</v>
          </cell>
          <cell r="O2111">
            <v>0</v>
          </cell>
          <cell r="P2111">
            <v>2.8</v>
          </cell>
          <cell r="Q2111">
            <v>2.8</v>
          </cell>
          <cell r="R2111">
            <v>0</v>
          </cell>
          <cell r="S2111">
            <v>0</v>
          </cell>
          <cell r="T2111">
            <v>865</v>
          </cell>
          <cell r="U2111">
            <v>865</v>
          </cell>
          <cell r="V2111">
            <v>2.8</v>
          </cell>
          <cell r="W2111" t="str">
            <v>EM</v>
          </cell>
          <cell r="X2111" t="str">
            <v>EM</v>
          </cell>
          <cell r="Y2111">
            <v>3</v>
          </cell>
          <cell r="Z2111">
            <v>3.3</v>
          </cell>
          <cell r="AA2111">
            <v>0.78100000000000003</v>
          </cell>
          <cell r="AB2111" t="str">
            <v>Continuidade de Atendimento</v>
          </cell>
          <cell r="AC2111" t="str">
            <v>-</v>
          </cell>
          <cell r="AD2111">
            <v>3.7</v>
          </cell>
          <cell r="AE2111">
            <v>3.9</v>
          </cell>
          <cell r="AF2111">
            <v>4.2</v>
          </cell>
          <cell r="AG2111">
            <v>0.79300000000000004</v>
          </cell>
          <cell r="AH2111">
            <v>3.7</v>
          </cell>
          <cell r="AI2111">
            <v>4</v>
          </cell>
          <cell r="AJ2111">
            <v>4.3</v>
          </cell>
          <cell r="AK2111">
            <v>0.79400000000000004</v>
          </cell>
        </row>
        <row r="2112">
          <cell r="E2112" t="str">
            <v>SAO JOSE DO RIO PRETO</v>
          </cell>
          <cell r="F2112" t="str">
            <v>SAO JOSE DO RIO PRETO</v>
          </cell>
          <cell r="G2112" t="str">
            <v>Nível 1, 2 e 3</v>
          </cell>
          <cell r="H2112">
            <v>1</v>
          </cell>
          <cell r="I2112">
            <v>6</v>
          </cell>
          <cell r="J2112">
            <v>0</v>
          </cell>
          <cell r="K2112">
            <v>0</v>
          </cell>
          <cell r="L2112">
            <v>250</v>
          </cell>
          <cell r="M2112">
            <v>250</v>
          </cell>
          <cell r="N2112">
            <v>0</v>
          </cell>
          <cell r="O2112">
            <v>0</v>
          </cell>
          <cell r="P2112">
            <v>3.4</v>
          </cell>
          <cell r="Q2112">
            <v>3.4</v>
          </cell>
          <cell r="R2112">
            <v>0</v>
          </cell>
          <cell r="S2112">
            <v>0</v>
          </cell>
          <cell r="T2112">
            <v>250</v>
          </cell>
          <cell r="U2112">
            <v>250</v>
          </cell>
          <cell r="V2112">
            <v>3.4</v>
          </cell>
          <cell r="W2112" t="str">
            <v>EM</v>
          </cell>
          <cell r="X2112" t="str">
            <v>EM</v>
          </cell>
          <cell r="Y2112">
            <v>3.7</v>
          </cell>
          <cell r="Z2112">
            <v>4</v>
          </cell>
          <cell r="AA2112">
            <v>0.8</v>
          </cell>
          <cell r="AB2112" t="str">
            <v>Continuidade de Atendimento</v>
          </cell>
          <cell r="AC2112" t="str">
            <v>-</v>
          </cell>
          <cell r="AD2112">
            <v>3.7</v>
          </cell>
          <cell r="AE2112">
            <v>3.9</v>
          </cell>
          <cell r="AF2112">
            <v>4.2</v>
          </cell>
          <cell r="AG2112">
            <v>0.79300000000000004</v>
          </cell>
          <cell r="AH2112">
            <v>3.7</v>
          </cell>
          <cell r="AI2112">
            <v>4</v>
          </cell>
          <cell r="AJ2112">
            <v>4.3</v>
          </cell>
          <cell r="AK2112">
            <v>0.79400000000000004</v>
          </cell>
        </row>
        <row r="2113">
          <cell r="E2113" t="str">
            <v>SAO JOSE DO RIO PRETO</v>
          </cell>
          <cell r="F2113" t="str">
            <v>SAO JOSE DO RIO PRETO</v>
          </cell>
          <cell r="G2113" t="str">
            <v>Nível 1, 2 e 3</v>
          </cell>
          <cell r="H2113">
            <v>1</v>
          </cell>
          <cell r="I2113">
            <v>2</v>
          </cell>
          <cell r="J2113">
            <v>0</v>
          </cell>
          <cell r="K2113">
            <v>804</v>
          </cell>
          <cell r="L2113">
            <v>0</v>
          </cell>
          <cell r="M2113">
            <v>804</v>
          </cell>
          <cell r="N2113">
            <v>0</v>
          </cell>
          <cell r="O2113">
            <v>4.4000000000000004</v>
          </cell>
          <cell r="P2113">
            <v>0</v>
          </cell>
          <cell r="Q2113">
            <v>4.4000000000000004</v>
          </cell>
          <cell r="R2113">
            <v>0</v>
          </cell>
          <cell r="S2113">
            <v>804</v>
          </cell>
          <cell r="T2113">
            <v>0</v>
          </cell>
          <cell r="U2113">
            <v>804</v>
          </cell>
          <cell r="V2113">
            <v>4.4000000000000004</v>
          </cell>
          <cell r="W2113" t="str">
            <v>AF</v>
          </cell>
          <cell r="X2113" t="str">
            <v>AF</v>
          </cell>
          <cell r="Y2113">
            <v>4.5999999999999996</v>
          </cell>
          <cell r="Z2113">
            <v>4.9000000000000004</v>
          </cell>
          <cell r="AA2113">
            <v>0.8</v>
          </cell>
          <cell r="AB2113" t="str">
            <v>Continuidade de Atendimento</v>
          </cell>
          <cell r="AC2113" t="str">
            <v>-</v>
          </cell>
          <cell r="AD2113">
            <v>3.7</v>
          </cell>
          <cell r="AE2113">
            <v>3.9</v>
          </cell>
          <cell r="AF2113">
            <v>4.2</v>
          </cell>
          <cell r="AG2113">
            <v>0.79300000000000004</v>
          </cell>
          <cell r="AH2113">
            <v>3.7</v>
          </cell>
          <cell r="AI2113">
            <v>4</v>
          </cell>
          <cell r="AJ2113">
            <v>4.3</v>
          </cell>
          <cell r="AK2113">
            <v>0.79400000000000004</v>
          </cell>
        </row>
        <row r="2114">
          <cell r="E2114" t="str">
            <v>SAO JOSE DO RIO PRETO</v>
          </cell>
          <cell r="F2114" t="str">
            <v>SAO JOSE DO RIO PRETO</v>
          </cell>
          <cell r="G2114" t="str">
            <v>Nível 1, 2 e 3</v>
          </cell>
          <cell r="H2114">
            <v>1</v>
          </cell>
          <cell r="I2114">
            <v>6</v>
          </cell>
          <cell r="J2114">
            <v>0</v>
          </cell>
          <cell r="K2114">
            <v>374</v>
          </cell>
          <cell r="L2114">
            <v>0</v>
          </cell>
          <cell r="M2114">
            <v>374</v>
          </cell>
          <cell r="N2114">
            <v>0</v>
          </cell>
          <cell r="O2114">
            <v>5.0999999999999996</v>
          </cell>
          <cell r="P2114">
            <v>0</v>
          </cell>
          <cell r="Q2114">
            <v>5.0999999999999996</v>
          </cell>
          <cell r="R2114">
            <v>0</v>
          </cell>
          <cell r="S2114">
            <v>374</v>
          </cell>
          <cell r="T2114">
            <v>0</v>
          </cell>
          <cell r="U2114">
            <v>374</v>
          </cell>
          <cell r="V2114">
            <v>5.0999999999999996</v>
          </cell>
          <cell r="W2114" t="str">
            <v>AF</v>
          </cell>
          <cell r="X2114" t="str">
            <v>AF</v>
          </cell>
          <cell r="Y2114">
            <v>5.3</v>
          </cell>
          <cell r="Z2114">
            <v>5.6</v>
          </cell>
          <cell r="AA2114">
            <v>0.8</v>
          </cell>
          <cell r="AB2114" t="str">
            <v>Continuidade de Atendimento</v>
          </cell>
          <cell r="AC2114" t="str">
            <v>-</v>
          </cell>
          <cell r="AD2114">
            <v>3.7</v>
          </cell>
          <cell r="AE2114">
            <v>3.9</v>
          </cell>
          <cell r="AF2114">
            <v>4.2</v>
          </cell>
          <cell r="AG2114">
            <v>0.79300000000000004</v>
          </cell>
          <cell r="AH2114">
            <v>3.7</v>
          </cell>
          <cell r="AI2114">
            <v>4</v>
          </cell>
          <cell r="AJ2114">
            <v>4.3</v>
          </cell>
          <cell r="AK2114">
            <v>0.79400000000000004</v>
          </cell>
        </row>
        <row r="2115">
          <cell r="E2115" t="str">
            <v>SAO JOSE DO RIO PRETO</v>
          </cell>
          <cell r="F2115" t="str">
            <v>SAO JOSE DO RIO PRETO</v>
          </cell>
          <cell r="G2115" t="str">
            <v>Nível 1, 2 e 3</v>
          </cell>
          <cell r="H2115">
            <v>1</v>
          </cell>
          <cell r="I2115">
            <v>2</v>
          </cell>
          <cell r="J2115">
            <v>0</v>
          </cell>
          <cell r="K2115">
            <v>564</v>
          </cell>
          <cell r="L2115">
            <v>0</v>
          </cell>
          <cell r="M2115">
            <v>564</v>
          </cell>
          <cell r="N2115">
            <v>0</v>
          </cell>
          <cell r="O2115">
            <v>4.2</v>
          </cell>
          <cell r="P2115">
            <v>0</v>
          </cell>
          <cell r="Q2115">
            <v>4.2</v>
          </cell>
          <cell r="R2115">
            <v>0</v>
          </cell>
          <cell r="S2115">
            <v>564</v>
          </cell>
          <cell r="T2115">
            <v>0</v>
          </cell>
          <cell r="U2115">
            <v>564</v>
          </cell>
          <cell r="V2115">
            <v>4.2</v>
          </cell>
          <cell r="W2115" t="str">
            <v>AF</v>
          </cell>
          <cell r="X2115" t="str">
            <v>AF</v>
          </cell>
          <cell r="Y2115">
            <v>4.4000000000000004</v>
          </cell>
          <cell r="Z2115">
            <v>4.7</v>
          </cell>
          <cell r="AA2115">
            <v>0.8</v>
          </cell>
          <cell r="AB2115" t="str">
            <v>Continuidade de Atendimento</v>
          </cell>
          <cell r="AC2115" t="str">
            <v>-</v>
          </cell>
          <cell r="AD2115">
            <v>3.7</v>
          </cell>
          <cell r="AE2115">
            <v>3.9</v>
          </cell>
          <cell r="AF2115">
            <v>4.2</v>
          </cell>
          <cell r="AG2115">
            <v>0.79300000000000004</v>
          </cell>
          <cell r="AH2115">
            <v>3.7</v>
          </cell>
          <cell r="AI2115">
            <v>4</v>
          </cell>
          <cell r="AJ2115">
            <v>4.3</v>
          </cell>
          <cell r="AK2115">
            <v>0.79400000000000004</v>
          </cell>
        </row>
        <row r="2116">
          <cell r="E2116" t="str">
            <v>SAO JOSE DO RIO PRETO</v>
          </cell>
          <cell r="F2116" t="str">
            <v>IPIGUA</v>
          </cell>
          <cell r="G2116" t="str">
            <v>Nível 4, 5 e 6</v>
          </cell>
          <cell r="H2116">
            <v>1</v>
          </cell>
          <cell r="I2116">
            <v>4</v>
          </cell>
          <cell r="J2116">
            <v>0</v>
          </cell>
          <cell r="K2116">
            <v>362</v>
          </cell>
          <cell r="L2116">
            <v>186</v>
          </cell>
          <cell r="M2116">
            <v>548</v>
          </cell>
          <cell r="N2116">
            <v>0</v>
          </cell>
          <cell r="O2116">
            <v>4</v>
          </cell>
          <cell r="P2116">
            <v>2.8</v>
          </cell>
          <cell r="Q2116">
            <v>3.6</v>
          </cell>
          <cell r="R2116">
            <v>0</v>
          </cell>
          <cell r="S2116">
            <v>362</v>
          </cell>
          <cell r="T2116">
            <v>186</v>
          </cell>
          <cell r="U2116">
            <v>548</v>
          </cell>
          <cell r="V2116">
            <v>3.6</v>
          </cell>
          <cell r="W2116" t="str">
            <v>AF + EM</v>
          </cell>
          <cell r="X2116" t="str">
            <v>AF + EM</v>
          </cell>
          <cell r="Y2116">
            <v>3.8</v>
          </cell>
          <cell r="Z2116">
            <v>4</v>
          </cell>
          <cell r="AA2116">
            <v>0.8</v>
          </cell>
          <cell r="AB2116" t="str">
            <v>Continuidade de Atendimento</v>
          </cell>
          <cell r="AC2116" t="str">
            <v>-</v>
          </cell>
          <cell r="AD2116">
            <v>3.7</v>
          </cell>
          <cell r="AE2116">
            <v>3.9</v>
          </cell>
          <cell r="AF2116">
            <v>4.2</v>
          </cell>
          <cell r="AG2116">
            <v>0.79300000000000004</v>
          </cell>
          <cell r="AH2116">
            <v>3.7</v>
          </cell>
          <cell r="AI2116">
            <v>4</v>
          </cell>
          <cell r="AJ2116">
            <v>4.3</v>
          </cell>
          <cell r="AK2116">
            <v>0.79400000000000004</v>
          </cell>
        </row>
        <row r="2117">
          <cell r="E2117" t="str">
            <v>JOSE BONIFACIO</v>
          </cell>
          <cell r="F2117" t="str">
            <v>BALSAMO</v>
          </cell>
          <cell r="G2117" t="str">
            <v>Nível 4, 5 e 6</v>
          </cell>
          <cell r="H2117">
            <v>1</v>
          </cell>
          <cell r="I2117">
            <v>4</v>
          </cell>
          <cell r="J2117">
            <v>0</v>
          </cell>
          <cell r="K2117">
            <v>383</v>
          </cell>
          <cell r="L2117">
            <v>240</v>
          </cell>
          <cell r="M2117">
            <v>623</v>
          </cell>
          <cell r="N2117">
            <v>0</v>
          </cell>
          <cell r="O2117">
            <v>4</v>
          </cell>
          <cell r="P2117">
            <v>2.8</v>
          </cell>
          <cell r="Q2117">
            <v>3.5</v>
          </cell>
          <cell r="R2117">
            <v>0</v>
          </cell>
          <cell r="S2117">
            <v>383</v>
          </cell>
          <cell r="T2117">
            <v>240</v>
          </cell>
          <cell r="U2117">
            <v>623</v>
          </cell>
          <cell r="V2117">
            <v>3.5</v>
          </cell>
          <cell r="W2117" t="str">
            <v>AF + EM</v>
          </cell>
          <cell r="X2117" t="str">
            <v>AF + EM</v>
          </cell>
          <cell r="Y2117">
            <v>3.7</v>
          </cell>
          <cell r="Z2117">
            <v>4</v>
          </cell>
          <cell r="AA2117">
            <v>0.8</v>
          </cell>
          <cell r="AB2117" t="str">
            <v>Continuidade de Atendimento</v>
          </cell>
          <cell r="AC2117" t="str">
            <v>-</v>
          </cell>
          <cell r="AD2117">
            <v>3.9</v>
          </cell>
          <cell r="AE2117">
            <v>4.2</v>
          </cell>
          <cell r="AF2117">
            <v>4.4000000000000004</v>
          </cell>
          <cell r="AG2117">
            <v>0.79400000000000004</v>
          </cell>
          <cell r="AH2117">
            <v>3.7</v>
          </cell>
          <cell r="AI2117">
            <v>4</v>
          </cell>
          <cell r="AJ2117">
            <v>4.3</v>
          </cell>
          <cell r="AK2117">
            <v>0.79400000000000004</v>
          </cell>
        </row>
        <row r="2118">
          <cell r="E2118" t="str">
            <v>SAO JOSE DO RIO PRETO</v>
          </cell>
          <cell r="F2118" t="str">
            <v>BADY BASSITT</v>
          </cell>
          <cell r="G2118" t="str">
            <v>Nível 4, 5 e 6</v>
          </cell>
          <cell r="H2118">
            <v>1</v>
          </cell>
          <cell r="I2118">
            <v>4</v>
          </cell>
          <cell r="J2118">
            <v>0</v>
          </cell>
          <cell r="K2118">
            <v>327</v>
          </cell>
          <cell r="L2118">
            <v>661</v>
          </cell>
          <cell r="M2118">
            <v>988</v>
          </cell>
          <cell r="N2118">
            <v>0</v>
          </cell>
          <cell r="O2118">
            <v>4.5</v>
          </cell>
          <cell r="P2118">
            <v>3</v>
          </cell>
          <cell r="Q2118">
            <v>3.5</v>
          </cell>
          <cell r="R2118">
            <v>0</v>
          </cell>
          <cell r="S2118">
            <v>327</v>
          </cell>
          <cell r="T2118">
            <v>661</v>
          </cell>
          <cell r="U2118">
            <v>988</v>
          </cell>
          <cell r="V2118">
            <v>3.5</v>
          </cell>
          <cell r="W2118" t="str">
            <v>AF + EM</v>
          </cell>
          <cell r="X2118" t="str">
            <v>AF + EM</v>
          </cell>
          <cell r="Y2118">
            <v>3.7</v>
          </cell>
          <cell r="Z2118">
            <v>4</v>
          </cell>
          <cell r="AA2118">
            <v>0.78800000000000003</v>
          </cell>
          <cell r="AB2118" t="str">
            <v>Continuidade de Atendimento</v>
          </cell>
          <cell r="AC2118" t="str">
            <v>-</v>
          </cell>
          <cell r="AD2118">
            <v>3.7</v>
          </cell>
          <cell r="AE2118">
            <v>3.9</v>
          </cell>
          <cell r="AF2118">
            <v>4.2</v>
          </cell>
          <cell r="AG2118">
            <v>0.79300000000000004</v>
          </cell>
          <cell r="AH2118">
            <v>3.7</v>
          </cell>
          <cell r="AI2118">
            <v>4</v>
          </cell>
          <cell r="AJ2118">
            <v>4.3</v>
          </cell>
          <cell r="AK2118">
            <v>0.79400000000000004</v>
          </cell>
        </row>
        <row r="2119">
          <cell r="E2119" t="str">
            <v>SAO JOSE DO RIO PRETO</v>
          </cell>
          <cell r="F2119" t="str">
            <v>SAO JOSE DO RIO PRETO</v>
          </cell>
          <cell r="G2119" t="str">
            <v>Nível 1, 2 e 3</v>
          </cell>
          <cell r="H2119">
            <v>2</v>
          </cell>
          <cell r="I2119">
            <v>5</v>
          </cell>
          <cell r="J2119">
            <v>0</v>
          </cell>
          <cell r="K2119">
            <v>289</v>
          </cell>
          <cell r="L2119">
            <v>72</v>
          </cell>
          <cell r="M2119">
            <v>361</v>
          </cell>
          <cell r="N2119">
            <v>0</v>
          </cell>
          <cell r="O2119">
            <v>4.2</v>
          </cell>
          <cell r="P2119">
            <v>2.9</v>
          </cell>
          <cell r="Q2119">
            <v>3.9</v>
          </cell>
          <cell r="R2119">
            <v>0</v>
          </cell>
          <cell r="S2119">
            <v>289</v>
          </cell>
          <cell r="T2119">
            <v>72</v>
          </cell>
          <cell r="U2119">
            <v>361</v>
          </cell>
          <cell r="V2119">
            <v>3.9</v>
          </cell>
          <cell r="W2119" t="str">
            <v>AF + EM</v>
          </cell>
          <cell r="X2119" t="str">
            <v>AF + EM</v>
          </cell>
          <cell r="Y2119">
            <v>4.3</v>
          </cell>
          <cell r="Z2119">
            <v>4.7</v>
          </cell>
          <cell r="AA2119">
            <v>0.8</v>
          </cell>
          <cell r="AB2119" t="str">
            <v>Continuidade de Atendimento</v>
          </cell>
          <cell r="AC2119" t="str">
            <v>-</v>
          </cell>
          <cell r="AD2119">
            <v>3.7</v>
          </cell>
          <cell r="AE2119">
            <v>3.9</v>
          </cell>
          <cell r="AF2119">
            <v>4.2</v>
          </cell>
          <cell r="AG2119">
            <v>0.79300000000000004</v>
          </cell>
          <cell r="AH2119">
            <v>3.7</v>
          </cell>
          <cell r="AI2119">
            <v>4</v>
          </cell>
          <cell r="AJ2119">
            <v>4.3</v>
          </cell>
          <cell r="AK2119">
            <v>0.79400000000000004</v>
          </cell>
        </row>
        <row r="2120">
          <cell r="E2120" t="str">
            <v>SAO JOSE DO RIO PRETO</v>
          </cell>
          <cell r="F2120" t="str">
            <v>SAO JOSE DO RIO PRETO</v>
          </cell>
          <cell r="G2120" t="str">
            <v>Nível 4, 5 e 6</v>
          </cell>
          <cell r="H2120">
            <v>1</v>
          </cell>
          <cell r="I2120">
            <v>4</v>
          </cell>
          <cell r="J2120">
            <v>0</v>
          </cell>
          <cell r="K2120">
            <v>512</v>
          </cell>
          <cell r="L2120">
            <v>270</v>
          </cell>
          <cell r="M2120">
            <v>782</v>
          </cell>
          <cell r="N2120">
            <v>0</v>
          </cell>
          <cell r="O2120">
            <v>3.9</v>
          </cell>
          <cell r="P2120">
            <v>2.8</v>
          </cell>
          <cell r="Q2120">
            <v>3.5</v>
          </cell>
          <cell r="R2120">
            <v>0</v>
          </cell>
          <cell r="S2120">
            <v>512</v>
          </cell>
          <cell r="T2120">
            <v>270</v>
          </cell>
          <cell r="U2120">
            <v>782</v>
          </cell>
          <cell r="V2120">
            <v>3.5</v>
          </cell>
          <cell r="W2120" t="str">
            <v>AF + EM</v>
          </cell>
          <cell r="X2120" t="str">
            <v>AF + EM</v>
          </cell>
          <cell r="Y2120">
            <v>3.7</v>
          </cell>
          <cell r="Z2120">
            <v>4</v>
          </cell>
          <cell r="AA2120">
            <v>0.8</v>
          </cell>
          <cell r="AB2120" t="str">
            <v>Continuidade de Atendimento</v>
          </cell>
          <cell r="AC2120" t="str">
            <v>-</v>
          </cell>
          <cell r="AD2120">
            <v>3.7</v>
          </cell>
          <cell r="AE2120">
            <v>3.9</v>
          </cell>
          <cell r="AF2120">
            <v>4.2</v>
          </cell>
          <cell r="AG2120">
            <v>0.79300000000000004</v>
          </cell>
          <cell r="AH2120">
            <v>3.7</v>
          </cell>
          <cell r="AI2120">
            <v>4</v>
          </cell>
          <cell r="AJ2120">
            <v>4.3</v>
          </cell>
          <cell r="AK2120">
            <v>0.79400000000000004</v>
          </cell>
        </row>
        <row r="2121">
          <cell r="E2121" t="str">
            <v>SAO JOSE DO RIO PRETO</v>
          </cell>
          <cell r="F2121" t="str">
            <v>SAO JOSE DO RIO PRETO</v>
          </cell>
          <cell r="G2121" t="str">
            <v>Nível 4, 5 e 6</v>
          </cell>
          <cell r="H2121">
            <v>1</v>
          </cell>
          <cell r="I2121">
            <v>4</v>
          </cell>
          <cell r="J2121">
            <v>0</v>
          </cell>
          <cell r="K2121">
            <v>0</v>
          </cell>
          <cell r="L2121">
            <v>1013</v>
          </cell>
          <cell r="M2121">
            <v>1013</v>
          </cell>
          <cell r="N2121">
            <v>0</v>
          </cell>
          <cell r="O2121">
            <v>0</v>
          </cell>
          <cell r="P2121">
            <v>3.1</v>
          </cell>
          <cell r="Q2121">
            <v>3.1</v>
          </cell>
          <cell r="R2121">
            <v>0</v>
          </cell>
          <cell r="S2121">
            <v>0</v>
          </cell>
          <cell r="T2121">
            <v>1013</v>
          </cell>
          <cell r="U2121">
            <v>1013</v>
          </cell>
          <cell r="V2121">
            <v>3.1</v>
          </cell>
          <cell r="W2121" t="str">
            <v>EM</v>
          </cell>
          <cell r="X2121" t="str">
            <v>EM</v>
          </cell>
          <cell r="Y2121">
            <v>3.3</v>
          </cell>
          <cell r="Z2121">
            <v>3.6</v>
          </cell>
          <cell r="AA2121">
            <v>0.78800000000000003</v>
          </cell>
          <cell r="AB2121" t="str">
            <v>Continuidade de Atendimento</v>
          </cell>
          <cell r="AC2121" t="str">
            <v>-</v>
          </cell>
          <cell r="AD2121">
            <v>3.7</v>
          </cell>
          <cell r="AE2121">
            <v>3.9</v>
          </cell>
          <cell r="AF2121">
            <v>4.2</v>
          </cell>
          <cell r="AG2121">
            <v>0.79300000000000004</v>
          </cell>
          <cell r="AH2121">
            <v>3.7</v>
          </cell>
          <cell r="AI2121">
            <v>4</v>
          </cell>
          <cell r="AJ2121">
            <v>4.3</v>
          </cell>
          <cell r="AK2121">
            <v>0.79400000000000004</v>
          </cell>
        </row>
        <row r="2122">
          <cell r="E2122" t="str">
            <v>SAO JOSE DO RIO PRETO</v>
          </cell>
          <cell r="F2122" t="str">
            <v>SAO JOSE DO RIO PRETO</v>
          </cell>
          <cell r="G2122" t="str">
            <v>Nível 1, 2 e 3</v>
          </cell>
          <cell r="H2122">
            <v>1</v>
          </cell>
          <cell r="I2122">
            <v>6</v>
          </cell>
          <cell r="J2122">
            <v>0</v>
          </cell>
          <cell r="K2122">
            <v>0</v>
          </cell>
          <cell r="L2122">
            <v>176</v>
          </cell>
          <cell r="M2122">
            <v>176</v>
          </cell>
          <cell r="N2122">
            <v>0</v>
          </cell>
          <cell r="O2122">
            <v>0</v>
          </cell>
          <cell r="P2122">
            <v>3.5</v>
          </cell>
          <cell r="Q2122">
            <v>3.5</v>
          </cell>
          <cell r="R2122">
            <v>0</v>
          </cell>
          <cell r="S2122">
            <v>0</v>
          </cell>
          <cell r="T2122">
            <v>176</v>
          </cell>
          <cell r="U2122">
            <v>176</v>
          </cell>
          <cell r="V2122">
            <v>3.5</v>
          </cell>
          <cell r="W2122" t="str">
            <v>EM</v>
          </cell>
          <cell r="X2122" t="str">
            <v>EM</v>
          </cell>
          <cell r="Y2122">
            <v>3.8</v>
          </cell>
          <cell r="Z2122">
            <v>4.0999999999999996</v>
          </cell>
          <cell r="AA2122">
            <v>0.8</v>
          </cell>
          <cell r="AB2122" t="str">
            <v>Continuidade de Atendimento</v>
          </cell>
          <cell r="AC2122" t="str">
            <v>-</v>
          </cell>
          <cell r="AD2122">
            <v>3.7</v>
          </cell>
          <cell r="AE2122">
            <v>3.9</v>
          </cell>
          <cell r="AF2122">
            <v>4.2</v>
          </cell>
          <cell r="AG2122">
            <v>0.79300000000000004</v>
          </cell>
          <cell r="AH2122">
            <v>3.7</v>
          </cell>
          <cell r="AI2122">
            <v>4</v>
          </cell>
          <cell r="AJ2122">
            <v>4.3</v>
          </cell>
          <cell r="AK2122">
            <v>0.79400000000000004</v>
          </cell>
        </row>
        <row r="2123">
          <cell r="E2123" t="str">
            <v>SAO JOSE DO RIO PRETO</v>
          </cell>
          <cell r="F2123" t="str">
            <v>SAO JOSE DO RIO PRETO</v>
          </cell>
          <cell r="G2123" t="str">
            <v>Nível 1, 2 e 3</v>
          </cell>
          <cell r="H2123">
            <v>1</v>
          </cell>
          <cell r="I2123">
            <v>6</v>
          </cell>
          <cell r="J2123">
            <v>0</v>
          </cell>
          <cell r="K2123">
            <v>515</v>
          </cell>
          <cell r="L2123">
            <v>0</v>
          </cell>
          <cell r="M2123">
            <v>515</v>
          </cell>
          <cell r="N2123">
            <v>0</v>
          </cell>
          <cell r="O2123">
            <v>4.4000000000000004</v>
          </cell>
          <cell r="P2123">
            <v>0</v>
          </cell>
          <cell r="Q2123">
            <v>4.4000000000000004</v>
          </cell>
          <cell r="R2123">
            <v>0</v>
          </cell>
          <cell r="S2123">
            <v>515</v>
          </cell>
          <cell r="T2123">
            <v>0</v>
          </cell>
          <cell r="U2123">
            <v>515</v>
          </cell>
          <cell r="V2123">
            <v>4.4000000000000004</v>
          </cell>
          <cell r="W2123" t="str">
            <v>AF</v>
          </cell>
          <cell r="X2123" t="str">
            <v>AF</v>
          </cell>
          <cell r="Y2123">
            <v>4.7</v>
          </cell>
          <cell r="Z2123">
            <v>4.9000000000000004</v>
          </cell>
          <cell r="AA2123">
            <v>0.8</v>
          </cell>
          <cell r="AB2123" t="str">
            <v>Continuidade de Atendimento</v>
          </cell>
          <cell r="AC2123" t="str">
            <v>-</v>
          </cell>
          <cell r="AD2123">
            <v>3.7</v>
          </cell>
          <cell r="AE2123">
            <v>3.9</v>
          </cell>
          <cell r="AF2123">
            <v>4.2</v>
          </cell>
          <cell r="AG2123">
            <v>0.79300000000000004</v>
          </cell>
          <cell r="AH2123">
            <v>3.7</v>
          </cell>
          <cell r="AI2123">
            <v>4</v>
          </cell>
          <cell r="AJ2123">
            <v>4.3</v>
          </cell>
          <cell r="AK2123">
            <v>0.79400000000000004</v>
          </cell>
        </row>
        <row r="2124">
          <cell r="E2124" t="str">
            <v>SAO JOSE DO RIO PRETO</v>
          </cell>
          <cell r="F2124" t="str">
            <v>SAO JOSE DO RIO PRETO</v>
          </cell>
          <cell r="G2124" t="str">
            <v>Nível 4, 5 e 6</v>
          </cell>
          <cell r="H2124">
            <v>1</v>
          </cell>
          <cell r="I2124">
            <v>4</v>
          </cell>
          <cell r="J2124">
            <v>0</v>
          </cell>
          <cell r="K2124">
            <v>588</v>
          </cell>
          <cell r="L2124">
            <v>307</v>
          </cell>
          <cell r="M2124">
            <v>895</v>
          </cell>
          <cell r="N2124">
            <v>0</v>
          </cell>
          <cell r="O2124">
            <v>4.3</v>
          </cell>
          <cell r="P2124">
            <v>2.9</v>
          </cell>
          <cell r="Q2124">
            <v>3.8</v>
          </cell>
          <cell r="R2124">
            <v>0</v>
          </cell>
          <cell r="S2124">
            <v>588</v>
          </cell>
          <cell r="T2124">
            <v>307</v>
          </cell>
          <cell r="U2124">
            <v>895</v>
          </cell>
          <cell r="V2124">
            <v>3.8</v>
          </cell>
          <cell r="W2124" t="str">
            <v>AF + EM</v>
          </cell>
          <cell r="X2124" t="str">
            <v>AF + EM</v>
          </cell>
          <cell r="Y2124">
            <v>4</v>
          </cell>
          <cell r="Z2124">
            <v>4.3</v>
          </cell>
          <cell r="AA2124">
            <v>0.78800000000000003</v>
          </cell>
          <cell r="AB2124" t="str">
            <v>Continuidade de Atendimento</v>
          </cell>
          <cell r="AC2124" t="str">
            <v>-</v>
          </cell>
          <cell r="AD2124">
            <v>3.7</v>
          </cell>
          <cell r="AE2124">
            <v>3.9</v>
          </cell>
          <cell r="AF2124">
            <v>4.2</v>
          </cell>
          <cell r="AG2124">
            <v>0.79300000000000004</v>
          </cell>
          <cell r="AH2124">
            <v>3.7</v>
          </cell>
          <cell r="AI2124">
            <v>4</v>
          </cell>
          <cell r="AJ2124">
            <v>4.3</v>
          </cell>
          <cell r="AK2124">
            <v>0.79400000000000004</v>
          </cell>
        </row>
        <row r="2125">
          <cell r="E2125" t="str">
            <v>SAO JOSE DO RIO PRETO</v>
          </cell>
          <cell r="F2125" t="str">
            <v>SAO JOSE DO RIO PRETO</v>
          </cell>
          <cell r="G2125" t="str">
            <v>Nível 4, 5 e 6</v>
          </cell>
          <cell r="H2125">
            <v>1</v>
          </cell>
          <cell r="I2125">
            <v>4</v>
          </cell>
          <cell r="J2125">
            <v>0</v>
          </cell>
          <cell r="K2125">
            <v>480</v>
          </cell>
          <cell r="L2125">
            <v>601</v>
          </cell>
          <cell r="M2125">
            <v>1081</v>
          </cell>
          <cell r="N2125">
            <v>0</v>
          </cell>
          <cell r="O2125">
            <v>4.0999999999999996</v>
          </cell>
          <cell r="P2125">
            <v>2.6</v>
          </cell>
          <cell r="Q2125">
            <v>3.3</v>
          </cell>
          <cell r="R2125">
            <v>0</v>
          </cell>
          <cell r="S2125">
            <v>480</v>
          </cell>
          <cell r="T2125">
            <v>601</v>
          </cell>
          <cell r="U2125">
            <v>1081</v>
          </cell>
          <cell r="V2125">
            <v>3.3</v>
          </cell>
          <cell r="W2125" t="str">
            <v>AF + EM</v>
          </cell>
          <cell r="X2125" t="str">
            <v>AF + EM</v>
          </cell>
          <cell r="Y2125">
            <v>3.5</v>
          </cell>
          <cell r="Z2125">
            <v>3.7</v>
          </cell>
          <cell r="AA2125">
            <v>0.78600000000000003</v>
          </cell>
          <cell r="AB2125" t="str">
            <v>Continuidade de Atendimento</v>
          </cell>
          <cell r="AC2125" t="str">
            <v>-</v>
          </cell>
          <cell r="AD2125">
            <v>3.7</v>
          </cell>
          <cell r="AE2125">
            <v>3.9</v>
          </cell>
          <cell r="AF2125">
            <v>4.2</v>
          </cell>
          <cell r="AG2125">
            <v>0.79300000000000004</v>
          </cell>
          <cell r="AH2125">
            <v>3.7</v>
          </cell>
          <cell r="AI2125">
            <v>4</v>
          </cell>
          <cell r="AJ2125">
            <v>4.3</v>
          </cell>
          <cell r="AK2125">
            <v>0.79400000000000004</v>
          </cell>
        </row>
        <row r="2126">
          <cell r="E2126" t="str">
            <v>SAO JOSE DO RIO PRETO</v>
          </cell>
          <cell r="F2126" t="str">
            <v>SAO JOSE DO RIO PRETO</v>
          </cell>
          <cell r="G2126" t="str">
            <v>Nível 1, 2 e 3</v>
          </cell>
          <cell r="H2126">
            <v>1</v>
          </cell>
          <cell r="I2126">
            <v>6</v>
          </cell>
          <cell r="J2126">
            <v>0</v>
          </cell>
          <cell r="K2126">
            <v>324</v>
          </cell>
          <cell r="L2126">
            <v>141</v>
          </cell>
          <cell r="M2126">
            <v>465</v>
          </cell>
          <cell r="N2126">
            <v>0</v>
          </cell>
          <cell r="O2126">
            <v>5</v>
          </cell>
          <cell r="P2126">
            <v>4.0999999999999996</v>
          </cell>
          <cell r="Q2126">
            <v>4.7</v>
          </cell>
          <cell r="R2126">
            <v>0</v>
          </cell>
          <cell r="S2126">
            <v>324</v>
          </cell>
          <cell r="T2126">
            <v>141</v>
          </cell>
          <cell r="U2126">
            <v>465</v>
          </cell>
          <cell r="V2126">
            <v>4.7</v>
          </cell>
          <cell r="W2126" t="str">
            <v>AF + EM</v>
          </cell>
          <cell r="X2126" t="str">
            <v>AF + EM</v>
          </cell>
          <cell r="Y2126">
            <v>5</v>
          </cell>
          <cell r="Z2126">
            <v>5.3</v>
          </cell>
          <cell r="AA2126">
            <v>0.8</v>
          </cell>
          <cell r="AB2126" t="str">
            <v>Continuidade de Atendimento</v>
          </cell>
          <cell r="AC2126" t="str">
            <v>-</v>
          </cell>
          <cell r="AD2126">
            <v>3.7</v>
          </cell>
          <cell r="AE2126">
            <v>3.9</v>
          </cell>
          <cell r="AF2126">
            <v>4.2</v>
          </cell>
          <cell r="AG2126">
            <v>0.79300000000000004</v>
          </cell>
          <cell r="AH2126">
            <v>3.7</v>
          </cell>
          <cell r="AI2126">
            <v>4</v>
          </cell>
          <cell r="AJ2126">
            <v>4.3</v>
          </cell>
          <cell r="AK2126">
            <v>0.79400000000000004</v>
          </cell>
        </row>
        <row r="2127">
          <cell r="E2127" t="str">
            <v>SAO JOSE DO RIO PRETO</v>
          </cell>
          <cell r="F2127" t="str">
            <v>SAO JOSE DO RIO PRETO</v>
          </cell>
          <cell r="G2127" t="str">
            <v>Nível 1, 2 e 3</v>
          </cell>
          <cell r="H2127">
            <v>1</v>
          </cell>
          <cell r="I2127">
            <v>6</v>
          </cell>
          <cell r="J2127">
            <v>0</v>
          </cell>
          <cell r="K2127">
            <v>0</v>
          </cell>
          <cell r="L2127">
            <v>272</v>
          </cell>
          <cell r="M2127">
            <v>272</v>
          </cell>
          <cell r="N2127">
            <v>0</v>
          </cell>
          <cell r="O2127">
            <v>0</v>
          </cell>
          <cell r="P2127">
            <v>3.7</v>
          </cell>
          <cell r="Q2127">
            <v>3.7</v>
          </cell>
          <cell r="R2127">
            <v>0</v>
          </cell>
          <cell r="S2127">
            <v>0</v>
          </cell>
          <cell r="T2127">
            <v>272</v>
          </cell>
          <cell r="U2127">
            <v>272</v>
          </cell>
          <cell r="V2127">
            <v>3.7</v>
          </cell>
          <cell r="W2127" t="str">
            <v>EM</v>
          </cell>
          <cell r="X2127" t="str">
            <v>EM</v>
          </cell>
          <cell r="Y2127">
            <v>4</v>
          </cell>
          <cell r="Z2127">
            <v>4.3</v>
          </cell>
          <cell r="AA2127">
            <v>0.8</v>
          </cell>
          <cell r="AB2127" t="str">
            <v>Continuidade de Atendimento</v>
          </cell>
          <cell r="AC2127" t="str">
            <v>-</v>
          </cell>
          <cell r="AD2127">
            <v>3.7</v>
          </cell>
          <cell r="AE2127">
            <v>3.9</v>
          </cell>
          <cell r="AF2127">
            <v>4.2</v>
          </cell>
          <cell r="AG2127">
            <v>0.79300000000000004</v>
          </cell>
          <cell r="AH2127">
            <v>3.7</v>
          </cell>
          <cell r="AI2127">
            <v>4</v>
          </cell>
          <cell r="AJ2127">
            <v>4.3</v>
          </cell>
          <cell r="AK2127">
            <v>0.79400000000000004</v>
          </cell>
        </row>
        <row r="2128">
          <cell r="E2128" t="str">
            <v>JOSE BONIFACIO</v>
          </cell>
          <cell r="F2128" t="str">
            <v>MIRASSOL</v>
          </cell>
          <cell r="G2128" t="str">
            <v>Nível 4, 5 e 6</v>
          </cell>
          <cell r="H2128">
            <v>1</v>
          </cell>
          <cell r="I2128">
            <v>8</v>
          </cell>
          <cell r="J2128">
            <v>0</v>
          </cell>
          <cell r="K2128">
            <v>344</v>
          </cell>
          <cell r="L2128">
            <v>181</v>
          </cell>
          <cell r="M2128">
            <v>525</v>
          </cell>
          <cell r="N2128">
            <v>0</v>
          </cell>
          <cell r="O2128">
            <v>4.5999999999999996</v>
          </cell>
          <cell r="P2128">
            <v>3.4</v>
          </cell>
          <cell r="Q2128">
            <v>4.2</v>
          </cell>
          <cell r="R2128">
            <v>0</v>
          </cell>
          <cell r="S2128">
            <v>344</v>
          </cell>
          <cell r="T2128">
            <v>181</v>
          </cell>
          <cell r="U2128">
            <v>525</v>
          </cell>
          <cell r="V2128">
            <v>4.2</v>
          </cell>
          <cell r="W2128" t="str">
            <v>AF + EM</v>
          </cell>
          <cell r="X2128" t="str">
            <v>AF + EM</v>
          </cell>
          <cell r="Y2128">
            <v>4.4000000000000004</v>
          </cell>
          <cell r="Z2128">
            <v>4.5999999999999996</v>
          </cell>
          <cell r="AA2128">
            <v>0.8</v>
          </cell>
          <cell r="AB2128" t="str">
            <v>Continuidade de Atendimento</v>
          </cell>
          <cell r="AC2128" t="str">
            <v>-</v>
          </cell>
          <cell r="AD2128">
            <v>3.9</v>
          </cell>
          <cell r="AE2128">
            <v>4.2</v>
          </cell>
          <cell r="AF2128">
            <v>4.4000000000000004</v>
          </cell>
          <cell r="AG2128">
            <v>0.79400000000000004</v>
          </cell>
          <cell r="AH2128">
            <v>3.7</v>
          </cell>
          <cell r="AI2128">
            <v>4</v>
          </cell>
          <cell r="AJ2128">
            <v>4.3</v>
          </cell>
          <cell r="AK2128">
            <v>0.79400000000000004</v>
          </cell>
        </row>
        <row r="2129">
          <cell r="E2129" t="str">
            <v>JOSE BONIFACIO</v>
          </cell>
          <cell r="F2129" t="str">
            <v>MIRASSOL</v>
          </cell>
          <cell r="G2129" t="str">
            <v>Nível 4, 5 e 6</v>
          </cell>
          <cell r="H2129">
            <v>1</v>
          </cell>
          <cell r="I2129">
            <v>8</v>
          </cell>
          <cell r="J2129">
            <v>0</v>
          </cell>
          <cell r="K2129">
            <v>574</v>
          </cell>
          <cell r="L2129">
            <v>419</v>
          </cell>
          <cell r="M2129">
            <v>993</v>
          </cell>
          <cell r="N2129">
            <v>0</v>
          </cell>
          <cell r="O2129">
            <v>4.3</v>
          </cell>
          <cell r="P2129">
            <v>2.9</v>
          </cell>
          <cell r="Q2129">
            <v>3.7</v>
          </cell>
          <cell r="R2129">
            <v>0</v>
          </cell>
          <cell r="S2129">
            <v>574</v>
          </cell>
          <cell r="T2129">
            <v>419</v>
          </cell>
          <cell r="U2129">
            <v>993</v>
          </cell>
          <cell r="V2129">
            <v>3.7</v>
          </cell>
          <cell r="W2129" t="str">
            <v>AF + EM</v>
          </cell>
          <cell r="X2129" t="str">
            <v>AF + EM</v>
          </cell>
          <cell r="Y2129">
            <v>4</v>
          </cell>
          <cell r="Z2129">
            <v>4.2</v>
          </cell>
          <cell r="AA2129">
            <v>0.78400000000000003</v>
          </cell>
          <cell r="AB2129" t="str">
            <v>Continuidade de Atendimento</v>
          </cell>
          <cell r="AC2129" t="str">
            <v>-</v>
          </cell>
          <cell r="AD2129">
            <v>3.9</v>
          </cell>
          <cell r="AE2129">
            <v>4.2</v>
          </cell>
          <cell r="AF2129">
            <v>4.4000000000000004</v>
          </cell>
          <cell r="AG2129">
            <v>0.79400000000000004</v>
          </cell>
          <cell r="AH2129">
            <v>3.7</v>
          </cell>
          <cell r="AI2129">
            <v>4</v>
          </cell>
          <cell r="AJ2129">
            <v>4.3</v>
          </cell>
          <cell r="AK2129">
            <v>0.79400000000000004</v>
          </cell>
        </row>
        <row r="2130">
          <cell r="E2130" t="str">
            <v>SAO JOSE DO RIO PRETO</v>
          </cell>
          <cell r="F2130" t="str">
            <v>UCHOA</v>
          </cell>
          <cell r="G2130" t="str">
            <v>Nível 4, 5 e 6</v>
          </cell>
          <cell r="H2130">
            <v>2</v>
          </cell>
          <cell r="I2130">
            <v>3</v>
          </cell>
          <cell r="J2130">
            <v>0</v>
          </cell>
          <cell r="K2130">
            <v>0</v>
          </cell>
          <cell r="L2130">
            <v>194</v>
          </cell>
          <cell r="M2130">
            <v>194</v>
          </cell>
          <cell r="N2130">
            <v>0</v>
          </cell>
          <cell r="O2130">
            <v>0</v>
          </cell>
          <cell r="P2130">
            <v>2.9</v>
          </cell>
          <cell r="Q2130">
            <v>2.9</v>
          </cell>
          <cell r="R2130">
            <v>0</v>
          </cell>
          <cell r="S2130">
            <v>0</v>
          </cell>
          <cell r="T2130">
            <v>194</v>
          </cell>
          <cell r="U2130">
            <v>194</v>
          </cell>
          <cell r="V2130">
            <v>2.9</v>
          </cell>
          <cell r="W2130" t="str">
            <v>EM</v>
          </cell>
          <cell r="X2130" t="str">
            <v>EM</v>
          </cell>
          <cell r="Y2130">
            <v>3.2</v>
          </cell>
          <cell r="Z2130">
            <v>3.5</v>
          </cell>
          <cell r="AA2130">
            <v>0.79200000000000004</v>
          </cell>
          <cell r="AB2130" t="str">
            <v>Continuidade de Atendimento</v>
          </cell>
          <cell r="AC2130" t="str">
            <v>-</v>
          </cell>
          <cell r="AD2130">
            <v>3.7</v>
          </cell>
          <cell r="AE2130">
            <v>3.9</v>
          </cell>
          <cell r="AF2130">
            <v>4.2</v>
          </cell>
          <cell r="AG2130">
            <v>0.79300000000000004</v>
          </cell>
          <cell r="AH2130">
            <v>3.7</v>
          </cell>
          <cell r="AI2130">
            <v>4</v>
          </cell>
          <cell r="AJ2130">
            <v>4.3</v>
          </cell>
          <cell r="AK2130">
            <v>0.79400000000000004</v>
          </cell>
        </row>
        <row r="2131">
          <cell r="E2131" t="str">
            <v>SAO JOSE DO RIO PRETO</v>
          </cell>
          <cell r="F2131" t="str">
            <v>SAO JOSE DO RIO PRETO</v>
          </cell>
          <cell r="G2131" t="str">
            <v>Nível 1, 2 e 3</v>
          </cell>
          <cell r="H2131">
            <v>1</v>
          </cell>
          <cell r="I2131">
            <v>6</v>
          </cell>
          <cell r="J2131">
            <v>0</v>
          </cell>
          <cell r="K2131">
            <v>441</v>
          </cell>
          <cell r="L2131">
            <v>0</v>
          </cell>
          <cell r="M2131">
            <v>441</v>
          </cell>
          <cell r="N2131">
            <v>0</v>
          </cell>
          <cell r="O2131">
            <v>5.0999999999999996</v>
          </cell>
          <cell r="P2131">
            <v>0</v>
          </cell>
          <cell r="Q2131">
            <v>5.0999999999999996</v>
          </cell>
          <cell r="R2131">
            <v>0</v>
          </cell>
          <cell r="S2131">
            <v>441</v>
          </cell>
          <cell r="T2131">
            <v>0</v>
          </cell>
          <cell r="U2131">
            <v>441</v>
          </cell>
          <cell r="V2131">
            <v>5.0999999999999996</v>
          </cell>
          <cell r="W2131" t="str">
            <v>AF</v>
          </cell>
          <cell r="X2131" t="str">
            <v>AF</v>
          </cell>
          <cell r="Y2131">
            <v>5.3</v>
          </cell>
          <cell r="Z2131">
            <v>5.6</v>
          </cell>
          <cell r="AA2131">
            <v>0.8</v>
          </cell>
          <cell r="AB2131" t="str">
            <v>Continuidade de Atendimento</v>
          </cell>
          <cell r="AC2131" t="str">
            <v>-</v>
          </cell>
          <cell r="AD2131">
            <v>3.7</v>
          </cell>
          <cell r="AE2131">
            <v>3.9</v>
          </cell>
          <cell r="AF2131">
            <v>4.2</v>
          </cell>
          <cell r="AG2131">
            <v>0.79300000000000004</v>
          </cell>
          <cell r="AH2131">
            <v>3.7</v>
          </cell>
          <cell r="AI2131">
            <v>4</v>
          </cell>
          <cell r="AJ2131">
            <v>4.3</v>
          </cell>
          <cell r="AK2131">
            <v>0.79400000000000004</v>
          </cell>
        </row>
        <row r="2132">
          <cell r="E2132" t="str">
            <v>SAO JOSE DO RIO PRETO</v>
          </cell>
          <cell r="F2132" t="str">
            <v>SAO JOSE DO RIO PRETO</v>
          </cell>
          <cell r="G2132" t="str">
            <v>Nível 4, 5 e 6</v>
          </cell>
          <cell r="H2132">
            <v>1</v>
          </cell>
          <cell r="I2132">
            <v>4</v>
          </cell>
          <cell r="J2132">
            <v>0</v>
          </cell>
          <cell r="K2132">
            <v>249</v>
          </cell>
          <cell r="L2132">
            <v>116</v>
          </cell>
          <cell r="M2132">
            <v>365</v>
          </cell>
          <cell r="N2132">
            <v>0</v>
          </cell>
          <cell r="O2132">
            <v>3.7</v>
          </cell>
          <cell r="P2132">
            <v>2.6</v>
          </cell>
          <cell r="Q2132">
            <v>3.4</v>
          </cell>
          <cell r="R2132">
            <v>0</v>
          </cell>
          <cell r="S2132">
            <v>249</v>
          </cell>
          <cell r="T2132">
            <v>116</v>
          </cell>
          <cell r="U2132">
            <v>365</v>
          </cell>
          <cell r="V2132">
            <v>3.4</v>
          </cell>
          <cell r="W2132" t="str">
            <v>AF + EM</v>
          </cell>
          <cell r="X2132" t="str">
            <v>AF + EM</v>
          </cell>
          <cell r="Y2132">
            <v>3.6</v>
          </cell>
          <cell r="Z2132">
            <v>3.8</v>
          </cell>
          <cell r="AA2132">
            <v>0.78900000000000003</v>
          </cell>
          <cell r="AB2132" t="str">
            <v>Continuidade de Atendimento</v>
          </cell>
          <cell r="AC2132" t="str">
            <v>-</v>
          </cell>
          <cell r="AD2132">
            <v>3.7</v>
          </cell>
          <cell r="AE2132">
            <v>3.9</v>
          </cell>
          <cell r="AF2132">
            <v>4.2</v>
          </cell>
          <cell r="AG2132">
            <v>0.79300000000000004</v>
          </cell>
          <cell r="AH2132">
            <v>3.7</v>
          </cell>
          <cell r="AI2132">
            <v>4</v>
          </cell>
          <cell r="AJ2132">
            <v>4.3</v>
          </cell>
          <cell r="AK2132">
            <v>0.79400000000000004</v>
          </cell>
        </row>
        <row r="2133">
          <cell r="E2133" t="str">
            <v>SAO JOSE DO RIO PRETO</v>
          </cell>
          <cell r="F2133" t="str">
            <v>CEDRAL</v>
          </cell>
          <cell r="G2133" t="str">
            <v>Nível 4, 5 e 6</v>
          </cell>
          <cell r="H2133">
            <v>1</v>
          </cell>
          <cell r="I2133">
            <v>8</v>
          </cell>
          <cell r="J2133">
            <v>0</v>
          </cell>
          <cell r="K2133">
            <v>0</v>
          </cell>
          <cell r="L2133">
            <v>330</v>
          </cell>
          <cell r="M2133">
            <v>330</v>
          </cell>
          <cell r="N2133">
            <v>0</v>
          </cell>
          <cell r="O2133">
            <v>0</v>
          </cell>
          <cell r="P2133">
            <v>2.9</v>
          </cell>
          <cell r="Q2133">
            <v>2.9</v>
          </cell>
          <cell r="R2133">
            <v>0</v>
          </cell>
          <cell r="S2133">
            <v>0</v>
          </cell>
          <cell r="T2133">
            <v>330</v>
          </cell>
          <cell r="U2133">
            <v>330</v>
          </cell>
          <cell r="V2133">
            <v>2.9</v>
          </cell>
          <cell r="W2133" t="str">
            <v>EM</v>
          </cell>
          <cell r="X2133" t="str">
            <v>EM</v>
          </cell>
          <cell r="Y2133">
            <v>3.2</v>
          </cell>
          <cell r="Z2133">
            <v>3.4</v>
          </cell>
          <cell r="AA2133">
            <v>0.77600000000000002</v>
          </cell>
          <cell r="AB2133" t="str">
            <v>Continuidade de Atendimento</v>
          </cell>
          <cell r="AC2133" t="str">
            <v>-</v>
          </cell>
          <cell r="AD2133">
            <v>3.7</v>
          </cell>
          <cell r="AE2133">
            <v>3.9</v>
          </cell>
          <cell r="AF2133">
            <v>4.2</v>
          </cell>
          <cell r="AG2133">
            <v>0.79300000000000004</v>
          </cell>
          <cell r="AH2133">
            <v>3.7</v>
          </cell>
          <cell r="AI2133">
            <v>4</v>
          </cell>
          <cell r="AJ2133">
            <v>4.3</v>
          </cell>
          <cell r="AK2133">
            <v>0.79400000000000004</v>
          </cell>
        </row>
        <row r="2134">
          <cell r="E2134" t="str">
            <v>SAO JOSE DO RIO PRETO</v>
          </cell>
          <cell r="F2134" t="str">
            <v>MIRASSOLANDIA</v>
          </cell>
          <cell r="G2134" t="str">
            <v>Nível 4, 5 e 6</v>
          </cell>
          <cell r="H2134">
            <v>2</v>
          </cell>
          <cell r="I2134">
            <v>7</v>
          </cell>
          <cell r="J2134">
            <v>0</v>
          </cell>
          <cell r="K2134">
            <v>243</v>
          </cell>
          <cell r="L2134">
            <v>105</v>
          </cell>
          <cell r="M2134">
            <v>348</v>
          </cell>
          <cell r="N2134">
            <v>0</v>
          </cell>
          <cell r="O2134">
            <v>4.0999999999999996</v>
          </cell>
          <cell r="P2134">
            <v>3</v>
          </cell>
          <cell r="Q2134">
            <v>3.8</v>
          </cell>
          <cell r="R2134">
            <v>0</v>
          </cell>
          <cell r="S2134">
            <v>243</v>
          </cell>
          <cell r="T2134">
            <v>105</v>
          </cell>
          <cell r="U2134">
            <v>348</v>
          </cell>
          <cell r="V2134">
            <v>3.8</v>
          </cell>
          <cell r="W2134" t="str">
            <v>AF + EM</v>
          </cell>
          <cell r="X2134" t="str">
            <v>AF + EM</v>
          </cell>
          <cell r="Y2134">
            <v>4.0999999999999996</v>
          </cell>
          <cell r="Z2134">
            <v>4.4000000000000004</v>
          </cell>
          <cell r="AA2134">
            <v>0.8</v>
          </cell>
          <cell r="AB2134" t="str">
            <v>Continuidade de Atendimento</v>
          </cell>
          <cell r="AC2134" t="str">
            <v>-</v>
          </cell>
          <cell r="AD2134">
            <v>3.7</v>
          </cell>
          <cell r="AE2134">
            <v>3.9</v>
          </cell>
          <cell r="AF2134">
            <v>4.2</v>
          </cell>
          <cell r="AG2134">
            <v>0.79300000000000004</v>
          </cell>
          <cell r="AH2134">
            <v>3.7</v>
          </cell>
          <cell r="AI2134">
            <v>4</v>
          </cell>
          <cell r="AJ2134">
            <v>4.3</v>
          </cell>
          <cell r="AK2134">
            <v>0.79400000000000004</v>
          </cell>
        </row>
        <row r="2135">
          <cell r="E2135" t="str">
            <v>SAO JOSE DO RIO PRETO</v>
          </cell>
          <cell r="F2135" t="str">
            <v>SAO JOSE DO RIO PRETO</v>
          </cell>
          <cell r="G2135" t="str">
            <v>Nível 4, 5 e 6</v>
          </cell>
          <cell r="H2135">
            <v>1</v>
          </cell>
          <cell r="I2135">
            <v>8</v>
          </cell>
          <cell r="J2135">
            <v>0</v>
          </cell>
          <cell r="K2135">
            <v>460</v>
          </cell>
          <cell r="L2135">
            <v>142</v>
          </cell>
          <cell r="M2135">
            <v>602</v>
          </cell>
          <cell r="N2135">
            <v>0</v>
          </cell>
          <cell r="O2135">
            <v>4.7</v>
          </cell>
          <cell r="P2135">
            <v>3.3</v>
          </cell>
          <cell r="Q2135">
            <v>4.4000000000000004</v>
          </cell>
          <cell r="R2135">
            <v>0</v>
          </cell>
          <cell r="S2135">
            <v>460</v>
          </cell>
          <cell r="T2135">
            <v>142</v>
          </cell>
          <cell r="U2135">
            <v>602</v>
          </cell>
          <cell r="V2135">
            <v>4.4000000000000004</v>
          </cell>
          <cell r="W2135" t="str">
            <v>AF + EM</v>
          </cell>
          <cell r="X2135" t="str">
            <v>AF + EM</v>
          </cell>
          <cell r="Y2135">
            <v>4.5999999999999996</v>
          </cell>
          <cell r="Z2135">
            <v>4.8</v>
          </cell>
          <cell r="AA2135">
            <v>0.8</v>
          </cell>
          <cell r="AB2135" t="str">
            <v>Continuidade de Atendimento</v>
          </cell>
          <cell r="AC2135" t="str">
            <v>-</v>
          </cell>
          <cell r="AD2135">
            <v>3.7</v>
          </cell>
          <cell r="AE2135">
            <v>3.9</v>
          </cell>
          <cell r="AF2135">
            <v>4.2</v>
          </cell>
          <cell r="AG2135">
            <v>0.79300000000000004</v>
          </cell>
          <cell r="AH2135">
            <v>3.7</v>
          </cell>
          <cell r="AI2135">
            <v>4</v>
          </cell>
          <cell r="AJ2135">
            <v>4.3</v>
          </cell>
          <cell r="AK2135">
            <v>0.79400000000000004</v>
          </cell>
        </row>
        <row r="2136">
          <cell r="E2136" t="str">
            <v>SAO JOSE DO RIO PRETO</v>
          </cell>
          <cell r="F2136" t="str">
            <v>SAO JOSE DO RIO PRETO</v>
          </cell>
          <cell r="G2136" t="str">
            <v>Nível 1, 2 e 3</v>
          </cell>
          <cell r="H2136">
            <v>1</v>
          </cell>
          <cell r="I2136">
            <v>6</v>
          </cell>
          <cell r="J2136">
            <v>0</v>
          </cell>
          <cell r="K2136">
            <v>0</v>
          </cell>
          <cell r="L2136">
            <v>344</v>
          </cell>
          <cell r="M2136">
            <v>344</v>
          </cell>
          <cell r="N2136">
            <v>0</v>
          </cell>
          <cell r="O2136">
            <v>0</v>
          </cell>
          <cell r="P2136">
            <v>3.4</v>
          </cell>
          <cell r="Q2136">
            <v>3.4</v>
          </cell>
          <cell r="R2136">
            <v>0</v>
          </cell>
          <cell r="S2136">
            <v>0</v>
          </cell>
          <cell r="T2136">
            <v>344</v>
          </cell>
          <cell r="U2136">
            <v>344</v>
          </cell>
          <cell r="V2136">
            <v>3.4</v>
          </cell>
          <cell r="W2136" t="str">
            <v>EM</v>
          </cell>
          <cell r="X2136" t="str">
            <v>EM</v>
          </cell>
          <cell r="Y2136">
            <v>3.7</v>
          </cell>
          <cell r="Z2136">
            <v>4</v>
          </cell>
          <cell r="AA2136">
            <v>0.8</v>
          </cell>
          <cell r="AB2136" t="str">
            <v>Continuidade de Atendimento</v>
          </cell>
          <cell r="AC2136" t="str">
            <v>-</v>
          </cell>
          <cell r="AD2136">
            <v>3.7</v>
          </cell>
          <cell r="AE2136">
            <v>3.9</v>
          </cell>
          <cell r="AF2136">
            <v>4.2</v>
          </cell>
          <cell r="AG2136">
            <v>0.79300000000000004</v>
          </cell>
          <cell r="AH2136">
            <v>3.7</v>
          </cell>
          <cell r="AI2136">
            <v>4</v>
          </cell>
          <cell r="AJ2136">
            <v>4.3</v>
          </cell>
          <cell r="AK2136">
            <v>0.79400000000000004</v>
          </cell>
        </row>
        <row r="2137">
          <cell r="E2137" t="str">
            <v>SAO JOSE DO RIO PRETO</v>
          </cell>
          <cell r="F2137" t="str">
            <v>SAO JOSE DO RIO PRETO</v>
          </cell>
          <cell r="G2137" t="str">
            <v>Nível 4, 5 e 6</v>
          </cell>
          <cell r="H2137">
            <v>1</v>
          </cell>
          <cell r="I2137">
            <v>4</v>
          </cell>
          <cell r="J2137">
            <v>0</v>
          </cell>
          <cell r="K2137">
            <v>374</v>
          </cell>
          <cell r="L2137">
            <v>410</v>
          </cell>
          <cell r="M2137">
            <v>784</v>
          </cell>
          <cell r="N2137">
            <v>0</v>
          </cell>
          <cell r="O2137">
            <v>4.8</v>
          </cell>
          <cell r="P2137">
            <v>3.3</v>
          </cell>
          <cell r="Q2137">
            <v>4</v>
          </cell>
          <cell r="R2137">
            <v>0</v>
          </cell>
          <cell r="S2137">
            <v>374</v>
          </cell>
          <cell r="T2137">
            <v>410</v>
          </cell>
          <cell r="U2137">
            <v>784</v>
          </cell>
          <cell r="V2137">
            <v>4</v>
          </cell>
          <cell r="W2137" t="str">
            <v>AF + EM</v>
          </cell>
          <cell r="X2137" t="str">
            <v>AF + EM</v>
          </cell>
          <cell r="Y2137">
            <v>4.2</v>
          </cell>
          <cell r="Z2137">
            <v>4.5</v>
          </cell>
          <cell r="AA2137">
            <v>0.8</v>
          </cell>
          <cell r="AB2137" t="str">
            <v>Continuidade de Atendimento</v>
          </cell>
          <cell r="AC2137" t="str">
            <v>-</v>
          </cell>
          <cell r="AD2137">
            <v>3.7</v>
          </cell>
          <cell r="AE2137">
            <v>3.9</v>
          </cell>
          <cell r="AF2137">
            <v>4.2</v>
          </cell>
          <cell r="AG2137">
            <v>0.79300000000000004</v>
          </cell>
          <cell r="AH2137">
            <v>3.7</v>
          </cell>
          <cell r="AI2137">
            <v>4</v>
          </cell>
          <cell r="AJ2137">
            <v>4.3</v>
          </cell>
          <cell r="AK2137">
            <v>0.79400000000000004</v>
          </cell>
        </row>
        <row r="2138">
          <cell r="E2138" t="str">
            <v>VOTUPORANGA</v>
          </cell>
          <cell r="F2138" t="str">
            <v>CARDOSO</v>
          </cell>
          <cell r="G2138" t="str">
            <v>Nível 1, 2 e 3</v>
          </cell>
          <cell r="H2138">
            <v>2</v>
          </cell>
          <cell r="I2138">
            <v>5</v>
          </cell>
          <cell r="J2138">
            <v>0</v>
          </cell>
          <cell r="K2138">
            <v>177</v>
          </cell>
          <cell r="L2138">
            <v>175</v>
          </cell>
          <cell r="M2138">
            <v>352</v>
          </cell>
          <cell r="N2138">
            <v>0</v>
          </cell>
          <cell r="O2138">
            <v>4.5999999999999996</v>
          </cell>
          <cell r="P2138">
            <v>2.8</v>
          </cell>
          <cell r="Q2138">
            <v>3.7</v>
          </cell>
          <cell r="R2138">
            <v>0</v>
          </cell>
          <cell r="S2138">
            <v>177</v>
          </cell>
          <cell r="T2138">
            <v>175</v>
          </cell>
          <cell r="U2138">
            <v>352</v>
          </cell>
          <cell r="V2138">
            <v>3.7</v>
          </cell>
          <cell r="W2138" t="str">
            <v>AF + EM</v>
          </cell>
          <cell r="X2138" t="str">
            <v>AF + EM</v>
          </cell>
          <cell r="Y2138">
            <v>4.0999999999999996</v>
          </cell>
          <cell r="Z2138">
            <v>4.5</v>
          </cell>
          <cell r="AA2138">
            <v>0.8</v>
          </cell>
          <cell r="AB2138" t="str">
            <v>Continuidade de Atendimento</v>
          </cell>
          <cell r="AC2138" t="str">
            <v>-</v>
          </cell>
          <cell r="AD2138">
            <v>3.8</v>
          </cell>
          <cell r="AE2138">
            <v>4.0999999999999996</v>
          </cell>
          <cell r="AF2138">
            <v>4.5</v>
          </cell>
          <cell r="AG2138">
            <v>0.79700000000000004</v>
          </cell>
          <cell r="AH2138">
            <v>3.7</v>
          </cell>
          <cell r="AI2138">
            <v>4</v>
          </cell>
          <cell r="AJ2138">
            <v>4.3</v>
          </cell>
          <cell r="AK2138">
            <v>0.79400000000000004</v>
          </cell>
        </row>
        <row r="2139">
          <cell r="E2139" t="str">
            <v>JOSE BONIFACIO</v>
          </cell>
          <cell r="F2139" t="str">
            <v>TANABI</v>
          </cell>
          <cell r="G2139" t="str">
            <v>Nível 4, 5 e 6</v>
          </cell>
          <cell r="H2139">
            <v>2</v>
          </cell>
          <cell r="I2139">
            <v>7</v>
          </cell>
          <cell r="J2139">
            <v>0</v>
          </cell>
          <cell r="K2139">
            <v>423</v>
          </cell>
          <cell r="L2139">
            <v>549</v>
          </cell>
          <cell r="M2139">
            <v>972</v>
          </cell>
          <cell r="N2139">
            <v>0</v>
          </cell>
          <cell r="O2139">
            <v>4.3</v>
          </cell>
          <cell r="P2139">
            <v>3</v>
          </cell>
          <cell r="Q2139">
            <v>3.6</v>
          </cell>
          <cell r="R2139">
            <v>0</v>
          </cell>
          <cell r="S2139">
            <v>423</v>
          </cell>
          <cell r="T2139">
            <v>549</v>
          </cell>
          <cell r="U2139">
            <v>972</v>
          </cell>
          <cell r="V2139">
            <v>3.6</v>
          </cell>
          <cell r="W2139" t="str">
            <v>AF + EM</v>
          </cell>
          <cell r="X2139" t="str">
            <v>AF + EM</v>
          </cell>
          <cell r="Y2139">
            <v>3.9</v>
          </cell>
          <cell r="Z2139">
            <v>4.2</v>
          </cell>
          <cell r="AA2139">
            <v>0.78900000000000003</v>
          </cell>
          <cell r="AB2139" t="str">
            <v>Continuidade de Atendimento</v>
          </cell>
          <cell r="AC2139" t="str">
            <v>-</v>
          </cell>
          <cell r="AD2139">
            <v>3.9</v>
          </cell>
          <cell r="AE2139">
            <v>4.2</v>
          </cell>
          <cell r="AF2139">
            <v>4.4000000000000004</v>
          </cell>
          <cell r="AG2139">
            <v>0.79400000000000004</v>
          </cell>
          <cell r="AH2139">
            <v>3.7</v>
          </cell>
          <cell r="AI2139">
            <v>4</v>
          </cell>
          <cell r="AJ2139">
            <v>4.3</v>
          </cell>
          <cell r="AK2139">
            <v>0.79400000000000004</v>
          </cell>
        </row>
        <row r="2140">
          <cell r="E2140" t="str">
            <v>VOTUPORANGA</v>
          </cell>
          <cell r="F2140" t="str">
            <v>ALVARES FLORENCE</v>
          </cell>
          <cell r="G2140" t="str">
            <v>Nível 1, 2 e 3</v>
          </cell>
          <cell r="H2140">
            <v>2</v>
          </cell>
          <cell r="I2140">
            <v>5</v>
          </cell>
          <cell r="J2140">
            <v>0</v>
          </cell>
          <cell r="K2140">
            <v>76</v>
          </cell>
          <cell r="L2140">
            <v>102</v>
          </cell>
          <cell r="M2140">
            <v>178</v>
          </cell>
          <cell r="N2140">
            <v>0</v>
          </cell>
          <cell r="O2140">
            <v>4.9000000000000004</v>
          </cell>
          <cell r="P2140">
            <v>2.8</v>
          </cell>
          <cell r="Q2140">
            <v>3.7</v>
          </cell>
          <cell r="R2140">
            <v>0</v>
          </cell>
          <cell r="S2140">
            <v>76</v>
          </cell>
          <cell r="T2140">
            <v>102</v>
          </cell>
          <cell r="U2140">
            <v>178</v>
          </cell>
          <cell r="V2140">
            <v>3.7</v>
          </cell>
          <cell r="W2140" t="str">
            <v>AF + EM</v>
          </cell>
          <cell r="X2140" t="str">
            <v>AF + EM</v>
          </cell>
          <cell r="Y2140">
            <v>4.0999999999999996</v>
          </cell>
          <cell r="Z2140">
            <v>4.5</v>
          </cell>
          <cell r="AA2140">
            <v>0.8</v>
          </cell>
          <cell r="AB2140" t="str">
            <v>Continuidade de Atendimento</v>
          </cell>
          <cell r="AC2140" t="str">
            <v>-</v>
          </cell>
          <cell r="AD2140">
            <v>3.8</v>
          </cell>
          <cell r="AE2140">
            <v>4.0999999999999996</v>
          </cell>
          <cell r="AF2140">
            <v>4.5</v>
          </cell>
          <cell r="AG2140">
            <v>0.79700000000000004</v>
          </cell>
          <cell r="AH2140">
            <v>3.7</v>
          </cell>
          <cell r="AI2140">
            <v>4</v>
          </cell>
          <cell r="AJ2140">
            <v>4.3</v>
          </cell>
          <cell r="AK2140">
            <v>0.79400000000000004</v>
          </cell>
        </row>
        <row r="2141">
          <cell r="E2141" t="str">
            <v>VOTUPORANGA</v>
          </cell>
          <cell r="F2141" t="str">
            <v>COSMORAMA</v>
          </cell>
          <cell r="G2141" t="str">
            <v>Nível 1, 2 e 3</v>
          </cell>
          <cell r="H2141">
            <v>2</v>
          </cell>
          <cell r="I2141">
            <v>5</v>
          </cell>
          <cell r="J2141">
            <v>0</v>
          </cell>
          <cell r="K2141">
            <v>143</v>
          </cell>
          <cell r="L2141">
            <v>171</v>
          </cell>
          <cell r="M2141">
            <v>314</v>
          </cell>
          <cell r="N2141">
            <v>0</v>
          </cell>
          <cell r="O2141">
            <v>4</v>
          </cell>
          <cell r="P2141">
            <v>2.8</v>
          </cell>
          <cell r="Q2141">
            <v>3.3</v>
          </cell>
          <cell r="R2141">
            <v>0</v>
          </cell>
          <cell r="S2141">
            <v>143</v>
          </cell>
          <cell r="T2141">
            <v>171</v>
          </cell>
          <cell r="U2141">
            <v>314</v>
          </cell>
          <cell r="V2141">
            <v>3.3</v>
          </cell>
          <cell r="W2141" t="str">
            <v>AF + EM</v>
          </cell>
          <cell r="X2141" t="str">
            <v>AF + EM</v>
          </cell>
          <cell r="Y2141">
            <v>3.7</v>
          </cell>
          <cell r="Z2141">
            <v>4.0999999999999996</v>
          </cell>
          <cell r="AA2141">
            <v>0.8</v>
          </cell>
          <cell r="AB2141" t="str">
            <v>Continuidade de Atendimento</v>
          </cell>
          <cell r="AC2141" t="str">
            <v>-</v>
          </cell>
          <cell r="AD2141">
            <v>3.8</v>
          </cell>
          <cell r="AE2141">
            <v>4.0999999999999996</v>
          </cell>
          <cell r="AF2141">
            <v>4.5</v>
          </cell>
          <cell r="AG2141">
            <v>0.79700000000000004</v>
          </cell>
          <cell r="AH2141">
            <v>3.7</v>
          </cell>
          <cell r="AI2141">
            <v>4</v>
          </cell>
          <cell r="AJ2141">
            <v>4.3</v>
          </cell>
          <cell r="AK2141">
            <v>0.79400000000000004</v>
          </cell>
        </row>
        <row r="2142">
          <cell r="E2142" t="str">
            <v>VOTUPORANGA</v>
          </cell>
          <cell r="F2142" t="str">
            <v>VALENTIM GENTIL</v>
          </cell>
          <cell r="G2142" t="str">
            <v>Nível 4, 5 e 6</v>
          </cell>
          <cell r="H2142">
            <v>2</v>
          </cell>
          <cell r="I2142">
            <v>7</v>
          </cell>
          <cell r="J2142">
            <v>0</v>
          </cell>
          <cell r="K2142">
            <v>575</v>
          </cell>
          <cell r="L2142">
            <v>260</v>
          </cell>
          <cell r="M2142">
            <v>835</v>
          </cell>
          <cell r="N2142">
            <v>0</v>
          </cell>
          <cell r="O2142">
            <v>4.0999999999999996</v>
          </cell>
          <cell r="P2142">
            <v>2.8</v>
          </cell>
          <cell r="Q2142">
            <v>3.7</v>
          </cell>
          <cell r="R2142">
            <v>0</v>
          </cell>
          <cell r="S2142">
            <v>575</v>
          </cell>
          <cell r="T2142">
            <v>260</v>
          </cell>
          <cell r="U2142">
            <v>835</v>
          </cell>
          <cell r="V2142">
            <v>3.7</v>
          </cell>
          <cell r="W2142" t="str">
            <v>AF + EM</v>
          </cell>
          <cell r="X2142" t="str">
            <v>AF + EM</v>
          </cell>
          <cell r="Y2142">
            <v>4</v>
          </cell>
          <cell r="Z2142">
            <v>4.4000000000000004</v>
          </cell>
          <cell r="AA2142">
            <v>0.8</v>
          </cell>
          <cell r="AB2142" t="str">
            <v>Continuidade de Atendimento</v>
          </cell>
          <cell r="AC2142" t="str">
            <v>-</v>
          </cell>
          <cell r="AD2142">
            <v>3.8</v>
          </cell>
          <cell r="AE2142">
            <v>4.0999999999999996</v>
          </cell>
          <cell r="AF2142">
            <v>4.5</v>
          </cell>
          <cell r="AG2142">
            <v>0.79700000000000004</v>
          </cell>
          <cell r="AH2142">
            <v>3.7</v>
          </cell>
          <cell r="AI2142">
            <v>4</v>
          </cell>
          <cell r="AJ2142">
            <v>4.3</v>
          </cell>
          <cell r="AK2142">
            <v>0.79400000000000004</v>
          </cell>
        </row>
        <row r="2143">
          <cell r="E2143" t="str">
            <v>VOTUPORANGA</v>
          </cell>
          <cell r="F2143" t="str">
            <v>VOTUPORANGA</v>
          </cell>
          <cell r="G2143" t="str">
            <v>Nível 4, 5 e 6</v>
          </cell>
          <cell r="H2143">
            <v>1</v>
          </cell>
          <cell r="I2143">
            <v>8</v>
          </cell>
          <cell r="J2143">
            <v>0</v>
          </cell>
          <cell r="K2143">
            <v>369</v>
          </cell>
          <cell r="L2143">
            <v>407</v>
          </cell>
          <cell r="M2143">
            <v>776</v>
          </cell>
          <cell r="N2143">
            <v>0</v>
          </cell>
          <cell r="O2143">
            <v>4.2</v>
          </cell>
          <cell r="P2143">
            <v>2.7</v>
          </cell>
          <cell r="Q2143">
            <v>3.4</v>
          </cell>
          <cell r="R2143">
            <v>0</v>
          </cell>
          <cell r="S2143">
            <v>369</v>
          </cell>
          <cell r="T2143">
            <v>407</v>
          </cell>
          <cell r="U2143">
            <v>776</v>
          </cell>
          <cell r="V2143">
            <v>3.4</v>
          </cell>
          <cell r="W2143" t="str">
            <v>AF + EM</v>
          </cell>
          <cell r="X2143" t="str">
            <v>AF + EM</v>
          </cell>
          <cell r="Y2143">
            <v>3.7</v>
          </cell>
          <cell r="Z2143">
            <v>4</v>
          </cell>
          <cell r="AA2143">
            <v>0.78</v>
          </cell>
          <cell r="AB2143" t="str">
            <v>Continuidade de Atendimento</v>
          </cell>
          <cell r="AC2143" t="str">
            <v>-</v>
          </cell>
          <cell r="AD2143">
            <v>3.8</v>
          </cell>
          <cell r="AE2143">
            <v>4.0999999999999996</v>
          </cell>
          <cell r="AF2143">
            <v>4.5</v>
          </cell>
          <cell r="AG2143">
            <v>0.79700000000000004</v>
          </cell>
          <cell r="AH2143">
            <v>3.7</v>
          </cell>
          <cell r="AI2143">
            <v>4</v>
          </cell>
          <cell r="AJ2143">
            <v>4.3</v>
          </cell>
          <cell r="AK2143">
            <v>0.79400000000000004</v>
          </cell>
        </row>
        <row r="2144">
          <cell r="E2144" t="str">
            <v>VOTUPORANGA</v>
          </cell>
          <cell r="F2144" t="str">
            <v>PONTES GESTAL</v>
          </cell>
          <cell r="G2144" t="str">
            <v>Nível 1, 2 e 3</v>
          </cell>
          <cell r="H2144">
            <v>2</v>
          </cell>
          <cell r="I2144">
            <v>5</v>
          </cell>
          <cell r="J2144">
            <v>0</v>
          </cell>
          <cell r="K2144">
            <v>93</v>
          </cell>
          <cell r="L2144">
            <v>43</v>
          </cell>
          <cell r="M2144">
            <v>136</v>
          </cell>
          <cell r="N2144">
            <v>0</v>
          </cell>
          <cell r="O2144">
            <v>4.3</v>
          </cell>
          <cell r="P2144">
            <v>2.7</v>
          </cell>
          <cell r="Q2144">
            <v>3.8</v>
          </cell>
          <cell r="R2144">
            <v>0</v>
          </cell>
          <cell r="S2144">
            <v>93</v>
          </cell>
          <cell r="T2144">
            <v>43</v>
          </cell>
          <cell r="U2144">
            <v>136</v>
          </cell>
          <cell r="V2144">
            <v>3.8</v>
          </cell>
          <cell r="W2144" t="str">
            <v>AF + EM</v>
          </cell>
          <cell r="X2144" t="str">
            <v>AF + EM</v>
          </cell>
          <cell r="Y2144">
            <v>4.2</v>
          </cell>
          <cell r="Z2144">
            <v>4.5999999999999996</v>
          </cell>
          <cell r="AA2144">
            <v>0.8</v>
          </cell>
          <cell r="AB2144" t="str">
            <v>Continuidade de Atendimento</v>
          </cell>
          <cell r="AC2144" t="str">
            <v>-</v>
          </cell>
          <cell r="AD2144">
            <v>3.8</v>
          </cell>
          <cell r="AE2144">
            <v>4.0999999999999996</v>
          </cell>
          <cell r="AF2144">
            <v>4.5</v>
          </cell>
          <cell r="AG2144">
            <v>0.79700000000000004</v>
          </cell>
          <cell r="AH2144">
            <v>3.7</v>
          </cell>
          <cell r="AI2144">
            <v>4</v>
          </cell>
          <cell r="AJ2144">
            <v>4.3</v>
          </cell>
          <cell r="AK2144">
            <v>0.79400000000000004</v>
          </cell>
        </row>
        <row r="2145">
          <cell r="E2145" t="str">
            <v>VOTUPORANGA</v>
          </cell>
          <cell r="F2145" t="str">
            <v>VOTUPORANGA</v>
          </cell>
          <cell r="G2145" t="str">
            <v>Nível 1, 2 e 3</v>
          </cell>
          <cell r="H2145">
            <v>1</v>
          </cell>
          <cell r="I2145">
            <v>6</v>
          </cell>
          <cell r="J2145">
            <v>0</v>
          </cell>
          <cell r="K2145">
            <v>464</v>
          </cell>
          <cell r="L2145">
            <v>0</v>
          </cell>
          <cell r="M2145">
            <v>464</v>
          </cell>
          <cell r="N2145">
            <v>0</v>
          </cell>
          <cell r="O2145">
            <v>5.3</v>
          </cell>
          <cell r="P2145">
            <v>0</v>
          </cell>
          <cell r="Q2145">
            <v>5.3</v>
          </cell>
          <cell r="R2145">
            <v>0</v>
          </cell>
          <cell r="S2145">
            <v>464</v>
          </cell>
          <cell r="T2145">
            <v>0</v>
          </cell>
          <cell r="U2145">
            <v>464</v>
          </cell>
          <cell r="V2145">
            <v>5.3</v>
          </cell>
          <cell r="W2145" t="str">
            <v>AF</v>
          </cell>
          <cell r="X2145" t="str">
            <v>AF</v>
          </cell>
          <cell r="Y2145">
            <v>5.5</v>
          </cell>
          <cell r="Z2145">
            <v>5.8</v>
          </cell>
          <cell r="AA2145">
            <v>0.8</v>
          </cell>
          <cell r="AB2145" t="str">
            <v>Continuidade de Atendimento</v>
          </cell>
          <cell r="AC2145" t="str">
            <v>-</v>
          </cell>
          <cell r="AD2145">
            <v>3.8</v>
          </cell>
          <cell r="AE2145">
            <v>4.0999999999999996</v>
          </cell>
          <cell r="AF2145">
            <v>4.5</v>
          </cell>
          <cell r="AG2145">
            <v>0.79700000000000004</v>
          </cell>
          <cell r="AH2145">
            <v>3.7</v>
          </cell>
          <cell r="AI2145">
            <v>4</v>
          </cell>
          <cell r="AJ2145">
            <v>4.3</v>
          </cell>
          <cell r="AK2145">
            <v>0.79400000000000004</v>
          </cell>
        </row>
        <row r="2146">
          <cell r="E2146" t="str">
            <v>VOTUPORANGA</v>
          </cell>
          <cell r="F2146" t="str">
            <v>AMERICO DE CAMPOS</v>
          </cell>
          <cell r="G2146" t="str">
            <v>Nível 1, 2 e 3</v>
          </cell>
          <cell r="H2146">
            <v>2</v>
          </cell>
          <cell r="I2146">
            <v>5</v>
          </cell>
          <cell r="J2146">
            <v>0</v>
          </cell>
          <cell r="K2146">
            <v>88</v>
          </cell>
          <cell r="L2146">
            <v>42</v>
          </cell>
          <cell r="M2146">
            <v>130</v>
          </cell>
          <cell r="N2146">
            <v>0</v>
          </cell>
          <cell r="O2146">
            <v>3.9</v>
          </cell>
          <cell r="P2146">
            <v>2.7</v>
          </cell>
          <cell r="Q2146">
            <v>3.5</v>
          </cell>
          <cell r="R2146">
            <v>0</v>
          </cell>
          <cell r="S2146">
            <v>88</v>
          </cell>
          <cell r="T2146">
            <v>42</v>
          </cell>
          <cell r="U2146">
            <v>130</v>
          </cell>
          <cell r="V2146">
            <v>3.5</v>
          </cell>
          <cell r="W2146" t="str">
            <v>AF + EM</v>
          </cell>
          <cell r="X2146" t="str">
            <v>AF + EM</v>
          </cell>
          <cell r="Y2146">
            <v>3.9</v>
          </cell>
          <cell r="Z2146">
            <v>4.3</v>
          </cell>
          <cell r="AA2146">
            <v>0.8</v>
          </cell>
          <cell r="AB2146" t="str">
            <v>Continuidade de Atendimento</v>
          </cell>
          <cell r="AC2146" t="str">
            <v>-</v>
          </cell>
          <cell r="AD2146">
            <v>3.8</v>
          </cell>
          <cell r="AE2146">
            <v>4.0999999999999996</v>
          </cell>
          <cell r="AF2146">
            <v>4.5</v>
          </cell>
          <cell r="AG2146">
            <v>0.79700000000000004</v>
          </cell>
          <cell r="AH2146">
            <v>3.7</v>
          </cell>
          <cell r="AI2146">
            <v>4</v>
          </cell>
          <cell r="AJ2146">
            <v>4.3</v>
          </cell>
          <cell r="AK2146">
            <v>0.79400000000000004</v>
          </cell>
        </row>
        <row r="2147">
          <cell r="E2147" t="str">
            <v>VOTUPORANGA</v>
          </cell>
          <cell r="F2147" t="str">
            <v>VOTUPORANGA</v>
          </cell>
          <cell r="G2147" t="str">
            <v>Nível 4, 5 e 6</v>
          </cell>
          <cell r="H2147">
            <v>1</v>
          </cell>
          <cell r="I2147">
            <v>4</v>
          </cell>
          <cell r="J2147">
            <v>0</v>
          </cell>
          <cell r="K2147">
            <v>356</v>
          </cell>
          <cell r="L2147">
            <v>402</v>
          </cell>
          <cell r="M2147">
            <v>758</v>
          </cell>
          <cell r="N2147">
            <v>0</v>
          </cell>
          <cell r="O2147">
            <v>4.5999999999999996</v>
          </cell>
          <cell r="P2147">
            <v>2.9</v>
          </cell>
          <cell r="Q2147">
            <v>3.7</v>
          </cell>
          <cell r="R2147">
            <v>0</v>
          </cell>
          <cell r="S2147">
            <v>356</v>
          </cell>
          <cell r="T2147">
            <v>402</v>
          </cell>
          <cell r="U2147">
            <v>758</v>
          </cell>
          <cell r="V2147">
            <v>3.7</v>
          </cell>
          <cell r="W2147" t="str">
            <v>AF + EM</v>
          </cell>
          <cell r="X2147" t="str">
            <v>AF + EM</v>
          </cell>
          <cell r="Y2147">
            <v>3.9</v>
          </cell>
          <cell r="Z2147">
            <v>4.2</v>
          </cell>
          <cell r="AA2147">
            <v>0.8</v>
          </cell>
          <cell r="AB2147" t="str">
            <v>Continuidade de Atendimento</v>
          </cell>
          <cell r="AC2147" t="str">
            <v>-</v>
          </cell>
          <cell r="AD2147">
            <v>3.8</v>
          </cell>
          <cell r="AE2147">
            <v>4.0999999999999996</v>
          </cell>
          <cell r="AF2147">
            <v>4.5</v>
          </cell>
          <cell r="AG2147">
            <v>0.79700000000000004</v>
          </cell>
          <cell r="AH2147">
            <v>3.7</v>
          </cell>
          <cell r="AI2147">
            <v>4</v>
          </cell>
          <cell r="AJ2147">
            <v>4.3</v>
          </cell>
          <cell r="AK2147">
            <v>0.79400000000000004</v>
          </cell>
        </row>
        <row r="2148">
          <cell r="E2148" t="str">
            <v>VOTUPORANGA</v>
          </cell>
          <cell r="F2148" t="str">
            <v>VOTUPORANGA</v>
          </cell>
          <cell r="G2148" t="str">
            <v>Nível 4, 5 e 6</v>
          </cell>
          <cell r="H2148">
            <v>2</v>
          </cell>
          <cell r="I2148">
            <v>7</v>
          </cell>
          <cell r="J2148">
            <v>0</v>
          </cell>
          <cell r="K2148">
            <v>383</v>
          </cell>
          <cell r="L2148">
            <v>107</v>
          </cell>
          <cell r="M2148">
            <v>490</v>
          </cell>
          <cell r="N2148">
            <v>0</v>
          </cell>
          <cell r="O2148">
            <v>3.5</v>
          </cell>
          <cell r="P2148">
            <v>2.5</v>
          </cell>
          <cell r="Q2148">
            <v>3.3</v>
          </cell>
          <cell r="R2148">
            <v>0</v>
          </cell>
          <cell r="S2148">
            <v>383</v>
          </cell>
          <cell r="T2148">
            <v>107</v>
          </cell>
          <cell r="U2148">
            <v>490</v>
          </cell>
          <cell r="V2148">
            <v>3.3</v>
          </cell>
          <cell r="W2148" t="str">
            <v>AF + EM</v>
          </cell>
          <cell r="X2148" t="str">
            <v>AF + EM</v>
          </cell>
          <cell r="Y2148">
            <v>3.6</v>
          </cell>
          <cell r="Z2148">
            <v>4</v>
          </cell>
          <cell r="AA2148">
            <v>0.8</v>
          </cell>
          <cell r="AB2148" t="str">
            <v>Continuidade de Atendimento</v>
          </cell>
          <cell r="AC2148" t="str">
            <v>-</v>
          </cell>
          <cell r="AD2148">
            <v>3.8</v>
          </cell>
          <cell r="AE2148">
            <v>4.0999999999999996</v>
          </cell>
          <cell r="AF2148">
            <v>4.5</v>
          </cell>
          <cell r="AG2148">
            <v>0.79700000000000004</v>
          </cell>
          <cell r="AH2148">
            <v>3.7</v>
          </cell>
          <cell r="AI2148">
            <v>4</v>
          </cell>
          <cell r="AJ2148">
            <v>4.3</v>
          </cell>
          <cell r="AK2148">
            <v>0.79400000000000004</v>
          </cell>
        </row>
        <row r="2149">
          <cell r="E2149" t="str">
            <v>SANTO ANDRE</v>
          </cell>
          <cell r="F2149" t="str">
            <v>SANTO ANDRE</v>
          </cell>
          <cell r="G2149" t="str">
            <v>Nível 1, 2 e 3</v>
          </cell>
          <cell r="H2149">
            <v>1</v>
          </cell>
          <cell r="I2149">
            <v>6</v>
          </cell>
          <cell r="J2149">
            <v>0</v>
          </cell>
          <cell r="K2149">
            <v>0</v>
          </cell>
          <cell r="L2149">
            <v>312</v>
          </cell>
          <cell r="M2149">
            <v>312</v>
          </cell>
          <cell r="N2149">
            <v>0</v>
          </cell>
          <cell r="O2149">
            <v>0</v>
          </cell>
          <cell r="P2149">
            <v>3.5</v>
          </cell>
          <cell r="Q2149">
            <v>3.5</v>
          </cell>
          <cell r="R2149">
            <v>0</v>
          </cell>
          <cell r="S2149">
            <v>0</v>
          </cell>
          <cell r="T2149">
            <v>312</v>
          </cell>
          <cell r="U2149">
            <v>312</v>
          </cell>
          <cell r="V2149">
            <v>3.5</v>
          </cell>
          <cell r="W2149" t="str">
            <v>EM</v>
          </cell>
          <cell r="X2149" t="str">
            <v>EM</v>
          </cell>
          <cell r="Y2149">
            <v>3.8</v>
          </cell>
          <cell r="Z2149">
            <v>4.0999999999999996</v>
          </cell>
          <cell r="AA2149">
            <v>0.8</v>
          </cell>
          <cell r="AB2149" t="str">
            <v>Continuidade de Atendimento</v>
          </cell>
          <cell r="AC2149" t="str">
            <v>-</v>
          </cell>
          <cell r="AD2149">
            <v>3.8</v>
          </cell>
          <cell r="AE2149">
            <v>4.0999999999999996</v>
          </cell>
          <cell r="AF2149">
            <v>4.3</v>
          </cell>
          <cell r="AG2149">
            <v>0.79500000000000004</v>
          </cell>
          <cell r="AH2149">
            <v>3.7</v>
          </cell>
          <cell r="AI2149">
            <v>4</v>
          </cell>
          <cell r="AJ2149">
            <v>4.3</v>
          </cell>
          <cell r="AK2149">
            <v>0.79400000000000004</v>
          </cell>
        </row>
        <row r="2150">
          <cell r="E2150" t="str">
            <v>VOTUPORANGA</v>
          </cell>
          <cell r="F2150" t="str">
            <v>VOTUPORANGA</v>
          </cell>
          <cell r="G2150" t="str">
            <v>Nível 1, 2 e 3</v>
          </cell>
          <cell r="H2150">
            <v>1</v>
          </cell>
          <cell r="I2150">
            <v>6</v>
          </cell>
          <cell r="J2150">
            <v>0</v>
          </cell>
          <cell r="K2150">
            <v>444</v>
          </cell>
          <cell r="L2150">
            <v>163</v>
          </cell>
          <cell r="M2150">
            <v>607</v>
          </cell>
          <cell r="N2150">
            <v>0</v>
          </cell>
          <cell r="O2150">
            <v>4</v>
          </cell>
          <cell r="P2150">
            <v>2.9</v>
          </cell>
          <cell r="Q2150">
            <v>3.7</v>
          </cell>
          <cell r="R2150">
            <v>0</v>
          </cell>
          <cell r="S2150">
            <v>444</v>
          </cell>
          <cell r="T2150">
            <v>163</v>
          </cell>
          <cell r="U2150">
            <v>607</v>
          </cell>
          <cell r="V2150">
            <v>3.7</v>
          </cell>
          <cell r="W2150" t="str">
            <v>AF + EM</v>
          </cell>
          <cell r="X2150" t="str">
            <v>AF + EM</v>
          </cell>
          <cell r="Y2150">
            <v>4</v>
          </cell>
          <cell r="Z2150">
            <v>4.3</v>
          </cell>
          <cell r="AA2150">
            <v>0.8</v>
          </cell>
          <cell r="AB2150" t="str">
            <v>Continuidade de Atendimento</v>
          </cell>
          <cell r="AC2150" t="str">
            <v>-</v>
          </cell>
          <cell r="AD2150">
            <v>3.8</v>
          </cell>
          <cell r="AE2150">
            <v>4.0999999999999996</v>
          </cell>
          <cell r="AF2150">
            <v>4.5</v>
          </cell>
          <cell r="AG2150">
            <v>0.79700000000000004</v>
          </cell>
          <cell r="AH2150">
            <v>3.7</v>
          </cell>
          <cell r="AI2150">
            <v>4</v>
          </cell>
          <cell r="AJ2150">
            <v>4.3</v>
          </cell>
          <cell r="AK2150">
            <v>0.79400000000000004</v>
          </cell>
        </row>
        <row r="2151">
          <cell r="E2151" t="str">
            <v>VOTUPORANGA</v>
          </cell>
          <cell r="F2151" t="str">
            <v>PARISI</v>
          </cell>
          <cell r="G2151" t="str">
            <v>Nível 1, 2 e 3</v>
          </cell>
          <cell r="H2151">
            <v>2</v>
          </cell>
          <cell r="I2151">
            <v>5</v>
          </cell>
          <cell r="J2151">
            <v>0</v>
          </cell>
          <cell r="K2151">
            <v>129</v>
          </cell>
          <cell r="L2151">
            <v>61</v>
          </cell>
          <cell r="M2151">
            <v>190</v>
          </cell>
          <cell r="N2151">
            <v>0</v>
          </cell>
          <cell r="O2151">
            <v>4.3</v>
          </cell>
          <cell r="P2151">
            <v>2.8</v>
          </cell>
          <cell r="Q2151">
            <v>3.8</v>
          </cell>
          <cell r="R2151">
            <v>0</v>
          </cell>
          <cell r="S2151">
            <v>129</v>
          </cell>
          <cell r="T2151">
            <v>61</v>
          </cell>
          <cell r="U2151">
            <v>190</v>
          </cell>
          <cell r="V2151">
            <v>3.8</v>
          </cell>
          <cell r="W2151" t="str">
            <v>AF + EM</v>
          </cell>
          <cell r="X2151" t="str">
            <v>AF + EM</v>
          </cell>
          <cell r="Y2151">
            <v>4.2</v>
          </cell>
          <cell r="Z2151">
            <v>4.5999999999999996</v>
          </cell>
          <cell r="AA2151">
            <v>0.8</v>
          </cell>
          <cell r="AB2151" t="str">
            <v>Continuidade de Atendimento</v>
          </cell>
          <cell r="AC2151" t="str">
            <v>-</v>
          </cell>
          <cell r="AD2151">
            <v>3.8</v>
          </cell>
          <cell r="AE2151">
            <v>4.0999999999999996</v>
          </cell>
          <cell r="AF2151">
            <v>4.5</v>
          </cell>
          <cell r="AG2151">
            <v>0.79700000000000004</v>
          </cell>
          <cell r="AH2151">
            <v>3.7</v>
          </cell>
          <cell r="AI2151">
            <v>4</v>
          </cell>
          <cell r="AJ2151">
            <v>4.3</v>
          </cell>
          <cell r="AK2151">
            <v>0.79400000000000004</v>
          </cell>
        </row>
        <row r="2152">
          <cell r="E2152" t="str">
            <v>VOTUPORANGA</v>
          </cell>
          <cell r="F2152" t="str">
            <v>CARDOSO</v>
          </cell>
          <cell r="G2152" t="str">
            <v>Nível 1, 2 e 3</v>
          </cell>
          <cell r="H2152">
            <v>2</v>
          </cell>
          <cell r="I2152">
            <v>5</v>
          </cell>
          <cell r="J2152">
            <v>11</v>
          </cell>
          <cell r="K2152">
            <v>46</v>
          </cell>
          <cell r="L2152">
            <v>0</v>
          </cell>
          <cell r="M2152">
            <v>57</v>
          </cell>
          <cell r="N2152">
            <v>6.4</v>
          </cell>
          <cell r="O2152">
            <v>5.7</v>
          </cell>
          <cell r="P2152">
            <v>0</v>
          </cell>
          <cell r="Q2152">
            <v>5.8</v>
          </cell>
          <cell r="R2152">
            <v>11</v>
          </cell>
          <cell r="S2152">
            <v>46</v>
          </cell>
          <cell r="T2152">
            <v>0</v>
          </cell>
          <cell r="U2152">
            <v>57</v>
          </cell>
          <cell r="V2152">
            <v>5.8</v>
          </cell>
          <cell r="W2152" t="str">
            <v>AI + AF</v>
          </cell>
          <cell r="X2152" t="str">
            <v>AI + AF</v>
          </cell>
          <cell r="Y2152">
            <v>6.1</v>
          </cell>
          <cell r="Z2152">
            <v>6.4</v>
          </cell>
          <cell r="AA2152">
            <v>0.8</v>
          </cell>
          <cell r="AB2152" t="str">
            <v>Continuidade de Atendimento</v>
          </cell>
          <cell r="AC2152" t="str">
            <v>-</v>
          </cell>
          <cell r="AD2152">
            <v>3.8</v>
          </cell>
          <cell r="AE2152">
            <v>4.0999999999999996</v>
          </cell>
          <cell r="AF2152">
            <v>4.5</v>
          </cell>
          <cell r="AG2152">
            <v>0.79700000000000004</v>
          </cell>
          <cell r="AH2152">
            <v>3.7</v>
          </cell>
          <cell r="AI2152">
            <v>4</v>
          </cell>
          <cell r="AJ2152">
            <v>4.3</v>
          </cell>
          <cell r="AK2152">
            <v>0.79400000000000004</v>
          </cell>
        </row>
        <row r="2153">
          <cell r="E2153" t="str">
            <v>JOSE BONIFACIO</v>
          </cell>
          <cell r="F2153" t="str">
            <v>TANABI</v>
          </cell>
          <cell r="G2153" t="str">
            <v>Nível 1, 2 e 3</v>
          </cell>
          <cell r="H2153">
            <v>1</v>
          </cell>
          <cell r="I2153">
            <v>6</v>
          </cell>
          <cell r="J2153">
            <v>0</v>
          </cell>
          <cell r="K2153">
            <v>360</v>
          </cell>
          <cell r="L2153">
            <v>0</v>
          </cell>
          <cell r="M2153">
            <v>360</v>
          </cell>
          <cell r="N2153">
            <v>0</v>
          </cell>
          <cell r="O2153">
            <v>4.7</v>
          </cell>
          <cell r="P2153">
            <v>0</v>
          </cell>
          <cell r="Q2153">
            <v>4.7</v>
          </cell>
          <cell r="R2153">
            <v>0</v>
          </cell>
          <cell r="S2153">
            <v>360</v>
          </cell>
          <cell r="T2153">
            <v>0</v>
          </cell>
          <cell r="U2153">
            <v>360</v>
          </cell>
          <cell r="V2153">
            <v>4.7</v>
          </cell>
          <cell r="W2153" t="str">
            <v>AF</v>
          </cell>
          <cell r="X2153" t="str">
            <v>AF</v>
          </cell>
          <cell r="Y2153">
            <v>5</v>
          </cell>
          <cell r="Z2153">
            <v>5.2</v>
          </cell>
          <cell r="AA2153">
            <v>0.8</v>
          </cell>
          <cell r="AB2153" t="str">
            <v>Continuidade de Atendimento</v>
          </cell>
          <cell r="AC2153" t="str">
            <v>-</v>
          </cell>
          <cell r="AD2153">
            <v>3.9</v>
          </cell>
          <cell r="AE2153">
            <v>4.2</v>
          </cell>
          <cell r="AF2153">
            <v>4.4000000000000004</v>
          </cell>
          <cell r="AG2153">
            <v>0.79400000000000004</v>
          </cell>
          <cell r="AH2153">
            <v>3.7</v>
          </cell>
          <cell r="AI2153">
            <v>4</v>
          </cell>
          <cell r="AJ2153">
            <v>4.3</v>
          </cell>
          <cell r="AK2153">
            <v>0.79400000000000004</v>
          </cell>
        </row>
        <row r="2154">
          <cell r="E2154" t="str">
            <v>ANDRADINA</v>
          </cell>
          <cell r="F2154" t="str">
            <v>NOVA INDEPENDENCIA</v>
          </cell>
          <cell r="G2154" t="str">
            <v>Nível 1, 2 e 3</v>
          </cell>
          <cell r="H2154">
            <v>2</v>
          </cell>
          <cell r="I2154">
            <v>1</v>
          </cell>
          <cell r="J2154">
            <v>0</v>
          </cell>
          <cell r="K2154">
            <v>0</v>
          </cell>
          <cell r="L2154">
            <v>153</v>
          </cell>
          <cell r="M2154">
            <v>153</v>
          </cell>
          <cell r="N2154">
            <v>0</v>
          </cell>
          <cell r="O2154">
            <v>0</v>
          </cell>
          <cell r="P2154">
            <v>2.8</v>
          </cell>
          <cell r="Q2154">
            <v>2.8</v>
          </cell>
          <cell r="R2154">
            <v>0</v>
          </cell>
          <cell r="S2154">
            <v>0</v>
          </cell>
          <cell r="T2154">
            <v>153</v>
          </cell>
          <cell r="U2154">
            <v>153</v>
          </cell>
          <cell r="V2154">
            <v>2.8</v>
          </cell>
          <cell r="W2154" t="str">
            <v>EM</v>
          </cell>
          <cell r="X2154" t="str">
            <v>EM</v>
          </cell>
          <cell r="Y2154">
            <v>3.2</v>
          </cell>
          <cell r="Z2154">
            <v>3.6</v>
          </cell>
          <cell r="AA2154">
            <v>0.8</v>
          </cell>
          <cell r="AB2154" t="str">
            <v>Continuidade de Atendimento</v>
          </cell>
          <cell r="AC2154" t="str">
            <v>-</v>
          </cell>
          <cell r="AD2154">
            <v>3.7</v>
          </cell>
          <cell r="AE2154">
            <v>3.9</v>
          </cell>
          <cell r="AF2154">
            <v>4.2</v>
          </cell>
          <cell r="AG2154">
            <v>0.79800000000000004</v>
          </cell>
          <cell r="AH2154">
            <v>3.7</v>
          </cell>
          <cell r="AI2154">
            <v>4</v>
          </cell>
          <cell r="AJ2154">
            <v>4.3</v>
          </cell>
          <cell r="AK2154">
            <v>0.79400000000000004</v>
          </cell>
        </row>
        <row r="2155">
          <cell r="E2155" t="str">
            <v>ANDRADINA</v>
          </cell>
          <cell r="F2155" t="str">
            <v>MIRANDOPOLIS</v>
          </cell>
          <cell r="G2155" t="str">
            <v>Nível 4, 5 e 6</v>
          </cell>
          <cell r="H2155">
            <v>1</v>
          </cell>
          <cell r="I2155">
            <v>4</v>
          </cell>
          <cell r="J2155">
            <v>0</v>
          </cell>
          <cell r="K2155">
            <v>591</v>
          </cell>
          <cell r="L2155">
            <v>139</v>
          </cell>
          <cell r="M2155">
            <v>730</v>
          </cell>
          <cell r="N2155">
            <v>0</v>
          </cell>
          <cell r="O2155">
            <v>3.7</v>
          </cell>
          <cell r="P2155">
            <v>3</v>
          </cell>
          <cell r="Q2155">
            <v>3.6</v>
          </cell>
          <cell r="R2155">
            <v>0</v>
          </cell>
          <cell r="S2155">
            <v>591</v>
          </cell>
          <cell r="T2155">
            <v>139</v>
          </cell>
          <cell r="U2155">
            <v>730</v>
          </cell>
          <cell r="V2155">
            <v>3.6</v>
          </cell>
          <cell r="W2155" t="str">
            <v>AF + EM</v>
          </cell>
          <cell r="X2155" t="str">
            <v>AF + EM</v>
          </cell>
          <cell r="Y2155">
            <v>3.8</v>
          </cell>
          <cell r="Z2155">
            <v>4</v>
          </cell>
          <cell r="AA2155">
            <v>0.79500000000000004</v>
          </cell>
          <cell r="AB2155" t="str">
            <v>Continuidade de Atendimento</v>
          </cell>
          <cell r="AC2155" t="str">
            <v>-</v>
          </cell>
          <cell r="AD2155">
            <v>3.7</v>
          </cell>
          <cell r="AE2155">
            <v>3.9</v>
          </cell>
          <cell r="AF2155">
            <v>4.2</v>
          </cell>
          <cell r="AG2155">
            <v>0.79800000000000004</v>
          </cell>
          <cell r="AH2155">
            <v>3.7</v>
          </cell>
          <cell r="AI2155">
            <v>4</v>
          </cell>
          <cell r="AJ2155">
            <v>4.3</v>
          </cell>
          <cell r="AK2155">
            <v>0.79400000000000004</v>
          </cell>
        </row>
        <row r="2156">
          <cell r="E2156" t="str">
            <v>ANDRADINA</v>
          </cell>
          <cell r="F2156" t="str">
            <v>ANDRADINA</v>
          </cell>
          <cell r="G2156" t="str">
            <v>Nível 1, 2 e 3</v>
          </cell>
          <cell r="H2156">
            <v>1</v>
          </cell>
          <cell r="I2156">
            <v>6</v>
          </cell>
          <cell r="J2156">
            <v>0</v>
          </cell>
          <cell r="K2156">
            <v>287</v>
          </cell>
          <cell r="L2156">
            <v>89</v>
          </cell>
          <cell r="M2156">
            <v>376</v>
          </cell>
          <cell r="N2156">
            <v>0</v>
          </cell>
          <cell r="O2156">
            <v>4</v>
          </cell>
          <cell r="P2156">
            <v>3</v>
          </cell>
          <cell r="Q2156">
            <v>3.8</v>
          </cell>
          <cell r="R2156">
            <v>0</v>
          </cell>
          <cell r="S2156">
            <v>287</v>
          </cell>
          <cell r="T2156">
            <v>89</v>
          </cell>
          <cell r="U2156">
            <v>376</v>
          </cell>
          <cell r="V2156">
            <v>3.8</v>
          </cell>
          <cell r="W2156" t="str">
            <v>AF + EM</v>
          </cell>
          <cell r="X2156" t="str">
            <v>AF + EM</v>
          </cell>
          <cell r="Y2156">
            <v>4.0999999999999996</v>
          </cell>
          <cell r="Z2156">
            <v>4.4000000000000004</v>
          </cell>
          <cell r="AA2156">
            <v>0.8</v>
          </cell>
          <cell r="AB2156" t="str">
            <v>Continuidade de Atendimento</v>
          </cell>
          <cell r="AC2156" t="str">
            <v>-</v>
          </cell>
          <cell r="AD2156">
            <v>3.7</v>
          </cell>
          <cell r="AE2156">
            <v>3.9</v>
          </cell>
          <cell r="AF2156">
            <v>4.2</v>
          </cell>
          <cell r="AG2156">
            <v>0.79800000000000004</v>
          </cell>
          <cell r="AH2156">
            <v>3.7</v>
          </cell>
          <cell r="AI2156">
            <v>4</v>
          </cell>
          <cell r="AJ2156">
            <v>4.3</v>
          </cell>
          <cell r="AK2156">
            <v>0.79400000000000004</v>
          </cell>
        </row>
        <row r="2157">
          <cell r="E2157" t="str">
            <v>ANDRADINA</v>
          </cell>
          <cell r="F2157" t="str">
            <v>ANDRADINA</v>
          </cell>
          <cell r="G2157" t="str">
            <v>Nível 4, 5 e 6</v>
          </cell>
          <cell r="H2157">
            <v>1</v>
          </cell>
          <cell r="I2157">
            <v>4</v>
          </cell>
          <cell r="J2157">
            <v>0</v>
          </cell>
          <cell r="K2157">
            <v>559</v>
          </cell>
          <cell r="L2157">
            <v>457</v>
          </cell>
          <cell r="M2157">
            <v>1016</v>
          </cell>
          <cell r="N2157">
            <v>0</v>
          </cell>
          <cell r="O2157">
            <v>4</v>
          </cell>
          <cell r="P2157">
            <v>2.8</v>
          </cell>
          <cell r="Q2157">
            <v>3.5</v>
          </cell>
          <cell r="R2157">
            <v>0</v>
          </cell>
          <cell r="S2157">
            <v>559</v>
          </cell>
          <cell r="T2157">
            <v>457</v>
          </cell>
          <cell r="U2157">
            <v>1016</v>
          </cell>
          <cell r="V2157">
            <v>3.5</v>
          </cell>
          <cell r="W2157" t="str">
            <v>AF + EM</v>
          </cell>
          <cell r="X2157" t="str">
            <v>AF + EM</v>
          </cell>
          <cell r="Y2157">
            <v>3.7</v>
          </cell>
          <cell r="Z2157">
            <v>3.9</v>
          </cell>
          <cell r="AA2157">
            <v>0.79400000000000004</v>
          </cell>
          <cell r="AB2157" t="str">
            <v>Continuidade de Atendimento</v>
          </cell>
          <cell r="AC2157" t="str">
            <v>-</v>
          </cell>
          <cell r="AD2157">
            <v>3.7</v>
          </cell>
          <cell r="AE2157">
            <v>3.9</v>
          </cell>
          <cell r="AF2157">
            <v>4.2</v>
          </cell>
          <cell r="AG2157">
            <v>0.79800000000000004</v>
          </cell>
          <cell r="AH2157">
            <v>3.7</v>
          </cell>
          <cell r="AI2157">
            <v>4</v>
          </cell>
          <cell r="AJ2157">
            <v>4.3</v>
          </cell>
          <cell r="AK2157">
            <v>0.79400000000000004</v>
          </cell>
        </row>
        <row r="2158">
          <cell r="E2158" t="str">
            <v>ANDRADINA</v>
          </cell>
          <cell r="F2158" t="str">
            <v>ANDRADINA</v>
          </cell>
          <cell r="G2158" t="str">
            <v>Nível 4, 5 e 6</v>
          </cell>
          <cell r="H2158">
            <v>1</v>
          </cell>
          <cell r="I2158">
            <v>4</v>
          </cell>
          <cell r="J2158">
            <v>0</v>
          </cell>
          <cell r="K2158">
            <v>391</v>
          </cell>
          <cell r="L2158">
            <v>223</v>
          </cell>
          <cell r="M2158">
            <v>614</v>
          </cell>
          <cell r="N2158">
            <v>0</v>
          </cell>
          <cell r="O2158">
            <v>4</v>
          </cell>
          <cell r="P2158">
            <v>2.9</v>
          </cell>
          <cell r="Q2158">
            <v>3.6</v>
          </cell>
          <cell r="R2158">
            <v>0</v>
          </cell>
          <cell r="S2158">
            <v>391</v>
          </cell>
          <cell r="T2158">
            <v>223</v>
          </cell>
          <cell r="U2158">
            <v>614</v>
          </cell>
          <cell r="V2158">
            <v>3.6</v>
          </cell>
          <cell r="W2158" t="str">
            <v>AF + EM</v>
          </cell>
          <cell r="X2158" t="str">
            <v>AF + EM</v>
          </cell>
          <cell r="Y2158">
            <v>3.8</v>
          </cell>
          <cell r="Z2158">
            <v>4</v>
          </cell>
          <cell r="AA2158">
            <v>0.8</v>
          </cell>
          <cell r="AB2158" t="str">
            <v>Continuidade de Atendimento</v>
          </cell>
          <cell r="AC2158" t="str">
            <v>-</v>
          </cell>
          <cell r="AD2158">
            <v>3.7</v>
          </cell>
          <cell r="AE2158">
            <v>3.9</v>
          </cell>
          <cell r="AF2158">
            <v>4.2</v>
          </cell>
          <cell r="AG2158">
            <v>0.79800000000000004</v>
          </cell>
          <cell r="AH2158">
            <v>3.7</v>
          </cell>
          <cell r="AI2158">
            <v>4</v>
          </cell>
          <cell r="AJ2158">
            <v>4.3</v>
          </cell>
          <cell r="AK2158">
            <v>0.79400000000000004</v>
          </cell>
        </row>
        <row r="2159">
          <cell r="E2159" t="str">
            <v>ANDRADINA</v>
          </cell>
          <cell r="F2159" t="str">
            <v>MIRANDOPOLIS</v>
          </cell>
          <cell r="G2159" t="str">
            <v>Nível 1, 2 e 3</v>
          </cell>
          <cell r="H2159">
            <v>1</v>
          </cell>
          <cell r="I2159">
            <v>6</v>
          </cell>
          <cell r="J2159">
            <v>0</v>
          </cell>
          <cell r="K2159">
            <v>0</v>
          </cell>
          <cell r="L2159">
            <v>193</v>
          </cell>
          <cell r="M2159">
            <v>193</v>
          </cell>
          <cell r="N2159">
            <v>0</v>
          </cell>
          <cell r="O2159">
            <v>0</v>
          </cell>
          <cell r="P2159">
            <v>2.7</v>
          </cell>
          <cell r="Q2159">
            <v>2.7</v>
          </cell>
          <cell r="R2159">
            <v>0</v>
          </cell>
          <cell r="S2159">
            <v>0</v>
          </cell>
          <cell r="T2159">
            <v>193</v>
          </cell>
          <cell r="U2159">
            <v>193</v>
          </cell>
          <cell r="V2159">
            <v>2.7</v>
          </cell>
          <cell r="W2159" t="str">
            <v>EM</v>
          </cell>
          <cell r="X2159" t="str">
            <v>EM</v>
          </cell>
          <cell r="Y2159">
            <v>3</v>
          </cell>
          <cell r="Z2159">
            <v>3.4</v>
          </cell>
          <cell r="AA2159">
            <v>0.8</v>
          </cell>
          <cell r="AB2159" t="str">
            <v>Continuidade de Atendimento</v>
          </cell>
          <cell r="AC2159" t="str">
            <v>-</v>
          </cell>
          <cell r="AD2159">
            <v>3.7</v>
          </cell>
          <cell r="AE2159">
            <v>3.9</v>
          </cell>
          <cell r="AF2159">
            <v>4.2</v>
          </cell>
          <cell r="AG2159">
            <v>0.79800000000000004</v>
          </cell>
          <cell r="AH2159">
            <v>3.7</v>
          </cell>
          <cell r="AI2159">
            <v>4</v>
          </cell>
          <cell r="AJ2159">
            <v>4.3</v>
          </cell>
          <cell r="AK2159">
            <v>0.79400000000000004</v>
          </cell>
        </row>
        <row r="2160">
          <cell r="E2160" t="str">
            <v>ANDRADINA</v>
          </cell>
          <cell r="F2160" t="str">
            <v>LAVINIA</v>
          </cell>
          <cell r="G2160" t="str">
            <v>Nível 1, 2 e 3</v>
          </cell>
          <cell r="H2160">
            <v>1</v>
          </cell>
          <cell r="I2160">
            <v>6</v>
          </cell>
          <cell r="J2160">
            <v>0</v>
          </cell>
          <cell r="K2160">
            <v>0</v>
          </cell>
          <cell r="L2160">
            <v>158</v>
          </cell>
          <cell r="M2160">
            <v>158</v>
          </cell>
          <cell r="N2160">
            <v>0</v>
          </cell>
          <cell r="O2160">
            <v>0</v>
          </cell>
          <cell r="P2160">
            <v>3.5</v>
          </cell>
          <cell r="Q2160">
            <v>3.5</v>
          </cell>
          <cell r="R2160">
            <v>0</v>
          </cell>
          <cell r="S2160">
            <v>0</v>
          </cell>
          <cell r="T2160">
            <v>158</v>
          </cell>
          <cell r="U2160">
            <v>158</v>
          </cell>
          <cell r="V2160">
            <v>3.5</v>
          </cell>
          <cell r="W2160" t="str">
            <v>EM</v>
          </cell>
          <cell r="X2160" t="str">
            <v>EM</v>
          </cell>
          <cell r="Y2160">
            <v>3.8</v>
          </cell>
          <cell r="Z2160">
            <v>4.0999999999999996</v>
          </cell>
          <cell r="AA2160">
            <v>0.8</v>
          </cell>
          <cell r="AB2160" t="str">
            <v>Continuidade de Atendimento</v>
          </cell>
          <cell r="AC2160" t="str">
            <v>-</v>
          </cell>
          <cell r="AD2160">
            <v>3.7</v>
          </cell>
          <cell r="AE2160">
            <v>3.9</v>
          </cell>
          <cell r="AF2160">
            <v>4.2</v>
          </cell>
          <cell r="AG2160">
            <v>0.79800000000000004</v>
          </cell>
          <cell r="AH2160">
            <v>3.7</v>
          </cell>
          <cell r="AI2160">
            <v>4</v>
          </cell>
          <cell r="AJ2160">
            <v>4.3</v>
          </cell>
          <cell r="AK2160">
            <v>0.79400000000000004</v>
          </cell>
        </row>
        <row r="2161">
          <cell r="E2161" t="str">
            <v>ANDRADINA</v>
          </cell>
          <cell r="F2161" t="str">
            <v>ITAPURA</v>
          </cell>
          <cell r="G2161" t="str">
            <v>Nível 4, 5 e 6</v>
          </cell>
          <cell r="H2161">
            <v>2</v>
          </cell>
          <cell r="I2161">
            <v>7</v>
          </cell>
          <cell r="J2161">
            <v>0</v>
          </cell>
          <cell r="K2161">
            <v>219</v>
          </cell>
          <cell r="L2161">
            <v>92</v>
          </cell>
          <cell r="M2161">
            <v>311</v>
          </cell>
          <cell r="N2161">
            <v>0</v>
          </cell>
          <cell r="O2161">
            <v>4</v>
          </cell>
          <cell r="P2161">
            <v>2.8</v>
          </cell>
          <cell r="Q2161">
            <v>3.6</v>
          </cell>
          <cell r="R2161">
            <v>0</v>
          </cell>
          <cell r="S2161">
            <v>219</v>
          </cell>
          <cell r="T2161">
            <v>92</v>
          </cell>
          <cell r="U2161">
            <v>311</v>
          </cell>
          <cell r="V2161">
            <v>3.6</v>
          </cell>
          <cell r="W2161" t="str">
            <v>AF + EM</v>
          </cell>
          <cell r="X2161" t="str">
            <v>AF + EM</v>
          </cell>
          <cell r="Y2161">
            <v>4</v>
          </cell>
          <cell r="Z2161">
            <v>4.3</v>
          </cell>
          <cell r="AA2161">
            <v>0.8</v>
          </cell>
          <cell r="AB2161" t="str">
            <v>Continuidade de Atendimento</v>
          </cell>
          <cell r="AC2161" t="str">
            <v>-</v>
          </cell>
          <cell r="AD2161">
            <v>3.7</v>
          </cell>
          <cell r="AE2161">
            <v>3.9</v>
          </cell>
          <cell r="AF2161">
            <v>4.2</v>
          </cell>
          <cell r="AG2161">
            <v>0.79800000000000004</v>
          </cell>
          <cell r="AH2161">
            <v>3.7</v>
          </cell>
          <cell r="AI2161">
            <v>4</v>
          </cell>
          <cell r="AJ2161">
            <v>4.3</v>
          </cell>
          <cell r="AK2161">
            <v>0.79400000000000004</v>
          </cell>
        </row>
        <row r="2162">
          <cell r="E2162" t="str">
            <v>ANDRADINA</v>
          </cell>
          <cell r="F2162" t="str">
            <v>GUARACAI</v>
          </cell>
          <cell r="G2162" t="str">
            <v>Nível 4, 5 e 6</v>
          </cell>
          <cell r="H2162">
            <v>2</v>
          </cell>
          <cell r="I2162">
            <v>3</v>
          </cell>
          <cell r="J2162">
            <v>0</v>
          </cell>
          <cell r="K2162">
            <v>288</v>
          </cell>
          <cell r="L2162">
            <v>183</v>
          </cell>
          <cell r="M2162">
            <v>471</v>
          </cell>
          <cell r="N2162">
            <v>0</v>
          </cell>
          <cell r="O2162">
            <v>4.0999999999999996</v>
          </cell>
          <cell r="P2162">
            <v>3.1</v>
          </cell>
          <cell r="Q2162">
            <v>3.7</v>
          </cell>
          <cell r="R2162">
            <v>0</v>
          </cell>
          <cell r="S2162">
            <v>288</v>
          </cell>
          <cell r="T2162">
            <v>183</v>
          </cell>
          <cell r="U2162">
            <v>471</v>
          </cell>
          <cell r="V2162">
            <v>3.7</v>
          </cell>
          <cell r="W2162" t="str">
            <v>AF + EM</v>
          </cell>
          <cell r="X2162" t="str">
            <v>AF + EM</v>
          </cell>
          <cell r="Y2162">
            <v>4</v>
          </cell>
          <cell r="Z2162">
            <v>4.3</v>
          </cell>
          <cell r="AA2162">
            <v>0.8</v>
          </cell>
          <cell r="AB2162" t="str">
            <v>Continuidade de Atendimento</v>
          </cell>
          <cell r="AC2162" t="str">
            <v>-</v>
          </cell>
          <cell r="AD2162">
            <v>3.7</v>
          </cell>
          <cell r="AE2162">
            <v>3.9</v>
          </cell>
          <cell r="AF2162">
            <v>4.2</v>
          </cell>
          <cell r="AG2162">
            <v>0.79800000000000004</v>
          </cell>
          <cell r="AH2162">
            <v>3.7</v>
          </cell>
          <cell r="AI2162">
            <v>4</v>
          </cell>
          <cell r="AJ2162">
            <v>4.3</v>
          </cell>
          <cell r="AK2162">
            <v>0.79400000000000004</v>
          </cell>
        </row>
        <row r="2163">
          <cell r="E2163" t="str">
            <v>ANDRADINA</v>
          </cell>
          <cell r="F2163" t="str">
            <v>CASTILHO</v>
          </cell>
          <cell r="G2163" t="str">
            <v>Nível 4, 5 e 6</v>
          </cell>
          <cell r="H2163">
            <v>2</v>
          </cell>
          <cell r="I2163">
            <v>7</v>
          </cell>
          <cell r="J2163">
            <v>0</v>
          </cell>
          <cell r="K2163">
            <v>546</v>
          </cell>
          <cell r="L2163">
            <v>438</v>
          </cell>
          <cell r="M2163">
            <v>984</v>
          </cell>
          <cell r="N2163">
            <v>0</v>
          </cell>
          <cell r="O2163">
            <v>3.8</v>
          </cell>
          <cell r="P2163">
            <v>2.8</v>
          </cell>
          <cell r="Q2163">
            <v>3.4</v>
          </cell>
          <cell r="R2163">
            <v>0</v>
          </cell>
          <cell r="S2163">
            <v>546</v>
          </cell>
          <cell r="T2163">
            <v>438</v>
          </cell>
          <cell r="U2163">
            <v>984</v>
          </cell>
          <cell r="V2163">
            <v>3.4</v>
          </cell>
          <cell r="W2163" t="str">
            <v>AF + EM</v>
          </cell>
          <cell r="X2163" t="str">
            <v>AF + EM</v>
          </cell>
          <cell r="Y2163">
            <v>3.7</v>
          </cell>
          <cell r="Z2163">
            <v>4.0999999999999996</v>
          </cell>
          <cell r="AA2163">
            <v>0.8</v>
          </cell>
          <cell r="AB2163" t="str">
            <v>Continuidade de Atendimento</v>
          </cell>
          <cell r="AC2163" t="str">
            <v>-</v>
          </cell>
          <cell r="AD2163">
            <v>3.7</v>
          </cell>
          <cell r="AE2163">
            <v>3.9</v>
          </cell>
          <cell r="AF2163">
            <v>4.2</v>
          </cell>
          <cell r="AG2163">
            <v>0.79800000000000004</v>
          </cell>
          <cell r="AH2163">
            <v>3.7</v>
          </cell>
          <cell r="AI2163">
            <v>4</v>
          </cell>
          <cell r="AJ2163">
            <v>4.3</v>
          </cell>
          <cell r="AK2163">
            <v>0.79400000000000004</v>
          </cell>
        </row>
        <row r="2164">
          <cell r="E2164" t="str">
            <v>ANDRADINA</v>
          </cell>
          <cell r="F2164" t="str">
            <v>ANDRADINA</v>
          </cell>
          <cell r="G2164" t="str">
            <v>Nível 4, 5 e 6</v>
          </cell>
          <cell r="H2164">
            <v>1</v>
          </cell>
          <cell r="I2164">
            <v>4</v>
          </cell>
          <cell r="J2164">
            <v>0</v>
          </cell>
          <cell r="K2164">
            <v>553</v>
          </cell>
          <cell r="L2164">
            <v>317</v>
          </cell>
          <cell r="M2164">
            <v>870</v>
          </cell>
          <cell r="N2164">
            <v>0</v>
          </cell>
          <cell r="O2164">
            <v>4.0999999999999996</v>
          </cell>
          <cell r="P2164">
            <v>3.1</v>
          </cell>
          <cell r="Q2164">
            <v>3.7</v>
          </cell>
          <cell r="R2164">
            <v>0</v>
          </cell>
          <cell r="S2164">
            <v>553</v>
          </cell>
          <cell r="T2164">
            <v>317</v>
          </cell>
          <cell r="U2164">
            <v>870</v>
          </cell>
          <cell r="V2164">
            <v>3.7</v>
          </cell>
          <cell r="W2164" t="str">
            <v>AF + EM</v>
          </cell>
          <cell r="X2164" t="str">
            <v>AF + EM</v>
          </cell>
          <cell r="Y2164">
            <v>3.9</v>
          </cell>
          <cell r="Z2164">
            <v>4.2</v>
          </cell>
          <cell r="AA2164">
            <v>0.8</v>
          </cell>
          <cell r="AB2164" t="str">
            <v>Continuidade de Atendimento</v>
          </cell>
          <cell r="AC2164" t="str">
            <v>-</v>
          </cell>
          <cell r="AD2164">
            <v>3.7</v>
          </cell>
          <cell r="AE2164">
            <v>3.9</v>
          </cell>
          <cell r="AF2164">
            <v>4.2</v>
          </cell>
          <cell r="AG2164">
            <v>0.79800000000000004</v>
          </cell>
          <cell r="AH2164">
            <v>3.7</v>
          </cell>
          <cell r="AI2164">
            <v>4</v>
          </cell>
          <cell r="AJ2164">
            <v>4.3</v>
          </cell>
          <cell r="AK2164">
            <v>0.79400000000000004</v>
          </cell>
        </row>
        <row r="2165">
          <cell r="E2165" t="str">
            <v>ANDRADINA</v>
          </cell>
          <cell r="F2165" t="str">
            <v>MURUTINGA DO SUL</v>
          </cell>
          <cell r="G2165" t="str">
            <v>Nível 1, 2 e 3</v>
          </cell>
          <cell r="H2165">
            <v>2</v>
          </cell>
          <cell r="I2165">
            <v>5</v>
          </cell>
          <cell r="J2165">
            <v>0</v>
          </cell>
          <cell r="K2165">
            <v>147</v>
          </cell>
          <cell r="L2165">
            <v>93</v>
          </cell>
          <cell r="M2165">
            <v>240</v>
          </cell>
          <cell r="N2165">
            <v>0</v>
          </cell>
          <cell r="O2165">
            <v>4.0999999999999996</v>
          </cell>
          <cell r="P2165">
            <v>3.1</v>
          </cell>
          <cell r="Q2165">
            <v>3.7</v>
          </cell>
          <cell r="R2165">
            <v>0</v>
          </cell>
          <cell r="S2165">
            <v>147</v>
          </cell>
          <cell r="T2165">
            <v>93</v>
          </cell>
          <cell r="U2165">
            <v>240</v>
          </cell>
          <cell r="V2165">
            <v>3.7</v>
          </cell>
          <cell r="W2165" t="str">
            <v>AF + EM</v>
          </cell>
          <cell r="X2165" t="str">
            <v>AF + EM</v>
          </cell>
          <cell r="Y2165">
            <v>4.0999999999999996</v>
          </cell>
          <cell r="Z2165">
            <v>4.5</v>
          </cell>
          <cell r="AA2165">
            <v>0.8</v>
          </cell>
          <cell r="AB2165" t="str">
            <v>Continuidade de Atendimento</v>
          </cell>
          <cell r="AC2165" t="str">
            <v>-</v>
          </cell>
          <cell r="AD2165">
            <v>3.7</v>
          </cell>
          <cell r="AE2165">
            <v>3.9</v>
          </cell>
          <cell r="AF2165">
            <v>4.2</v>
          </cell>
          <cell r="AG2165">
            <v>0.79800000000000004</v>
          </cell>
          <cell r="AH2165">
            <v>3.7</v>
          </cell>
          <cell r="AI2165">
            <v>4</v>
          </cell>
          <cell r="AJ2165">
            <v>4.3</v>
          </cell>
          <cell r="AK2165">
            <v>0.79400000000000004</v>
          </cell>
        </row>
        <row r="2166">
          <cell r="E2166" t="str">
            <v>ANDRADINA</v>
          </cell>
          <cell r="F2166" t="str">
            <v>MIRANDOPOLIS</v>
          </cell>
          <cell r="G2166" t="str">
            <v>Nível 1, 2 e 3</v>
          </cell>
          <cell r="H2166">
            <v>1</v>
          </cell>
          <cell r="I2166">
            <v>6</v>
          </cell>
          <cell r="J2166">
            <v>0</v>
          </cell>
          <cell r="K2166">
            <v>175</v>
          </cell>
          <cell r="L2166">
            <v>99</v>
          </cell>
          <cell r="M2166">
            <v>274</v>
          </cell>
          <cell r="N2166">
            <v>0</v>
          </cell>
          <cell r="O2166">
            <v>3.9</v>
          </cell>
          <cell r="P2166">
            <v>3</v>
          </cell>
          <cell r="Q2166">
            <v>3.6</v>
          </cell>
          <cell r="R2166">
            <v>0</v>
          </cell>
          <cell r="S2166">
            <v>175</v>
          </cell>
          <cell r="T2166">
            <v>99</v>
          </cell>
          <cell r="U2166">
            <v>274</v>
          </cell>
          <cell r="V2166">
            <v>3.6</v>
          </cell>
          <cell r="W2166" t="str">
            <v>AF + EM</v>
          </cell>
          <cell r="X2166" t="str">
            <v>AF + EM</v>
          </cell>
          <cell r="Y2166">
            <v>3.9</v>
          </cell>
          <cell r="Z2166">
            <v>4.2</v>
          </cell>
          <cell r="AA2166">
            <v>0.8</v>
          </cell>
          <cell r="AB2166" t="str">
            <v>Continuidade de Atendimento</v>
          </cell>
          <cell r="AC2166" t="str">
            <v>-</v>
          </cell>
          <cell r="AD2166">
            <v>3.7</v>
          </cell>
          <cell r="AE2166">
            <v>3.9</v>
          </cell>
          <cell r="AF2166">
            <v>4.2</v>
          </cell>
          <cell r="AG2166">
            <v>0.79800000000000004</v>
          </cell>
          <cell r="AH2166">
            <v>3.7</v>
          </cell>
          <cell r="AI2166">
            <v>4</v>
          </cell>
          <cell r="AJ2166">
            <v>4.3</v>
          </cell>
          <cell r="AK2166">
            <v>0.79400000000000004</v>
          </cell>
        </row>
        <row r="2167">
          <cell r="E2167" t="str">
            <v>ARACATUBA</v>
          </cell>
          <cell r="F2167" t="str">
            <v>ARACATUBA</v>
          </cell>
          <cell r="G2167" t="str">
            <v>Nível 1, 2 e 3</v>
          </cell>
          <cell r="H2167">
            <v>1</v>
          </cell>
          <cell r="I2167">
            <v>6</v>
          </cell>
          <cell r="J2167">
            <v>0</v>
          </cell>
          <cell r="K2167">
            <v>173</v>
          </cell>
          <cell r="L2167">
            <v>83</v>
          </cell>
          <cell r="M2167">
            <v>256</v>
          </cell>
          <cell r="N2167">
            <v>0</v>
          </cell>
          <cell r="O2167">
            <v>5.3</v>
          </cell>
          <cell r="P2167">
            <v>3.6</v>
          </cell>
          <cell r="Q2167">
            <v>4.7</v>
          </cell>
          <cell r="R2167">
            <v>0</v>
          </cell>
          <cell r="S2167">
            <v>173</v>
          </cell>
          <cell r="T2167">
            <v>83</v>
          </cell>
          <cell r="U2167">
            <v>256</v>
          </cell>
          <cell r="V2167">
            <v>4.7</v>
          </cell>
          <cell r="W2167" t="str">
            <v>AF + EM</v>
          </cell>
          <cell r="X2167" t="str">
            <v>AF + EM</v>
          </cell>
          <cell r="Y2167">
            <v>5</v>
          </cell>
          <cell r="Z2167">
            <v>5.3</v>
          </cell>
          <cell r="AA2167">
            <v>0.8</v>
          </cell>
          <cell r="AB2167" t="str">
            <v>Continuidade de Atendimento</v>
          </cell>
          <cell r="AC2167" t="str">
            <v>-</v>
          </cell>
          <cell r="AD2167">
            <v>3.8</v>
          </cell>
          <cell r="AE2167">
            <v>4.0999999999999996</v>
          </cell>
          <cell r="AF2167">
            <v>4.4000000000000004</v>
          </cell>
          <cell r="AG2167">
            <v>0.79600000000000004</v>
          </cell>
          <cell r="AH2167">
            <v>3.7</v>
          </cell>
          <cell r="AI2167">
            <v>4</v>
          </cell>
          <cell r="AJ2167">
            <v>4.3</v>
          </cell>
          <cell r="AK2167">
            <v>0.79400000000000004</v>
          </cell>
        </row>
        <row r="2168">
          <cell r="E2168" t="str">
            <v>ARACATUBA</v>
          </cell>
          <cell r="F2168" t="str">
            <v>ARACATUBA</v>
          </cell>
          <cell r="G2168" t="str">
            <v>Nível 1, 2 e 3</v>
          </cell>
          <cell r="H2168">
            <v>1</v>
          </cell>
          <cell r="I2168">
            <v>6</v>
          </cell>
          <cell r="J2168">
            <v>0</v>
          </cell>
          <cell r="K2168">
            <v>234</v>
          </cell>
          <cell r="L2168">
            <v>66</v>
          </cell>
          <cell r="M2168">
            <v>300</v>
          </cell>
          <cell r="N2168">
            <v>0</v>
          </cell>
          <cell r="O2168">
            <v>4.9000000000000004</v>
          </cell>
          <cell r="P2168">
            <v>3.5</v>
          </cell>
          <cell r="Q2168">
            <v>4.5999999999999996</v>
          </cell>
          <cell r="R2168">
            <v>0</v>
          </cell>
          <cell r="S2168">
            <v>234</v>
          </cell>
          <cell r="T2168">
            <v>66</v>
          </cell>
          <cell r="U2168">
            <v>300</v>
          </cell>
          <cell r="V2168">
            <v>4.5999999999999996</v>
          </cell>
          <cell r="W2168" t="str">
            <v>AF + EM</v>
          </cell>
          <cell r="X2168" t="str">
            <v>AF + EM</v>
          </cell>
          <cell r="Y2168">
            <v>4.8</v>
          </cell>
          <cell r="Z2168">
            <v>5.0999999999999996</v>
          </cell>
          <cell r="AA2168">
            <v>0.8</v>
          </cell>
          <cell r="AB2168" t="str">
            <v>Continuidade de Atendimento</v>
          </cell>
          <cell r="AC2168" t="str">
            <v>-</v>
          </cell>
          <cell r="AD2168">
            <v>3.8</v>
          </cell>
          <cell r="AE2168">
            <v>4.0999999999999996</v>
          </cell>
          <cell r="AF2168">
            <v>4.4000000000000004</v>
          </cell>
          <cell r="AG2168">
            <v>0.79600000000000004</v>
          </cell>
          <cell r="AH2168">
            <v>3.7</v>
          </cell>
          <cell r="AI2168">
            <v>4</v>
          </cell>
          <cell r="AJ2168">
            <v>4.3</v>
          </cell>
          <cell r="AK2168">
            <v>0.79400000000000004</v>
          </cell>
        </row>
        <row r="2169">
          <cell r="E2169" t="str">
            <v>ARACATUBA</v>
          </cell>
          <cell r="F2169" t="str">
            <v>ARACATUBA</v>
          </cell>
          <cell r="G2169" t="str">
            <v>Nível 1, 2 e 3</v>
          </cell>
          <cell r="H2169">
            <v>1</v>
          </cell>
          <cell r="I2169">
            <v>6</v>
          </cell>
          <cell r="J2169">
            <v>0</v>
          </cell>
          <cell r="K2169">
            <v>341</v>
          </cell>
          <cell r="L2169">
            <v>99</v>
          </cell>
          <cell r="M2169">
            <v>440</v>
          </cell>
          <cell r="N2169">
            <v>0</v>
          </cell>
          <cell r="O2169">
            <v>3.6</v>
          </cell>
          <cell r="P2169">
            <v>2.7</v>
          </cell>
          <cell r="Q2169">
            <v>3.4</v>
          </cell>
          <cell r="R2169">
            <v>0</v>
          </cell>
          <cell r="S2169">
            <v>341</v>
          </cell>
          <cell r="T2169">
            <v>99</v>
          </cell>
          <cell r="U2169">
            <v>440</v>
          </cell>
          <cell r="V2169">
            <v>3.4</v>
          </cell>
          <cell r="W2169" t="str">
            <v>AF + EM</v>
          </cell>
          <cell r="X2169" t="str">
            <v>AF + EM</v>
          </cell>
          <cell r="Y2169">
            <v>3.7</v>
          </cell>
          <cell r="Z2169">
            <v>4</v>
          </cell>
          <cell r="AA2169">
            <v>0.8</v>
          </cell>
          <cell r="AB2169" t="str">
            <v>Continuidade de Atendimento</v>
          </cell>
          <cell r="AC2169" t="str">
            <v>-</v>
          </cell>
          <cell r="AD2169">
            <v>3.8</v>
          </cell>
          <cell r="AE2169">
            <v>4.0999999999999996</v>
          </cell>
          <cell r="AF2169">
            <v>4.4000000000000004</v>
          </cell>
          <cell r="AG2169">
            <v>0.79600000000000004</v>
          </cell>
          <cell r="AH2169">
            <v>3.7</v>
          </cell>
          <cell r="AI2169">
            <v>4</v>
          </cell>
          <cell r="AJ2169">
            <v>4.3</v>
          </cell>
          <cell r="AK2169">
            <v>0.79400000000000004</v>
          </cell>
        </row>
        <row r="2170">
          <cell r="E2170" t="str">
            <v>ARACATUBA</v>
          </cell>
          <cell r="F2170" t="str">
            <v>ARACATUBA</v>
          </cell>
          <cell r="G2170" t="str">
            <v>Nível 4, 5 e 6</v>
          </cell>
          <cell r="H2170">
            <v>1</v>
          </cell>
          <cell r="I2170">
            <v>4</v>
          </cell>
          <cell r="J2170">
            <v>0</v>
          </cell>
          <cell r="K2170">
            <v>301</v>
          </cell>
          <cell r="L2170">
            <v>245</v>
          </cell>
          <cell r="M2170">
            <v>546</v>
          </cell>
          <cell r="N2170">
            <v>0</v>
          </cell>
          <cell r="O2170">
            <v>4.3</v>
          </cell>
          <cell r="P2170">
            <v>3</v>
          </cell>
          <cell r="Q2170">
            <v>3.7</v>
          </cell>
          <cell r="R2170">
            <v>0</v>
          </cell>
          <cell r="S2170">
            <v>301</v>
          </cell>
          <cell r="T2170">
            <v>245</v>
          </cell>
          <cell r="U2170">
            <v>546</v>
          </cell>
          <cell r="V2170">
            <v>3.7</v>
          </cell>
          <cell r="W2170" t="str">
            <v>AF + EM</v>
          </cell>
          <cell r="X2170" t="str">
            <v>AF + EM</v>
          </cell>
          <cell r="Y2170">
            <v>3.9</v>
          </cell>
          <cell r="Z2170">
            <v>4.2</v>
          </cell>
          <cell r="AA2170">
            <v>0.8</v>
          </cell>
          <cell r="AB2170" t="str">
            <v>Continuidade de Atendimento</v>
          </cell>
          <cell r="AC2170" t="str">
            <v>-</v>
          </cell>
          <cell r="AD2170">
            <v>3.8</v>
          </cell>
          <cell r="AE2170">
            <v>4.0999999999999996</v>
          </cell>
          <cell r="AF2170">
            <v>4.4000000000000004</v>
          </cell>
          <cell r="AG2170">
            <v>0.79600000000000004</v>
          </cell>
          <cell r="AH2170">
            <v>3.7</v>
          </cell>
          <cell r="AI2170">
            <v>4</v>
          </cell>
          <cell r="AJ2170">
            <v>4.3</v>
          </cell>
          <cell r="AK2170">
            <v>0.79400000000000004</v>
          </cell>
        </row>
        <row r="2171">
          <cell r="E2171" t="str">
            <v>ARACATUBA</v>
          </cell>
          <cell r="F2171" t="str">
            <v>ARACATUBA</v>
          </cell>
          <cell r="G2171" t="str">
            <v>Nível 4, 5 e 6</v>
          </cell>
          <cell r="H2171">
            <v>1</v>
          </cell>
          <cell r="I2171">
            <v>8</v>
          </cell>
          <cell r="J2171">
            <v>0</v>
          </cell>
          <cell r="K2171">
            <v>413</v>
          </cell>
          <cell r="L2171">
            <v>185</v>
          </cell>
          <cell r="M2171">
            <v>598</v>
          </cell>
          <cell r="N2171">
            <v>0</v>
          </cell>
          <cell r="O2171">
            <v>4.9000000000000004</v>
          </cell>
          <cell r="P2171">
            <v>3.4</v>
          </cell>
          <cell r="Q2171">
            <v>4.4000000000000004</v>
          </cell>
          <cell r="R2171">
            <v>0</v>
          </cell>
          <cell r="S2171">
            <v>413</v>
          </cell>
          <cell r="T2171">
            <v>185</v>
          </cell>
          <cell r="U2171">
            <v>598</v>
          </cell>
          <cell r="V2171">
            <v>4.4000000000000004</v>
          </cell>
          <cell r="W2171" t="str">
            <v>AF + EM</v>
          </cell>
          <cell r="X2171" t="str">
            <v>AF + EM</v>
          </cell>
          <cell r="Y2171">
            <v>4.7</v>
          </cell>
          <cell r="Z2171">
            <v>4.9000000000000004</v>
          </cell>
          <cell r="AA2171">
            <v>0.8</v>
          </cell>
          <cell r="AB2171" t="str">
            <v>Continuidade de Atendimento</v>
          </cell>
          <cell r="AC2171" t="str">
            <v>-</v>
          </cell>
          <cell r="AD2171">
            <v>3.8</v>
          </cell>
          <cell r="AE2171">
            <v>4.0999999999999996</v>
          </cell>
          <cell r="AF2171">
            <v>4.4000000000000004</v>
          </cell>
          <cell r="AG2171">
            <v>0.79600000000000004</v>
          </cell>
          <cell r="AH2171">
            <v>3.7</v>
          </cell>
          <cell r="AI2171">
            <v>4</v>
          </cell>
          <cell r="AJ2171">
            <v>4.3</v>
          </cell>
          <cell r="AK2171">
            <v>0.79400000000000004</v>
          </cell>
        </row>
        <row r="2172">
          <cell r="E2172" t="str">
            <v>ARACATUBA</v>
          </cell>
          <cell r="F2172" t="str">
            <v>ARACATUBA</v>
          </cell>
          <cell r="G2172" t="str">
            <v>Nível 4, 5 e 6</v>
          </cell>
          <cell r="H2172">
            <v>1</v>
          </cell>
          <cell r="I2172">
            <v>4</v>
          </cell>
          <cell r="J2172">
            <v>0</v>
          </cell>
          <cell r="K2172">
            <v>411</v>
          </cell>
          <cell r="L2172">
            <v>686</v>
          </cell>
          <cell r="M2172">
            <v>1097</v>
          </cell>
          <cell r="N2172">
            <v>0</v>
          </cell>
          <cell r="O2172">
            <v>4.2</v>
          </cell>
          <cell r="P2172">
            <v>3</v>
          </cell>
          <cell r="Q2172">
            <v>3.4</v>
          </cell>
          <cell r="R2172">
            <v>0</v>
          </cell>
          <cell r="S2172">
            <v>411</v>
          </cell>
          <cell r="T2172">
            <v>686</v>
          </cell>
          <cell r="U2172">
            <v>1097</v>
          </cell>
          <cell r="V2172">
            <v>3.4</v>
          </cell>
          <cell r="W2172" t="str">
            <v>AF + EM</v>
          </cell>
          <cell r="X2172" t="str">
            <v>AF + EM</v>
          </cell>
          <cell r="Y2172">
            <v>3.6</v>
          </cell>
          <cell r="Z2172">
            <v>3.9</v>
          </cell>
          <cell r="AA2172">
            <v>0.79100000000000004</v>
          </cell>
          <cell r="AB2172" t="str">
            <v>Continuidade de Atendimento</v>
          </cell>
          <cell r="AC2172" t="str">
            <v>-</v>
          </cell>
          <cell r="AD2172">
            <v>3.8</v>
          </cell>
          <cell r="AE2172">
            <v>4.0999999999999996</v>
          </cell>
          <cell r="AF2172">
            <v>4.4000000000000004</v>
          </cell>
          <cell r="AG2172">
            <v>0.79600000000000004</v>
          </cell>
          <cell r="AH2172">
            <v>3.7</v>
          </cell>
          <cell r="AI2172">
            <v>4</v>
          </cell>
          <cell r="AJ2172">
            <v>4.3</v>
          </cell>
          <cell r="AK2172">
            <v>0.79400000000000004</v>
          </cell>
        </row>
        <row r="2173">
          <cell r="E2173" t="str">
            <v>ARACATUBA</v>
          </cell>
          <cell r="F2173" t="str">
            <v>ARACATUBA</v>
          </cell>
          <cell r="G2173" t="str">
            <v>Nível 4, 5 e 6</v>
          </cell>
          <cell r="H2173">
            <v>1</v>
          </cell>
          <cell r="I2173">
            <v>4</v>
          </cell>
          <cell r="J2173">
            <v>0</v>
          </cell>
          <cell r="K2173">
            <v>481</v>
          </cell>
          <cell r="L2173">
            <v>506</v>
          </cell>
          <cell r="M2173">
            <v>987</v>
          </cell>
          <cell r="N2173">
            <v>0</v>
          </cell>
          <cell r="O2173">
            <v>4</v>
          </cell>
          <cell r="P2173">
            <v>2.7</v>
          </cell>
          <cell r="Q2173">
            <v>3.3</v>
          </cell>
          <cell r="R2173">
            <v>0</v>
          </cell>
          <cell r="S2173">
            <v>481</v>
          </cell>
          <cell r="T2173">
            <v>506</v>
          </cell>
          <cell r="U2173">
            <v>987</v>
          </cell>
          <cell r="V2173">
            <v>3.3</v>
          </cell>
          <cell r="W2173" t="str">
            <v>AF + EM</v>
          </cell>
          <cell r="X2173" t="str">
            <v>AF + EM</v>
          </cell>
          <cell r="Y2173">
            <v>3.5</v>
          </cell>
          <cell r="Z2173">
            <v>3.8</v>
          </cell>
          <cell r="AA2173">
            <v>0.79100000000000004</v>
          </cell>
          <cell r="AB2173" t="str">
            <v>Continuidade de Atendimento</v>
          </cell>
          <cell r="AC2173" t="str">
            <v>-</v>
          </cell>
          <cell r="AD2173">
            <v>3.8</v>
          </cell>
          <cell r="AE2173">
            <v>4.0999999999999996</v>
          </cell>
          <cell r="AF2173">
            <v>4.4000000000000004</v>
          </cell>
          <cell r="AG2173">
            <v>0.79600000000000004</v>
          </cell>
          <cell r="AH2173">
            <v>3.7</v>
          </cell>
          <cell r="AI2173">
            <v>4</v>
          </cell>
          <cell r="AJ2173">
            <v>4.3</v>
          </cell>
          <cell r="AK2173">
            <v>0.79400000000000004</v>
          </cell>
        </row>
        <row r="2174">
          <cell r="E2174" t="str">
            <v>ARACATUBA</v>
          </cell>
          <cell r="F2174" t="str">
            <v>SANTO ANTONIO DO ARACANGUA</v>
          </cell>
          <cell r="G2174" t="str">
            <v>Nível 1, 2 e 3</v>
          </cell>
          <cell r="H2174">
            <v>1</v>
          </cell>
          <cell r="I2174">
            <v>2</v>
          </cell>
          <cell r="J2174">
            <v>0</v>
          </cell>
          <cell r="K2174">
            <v>0</v>
          </cell>
          <cell r="L2174">
            <v>58</v>
          </cell>
          <cell r="M2174">
            <v>58</v>
          </cell>
          <cell r="N2174">
            <v>0</v>
          </cell>
          <cell r="O2174">
            <v>0</v>
          </cell>
          <cell r="P2174">
            <v>2.8</v>
          </cell>
          <cell r="Q2174">
            <v>2.8</v>
          </cell>
          <cell r="R2174">
            <v>0</v>
          </cell>
          <cell r="S2174">
            <v>0</v>
          </cell>
          <cell r="T2174">
            <v>58</v>
          </cell>
          <cell r="U2174">
            <v>58</v>
          </cell>
          <cell r="V2174">
            <v>2.8</v>
          </cell>
          <cell r="W2174" t="str">
            <v>EM</v>
          </cell>
          <cell r="X2174" t="str">
            <v>EM</v>
          </cell>
          <cell r="Y2174">
            <v>3.1</v>
          </cell>
          <cell r="Z2174">
            <v>3.4</v>
          </cell>
          <cell r="AA2174">
            <v>0.76500000000000001</v>
          </cell>
          <cell r="AB2174" t="str">
            <v>Continuidade de Atendimento</v>
          </cell>
          <cell r="AC2174" t="str">
            <v>-</v>
          </cell>
          <cell r="AD2174">
            <v>3.8</v>
          </cell>
          <cell r="AE2174">
            <v>4.0999999999999996</v>
          </cell>
          <cell r="AF2174">
            <v>4.4000000000000004</v>
          </cell>
          <cell r="AG2174">
            <v>0.79600000000000004</v>
          </cell>
          <cell r="AH2174">
            <v>3.7</v>
          </cell>
          <cell r="AI2174">
            <v>4</v>
          </cell>
          <cell r="AJ2174">
            <v>4.3</v>
          </cell>
          <cell r="AK2174">
            <v>0.79400000000000004</v>
          </cell>
        </row>
        <row r="2175">
          <cell r="E2175" t="str">
            <v>ARACATUBA</v>
          </cell>
          <cell r="F2175" t="str">
            <v>SANTO ANTONIO DO ARACANGUA</v>
          </cell>
          <cell r="G2175" t="str">
            <v>Nível 1, 2 e 3</v>
          </cell>
          <cell r="H2175">
            <v>2</v>
          </cell>
          <cell r="I2175">
            <v>1</v>
          </cell>
          <cell r="J2175">
            <v>0</v>
          </cell>
          <cell r="K2175">
            <v>0</v>
          </cell>
          <cell r="L2175">
            <v>142</v>
          </cell>
          <cell r="M2175">
            <v>142</v>
          </cell>
          <cell r="N2175">
            <v>0</v>
          </cell>
          <cell r="O2175">
            <v>0</v>
          </cell>
          <cell r="P2175">
            <v>3</v>
          </cell>
          <cell r="Q2175">
            <v>3</v>
          </cell>
          <cell r="R2175">
            <v>0</v>
          </cell>
          <cell r="S2175">
            <v>0</v>
          </cell>
          <cell r="T2175">
            <v>142</v>
          </cell>
          <cell r="U2175">
            <v>142</v>
          </cell>
          <cell r="V2175">
            <v>3</v>
          </cell>
          <cell r="W2175" t="str">
            <v>EM</v>
          </cell>
          <cell r="X2175" t="str">
            <v>EM</v>
          </cell>
          <cell r="Y2175">
            <v>3.4</v>
          </cell>
          <cell r="Z2175">
            <v>3.8</v>
          </cell>
          <cell r="AA2175">
            <v>0.78200000000000003</v>
          </cell>
          <cell r="AB2175" t="str">
            <v>Continuidade de Atendimento</v>
          </cell>
          <cell r="AC2175" t="str">
            <v>-</v>
          </cell>
          <cell r="AD2175">
            <v>3.8</v>
          </cell>
          <cell r="AE2175">
            <v>4.0999999999999996</v>
          </cell>
          <cell r="AF2175">
            <v>4.4000000000000004</v>
          </cell>
          <cell r="AG2175">
            <v>0.79600000000000004</v>
          </cell>
          <cell r="AH2175">
            <v>3.7</v>
          </cell>
          <cell r="AI2175">
            <v>4</v>
          </cell>
          <cell r="AJ2175">
            <v>4.3</v>
          </cell>
          <cell r="AK2175">
            <v>0.79400000000000004</v>
          </cell>
        </row>
        <row r="2176">
          <cell r="E2176" t="str">
            <v>ARACATUBA</v>
          </cell>
          <cell r="F2176" t="str">
            <v>ARACATUBA</v>
          </cell>
          <cell r="G2176" t="str">
            <v>Nível 1, 2 e 3</v>
          </cell>
          <cell r="H2176">
            <v>1</v>
          </cell>
          <cell r="I2176">
            <v>6</v>
          </cell>
          <cell r="J2176">
            <v>0</v>
          </cell>
          <cell r="K2176">
            <v>341</v>
          </cell>
          <cell r="L2176">
            <v>0</v>
          </cell>
          <cell r="M2176">
            <v>341</v>
          </cell>
          <cell r="N2176">
            <v>0</v>
          </cell>
          <cell r="O2176">
            <v>5</v>
          </cell>
          <cell r="P2176">
            <v>0</v>
          </cell>
          <cell r="Q2176">
            <v>5</v>
          </cell>
          <cell r="R2176">
            <v>0</v>
          </cell>
          <cell r="S2176">
            <v>341</v>
          </cell>
          <cell r="T2176">
            <v>0</v>
          </cell>
          <cell r="U2176">
            <v>341</v>
          </cell>
          <cell r="V2176">
            <v>5</v>
          </cell>
          <cell r="W2176" t="str">
            <v>AF</v>
          </cell>
          <cell r="X2176" t="str">
            <v>AF</v>
          </cell>
          <cell r="Y2176">
            <v>5.2</v>
          </cell>
          <cell r="Z2176">
            <v>5.5</v>
          </cell>
          <cell r="AA2176">
            <v>0.8</v>
          </cell>
          <cell r="AB2176" t="str">
            <v>Continuidade de Atendimento</v>
          </cell>
          <cell r="AC2176" t="str">
            <v>-</v>
          </cell>
          <cell r="AD2176">
            <v>3.8</v>
          </cell>
          <cell r="AE2176">
            <v>4.0999999999999996</v>
          </cell>
          <cell r="AF2176">
            <v>4.4000000000000004</v>
          </cell>
          <cell r="AG2176">
            <v>0.79600000000000004</v>
          </cell>
          <cell r="AH2176">
            <v>3.7</v>
          </cell>
          <cell r="AI2176">
            <v>4</v>
          </cell>
          <cell r="AJ2176">
            <v>4.3</v>
          </cell>
          <cell r="AK2176">
            <v>0.79400000000000004</v>
          </cell>
        </row>
        <row r="2177">
          <cell r="E2177" t="str">
            <v>ARACATUBA</v>
          </cell>
          <cell r="F2177" t="str">
            <v>ARACATUBA</v>
          </cell>
          <cell r="G2177" t="str">
            <v>Nível 4, 5 e 6</v>
          </cell>
          <cell r="H2177">
            <v>2</v>
          </cell>
          <cell r="I2177">
            <v>3</v>
          </cell>
          <cell r="J2177">
            <v>0</v>
          </cell>
          <cell r="K2177">
            <v>232</v>
          </cell>
          <cell r="L2177">
            <v>134</v>
          </cell>
          <cell r="M2177">
            <v>366</v>
          </cell>
          <cell r="N2177">
            <v>0</v>
          </cell>
          <cell r="O2177">
            <v>3.9</v>
          </cell>
          <cell r="P2177">
            <v>2.7</v>
          </cell>
          <cell r="Q2177">
            <v>3.5</v>
          </cell>
          <cell r="R2177">
            <v>0</v>
          </cell>
          <cell r="S2177">
            <v>232</v>
          </cell>
          <cell r="T2177">
            <v>134</v>
          </cell>
          <cell r="U2177">
            <v>366</v>
          </cell>
          <cell r="V2177">
            <v>3.5</v>
          </cell>
          <cell r="W2177" t="str">
            <v>AF + EM</v>
          </cell>
          <cell r="X2177" t="str">
            <v>AF + EM</v>
          </cell>
          <cell r="Y2177">
            <v>3.8</v>
          </cell>
          <cell r="Z2177">
            <v>4.0999999999999996</v>
          </cell>
          <cell r="AA2177">
            <v>0.8</v>
          </cell>
          <cell r="AB2177" t="str">
            <v>Continuidade de Atendimento</v>
          </cell>
          <cell r="AC2177" t="str">
            <v>-</v>
          </cell>
          <cell r="AD2177">
            <v>3.8</v>
          </cell>
          <cell r="AE2177">
            <v>4.0999999999999996</v>
          </cell>
          <cell r="AF2177">
            <v>4.4000000000000004</v>
          </cell>
          <cell r="AG2177">
            <v>0.79600000000000004</v>
          </cell>
          <cell r="AH2177">
            <v>3.7</v>
          </cell>
          <cell r="AI2177">
            <v>4</v>
          </cell>
          <cell r="AJ2177">
            <v>4.3</v>
          </cell>
          <cell r="AK2177">
            <v>0.79400000000000004</v>
          </cell>
        </row>
        <row r="2178">
          <cell r="E2178" t="str">
            <v>ARACATUBA</v>
          </cell>
          <cell r="F2178" t="str">
            <v>ARACATUBA</v>
          </cell>
          <cell r="G2178" t="str">
            <v>Nível 1, 2 e 3</v>
          </cell>
          <cell r="H2178">
            <v>1</v>
          </cell>
          <cell r="I2178">
            <v>6</v>
          </cell>
          <cell r="J2178">
            <v>0</v>
          </cell>
          <cell r="K2178">
            <v>218</v>
          </cell>
          <cell r="L2178">
            <v>118</v>
          </cell>
          <cell r="M2178">
            <v>336</v>
          </cell>
          <cell r="N2178">
            <v>0</v>
          </cell>
          <cell r="O2178">
            <v>5.2</v>
          </cell>
          <cell r="P2178">
            <v>3.2</v>
          </cell>
          <cell r="Q2178">
            <v>4.5</v>
          </cell>
          <cell r="R2178">
            <v>0</v>
          </cell>
          <cell r="S2178">
            <v>218</v>
          </cell>
          <cell r="T2178">
            <v>118</v>
          </cell>
          <cell r="U2178">
            <v>336</v>
          </cell>
          <cell r="V2178">
            <v>4.5</v>
          </cell>
          <cell r="W2178" t="str">
            <v>AF + EM</v>
          </cell>
          <cell r="X2178" t="str">
            <v>AF + EM</v>
          </cell>
          <cell r="Y2178">
            <v>4.7</v>
          </cell>
          <cell r="Z2178">
            <v>5</v>
          </cell>
          <cell r="AA2178">
            <v>0.8</v>
          </cell>
          <cell r="AB2178" t="str">
            <v>Continuidade de Atendimento</v>
          </cell>
          <cell r="AC2178" t="str">
            <v>-</v>
          </cell>
          <cell r="AD2178">
            <v>3.8</v>
          </cell>
          <cell r="AE2178">
            <v>4.0999999999999996</v>
          </cell>
          <cell r="AF2178">
            <v>4.4000000000000004</v>
          </cell>
          <cell r="AG2178">
            <v>0.79600000000000004</v>
          </cell>
          <cell r="AH2178">
            <v>3.7</v>
          </cell>
          <cell r="AI2178">
            <v>4</v>
          </cell>
          <cell r="AJ2178">
            <v>4.3</v>
          </cell>
          <cell r="AK2178">
            <v>0.79400000000000004</v>
          </cell>
        </row>
        <row r="2179">
          <cell r="E2179" t="str">
            <v>ARACATUBA</v>
          </cell>
          <cell r="F2179" t="str">
            <v>ARACATUBA</v>
          </cell>
          <cell r="G2179" t="str">
            <v>Nível 4, 5 e 6</v>
          </cell>
          <cell r="H2179">
            <v>1</v>
          </cell>
          <cell r="I2179">
            <v>8</v>
          </cell>
          <cell r="J2179">
            <v>0</v>
          </cell>
          <cell r="K2179">
            <v>337</v>
          </cell>
          <cell r="L2179">
            <v>125</v>
          </cell>
          <cell r="M2179">
            <v>462</v>
          </cell>
          <cell r="N2179">
            <v>0</v>
          </cell>
          <cell r="O2179">
            <v>4.7</v>
          </cell>
          <cell r="P2179">
            <v>3.3</v>
          </cell>
          <cell r="Q2179">
            <v>4.3</v>
          </cell>
          <cell r="R2179">
            <v>0</v>
          </cell>
          <cell r="S2179">
            <v>337</v>
          </cell>
          <cell r="T2179">
            <v>125</v>
          </cell>
          <cell r="U2179">
            <v>462</v>
          </cell>
          <cell r="V2179">
            <v>4.3</v>
          </cell>
          <cell r="W2179" t="str">
            <v>AF + EM</v>
          </cell>
          <cell r="X2179" t="str">
            <v>AF + EM</v>
          </cell>
          <cell r="Y2179">
            <v>4.5</v>
          </cell>
          <cell r="Z2179">
            <v>4.7</v>
          </cell>
          <cell r="AA2179">
            <v>0.8</v>
          </cell>
          <cell r="AB2179" t="str">
            <v>Continuidade de Atendimento</v>
          </cell>
          <cell r="AC2179" t="str">
            <v>-</v>
          </cell>
          <cell r="AD2179">
            <v>3.8</v>
          </cell>
          <cell r="AE2179">
            <v>4.0999999999999996</v>
          </cell>
          <cell r="AF2179">
            <v>4.4000000000000004</v>
          </cell>
          <cell r="AG2179">
            <v>0.79600000000000004</v>
          </cell>
          <cell r="AH2179">
            <v>3.7</v>
          </cell>
          <cell r="AI2179">
            <v>4</v>
          </cell>
          <cell r="AJ2179">
            <v>4.3</v>
          </cell>
          <cell r="AK2179">
            <v>0.79400000000000004</v>
          </cell>
        </row>
        <row r="2180">
          <cell r="E2180" t="str">
            <v>ARACATUBA</v>
          </cell>
          <cell r="F2180" t="str">
            <v>GUARARAPES</v>
          </cell>
          <cell r="G2180" t="str">
            <v>Nível 1, 2 e 3</v>
          </cell>
          <cell r="H2180">
            <v>1</v>
          </cell>
          <cell r="I2180">
            <v>6</v>
          </cell>
          <cell r="J2180">
            <v>0</v>
          </cell>
          <cell r="K2180">
            <v>356</v>
          </cell>
          <cell r="L2180">
            <v>174</v>
          </cell>
          <cell r="M2180">
            <v>530</v>
          </cell>
          <cell r="N2180">
            <v>0</v>
          </cell>
          <cell r="O2180">
            <v>4.5</v>
          </cell>
          <cell r="P2180">
            <v>2.9</v>
          </cell>
          <cell r="Q2180">
            <v>4</v>
          </cell>
          <cell r="R2180">
            <v>0</v>
          </cell>
          <cell r="S2180">
            <v>356</v>
          </cell>
          <cell r="T2180">
            <v>174</v>
          </cell>
          <cell r="U2180">
            <v>530</v>
          </cell>
          <cell r="V2180">
            <v>4</v>
          </cell>
          <cell r="W2180" t="str">
            <v>AF + EM</v>
          </cell>
          <cell r="X2180" t="str">
            <v>AF + EM</v>
          </cell>
          <cell r="Y2180">
            <v>4.3</v>
          </cell>
          <cell r="Z2180">
            <v>4.5</v>
          </cell>
          <cell r="AA2180">
            <v>0.8</v>
          </cell>
          <cell r="AB2180" t="str">
            <v>Continuidade de Atendimento</v>
          </cell>
          <cell r="AC2180" t="str">
            <v>-</v>
          </cell>
          <cell r="AD2180">
            <v>3.8</v>
          </cell>
          <cell r="AE2180">
            <v>4.0999999999999996</v>
          </cell>
          <cell r="AF2180">
            <v>4.4000000000000004</v>
          </cell>
          <cell r="AG2180">
            <v>0.79600000000000004</v>
          </cell>
          <cell r="AH2180">
            <v>3.7</v>
          </cell>
          <cell r="AI2180">
            <v>4</v>
          </cell>
          <cell r="AJ2180">
            <v>4.3</v>
          </cell>
          <cell r="AK2180">
            <v>0.79400000000000004</v>
          </cell>
        </row>
        <row r="2181">
          <cell r="E2181" t="str">
            <v>ARACATUBA</v>
          </cell>
          <cell r="F2181" t="str">
            <v>VALPARAISO</v>
          </cell>
          <cell r="G2181" t="str">
            <v>Nível 4, 5 e 6</v>
          </cell>
          <cell r="H2181">
            <v>2</v>
          </cell>
          <cell r="I2181">
            <v>3</v>
          </cell>
          <cell r="J2181">
            <v>0</v>
          </cell>
          <cell r="K2181">
            <v>344</v>
          </cell>
          <cell r="L2181">
            <v>223</v>
          </cell>
          <cell r="M2181">
            <v>567</v>
          </cell>
          <cell r="N2181">
            <v>0</v>
          </cell>
          <cell r="O2181">
            <v>3.9</v>
          </cell>
          <cell r="P2181">
            <v>2.7</v>
          </cell>
          <cell r="Q2181">
            <v>3.4</v>
          </cell>
          <cell r="R2181">
            <v>0</v>
          </cell>
          <cell r="S2181">
            <v>344</v>
          </cell>
          <cell r="T2181">
            <v>223</v>
          </cell>
          <cell r="U2181">
            <v>567</v>
          </cell>
          <cell r="V2181">
            <v>3.4</v>
          </cell>
          <cell r="W2181" t="str">
            <v>AF + EM</v>
          </cell>
          <cell r="X2181" t="str">
            <v>AF + EM</v>
          </cell>
          <cell r="Y2181">
            <v>3.7</v>
          </cell>
          <cell r="Z2181">
            <v>4.0999999999999996</v>
          </cell>
          <cell r="AA2181">
            <v>0.8</v>
          </cell>
          <cell r="AB2181" t="str">
            <v>Continuidade de Atendimento</v>
          </cell>
          <cell r="AC2181" t="str">
            <v>-</v>
          </cell>
          <cell r="AD2181">
            <v>3.8</v>
          </cell>
          <cell r="AE2181">
            <v>4.0999999999999996</v>
          </cell>
          <cell r="AF2181">
            <v>4.4000000000000004</v>
          </cell>
          <cell r="AG2181">
            <v>0.79600000000000004</v>
          </cell>
          <cell r="AH2181">
            <v>3.7</v>
          </cell>
          <cell r="AI2181">
            <v>4</v>
          </cell>
          <cell r="AJ2181">
            <v>4.3</v>
          </cell>
          <cell r="AK2181">
            <v>0.79400000000000004</v>
          </cell>
        </row>
        <row r="2182">
          <cell r="E2182" t="str">
            <v>ARACATUBA</v>
          </cell>
          <cell r="F2182" t="str">
            <v>VALPARAISO</v>
          </cell>
          <cell r="G2182" t="str">
            <v>Nível 4, 5 e 6</v>
          </cell>
          <cell r="H2182">
            <v>1</v>
          </cell>
          <cell r="I2182">
            <v>4</v>
          </cell>
          <cell r="J2182">
            <v>0</v>
          </cell>
          <cell r="K2182">
            <v>383</v>
          </cell>
          <cell r="L2182">
            <v>211</v>
          </cell>
          <cell r="M2182">
            <v>594</v>
          </cell>
          <cell r="N2182">
            <v>0</v>
          </cell>
          <cell r="O2182">
            <v>4.2</v>
          </cell>
          <cell r="P2182">
            <v>2.9</v>
          </cell>
          <cell r="Q2182">
            <v>3.7</v>
          </cell>
          <cell r="R2182">
            <v>0</v>
          </cell>
          <cell r="S2182">
            <v>383</v>
          </cell>
          <cell r="T2182">
            <v>211</v>
          </cell>
          <cell r="U2182">
            <v>594</v>
          </cell>
          <cell r="V2182">
            <v>3.7</v>
          </cell>
          <cell r="W2182" t="str">
            <v>AF + EM</v>
          </cell>
          <cell r="X2182" t="str">
            <v>AF + EM</v>
          </cell>
          <cell r="Y2182">
            <v>3.9</v>
          </cell>
          <cell r="Z2182">
            <v>4.2</v>
          </cell>
          <cell r="AA2182">
            <v>0.79500000000000004</v>
          </cell>
          <cell r="AB2182" t="str">
            <v>Continuidade de Atendimento</v>
          </cell>
          <cell r="AC2182" t="str">
            <v>-</v>
          </cell>
          <cell r="AD2182">
            <v>3.8</v>
          </cell>
          <cell r="AE2182">
            <v>4.0999999999999996</v>
          </cell>
          <cell r="AF2182">
            <v>4.4000000000000004</v>
          </cell>
          <cell r="AG2182">
            <v>0.79600000000000004</v>
          </cell>
          <cell r="AH2182">
            <v>3.7</v>
          </cell>
          <cell r="AI2182">
            <v>4</v>
          </cell>
          <cell r="AJ2182">
            <v>4.3</v>
          </cell>
          <cell r="AK2182">
            <v>0.79400000000000004</v>
          </cell>
        </row>
        <row r="2183">
          <cell r="E2183" t="str">
            <v>ARACATUBA</v>
          </cell>
          <cell r="F2183" t="str">
            <v>BENTO DE ABREU</v>
          </cell>
          <cell r="G2183" t="str">
            <v>Nível 4, 5 e 6</v>
          </cell>
          <cell r="H2183">
            <v>1</v>
          </cell>
          <cell r="I2183">
            <v>8</v>
          </cell>
          <cell r="J2183">
            <v>0</v>
          </cell>
          <cell r="K2183">
            <v>124</v>
          </cell>
          <cell r="L2183">
            <v>65</v>
          </cell>
          <cell r="M2183">
            <v>189</v>
          </cell>
          <cell r="N2183">
            <v>0</v>
          </cell>
          <cell r="O2183">
            <v>4.4000000000000004</v>
          </cell>
          <cell r="P2183">
            <v>3</v>
          </cell>
          <cell r="Q2183">
            <v>3.9</v>
          </cell>
          <cell r="R2183">
            <v>0</v>
          </cell>
          <cell r="S2183">
            <v>124</v>
          </cell>
          <cell r="T2183">
            <v>65</v>
          </cell>
          <cell r="U2183">
            <v>189</v>
          </cell>
          <cell r="V2183">
            <v>3.9</v>
          </cell>
          <cell r="W2183" t="str">
            <v>AF + EM</v>
          </cell>
          <cell r="X2183" t="str">
            <v>AF + EM</v>
          </cell>
          <cell r="Y2183">
            <v>4.2</v>
          </cell>
          <cell r="Z2183">
            <v>4.4000000000000004</v>
          </cell>
          <cell r="AA2183">
            <v>0.78800000000000003</v>
          </cell>
          <cell r="AB2183" t="str">
            <v>Continuidade de Atendimento</v>
          </cell>
          <cell r="AC2183" t="str">
            <v>-</v>
          </cell>
          <cell r="AD2183">
            <v>3.8</v>
          </cell>
          <cell r="AE2183">
            <v>4.0999999999999996</v>
          </cell>
          <cell r="AF2183">
            <v>4.4000000000000004</v>
          </cell>
          <cell r="AG2183">
            <v>0.79600000000000004</v>
          </cell>
          <cell r="AH2183">
            <v>3.7</v>
          </cell>
          <cell r="AI2183">
            <v>4</v>
          </cell>
          <cell r="AJ2183">
            <v>4.3</v>
          </cell>
          <cell r="AK2183">
            <v>0.79400000000000004</v>
          </cell>
        </row>
        <row r="2184">
          <cell r="E2184" t="str">
            <v>ARACATUBA</v>
          </cell>
          <cell r="F2184" t="str">
            <v>RUBIACEA</v>
          </cell>
          <cell r="G2184" t="str">
            <v>Nível 4, 5 e 6</v>
          </cell>
          <cell r="H2184">
            <v>2</v>
          </cell>
          <cell r="I2184">
            <v>3</v>
          </cell>
          <cell r="J2184">
            <v>0</v>
          </cell>
          <cell r="K2184">
            <v>139</v>
          </cell>
          <cell r="L2184">
            <v>72</v>
          </cell>
          <cell r="M2184">
            <v>211</v>
          </cell>
          <cell r="N2184">
            <v>0</v>
          </cell>
          <cell r="O2184">
            <v>4.4000000000000004</v>
          </cell>
          <cell r="P2184">
            <v>2.9</v>
          </cell>
          <cell r="Q2184">
            <v>3.9</v>
          </cell>
          <cell r="R2184">
            <v>0</v>
          </cell>
          <cell r="S2184">
            <v>139</v>
          </cell>
          <cell r="T2184">
            <v>72</v>
          </cell>
          <cell r="U2184">
            <v>211</v>
          </cell>
          <cell r="V2184">
            <v>3.9</v>
          </cell>
          <cell r="W2184" t="str">
            <v>AF + EM</v>
          </cell>
          <cell r="X2184" t="str">
            <v>AF + EM</v>
          </cell>
          <cell r="Y2184">
            <v>4.2</v>
          </cell>
          <cell r="Z2184">
            <v>4.4000000000000004</v>
          </cell>
          <cell r="AA2184">
            <v>0.79700000000000004</v>
          </cell>
          <cell r="AB2184" t="str">
            <v>Continuidade de Atendimento</v>
          </cell>
          <cell r="AC2184" t="str">
            <v>-</v>
          </cell>
          <cell r="AD2184">
            <v>3.8</v>
          </cell>
          <cell r="AE2184">
            <v>4.0999999999999996</v>
          </cell>
          <cell r="AF2184">
            <v>4.4000000000000004</v>
          </cell>
          <cell r="AG2184">
            <v>0.79600000000000004</v>
          </cell>
          <cell r="AH2184">
            <v>3.7</v>
          </cell>
          <cell r="AI2184">
            <v>4</v>
          </cell>
          <cell r="AJ2184">
            <v>4.3</v>
          </cell>
          <cell r="AK2184">
            <v>0.79400000000000004</v>
          </cell>
        </row>
        <row r="2185">
          <cell r="E2185" t="str">
            <v>ARACATUBA</v>
          </cell>
          <cell r="F2185" t="str">
            <v>ARACATUBA</v>
          </cell>
          <cell r="G2185" t="str">
            <v>Nível 1, 2 e 3</v>
          </cell>
          <cell r="H2185">
            <v>2</v>
          </cell>
          <cell r="I2185">
            <v>5</v>
          </cell>
          <cell r="J2185">
            <v>0</v>
          </cell>
          <cell r="K2185">
            <v>249</v>
          </cell>
          <cell r="L2185">
            <v>53</v>
          </cell>
          <cell r="M2185">
            <v>302</v>
          </cell>
          <cell r="N2185">
            <v>0</v>
          </cell>
          <cell r="O2185">
            <v>3.7</v>
          </cell>
          <cell r="P2185">
            <v>2.6</v>
          </cell>
          <cell r="Q2185">
            <v>3.5</v>
          </cell>
          <cell r="R2185">
            <v>0</v>
          </cell>
          <cell r="S2185">
            <v>249</v>
          </cell>
          <cell r="T2185">
            <v>53</v>
          </cell>
          <cell r="U2185">
            <v>302</v>
          </cell>
          <cell r="V2185">
            <v>3.5</v>
          </cell>
          <cell r="W2185" t="str">
            <v>AF + EM</v>
          </cell>
          <cell r="X2185" t="str">
            <v>AF + EM</v>
          </cell>
          <cell r="Y2185">
            <v>3.9</v>
          </cell>
          <cell r="Z2185">
            <v>4.3</v>
          </cell>
          <cell r="AA2185">
            <v>0.8</v>
          </cell>
          <cell r="AB2185" t="str">
            <v>Continuidade de Atendimento</v>
          </cell>
          <cell r="AC2185" t="str">
            <v>-</v>
          </cell>
          <cell r="AD2185">
            <v>3.8</v>
          </cell>
          <cell r="AE2185">
            <v>4.0999999999999996</v>
          </cell>
          <cell r="AF2185">
            <v>4.4000000000000004</v>
          </cell>
          <cell r="AG2185">
            <v>0.79600000000000004</v>
          </cell>
          <cell r="AH2185">
            <v>3.7</v>
          </cell>
          <cell r="AI2185">
            <v>4</v>
          </cell>
          <cell r="AJ2185">
            <v>4.3</v>
          </cell>
          <cell r="AK2185">
            <v>0.79400000000000004</v>
          </cell>
        </row>
        <row r="2186">
          <cell r="E2186" t="str">
            <v>ARACATUBA</v>
          </cell>
          <cell r="F2186" t="str">
            <v>GUARARAPES</v>
          </cell>
          <cell r="G2186" t="str">
            <v>Nível 4, 5 e 6</v>
          </cell>
          <cell r="H2186">
            <v>1</v>
          </cell>
          <cell r="I2186">
            <v>8</v>
          </cell>
          <cell r="J2186">
            <v>0</v>
          </cell>
          <cell r="K2186">
            <v>331</v>
          </cell>
          <cell r="L2186">
            <v>149</v>
          </cell>
          <cell r="M2186">
            <v>480</v>
          </cell>
          <cell r="N2186">
            <v>0</v>
          </cell>
          <cell r="O2186">
            <v>4.2</v>
          </cell>
          <cell r="P2186">
            <v>2.9</v>
          </cell>
          <cell r="Q2186">
            <v>3.8</v>
          </cell>
          <cell r="R2186">
            <v>0</v>
          </cell>
          <cell r="S2186">
            <v>331</v>
          </cell>
          <cell r="T2186">
            <v>149</v>
          </cell>
          <cell r="U2186">
            <v>480</v>
          </cell>
          <cell r="V2186">
            <v>3.8</v>
          </cell>
          <cell r="W2186" t="str">
            <v>AF + EM</v>
          </cell>
          <cell r="X2186" t="str">
            <v>AF + EM</v>
          </cell>
          <cell r="Y2186">
            <v>4</v>
          </cell>
          <cell r="Z2186">
            <v>4.3</v>
          </cell>
          <cell r="AA2186">
            <v>0.8</v>
          </cell>
          <cell r="AB2186" t="str">
            <v>Continuidade de Atendimento</v>
          </cell>
          <cell r="AC2186" t="str">
            <v>-</v>
          </cell>
          <cell r="AD2186">
            <v>3.8</v>
          </cell>
          <cell r="AE2186">
            <v>4.0999999999999996</v>
          </cell>
          <cell r="AF2186">
            <v>4.4000000000000004</v>
          </cell>
          <cell r="AG2186">
            <v>0.79600000000000004</v>
          </cell>
          <cell r="AH2186">
            <v>3.7</v>
          </cell>
          <cell r="AI2186">
            <v>4</v>
          </cell>
          <cell r="AJ2186">
            <v>4.3</v>
          </cell>
          <cell r="AK2186">
            <v>0.79400000000000004</v>
          </cell>
        </row>
        <row r="2187">
          <cell r="E2187" t="str">
            <v>ARACATUBA</v>
          </cell>
          <cell r="F2187" t="str">
            <v>ARACATUBA</v>
          </cell>
          <cell r="G2187" t="str">
            <v>Nível 1, 2 e 3</v>
          </cell>
          <cell r="H2187">
            <v>2</v>
          </cell>
          <cell r="I2187">
            <v>5</v>
          </cell>
          <cell r="J2187">
            <v>0</v>
          </cell>
          <cell r="K2187">
            <v>267</v>
          </cell>
          <cell r="L2187">
            <v>116</v>
          </cell>
          <cell r="M2187">
            <v>383</v>
          </cell>
          <cell r="N2187">
            <v>0</v>
          </cell>
          <cell r="O2187">
            <v>4.0999999999999996</v>
          </cell>
          <cell r="P2187">
            <v>2.9</v>
          </cell>
          <cell r="Q2187">
            <v>3.7</v>
          </cell>
          <cell r="R2187">
            <v>0</v>
          </cell>
          <cell r="S2187">
            <v>267</v>
          </cell>
          <cell r="T2187">
            <v>116</v>
          </cell>
          <cell r="U2187">
            <v>383</v>
          </cell>
          <cell r="V2187">
            <v>3.7</v>
          </cell>
          <cell r="W2187" t="str">
            <v>AF + EM</v>
          </cell>
          <cell r="X2187" t="str">
            <v>AF + EM</v>
          </cell>
          <cell r="Y2187">
            <v>4.0999999999999996</v>
          </cell>
          <cell r="Z2187">
            <v>4.5</v>
          </cell>
          <cell r="AA2187">
            <v>0.8</v>
          </cell>
          <cell r="AB2187" t="str">
            <v>Continuidade de Atendimento</v>
          </cell>
          <cell r="AC2187" t="str">
            <v>-</v>
          </cell>
          <cell r="AD2187">
            <v>3.8</v>
          </cell>
          <cell r="AE2187">
            <v>4.0999999999999996</v>
          </cell>
          <cell r="AF2187">
            <v>4.4000000000000004</v>
          </cell>
          <cell r="AG2187">
            <v>0.79600000000000004</v>
          </cell>
          <cell r="AH2187">
            <v>3.7</v>
          </cell>
          <cell r="AI2187">
            <v>4</v>
          </cell>
          <cell r="AJ2187">
            <v>4.3</v>
          </cell>
          <cell r="AK2187">
            <v>0.79400000000000004</v>
          </cell>
        </row>
        <row r="2188">
          <cell r="E2188" t="str">
            <v>ARACATUBA</v>
          </cell>
          <cell r="F2188" t="str">
            <v>ARACATUBA</v>
          </cell>
          <cell r="G2188" t="str">
            <v>Nível 4, 5 e 6</v>
          </cell>
          <cell r="H2188">
            <v>2</v>
          </cell>
          <cell r="I2188">
            <v>7</v>
          </cell>
          <cell r="J2188">
            <v>0</v>
          </cell>
          <cell r="K2188">
            <v>223</v>
          </cell>
          <cell r="L2188">
            <v>60</v>
          </cell>
          <cell r="M2188">
            <v>283</v>
          </cell>
          <cell r="N2188">
            <v>0</v>
          </cell>
          <cell r="O2188">
            <v>4</v>
          </cell>
          <cell r="P2188">
            <v>3</v>
          </cell>
          <cell r="Q2188">
            <v>3.8</v>
          </cell>
          <cell r="R2188">
            <v>0</v>
          </cell>
          <cell r="S2188">
            <v>223</v>
          </cell>
          <cell r="T2188">
            <v>60</v>
          </cell>
          <cell r="U2188">
            <v>283</v>
          </cell>
          <cell r="V2188">
            <v>3.8</v>
          </cell>
          <cell r="W2188" t="str">
            <v>AF + EM</v>
          </cell>
          <cell r="X2188" t="str">
            <v>AF + EM</v>
          </cell>
          <cell r="Y2188">
            <v>4.0999999999999996</v>
          </cell>
          <cell r="Z2188">
            <v>4.4000000000000004</v>
          </cell>
          <cell r="AA2188">
            <v>0.8</v>
          </cell>
          <cell r="AB2188" t="str">
            <v>Continuidade de Atendimento</v>
          </cell>
          <cell r="AC2188" t="str">
            <v>-</v>
          </cell>
          <cell r="AD2188">
            <v>3.8</v>
          </cell>
          <cell r="AE2188">
            <v>4.0999999999999996</v>
          </cell>
          <cell r="AF2188">
            <v>4.4000000000000004</v>
          </cell>
          <cell r="AG2188">
            <v>0.79600000000000004</v>
          </cell>
          <cell r="AH2188">
            <v>3.7</v>
          </cell>
          <cell r="AI2188">
            <v>4</v>
          </cell>
          <cell r="AJ2188">
            <v>4.3</v>
          </cell>
          <cell r="AK2188">
            <v>0.79400000000000004</v>
          </cell>
        </row>
        <row r="2189">
          <cell r="E2189" t="str">
            <v>ARACATUBA</v>
          </cell>
          <cell r="F2189" t="str">
            <v>ARACATUBA</v>
          </cell>
          <cell r="G2189" t="str">
            <v>Nível 1, 2 e 3</v>
          </cell>
          <cell r="H2189">
            <v>1</v>
          </cell>
          <cell r="I2189">
            <v>6</v>
          </cell>
          <cell r="J2189">
            <v>0</v>
          </cell>
          <cell r="K2189">
            <v>248</v>
          </cell>
          <cell r="L2189">
            <v>0</v>
          </cell>
          <cell r="M2189">
            <v>248</v>
          </cell>
          <cell r="N2189">
            <v>0</v>
          </cell>
          <cell r="O2189">
            <v>4.9000000000000004</v>
          </cell>
          <cell r="P2189">
            <v>0</v>
          </cell>
          <cell r="Q2189">
            <v>4.9000000000000004</v>
          </cell>
          <cell r="R2189">
            <v>0</v>
          </cell>
          <cell r="S2189">
            <v>248</v>
          </cell>
          <cell r="T2189">
            <v>0</v>
          </cell>
          <cell r="U2189">
            <v>248</v>
          </cell>
          <cell r="V2189">
            <v>4.9000000000000004</v>
          </cell>
          <cell r="W2189" t="str">
            <v>AF</v>
          </cell>
          <cell r="X2189" t="str">
            <v>AF</v>
          </cell>
          <cell r="Y2189">
            <v>5.0999999999999996</v>
          </cell>
          <cell r="Z2189">
            <v>5.4</v>
          </cell>
          <cell r="AA2189">
            <v>0.8</v>
          </cell>
          <cell r="AB2189" t="str">
            <v>Continuidade de Atendimento</v>
          </cell>
          <cell r="AC2189" t="str">
            <v>-</v>
          </cell>
          <cell r="AD2189">
            <v>3.8</v>
          </cell>
          <cell r="AE2189">
            <v>4.0999999999999996</v>
          </cell>
          <cell r="AF2189">
            <v>4.4000000000000004</v>
          </cell>
          <cell r="AG2189">
            <v>0.79600000000000004</v>
          </cell>
          <cell r="AH2189">
            <v>3.7</v>
          </cell>
          <cell r="AI2189">
            <v>4</v>
          </cell>
          <cell r="AJ2189">
            <v>4.3</v>
          </cell>
          <cell r="AK2189">
            <v>0.79400000000000004</v>
          </cell>
        </row>
        <row r="2190">
          <cell r="E2190" t="str">
            <v>BIRIGUI</v>
          </cell>
          <cell r="F2190" t="str">
            <v>BREJO ALEGRE</v>
          </cell>
          <cell r="G2190" t="str">
            <v>Nível 4, 5 e 6</v>
          </cell>
          <cell r="H2190">
            <v>2</v>
          </cell>
          <cell r="I2190">
            <v>7</v>
          </cell>
          <cell r="J2190">
            <v>0</v>
          </cell>
          <cell r="K2190">
            <v>152</v>
          </cell>
          <cell r="L2190">
            <v>93</v>
          </cell>
          <cell r="M2190">
            <v>245</v>
          </cell>
          <cell r="N2190">
            <v>0</v>
          </cell>
          <cell r="O2190">
            <v>4.0999999999999996</v>
          </cell>
          <cell r="P2190">
            <v>2.7</v>
          </cell>
          <cell r="Q2190">
            <v>3.6</v>
          </cell>
          <cell r="R2190">
            <v>0</v>
          </cell>
          <cell r="S2190">
            <v>152</v>
          </cell>
          <cell r="T2190">
            <v>93</v>
          </cell>
          <cell r="U2190">
            <v>245</v>
          </cell>
          <cell r="V2190">
            <v>3.6</v>
          </cell>
          <cell r="W2190" t="str">
            <v>AF + EM</v>
          </cell>
          <cell r="X2190" t="str">
            <v>AF + EM</v>
          </cell>
          <cell r="Y2190">
            <v>3.9</v>
          </cell>
          <cell r="Z2190">
            <v>4.2</v>
          </cell>
          <cell r="AA2190">
            <v>0.78500000000000003</v>
          </cell>
          <cell r="AB2190" t="str">
            <v>Continuidade de Atendimento</v>
          </cell>
          <cell r="AC2190" t="str">
            <v>-</v>
          </cell>
          <cell r="AD2190">
            <v>4</v>
          </cell>
          <cell r="AE2190">
            <v>4.2</v>
          </cell>
          <cell r="AF2190">
            <v>4.5</v>
          </cell>
          <cell r="AG2190">
            <v>0.79300000000000004</v>
          </cell>
          <cell r="AH2190">
            <v>3.7</v>
          </cell>
          <cell r="AI2190">
            <v>4</v>
          </cell>
          <cell r="AJ2190">
            <v>4.3</v>
          </cell>
          <cell r="AK2190">
            <v>0.79400000000000004</v>
          </cell>
        </row>
        <row r="2191">
          <cell r="E2191" t="str">
            <v>BIRIGUI</v>
          </cell>
          <cell r="F2191" t="str">
            <v>BIRIGUI</v>
          </cell>
          <cell r="G2191" t="str">
            <v>Nível 1, 2 e 3</v>
          </cell>
          <cell r="H2191">
            <v>1</v>
          </cell>
          <cell r="I2191">
            <v>6</v>
          </cell>
          <cell r="J2191">
            <v>0</v>
          </cell>
          <cell r="K2191">
            <v>285</v>
          </cell>
          <cell r="L2191">
            <v>107</v>
          </cell>
          <cell r="M2191">
            <v>392</v>
          </cell>
          <cell r="N2191">
            <v>0</v>
          </cell>
          <cell r="O2191">
            <v>4.9000000000000004</v>
          </cell>
          <cell r="P2191">
            <v>3.6</v>
          </cell>
          <cell r="Q2191">
            <v>4.5</v>
          </cell>
          <cell r="R2191">
            <v>0</v>
          </cell>
          <cell r="S2191">
            <v>285</v>
          </cell>
          <cell r="T2191">
            <v>107</v>
          </cell>
          <cell r="U2191">
            <v>392</v>
          </cell>
          <cell r="V2191">
            <v>4.5</v>
          </cell>
          <cell r="W2191" t="str">
            <v>AF + EM</v>
          </cell>
          <cell r="X2191" t="str">
            <v>AF + EM</v>
          </cell>
          <cell r="Y2191">
            <v>4.8</v>
          </cell>
          <cell r="Z2191">
            <v>5.0999999999999996</v>
          </cell>
          <cell r="AA2191">
            <v>0.8</v>
          </cell>
          <cell r="AB2191" t="str">
            <v>Continuidade de Atendimento</v>
          </cell>
          <cell r="AC2191" t="str">
            <v>-</v>
          </cell>
          <cell r="AD2191">
            <v>4</v>
          </cell>
          <cell r="AE2191">
            <v>4.2</v>
          </cell>
          <cell r="AF2191">
            <v>4.5</v>
          </cell>
          <cell r="AG2191">
            <v>0.79300000000000004</v>
          </cell>
          <cell r="AH2191">
            <v>3.7</v>
          </cell>
          <cell r="AI2191">
            <v>4</v>
          </cell>
          <cell r="AJ2191">
            <v>4.3</v>
          </cell>
          <cell r="AK2191">
            <v>0.79400000000000004</v>
          </cell>
        </row>
        <row r="2192">
          <cell r="E2192" t="str">
            <v>BIRIGUI</v>
          </cell>
          <cell r="F2192" t="str">
            <v>BIRIGUI</v>
          </cell>
          <cell r="G2192" t="str">
            <v>Nível 1, 2 e 3</v>
          </cell>
          <cell r="H2192">
            <v>1</v>
          </cell>
          <cell r="I2192">
            <v>6</v>
          </cell>
          <cell r="J2192">
            <v>0</v>
          </cell>
          <cell r="K2192">
            <v>215</v>
          </cell>
          <cell r="L2192">
            <v>0</v>
          </cell>
          <cell r="M2192">
            <v>215</v>
          </cell>
          <cell r="N2192">
            <v>0</v>
          </cell>
          <cell r="O2192">
            <v>5</v>
          </cell>
          <cell r="P2192">
            <v>0</v>
          </cell>
          <cell r="Q2192">
            <v>5</v>
          </cell>
          <cell r="R2192">
            <v>0</v>
          </cell>
          <cell r="S2192">
            <v>215</v>
          </cell>
          <cell r="T2192">
            <v>0</v>
          </cell>
          <cell r="U2192">
            <v>215</v>
          </cell>
          <cell r="V2192">
            <v>5</v>
          </cell>
          <cell r="W2192" t="str">
            <v>AF</v>
          </cell>
          <cell r="X2192" t="str">
            <v>AF</v>
          </cell>
          <cell r="Y2192">
            <v>5.2</v>
          </cell>
          <cell r="Z2192">
            <v>5.5</v>
          </cell>
          <cell r="AA2192">
            <v>0.8</v>
          </cell>
          <cell r="AB2192" t="str">
            <v>Continuidade de Atendimento</v>
          </cell>
          <cell r="AC2192" t="str">
            <v>-</v>
          </cell>
          <cell r="AD2192">
            <v>4</v>
          </cell>
          <cell r="AE2192">
            <v>4.2</v>
          </cell>
          <cell r="AF2192">
            <v>4.5</v>
          </cell>
          <cell r="AG2192">
            <v>0.79300000000000004</v>
          </cell>
          <cell r="AH2192">
            <v>3.7</v>
          </cell>
          <cell r="AI2192">
            <v>4</v>
          </cell>
          <cell r="AJ2192">
            <v>4.3</v>
          </cell>
          <cell r="AK2192">
            <v>0.79400000000000004</v>
          </cell>
        </row>
        <row r="2193">
          <cell r="E2193" t="str">
            <v>BIRIGUI</v>
          </cell>
          <cell r="F2193" t="str">
            <v>BURITAMA</v>
          </cell>
          <cell r="G2193" t="str">
            <v>Nível 4, 5 e 6</v>
          </cell>
          <cell r="H2193">
            <v>2</v>
          </cell>
          <cell r="I2193">
            <v>7</v>
          </cell>
          <cell r="J2193">
            <v>0</v>
          </cell>
          <cell r="K2193">
            <v>312</v>
          </cell>
          <cell r="L2193">
            <v>228</v>
          </cell>
          <cell r="M2193">
            <v>540</v>
          </cell>
          <cell r="N2193">
            <v>0</v>
          </cell>
          <cell r="O2193">
            <v>4.0999999999999996</v>
          </cell>
          <cell r="P2193">
            <v>2.6</v>
          </cell>
          <cell r="Q2193">
            <v>3.5</v>
          </cell>
          <cell r="R2193">
            <v>0</v>
          </cell>
          <cell r="S2193">
            <v>312</v>
          </cell>
          <cell r="T2193">
            <v>228</v>
          </cell>
          <cell r="U2193">
            <v>540</v>
          </cell>
          <cell r="V2193">
            <v>3.5</v>
          </cell>
          <cell r="W2193" t="str">
            <v>AF + EM</v>
          </cell>
          <cell r="X2193" t="str">
            <v>AF + EM</v>
          </cell>
          <cell r="Y2193">
            <v>3.8</v>
          </cell>
          <cell r="Z2193">
            <v>4.2</v>
          </cell>
          <cell r="AA2193">
            <v>0.78700000000000003</v>
          </cell>
          <cell r="AB2193" t="str">
            <v>Continuidade de Atendimento</v>
          </cell>
          <cell r="AC2193" t="str">
            <v>-</v>
          </cell>
          <cell r="AD2193">
            <v>4</v>
          </cell>
          <cell r="AE2193">
            <v>4.2</v>
          </cell>
          <cell r="AF2193">
            <v>4.5</v>
          </cell>
          <cell r="AG2193">
            <v>0.79300000000000004</v>
          </cell>
          <cell r="AH2193">
            <v>3.7</v>
          </cell>
          <cell r="AI2193">
            <v>4</v>
          </cell>
          <cell r="AJ2193">
            <v>4.3</v>
          </cell>
          <cell r="AK2193">
            <v>0.79400000000000004</v>
          </cell>
        </row>
        <row r="2194">
          <cell r="E2194" t="str">
            <v>BIRIGUI</v>
          </cell>
          <cell r="F2194" t="str">
            <v>BURITAMA</v>
          </cell>
          <cell r="G2194" t="str">
            <v>Nível 4, 5 e 6</v>
          </cell>
          <cell r="H2194">
            <v>2</v>
          </cell>
          <cell r="I2194">
            <v>7</v>
          </cell>
          <cell r="J2194">
            <v>0</v>
          </cell>
          <cell r="K2194">
            <v>414</v>
          </cell>
          <cell r="L2194">
            <v>179</v>
          </cell>
          <cell r="M2194">
            <v>593</v>
          </cell>
          <cell r="N2194">
            <v>0</v>
          </cell>
          <cell r="O2194">
            <v>4.0999999999999996</v>
          </cell>
          <cell r="P2194">
            <v>3.1</v>
          </cell>
          <cell r="Q2194">
            <v>3.8</v>
          </cell>
          <cell r="R2194">
            <v>0</v>
          </cell>
          <cell r="S2194">
            <v>414</v>
          </cell>
          <cell r="T2194">
            <v>179</v>
          </cell>
          <cell r="U2194">
            <v>593</v>
          </cell>
          <cell r="V2194">
            <v>3.8</v>
          </cell>
          <cell r="W2194" t="str">
            <v>AF + EM</v>
          </cell>
          <cell r="X2194" t="str">
            <v>AF + EM</v>
          </cell>
          <cell r="Y2194">
            <v>4.0999999999999996</v>
          </cell>
          <cell r="Z2194">
            <v>4.4000000000000004</v>
          </cell>
          <cell r="AA2194">
            <v>0.8</v>
          </cell>
          <cell r="AB2194" t="str">
            <v>Continuidade de Atendimento</v>
          </cell>
          <cell r="AC2194" t="str">
            <v>-</v>
          </cell>
          <cell r="AD2194">
            <v>4</v>
          </cell>
          <cell r="AE2194">
            <v>4.2</v>
          </cell>
          <cell r="AF2194">
            <v>4.5</v>
          </cell>
          <cell r="AG2194">
            <v>0.79300000000000004</v>
          </cell>
          <cell r="AH2194">
            <v>3.7</v>
          </cell>
          <cell r="AI2194">
            <v>4</v>
          </cell>
          <cell r="AJ2194">
            <v>4.3</v>
          </cell>
          <cell r="AK2194">
            <v>0.79400000000000004</v>
          </cell>
        </row>
        <row r="2195">
          <cell r="E2195" t="str">
            <v>BIRIGUI</v>
          </cell>
          <cell r="F2195" t="str">
            <v>GLICERIO</v>
          </cell>
          <cell r="G2195" t="str">
            <v>Nível 1, 2 e 3</v>
          </cell>
          <cell r="H2195">
            <v>2</v>
          </cell>
          <cell r="I2195">
            <v>5</v>
          </cell>
          <cell r="J2195">
            <v>0</v>
          </cell>
          <cell r="K2195">
            <v>173</v>
          </cell>
          <cell r="L2195">
            <v>89</v>
          </cell>
          <cell r="M2195">
            <v>262</v>
          </cell>
          <cell r="N2195">
            <v>0</v>
          </cell>
          <cell r="O2195">
            <v>3.7</v>
          </cell>
          <cell r="P2195">
            <v>2.9</v>
          </cell>
          <cell r="Q2195">
            <v>3.4</v>
          </cell>
          <cell r="R2195">
            <v>0</v>
          </cell>
          <cell r="S2195">
            <v>173</v>
          </cell>
          <cell r="T2195">
            <v>89</v>
          </cell>
          <cell r="U2195">
            <v>262</v>
          </cell>
          <cell r="V2195">
            <v>3.4</v>
          </cell>
          <cell r="W2195" t="str">
            <v>AF + EM</v>
          </cell>
          <cell r="X2195" t="str">
            <v>AF + EM</v>
          </cell>
          <cell r="Y2195">
            <v>3.8</v>
          </cell>
          <cell r="Z2195">
            <v>4.2</v>
          </cell>
          <cell r="AA2195">
            <v>0.8</v>
          </cell>
          <cell r="AB2195" t="str">
            <v>Continuidade de Atendimento</v>
          </cell>
          <cell r="AC2195" t="str">
            <v>-</v>
          </cell>
          <cell r="AD2195">
            <v>4</v>
          </cell>
          <cell r="AE2195">
            <v>4.2</v>
          </cell>
          <cell r="AF2195">
            <v>4.5</v>
          </cell>
          <cell r="AG2195">
            <v>0.79300000000000004</v>
          </cell>
          <cell r="AH2195">
            <v>3.7</v>
          </cell>
          <cell r="AI2195">
            <v>4</v>
          </cell>
          <cell r="AJ2195">
            <v>4.3</v>
          </cell>
          <cell r="AK2195">
            <v>0.79400000000000004</v>
          </cell>
        </row>
        <row r="2196">
          <cell r="E2196" t="str">
            <v>BIRIGUI</v>
          </cell>
          <cell r="F2196" t="str">
            <v>LOURDES</v>
          </cell>
          <cell r="G2196" t="str">
            <v>Nível 1, 2 e 3</v>
          </cell>
          <cell r="H2196">
            <v>2</v>
          </cell>
          <cell r="I2196">
            <v>5</v>
          </cell>
          <cell r="J2196">
            <v>0</v>
          </cell>
          <cell r="K2196">
            <v>90</v>
          </cell>
          <cell r="L2196">
            <v>59</v>
          </cell>
          <cell r="M2196">
            <v>149</v>
          </cell>
          <cell r="N2196">
            <v>0</v>
          </cell>
          <cell r="O2196">
            <v>4.5</v>
          </cell>
          <cell r="P2196">
            <v>3.1</v>
          </cell>
          <cell r="Q2196">
            <v>3.9</v>
          </cell>
          <cell r="R2196">
            <v>0</v>
          </cell>
          <cell r="S2196">
            <v>90</v>
          </cell>
          <cell r="T2196">
            <v>59</v>
          </cell>
          <cell r="U2196">
            <v>149</v>
          </cell>
          <cell r="V2196">
            <v>3.9</v>
          </cell>
          <cell r="W2196" t="str">
            <v>AF + EM</v>
          </cell>
          <cell r="X2196" t="str">
            <v>AF + EM</v>
          </cell>
          <cell r="Y2196">
            <v>4.3</v>
          </cell>
          <cell r="Z2196">
            <v>4.7</v>
          </cell>
          <cell r="AA2196">
            <v>0.8</v>
          </cell>
          <cell r="AB2196" t="str">
            <v>Continuidade de Atendimento</v>
          </cell>
          <cell r="AC2196" t="str">
            <v>-</v>
          </cell>
          <cell r="AD2196">
            <v>4</v>
          </cell>
          <cell r="AE2196">
            <v>4.2</v>
          </cell>
          <cell r="AF2196">
            <v>4.5</v>
          </cell>
          <cell r="AG2196">
            <v>0.79300000000000004</v>
          </cell>
          <cell r="AH2196">
            <v>3.7</v>
          </cell>
          <cell r="AI2196">
            <v>4</v>
          </cell>
          <cell r="AJ2196">
            <v>4.3</v>
          </cell>
          <cell r="AK2196">
            <v>0.79400000000000004</v>
          </cell>
        </row>
        <row r="2197">
          <cell r="E2197" t="str">
            <v>BIRIGUI</v>
          </cell>
          <cell r="F2197" t="str">
            <v>GABRIEL MONTEIRO</v>
          </cell>
          <cell r="G2197" t="str">
            <v>Nível 1, 2 e 3</v>
          </cell>
          <cell r="H2197">
            <v>1</v>
          </cell>
          <cell r="I2197">
            <v>6</v>
          </cell>
          <cell r="J2197">
            <v>0</v>
          </cell>
          <cell r="K2197">
            <v>112</v>
          </cell>
          <cell r="L2197">
            <v>73</v>
          </cell>
          <cell r="M2197">
            <v>185</v>
          </cell>
          <cell r="N2197">
            <v>0</v>
          </cell>
          <cell r="O2197">
            <v>5.3</v>
          </cell>
          <cell r="P2197">
            <v>3.3</v>
          </cell>
          <cell r="Q2197">
            <v>4.5</v>
          </cell>
          <cell r="R2197">
            <v>0</v>
          </cell>
          <cell r="S2197">
            <v>112</v>
          </cell>
          <cell r="T2197">
            <v>73</v>
          </cell>
          <cell r="U2197">
            <v>185</v>
          </cell>
          <cell r="V2197">
            <v>4.5</v>
          </cell>
          <cell r="W2197" t="str">
            <v>AF + EM</v>
          </cell>
          <cell r="X2197" t="str">
            <v>AF + EM</v>
          </cell>
          <cell r="Y2197">
            <v>4.8</v>
          </cell>
          <cell r="Z2197">
            <v>5.0999999999999996</v>
          </cell>
          <cell r="AA2197">
            <v>0.8</v>
          </cell>
          <cell r="AB2197" t="str">
            <v>Continuidade de Atendimento</v>
          </cell>
          <cell r="AC2197" t="str">
            <v>-</v>
          </cell>
          <cell r="AD2197">
            <v>4</v>
          </cell>
          <cell r="AE2197">
            <v>4.2</v>
          </cell>
          <cell r="AF2197">
            <v>4.5</v>
          </cell>
          <cell r="AG2197">
            <v>0.79300000000000004</v>
          </cell>
          <cell r="AH2197">
            <v>3.7</v>
          </cell>
          <cell r="AI2197">
            <v>4</v>
          </cell>
          <cell r="AJ2197">
            <v>4.3</v>
          </cell>
          <cell r="AK2197">
            <v>0.79400000000000004</v>
          </cell>
        </row>
        <row r="2198">
          <cell r="E2198" t="str">
            <v>BIRIGUI</v>
          </cell>
          <cell r="F2198" t="str">
            <v>BILAC</v>
          </cell>
          <cell r="G2198" t="str">
            <v>Nível 4, 5 e 6</v>
          </cell>
          <cell r="H2198">
            <v>1</v>
          </cell>
          <cell r="I2198">
            <v>8</v>
          </cell>
          <cell r="J2198">
            <v>0</v>
          </cell>
          <cell r="K2198">
            <v>319</v>
          </cell>
          <cell r="L2198">
            <v>111</v>
          </cell>
          <cell r="M2198">
            <v>430</v>
          </cell>
          <cell r="N2198">
            <v>0</v>
          </cell>
          <cell r="O2198">
            <v>4.3</v>
          </cell>
          <cell r="P2198">
            <v>3.2</v>
          </cell>
          <cell r="Q2198">
            <v>4</v>
          </cell>
          <cell r="R2198">
            <v>0</v>
          </cell>
          <cell r="S2198">
            <v>319</v>
          </cell>
          <cell r="T2198">
            <v>111</v>
          </cell>
          <cell r="U2198">
            <v>430</v>
          </cell>
          <cell r="V2198">
            <v>4</v>
          </cell>
          <cell r="W2198" t="str">
            <v>AF + EM</v>
          </cell>
          <cell r="X2198" t="str">
            <v>AF + EM</v>
          </cell>
          <cell r="Y2198">
            <v>4.2</v>
          </cell>
          <cell r="Z2198">
            <v>4.5</v>
          </cell>
          <cell r="AA2198">
            <v>0.79500000000000004</v>
          </cell>
          <cell r="AB2198" t="str">
            <v>Continuidade de Atendimento</v>
          </cell>
          <cell r="AC2198" t="str">
            <v>-</v>
          </cell>
          <cell r="AD2198">
            <v>4</v>
          </cell>
          <cell r="AE2198">
            <v>4.2</v>
          </cell>
          <cell r="AF2198">
            <v>4.5</v>
          </cell>
          <cell r="AG2198">
            <v>0.79300000000000004</v>
          </cell>
          <cell r="AH2198">
            <v>3.7</v>
          </cell>
          <cell r="AI2198">
            <v>4</v>
          </cell>
          <cell r="AJ2198">
            <v>4.3</v>
          </cell>
          <cell r="AK2198">
            <v>0.79400000000000004</v>
          </cell>
        </row>
        <row r="2199">
          <cell r="E2199" t="str">
            <v>BIRIGUI</v>
          </cell>
          <cell r="F2199" t="str">
            <v>TURIUBA</v>
          </cell>
          <cell r="G2199" t="str">
            <v>Nível 1, 2 e 3</v>
          </cell>
          <cell r="H2199">
            <v>2</v>
          </cell>
          <cell r="I2199">
            <v>5</v>
          </cell>
          <cell r="J2199">
            <v>0</v>
          </cell>
          <cell r="K2199">
            <v>74</v>
          </cell>
          <cell r="L2199">
            <v>51</v>
          </cell>
          <cell r="M2199">
            <v>125</v>
          </cell>
          <cell r="N2199">
            <v>0</v>
          </cell>
          <cell r="O2199">
            <v>4.3</v>
          </cell>
          <cell r="P2199">
            <v>3</v>
          </cell>
          <cell r="Q2199">
            <v>3.8</v>
          </cell>
          <cell r="R2199">
            <v>0</v>
          </cell>
          <cell r="S2199">
            <v>74</v>
          </cell>
          <cell r="T2199">
            <v>51</v>
          </cell>
          <cell r="U2199">
            <v>125</v>
          </cell>
          <cell r="V2199">
            <v>3.8</v>
          </cell>
          <cell r="W2199" t="str">
            <v>AF + EM</v>
          </cell>
          <cell r="X2199" t="str">
            <v>AF + EM</v>
          </cell>
          <cell r="Y2199">
            <v>4.2</v>
          </cell>
          <cell r="Z2199">
            <v>4.5999999999999996</v>
          </cell>
          <cell r="AA2199">
            <v>0.8</v>
          </cell>
          <cell r="AB2199" t="str">
            <v>Continuidade de Atendimento</v>
          </cell>
          <cell r="AC2199" t="str">
            <v>-</v>
          </cell>
          <cell r="AD2199">
            <v>4</v>
          </cell>
          <cell r="AE2199">
            <v>4.2</v>
          </cell>
          <cell r="AF2199">
            <v>4.5</v>
          </cell>
          <cell r="AG2199">
            <v>0.79300000000000004</v>
          </cell>
          <cell r="AH2199">
            <v>3.7</v>
          </cell>
          <cell r="AI2199">
            <v>4</v>
          </cell>
          <cell r="AJ2199">
            <v>4.3</v>
          </cell>
          <cell r="AK2199">
            <v>0.79400000000000004</v>
          </cell>
        </row>
        <row r="2200">
          <cell r="E2200" t="str">
            <v>BIRIGUI</v>
          </cell>
          <cell r="F2200" t="str">
            <v>BIRIGUI</v>
          </cell>
          <cell r="G2200" t="str">
            <v>Nível 1, 2 e 3</v>
          </cell>
          <cell r="H2200">
            <v>1</v>
          </cell>
          <cell r="I2200">
            <v>6</v>
          </cell>
          <cell r="J2200">
            <v>0</v>
          </cell>
          <cell r="K2200">
            <v>253</v>
          </cell>
          <cell r="L2200">
            <v>0</v>
          </cell>
          <cell r="M2200">
            <v>253</v>
          </cell>
          <cell r="N2200">
            <v>0</v>
          </cell>
          <cell r="O2200">
            <v>4.7</v>
          </cell>
          <cell r="P2200">
            <v>0</v>
          </cell>
          <cell r="Q2200">
            <v>4.7</v>
          </cell>
          <cell r="R2200">
            <v>0</v>
          </cell>
          <cell r="S2200">
            <v>253</v>
          </cell>
          <cell r="T2200">
            <v>0</v>
          </cell>
          <cell r="U2200">
            <v>253</v>
          </cell>
          <cell r="V2200">
            <v>4.7</v>
          </cell>
          <cell r="W2200" t="str">
            <v>AF</v>
          </cell>
          <cell r="X2200" t="str">
            <v>AF</v>
          </cell>
          <cell r="Y2200">
            <v>5</v>
          </cell>
          <cell r="Z2200">
            <v>5.2</v>
          </cell>
          <cell r="AA2200">
            <v>0.8</v>
          </cell>
          <cell r="AB2200" t="str">
            <v>Continuidade de Atendimento</v>
          </cell>
          <cell r="AC2200" t="str">
            <v>-</v>
          </cell>
          <cell r="AD2200">
            <v>4</v>
          </cell>
          <cell r="AE2200">
            <v>4.2</v>
          </cell>
          <cell r="AF2200">
            <v>4.5</v>
          </cell>
          <cell r="AG2200">
            <v>0.79300000000000004</v>
          </cell>
          <cell r="AH2200">
            <v>3.7</v>
          </cell>
          <cell r="AI2200">
            <v>4</v>
          </cell>
          <cell r="AJ2200">
            <v>4.3</v>
          </cell>
          <cell r="AK2200">
            <v>0.79400000000000004</v>
          </cell>
        </row>
        <row r="2201">
          <cell r="E2201" t="str">
            <v>BIRIGUI</v>
          </cell>
          <cell r="F2201" t="str">
            <v>COROADOS</v>
          </cell>
          <cell r="G2201" t="str">
            <v>Nível 4, 5 e 6</v>
          </cell>
          <cell r="H2201">
            <v>2</v>
          </cell>
          <cell r="I2201">
            <v>7</v>
          </cell>
          <cell r="J2201">
            <v>0</v>
          </cell>
          <cell r="K2201">
            <v>228</v>
          </cell>
          <cell r="L2201">
            <v>93</v>
          </cell>
          <cell r="M2201">
            <v>321</v>
          </cell>
          <cell r="N2201">
            <v>0</v>
          </cell>
          <cell r="O2201">
            <v>4</v>
          </cell>
          <cell r="P2201">
            <v>2.8</v>
          </cell>
          <cell r="Q2201">
            <v>3.7</v>
          </cell>
          <cell r="R2201">
            <v>0</v>
          </cell>
          <cell r="S2201">
            <v>228</v>
          </cell>
          <cell r="T2201">
            <v>93</v>
          </cell>
          <cell r="U2201">
            <v>321</v>
          </cell>
          <cell r="V2201">
            <v>3.7</v>
          </cell>
          <cell r="W2201" t="str">
            <v>AF + EM</v>
          </cell>
          <cell r="X2201" t="str">
            <v>AF + EM</v>
          </cell>
          <cell r="Y2201">
            <v>4</v>
          </cell>
          <cell r="Z2201">
            <v>4.3</v>
          </cell>
          <cell r="AA2201">
            <v>0.78800000000000003</v>
          </cell>
          <cell r="AB2201" t="str">
            <v>Continuidade de Atendimento</v>
          </cell>
          <cell r="AC2201" t="str">
            <v>-</v>
          </cell>
          <cell r="AD2201">
            <v>4</v>
          </cell>
          <cell r="AE2201">
            <v>4.2</v>
          </cell>
          <cell r="AF2201">
            <v>4.5</v>
          </cell>
          <cell r="AG2201">
            <v>0.79300000000000004</v>
          </cell>
          <cell r="AH2201">
            <v>3.7</v>
          </cell>
          <cell r="AI2201">
            <v>4</v>
          </cell>
          <cell r="AJ2201">
            <v>4.3</v>
          </cell>
          <cell r="AK2201">
            <v>0.79400000000000004</v>
          </cell>
        </row>
        <row r="2202">
          <cell r="E2202" t="str">
            <v>BIRIGUI</v>
          </cell>
          <cell r="F2202" t="str">
            <v>BIRIGUI</v>
          </cell>
          <cell r="G2202" t="str">
            <v>Nível 4, 5 e 6</v>
          </cell>
          <cell r="H2202">
            <v>1</v>
          </cell>
          <cell r="I2202">
            <v>8</v>
          </cell>
          <cell r="J2202">
            <v>0</v>
          </cell>
          <cell r="K2202">
            <v>285</v>
          </cell>
          <cell r="L2202">
            <v>110</v>
          </cell>
          <cell r="M2202">
            <v>395</v>
          </cell>
          <cell r="N2202">
            <v>0</v>
          </cell>
          <cell r="O2202">
            <v>4.9000000000000004</v>
          </cell>
          <cell r="P2202">
            <v>3.1</v>
          </cell>
          <cell r="Q2202">
            <v>4.4000000000000004</v>
          </cell>
          <cell r="R2202">
            <v>0</v>
          </cell>
          <cell r="S2202">
            <v>285</v>
          </cell>
          <cell r="T2202">
            <v>110</v>
          </cell>
          <cell r="U2202">
            <v>395</v>
          </cell>
          <cell r="V2202">
            <v>4.4000000000000004</v>
          </cell>
          <cell r="W2202" t="str">
            <v>AF + EM</v>
          </cell>
          <cell r="X2202" t="str">
            <v>AF + EM</v>
          </cell>
          <cell r="Y2202">
            <v>4.5999999999999996</v>
          </cell>
          <cell r="Z2202">
            <v>4.8</v>
          </cell>
          <cell r="AA2202">
            <v>0.78900000000000003</v>
          </cell>
          <cell r="AB2202" t="str">
            <v>Continuidade de Atendimento</v>
          </cell>
          <cell r="AC2202" t="str">
            <v>-</v>
          </cell>
          <cell r="AD2202">
            <v>4</v>
          </cell>
          <cell r="AE2202">
            <v>4.2</v>
          </cell>
          <cell r="AF2202">
            <v>4.5</v>
          </cell>
          <cell r="AG2202">
            <v>0.79300000000000004</v>
          </cell>
          <cell r="AH2202">
            <v>3.7</v>
          </cell>
          <cell r="AI2202">
            <v>4</v>
          </cell>
          <cell r="AJ2202">
            <v>4.3</v>
          </cell>
          <cell r="AK2202">
            <v>0.79400000000000004</v>
          </cell>
        </row>
        <row r="2203">
          <cell r="E2203" t="str">
            <v>PENAPOLIS</v>
          </cell>
          <cell r="F2203" t="str">
            <v>PENAPOLIS</v>
          </cell>
          <cell r="G2203" t="str">
            <v>Nível 1, 2 e 3</v>
          </cell>
          <cell r="H2203">
            <v>2</v>
          </cell>
          <cell r="I2203">
            <v>5</v>
          </cell>
          <cell r="J2203">
            <v>47</v>
          </cell>
          <cell r="K2203">
            <v>0</v>
          </cell>
          <cell r="L2203">
            <v>0</v>
          </cell>
          <cell r="M2203">
            <v>47</v>
          </cell>
          <cell r="N2203">
            <v>6.7</v>
          </cell>
          <cell r="O2203">
            <v>0</v>
          </cell>
          <cell r="P2203">
            <v>0</v>
          </cell>
          <cell r="Q2203">
            <v>6.7</v>
          </cell>
          <cell r="R2203">
            <v>47</v>
          </cell>
          <cell r="S2203">
            <v>0</v>
          </cell>
          <cell r="T2203">
            <v>0</v>
          </cell>
          <cell r="U2203">
            <v>47</v>
          </cell>
          <cell r="V2203">
            <v>6.7</v>
          </cell>
          <cell r="W2203" t="str">
            <v>AI</v>
          </cell>
          <cell r="X2203" t="str">
            <v>AI</v>
          </cell>
          <cell r="Y2203">
            <v>6.9</v>
          </cell>
          <cell r="Z2203">
            <v>7.2</v>
          </cell>
          <cell r="AA2203">
            <v>0.8</v>
          </cell>
          <cell r="AB2203" t="str">
            <v>Continuidade de Atendimento</v>
          </cell>
          <cell r="AC2203" t="str">
            <v>-</v>
          </cell>
          <cell r="AD2203">
            <v>3.7</v>
          </cell>
          <cell r="AE2203">
            <v>4</v>
          </cell>
          <cell r="AF2203">
            <v>4.4000000000000004</v>
          </cell>
          <cell r="AG2203">
            <v>0.79600000000000004</v>
          </cell>
          <cell r="AH2203">
            <v>3.7</v>
          </cell>
          <cell r="AI2203">
            <v>4</v>
          </cell>
          <cell r="AJ2203">
            <v>4.3</v>
          </cell>
          <cell r="AK2203">
            <v>0.79400000000000004</v>
          </cell>
        </row>
        <row r="2204">
          <cell r="E2204" t="str">
            <v>PENAPOLIS</v>
          </cell>
          <cell r="F2204" t="str">
            <v>PENAPOLIS</v>
          </cell>
          <cell r="G2204" t="str">
            <v>Nível 1, 2 e 3</v>
          </cell>
          <cell r="H2204">
            <v>1</v>
          </cell>
          <cell r="I2204">
            <v>6</v>
          </cell>
          <cell r="J2204">
            <v>0</v>
          </cell>
          <cell r="K2204">
            <v>307</v>
          </cell>
          <cell r="L2204">
            <v>82</v>
          </cell>
          <cell r="M2204">
            <v>389</v>
          </cell>
          <cell r="N2204">
            <v>0</v>
          </cell>
          <cell r="O2204">
            <v>4.3</v>
          </cell>
          <cell r="P2204">
            <v>3.2</v>
          </cell>
          <cell r="Q2204">
            <v>4.0999999999999996</v>
          </cell>
          <cell r="R2204">
            <v>0</v>
          </cell>
          <cell r="S2204">
            <v>307</v>
          </cell>
          <cell r="T2204">
            <v>82</v>
          </cell>
          <cell r="U2204">
            <v>389</v>
          </cell>
          <cell r="V2204">
            <v>4.0999999999999996</v>
          </cell>
          <cell r="W2204" t="str">
            <v>AF + EM</v>
          </cell>
          <cell r="X2204" t="str">
            <v>AF + EM</v>
          </cell>
          <cell r="Y2204">
            <v>4.4000000000000004</v>
          </cell>
          <cell r="Z2204">
            <v>4.7</v>
          </cell>
          <cell r="AA2204">
            <v>0.8</v>
          </cell>
          <cell r="AB2204" t="str">
            <v>Continuidade de Atendimento</v>
          </cell>
          <cell r="AC2204" t="str">
            <v>-</v>
          </cell>
          <cell r="AD2204">
            <v>3.7</v>
          </cell>
          <cell r="AE2204">
            <v>4</v>
          </cell>
          <cell r="AF2204">
            <v>4.4000000000000004</v>
          </cell>
          <cell r="AG2204">
            <v>0.79600000000000004</v>
          </cell>
          <cell r="AH2204">
            <v>3.7</v>
          </cell>
          <cell r="AI2204">
            <v>4</v>
          </cell>
          <cell r="AJ2204">
            <v>4.3</v>
          </cell>
          <cell r="AK2204">
            <v>0.79400000000000004</v>
          </cell>
        </row>
        <row r="2205">
          <cell r="E2205" t="str">
            <v>PENAPOLIS</v>
          </cell>
          <cell r="F2205" t="str">
            <v>ALTO ALEGRE</v>
          </cell>
          <cell r="G2205" t="str">
            <v>Nível 4, 5 e 6</v>
          </cell>
          <cell r="H2205">
            <v>2</v>
          </cell>
          <cell r="I2205">
            <v>7</v>
          </cell>
          <cell r="J2205">
            <v>0</v>
          </cell>
          <cell r="K2205">
            <v>152</v>
          </cell>
          <cell r="L2205">
            <v>88</v>
          </cell>
          <cell r="M2205">
            <v>240</v>
          </cell>
          <cell r="N2205">
            <v>0</v>
          </cell>
          <cell r="O2205">
            <v>4.5</v>
          </cell>
          <cell r="P2205">
            <v>2.8</v>
          </cell>
          <cell r="Q2205">
            <v>3.9</v>
          </cell>
          <cell r="R2205">
            <v>0</v>
          </cell>
          <cell r="S2205">
            <v>152</v>
          </cell>
          <cell r="T2205">
            <v>88</v>
          </cell>
          <cell r="U2205">
            <v>240</v>
          </cell>
          <cell r="V2205">
            <v>3.9</v>
          </cell>
          <cell r="W2205" t="str">
            <v>AF + EM</v>
          </cell>
          <cell r="X2205" t="str">
            <v>AF + EM</v>
          </cell>
          <cell r="Y2205">
            <v>4.2</v>
          </cell>
          <cell r="Z2205">
            <v>4.5999999999999996</v>
          </cell>
          <cell r="AA2205">
            <v>0.79200000000000004</v>
          </cell>
          <cell r="AB2205" t="str">
            <v>Continuidade de Atendimento</v>
          </cell>
          <cell r="AC2205" t="str">
            <v>-</v>
          </cell>
          <cell r="AD2205">
            <v>3.7</v>
          </cell>
          <cell r="AE2205">
            <v>4</v>
          </cell>
          <cell r="AF2205">
            <v>4.4000000000000004</v>
          </cell>
          <cell r="AG2205">
            <v>0.79600000000000004</v>
          </cell>
          <cell r="AH2205">
            <v>3.7</v>
          </cell>
          <cell r="AI2205">
            <v>4</v>
          </cell>
          <cell r="AJ2205">
            <v>4.3</v>
          </cell>
          <cell r="AK2205">
            <v>0.79400000000000004</v>
          </cell>
        </row>
        <row r="2206">
          <cell r="E2206" t="str">
            <v>PENAPOLIS</v>
          </cell>
          <cell r="F2206" t="str">
            <v>AVANHANDAVA</v>
          </cell>
          <cell r="G2206" t="str">
            <v>Nível 4, 5 e 6</v>
          </cell>
          <cell r="H2206">
            <v>2</v>
          </cell>
          <cell r="I2206">
            <v>3</v>
          </cell>
          <cell r="J2206">
            <v>0</v>
          </cell>
          <cell r="K2206">
            <v>506</v>
          </cell>
          <cell r="L2206">
            <v>263</v>
          </cell>
          <cell r="M2206">
            <v>769</v>
          </cell>
          <cell r="N2206">
            <v>0</v>
          </cell>
          <cell r="O2206">
            <v>3.7</v>
          </cell>
          <cell r="P2206">
            <v>2.6</v>
          </cell>
          <cell r="Q2206">
            <v>3.3</v>
          </cell>
          <cell r="R2206">
            <v>0</v>
          </cell>
          <cell r="S2206">
            <v>506</v>
          </cell>
          <cell r="T2206">
            <v>263</v>
          </cell>
          <cell r="U2206">
            <v>769</v>
          </cell>
          <cell r="V2206">
            <v>3.3</v>
          </cell>
          <cell r="W2206" t="str">
            <v>AF + EM</v>
          </cell>
          <cell r="X2206" t="str">
            <v>AF + EM</v>
          </cell>
          <cell r="Y2206">
            <v>3.6</v>
          </cell>
          <cell r="Z2206">
            <v>4</v>
          </cell>
          <cell r="AA2206">
            <v>0.79400000000000004</v>
          </cell>
          <cell r="AB2206" t="str">
            <v>Continuidade de Atendimento</v>
          </cell>
          <cell r="AC2206" t="str">
            <v>-</v>
          </cell>
          <cell r="AD2206">
            <v>3.7</v>
          </cell>
          <cell r="AE2206">
            <v>4</v>
          </cell>
          <cell r="AF2206">
            <v>4.4000000000000004</v>
          </cell>
          <cell r="AG2206">
            <v>0.79600000000000004</v>
          </cell>
          <cell r="AH2206">
            <v>3.7</v>
          </cell>
          <cell r="AI2206">
            <v>4</v>
          </cell>
          <cell r="AJ2206">
            <v>4.3</v>
          </cell>
          <cell r="AK2206">
            <v>0.79400000000000004</v>
          </cell>
        </row>
        <row r="2207">
          <cell r="E2207" t="str">
            <v>PENAPOLIS</v>
          </cell>
          <cell r="F2207" t="str">
            <v>PENAPOLIS</v>
          </cell>
          <cell r="G2207" t="str">
            <v>Nível 4, 5 e 6</v>
          </cell>
          <cell r="H2207">
            <v>1</v>
          </cell>
          <cell r="I2207">
            <v>4</v>
          </cell>
          <cell r="J2207">
            <v>0</v>
          </cell>
          <cell r="K2207">
            <v>286</v>
          </cell>
          <cell r="L2207">
            <v>269</v>
          </cell>
          <cell r="M2207">
            <v>555</v>
          </cell>
          <cell r="N2207">
            <v>0</v>
          </cell>
          <cell r="O2207">
            <v>4.0999999999999996</v>
          </cell>
          <cell r="P2207">
            <v>3.1</v>
          </cell>
          <cell r="Q2207">
            <v>3.6</v>
          </cell>
          <cell r="R2207">
            <v>0</v>
          </cell>
          <cell r="S2207">
            <v>286</v>
          </cell>
          <cell r="T2207">
            <v>269</v>
          </cell>
          <cell r="U2207">
            <v>555</v>
          </cell>
          <cell r="V2207">
            <v>3.6</v>
          </cell>
          <cell r="W2207" t="str">
            <v>AF + EM</v>
          </cell>
          <cell r="X2207" t="str">
            <v>AF + EM</v>
          </cell>
          <cell r="Y2207">
            <v>3.8</v>
          </cell>
          <cell r="Z2207">
            <v>4.0999999999999996</v>
          </cell>
          <cell r="AA2207">
            <v>0.8</v>
          </cell>
          <cell r="AB2207" t="str">
            <v>Continuidade de Atendimento</v>
          </cell>
          <cell r="AC2207" t="str">
            <v>-</v>
          </cell>
          <cell r="AD2207">
            <v>3.7</v>
          </cell>
          <cell r="AE2207">
            <v>4</v>
          </cell>
          <cell r="AF2207">
            <v>4.4000000000000004</v>
          </cell>
          <cell r="AG2207">
            <v>0.79600000000000004</v>
          </cell>
          <cell r="AH2207">
            <v>3.7</v>
          </cell>
          <cell r="AI2207">
            <v>4</v>
          </cell>
          <cell r="AJ2207">
            <v>4.3</v>
          </cell>
          <cell r="AK2207">
            <v>0.79400000000000004</v>
          </cell>
        </row>
        <row r="2208">
          <cell r="E2208" t="str">
            <v>PENAPOLIS</v>
          </cell>
          <cell r="F2208" t="str">
            <v>BARBOSA</v>
          </cell>
          <cell r="G2208" t="str">
            <v>Nível 4, 5 e 6</v>
          </cell>
          <cell r="H2208">
            <v>2</v>
          </cell>
          <cell r="I2208">
            <v>7</v>
          </cell>
          <cell r="J2208">
            <v>0</v>
          </cell>
          <cell r="K2208">
            <v>259</v>
          </cell>
          <cell r="L2208">
            <v>133</v>
          </cell>
          <cell r="M2208">
            <v>392</v>
          </cell>
          <cell r="N2208">
            <v>0</v>
          </cell>
          <cell r="O2208">
            <v>3.8</v>
          </cell>
          <cell r="P2208">
            <v>3</v>
          </cell>
          <cell r="Q2208">
            <v>3.5</v>
          </cell>
          <cell r="R2208">
            <v>0</v>
          </cell>
          <cell r="S2208">
            <v>259</v>
          </cell>
          <cell r="T2208">
            <v>133</v>
          </cell>
          <cell r="U2208">
            <v>392</v>
          </cell>
          <cell r="V2208">
            <v>3.5</v>
          </cell>
          <cell r="W2208" t="str">
            <v>AF + EM</v>
          </cell>
          <cell r="X2208" t="str">
            <v>AF + EM</v>
          </cell>
          <cell r="Y2208">
            <v>3.9</v>
          </cell>
          <cell r="Z2208">
            <v>4.2</v>
          </cell>
          <cell r="AA2208">
            <v>0.8</v>
          </cell>
          <cell r="AB2208" t="str">
            <v>Continuidade de Atendimento</v>
          </cell>
          <cell r="AC2208" t="str">
            <v>-</v>
          </cell>
          <cell r="AD2208">
            <v>3.7</v>
          </cell>
          <cell r="AE2208">
            <v>4</v>
          </cell>
          <cell r="AF2208">
            <v>4.4000000000000004</v>
          </cell>
          <cell r="AG2208">
            <v>0.79600000000000004</v>
          </cell>
          <cell r="AH2208">
            <v>3.7</v>
          </cell>
          <cell r="AI2208">
            <v>4</v>
          </cell>
          <cell r="AJ2208">
            <v>4.3</v>
          </cell>
          <cell r="AK2208">
            <v>0.79400000000000004</v>
          </cell>
        </row>
        <row r="2209">
          <cell r="E2209" t="str">
            <v>PENAPOLIS</v>
          </cell>
          <cell r="F2209" t="str">
            <v>PENAPOLIS</v>
          </cell>
          <cell r="G2209" t="str">
            <v>Nível 4, 5 e 6</v>
          </cell>
          <cell r="H2209">
            <v>2</v>
          </cell>
          <cell r="I2209">
            <v>7</v>
          </cell>
          <cell r="J2209">
            <v>0</v>
          </cell>
          <cell r="K2209">
            <v>356</v>
          </cell>
          <cell r="L2209">
            <v>125</v>
          </cell>
          <cell r="M2209">
            <v>481</v>
          </cell>
          <cell r="N2209">
            <v>0</v>
          </cell>
          <cell r="O2209">
            <v>3.6</v>
          </cell>
          <cell r="P2209">
            <v>3.1</v>
          </cell>
          <cell r="Q2209">
            <v>3.5</v>
          </cell>
          <cell r="R2209">
            <v>0</v>
          </cell>
          <cell r="S2209">
            <v>356</v>
          </cell>
          <cell r="T2209">
            <v>125</v>
          </cell>
          <cell r="U2209">
            <v>481</v>
          </cell>
          <cell r="V2209">
            <v>3.5</v>
          </cell>
          <cell r="W2209" t="str">
            <v>AF + EM</v>
          </cell>
          <cell r="X2209" t="str">
            <v>AF + EM</v>
          </cell>
          <cell r="Y2209">
            <v>3.8</v>
          </cell>
          <cell r="Z2209">
            <v>4.2</v>
          </cell>
          <cell r="AA2209">
            <v>0.8</v>
          </cell>
          <cell r="AB2209" t="str">
            <v>Continuidade de Atendimento</v>
          </cell>
          <cell r="AC2209" t="str">
            <v>-</v>
          </cell>
          <cell r="AD2209">
            <v>3.7</v>
          </cell>
          <cell r="AE2209">
            <v>4</v>
          </cell>
          <cell r="AF2209">
            <v>4.4000000000000004</v>
          </cell>
          <cell r="AG2209">
            <v>0.79600000000000004</v>
          </cell>
          <cell r="AH2209">
            <v>3.7</v>
          </cell>
          <cell r="AI2209">
            <v>4</v>
          </cell>
          <cell r="AJ2209">
            <v>4.3</v>
          </cell>
          <cell r="AK2209">
            <v>0.79400000000000004</v>
          </cell>
        </row>
        <row r="2210">
          <cell r="E2210" t="str">
            <v>PENAPOLIS</v>
          </cell>
          <cell r="F2210" t="str">
            <v>SANTOPOLIS DO AGUAPEI</v>
          </cell>
          <cell r="G2210" t="str">
            <v>Nível 4, 5 e 6</v>
          </cell>
          <cell r="H2210">
            <v>2</v>
          </cell>
          <cell r="I2210">
            <v>7</v>
          </cell>
          <cell r="J2210">
            <v>0</v>
          </cell>
          <cell r="K2210">
            <v>180</v>
          </cell>
          <cell r="L2210">
            <v>93</v>
          </cell>
          <cell r="M2210">
            <v>273</v>
          </cell>
          <cell r="N2210">
            <v>0</v>
          </cell>
          <cell r="O2210">
            <v>4.3</v>
          </cell>
          <cell r="P2210">
            <v>2.7</v>
          </cell>
          <cell r="Q2210">
            <v>3.8</v>
          </cell>
          <cell r="R2210">
            <v>0</v>
          </cell>
          <cell r="S2210">
            <v>180</v>
          </cell>
          <cell r="T2210">
            <v>93</v>
          </cell>
          <cell r="U2210">
            <v>273</v>
          </cell>
          <cell r="V2210">
            <v>3.8</v>
          </cell>
          <cell r="W2210" t="str">
            <v>AF + EM</v>
          </cell>
          <cell r="X2210" t="str">
            <v>AF + EM</v>
          </cell>
          <cell r="Y2210">
            <v>4.0999999999999996</v>
          </cell>
          <cell r="Z2210">
            <v>4.4000000000000004</v>
          </cell>
          <cell r="AA2210">
            <v>0.79300000000000004</v>
          </cell>
          <cell r="AB2210" t="str">
            <v>Continuidade de Atendimento</v>
          </cell>
          <cell r="AC2210" t="str">
            <v>-</v>
          </cell>
          <cell r="AD2210">
            <v>3.7</v>
          </cell>
          <cell r="AE2210">
            <v>4</v>
          </cell>
          <cell r="AF2210">
            <v>4.4000000000000004</v>
          </cell>
          <cell r="AG2210">
            <v>0.79600000000000004</v>
          </cell>
          <cell r="AH2210">
            <v>3.7</v>
          </cell>
          <cell r="AI2210">
            <v>4</v>
          </cell>
          <cell r="AJ2210">
            <v>4.3</v>
          </cell>
          <cell r="AK2210">
            <v>0.79400000000000004</v>
          </cell>
        </row>
        <row r="2211">
          <cell r="E2211" t="str">
            <v>PENAPOLIS</v>
          </cell>
          <cell r="F2211" t="str">
            <v>PENAPOLIS</v>
          </cell>
          <cell r="G2211" t="str">
            <v>Nível 1, 2 e 3</v>
          </cell>
          <cell r="H2211">
            <v>2</v>
          </cell>
          <cell r="I2211">
            <v>5</v>
          </cell>
          <cell r="J2211">
            <v>48</v>
          </cell>
          <cell r="K2211">
            <v>0</v>
          </cell>
          <cell r="L2211">
            <v>0</v>
          </cell>
          <cell r="M2211">
            <v>48</v>
          </cell>
          <cell r="N2211">
            <v>6.8</v>
          </cell>
          <cell r="O2211">
            <v>0</v>
          </cell>
          <cell r="P2211">
            <v>0</v>
          </cell>
          <cell r="Q2211">
            <v>6.8</v>
          </cell>
          <cell r="R2211">
            <v>48</v>
          </cell>
          <cell r="S2211">
            <v>0</v>
          </cell>
          <cell r="T2211">
            <v>0</v>
          </cell>
          <cell r="U2211">
            <v>48</v>
          </cell>
          <cell r="V2211">
            <v>6.8</v>
          </cell>
          <cell r="W2211" t="str">
            <v>AI</v>
          </cell>
          <cell r="X2211" t="str">
            <v>AI</v>
          </cell>
          <cell r="Y2211">
            <v>7</v>
          </cell>
          <cell r="Z2211">
            <v>7.3</v>
          </cell>
          <cell r="AA2211">
            <v>0.8</v>
          </cell>
          <cell r="AB2211" t="str">
            <v>Continuidade de Atendimento</v>
          </cell>
          <cell r="AC2211" t="str">
            <v>-</v>
          </cell>
          <cell r="AD2211">
            <v>3.7</v>
          </cell>
          <cell r="AE2211">
            <v>4</v>
          </cell>
          <cell r="AF2211">
            <v>4.4000000000000004</v>
          </cell>
          <cell r="AG2211">
            <v>0.79600000000000004</v>
          </cell>
          <cell r="AH2211">
            <v>3.7</v>
          </cell>
          <cell r="AI2211">
            <v>4</v>
          </cell>
          <cell r="AJ2211">
            <v>4.3</v>
          </cell>
          <cell r="AK2211">
            <v>0.79400000000000004</v>
          </cell>
        </row>
        <row r="2212">
          <cell r="E2212" t="str">
            <v>PENAPOLIS</v>
          </cell>
          <cell r="F2212" t="str">
            <v>LUIZIANIA</v>
          </cell>
          <cell r="G2212" t="str">
            <v>Nível 4, 5 e 6</v>
          </cell>
          <cell r="H2212">
            <v>2</v>
          </cell>
          <cell r="I2212">
            <v>7</v>
          </cell>
          <cell r="J2212">
            <v>0</v>
          </cell>
          <cell r="K2212">
            <v>237</v>
          </cell>
          <cell r="L2212">
            <v>130</v>
          </cell>
          <cell r="M2212">
            <v>367</v>
          </cell>
          <cell r="N2212">
            <v>0</v>
          </cell>
          <cell r="O2212">
            <v>4.2</v>
          </cell>
          <cell r="P2212">
            <v>3</v>
          </cell>
          <cell r="Q2212">
            <v>3.8</v>
          </cell>
          <cell r="R2212">
            <v>0</v>
          </cell>
          <cell r="S2212">
            <v>237</v>
          </cell>
          <cell r="T2212">
            <v>130</v>
          </cell>
          <cell r="U2212">
            <v>367</v>
          </cell>
          <cell r="V2212">
            <v>3.8</v>
          </cell>
          <cell r="W2212" t="str">
            <v>AF + EM</v>
          </cell>
          <cell r="X2212" t="str">
            <v>AF + EM</v>
          </cell>
          <cell r="Y2212">
            <v>4.0999999999999996</v>
          </cell>
          <cell r="Z2212">
            <v>4.4000000000000004</v>
          </cell>
          <cell r="AA2212">
            <v>0.79300000000000004</v>
          </cell>
          <cell r="AB2212" t="str">
            <v>Continuidade de Atendimento</v>
          </cell>
          <cell r="AC2212" t="str">
            <v>-</v>
          </cell>
          <cell r="AD2212">
            <v>3.7</v>
          </cell>
          <cell r="AE2212">
            <v>4</v>
          </cell>
          <cell r="AF2212">
            <v>4.4000000000000004</v>
          </cell>
          <cell r="AG2212">
            <v>0.79600000000000004</v>
          </cell>
          <cell r="AH2212">
            <v>3.7</v>
          </cell>
          <cell r="AI2212">
            <v>4</v>
          </cell>
          <cell r="AJ2212">
            <v>4.3</v>
          </cell>
          <cell r="AK2212">
            <v>0.79400000000000004</v>
          </cell>
        </row>
        <row r="2213">
          <cell r="E2213" t="str">
            <v>BIRIGUI</v>
          </cell>
          <cell r="F2213" t="str">
            <v>PIACATU</v>
          </cell>
          <cell r="G2213" t="str">
            <v>Nível 4, 5 e 6</v>
          </cell>
          <cell r="H2213">
            <v>2</v>
          </cell>
          <cell r="I2213">
            <v>7</v>
          </cell>
          <cell r="J2213">
            <v>0</v>
          </cell>
          <cell r="K2213">
            <v>241</v>
          </cell>
          <cell r="L2213">
            <v>128</v>
          </cell>
          <cell r="M2213">
            <v>369</v>
          </cell>
          <cell r="N2213">
            <v>0</v>
          </cell>
          <cell r="O2213">
            <v>4.2</v>
          </cell>
          <cell r="P2213">
            <v>2.9</v>
          </cell>
          <cell r="Q2213">
            <v>3.7</v>
          </cell>
          <cell r="R2213">
            <v>0</v>
          </cell>
          <cell r="S2213">
            <v>241</v>
          </cell>
          <cell r="T2213">
            <v>128</v>
          </cell>
          <cell r="U2213">
            <v>369</v>
          </cell>
          <cell r="V2213">
            <v>3.7</v>
          </cell>
          <cell r="W2213" t="str">
            <v>AF + EM</v>
          </cell>
          <cell r="X2213" t="str">
            <v>AF + EM</v>
          </cell>
          <cell r="Y2213">
            <v>4.0999999999999996</v>
          </cell>
          <cell r="Z2213">
            <v>4.4000000000000004</v>
          </cell>
          <cell r="AA2213">
            <v>0.79100000000000004</v>
          </cell>
          <cell r="AB2213" t="str">
            <v>Continuidade de Atendimento</v>
          </cell>
          <cell r="AC2213" t="str">
            <v>-</v>
          </cell>
          <cell r="AD2213">
            <v>4</v>
          </cell>
          <cell r="AE2213">
            <v>4.2</v>
          </cell>
          <cell r="AF2213">
            <v>4.5</v>
          </cell>
          <cell r="AG2213">
            <v>0.79300000000000004</v>
          </cell>
          <cell r="AH2213">
            <v>3.7</v>
          </cell>
          <cell r="AI2213">
            <v>4</v>
          </cell>
          <cell r="AJ2213">
            <v>4.3</v>
          </cell>
          <cell r="AK2213">
            <v>0.79400000000000004</v>
          </cell>
        </row>
        <row r="2214">
          <cell r="E2214" t="str">
            <v>PENAPOLIS</v>
          </cell>
          <cell r="F2214" t="str">
            <v>BRAUNA</v>
          </cell>
          <cell r="G2214" t="str">
            <v>Nível 4, 5 e 6</v>
          </cell>
          <cell r="H2214">
            <v>2</v>
          </cell>
          <cell r="I2214">
            <v>7</v>
          </cell>
          <cell r="J2214">
            <v>0</v>
          </cell>
          <cell r="K2214">
            <v>189</v>
          </cell>
          <cell r="L2214">
            <v>101</v>
          </cell>
          <cell r="M2214">
            <v>290</v>
          </cell>
          <cell r="N2214">
            <v>0</v>
          </cell>
          <cell r="O2214">
            <v>4.3</v>
          </cell>
          <cell r="P2214">
            <v>3.1</v>
          </cell>
          <cell r="Q2214">
            <v>3.9</v>
          </cell>
          <cell r="R2214">
            <v>0</v>
          </cell>
          <cell r="S2214">
            <v>189</v>
          </cell>
          <cell r="T2214">
            <v>101</v>
          </cell>
          <cell r="U2214">
            <v>290</v>
          </cell>
          <cell r="V2214">
            <v>3.9</v>
          </cell>
          <cell r="W2214" t="str">
            <v>AF + EM</v>
          </cell>
          <cell r="X2214" t="str">
            <v>AF + EM</v>
          </cell>
          <cell r="Y2214">
            <v>4.2</v>
          </cell>
          <cell r="Z2214">
            <v>4.5</v>
          </cell>
          <cell r="AA2214">
            <v>0.79100000000000004</v>
          </cell>
          <cell r="AB2214" t="str">
            <v>Continuidade de Atendimento</v>
          </cell>
          <cell r="AC2214" t="str">
            <v>-</v>
          </cell>
          <cell r="AD2214">
            <v>3.7</v>
          </cell>
          <cell r="AE2214">
            <v>4</v>
          </cell>
          <cell r="AF2214">
            <v>4.4000000000000004</v>
          </cell>
          <cell r="AG2214">
            <v>0.79600000000000004</v>
          </cell>
          <cell r="AH2214">
            <v>3.7</v>
          </cell>
          <cell r="AI2214">
            <v>4</v>
          </cell>
          <cell r="AJ2214">
            <v>4.3</v>
          </cell>
          <cell r="AK2214">
            <v>0.79400000000000004</v>
          </cell>
        </row>
        <row r="2215">
          <cell r="E2215" t="str">
            <v>PENAPOLIS</v>
          </cell>
          <cell r="F2215" t="str">
            <v>CLEMENTINA</v>
          </cell>
          <cell r="G2215" t="str">
            <v>Nível 4, 5 e 6</v>
          </cell>
          <cell r="H2215">
            <v>2</v>
          </cell>
          <cell r="I2215">
            <v>7</v>
          </cell>
          <cell r="J2215">
            <v>0</v>
          </cell>
          <cell r="K2215">
            <v>404</v>
          </cell>
          <cell r="L2215">
            <v>156</v>
          </cell>
          <cell r="M2215">
            <v>560</v>
          </cell>
          <cell r="N2215">
            <v>0</v>
          </cell>
          <cell r="O2215">
            <v>4.5</v>
          </cell>
          <cell r="P2215">
            <v>3.2</v>
          </cell>
          <cell r="Q2215">
            <v>4.0999999999999996</v>
          </cell>
          <cell r="R2215">
            <v>0</v>
          </cell>
          <cell r="S2215">
            <v>404</v>
          </cell>
          <cell r="T2215">
            <v>156</v>
          </cell>
          <cell r="U2215">
            <v>560</v>
          </cell>
          <cell r="V2215">
            <v>4.0999999999999996</v>
          </cell>
          <cell r="W2215" t="str">
            <v>AF + EM</v>
          </cell>
          <cell r="X2215" t="str">
            <v>AF + EM</v>
          </cell>
          <cell r="Y2215">
            <v>4.4000000000000004</v>
          </cell>
          <cell r="Z2215">
            <v>4.8</v>
          </cell>
          <cell r="AA2215">
            <v>0.78900000000000003</v>
          </cell>
          <cell r="AB2215" t="str">
            <v>Continuidade de Atendimento</v>
          </cell>
          <cell r="AC2215" t="str">
            <v>-</v>
          </cell>
          <cell r="AD2215">
            <v>3.7</v>
          </cell>
          <cell r="AE2215">
            <v>4</v>
          </cell>
          <cell r="AF2215">
            <v>4.4000000000000004</v>
          </cell>
          <cell r="AG2215">
            <v>0.79600000000000004</v>
          </cell>
          <cell r="AH2215">
            <v>3.7</v>
          </cell>
          <cell r="AI2215">
            <v>4</v>
          </cell>
          <cell r="AJ2215">
            <v>4.3</v>
          </cell>
          <cell r="AK2215">
            <v>0.79400000000000004</v>
          </cell>
        </row>
        <row r="2216">
          <cell r="E2216" t="str">
            <v>FERNANDOPOLIS</v>
          </cell>
          <cell r="F2216" t="str">
            <v>MAGDA</v>
          </cell>
          <cell r="G2216" t="str">
            <v>Nível 1, 2 e 3</v>
          </cell>
          <cell r="H2216">
            <v>2</v>
          </cell>
          <cell r="I2216">
            <v>5</v>
          </cell>
          <cell r="J2216">
            <v>0</v>
          </cell>
          <cell r="K2216">
            <v>145</v>
          </cell>
          <cell r="L2216">
            <v>77</v>
          </cell>
          <cell r="M2216">
            <v>222</v>
          </cell>
          <cell r="N2216">
            <v>0</v>
          </cell>
          <cell r="O2216">
            <v>4.8</v>
          </cell>
          <cell r="P2216">
            <v>3.3</v>
          </cell>
          <cell r="Q2216">
            <v>4.3</v>
          </cell>
          <cell r="R2216">
            <v>0</v>
          </cell>
          <cell r="S2216">
            <v>145</v>
          </cell>
          <cell r="T2216">
            <v>77</v>
          </cell>
          <cell r="U2216">
            <v>222</v>
          </cell>
          <cell r="V2216">
            <v>4.3</v>
          </cell>
          <cell r="W2216" t="str">
            <v>AF + EM</v>
          </cell>
          <cell r="X2216" t="str">
            <v>AF + EM</v>
          </cell>
          <cell r="Y2216">
            <v>4.5999999999999996</v>
          </cell>
          <cell r="Z2216">
            <v>5</v>
          </cell>
          <cell r="AA2216">
            <v>0.8</v>
          </cell>
          <cell r="AB2216" t="str">
            <v>Continuidade de Atendimento</v>
          </cell>
          <cell r="AC2216" t="str">
            <v>-</v>
          </cell>
          <cell r="AD2216">
            <v>4.0999999999999996</v>
          </cell>
          <cell r="AE2216">
            <v>4.4000000000000004</v>
          </cell>
          <cell r="AF2216">
            <v>4.7</v>
          </cell>
          <cell r="AG2216">
            <v>0.79600000000000004</v>
          </cell>
          <cell r="AH2216">
            <v>3.7</v>
          </cell>
          <cell r="AI2216">
            <v>4</v>
          </cell>
          <cell r="AJ2216">
            <v>4.3</v>
          </cell>
          <cell r="AK2216">
            <v>0.79400000000000004</v>
          </cell>
        </row>
        <row r="2217">
          <cell r="E2217" t="str">
            <v>ANDRADINA</v>
          </cell>
          <cell r="F2217" t="str">
            <v>ILHA SOLTEIRA</v>
          </cell>
          <cell r="G2217" t="str">
            <v>Nível 1, 2 e 3</v>
          </cell>
          <cell r="H2217">
            <v>1</v>
          </cell>
          <cell r="I2217">
            <v>6</v>
          </cell>
          <cell r="J2217">
            <v>0</v>
          </cell>
          <cell r="K2217">
            <v>370</v>
          </cell>
          <cell r="L2217">
            <v>0</v>
          </cell>
          <cell r="M2217">
            <v>370</v>
          </cell>
          <cell r="N2217">
            <v>0</v>
          </cell>
          <cell r="O2217">
            <v>4.7</v>
          </cell>
          <cell r="P2217">
            <v>0</v>
          </cell>
          <cell r="Q2217">
            <v>4.7</v>
          </cell>
          <cell r="R2217">
            <v>0</v>
          </cell>
          <cell r="S2217">
            <v>370</v>
          </cell>
          <cell r="T2217">
            <v>0</v>
          </cell>
          <cell r="U2217">
            <v>370</v>
          </cell>
          <cell r="V2217">
            <v>4.7</v>
          </cell>
          <cell r="W2217" t="str">
            <v>AF</v>
          </cell>
          <cell r="X2217" t="str">
            <v>AF</v>
          </cell>
          <cell r="Y2217">
            <v>5</v>
          </cell>
          <cell r="Z2217">
            <v>5.2</v>
          </cell>
          <cell r="AA2217">
            <v>0.8</v>
          </cell>
          <cell r="AB2217" t="str">
            <v>Continuidade de Atendimento</v>
          </cell>
          <cell r="AC2217" t="str">
            <v>-</v>
          </cell>
          <cell r="AD2217">
            <v>3.7</v>
          </cell>
          <cell r="AE2217">
            <v>3.9</v>
          </cell>
          <cell r="AF2217">
            <v>4.2</v>
          </cell>
          <cell r="AG2217">
            <v>0.79800000000000004</v>
          </cell>
          <cell r="AH2217">
            <v>3.7</v>
          </cell>
          <cell r="AI2217">
            <v>4</v>
          </cell>
          <cell r="AJ2217">
            <v>4.3</v>
          </cell>
          <cell r="AK2217">
            <v>0.79400000000000004</v>
          </cell>
        </row>
        <row r="2218">
          <cell r="E2218" t="str">
            <v>ANDRADINA</v>
          </cell>
          <cell r="F2218" t="str">
            <v>PEREIRA BARRETO</v>
          </cell>
          <cell r="G2218" t="str">
            <v>Nível 4, 5 e 6</v>
          </cell>
          <cell r="H2218">
            <v>2</v>
          </cell>
          <cell r="I2218">
            <v>7</v>
          </cell>
          <cell r="J2218">
            <v>0</v>
          </cell>
          <cell r="K2218">
            <v>348</v>
          </cell>
          <cell r="L2218">
            <v>240</v>
          </cell>
          <cell r="M2218">
            <v>588</v>
          </cell>
          <cell r="N2218">
            <v>0</v>
          </cell>
          <cell r="O2218">
            <v>4.5</v>
          </cell>
          <cell r="P2218">
            <v>3.1</v>
          </cell>
          <cell r="Q2218">
            <v>3.9</v>
          </cell>
          <cell r="R2218">
            <v>0</v>
          </cell>
          <cell r="S2218">
            <v>348</v>
          </cell>
          <cell r="T2218">
            <v>240</v>
          </cell>
          <cell r="U2218">
            <v>588</v>
          </cell>
          <cell r="V2218">
            <v>3.9</v>
          </cell>
          <cell r="W2218" t="str">
            <v>AF + EM</v>
          </cell>
          <cell r="X2218" t="str">
            <v>AF + EM</v>
          </cell>
          <cell r="Y2218">
            <v>4.3</v>
          </cell>
          <cell r="Z2218">
            <v>4.5999999999999996</v>
          </cell>
          <cell r="AA2218">
            <v>0.8</v>
          </cell>
          <cell r="AB2218" t="str">
            <v>Continuidade de Atendimento</v>
          </cell>
          <cell r="AC2218" t="str">
            <v>-</v>
          </cell>
          <cell r="AD2218">
            <v>3.7</v>
          </cell>
          <cell r="AE2218">
            <v>3.9</v>
          </cell>
          <cell r="AF2218">
            <v>4.2</v>
          </cell>
          <cell r="AG2218">
            <v>0.79800000000000004</v>
          </cell>
          <cell r="AH2218">
            <v>3.7</v>
          </cell>
          <cell r="AI2218">
            <v>4</v>
          </cell>
          <cell r="AJ2218">
            <v>4.3</v>
          </cell>
          <cell r="AK2218">
            <v>0.79400000000000004</v>
          </cell>
        </row>
        <row r="2219">
          <cell r="E2219" t="str">
            <v>JALES</v>
          </cell>
          <cell r="F2219" t="str">
            <v>SUZANAPOLIS</v>
          </cell>
          <cell r="G2219" t="str">
            <v>Nível 1, 2 e 3</v>
          </cell>
          <cell r="H2219">
            <v>1</v>
          </cell>
          <cell r="I2219">
            <v>6</v>
          </cell>
          <cell r="J2219">
            <v>0</v>
          </cell>
          <cell r="K2219">
            <v>182</v>
          </cell>
          <cell r="L2219">
            <v>92</v>
          </cell>
          <cell r="M2219">
            <v>274</v>
          </cell>
          <cell r="N2219">
            <v>0</v>
          </cell>
          <cell r="O2219">
            <v>4.4000000000000004</v>
          </cell>
          <cell r="P2219">
            <v>2.8</v>
          </cell>
          <cell r="Q2219">
            <v>3.9</v>
          </cell>
          <cell r="R2219">
            <v>0</v>
          </cell>
          <cell r="S2219">
            <v>182</v>
          </cell>
          <cell r="T2219">
            <v>92</v>
          </cell>
          <cell r="U2219">
            <v>274</v>
          </cell>
          <cell r="V2219">
            <v>3.9</v>
          </cell>
          <cell r="W2219" t="str">
            <v>AF + EM</v>
          </cell>
          <cell r="X2219" t="str">
            <v>AF + EM</v>
          </cell>
          <cell r="Y2219">
            <v>4.2</v>
          </cell>
          <cell r="Z2219">
            <v>4.4000000000000004</v>
          </cell>
          <cell r="AA2219">
            <v>0.8</v>
          </cell>
          <cell r="AB2219" t="str">
            <v>Continuidade de Atendimento</v>
          </cell>
          <cell r="AC2219" t="str">
            <v>-</v>
          </cell>
          <cell r="AD2219">
            <v>4</v>
          </cell>
          <cell r="AE2219">
            <v>4.3</v>
          </cell>
          <cell r="AF2219">
            <v>4.5999999999999996</v>
          </cell>
          <cell r="AG2219">
            <v>0.79700000000000004</v>
          </cell>
          <cell r="AH2219">
            <v>3.7</v>
          </cell>
          <cell r="AI2219">
            <v>4</v>
          </cell>
          <cell r="AJ2219">
            <v>4.3</v>
          </cell>
          <cell r="AK2219">
            <v>0.79400000000000004</v>
          </cell>
        </row>
        <row r="2220">
          <cell r="E2220" t="str">
            <v>VOTUPORANGA</v>
          </cell>
          <cell r="F2220" t="str">
            <v>FLOREAL</v>
          </cell>
          <cell r="G2220" t="str">
            <v>Nível 1, 2 e 3</v>
          </cell>
          <cell r="H2220">
            <v>2</v>
          </cell>
          <cell r="I2220">
            <v>5</v>
          </cell>
          <cell r="J2220">
            <v>0</v>
          </cell>
          <cell r="K2220">
            <v>92</v>
          </cell>
          <cell r="L2220">
            <v>56</v>
          </cell>
          <cell r="M2220">
            <v>148</v>
          </cell>
          <cell r="N2220">
            <v>0</v>
          </cell>
          <cell r="O2220">
            <v>4.7</v>
          </cell>
          <cell r="P2220">
            <v>3.2</v>
          </cell>
          <cell r="Q2220">
            <v>4.0999999999999996</v>
          </cell>
          <cell r="R2220">
            <v>0</v>
          </cell>
          <cell r="S2220">
            <v>92</v>
          </cell>
          <cell r="T2220">
            <v>56</v>
          </cell>
          <cell r="U2220">
            <v>148</v>
          </cell>
          <cell r="V2220">
            <v>4.0999999999999996</v>
          </cell>
          <cell r="W2220" t="str">
            <v>AF + EM</v>
          </cell>
          <cell r="X2220" t="str">
            <v>AF + EM</v>
          </cell>
          <cell r="Y2220">
            <v>4.5</v>
          </cell>
          <cell r="Z2220">
            <v>4.9000000000000004</v>
          </cell>
          <cell r="AA2220">
            <v>0.8</v>
          </cell>
          <cell r="AB2220" t="str">
            <v>Continuidade de Atendimento</v>
          </cell>
          <cell r="AC2220" t="str">
            <v>-</v>
          </cell>
          <cell r="AD2220">
            <v>3.8</v>
          </cell>
          <cell r="AE2220">
            <v>4.0999999999999996</v>
          </cell>
          <cell r="AF2220">
            <v>4.5</v>
          </cell>
          <cell r="AG2220">
            <v>0.79700000000000004</v>
          </cell>
          <cell r="AH2220">
            <v>3.7</v>
          </cell>
          <cell r="AI2220">
            <v>4</v>
          </cell>
          <cell r="AJ2220">
            <v>4.3</v>
          </cell>
          <cell r="AK2220">
            <v>0.79400000000000004</v>
          </cell>
        </row>
        <row r="2221">
          <cell r="E2221" t="str">
            <v>JALES</v>
          </cell>
          <cell r="F2221" t="str">
            <v>AURIFLAMA</v>
          </cell>
          <cell r="G2221" t="str">
            <v>Nível 4, 5 e 6</v>
          </cell>
          <cell r="H2221">
            <v>2</v>
          </cell>
          <cell r="I2221">
            <v>3</v>
          </cell>
          <cell r="J2221">
            <v>0</v>
          </cell>
          <cell r="K2221">
            <v>249</v>
          </cell>
          <cell r="L2221">
            <v>158</v>
          </cell>
          <cell r="M2221">
            <v>407</v>
          </cell>
          <cell r="N2221">
            <v>0</v>
          </cell>
          <cell r="O2221">
            <v>4.2</v>
          </cell>
          <cell r="P2221">
            <v>3</v>
          </cell>
          <cell r="Q2221">
            <v>3.7</v>
          </cell>
          <cell r="R2221">
            <v>0</v>
          </cell>
          <cell r="S2221">
            <v>249</v>
          </cell>
          <cell r="T2221">
            <v>158</v>
          </cell>
          <cell r="U2221">
            <v>407</v>
          </cell>
          <cell r="V2221">
            <v>3.7</v>
          </cell>
          <cell r="W2221" t="str">
            <v>AF + EM</v>
          </cell>
          <cell r="X2221" t="str">
            <v>AF + EM</v>
          </cell>
          <cell r="Y2221">
            <v>4</v>
          </cell>
          <cell r="Z2221">
            <v>4.3</v>
          </cell>
          <cell r="AA2221">
            <v>0.79700000000000004</v>
          </cell>
          <cell r="AB2221" t="str">
            <v>Continuidade de Atendimento</v>
          </cell>
          <cell r="AC2221" t="str">
            <v>-</v>
          </cell>
          <cell r="AD2221">
            <v>4</v>
          </cell>
          <cell r="AE2221">
            <v>4.3</v>
          </cell>
          <cell r="AF2221">
            <v>4.5999999999999996</v>
          </cell>
          <cell r="AG2221">
            <v>0.79700000000000004</v>
          </cell>
          <cell r="AH2221">
            <v>3.7</v>
          </cell>
          <cell r="AI2221">
            <v>4</v>
          </cell>
          <cell r="AJ2221">
            <v>4.3</v>
          </cell>
          <cell r="AK2221">
            <v>0.79400000000000004</v>
          </cell>
        </row>
        <row r="2222">
          <cell r="E2222" t="str">
            <v>JALES</v>
          </cell>
          <cell r="F2222" t="str">
            <v>AURIFLAMA</v>
          </cell>
          <cell r="G2222" t="str">
            <v>Nível 4, 5 e 6</v>
          </cell>
          <cell r="H2222">
            <v>2</v>
          </cell>
          <cell r="I2222">
            <v>7</v>
          </cell>
          <cell r="J2222">
            <v>0</v>
          </cell>
          <cell r="K2222">
            <v>217</v>
          </cell>
          <cell r="L2222">
            <v>107</v>
          </cell>
          <cell r="M2222">
            <v>324</v>
          </cell>
          <cell r="N2222">
            <v>0</v>
          </cell>
          <cell r="O2222">
            <v>4.9000000000000004</v>
          </cell>
          <cell r="P2222">
            <v>3.3</v>
          </cell>
          <cell r="Q2222">
            <v>4.4000000000000004</v>
          </cell>
          <cell r="R2222">
            <v>0</v>
          </cell>
          <cell r="S2222">
            <v>217</v>
          </cell>
          <cell r="T2222">
            <v>107</v>
          </cell>
          <cell r="U2222">
            <v>324</v>
          </cell>
          <cell r="V2222">
            <v>4.4000000000000004</v>
          </cell>
          <cell r="W2222" t="str">
            <v>AF + EM</v>
          </cell>
          <cell r="X2222" t="str">
            <v>AF + EM</v>
          </cell>
          <cell r="Y2222">
            <v>4.7</v>
          </cell>
          <cell r="Z2222">
            <v>5</v>
          </cell>
          <cell r="AA2222">
            <v>0.8</v>
          </cell>
          <cell r="AB2222" t="str">
            <v>Continuidade de Atendimento</v>
          </cell>
          <cell r="AC2222" t="str">
            <v>-</v>
          </cell>
          <cell r="AD2222">
            <v>4</v>
          </cell>
          <cell r="AE2222">
            <v>4.3</v>
          </cell>
          <cell r="AF2222">
            <v>4.5999999999999996</v>
          </cell>
          <cell r="AG2222">
            <v>0.79700000000000004</v>
          </cell>
          <cell r="AH2222">
            <v>3.7</v>
          </cell>
          <cell r="AI2222">
            <v>4</v>
          </cell>
          <cell r="AJ2222">
            <v>4.3</v>
          </cell>
          <cell r="AK2222">
            <v>0.79400000000000004</v>
          </cell>
        </row>
        <row r="2223">
          <cell r="E2223" t="str">
            <v>VOTUPORANGA</v>
          </cell>
          <cell r="F2223" t="str">
            <v>GASTAO VIDIGAL</v>
          </cell>
          <cell r="G2223" t="str">
            <v>Nível 4, 5 e 6</v>
          </cell>
          <cell r="H2223">
            <v>2</v>
          </cell>
          <cell r="I2223">
            <v>7</v>
          </cell>
          <cell r="J2223">
            <v>44</v>
          </cell>
          <cell r="K2223">
            <v>167</v>
          </cell>
          <cell r="L2223">
            <v>89</v>
          </cell>
          <cell r="M2223">
            <v>300</v>
          </cell>
          <cell r="N2223">
            <v>5.8</v>
          </cell>
          <cell r="O2223">
            <v>4.5999999999999996</v>
          </cell>
          <cell r="P2223">
            <v>2.8</v>
          </cell>
          <cell r="Q2223">
            <v>4.2</v>
          </cell>
          <cell r="R2223">
            <v>44</v>
          </cell>
          <cell r="S2223">
            <v>167</v>
          </cell>
          <cell r="T2223">
            <v>89</v>
          </cell>
          <cell r="U2223">
            <v>300</v>
          </cell>
          <cell r="V2223">
            <v>4.2</v>
          </cell>
          <cell r="W2223" t="str">
            <v>AI + AF + EM</v>
          </cell>
          <cell r="X2223" t="str">
            <v>AI + AF + EM</v>
          </cell>
          <cell r="Y2223">
            <v>4.5999999999999996</v>
          </cell>
          <cell r="Z2223">
            <v>4.9000000000000004</v>
          </cell>
          <cell r="AA2223">
            <v>0.8</v>
          </cell>
          <cell r="AB2223" t="str">
            <v>Continuidade de Atendimento</v>
          </cell>
          <cell r="AC2223" t="str">
            <v>-</v>
          </cell>
          <cell r="AD2223">
            <v>3.8</v>
          </cell>
          <cell r="AE2223">
            <v>4.0999999999999996</v>
          </cell>
          <cell r="AF2223">
            <v>4.5</v>
          </cell>
          <cell r="AG2223">
            <v>0.79700000000000004</v>
          </cell>
          <cell r="AH2223">
            <v>3.7</v>
          </cell>
          <cell r="AI2223">
            <v>4</v>
          </cell>
          <cell r="AJ2223">
            <v>4.3</v>
          </cell>
          <cell r="AK2223">
            <v>0.79400000000000004</v>
          </cell>
        </row>
        <row r="2224">
          <cell r="E2224" t="str">
            <v>FERNANDOPOLIS</v>
          </cell>
          <cell r="F2224" t="str">
            <v>GENERAL SALGADO</v>
          </cell>
          <cell r="G2224" t="str">
            <v>Nível 1, 2 e 3</v>
          </cell>
          <cell r="H2224">
            <v>2</v>
          </cell>
          <cell r="I2224">
            <v>5</v>
          </cell>
          <cell r="J2224">
            <v>0</v>
          </cell>
          <cell r="K2224">
            <v>0</v>
          </cell>
          <cell r="L2224">
            <v>254</v>
          </cell>
          <cell r="M2224">
            <v>254</v>
          </cell>
          <cell r="N2224">
            <v>0</v>
          </cell>
          <cell r="O2224">
            <v>0</v>
          </cell>
          <cell r="P2224">
            <v>3.3</v>
          </cell>
          <cell r="Q2224">
            <v>3.3</v>
          </cell>
          <cell r="R2224">
            <v>0</v>
          </cell>
          <cell r="S2224">
            <v>0</v>
          </cell>
          <cell r="T2224">
            <v>254</v>
          </cell>
          <cell r="U2224">
            <v>254</v>
          </cell>
          <cell r="V2224">
            <v>3.3</v>
          </cell>
          <cell r="W2224" t="str">
            <v>EM</v>
          </cell>
          <cell r="X2224" t="str">
            <v>EM</v>
          </cell>
          <cell r="Y2224">
            <v>3.7</v>
          </cell>
          <cell r="Z2224">
            <v>4.0999999999999996</v>
          </cell>
          <cell r="AA2224">
            <v>0.8</v>
          </cell>
          <cell r="AB2224" t="str">
            <v>Continuidade de Atendimento</v>
          </cell>
          <cell r="AC2224" t="str">
            <v>-</v>
          </cell>
          <cell r="AD2224">
            <v>4.0999999999999996</v>
          </cell>
          <cell r="AE2224">
            <v>4.4000000000000004</v>
          </cell>
          <cell r="AF2224">
            <v>4.7</v>
          </cell>
          <cell r="AG2224">
            <v>0.79600000000000004</v>
          </cell>
          <cell r="AH2224">
            <v>3.7</v>
          </cell>
          <cell r="AI2224">
            <v>4</v>
          </cell>
          <cell r="AJ2224">
            <v>4.3</v>
          </cell>
          <cell r="AK2224">
            <v>0.79400000000000004</v>
          </cell>
        </row>
        <row r="2225">
          <cell r="E2225" t="str">
            <v>ANDRADINA</v>
          </cell>
          <cell r="F2225" t="str">
            <v>SUD MENNUCCI</v>
          </cell>
          <cell r="G2225" t="str">
            <v>Nível 1, 2 e 3</v>
          </cell>
          <cell r="H2225">
            <v>2</v>
          </cell>
          <cell r="I2225">
            <v>5</v>
          </cell>
          <cell r="J2225">
            <v>0</v>
          </cell>
          <cell r="K2225">
            <v>0</v>
          </cell>
          <cell r="L2225">
            <v>193</v>
          </cell>
          <cell r="M2225">
            <v>193</v>
          </cell>
          <cell r="N2225">
            <v>0</v>
          </cell>
          <cell r="O2225">
            <v>0</v>
          </cell>
          <cell r="P2225">
            <v>3</v>
          </cell>
          <cell r="Q2225">
            <v>3</v>
          </cell>
          <cell r="R2225">
            <v>0</v>
          </cell>
          <cell r="S2225">
            <v>0</v>
          </cell>
          <cell r="T2225">
            <v>193</v>
          </cell>
          <cell r="U2225">
            <v>193</v>
          </cell>
          <cell r="V2225">
            <v>3</v>
          </cell>
          <cell r="W2225" t="str">
            <v>EM</v>
          </cell>
          <cell r="X2225" t="str">
            <v>EM</v>
          </cell>
          <cell r="Y2225">
            <v>3.4</v>
          </cell>
          <cell r="Z2225">
            <v>3.8</v>
          </cell>
          <cell r="AA2225">
            <v>0.8</v>
          </cell>
          <cell r="AB2225" t="str">
            <v>Continuidade de Atendimento</v>
          </cell>
          <cell r="AC2225" t="str">
            <v>-</v>
          </cell>
          <cell r="AD2225">
            <v>3.7</v>
          </cell>
          <cell r="AE2225">
            <v>3.9</v>
          </cell>
          <cell r="AF2225">
            <v>4.2</v>
          </cell>
          <cell r="AG2225">
            <v>0.79800000000000004</v>
          </cell>
          <cell r="AH2225">
            <v>3.7</v>
          </cell>
          <cell r="AI2225">
            <v>4</v>
          </cell>
          <cell r="AJ2225">
            <v>4.3</v>
          </cell>
          <cell r="AK2225">
            <v>0.79400000000000004</v>
          </cell>
        </row>
        <row r="2226">
          <cell r="E2226" t="str">
            <v>VOTUPORANGA</v>
          </cell>
          <cell r="F2226" t="str">
            <v>NOVA CASTILHO</v>
          </cell>
          <cell r="G2226" t="str">
            <v>Nível 1, 2 e 3</v>
          </cell>
          <cell r="H2226">
            <v>1</v>
          </cell>
          <cell r="I2226">
            <v>6</v>
          </cell>
          <cell r="J2226">
            <v>0</v>
          </cell>
          <cell r="K2226">
            <v>64</v>
          </cell>
          <cell r="L2226">
            <v>29</v>
          </cell>
          <cell r="M2226">
            <v>93</v>
          </cell>
          <cell r="N2226">
            <v>0</v>
          </cell>
          <cell r="O2226">
            <v>4.5999999999999996</v>
          </cell>
          <cell r="P2226">
            <v>2.9</v>
          </cell>
          <cell r="Q2226">
            <v>4.0999999999999996</v>
          </cell>
          <cell r="R2226">
            <v>0</v>
          </cell>
          <cell r="S2226">
            <v>64</v>
          </cell>
          <cell r="T2226">
            <v>29</v>
          </cell>
          <cell r="U2226">
            <v>93</v>
          </cell>
          <cell r="V2226">
            <v>4.0999999999999996</v>
          </cell>
          <cell r="W2226" t="str">
            <v>AF + EM</v>
          </cell>
          <cell r="X2226" t="str">
            <v>AF + EM</v>
          </cell>
          <cell r="Y2226">
            <v>4.4000000000000004</v>
          </cell>
          <cell r="Z2226">
            <v>4.5999999999999996</v>
          </cell>
          <cell r="AA2226">
            <v>0.8</v>
          </cell>
          <cell r="AB2226" t="str">
            <v>Continuidade de Atendimento</v>
          </cell>
          <cell r="AC2226" t="str">
            <v>-</v>
          </cell>
          <cell r="AD2226">
            <v>3.8</v>
          </cell>
          <cell r="AE2226">
            <v>4.0999999999999996</v>
          </cell>
          <cell r="AF2226">
            <v>4.5</v>
          </cell>
          <cell r="AG2226">
            <v>0.79700000000000004</v>
          </cell>
          <cell r="AH2226">
            <v>3.7</v>
          </cell>
          <cell r="AI2226">
            <v>4</v>
          </cell>
          <cell r="AJ2226">
            <v>4.3</v>
          </cell>
          <cell r="AK2226">
            <v>0.79400000000000004</v>
          </cell>
        </row>
        <row r="2227">
          <cell r="E2227" t="str">
            <v>ANDRADINA</v>
          </cell>
          <cell r="F2227" t="str">
            <v>PEREIRA BARRETO</v>
          </cell>
          <cell r="G2227" t="str">
            <v>Nível 4, 5 e 6</v>
          </cell>
          <cell r="H2227">
            <v>1</v>
          </cell>
          <cell r="I2227">
            <v>8</v>
          </cell>
          <cell r="J2227">
            <v>0</v>
          </cell>
          <cell r="K2227">
            <v>402</v>
          </cell>
          <cell r="L2227">
            <v>106</v>
          </cell>
          <cell r="M2227">
            <v>508</v>
          </cell>
          <cell r="N2227">
            <v>0</v>
          </cell>
          <cell r="O2227">
            <v>4.4000000000000004</v>
          </cell>
          <cell r="P2227">
            <v>2.6</v>
          </cell>
          <cell r="Q2227">
            <v>4</v>
          </cell>
          <cell r="R2227">
            <v>0</v>
          </cell>
          <cell r="S2227">
            <v>402</v>
          </cell>
          <cell r="T2227">
            <v>106</v>
          </cell>
          <cell r="U2227">
            <v>508</v>
          </cell>
          <cell r="V2227">
            <v>4</v>
          </cell>
          <cell r="W2227" t="str">
            <v>AF + EM</v>
          </cell>
          <cell r="X2227" t="str">
            <v>AF + EM</v>
          </cell>
          <cell r="Y2227">
            <v>4.2</v>
          </cell>
          <cell r="Z2227">
            <v>4.5</v>
          </cell>
          <cell r="AA2227">
            <v>0.78800000000000003</v>
          </cell>
          <cell r="AB2227" t="str">
            <v>Continuidade de Atendimento</v>
          </cell>
          <cell r="AC2227" t="str">
            <v>-</v>
          </cell>
          <cell r="AD2227">
            <v>3.7</v>
          </cell>
          <cell r="AE2227">
            <v>3.9</v>
          </cell>
          <cell r="AF2227">
            <v>4.2</v>
          </cell>
          <cell r="AG2227">
            <v>0.79800000000000004</v>
          </cell>
          <cell r="AH2227">
            <v>3.7</v>
          </cell>
          <cell r="AI2227">
            <v>4</v>
          </cell>
          <cell r="AJ2227">
            <v>4.3</v>
          </cell>
          <cell r="AK2227">
            <v>0.79400000000000004</v>
          </cell>
        </row>
        <row r="2228">
          <cell r="E2228" t="str">
            <v>FERNANDOPOLIS</v>
          </cell>
          <cell r="F2228" t="str">
            <v>SAO JOAO DE IRACEMA</v>
          </cell>
          <cell r="G2228" t="str">
            <v>Nível 1, 2 e 3</v>
          </cell>
          <cell r="H2228">
            <v>2</v>
          </cell>
          <cell r="I2228">
            <v>5</v>
          </cell>
          <cell r="J2228">
            <v>0</v>
          </cell>
          <cell r="K2228">
            <v>89</v>
          </cell>
          <cell r="L2228">
            <v>41</v>
          </cell>
          <cell r="M2228">
            <v>130</v>
          </cell>
          <cell r="N2228">
            <v>0</v>
          </cell>
          <cell r="O2228">
            <v>4.4000000000000004</v>
          </cell>
          <cell r="P2228">
            <v>3.1</v>
          </cell>
          <cell r="Q2228">
            <v>4</v>
          </cell>
          <cell r="R2228">
            <v>0</v>
          </cell>
          <cell r="S2228">
            <v>89</v>
          </cell>
          <cell r="T2228">
            <v>41</v>
          </cell>
          <cell r="U2228">
            <v>130</v>
          </cell>
          <cell r="V2228">
            <v>4</v>
          </cell>
          <cell r="W2228" t="str">
            <v>AF + EM</v>
          </cell>
          <cell r="X2228" t="str">
            <v>AF + EM</v>
          </cell>
          <cell r="Y2228">
            <v>4.4000000000000004</v>
          </cell>
          <cell r="Z2228">
            <v>4.7</v>
          </cell>
          <cell r="AA2228">
            <v>0.8</v>
          </cell>
          <cell r="AB2228" t="str">
            <v>Continuidade de Atendimento</v>
          </cell>
          <cell r="AC2228" t="str">
            <v>-</v>
          </cell>
          <cell r="AD2228">
            <v>4.0999999999999996</v>
          </cell>
          <cell r="AE2228">
            <v>4.4000000000000004</v>
          </cell>
          <cell r="AF2228">
            <v>4.7</v>
          </cell>
          <cell r="AG2228">
            <v>0.79600000000000004</v>
          </cell>
          <cell r="AH2228">
            <v>3.7</v>
          </cell>
          <cell r="AI2228">
            <v>4</v>
          </cell>
          <cell r="AJ2228">
            <v>4.3</v>
          </cell>
          <cell r="AK2228">
            <v>0.79400000000000004</v>
          </cell>
        </row>
        <row r="2229">
          <cell r="E2229" t="str">
            <v>ANDRADINA</v>
          </cell>
          <cell r="F2229" t="str">
            <v>ILHA SOLTEIRA</v>
          </cell>
          <cell r="G2229" t="str">
            <v>Nível 4, 5 e 6</v>
          </cell>
          <cell r="H2229">
            <v>1</v>
          </cell>
          <cell r="I2229">
            <v>8</v>
          </cell>
          <cell r="J2229">
            <v>0</v>
          </cell>
          <cell r="K2229">
            <v>376</v>
          </cell>
          <cell r="L2229">
            <v>140</v>
          </cell>
          <cell r="M2229">
            <v>516</v>
          </cell>
          <cell r="N2229">
            <v>0</v>
          </cell>
          <cell r="O2229">
            <v>4.3</v>
          </cell>
          <cell r="P2229">
            <v>2.6</v>
          </cell>
          <cell r="Q2229">
            <v>3.8</v>
          </cell>
          <cell r="R2229">
            <v>0</v>
          </cell>
          <cell r="S2229">
            <v>376</v>
          </cell>
          <cell r="T2229">
            <v>140</v>
          </cell>
          <cell r="U2229">
            <v>516</v>
          </cell>
          <cell r="V2229">
            <v>3.8</v>
          </cell>
          <cell r="W2229" t="str">
            <v>AF + EM</v>
          </cell>
          <cell r="X2229" t="str">
            <v>AF + EM</v>
          </cell>
          <cell r="Y2229">
            <v>4.0999999999999996</v>
          </cell>
          <cell r="Z2229">
            <v>4.4000000000000004</v>
          </cell>
          <cell r="AA2229">
            <v>0.8</v>
          </cell>
          <cell r="AB2229" t="str">
            <v>Continuidade de Atendimento</v>
          </cell>
          <cell r="AC2229" t="str">
            <v>-</v>
          </cell>
          <cell r="AD2229">
            <v>3.7</v>
          </cell>
          <cell r="AE2229">
            <v>3.9</v>
          </cell>
          <cell r="AF2229">
            <v>4.2</v>
          </cell>
          <cell r="AG2229">
            <v>0.79800000000000004</v>
          </cell>
          <cell r="AH2229">
            <v>3.7</v>
          </cell>
          <cell r="AI2229">
            <v>4</v>
          </cell>
          <cell r="AJ2229">
            <v>4.3</v>
          </cell>
          <cell r="AK2229">
            <v>0.79400000000000004</v>
          </cell>
        </row>
        <row r="2230">
          <cell r="E2230" t="str">
            <v>JALES</v>
          </cell>
          <cell r="F2230" t="str">
            <v>GUZOLANDIA</v>
          </cell>
          <cell r="G2230" t="str">
            <v>Nível 4, 5 e 6</v>
          </cell>
          <cell r="H2230">
            <v>2</v>
          </cell>
          <cell r="I2230">
            <v>7</v>
          </cell>
          <cell r="J2230">
            <v>0</v>
          </cell>
          <cell r="K2230">
            <v>213</v>
          </cell>
          <cell r="L2230">
            <v>115</v>
          </cell>
          <cell r="M2230">
            <v>328</v>
          </cell>
          <cell r="N2230">
            <v>0</v>
          </cell>
          <cell r="O2230">
            <v>4.5</v>
          </cell>
          <cell r="P2230">
            <v>2.8</v>
          </cell>
          <cell r="Q2230">
            <v>3.9</v>
          </cell>
          <cell r="R2230">
            <v>0</v>
          </cell>
          <cell r="S2230">
            <v>213</v>
          </cell>
          <cell r="T2230">
            <v>115</v>
          </cell>
          <cell r="U2230">
            <v>328</v>
          </cell>
          <cell r="V2230">
            <v>3.9</v>
          </cell>
          <cell r="W2230" t="str">
            <v>AF + EM</v>
          </cell>
          <cell r="X2230" t="str">
            <v>AF + EM</v>
          </cell>
          <cell r="Y2230">
            <v>4.2</v>
          </cell>
          <cell r="Z2230">
            <v>4.5999999999999996</v>
          </cell>
          <cell r="AA2230">
            <v>0.8</v>
          </cell>
          <cell r="AB2230" t="str">
            <v>Continuidade de Atendimento</v>
          </cell>
          <cell r="AC2230" t="str">
            <v>-</v>
          </cell>
          <cell r="AD2230">
            <v>4</v>
          </cell>
          <cell r="AE2230">
            <v>4.3</v>
          </cell>
          <cell r="AF2230">
            <v>4.5999999999999996</v>
          </cell>
          <cell r="AG2230">
            <v>0.79700000000000004</v>
          </cell>
          <cell r="AH2230">
            <v>3.7</v>
          </cell>
          <cell r="AI2230">
            <v>4</v>
          </cell>
          <cell r="AJ2230">
            <v>4.3</v>
          </cell>
          <cell r="AK2230">
            <v>0.79400000000000004</v>
          </cell>
        </row>
        <row r="2231">
          <cell r="E2231" t="str">
            <v>ANDRADINA</v>
          </cell>
          <cell r="F2231" t="str">
            <v>PEREIRA BARRETO</v>
          </cell>
          <cell r="G2231" t="str">
            <v>Nível 1, 2 e 3</v>
          </cell>
          <cell r="H2231">
            <v>1</v>
          </cell>
          <cell r="I2231">
            <v>6</v>
          </cell>
          <cell r="J2231">
            <v>0</v>
          </cell>
          <cell r="K2231">
            <v>283</v>
          </cell>
          <cell r="L2231">
            <v>215</v>
          </cell>
          <cell r="M2231">
            <v>498</v>
          </cell>
          <cell r="N2231">
            <v>0</v>
          </cell>
          <cell r="O2231">
            <v>4.0999999999999996</v>
          </cell>
          <cell r="P2231">
            <v>2.9</v>
          </cell>
          <cell r="Q2231">
            <v>3.6</v>
          </cell>
          <cell r="R2231">
            <v>0</v>
          </cell>
          <cell r="S2231">
            <v>283</v>
          </cell>
          <cell r="T2231">
            <v>215</v>
          </cell>
          <cell r="U2231">
            <v>498</v>
          </cell>
          <cell r="V2231">
            <v>3.6</v>
          </cell>
          <cell r="W2231" t="str">
            <v>AF + EM</v>
          </cell>
          <cell r="X2231" t="str">
            <v>AF + EM</v>
          </cell>
          <cell r="Y2231">
            <v>3.9</v>
          </cell>
          <cell r="Z2231">
            <v>4.2</v>
          </cell>
          <cell r="AA2231">
            <v>0.8</v>
          </cell>
          <cell r="AB2231" t="str">
            <v>Continuidade de Atendimento</v>
          </cell>
          <cell r="AC2231" t="str">
            <v>-</v>
          </cell>
          <cell r="AD2231">
            <v>3.7</v>
          </cell>
          <cell r="AE2231">
            <v>3.9</v>
          </cell>
          <cell r="AF2231">
            <v>4.2</v>
          </cell>
          <cell r="AG2231">
            <v>0.79800000000000004</v>
          </cell>
          <cell r="AH2231">
            <v>3.7</v>
          </cell>
          <cell r="AI2231">
            <v>4</v>
          </cell>
          <cell r="AJ2231">
            <v>4.3</v>
          </cell>
          <cell r="AK2231">
            <v>0.79400000000000004</v>
          </cell>
        </row>
        <row r="2232">
          <cell r="E2232" t="str">
            <v>FERNANDOPOLIS</v>
          </cell>
          <cell r="F2232" t="str">
            <v>GENERAL SALGADO</v>
          </cell>
          <cell r="G2232" t="str">
            <v>Nível 1, 2 e 3</v>
          </cell>
          <cell r="H2232">
            <v>2</v>
          </cell>
          <cell r="I2232">
            <v>5</v>
          </cell>
          <cell r="J2232">
            <v>13</v>
          </cell>
          <cell r="K2232">
            <v>31</v>
          </cell>
          <cell r="L2232">
            <v>0</v>
          </cell>
          <cell r="M2232">
            <v>44</v>
          </cell>
          <cell r="N2232">
            <v>4.9000000000000004</v>
          </cell>
          <cell r="O2232">
            <v>0</v>
          </cell>
          <cell r="P2232">
            <v>0</v>
          </cell>
          <cell r="Q2232">
            <v>4.9000000000000004</v>
          </cell>
          <cell r="R2232">
            <v>13</v>
          </cell>
          <cell r="S2232">
            <v>31</v>
          </cell>
          <cell r="T2232">
            <v>0</v>
          </cell>
          <cell r="U2232">
            <v>44</v>
          </cell>
          <cell r="V2232">
            <v>4.9000000000000004</v>
          </cell>
          <cell r="W2232" t="str">
            <v>AI</v>
          </cell>
          <cell r="X2232" t="str">
            <v>AI + AF</v>
          </cell>
          <cell r="Y2232">
            <v>5.2</v>
          </cell>
          <cell r="Z2232">
            <v>5.6</v>
          </cell>
          <cell r="AA2232">
            <v>0.8</v>
          </cell>
          <cell r="AB2232" t="str">
            <v>Aumentou Ciclos</v>
          </cell>
          <cell r="AC2232" t="str">
            <v>Sim</v>
          </cell>
          <cell r="AD2232">
            <v>4.0999999999999996</v>
          </cell>
          <cell r="AE2232">
            <v>4.4000000000000004</v>
          </cell>
          <cell r="AF2232">
            <v>4.7</v>
          </cell>
          <cell r="AG2232">
            <v>0.79600000000000004</v>
          </cell>
          <cell r="AH2232">
            <v>3.7</v>
          </cell>
          <cell r="AI2232">
            <v>4</v>
          </cell>
          <cell r="AJ2232">
            <v>4.3</v>
          </cell>
          <cell r="AK2232">
            <v>0.79400000000000004</v>
          </cell>
        </row>
        <row r="2233">
          <cell r="E2233" t="str">
            <v>ADAMANTINA</v>
          </cell>
          <cell r="F2233" t="str">
            <v>LUCELIA</v>
          </cell>
          <cell r="G2233" t="str">
            <v>Nível 4, 5 e 6</v>
          </cell>
          <cell r="H2233">
            <v>2</v>
          </cell>
          <cell r="I2233">
            <v>7</v>
          </cell>
          <cell r="J2233">
            <v>0</v>
          </cell>
          <cell r="K2233">
            <v>277</v>
          </cell>
          <cell r="L2233">
            <v>202</v>
          </cell>
          <cell r="M2233">
            <v>479</v>
          </cell>
          <cell r="N2233">
            <v>0</v>
          </cell>
          <cell r="O2233">
            <v>4.5</v>
          </cell>
          <cell r="P2233">
            <v>3</v>
          </cell>
          <cell r="Q2233">
            <v>3.9</v>
          </cell>
          <cell r="R2233">
            <v>0</v>
          </cell>
          <cell r="S2233">
            <v>277</v>
          </cell>
          <cell r="T2233">
            <v>202</v>
          </cell>
          <cell r="U2233">
            <v>479</v>
          </cell>
          <cell r="V2233">
            <v>3.9</v>
          </cell>
          <cell r="W2233" t="str">
            <v>AF + EM</v>
          </cell>
          <cell r="X2233" t="str">
            <v>AF + EM</v>
          </cell>
          <cell r="Y2233">
            <v>4.2</v>
          </cell>
          <cell r="Z2233">
            <v>4.5</v>
          </cell>
          <cell r="AA2233">
            <v>0.79</v>
          </cell>
          <cell r="AB2233" t="str">
            <v>Continuidade de Atendimento</v>
          </cell>
          <cell r="AC2233" t="str">
            <v>-</v>
          </cell>
          <cell r="AD2233">
            <v>3.7</v>
          </cell>
          <cell r="AE2233">
            <v>4</v>
          </cell>
          <cell r="AF2233">
            <v>4.3</v>
          </cell>
          <cell r="AG2233">
            <v>0.79600000000000004</v>
          </cell>
          <cell r="AH2233">
            <v>3.7</v>
          </cell>
          <cell r="AI2233">
            <v>4</v>
          </cell>
          <cell r="AJ2233">
            <v>4.3</v>
          </cell>
          <cell r="AK2233">
            <v>0.79400000000000004</v>
          </cell>
        </row>
        <row r="2234">
          <cell r="E2234" t="str">
            <v>ADAMANTINA</v>
          </cell>
          <cell r="F2234" t="str">
            <v>ADAMANTINA</v>
          </cell>
          <cell r="G2234" t="str">
            <v>Nível 4, 5 e 6</v>
          </cell>
          <cell r="H2234">
            <v>1</v>
          </cell>
          <cell r="I2234">
            <v>8</v>
          </cell>
          <cell r="J2234">
            <v>0</v>
          </cell>
          <cell r="K2234">
            <v>316</v>
          </cell>
          <cell r="L2234">
            <v>240</v>
          </cell>
          <cell r="M2234">
            <v>556</v>
          </cell>
          <cell r="N2234">
            <v>0</v>
          </cell>
          <cell r="O2234">
            <v>4.0999999999999996</v>
          </cell>
          <cell r="P2234">
            <v>2.7</v>
          </cell>
          <cell r="Q2234">
            <v>3.5</v>
          </cell>
          <cell r="R2234">
            <v>0</v>
          </cell>
          <cell r="S2234">
            <v>316</v>
          </cell>
          <cell r="T2234">
            <v>240</v>
          </cell>
          <cell r="U2234">
            <v>556</v>
          </cell>
          <cell r="V2234">
            <v>3.5</v>
          </cell>
          <cell r="W2234" t="str">
            <v>AF + EM</v>
          </cell>
          <cell r="X2234" t="str">
            <v>AF + EM</v>
          </cell>
          <cell r="Y2234">
            <v>3.7</v>
          </cell>
          <cell r="Z2234">
            <v>4</v>
          </cell>
          <cell r="AA2234">
            <v>0.78700000000000003</v>
          </cell>
          <cell r="AB2234" t="str">
            <v>Continuidade de Atendimento</v>
          </cell>
          <cell r="AC2234" t="str">
            <v>-</v>
          </cell>
          <cell r="AD2234">
            <v>3.7</v>
          </cell>
          <cell r="AE2234">
            <v>4</v>
          </cell>
          <cell r="AF2234">
            <v>4.3</v>
          </cell>
          <cell r="AG2234">
            <v>0.79600000000000004</v>
          </cell>
          <cell r="AH2234">
            <v>3.7</v>
          </cell>
          <cell r="AI2234">
            <v>4</v>
          </cell>
          <cell r="AJ2234">
            <v>4.3</v>
          </cell>
          <cell r="AK2234">
            <v>0.79400000000000004</v>
          </cell>
        </row>
        <row r="2235">
          <cell r="E2235" t="str">
            <v>ADAMANTINA</v>
          </cell>
          <cell r="F2235" t="str">
            <v>PRACINHA</v>
          </cell>
          <cell r="G2235" t="str">
            <v>Nível 4, 5 e 6</v>
          </cell>
          <cell r="H2235">
            <v>2</v>
          </cell>
          <cell r="I2235">
            <v>3</v>
          </cell>
          <cell r="J2235">
            <v>0</v>
          </cell>
          <cell r="K2235">
            <v>59</v>
          </cell>
          <cell r="L2235">
            <v>40</v>
          </cell>
          <cell r="M2235">
            <v>99</v>
          </cell>
          <cell r="N2235">
            <v>0</v>
          </cell>
          <cell r="O2235">
            <v>4</v>
          </cell>
          <cell r="P2235">
            <v>2.4</v>
          </cell>
          <cell r="Q2235">
            <v>3.4</v>
          </cell>
          <cell r="R2235">
            <v>0</v>
          </cell>
          <cell r="S2235">
            <v>59</v>
          </cell>
          <cell r="T2235">
            <v>40</v>
          </cell>
          <cell r="U2235">
            <v>99</v>
          </cell>
          <cell r="V2235">
            <v>3.4</v>
          </cell>
          <cell r="W2235" t="str">
            <v>AF + EM</v>
          </cell>
          <cell r="X2235" t="str">
            <v>AF + EM</v>
          </cell>
          <cell r="Y2235">
            <v>3.7</v>
          </cell>
          <cell r="Z2235">
            <v>4</v>
          </cell>
          <cell r="AA2235">
            <v>0.78700000000000003</v>
          </cell>
          <cell r="AB2235" t="str">
            <v>Continuidade de Atendimento</v>
          </cell>
          <cell r="AC2235" t="str">
            <v>-</v>
          </cell>
          <cell r="AD2235">
            <v>3.7</v>
          </cell>
          <cell r="AE2235">
            <v>4</v>
          </cell>
          <cell r="AF2235">
            <v>4.3</v>
          </cell>
          <cell r="AG2235">
            <v>0.79600000000000004</v>
          </cell>
          <cell r="AH2235">
            <v>3.7</v>
          </cell>
          <cell r="AI2235">
            <v>4</v>
          </cell>
          <cell r="AJ2235">
            <v>4.3</v>
          </cell>
          <cell r="AK2235">
            <v>0.79400000000000004</v>
          </cell>
        </row>
        <row r="2236">
          <cell r="E2236" t="str">
            <v>ADAMANTINA</v>
          </cell>
          <cell r="F2236" t="str">
            <v>MARIAPOLIS</v>
          </cell>
          <cell r="G2236" t="str">
            <v>Nível 4, 5 e 6</v>
          </cell>
          <cell r="H2236">
            <v>2</v>
          </cell>
          <cell r="I2236">
            <v>3</v>
          </cell>
          <cell r="J2236">
            <v>0</v>
          </cell>
          <cell r="K2236">
            <v>134</v>
          </cell>
          <cell r="L2236">
            <v>73</v>
          </cell>
          <cell r="M2236">
            <v>207</v>
          </cell>
          <cell r="N2236">
            <v>0</v>
          </cell>
          <cell r="O2236">
            <v>4.0999999999999996</v>
          </cell>
          <cell r="P2236">
            <v>2.7</v>
          </cell>
          <cell r="Q2236">
            <v>3.6</v>
          </cell>
          <cell r="R2236">
            <v>0</v>
          </cell>
          <cell r="S2236">
            <v>134</v>
          </cell>
          <cell r="T2236">
            <v>73</v>
          </cell>
          <cell r="U2236">
            <v>207</v>
          </cell>
          <cell r="V2236">
            <v>3.6</v>
          </cell>
          <cell r="W2236" t="str">
            <v>AF + EM</v>
          </cell>
          <cell r="X2236" t="str">
            <v>AF + EM</v>
          </cell>
          <cell r="Y2236">
            <v>3.9</v>
          </cell>
          <cell r="Z2236">
            <v>4.2</v>
          </cell>
          <cell r="AA2236">
            <v>0.79500000000000004</v>
          </cell>
          <cell r="AB2236" t="str">
            <v>Continuidade de Atendimento</v>
          </cell>
          <cell r="AC2236" t="str">
            <v>-</v>
          </cell>
          <cell r="AD2236">
            <v>3.7</v>
          </cell>
          <cell r="AE2236">
            <v>4</v>
          </cell>
          <cell r="AF2236">
            <v>4.3</v>
          </cell>
          <cell r="AG2236">
            <v>0.79600000000000004</v>
          </cell>
          <cell r="AH2236">
            <v>3.7</v>
          </cell>
          <cell r="AI2236">
            <v>4</v>
          </cell>
          <cell r="AJ2236">
            <v>4.3</v>
          </cell>
          <cell r="AK2236">
            <v>0.79400000000000004</v>
          </cell>
        </row>
        <row r="2237">
          <cell r="E2237" t="str">
            <v>ADAMANTINA</v>
          </cell>
          <cell r="F2237" t="str">
            <v>FLORIDA PAULISTA</v>
          </cell>
          <cell r="G2237" t="str">
            <v>Nível 4, 5 e 6</v>
          </cell>
          <cell r="H2237">
            <v>2</v>
          </cell>
          <cell r="I2237">
            <v>7</v>
          </cell>
          <cell r="J2237">
            <v>0</v>
          </cell>
          <cell r="K2237">
            <v>423</v>
          </cell>
          <cell r="L2237">
            <v>197</v>
          </cell>
          <cell r="M2237">
            <v>620</v>
          </cell>
          <cell r="N2237">
            <v>0</v>
          </cell>
          <cell r="O2237">
            <v>4.0999999999999996</v>
          </cell>
          <cell r="P2237">
            <v>2.5</v>
          </cell>
          <cell r="Q2237">
            <v>3.6</v>
          </cell>
          <cell r="R2237">
            <v>0</v>
          </cell>
          <cell r="S2237">
            <v>423</v>
          </cell>
          <cell r="T2237">
            <v>197</v>
          </cell>
          <cell r="U2237">
            <v>620</v>
          </cell>
          <cell r="V2237">
            <v>3.6</v>
          </cell>
          <cell r="W2237" t="str">
            <v>AF + EM</v>
          </cell>
          <cell r="X2237" t="str">
            <v>AF + EM</v>
          </cell>
          <cell r="Y2237">
            <v>3.9</v>
          </cell>
          <cell r="Z2237">
            <v>4.3</v>
          </cell>
          <cell r="AA2237">
            <v>0.79700000000000004</v>
          </cell>
          <cell r="AB2237" t="str">
            <v>Continuidade de Atendimento</v>
          </cell>
          <cell r="AC2237" t="str">
            <v>-</v>
          </cell>
          <cell r="AD2237">
            <v>3.7</v>
          </cell>
          <cell r="AE2237">
            <v>4</v>
          </cell>
          <cell r="AF2237">
            <v>4.3</v>
          </cell>
          <cell r="AG2237">
            <v>0.79600000000000004</v>
          </cell>
          <cell r="AH2237">
            <v>3.7</v>
          </cell>
          <cell r="AI2237">
            <v>4</v>
          </cell>
          <cell r="AJ2237">
            <v>4.3</v>
          </cell>
          <cell r="AK2237">
            <v>0.79400000000000004</v>
          </cell>
        </row>
        <row r="2238">
          <cell r="E2238" t="str">
            <v>ADAMANTINA</v>
          </cell>
          <cell r="F2238" t="str">
            <v>IRAPURU</v>
          </cell>
          <cell r="G2238" t="str">
            <v>Nível 4, 5 e 6</v>
          </cell>
          <cell r="H2238">
            <v>2</v>
          </cell>
          <cell r="I2238">
            <v>7</v>
          </cell>
          <cell r="J2238">
            <v>0</v>
          </cell>
          <cell r="K2238">
            <v>242</v>
          </cell>
          <cell r="L2238">
            <v>124</v>
          </cell>
          <cell r="M2238">
            <v>366</v>
          </cell>
          <cell r="N2238">
            <v>0</v>
          </cell>
          <cell r="O2238">
            <v>4.3</v>
          </cell>
          <cell r="P2238">
            <v>3</v>
          </cell>
          <cell r="Q2238">
            <v>3.9</v>
          </cell>
          <cell r="R2238">
            <v>0</v>
          </cell>
          <cell r="S2238">
            <v>242</v>
          </cell>
          <cell r="T2238">
            <v>124</v>
          </cell>
          <cell r="U2238">
            <v>366</v>
          </cell>
          <cell r="V2238">
            <v>3.9</v>
          </cell>
          <cell r="W2238" t="str">
            <v>AF + EM</v>
          </cell>
          <cell r="X2238" t="str">
            <v>AF + EM</v>
          </cell>
          <cell r="Y2238">
            <v>4.2</v>
          </cell>
          <cell r="Z2238">
            <v>4.5</v>
          </cell>
          <cell r="AA2238">
            <v>0.79600000000000004</v>
          </cell>
          <cell r="AB2238" t="str">
            <v>Continuidade de Atendimento</v>
          </cell>
          <cell r="AC2238" t="str">
            <v>-</v>
          </cell>
          <cell r="AD2238">
            <v>3.7</v>
          </cell>
          <cell r="AE2238">
            <v>4</v>
          </cell>
          <cell r="AF2238">
            <v>4.3</v>
          </cell>
          <cell r="AG2238">
            <v>0.79600000000000004</v>
          </cell>
          <cell r="AH2238">
            <v>3.7</v>
          </cell>
          <cell r="AI2238">
            <v>4</v>
          </cell>
          <cell r="AJ2238">
            <v>4.3</v>
          </cell>
          <cell r="AK2238">
            <v>0.79400000000000004</v>
          </cell>
        </row>
        <row r="2239">
          <cell r="E2239" t="str">
            <v>ADAMANTINA</v>
          </cell>
          <cell r="F2239" t="str">
            <v>FLORA RICA</v>
          </cell>
          <cell r="G2239" t="str">
            <v>Nível 1, 2 e 3</v>
          </cell>
          <cell r="H2239">
            <v>2</v>
          </cell>
          <cell r="I2239">
            <v>1</v>
          </cell>
          <cell r="J2239">
            <v>0</v>
          </cell>
          <cell r="K2239">
            <v>0</v>
          </cell>
          <cell r="L2239">
            <v>57</v>
          </cell>
          <cell r="M2239">
            <v>57</v>
          </cell>
          <cell r="N2239">
            <v>0</v>
          </cell>
          <cell r="O2239">
            <v>0</v>
          </cell>
          <cell r="P2239">
            <v>2.9</v>
          </cell>
          <cell r="Q2239">
            <v>2.9</v>
          </cell>
          <cell r="R2239">
            <v>0</v>
          </cell>
          <cell r="S2239">
            <v>0</v>
          </cell>
          <cell r="T2239">
            <v>57</v>
          </cell>
          <cell r="U2239">
            <v>57</v>
          </cell>
          <cell r="V2239">
            <v>2.9</v>
          </cell>
          <cell r="W2239" t="str">
            <v>EM</v>
          </cell>
          <cell r="X2239" t="str">
            <v>EM</v>
          </cell>
          <cell r="Y2239">
            <v>3.3</v>
          </cell>
          <cell r="Z2239">
            <v>3.7</v>
          </cell>
          <cell r="AA2239">
            <v>0.8</v>
          </cell>
          <cell r="AB2239" t="str">
            <v>Continuidade de Atendimento</v>
          </cell>
          <cell r="AC2239" t="str">
            <v>-</v>
          </cell>
          <cell r="AD2239">
            <v>3.7</v>
          </cell>
          <cell r="AE2239">
            <v>4</v>
          </cell>
          <cell r="AF2239">
            <v>4.3</v>
          </cell>
          <cell r="AG2239">
            <v>0.79600000000000004</v>
          </cell>
          <cell r="AH2239">
            <v>3.7</v>
          </cell>
          <cell r="AI2239">
            <v>4</v>
          </cell>
          <cell r="AJ2239">
            <v>4.3</v>
          </cell>
          <cell r="AK2239">
            <v>0.79400000000000004</v>
          </cell>
        </row>
        <row r="2240">
          <cell r="E2240" t="str">
            <v>ADAMANTINA</v>
          </cell>
          <cell r="F2240" t="str">
            <v>ADAMANTINA</v>
          </cell>
          <cell r="G2240" t="str">
            <v>Nível 1, 2 e 3</v>
          </cell>
          <cell r="H2240">
            <v>1</v>
          </cell>
          <cell r="I2240">
            <v>6</v>
          </cell>
          <cell r="J2240">
            <v>0</v>
          </cell>
          <cell r="K2240">
            <v>308</v>
          </cell>
          <cell r="L2240">
            <v>0</v>
          </cell>
          <cell r="M2240">
            <v>308</v>
          </cell>
          <cell r="N2240">
            <v>0</v>
          </cell>
          <cell r="O2240">
            <v>4.4000000000000004</v>
          </cell>
          <cell r="P2240">
            <v>0</v>
          </cell>
          <cell r="Q2240">
            <v>4.4000000000000004</v>
          </cell>
          <cell r="R2240">
            <v>0</v>
          </cell>
          <cell r="S2240">
            <v>308</v>
          </cell>
          <cell r="T2240">
            <v>0</v>
          </cell>
          <cell r="U2240">
            <v>308</v>
          </cell>
          <cell r="V2240">
            <v>4.4000000000000004</v>
          </cell>
          <cell r="W2240" t="str">
            <v>AF</v>
          </cell>
          <cell r="X2240" t="str">
            <v>AF</v>
          </cell>
          <cell r="Y2240">
            <v>4.7</v>
          </cell>
          <cell r="Z2240">
            <v>4.9000000000000004</v>
          </cell>
          <cell r="AA2240">
            <v>0.8</v>
          </cell>
          <cell r="AB2240" t="str">
            <v>Continuidade de Atendimento</v>
          </cell>
          <cell r="AC2240" t="str">
            <v>-</v>
          </cell>
          <cell r="AD2240">
            <v>3.7</v>
          </cell>
          <cell r="AE2240">
            <v>4</v>
          </cell>
          <cell r="AF2240">
            <v>4.3</v>
          </cell>
          <cell r="AG2240">
            <v>0.79600000000000004</v>
          </cell>
          <cell r="AH2240">
            <v>3.7</v>
          </cell>
          <cell r="AI2240">
            <v>4</v>
          </cell>
          <cell r="AJ2240">
            <v>4.3</v>
          </cell>
          <cell r="AK2240">
            <v>0.79400000000000004</v>
          </cell>
        </row>
        <row r="2241">
          <cell r="E2241" t="str">
            <v>ADAMANTINA</v>
          </cell>
          <cell r="F2241" t="str">
            <v>PACAEMBU</v>
          </cell>
          <cell r="G2241" t="str">
            <v>Nível 4, 5 e 6</v>
          </cell>
          <cell r="H2241">
            <v>2</v>
          </cell>
          <cell r="I2241">
            <v>7</v>
          </cell>
          <cell r="J2241">
            <v>0</v>
          </cell>
          <cell r="K2241">
            <v>362</v>
          </cell>
          <cell r="L2241">
            <v>188</v>
          </cell>
          <cell r="M2241">
            <v>550</v>
          </cell>
          <cell r="N2241">
            <v>0</v>
          </cell>
          <cell r="O2241">
            <v>4</v>
          </cell>
          <cell r="P2241">
            <v>2.8</v>
          </cell>
          <cell r="Q2241">
            <v>3.6</v>
          </cell>
          <cell r="R2241">
            <v>0</v>
          </cell>
          <cell r="S2241">
            <v>362</v>
          </cell>
          <cell r="T2241">
            <v>188</v>
          </cell>
          <cell r="U2241">
            <v>550</v>
          </cell>
          <cell r="V2241">
            <v>3.6</v>
          </cell>
          <cell r="W2241" t="str">
            <v>AF + EM</v>
          </cell>
          <cell r="X2241" t="str">
            <v>AF + EM</v>
          </cell>
          <cell r="Y2241">
            <v>3.9</v>
          </cell>
          <cell r="Z2241">
            <v>4.3</v>
          </cell>
          <cell r="AA2241">
            <v>0.79500000000000004</v>
          </cell>
          <cell r="AB2241" t="str">
            <v>Continuidade de Atendimento</v>
          </cell>
          <cell r="AC2241" t="str">
            <v>-</v>
          </cell>
          <cell r="AD2241">
            <v>3.7</v>
          </cell>
          <cell r="AE2241">
            <v>4</v>
          </cell>
          <cell r="AF2241">
            <v>4.3</v>
          </cell>
          <cell r="AG2241">
            <v>0.79600000000000004</v>
          </cell>
          <cell r="AH2241">
            <v>3.7</v>
          </cell>
          <cell r="AI2241">
            <v>4</v>
          </cell>
          <cell r="AJ2241">
            <v>4.3</v>
          </cell>
          <cell r="AK2241">
            <v>0.79400000000000004</v>
          </cell>
        </row>
        <row r="2242">
          <cell r="E2242" t="str">
            <v>ADAMANTINA</v>
          </cell>
          <cell r="F2242" t="str">
            <v>ADAMANTINA</v>
          </cell>
          <cell r="G2242" t="str">
            <v>Nível 1, 2 e 3</v>
          </cell>
          <cell r="H2242">
            <v>1</v>
          </cell>
          <cell r="I2242">
            <v>6</v>
          </cell>
          <cell r="J2242">
            <v>0</v>
          </cell>
          <cell r="K2242">
            <v>334</v>
          </cell>
          <cell r="L2242">
            <v>139</v>
          </cell>
          <cell r="M2242">
            <v>473</v>
          </cell>
          <cell r="N2242">
            <v>0</v>
          </cell>
          <cell r="O2242">
            <v>4.0999999999999996</v>
          </cell>
          <cell r="P2242">
            <v>2.8</v>
          </cell>
          <cell r="Q2242">
            <v>3.7</v>
          </cell>
          <cell r="R2242">
            <v>0</v>
          </cell>
          <cell r="S2242">
            <v>334</v>
          </cell>
          <cell r="T2242">
            <v>139</v>
          </cell>
          <cell r="U2242">
            <v>473</v>
          </cell>
          <cell r="V2242">
            <v>3.7</v>
          </cell>
          <cell r="W2242" t="str">
            <v>AF + EM</v>
          </cell>
          <cell r="X2242" t="str">
            <v>AF + EM</v>
          </cell>
          <cell r="Y2242">
            <v>4</v>
          </cell>
          <cell r="Z2242">
            <v>4.3</v>
          </cell>
          <cell r="AA2242">
            <v>0.8</v>
          </cell>
          <cell r="AB2242" t="str">
            <v>Continuidade de Atendimento</v>
          </cell>
          <cell r="AC2242" t="str">
            <v>-</v>
          </cell>
          <cell r="AD2242">
            <v>3.7</v>
          </cell>
          <cell r="AE2242">
            <v>4</v>
          </cell>
          <cell r="AF2242">
            <v>4.3</v>
          </cell>
          <cell r="AG2242">
            <v>0.79600000000000004</v>
          </cell>
          <cell r="AH2242">
            <v>3.7</v>
          </cell>
          <cell r="AI2242">
            <v>4</v>
          </cell>
          <cell r="AJ2242">
            <v>4.3</v>
          </cell>
          <cell r="AK2242">
            <v>0.79400000000000004</v>
          </cell>
        </row>
        <row r="2243">
          <cell r="E2243" t="str">
            <v>ADAMANTINA</v>
          </cell>
          <cell r="F2243" t="str">
            <v>PANORAMA</v>
          </cell>
          <cell r="G2243" t="str">
            <v>Nível 4, 5 e 6</v>
          </cell>
          <cell r="H2243">
            <v>2</v>
          </cell>
          <cell r="I2243">
            <v>7</v>
          </cell>
          <cell r="J2243">
            <v>0</v>
          </cell>
          <cell r="K2243">
            <v>379</v>
          </cell>
          <cell r="L2243">
            <v>148</v>
          </cell>
          <cell r="M2243">
            <v>527</v>
          </cell>
          <cell r="N2243">
            <v>0</v>
          </cell>
          <cell r="O2243">
            <v>3.8</v>
          </cell>
          <cell r="P2243">
            <v>2.7</v>
          </cell>
          <cell r="Q2243">
            <v>3.5</v>
          </cell>
          <cell r="R2243">
            <v>0</v>
          </cell>
          <cell r="S2243">
            <v>379</v>
          </cell>
          <cell r="T2243">
            <v>148</v>
          </cell>
          <cell r="U2243">
            <v>527</v>
          </cell>
          <cell r="V2243">
            <v>3.5</v>
          </cell>
          <cell r="W2243" t="str">
            <v>AF + EM</v>
          </cell>
          <cell r="X2243" t="str">
            <v>AF + EM</v>
          </cell>
          <cell r="Y2243">
            <v>3.8</v>
          </cell>
          <cell r="Z2243">
            <v>4.2</v>
          </cell>
          <cell r="AA2243">
            <v>0.8</v>
          </cell>
          <cell r="AB2243" t="str">
            <v>Continuidade de Atendimento</v>
          </cell>
          <cell r="AC2243" t="str">
            <v>-</v>
          </cell>
          <cell r="AD2243">
            <v>3.7</v>
          </cell>
          <cell r="AE2243">
            <v>4</v>
          </cell>
          <cell r="AF2243">
            <v>4.3</v>
          </cell>
          <cell r="AG2243">
            <v>0.79600000000000004</v>
          </cell>
          <cell r="AH2243">
            <v>3.7</v>
          </cell>
          <cell r="AI2243">
            <v>4</v>
          </cell>
          <cell r="AJ2243">
            <v>4.3</v>
          </cell>
          <cell r="AK2243">
            <v>0.79400000000000004</v>
          </cell>
        </row>
        <row r="2244">
          <cell r="E2244" t="str">
            <v>ADAMANTINA</v>
          </cell>
          <cell r="F2244" t="str">
            <v>DRACENA</v>
          </cell>
          <cell r="G2244" t="str">
            <v>Nível 4, 5 e 6</v>
          </cell>
          <cell r="H2244">
            <v>1</v>
          </cell>
          <cell r="I2244">
            <v>4</v>
          </cell>
          <cell r="J2244">
            <v>0</v>
          </cell>
          <cell r="K2244">
            <v>366</v>
          </cell>
          <cell r="L2244">
            <v>315</v>
          </cell>
          <cell r="M2244">
            <v>681</v>
          </cell>
          <cell r="N2244">
            <v>0</v>
          </cell>
          <cell r="O2244">
            <v>3.8</v>
          </cell>
          <cell r="P2244">
            <v>2.6</v>
          </cell>
          <cell r="Q2244">
            <v>3.2</v>
          </cell>
          <cell r="R2244">
            <v>0</v>
          </cell>
          <cell r="S2244">
            <v>366</v>
          </cell>
          <cell r="T2244">
            <v>315</v>
          </cell>
          <cell r="U2244">
            <v>681</v>
          </cell>
          <cell r="V2244">
            <v>3.2</v>
          </cell>
          <cell r="W2244" t="str">
            <v>AF + EM</v>
          </cell>
          <cell r="X2244" t="str">
            <v>AF + EM</v>
          </cell>
          <cell r="Y2244">
            <v>3.4</v>
          </cell>
          <cell r="Z2244">
            <v>3.7</v>
          </cell>
          <cell r="AA2244">
            <v>0.8</v>
          </cell>
          <cell r="AB2244" t="str">
            <v>Continuidade de Atendimento</v>
          </cell>
          <cell r="AC2244" t="str">
            <v>-</v>
          </cell>
          <cell r="AD2244">
            <v>3.7</v>
          </cell>
          <cell r="AE2244">
            <v>4</v>
          </cell>
          <cell r="AF2244">
            <v>4.3</v>
          </cell>
          <cell r="AG2244">
            <v>0.79600000000000004</v>
          </cell>
          <cell r="AH2244">
            <v>3.7</v>
          </cell>
          <cell r="AI2244">
            <v>4</v>
          </cell>
          <cell r="AJ2244">
            <v>4.3</v>
          </cell>
          <cell r="AK2244">
            <v>0.79400000000000004</v>
          </cell>
        </row>
        <row r="2245">
          <cell r="E2245" t="str">
            <v>ADAMANTINA</v>
          </cell>
          <cell r="F2245" t="str">
            <v>DRACENA</v>
          </cell>
          <cell r="G2245" t="str">
            <v>Nível 1, 2 e 3</v>
          </cell>
          <cell r="H2245">
            <v>1</v>
          </cell>
          <cell r="I2245">
            <v>6</v>
          </cell>
          <cell r="J2245">
            <v>0</v>
          </cell>
          <cell r="K2245">
            <v>411</v>
          </cell>
          <cell r="L2245">
            <v>272</v>
          </cell>
          <cell r="M2245">
            <v>683</v>
          </cell>
          <cell r="N2245">
            <v>0</v>
          </cell>
          <cell r="O2245">
            <v>5.0999999999999996</v>
          </cell>
          <cell r="P2245">
            <v>3.4</v>
          </cell>
          <cell r="Q2245">
            <v>4.4000000000000004</v>
          </cell>
          <cell r="R2245">
            <v>0</v>
          </cell>
          <cell r="S2245">
            <v>411</v>
          </cell>
          <cell r="T2245">
            <v>272</v>
          </cell>
          <cell r="U2245">
            <v>683</v>
          </cell>
          <cell r="V2245">
            <v>4.4000000000000004</v>
          </cell>
          <cell r="W2245" t="str">
            <v>AF + EM</v>
          </cell>
          <cell r="X2245" t="str">
            <v>AF + EM</v>
          </cell>
          <cell r="Y2245">
            <v>4.7</v>
          </cell>
          <cell r="Z2245">
            <v>5</v>
          </cell>
          <cell r="AA2245">
            <v>0.8</v>
          </cell>
          <cell r="AB2245" t="str">
            <v>Continuidade de Atendimento</v>
          </cell>
          <cell r="AC2245" t="str">
            <v>-</v>
          </cell>
          <cell r="AD2245">
            <v>3.7</v>
          </cell>
          <cell r="AE2245">
            <v>4</v>
          </cell>
          <cell r="AF2245">
            <v>4.3</v>
          </cell>
          <cell r="AG2245">
            <v>0.79600000000000004</v>
          </cell>
          <cell r="AH2245">
            <v>3.7</v>
          </cell>
          <cell r="AI2245">
            <v>4</v>
          </cell>
          <cell r="AJ2245">
            <v>4.3</v>
          </cell>
          <cell r="AK2245">
            <v>0.79400000000000004</v>
          </cell>
        </row>
        <row r="2246">
          <cell r="E2246" t="str">
            <v>ADAMANTINA</v>
          </cell>
          <cell r="F2246" t="str">
            <v>DRACENA</v>
          </cell>
          <cell r="G2246" t="str">
            <v>Nível 4, 5 e 6</v>
          </cell>
          <cell r="H2246">
            <v>1</v>
          </cell>
          <cell r="I2246">
            <v>8</v>
          </cell>
          <cell r="J2246">
            <v>0</v>
          </cell>
          <cell r="K2246">
            <v>420</v>
          </cell>
          <cell r="L2246">
            <v>189</v>
          </cell>
          <cell r="M2246">
            <v>609</v>
          </cell>
          <cell r="N2246">
            <v>0</v>
          </cell>
          <cell r="O2246">
            <v>4.2</v>
          </cell>
          <cell r="P2246">
            <v>2.8</v>
          </cell>
          <cell r="Q2246">
            <v>3.8</v>
          </cell>
          <cell r="R2246">
            <v>0</v>
          </cell>
          <cell r="S2246">
            <v>420</v>
          </cell>
          <cell r="T2246">
            <v>189</v>
          </cell>
          <cell r="U2246">
            <v>609</v>
          </cell>
          <cell r="V2246">
            <v>3.8</v>
          </cell>
          <cell r="W2246" t="str">
            <v>AF + EM</v>
          </cell>
          <cell r="X2246" t="str">
            <v>AF + EM</v>
          </cell>
          <cell r="Y2246">
            <v>4</v>
          </cell>
          <cell r="Z2246">
            <v>4.3</v>
          </cell>
          <cell r="AA2246">
            <v>0.78900000000000003</v>
          </cell>
          <cell r="AB2246" t="str">
            <v>Continuidade de Atendimento</v>
          </cell>
          <cell r="AC2246" t="str">
            <v>-</v>
          </cell>
          <cell r="AD2246">
            <v>3.7</v>
          </cell>
          <cell r="AE2246">
            <v>4</v>
          </cell>
          <cell r="AF2246">
            <v>4.3</v>
          </cell>
          <cell r="AG2246">
            <v>0.79600000000000004</v>
          </cell>
          <cell r="AH2246">
            <v>3.7</v>
          </cell>
          <cell r="AI2246">
            <v>4</v>
          </cell>
          <cell r="AJ2246">
            <v>4.3</v>
          </cell>
          <cell r="AK2246">
            <v>0.79400000000000004</v>
          </cell>
        </row>
        <row r="2247">
          <cell r="E2247" t="str">
            <v>ADAMANTINA</v>
          </cell>
          <cell r="F2247" t="str">
            <v>SANTA MERCEDES</v>
          </cell>
          <cell r="G2247" t="str">
            <v>Nível 4, 5 e 6</v>
          </cell>
          <cell r="H2247">
            <v>2</v>
          </cell>
          <cell r="I2247">
            <v>7</v>
          </cell>
          <cell r="J2247">
            <v>0</v>
          </cell>
          <cell r="K2247">
            <v>125</v>
          </cell>
          <cell r="L2247">
            <v>65</v>
          </cell>
          <cell r="M2247">
            <v>190</v>
          </cell>
          <cell r="N2247">
            <v>0</v>
          </cell>
          <cell r="O2247">
            <v>4</v>
          </cell>
          <cell r="P2247">
            <v>2.8</v>
          </cell>
          <cell r="Q2247">
            <v>3.6</v>
          </cell>
          <cell r="R2247">
            <v>0</v>
          </cell>
          <cell r="S2247">
            <v>125</v>
          </cell>
          <cell r="T2247">
            <v>65</v>
          </cell>
          <cell r="U2247">
            <v>190</v>
          </cell>
          <cell r="V2247">
            <v>3.6</v>
          </cell>
          <cell r="W2247" t="str">
            <v>AF + EM</v>
          </cell>
          <cell r="X2247" t="str">
            <v>AF + EM</v>
          </cell>
          <cell r="Y2247">
            <v>3.9</v>
          </cell>
          <cell r="Z2247">
            <v>4.3</v>
          </cell>
          <cell r="AA2247">
            <v>0.79200000000000004</v>
          </cell>
          <cell r="AB2247" t="str">
            <v>Continuidade de Atendimento</v>
          </cell>
          <cell r="AC2247" t="str">
            <v>-</v>
          </cell>
          <cell r="AD2247">
            <v>3.7</v>
          </cell>
          <cell r="AE2247">
            <v>4</v>
          </cell>
          <cell r="AF2247">
            <v>4.3</v>
          </cell>
          <cell r="AG2247">
            <v>0.79600000000000004</v>
          </cell>
          <cell r="AH2247">
            <v>3.7</v>
          </cell>
          <cell r="AI2247">
            <v>4</v>
          </cell>
          <cell r="AJ2247">
            <v>4.3</v>
          </cell>
          <cell r="AK2247">
            <v>0.79400000000000004</v>
          </cell>
        </row>
        <row r="2248">
          <cell r="E2248" t="str">
            <v>ADAMANTINA</v>
          </cell>
          <cell r="F2248" t="str">
            <v>JUNQUEIROPOLIS</v>
          </cell>
          <cell r="G2248" t="str">
            <v>Nível 1, 2 e 3</v>
          </cell>
          <cell r="H2248">
            <v>1</v>
          </cell>
          <cell r="I2248">
            <v>6</v>
          </cell>
          <cell r="J2248">
            <v>0</v>
          </cell>
          <cell r="K2248">
            <v>253</v>
          </cell>
          <cell r="L2248">
            <v>0</v>
          </cell>
          <cell r="M2248">
            <v>253</v>
          </cell>
          <cell r="N2248">
            <v>0</v>
          </cell>
          <cell r="O2248">
            <v>5.4</v>
          </cell>
          <cell r="P2248">
            <v>0</v>
          </cell>
          <cell r="Q2248">
            <v>5.4</v>
          </cell>
          <cell r="R2248">
            <v>0</v>
          </cell>
          <cell r="S2248">
            <v>253</v>
          </cell>
          <cell r="T2248">
            <v>0</v>
          </cell>
          <cell r="U2248">
            <v>253</v>
          </cell>
          <cell r="V2248">
            <v>5.4</v>
          </cell>
          <cell r="W2248" t="str">
            <v>AF</v>
          </cell>
          <cell r="X2248" t="str">
            <v>AF</v>
          </cell>
          <cell r="Y2248">
            <v>5.6</v>
          </cell>
          <cell r="Z2248">
            <v>5.9</v>
          </cell>
          <cell r="AA2248">
            <v>0.8</v>
          </cell>
          <cell r="AB2248" t="str">
            <v>Continuidade de Atendimento</v>
          </cell>
          <cell r="AC2248" t="str">
            <v>-</v>
          </cell>
          <cell r="AD2248">
            <v>3.7</v>
          </cell>
          <cell r="AE2248">
            <v>4</v>
          </cell>
          <cell r="AF2248">
            <v>4.3</v>
          </cell>
          <cell r="AG2248">
            <v>0.79600000000000004</v>
          </cell>
          <cell r="AH2248">
            <v>3.7</v>
          </cell>
          <cell r="AI2248">
            <v>4</v>
          </cell>
          <cell r="AJ2248">
            <v>4.3</v>
          </cell>
          <cell r="AK2248">
            <v>0.79400000000000004</v>
          </cell>
        </row>
        <row r="2249">
          <cell r="E2249" t="str">
            <v>ADAMANTINA</v>
          </cell>
          <cell r="F2249" t="str">
            <v>PAULICEIA</v>
          </cell>
          <cell r="G2249" t="str">
            <v>Nível 4, 5 e 6</v>
          </cell>
          <cell r="H2249">
            <v>2</v>
          </cell>
          <cell r="I2249">
            <v>3</v>
          </cell>
          <cell r="J2249">
            <v>0</v>
          </cell>
          <cell r="K2249">
            <v>431</v>
          </cell>
          <cell r="L2249">
            <v>198</v>
          </cell>
          <cell r="M2249">
            <v>629</v>
          </cell>
          <cell r="N2249">
            <v>0</v>
          </cell>
          <cell r="O2249">
            <v>3.7</v>
          </cell>
          <cell r="P2249">
            <v>2.6</v>
          </cell>
          <cell r="Q2249">
            <v>3.4</v>
          </cell>
          <cell r="R2249">
            <v>0</v>
          </cell>
          <cell r="S2249">
            <v>431</v>
          </cell>
          <cell r="T2249">
            <v>198</v>
          </cell>
          <cell r="U2249">
            <v>629</v>
          </cell>
          <cell r="V2249">
            <v>3.4</v>
          </cell>
          <cell r="W2249" t="str">
            <v>AF + EM</v>
          </cell>
          <cell r="X2249" t="str">
            <v>AF + EM</v>
          </cell>
          <cell r="Y2249">
            <v>3.7</v>
          </cell>
          <cell r="Z2249">
            <v>4</v>
          </cell>
          <cell r="AA2249">
            <v>0.79500000000000004</v>
          </cell>
          <cell r="AB2249" t="str">
            <v>Continuidade de Atendimento</v>
          </cell>
          <cell r="AC2249" t="str">
            <v>-</v>
          </cell>
          <cell r="AD2249">
            <v>3.7</v>
          </cell>
          <cell r="AE2249">
            <v>4</v>
          </cell>
          <cell r="AF2249">
            <v>4.3</v>
          </cell>
          <cell r="AG2249">
            <v>0.79600000000000004</v>
          </cell>
          <cell r="AH2249">
            <v>3.7</v>
          </cell>
          <cell r="AI2249">
            <v>4</v>
          </cell>
          <cell r="AJ2249">
            <v>4.3</v>
          </cell>
          <cell r="AK2249">
            <v>0.79400000000000004</v>
          </cell>
        </row>
        <row r="2250">
          <cell r="E2250" t="str">
            <v>ADAMANTINA</v>
          </cell>
          <cell r="F2250" t="str">
            <v>NOVA GUATAPORANGA</v>
          </cell>
          <cell r="G2250" t="str">
            <v>Nível 4, 5 e 6</v>
          </cell>
          <cell r="H2250">
            <v>2</v>
          </cell>
          <cell r="I2250">
            <v>7</v>
          </cell>
          <cell r="J2250">
            <v>0</v>
          </cell>
          <cell r="K2250">
            <v>101</v>
          </cell>
          <cell r="L2250">
            <v>57</v>
          </cell>
          <cell r="M2250">
            <v>158</v>
          </cell>
          <cell r="N2250">
            <v>0</v>
          </cell>
          <cell r="O2250">
            <v>4.7</v>
          </cell>
          <cell r="P2250">
            <v>3</v>
          </cell>
          <cell r="Q2250">
            <v>4.0999999999999996</v>
          </cell>
          <cell r="R2250">
            <v>0</v>
          </cell>
          <cell r="S2250">
            <v>101</v>
          </cell>
          <cell r="T2250">
            <v>57</v>
          </cell>
          <cell r="U2250">
            <v>158</v>
          </cell>
          <cell r="V2250">
            <v>4.0999999999999996</v>
          </cell>
          <cell r="W2250" t="str">
            <v>AF + EM</v>
          </cell>
          <cell r="X2250" t="str">
            <v>AF + EM</v>
          </cell>
          <cell r="Y2250">
            <v>4.4000000000000004</v>
          </cell>
          <cell r="Z2250">
            <v>4.7</v>
          </cell>
          <cell r="AA2250">
            <v>0.79500000000000004</v>
          </cell>
          <cell r="AB2250" t="str">
            <v>Continuidade de Atendimento</v>
          </cell>
          <cell r="AC2250" t="str">
            <v>-</v>
          </cell>
          <cell r="AD2250">
            <v>3.7</v>
          </cell>
          <cell r="AE2250">
            <v>4</v>
          </cell>
          <cell r="AF2250">
            <v>4.3</v>
          </cell>
          <cell r="AG2250">
            <v>0.79600000000000004</v>
          </cell>
          <cell r="AH2250">
            <v>3.7</v>
          </cell>
          <cell r="AI2250">
            <v>4</v>
          </cell>
          <cell r="AJ2250">
            <v>4.3</v>
          </cell>
          <cell r="AK2250">
            <v>0.79400000000000004</v>
          </cell>
        </row>
        <row r="2251">
          <cell r="E2251" t="str">
            <v>ADAMANTINA</v>
          </cell>
          <cell r="F2251" t="str">
            <v>OURO VERDE</v>
          </cell>
          <cell r="G2251" t="str">
            <v>Nível 4, 5 e 6</v>
          </cell>
          <cell r="H2251">
            <v>2</v>
          </cell>
          <cell r="I2251">
            <v>3</v>
          </cell>
          <cell r="J2251">
            <v>0</v>
          </cell>
          <cell r="K2251">
            <v>0</v>
          </cell>
          <cell r="L2251">
            <v>210</v>
          </cell>
          <cell r="M2251">
            <v>210</v>
          </cell>
          <cell r="N2251">
            <v>0</v>
          </cell>
          <cell r="O2251">
            <v>0</v>
          </cell>
          <cell r="P2251">
            <v>2.8</v>
          </cell>
          <cell r="Q2251">
            <v>2.8</v>
          </cell>
          <cell r="R2251">
            <v>0</v>
          </cell>
          <cell r="S2251">
            <v>0</v>
          </cell>
          <cell r="T2251">
            <v>210</v>
          </cell>
          <cell r="U2251">
            <v>210</v>
          </cell>
          <cell r="V2251">
            <v>2.8</v>
          </cell>
          <cell r="W2251" t="str">
            <v>EM</v>
          </cell>
          <cell r="X2251" t="str">
            <v>EM</v>
          </cell>
          <cell r="Y2251">
            <v>3.1</v>
          </cell>
          <cell r="Z2251">
            <v>3.4</v>
          </cell>
          <cell r="AA2251">
            <v>0.79200000000000004</v>
          </cell>
          <cell r="AB2251" t="str">
            <v>Continuidade de Atendimento</v>
          </cell>
          <cell r="AC2251" t="str">
            <v>-</v>
          </cell>
          <cell r="AD2251">
            <v>3.7</v>
          </cell>
          <cell r="AE2251">
            <v>4</v>
          </cell>
          <cell r="AF2251">
            <v>4.3</v>
          </cell>
          <cell r="AG2251">
            <v>0.79600000000000004</v>
          </cell>
          <cell r="AH2251">
            <v>3.7</v>
          </cell>
          <cell r="AI2251">
            <v>4</v>
          </cell>
          <cell r="AJ2251">
            <v>4.3</v>
          </cell>
          <cell r="AK2251">
            <v>0.79400000000000004</v>
          </cell>
        </row>
        <row r="2252">
          <cell r="E2252" t="str">
            <v>ADAMANTINA</v>
          </cell>
          <cell r="F2252" t="str">
            <v>PANORAMA</v>
          </cell>
          <cell r="G2252" t="str">
            <v>Nível 4, 5 e 6</v>
          </cell>
          <cell r="H2252">
            <v>1</v>
          </cell>
          <cell r="I2252">
            <v>8</v>
          </cell>
          <cell r="J2252">
            <v>0</v>
          </cell>
          <cell r="K2252">
            <v>331</v>
          </cell>
          <cell r="L2252">
            <v>146</v>
          </cell>
          <cell r="M2252">
            <v>477</v>
          </cell>
          <cell r="N2252">
            <v>0</v>
          </cell>
          <cell r="O2252">
            <v>3.9</v>
          </cell>
          <cell r="P2252">
            <v>3</v>
          </cell>
          <cell r="Q2252">
            <v>3.6</v>
          </cell>
          <cell r="R2252">
            <v>0</v>
          </cell>
          <cell r="S2252">
            <v>331</v>
          </cell>
          <cell r="T2252">
            <v>146</v>
          </cell>
          <cell r="U2252">
            <v>477</v>
          </cell>
          <cell r="V2252">
            <v>3.6</v>
          </cell>
          <cell r="W2252" t="str">
            <v>AF + EM</v>
          </cell>
          <cell r="X2252" t="str">
            <v>AF + EM</v>
          </cell>
          <cell r="Y2252">
            <v>3.9</v>
          </cell>
          <cell r="Z2252">
            <v>4.0999999999999996</v>
          </cell>
          <cell r="AA2252">
            <v>0.8</v>
          </cell>
          <cell r="AB2252" t="str">
            <v>Continuidade de Atendimento</v>
          </cell>
          <cell r="AC2252" t="str">
            <v>-</v>
          </cell>
          <cell r="AD2252">
            <v>3.7</v>
          </cell>
          <cell r="AE2252">
            <v>4</v>
          </cell>
          <cell r="AF2252">
            <v>4.3</v>
          </cell>
          <cell r="AG2252">
            <v>0.79600000000000004</v>
          </cell>
          <cell r="AH2252">
            <v>3.7</v>
          </cell>
          <cell r="AI2252">
            <v>4</v>
          </cell>
          <cell r="AJ2252">
            <v>4.3</v>
          </cell>
          <cell r="AK2252">
            <v>0.79400000000000004</v>
          </cell>
        </row>
        <row r="2253">
          <cell r="E2253" t="str">
            <v>ADAMANTINA</v>
          </cell>
          <cell r="F2253" t="str">
            <v>SAO JOAO DO PAU D'ALHO</v>
          </cell>
          <cell r="G2253" t="str">
            <v>Nível 4, 5 e 6</v>
          </cell>
          <cell r="H2253">
            <v>2</v>
          </cell>
          <cell r="I2253">
            <v>7</v>
          </cell>
          <cell r="J2253">
            <v>0</v>
          </cell>
          <cell r="K2253">
            <v>97</v>
          </cell>
          <cell r="L2253">
            <v>47</v>
          </cell>
          <cell r="M2253">
            <v>144</v>
          </cell>
          <cell r="N2253">
            <v>0</v>
          </cell>
          <cell r="O2253">
            <v>4.4000000000000004</v>
          </cell>
          <cell r="P2253">
            <v>2.9</v>
          </cell>
          <cell r="Q2253">
            <v>3.9</v>
          </cell>
          <cell r="R2253">
            <v>0</v>
          </cell>
          <cell r="S2253">
            <v>97</v>
          </cell>
          <cell r="T2253">
            <v>47</v>
          </cell>
          <cell r="U2253">
            <v>144</v>
          </cell>
          <cell r="V2253">
            <v>3.9</v>
          </cell>
          <cell r="W2253" t="str">
            <v>AF + EM</v>
          </cell>
          <cell r="X2253" t="str">
            <v>AF + EM</v>
          </cell>
          <cell r="Y2253">
            <v>4.2</v>
          </cell>
          <cell r="Z2253">
            <v>4.5</v>
          </cell>
          <cell r="AA2253">
            <v>0.79500000000000004</v>
          </cell>
          <cell r="AB2253" t="str">
            <v>Continuidade de Atendimento</v>
          </cell>
          <cell r="AC2253" t="str">
            <v>-</v>
          </cell>
          <cell r="AD2253">
            <v>3.7</v>
          </cell>
          <cell r="AE2253">
            <v>4</v>
          </cell>
          <cell r="AF2253">
            <v>4.3</v>
          </cell>
          <cell r="AG2253">
            <v>0.79600000000000004</v>
          </cell>
          <cell r="AH2253">
            <v>3.7</v>
          </cell>
          <cell r="AI2253">
            <v>4</v>
          </cell>
          <cell r="AJ2253">
            <v>4.3</v>
          </cell>
          <cell r="AK2253">
            <v>0.79400000000000004</v>
          </cell>
        </row>
        <row r="2254">
          <cell r="E2254" t="str">
            <v>ADAMANTINA</v>
          </cell>
          <cell r="F2254" t="str">
            <v>MONTE CASTELO</v>
          </cell>
          <cell r="G2254" t="str">
            <v>Nível 4, 5 e 6</v>
          </cell>
          <cell r="H2254">
            <v>2</v>
          </cell>
          <cell r="I2254">
            <v>7</v>
          </cell>
          <cell r="J2254">
            <v>0</v>
          </cell>
          <cell r="K2254">
            <v>173</v>
          </cell>
          <cell r="L2254">
            <v>99</v>
          </cell>
          <cell r="M2254">
            <v>272</v>
          </cell>
          <cell r="N2254">
            <v>0</v>
          </cell>
          <cell r="O2254">
            <v>4</v>
          </cell>
          <cell r="P2254">
            <v>2.7</v>
          </cell>
          <cell r="Q2254">
            <v>3.5</v>
          </cell>
          <cell r="R2254">
            <v>0</v>
          </cell>
          <cell r="S2254">
            <v>173</v>
          </cell>
          <cell r="T2254">
            <v>99</v>
          </cell>
          <cell r="U2254">
            <v>272</v>
          </cell>
          <cell r="V2254">
            <v>3.5</v>
          </cell>
          <cell r="W2254" t="str">
            <v>AF + EM</v>
          </cell>
          <cell r="X2254" t="str">
            <v>AF + EM</v>
          </cell>
          <cell r="Y2254">
            <v>3.9</v>
          </cell>
          <cell r="Z2254">
            <v>4.2</v>
          </cell>
          <cell r="AA2254">
            <v>0.79200000000000004</v>
          </cell>
          <cell r="AB2254" t="str">
            <v>Continuidade de Atendimento</v>
          </cell>
          <cell r="AC2254" t="str">
            <v>-</v>
          </cell>
          <cell r="AD2254">
            <v>3.7</v>
          </cell>
          <cell r="AE2254">
            <v>4</v>
          </cell>
          <cell r="AF2254">
            <v>4.3</v>
          </cell>
          <cell r="AG2254">
            <v>0.79600000000000004</v>
          </cell>
          <cell r="AH2254">
            <v>3.7</v>
          </cell>
          <cell r="AI2254">
            <v>4</v>
          </cell>
          <cell r="AJ2254">
            <v>4.3</v>
          </cell>
          <cell r="AK2254">
            <v>0.79400000000000004</v>
          </cell>
        </row>
        <row r="2255">
          <cell r="E2255" t="str">
            <v>ADAMANTINA</v>
          </cell>
          <cell r="F2255" t="str">
            <v>TUPI PAULISTA</v>
          </cell>
          <cell r="G2255" t="str">
            <v>Nível 4, 5 e 6</v>
          </cell>
          <cell r="H2255">
            <v>1</v>
          </cell>
          <cell r="I2255">
            <v>8</v>
          </cell>
          <cell r="J2255">
            <v>0</v>
          </cell>
          <cell r="K2255">
            <v>0</v>
          </cell>
          <cell r="L2255">
            <v>217</v>
          </cell>
          <cell r="M2255">
            <v>217</v>
          </cell>
          <cell r="N2255">
            <v>0</v>
          </cell>
          <cell r="O2255">
            <v>0</v>
          </cell>
          <cell r="P2255">
            <v>3</v>
          </cell>
          <cell r="Q2255">
            <v>3</v>
          </cell>
          <cell r="R2255">
            <v>0</v>
          </cell>
          <cell r="S2255">
            <v>0</v>
          </cell>
          <cell r="T2255">
            <v>217</v>
          </cell>
          <cell r="U2255">
            <v>217</v>
          </cell>
          <cell r="V2255">
            <v>3</v>
          </cell>
          <cell r="W2255" t="str">
            <v>EM</v>
          </cell>
          <cell r="X2255" t="str">
            <v>EM</v>
          </cell>
          <cell r="Y2255">
            <v>3.3</v>
          </cell>
          <cell r="Z2255">
            <v>3.5</v>
          </cell>
          <cell r="AA2255">
            <v>0.78800000000000003</v>
          </cell>
          <cell r="AB2255" t="str">
            <v>Continuidade de Atendimento</v>
          </cell>
          <cell r="AC2255" t="str">
            <v>-</v>
          </cell>
          <cell r="AD2255">
            <v>3.7</v>
          </cell>
          <cell r="AE2255">
            <v>4</v>
          </cell>
          <cell r="AF2255">
            <v>4.3</v>
          </cell>
          <cell r="AG2255">
            <v>0.79600000000000004</v>
          </cell>
          <cell r="AH2255">
            <v>3.7</v>
          </cell>
          <cell r="AI2255">
            <v>4</v>
          </cell>
          <cell r="AJ2255">
            <v>4.3</v>
          </cell>
          <cell r="AK2255">
            <v>0.79400000000000004</v>
          </cell>
        </row>
        <row r="2256">
          <cell r="E2256" t="str">
            <v>ADAMANTINA</v>
          </cell>
          <cell r="F2256" t="str">
            <v>JUNQUEIROPOLIS</v>
          </cell>
          <cell r="G2256" t="str">
            <v>Nível 4, 5 e 6</v>
          </cell>
          <cell r="H2256">
            <v>1</v>
          </cell>
          <cell r="I2256">
            <v>8</v>
          </cell>
          <cell r="J2256">
            <v>0</v>
          </cell>
          <cell r="K2256">
            <v>661</v>
          </cell>
          <cell r="L2256">
            <v>450</v>
          </cell>
          <cell r="M2256">
            <v>1111</v>
          </cell>
          <cell r="N2256">
            <v>0</v>
          </cell>
          <cell r="O2256">
            <v>4.2</v>
          </cell>
          <cell r="P2256">
            <v>3</v>
          </cell>
          <cell r="Q2256">
            <v>3.7</v>
          </cell>
          <cell r="R2256">
            <v>0</v>
          </cell>
          <cell r="S2256">
            <v>661</v>
          </cell>
          <cell r="T2256">
            <v>450</v>
          </cell>
          <cell r="U2256">
            <v>1111</v>
          </cell>
          <cell r="V2256">
            <v>3.7</v>
          </cell>
          <cell r="W2256" t="str">
            <v>AF + EM</v>
          </cell>
          <cell r="X2256" t="str">
            <v>AF + EM</v>
          </cell>
          <cell r="Y2256">
            <v>4</v>
          </cell>
          <cell r="Z2256">
            <v>4.2</v>
          </cell>
          <cell r="AA2256">
            <v>0.79600000000000004</v>
          </cell>
          <cell r="AB2256" t="str">
            <v>Continuidade de Atendimento</v>
          </cell>
          <cell r="AC2256" t="str">
            <v>-</v>
          </cell>
          <cell r="AD2256">
            <v>3.7</v>
          </cell>
          <cell r="AE2256">
            <v>4</v>
          </cell>
          <cell r="AF2256">
            <v>4.3</v>
          </cell>
          <cell r="AG2256">
            <v>0.79600000000000004</v>
          </cell>
          <cell r="AH2256">
            <v>3.7</v>
          </cell>
          <cell r="AI2256">
            <v>4</v>
          </cell>
          <cell r="AJ2256">
            <v>4.3</v>
          </cell>
          <cell r="AK2256">
            <v>0.79400000000000004</v>
          </cell>
        </row>
        <row r="2257">
          <cell r="E2257" t="str">
            <v>ADAMANTINA</v>
          </cell>
          <cell r="F2257" t="str">
            <v>SALMOURAO</v>
          </cell>
          <cell r="G2257" t="str">
            <v>Nível 4, 5 e 6</v>
          </cell>
          <cell r="H2257">
            <v>2</v>
          </cell>
          <cell r="I2257">
            <v>7</v>
          </cell>
          <cell r="J2257">
            <v>0</v>
          </cell>
          <cell r="K2257">
            <v>216</v>
          </cell>
          <cell r="L2257">
            <v>100</v>
          </cell>
          <cell r="M2257">
            <v>316</v>
          </cell>
          <cell r="N2257">
            <v>0</v>
          </cell>
          <cell r="O2257">
            <v>4.0999999999999996</v>
          </cell>
          <cell r="P2257">
            <v>2.7</v>
          </cell>
          <cell r="Q2257">
            <v>3.7</v>
          </cell>
          <cell r="R2257">
            <v>0</v>
          </cell>
          <cell r="S2257">
            <v>216</v>
          </cell>
          <cell r="T2257">
            <v>100</v>
          </cell>
          <cell r="U2257">
            <v>316</v>
          </cell>
          <cell r="V2257">
            <v>3.7</v>
          </cell>
          <cell r="W2257" t="str">
            <v>AF + EM</v>
          </cell>
          <cell r="X2257" t="str">
            <v>AF + EM</v>
          </cell>
          <cell r="Y2257">
            <v>4</v>
          </cell>
          <cell r="Z2257">
            <v>4.3</v>
          </cell>
          <cell r="AA2257">
            <v>0.79600000000000004</v>
          </cell>
          <cell r="AB2257" t="str">
            <v>Continuidade de Atendimento</v>
          </cell>
          <cell r="AC2257" t="str">
            <v>-</v>
          </cell>
          <cell r="AD2257">
            <v>3.7</v>
          </cell>
          <cell r="AE2257">
            <v>4</v>
          </cell>
          <cell r="AF2257">
            <v>4.3</v>
          </cell>
          <cell r="AG2257">
            <v>0.79600000000000004</v>
          </cell>
          <cell r="AH2257">
            <v>3.7</v>
          </cell>
          <cell r="AI2257">
            <v>4</v>
          </cell>
          <cell r="AJ2257">
            <v>4.3</v>
          </cell>
          <cell r="AK2257">
            <v>0.79400000000000004</v>
          </cell>
        </row>
        <row r="2258">
          <cell r="E2258" t="str">
            <v>ADAMANTINA</v>
          </cell>
          <cell r="F2258" t="str">
            <v>SAGRES</v>
          </cell>
          <cell r="G2258" t="str">
            <v>Nível 4, 5 e 6</v>
          </cell>
          <cell r="H2258">
            <v>2</v>
          </cell>
          <cell r="I2258">
            <v>7</v>
          </cell>
          <cell r="J2258">
            <v>0</v>
          </cell>
          <cell r="K2258">
            <v>106</v>
          </cell>
          <cell r="L2258">
            <v>46</v>
          </cell>
          <cell r="M2258">
            <v>152</v>
          </cell>
          <cell r="N2258">
            <v>0</v>
          </cell>
          <cell r="O2258">
            <v>4.3</v>
          </cell>
          <cell r="P2258">
            <v>2.7</v>
          </cell>
          <cell r="Q2258">
            <v>3.8</v>
          </cell>
          <cell r="R2258">
            <v>0</v>
          </cell>
          <cell r="S2258">
            <v>106</v>
          </cell>
          <cell r="T2258">
            <v>46</v>
          </cell>
          <cell r="U2258">
            <v>152</v>
          </cell>
          <cell r="V2258">
            <v>3.8</v>
          </cell>
          <cell r="W2258" t="str">
            <v>AF + EM</v>
          </cell>
          <cell r="X2258" t="str">
            <v>AF + EM</v>
          </cell>
          <cell r="Y2258">
            <v>4.0999999999999996</v>
          </cell>
          <cell r="Z2258">
            <v>4.5</v>
          </cell>
          <cell r="AA2258">
            <v>0.79300000000000004</v>
          </cell>
          <cell r="AB2258" t="str">
            <v>Continuidade de Atendimento</v>
          </cell>
          <cell r="AC2258" t="str">
            <v>-</v>
          </cell>
          <cell r="AD2258">
            <v>3.7</v>
          </cell>
          <cell r="AE2258">
            <v>4</v>
          </cell>
          <cell r="AF2258">
            <v>4.3</v>
          </cell>
          <cell r="AG2258">
            <v>0.79600000000000004</v>
          </cell>
          <cell r="AH2258">
            <v>3.7</v>
          </cell>
          <cell r="AI2258">
            <v>4</v>
          </cell>
          <cell r="AJ2258">
            <v>4.3</v>
          </cell>
          <cell r="AK2258">
            <v>0.79400000000000004</v>
          </cell>
        </row>
        <row r="2259">
          <cell r="E2259" t="str">
            <v>ADAMANTINA</v>
          </cell>
          <cell r="F2259" t="str">
            <v>OSVALDO CRUZ</v>
          </cell>
          <cell r="G2259" t="str">
            <v>Nível 1, 2 e 3</v>
          </cell>
          <cell r="H2259">
            <v>2</v>
          </cell>
          <cell r="I2259">
            <v>5</v>
          </cell>
          <cell r="J2259">
            <v>0</v>
          </cell>
          <cell r="K2259">
            <v>212</v>
          </cell>
          <cell r="L2259">
            <v>80</v>
          </cell>
          <cell r="M2259">
            <v>292</v>
          </cell>
          <cell r="N2259">
            <v>0</v>
          </cell>
          <cell r="O2259">
            <v>4</v>
          </cell>
          <cell r="P2259">
            <v>2.6</v>
          </cell>
          <cell r="Q2259">
            <v>3.6</v>
          </cell>
          <cell r="R2259">
            <v>0</v>
          </cell>
          <cell r="S2259">
            <v>212</v>
          </cell>
          <cell r="T2259">
            <v>80</v>
          </cell>
          <cell r="U2259">
            <v>292</v>
          </cell>
          <cell r="V2259">
            <v>3.6</v>
          </cell>
          <cell r="W2259" t="str">
            <v>AF + EM</v>
          </cell>
          <cell r="X2259" t="str">
            <v>AF + EM</v>
          </cell>
          <cell r="Y2259">
            <v>4</v>
          </cell>
          <cell r="Z2259">
            <v>4.4000000000000004</v>
          </cell>
          <cell r="AA2259">
            <v>0.8</v>
          </cell>
          <cell r="AB2259" t="str">
            <v>Continuidade de Atendimento</v>
          </cell>
          <cell r="AC2259" t="str">
            <v>-</v>
          </cell>
          <cell r="AD2259">
            <v>3.7</v>
          </cell>
          <cell r="AE2259">
            <v>4</v>
          </cell>
          <cell r="AF2259">
            <v>4.3</v>
          </cell>
          <cell r="AG2259">
            <v>0.79600000000000004</v>
          </cell>
          <cell r="AH2259">
            <v>3.7</v>
          </cell>
          <cell r="AI2259">
            <v>4</v>
          </cell>
          <cell r="AJ2259">
            <v>4.3</v>
          </cell>
          <cell r="AK2259">
            <v>0.79400000000000004</v>
          </cell>
        </row>
        <row r="2260">
          <cell r="E2260" t="str">
            <v>TUPA</v>
          </cell>
          <cell r="F2260" t="str">
            <v>PARAPUA</v>
          </cell>
          <cell r="G2260" t="str">
            <v>Nível 4, 5 e 6</v>
          </cell>
          <cell r="H2260">
            <v>2</v>
          </cell>
          <cell r="I2260">
            <v>7</v>
          </cell>
          <cell r="J2260">
            <v>0</v>
          </cell>
          <cell r="K2260">
            <v>160</v>
          </cell>
          <cell r="L2260">
            <v>154</v>
          </cell>
          <cell r="M2260">
            <v>314</v>
          </cell>
          <cell r="N2260">
            <v>0</v>
          </cell>
          <cell r="O2260">
            <v>4.0999999999999996</v>
          </cell>
          <cell r="P2260">
            <v>2.7</v>
          </cell>
          <cell r="Q2260">
            <v>3.4</v>
          </cell>
          <cell r="R2260">
            <v>0</v>
          </cell>
          <cell r="S2260">
            <v>160</v>
          </cell>
          <cell r="T2260">
            <v>154</v>
          </cell>
          <cell r="U2260">
            <v>314</v>
          </cell>
          <cell r="V2260">
            <v>3.4</v>
          </cell>
          <cell r="W2260" t="str">
            <v>AF + EM</v>
          </cell>
          <cell r="X2260" t="str">
            <v>AF + EM</v>
          </cell>
          <cell r="Y2260">
            <v>3.8</v>
          </cell>
          <cell r="Z2260">
            <v>4.0999999999999996</v>
          </cell>
          <cell r="AA2260">
            <v>0.78700000000000003</v>
          </cell>
          <cell r="AB2260" t="str">
            <v>Continuidade de Atendimento</v>
          </cell>
          <cell r="AC2260" t="str">
            <v>-</v>
          </cell>
          <cell r="AD2260">
            <v>3.8</v>
          </cell>
          <cell r="AE2260">
            <v>4.2</v>
          </cell>
          <cell r="AF2260">
            <v>4.5</v>
          </cell>
          <cell r="AG2260">
            <v>0.79700000000000004</v>
          </cell>
          <cell r="AH2260">
            <v>3.7</v>
          </cell>
          <cell r="AI2260">
            <v>4</v>
          </cell>
          <cell r="AJ2260">
            <v>4.3</v>
          </cell>
          <cell r="AK2260">
            <v>0.79400000000000004</v>
          </cell>
        </row>
        <row r="2261">
          <cell r="E2261" t="str">
            <v>ADAMANTINA</v>
          </cell>
          <cell r="F2261" t="str">
            <v>INUBIA PAULISTA</v>
          </cell>
          <cell r="G2261" t="str">
            <v>Nível 4, 5 e 6</v>
          </cell>
          <cell r="H2261">
            <v>1</v>
          </cell>
          <cell r="I2261">
            <v>8</v>
          </cell>
          <cell r="J2261">
            <v>0</v>
          </cell>
          <cell r="K2261">
            <v>155</v>
          </cell>
          <cell r="L2261">
            <v>47</v>
          </cell>
          <cell r="M2261">
            <v>202</v>
          </cell>
          <cell r="N2261">
            <v>0</v>
          </cell>
          <cell r="O2261">
            <v>4.5999999999999996</v>
          </cell>
          <cell r="P2261">
            <v>2.9</v>
          </cell>
          <cell r="Q2261">
            <v>4.2</v>
          </cell>
          <cell r="R2261">
            <v>0</v>
          </cell>
          <cell r="S2261">
            <v>155</v>
          </cell>
          <cell r="T2261">
            <v>47</v>
          </cell>
          <cell r="U2261">
            <v>202</v>
          </cell>
          <cell r="V2261">
            <v>4.2</v>
          </cell>
          <cell r="W2261" t="str">
            <v>AF + EM</v>
          </cell>
          <cell r="X2261" t="str">
            <v>AF + EM</v>
          </cell>
          <cell r="Y2261">
            <v>4.4000000000000004</v>
          </cell>
          <cell r="Z2261">
            <v>4.5999999999999996</v>
          </cell>
          <cell r="AA2261">
            <v>0.79600000000000004</v>
          </cell>
          <cell r="AB2261" t="str">
            <v>Continuidade de Atendimento</v>
          </cell>
          <cell r="AC2261" t="str">
            <v>-</v>
          </cell>
          <cell r="AD2261">
            <v>3.7</v>
          </cell>
          <cell r="AE2261">
            <v>4</v>
          </cell>
          <cell r="AF2261">
            <v>4.3</v>
          </cell>
          <cell r="AG2261">
            <v>0.79600000000000004</v>
          </cell>
          <cell r="AH2261">
            <v>3.7</v>
          </cell>
          <cell r="AI2261">
            <v>4</v>
          </cell>
          <cell r="AJ2261">
            <v>4.3</v>
          </cell>
          <cell r="AK2261">
            <v>0.79400000000000004</v>
          </cell>
        </row>
        <row r="2262">
          <cell r="E2262" t="str">
            <v>TUPA</v>
          </cell>
          <cell r="F2262" t="str">
            <v>RINOPOLIS</v>
          </cell>
          <cell r="G2262" t="str">
            <v>Nível 4, 5 e 6</v>
          </cell>
          <cell r="H2262">
            <v>2</v>
          </cell>
          <cell r="I2262">
            <v>7</v>
          </cell>
          <cell r="J2262">
            <v>0</v>
          </cell>
          <cell r="K2262">
            <v>66</v>
          </cell>
          <cell r="L2262">
            <v>150</v>
          </cell>
          <cell r="M2262">
            <v>216</v>
          </cell>
          <cell r="N2262">
            <v>0</v>
          </cell>
          <cell r="O2262">
            <v>3.2</v>
          </cell>
          <cell r="P2262">
            <v>2.6</v>
          </cell>
          <cell r="Q2262">
            <v>2.8</v>
          </cell>
          <cell r="R2262">
            <v>0</v>
          </cell>
          <cell r="S2262">
            <v>66</v>
          </cell>
          <cell r="T2262">
            <v>150</v>
          </cell>
          <cell r="U2262">
            <v>216</v>
          </cell>
          <cell r="V2262">
            <v>2.8</v>
          </cell>
          <cell r="W2262" t="str">
            <v>AF + EM</v>
          </cell>
          <cell r="X2262" t="str">
            <v>AF + EM</v>
          </cell>
          <cell r="Y2262">
            <v>3.2</v>
          </cell>
          <cell r="Z2262">
            <v>3.6</v>
          </cell>
          <cell r="AA2262">
            <v>0.78800000000000003</v>
          </cell>
          <cell r="AB2262" t="str">
            <v>Continuidade de Atendimento</v>
          </cell>
          <cell r="AC2262" t="str">
            <v>-</v>
          </cell>
          <cell r="AD2262">
            <v>3.8</v>
          </cell>
          <cell r="AE2262">
            <v>4.2</v>
          </cell>
          <cell r="AF2262">
            <v>4.5</v>
          </cell>
          <cell r="AG2262">
            <v>0.79700000000000004</v>
          </cell>
          <cell r="AH2262">
            <v>3.7</v>
          </cell>
          <cell r="AI2262">
            <v>4</v>
          </cell>
          <cell r="AJ2262">
            <v>4.3</v>
          </cell>
          <cell r="AK2262">
            <v>0.79400000000000004</v>
          </cell>
        </row>
        <row r="2263">
          <cell r="E2263" t="str">
            <v>ADAMANTINA</v>
          </cell>
          <cell r="F2263" t="str">
            <v>OSVALDO CRUZ</v>
          </cell>
          <cell r="G2263" t="str">
            <v>Nível 1, 2 e 3</v>
          </cell>
          <cell r="H2263">
            <v>1</v>
          </cell>
          <cell r="I2263">
            <v>6</v>
          </cell>
          <cell r="J2263">
            <v>0</v>
          </cell>
          <cell r="K2263">
            <v>220</v>
          </cell>
          <cell r="L2263">
            <v>68</v>
          </cell>
          <cell r="M2263">
            <v>288</v>
          </cell>
          <cell r="N2263">
            <v>0</v>
          </cell>
          <cell r="O2263">
            <v>4.4000000000000004</v>
          </cell>
          <cell r="P2263">
            <v>2.9</v>
          </cell>
          <cell r="Q2263">
            <v>4</v>
          </cell>
          <cell r="R2263">
            <v>0</v>
          </cell>
          <cell r="S2263">
            <v>220</v>
          </cell>
          <cell r="T2263">
            <v>68</v>
          </cell>
          <cell r="U2263">
            <v>288</v>
          </cell>
          <cell r="V2263">
            <v>4</v>
          </cell>
          <cell r="W2263" t="str">
            <v>AF + EM</v>
          </cell>
          <cell r="X2263" t="str">
            <v>AF + EM</v>
          </cell>
          <cell r="Y2263">
            <v>4.3</v>
          </cell>
          <cell r="Z2263">
            <v>4.5999999999999996</v>
          </cell>
          <cell r="AA2263">
            <v>0.8</v>
          </cell>
          <cell r="AB2263" t="str">
            <v>Continuidade de Atendimento</v>
          </cell>
          <cell r="AC2263" t="str">
            <v>-</v>
          </cell>
          <cell r="AD2263">
            <v>3.7</v>
          </cell>
          <cell r="AE2263">
            <v>4</v>
          </cell>
          <cell r="AF2263">
            <v>4.3</v>
          </cell>
          <cell r="AG2263">
            <v>0.79600000000000004</v>
          </cell>
          <cell r="AH2263">
            <v>3.7</v>
          </cell>
          <cell r="AI2263">
            <v>4</v>
          </cell>
          <cell r="AJ2263">
            <v>4.3</v>
          </cell>
          <cell r="AK2263">
            <v>0.79400000000000004</v>
          </cell>
        </row>
        <row r="2264">
          <cell r="E2264" t="str">
            <v>ADAMANTINA</v>
          </cell>
          <cell r="F2264" t="str">
            <v>OSVALDO CRUZ</v>
          </cell>
          <cell r="G2264" t="str">
            <v>Nível 4, 5 e 6</v>
          </cell>
          <cell r="H2264">
            <v>1</v>
          </cell>
          <cell r="I2264">
            <v>8</v>
          </cell>
          <cell r="J2264">
            <v>0</v>
          </cell>
          <cell r="K2264">
            <v>266</v>
          </cell>
          <cell r="L2264">
            <v>149</v>
          </cell>
          <cell r="M2264">
            <v>415</v>
          </cell>
          <cell r="N2264">
            <v>0</v>
          </cell>
          <cell r="O2264">
            <v>4.3</v>
          </cell>
          <cell r="P2264">
            <v>2.7</v>
          </cell>
          <cell r="Q2264">
            <v>3.7</v>
          </cell>
          <cell r="R2264">
            <v>0</v>
          </cell>
          <cell r="S2264">
            <v>266</v>
          </cell>
          <cell r="T2264">
            <v>149</v>
          </cell>
          <cell r="U2264">
            <v>415</v>
          </cell>
          <cell r="V2264">
            <v>3.7</v>
          </cell>
          <cell r="W2264" t="str">
            <v>AF + EM</v>
          </cell>
          <cell r="X2264" t="str">
            <v>AF + EM</v>
          </cell>
          <cell r="Y2264">
            <v>4</v>
          </cell>
          <cell r="Z2264">
            <v>4.3</v>
          </cell>
          <cell r="AA2264">
            <v>0.79</v>
          </cell>
          <cell r="AB2264" t="str">
            <v>Continuidade de Atendimento</v>
          </cell>
          <cell r="AC2264" t="str">
            <v>-</v>
          </cell>
          <cell r="AD2264">
            <v>3.7</v>
          </cell>
          <cell r="AE2264">
            <v>4</v>
          </cell>
          <cell r="AF2264">
            <v>4.3</v>
          </cell>
          <cell r="AG2264">
            <v>0.79600000000000004</v>
          </cell>
          <cell r="AH2264">
            <v>3.7</v>
          </cell>
          <cell r="AI2264">
            <v>4</v>
          </cell>
          <cell r="AJ2264">
            <v>4.3</v>
          </cell>
          <cell r="AK2264">
            <v>0.79400000000000004</v>
          </cell>
        </row>
        <row r="2265">
          <cell r="E2265" t="str">
            <v>TUPA</v>
          </cell>
          <cell r="F2265" t="str">
            <v>PARAPUA</v>
          </cell>
          <cell r="G2265" t="str">
            <v>Nível 1, 2 e 3</v>
          </cell>
          <cell r="H2265">
            <v>1</v>
          </cell>
          <cell r="I2265">
            <v>6</v>
          </cell>
          <cell r="J2265">
            <v>0</v>
          </cell>
          <cell r="K2265">
            <v>246</v>
          </cell>
          <cell r="L2265">
            <v>0</v>
          </cell>
          <cell r="M2265">
            <v>246</v>
          </cell>
          <cell r="N2265">
            <v>0</v>
          </cell>
          <cell r="O2265">
            <v>4.5999999999999996</v>
          </cell>
          <cell r="P2265">
            <v>0</v>
          </cell>
          <cell r="Q2265">
            <v>4.5999999999999996</v>
          </cell>
          <cell r="R2265">
            <v>0</v>
          </cell>
          <cell r="S2265">
            <v>246</v>
          </cell>
          <cell r="T2265">
            <v>0</v>
          </cell>
          <cell r="U2265">
            <v>246</v>
          </cell>
          <cell r="V2265">
            <v>4.5999999999999996</v>
          </cell>
          <cell r="W2265" t="str">
            <v>AF</v>
          </cell>
          <cell r="X2265" t="str">
            <v>AF</v>
          </cell>
          <cell r="Y2265">
            <v>4.9000000000000004</v>
          </cell>
          <cell r="Z2265">
            <v>5.0999999999999996</v>
          </cell>
          <cell r="AA2265">
            <v>0.8</v>
          </cell>
          <cell r="AB2265" t="str">
            <v>Continuidade de Atendimento</v>
          </cell>
          <cell r="AC2265" t="str">
            <v>-</v>
          </cell>
          <cell r="AD2265">
            <v>3.8</v>
          </cell>
          <cell r="AE2265">
            <v>4.2</v>
          </cell>
          <cell r="AF2265">
            <v>4.5</v>
          </cell>
          <cell r="AG2265">
            <v>0.79700000000000004</v>
          </cell>
          <cell r="AH2265">
            <v>3.7</v>
          </cell>
          <cell r="AI2265">
            <v>4</v>
          </cell>
          <cell r="AJ2265">
            <v>4.3</v>
          </cell>
          <cell r="AK2265">
            <v>0.79400000000000004</v>
          </cell>
        </row>
        <row r="2266">
          <cell r="E2266" t="str">
            <v>TUPA</v>
          </cell>
          <cell r="F2266" t="str">
            <v>RINOPOLIS</v>
          </cell>
          <cell r="G2266" t="str">
            <v>Nível 1, 2 e 3</v>
          </cell>
          <cell r="H2266">
            <v>1</v>
          </cell>
          <cell r="I2266">
            <v>2</v>
          </cell>
          <cell r="J2266">
            <v>0</v>
          </cell>
          <cell r="K2266">
            <v>318</v>
          </cell>
          <cell r="L2266">
            <v>0</v>
          </cell>
          <cell r="M2266">
            <v>318</v>
          </cell>
          <cell r="N2266">
            <v>0</v>
          </cell>
          <cell r="O2266">
            <v>4.5</v>
          </cell>
          <cell r="P2266">
            <v>0</v>
          </cell>
          <cell r="Q2266">
            <v>4.5</v>
          </cell>
          <cell r="R2266">
            <v>0</v>
          </cell>
          <cell r="S2266">
            <v>318</v>
          </cell>
          <cell r="T2266">
            <v>0</v>
          </cell>
          <cell r="U2266">
            <v>318</v>
          </cell>
          <cell r="V2266">
            <v>4.5</v>
          </cell>
          <cell r="W2266" t="str">
            <v>AF</v>
          </cell>
          <cell r="X2266" t="str">
            <v>AF</v>
          </cell>
          <cell r="Y2266">
            <v>4.7</v>
          </cell>
          <cell r="Z2266">
            <v>5</v>
          </cell>
          <cell r="AA2266">
            <v>0.8</v>
          </cell>
          <cell r="AB2266" t="str">
            <v>Continuidade de Atendimento</v>
          </cell>
          <cell r="AC2266" t="str">
            <v>-</v>
          </cell>
          <cell r="AD2266">
            <v>3.8</v>
          </cell>
          <cell r="AE2266">
            <v>4.2</v>
          </cell>
          <cell r="AF2266">
            <v>4.5</v>
          </cell>
          <cell r="AG2266">
            <v>0.79700000000000004</v>
          </cell>
          <cell r="AH2266">
            <v>3.7</v>
          </cell>
          <cell r="AI2266">
            <v>4</v>
          </cell>
          <cell r="AJ2266">
            <v>4.3</v>
          </cell>
          <cell r="AK2266">
            <v>0.79400000000000004</v>
          </cell>
        </row>
        <row r="2267">
          <cell r="E2267" t="str">
            <v>TUPA</v>
          </cell>
          <cell r="F2267" t="str">
            <v>RINOPOLIS</v>
          </cell>
          <cell r="G2267" t="str">
            <v>Nível 1, 2 e 3</v>
          </cell>
          <cell r="H2267">
            <v>2</v>
          </cell>
          <cell r="I2267">
            <v>1</v>
          </cell>
          <cell r="J2267">
            <v>76</v>
          </cell>
          <cell r="K2267">
            <v>0</v>
          </cell>
          <cell r="L2267">
            <v>0</v>
          </cell>
          <cell r="M2267">
            <v>76</v>
          </cell>
          <cell r="N2267">
            <v>5.5</v>
          </cell>
          <cell r="O2267">
            <v>0</v>
          </cell>
          <cell r="P2267">
            <v>0</v>
          </cell>
          <cell r="Q2267">
            <v>5.5</v>
          </cell>
          <cell r="R2267">
            <v>76</v>
          </cell>
          <cell r="S2267">
            <v>0</v>
          </cell>
          <cell r="T2267">
            <v>0</v>
          </cell>
          <cell r="U2267">
            <v>76</v>
          </cell>
          <cell r="V2267">
            <v>5.5</v>
          </cell>
          <cell r="W2267" t="str">
            <v>AI</v>
          </cell>
          <cell r="X2267" t="str">
            <v>AI</v>
          </cell>
          <cell r="Y2267">
            <v>5.8</v>
          </cell>
          <cell r="Z2267">
            <v>6</v>
          </cell>
          <cell r="AA2267">
            <v>0.8</v>
          </cell>
          <cell r="AB2267" t="str">
            <v>Continuidade de Atendimento</v>
          </cell>
          <cell r="AC2267" t="str">
            <v>-</v>
          </cell>
          <cell r="AD2267">
            <v>3.8</v>
          </cell>
          <cell r="AE2267">
            <v>4.2</v>
          </cell>
          <cell r="AF2267">
            <v>4.5</v>
          </cell>
          <cell r="AG2267">
            <v>0.79700000000000004</v>
          </cell>
          <cell r="AH2267">
            <v>3.7</v>
          </cell>
          <cell r="AI2267">
            <v>4</v>
          </cell>
          <cell r="AJ2267">
            <v>4.3</v>
          </cell>
          <cell r="AK2267">
            <v>0.79400000000000004</v>
          </cell>
        </row>
        <row r="2268">
          <cell r="E2268" t="str">
            <v>PRESIDENTE PRUDENTE</v>
          </cell>
          <cell r="F2268" t="str">
            <v>PRESIDENTE PRUDENTE</v>
          </cell>
          <cell r="G2268" t="str">
            <v>Nível 4, 5 e 6</v>
          </cell>
          <cell r="H2268">
            <v>1</v>
          </cell>
          <cell r="I2268">
            <v>4</v>
          </cell>
          <cell r="J2268">
            <v>0</v>
          </cell>
          <cell r="K2268">
            <v>312</v>
          </cell>
          <cell r="L2268">
            <v>368</v>
          </cell>
          <cell r="M2268">
            <v>680</v>
          </cell>
          <cell r="N2268">
            <v>0</v>
          </cell>
          <cell r="O2268">
            <v>3.8</v>
          </cell>
          <cell r="P2268">
            <v>2.8</v>
          </cell>
          <cell r="Q2268">
            <v>3.3</v>
          </cell>
          <cell r="R2268">
            <v>0</v>
          </cell>
          <cell r="S2268">
            <v>312</v>
          </cell>
          <cell r="T2268">
            <v>368</v>
          </cell>
          <cell r="U2268">
            <v>680</v>
          </cell>
          <cell r="V2268">
            <v>3.3</v>
          </cell>
          <cell r="W2268" t="str">
            <v>AF + EM</v>
          </cell>
          <cell r="X2268" t="str">
            <v>AF + EM</v>
          </cell>
          <cell r="Y2268">
            <v>3.5</v>
          </cell>
          <cell r="Z2268">
            <v>3.7</v>
          </cell>
          <cell r="AA2268">
            <v>0.78200000000000003</v>
          </cell>
          <cell r="AB2268" t="str">
            <v>Continuidade de Atendimento</v>
          </cell>
          <cell r="AC2268" t="str">
            <v>-</v>
          </cell>
          <cell r="AD2268">
            <v>3.8</v>
          </cell>
          <cell r="AE2268">
            <v>4</v>
          </cell>
          <cell r="AF2268">
            <v>4.3</v>
          </cell>
          <cell r="AG2268">
            <v>0.79600000000000004</v>
          </cell>
          <cell r="AH2268">
            <v>3.7</v>
          </cell>
          <cell r="AI2268">
            <v>4</v>
          </cell>
          <cell r="AJ2268">
            <v>4.3</v>
          </cell>
          <cell r="AK2268">
            <v>0.79400000000000004</v>
          </cell>
        </row>
        <row r="2269">
          <cell r="E2269" t="str">
            <v>PRESIDENTE PRUDENTE</v>
          </cell>
          <cell r="F2269" t="str">
            <v>PRESIDENTE PRUDENTE</v>
          </cell>
          <cell r="G2269" t="str">
            <v>Nível 1, 2 e 3</v>
          </cell>
          <cell r="H2269">
            <v>1</v>
          </cell>
          <cell r="I2269">
            <v>6</v>
          </cell>
          <cell r="J2269">
            <v>0</v>
          </cell>
          <cell r="K2269">
            <v>228</v>
          </cell>
          <cell r="L2269">
            <v>177</v>
          </cell>
          <cell r="M2269">
            <v>405</v>
          </cell>
          <cell r="N2269">
            <v>0</v>
          </cell>
          <cell r="O2269">
            <v>4.5</v>
          </cell>
          <cell r="P2269">
            <v>3.3</v>
          </cell>
          <cell r="Q2269">
            <v>4</v>
          </cell>
          <cell r="R2269">
            <v>0</v>
          </cell>
          <cell r="S2269">
            <v>228</v>
          </cell>
          <cell r="T2269">
            <v>177</v>
          </cell>
          <cell r="U2269">
            <v>405</v>
          </cell>
          <cell r="V2269">
            <v>4</v>
          </cell>
          <cell r="W2269" t="str">
            <v>AF + EM</v>
          </cell>
          <cell r="X2269" t="str">
            <v>AF + EM</v>
          </cell>
          <cell r="Y2269">
            <v>4.3</v>
          </cell>
          <cell r="Z2269">
            <v>4.5</v>
          </cell>
          <cell r="AA2269">
            <v>0.8</v>
          </cell>
          <cell r="AB2269" t="str">
            <v>Continuidade de Atendimento</v>
          </cell>
          <cell r="AC2269" t="str">
            <v>-</v>
          </cell>
          <cell r="AD2269">
            <v>3.8</v>
          </cell>
          <cell r="AE2269">
            <v>4</v>
          </cell>
          <cell r="AF2269">
            <v>4.3</v>
          </cell>
          <cell r="AG2269">
            <v>0.79600000000000004</v>
          </cell>
          <cell r="AH2269">
            <v>3.7</v>
          </cell>
          <cell r="AI2269">
            <v>4</v>
          </cell>
          <cell r="AJ2269">
            <v>4.3</v>
          </cell>
          <cell r="AK2269">
            <v>0.79400000000000004</v>
          </cell>
        </row>
        <row r="2270">
          <cell r="E2270" t="str">
            <v>PRESIDENTE PRUDENTE</v>
          </cell>
          <cell r="F2270" t="str">
            <v>PRESIDENTE PRUDENTE</v>
          </cell>
          <cell r="G2270" t="str">
            <v>Nível 1, 2 e 3</v>
          </cell>
          <cell r="H2270">
            <v>2</v>
          </cell>
          <cell r="I2270">
            <v>5</v>
          </cell>
          <cell r="J2270">
            <v>0</v>
          </cell>
          <cell r="K2270">
            <v>34</v>
          </cell>
          <cell r="L2270">
            <v>0</v>
          </cell>
          <cell r="M2270">
            <v>34</v>
          </cell>
          <cell r="N2270">
            <v>0</v>
          </cell>
          <cell r="O2270">
            <v>0</v>
          </cell>
          <cell r="P2270">
            <v>0</v>
          </cell>
          <cell r="Q2270">
            <v>3.8</v>
          </cell>
          <cell r="R2270">
            <v>0</v>
          </cell>
          <cell r="S2270">
            <v>34</v>
          </cell>
          <cell r="T2270">
            <v>0</v>
          </cell>
          <cell r="U2270">
            <v>34</v>
          </cell>
          <cell r="V2270">
            <v>3.8</v>
          </cell>
          <cell r="W2270" t="str">
            <v>Meta Grupo</v>
          </cell>
          <cell r="X2270" t="str">
            <v>AF</v>
          </cell>
          <cell r="Y2270">
            <v>4.2</v>
          </cell>
          <cell r="Z2270">
            <v>4.5999999999999996</v>
          </cell>
          <cell r="AA2270">
            <v>0.8</v>
          </cell>
          <cell r="AB2270" t="str">
            <v>Meta Grupo</v>
          </cell>
          <cell r="AC2270" t="str">
            <v>-</v>
          </cell>
          <cell r="AD2270">
            <v>3.8</v>
          </cell>
          <cell r="AE2270">
            <v>4</v>
          </cell>
          <cell r="AF2270">
            <v>4.3</v>
          </cell>
          <cell r="AG2270">
            <v>0.79600000000000004</v>
          </cell>
          <cell r="AH2270">
            <v>3.7</v>
          </cell>
          <cell r="AI2270">
            <v>4</v>
          </cell>
          <cell r="AJ2270">
            <v>4.3</v>
          </cell>
          <cell r="AK2270">
            <v>0.79400000000000004</v>
          </cell>
        </row>
        <row r="2271">
          <cell r="E2271" t="str">
            <v>PRESIDENTE PRUDENTE</v>
          </cell>
          <cell r="F2271" t="str">
            <v>PRESIDENTE PRUDENTE</v>
          </cell>
          <cell r="G2271" t="str">
            <v>Nível 4, 5 e 6</v>
          </cell>
          <cell r="H2271">
            <v>2</v>
          </cell>
          <cell r="I2271">
            <v>3</v>
          </cell>
          <cell r="J2271">
            <v>0</v>
          </cell>
          <cell r="K2271">
            <v>494</v>
          </cell>
          <cell r="L2271">
            <v>208</v>
          </cell>
          <cell r="M2271">
            <v>702</v>
          </cell>
          <cell r="N2271">
            <v>0</v>
          </cell>
          <cell r="O2271">
            <v>3.5</v>
          </cell>
          <cell r="P2271">
            <v>2.7</v>
          </cell>
          <cell r="Q2271">
            <v>3.3</v>
          </cell>
          <cell r="R2271">
            <v>0</v>
          </cell>
          <cell r="S2271">
            <v>494</v>
          </cell>
          <cell r="T2271">
            <v>208</v>
          </cell>
          <cell r="U2271">
            <v>702</v>
          </cell>
          <cell r="V2271">
            <v>3.3</v>
          </cell>
          <cell r="W2271" t="str">
            <v>AF + EM</v>
          </cell>
          <cell r="X2271" t="str">
            <v>AF + EM</v>
          </cell>
          <cell r="Y2271">
            <v>3.6</v>
          </cell>
          <cell r="Z2271">
            <v>3.9</v>
          </cell>
          <cell r="AA2271">
            <v>0.78800000000000003</v>
          </cell>
          <cell r="AB2271" t="str">
            <v>Continuidade de Atendimento</v>
          </cell>
          <cell r="AC2271" t="str">
            <v>-</v>
          </cell>
          <cell r="AD2271">
            <v>3.8</v>
          </cell>
          <cell r="AE2271">
            <v>4</v>
          </cell>
          <cell r="AF2271">
            <v>4.3</v>
          </cell>
          <cell r="AG2271">
            <v>0.79600000000000004</v>
          </cell>
          <cell r="AH2271">
            <v>3.7</v>
          </cell>
          <cell r="AI2271">
            <v>4</v>
          </cell>
          <cell r="AJ2271">
            <v>4.3</v>
          </cell>
          <cell r="AK2271">
            <v>0.79400000000000004</v>
          </cell>
        </row>
        <row r="2272">
          <cell r="E2272" t="str">
            <v>PRESIDENTE PRUDENTE</v>
          </cell>
          <cell r="F2272" t="str">
            <v>PRESIDENTE PRUDENTE</v>
          </cell>
          <cell r="G2272" t="str">
            <v>Nível 4, 5 e 6</v>
          </cell>
          <cell r="H2272">
            <v>1</v>
          </cell>
          <cell r="I2272">
            <v>4</v>
          </cell>
          <cell r="J2272">
            <v>0</v>
          </cell>
          <cell r="K2272">
            <v>305</v>
          </cell>
          <cell r="L2272">
            <v>281</v>
          </cell>
          <cell r="M2272">
            <v>586</v>
          </cell>
          <cell r="N2272">
            <v>0</v>
          </cell>
          <cell r="O2272">
            <v>4.8</v>
          </cell>
          <cell r="P2272">
            <v>3.7</v>
          </cell>
          <cell r="Q2272">
            <v>4.3</v>
          </cell>
          <cell r="R2272">
            <v>0</v>
          </cell>
          <cell r="S2272">
            <v>305</v>
          </cell>
          <cell r="T2272">
            <v>281</v>
          </cell>
          <cell r="U2272">
            <v>586</v>
          </cell>
          <cell r="V2272">
            <v>4.3</v>
          </cell>
          <cell r="W2272" t="str">
            <v>AF + EM</v>
          </cell>
          <cell r="X2272" t="str">
            <v>AF + EM</v>
          </cell>
          <cell r="Y2272">
            <v>4.5</v>
          </cell>
          <cell r="Z2272">
            <v>4.7</v>
          </cell>
          <cell r="AA2272">
            <v>0.8</v>
          </cell>
          <cell r="AB2272" t="str">
            <v>Continuidade de Atendimento</v>
          </cell>
          <cell r="AC2272" t="str">
            <v>-</v>
          </cell>
          <cell r="AD2272">
            <v>3.8</v>
          </cell>
          <cell r="AE2272">
            <v>4</v>
          </cell>
          <cell r="AF2272">
            <v>4.3</v>
          </cell>
          <cell r="AG2272">
            <v>0.79600000000000004</v>
          </cell>
          <cell r="AH2272">
            <v>3.7</v>
          </cell>
          <cell r="AI2272">
            <v>4</v>
          </cell>
          <cell r="AJ2272">
            <v>4.3</v>
          </cell>
          <cell r="AK2272">
            <v>0.79400000000000004</v>
          </cell>
        </row>
        <row r="2273">
          <cell r="E2273" t="str">
            <v>PRESIDENTE PRUDENTE</v>
          </cell>
          <cell r="F2273" t="str">
            <v>PRESIDENTE PRUDENTE</v>
          </cell>
          <cell r="G2273" t="str">
            <v>Nível 1, 2 e 3</v>
          </cell>
          <cell r="H2273">
            <v>2</v>
          </cell>
          <cell r="I2273">
            <v>1</v>
          </cell>
          <cell r="J2273">
            <v>0</v>
          </cell>
          <cell r="K2273">
            <v>88</v>
          </cell>
          <cell r="L2273">
            <v>45</v>
          </cell>
          <cell r="M2273">
            <v>133</v>
          </cell>
          <cell r="N2273">
            <v>0</v>
          </cell>
          <cell r="O2273">
            <v>4.0999999999999996</v>
          </cell>
          <cell r="P2273">
            <v>3.1</v>
          </cell>
          <cell r="Q2273">
            <v>3.8</v>
          </cell>
          <cell r="R2273">
            <v>0</v>
          </cell>
          <cell r="S2273">
            <v>88</v>
          </cell>
          <cell r="T2273">
            <v>45</v>
          </cell>
          <cell r="U2273">
            <v>133</v>
          </cell>
          <cell r="V2273">
            <v>3.8</v>
          </cell>
          <cell r="W2273" t="str">
            <v>AF + EM</v>
          </cell>
          <cell r="X2273" t="str">
            <v>AF + EM</v>
          </cell>
          <cell r="Y2273">
            <v>4.0999999999999996</v>
          </cell>
          <cell r="Z2273">
            <v>4.5</v>
          </cell>
          <cell r="AA2273">
            <v>0.8</v>
          </cell>
          <cell r="AB2273" t="str">
            <v>Continuidade de Atendimento</v>
          </cell>
          <cell r="AC2273" t="str">
            <v>-</v>
          </cell>
          <cell r="AD2273">
            <v>3.8</v>
          </cell>
          <cell r="AE2273">
            <v>4</v>
          </cell>
          <cell r="AF2273">
            <v>4.3</v>
          </cell>
          <cell r="AG2273">
            <v>0.79600000000000004</v>
          </cell>
          <cell r="AH2273">
            <v>3.7</v>
          </cell>
          <cell r="AI2273">
            <v>4</v>
          </cell>
          <cell r="AJ2273">
            <v>4.3</v>
          </cell>
          <cell r="AK2273">
            <v>0.79400000000000004</v>
          </cell>
        </row>
        <row r="2274">
          <cell r="E2274" t="str">
            <v>PRESIDENTE PRUDENTE</v>
          </cell>
          <cell r="F2274" t="str">
            <v>ALFREDO MARCONDES</v>
          </cell>
          <cell r="G2274" t="str">
            <v>Nível 4, 5 e 6</v>
          </cell>
          <cell r="H2274">
            <v>1</v>
          </cell>
          <cell r="I2274">
            <v>4</v>
          </cell>
          <cell r="J2274">
            <v>44</v>
          </cell>
          <cell r="K2274">
            <v>186</v>
          </cell>
          <cell r="L2274">
            <v>84</v>
          </cell>
          <cell r="M2274">
            <v>314</v>
          </cell>
          <cell r="N2274">
            <v>5.0999999999999996</v>
          </cell>
          <cell r="O2274">
            <v>4.0999999999999996</v>
          </cell>
          <cell r="P2274">
            <v>2.9</v>
          </cell>
          <cell r="Q2274">
            <v>3.9</v>
          </cell>
          <cell r="R2274">
            <v>44</v>
          </cell>
          <cell r="S2274">
            <v>186</v>
          </cell>
          <cell r="T2274">
            <v>84</v>
          </cell>
          <cell r="U2274">
            <v>314</v>
          </cell>
          <cell r="V2274">
            <v>3.9</v>
          </cell>
          <cell r="W2274" t="str">
            <v>AI + AF + EM</v>
          </cell>
          <cell r="X2274" t="str">
            <v>AI + AF + EM</v>
          </cell>
          <cell r="Y2274">
            <v>4.0999999999999996</v>
          </cell>
          <cell r="Z2274">
            <v>4.3</v>
          </cell>
          <cell r="AA2274">
            <v>0.79600000000000004</v>
          </cell>
          <cell r="AB2274" t="str">
            <v>Continuidade de Atendimento</v>
          </cell>
          <cell r="AC2274" t="str">
            <v>-</v>
          </cell>
          <cell r="AD2274">
            <v>3.8</v>
          </cell>
          <cell r="AE2274">
            <v>4</v>
          </cell>
          <cell r="AF2274">
            <v>4.3</v>
          </cell>
          <cell r="AG2274">
            <v>0.79600000000000004</v>
          </cell>
          <cell r="AH2274">
            <v>3.7</v>
          </cell>
          <cell r="AI2274">
            <v>4</v>
          </cell>
          <cell r="AJ2274">
            <v>4.3</v>
          </cell>
          <cell r="AK2274">
            <v>0.79400000000000004</v>
          </cell>
        </row>
        <row r="2275">
          <cell r="E2275" t="str">
            <v>PRESIDENTE PRUDENTE</v>
          </cell>
          <cell r="F2275" t="str">
            <v>PRESIDENTE PRUDENTE</v>
          </cell>
          <cell r="G2275" t="str">
            <v>Nível 4, 5 e 6</v>
          </cell>
          <cell r="H2275">
            <v>1</v>
          </cell>
          <cell r="I2275">
            <v>4</v>
          </cell>
          <cell r="J2275">
            <v>0</v>
          </cell>
          <cell r="K2275">
            <v>331</v>
          </cell>
          <cell r="L2275">
            <v>159</v>
          </cell>
          <cell r="M2275">
            <v>490</v>
          </cell>
          <cell r="N2275">
            <v>0</v>
          </cell>
          <cell r="O2275">
            <v>4.2</v>
          </cell>
          <cell r="P2275">
            <v>2.9</v>
          </cell>
          <cell r="Q2275">
            <v>3.8</v>
          </cell>
          <cell r="R2275">
            <v>0</v>
          </cell>
          <cell r="S2275">
            <v>331</v>
          </cell>
          <cell r="T2275">
            <v>159</v>
          </cell>
          <cell r="U2275">
            <v>490</v>
          </cell>
          <cell r="V2275">
            <v>3.8</v>
          </cell>
          <cell r="W2275" t="str">
            <v>AF + EM</v>
          </cell>
          <cell r="X2275" t="str">
            <v>AF + EM</v>
          </cell>
          <cell r="Y2275">
            <v>4</v>
          </cell>
          <cell r="Z2275">
            <v>4.2</v>
          </cell>
          <cell r="AA2275">
            <v>0.8</v>
          </cell>
          <cell r="AB2275" t="str">
            <v>Continuidade de Atendimento</v>
          </cell>
          <cell r="AC2275" t="str">
            <v>-</v>
          </cell>
          <cell r="AD2275">
            <v>3.8</v>
          </cell>
          <cell r="AE2275">
            <v>4</v>
          </cell>
          <cell r="AF2275">
            <v>4.3</v>
          </cell>
          <cell r="AG2275">
            <v>0.79600000000000004</v>
          </cell>
          <cell r="AH2275">
            <v>3.7</v>
          </cell>
          <cell r="AI2275">
            <v>4</v>
          </cell>
          <cell r="AJ2275">
            <v>4.3</v>
          </cell>
          <cell r="AK2275">
            <v>0.79400000000000004</v>
          </cell>
        </row>
        <row r="2276">
          <cell r="E2276" t="str">
            <v>PRESIDENTE PRUDENTE</v>
          </cell>
          <cell r="F2276" t="str">
            <v>PRESIDENTE PRUDENTE</v>
          </cell>
          <cell r="G2276" t="str">
            <v>Nível 4, 5 e 6</v>
          </cell>
          <cell r="H2276">
            <v>1</v>
          </cell>
          <cell r="I2276">
            <v>4</v>
          </cell>
          <cell r="J2276">
            <v>0</v>
          </cell>
          <cell r="K2276">
            <v>366</v>
          </cell>
          <cell r="L2276">
            <v>328</v>
          </cell>
          <cell r="M2276">
            <v>694</v>
          </cell>
          <cell r="N2276">
            <v>0</v>
          </cell>
          <cell r="O2276">
            <v>3.9</v>
          </cell>
          <cell r="P2276">
            <v>3</v>
          </cell>
          <cell r="Q2276">
            <v>3.5</v>
          </cell>
          <cell r="R2276">
            <v>0</v>
          </cell>
          <cell r="S2276">
            <v>366</v>
          </cell>
          <cell r="T2276">
            <v>328</v>
          </cell>
          <cell r="U2276">
            <v>694</v>
          </cell>
          <cell r="V2276">
            <v>3.5</v>
          </cell>
          <cell r="W2276" t="str">
            <v>AF + EM</v>
          </cell>
          <cell r="X2276" t="str">
            <v>AF + EM</v>
          </cell>
          <cell r="Y2276">
            <v>3.7</v>
          </cell>
          <cell r="Z2276">
            <v>3.9</v>
          </cell>
          <cell r="AA2276">
            <v>0.8</v>
          </cell>
          <cell r="AB2276" t="str">
            <v>Continuidade de Atendimento</v>
          </cell>
          <cell r="AC2276" t="str">
            <v>-</v>
          </cell>
          <cell r="AD2276">
            <v>3.8</v>
          </cell>
          <cell r="AE2276">
            <v>4</v>
          </cell>
          <cell r="AF2276">
            <v>4.3</v>
          </cell>
          <cell r="AG2276">
            <v>0.79600000000000004</v>
          </cell>
          <cell r="AH2276">
            <v>3.7</v>
          </cell>
          <cell r="AI2276">
            <v>4</v>
          </cell>
          <cell r="AJ2276">
            <v>4.3</v>
          </cell>
          <cell r="AK2276">
            <v>0.79400000000000004</v>
          </cell>
        </row>
        <row r="2277">
          <cell r="E2277" t="str">
            <v>PRESIDENTE PRUDENTE</v>
          </cell>
          <cell r="F2277" t="str">
            <v>ALVARES MACHADO</v>
          </cell>
          <cell r="G2277" t="str">
            <v>Nível 4, 5 e 6</v>
          </cell>
          <cell r="H2277">
            <v>2</v>
          </cell>
          <cell r="I2277">
            <v>3</v>
          </cell>
          <cell r="J2277">
            <v>0</v>
          </cell>
          <cell r="K2277">
            <v>0</v>
          </cell>
          <cell r="L2277">
            <v>316</v>
          </cell>
          <cell r="M2277">
            <v>316</v>
          </cell>
          <cell r="N2277">
            <v>0</v>
          </cell>
          <cell r="O2277">
            <v>0</v>
          </cell>
          <cell r="P2277">
            <v>2.8</v>
          </cell>
          <cell r="Q2277">
            <v>2.8</v>
          </cell>
          <cell r="R2277">
            <v>0</v>
          </cell>
          <cell r="S2277">
            <v>0</v>
          </cell>
          <cell r="T2277">
            <v>316</v>
          </cell>
          <cell r="U2277">
            <v>316</v>
          </cell>
          <cell r="V2277">
            <v>2.8</v>
          </cell>
          <cell r="W2277" t="str">
            <v>EM</v>
          </cell>
          <cell r="X2277" t="str">
            <v>EM</v>
          </cell>
          <cell r="Y2277">
            <v>3.1</v>
          </cell>
          <cell r="Z2277">
            <v>3.4</v>
          </cell>
          <cell r="AA2277">
            <v>0.79</v>
          </cell>
          <cell r="AB2277" t="str">
            <v>Continuidade de Atendimento</v>
          </cell>
          <cell r="AC2277" t="str">
            <v>-</v>
          </cell>
          <cell r="AD2277">
            <v>3.8</v>
          </cell>
          <cell r="AE2277">
            <v>4</v>
          </cell>
          <cell r="AF2277">
            <v>4.3</v>
          </cell>
          <cell r="AG2277">
            <v>0.79600000000000004</v>
          </cell>
          <cell r="AH2277">
            <v>3.7</v>
          </cell>
          <cell r="AI2277">
            <v>4</v>
          </cell>
          <cell r="AJ2277">
            <v>4.3</v>
          </cell>
          <cell r="AK2277">
            <v>0.79400000000000004</v>
          </cell>
        </row>
        <row r="2278">
          <cell r="E2278" t="str">
            <v>PRESIDENTE PRUDENTE</v>
          </cell>
          <cell r="F2278" t="str">
            <v>PRESIDENTE PRUDENTE</v>
          </cell>
          <cell r="G2278" t="str">
            <v>Nível 4, 5 e 6</v>
          </cell>
          <cell r="H2278">
            <v>2</v>
          </cell>
          <cell r="I2278">
            <v>3</v>
          </cell>
          <cell r="J2278">
            <v>0</v>
          </cell>
          <cell r="K2278">
            <v>186</v>
          </cell>
          <cell r="L2278">
            <v>68</v>
          </cell>
          <cell r="M2278">
            <v>254</v>
          </cell>
          <cell r="N2278">
            <v>0</v>
          </cell>
          <cell r="O2278">
            <v>3.5</v>
          </cell>
          <cell r="P2278">
            <v>2.8</v>
          </cell>
          <cell r="Q2278">
            <v>3.3</v>
          </cell>
          <cell r="R2278">
            <v>0</v>
          </cell>
          <cell r="S2278">
            <v>186</v>
          </cell>
          <cell r="T2278">
            <v>68</v>
          </cell>
          <cell r="U2278">
            <v>254</v>
          </cell>
          <cell r="V2278">
            <v>3.3</v>
          </cell>
          <cell r="W2278" t="str">
            <v>AF + EM</v>
          </cell>
          <cell r="X2278" t="str">
            <v>AF + EM</v>
          </cell>
          <cell r="Y2278">
            <v>3.6</v>
          </cell>
          <cell r="Z2278">
            <v>3.9</v>
          </cell>
          <cell r="AA2278">
            <v>0.78200000000000003</v>
          </cell>
          <cell r="AB2278" t="str">
            <v>Continuidade de Atendimento</v>
          </cell>
          <cell r="AC2278" t="str">
            <v>-</v>
          </cell>
          <cell r="AD2278">
            <v>3.8</v>
          </cell>
          <cell r="AE2278">
            <v>4</v>
          </cell>
          <cell r="AF2278">
            <v>4.3</v>
          </cell>
          <cell r="AG2278">
            <v>0.79600000000000004</v>
          </cell>
          <cell r="AH2278">
            <v>3.7</v>
          </cell>
          <cell r="AI2278">
            <v>4</v>
          </cell>
          <cell r="AJ2278">
            <v>4.3</v>
          </cell>
          <cell r="AK2278">
            <v>0.79400000000000004</v>
          </cell>
        </row>
        <row r="2279">
          <cell r="E2279" t="str">
            <v>PRESIDENTE PRUDENTE</v>
          </cell>
          <cell r="F2279" t="str">
            <v>PRESIDENTE PRUDENTE</v>
          </cell>
          <cell r="G2279" t="str">
            <v>Nível 1, 2 e 3</v>
          </cell>
          <cell r="H2279">
            <v>1</v>
          </cell>
          <cell r="I2279">
            <v>6</v>
          </cell>
          <cell r="J2279">
            <v>0</v>
          </cell>
          <cell r="K2279">
            <v>215</v>
          </cell>
          <cell r="L2279">
            <v>57</v>
          </cell>
          <cell r="M2279">
            <v>272</v>
          </cell>
          <cell r="N2279">
            <v>0</v>
          </cell>
          <cell r="O2279">
            <v>4.2</v>
          </cell>
          <cell r="P2279">
            <v>3.5</v>
          </cell>
          <cell r="Q2279">
            <v>4.0999999999999996</v>
          </cell>
          <cell r="R2279">
            <v>0</v>
          </cell>
          <cell r="S2279">
            <v>215</v>
          </cell>
          <cell r="T2279">
            <v>57</v>
          </cell>
          <cell r="U2279">
            <v>272</v>
          </cell>
          <cell r="V2279">
            <v>4.0999999999999996</v>
          </cell>
          <cell r="W2279" t="str">
            <v>AF + EM</v>
          </cell>
          <cell r="X2279" t="str">
            <v>AF + EM</v>
          </cell>
          <cell r="Y2279">
            <v>4.4000000000000004</v>
          </cell>
          <cell r="Z2279">
            <v>4.7</v>
          </cell>
          <cell r="AA2279">
            <v>0.8</v>
          </cell>
          <cell r="AB2279" t="str">
            <v>Continuidade de Atendimento</v>
          </cell>
          <cell r="AC2279" t="str">
            <v>-</v>
          </cell>
          <cell r="AD2279">
            <v>3.8</v>
          </cell>
          <cell r="AE2279">
            <v>4</v>
          </cell>
          <cell r="AF2279">
            <v>4.3</v>
          </cell>
          <cell r="AG2279">
            <v>0.79600000000000004</v>
          </cell>
          <cell r="AH2279">
            <v>3.7</v>
          </cell>
          <cell r="AI2279">
            <v>4</v>
          </cell>
          <cell r="AJ2279">
            <v>4.3</v>
          </cell>
          <cell r="AK2279">
            <v>0.79400000000000004</v>
          </cell>
        </row>
        <row r="2280">
          <cell r="E2280" t="str">
            <v>PRESIDENTE PRUDENTE</v>
          </cell>
          <cell r="F2280" t="str">
            <v>SANTO EXPEDITO</v>
          </cell>
          <cell r="G2280" t="str">
            <v>Nível 4, 5 e 6</v>
          </cell>
          <cell r="H2280">
            <v>2</v>
          </cell>
          <cell r="I2280">
            <v>3</v>
          </cell>
          <cell r="J2280">
            <v>0</v>
          </cell>
          <cell r="K2280">
            <v>117</v>
          </cell>
          <cell r="L2280">
            <v>95</v>
          </cell>
          <cell r="M2280">
            <v>212</v>
          </cell>
          <cell r="N2280">
            <v>0</v>
          </cell>
          <cell r="O2280">
            <v>3.8</v>
          </cell>
          <cell r="P2280">
            <v>2.8</v>
          </cell>
          <cell r="Q2280">
            <v>3.4</v>
          </cell>
          <cell r="R2280">
            <v>0</v>
          </cell>
          <cell r="S2280">
            <v>117</v>
          </cell>
          <cell r="T2280">
            <v>95</v>
          </cell>
          <cell r="U2280">
            <v>212</v>
          </cell>
          <cell r="V2280">
            <v>3.4</v>
          </cell>
          <cell r="W2280" t="str">
            <v>AF + EM</v>
          </cell>
          <cell r="X2280" t="str">
            <v>AF + EM</v>
          </cell>
          <cell r="Y2280">
            <v>3.7</v>
          </cell>
          <cell r="Z2280">
            <v>4</v>
          </cell>
          <cell r="AA2280">
            <v>0.79200000000000004</v>
          </cell>
          <cell r="AB2280" t="str">
            <v>Continuidade de Atendimento</v>
          </cell>
          <cell r="AC2280" t="str">
            <v>-</v>
          </cell>
          <cell r="AD2280">
            <v>3.8</v>
          </cell>
          <cell r="AE2280">
            <v>4</v>
          </cell>
          <cell r="AF2280">
            <v>4.3</v>
          </cell>
          <cell r="AG2280">
            <v>0.79600000000000004</v>
          </cell>
          <cell r="AH2280">
            <v>3.7</v>
          </cell>
          <cell r="AI2280">
            <v>4</v>
          </cell>
          <cell r="AJ2280">
            <v>4.3</v>
          </cell>
          <cell r="AK2280">
            <v>0.79400000000000004</v>
          </cell>
        </row>
        <row r="2281">
          <cell r="E2281" t="str">
            <v>PRESIDENTE PRUDENTE</v>
          </cell>
          <cell r="F2281" t="str">
            <v>PRESIDENTE PRUDENTE</v>
          </cell>
          <cell r="G2281" t="str">
            <v>Nível 4, 5 e 6</v>
          </cell>
          <cell r="H2281">
            <v>1</v>
          </cell>
          <cell r="I2281">
            <v>4</v>
          </cell>
          <cell r="J2281">
            <v>0</v>
          </cell>
          <cell r="K2281">
            <v>273</v>
          </cell>
          <cell r="L2281">
            <v>171</v>
          </cell>
          <cell r="M2281">
            <v>444</v>
          </cell>
          <cell r="N2281">
            <v>0</v>
          </cell>
          <cell r="O2281">
            <v>4.3</v>
          </cell>
          <cell r="P2281">
            <v>2.9</v>
          </cell>
          <cell r="Q2281">
            <v>3.8</v>
          </cell>
          <cell r="R2281">
            <v>0</v>
          </cell>
          <cell r="S2281">
            <v>273</v>
          </cell>
          <cell r="T2281">
            <v>171</v>
          </cell>
          <cell r="U2281">
            <v>444</v>
          </cell>
          <cell r="V2281">
            <v>3.8</v>
          </cell>
          <cell r="W2281" t="str">
            <v>AF + EM</v>
          </cell>
          <cell r="X2281" t="str">
            <v>AF + EM</v>
          </cell>
          <cell r="Y2281">
            <v>4</v>
          </cell>
          <cell r="Z2281">
            <v>4.2</v>
          </cell>
          <cell r="AA2281">
            <v>0.8</v>
          </cell>
          <cell r="AB2281" t="str">
            <v>Continuidade de Atendimento</v>
          </cell>
          <cell r="AC2281" t="str">
            <v>-</v>
          </cell>
          <cell r="AD2281">
            <v>3.8</v>
          </cell>
          <cell r="AE2281">
            <v>4</v>
          </cell>
          <cell r="AF2281">
            <v>4.3</v>
          </cell>
          <cell r="AG2281">
            <v>0.79600000000000004</v>
          </cell>
          <cell r="AH2281">
            <v>3.7</v>
          </cell>
          <cell r="AI2281">
            <v>4</v>
          </cell>
          <cell r="AJ2281">
            <v>4.3</v>
          </cell>
          <cell r="AK2281">
            <v>0.79400000000000004</v>
          </cell>
        </row>
        <row r="2282">
          <cell r="E2282" t="str">
            <v>PRESIDENTE PRUDENTE</v>
          </cell>
          <cell r="F2282" t="str">
            <v>PRESIDENTE PRUDENTE</v>
          </cell>
          <cell r="G2282" t="str">
            <v>Nível 1, 2 e 3</v>
          </cell>
          <cell r="H2282">
            <v>1</v>
          </cell>
          <cell r="I2282">
            <v>6</v>
          </cell>
          <cell r="J2282">
            <v>0</v>
          </cell>
          <cell r="K2282">
            <v>196</v>
          </cell>
          <cell r="L2282">
            <v>78</v>
          </cell>
          <cell r="M2282">
            <v>274</v>
          </cell>
          <cell r="N2282">
            <v>0</v>
          </cell>
          <cell r="O2282">
            <v>4.0999999999999996</v>
          </cell>
          <cell r="P2282">
            <v>3.4</v>
          </cell>
          <cell r="Q2282">
            <v>3.9</v>
          </cell>
          <cell r="R2282">
            <v>0</v>
          </cell>
          <cell r="S2282">
            <v>196</v>
          </cell>
          <cell r="T2282">
            <v>78</v>
          </cell>
          <cell r="U2282">
            <v>274</v>
          </cell>
          <cell r="V2282">
            <v>3.9</v>
          </cell>
          <cell r="W2282" t="str">
            <v>AF + EM</v>
          </cell>
          <cell r="X2282" t="str">
            <v>AF + EM</v>
          </cell>
          <cell r="Y2282">
            <v>4.2</v>
          </cell>
          <cell r="Z2282">
            <v>4.5</v>
          </cell>
          <cell r="AA2282">
            <v>0.8</v>
          </cell>
          <cell r="AB2282" t="str">
            <v>Continuidade de Atendimento</v>
          </cell>
          <cell r="AC2282" t="str">
            <v>-</v>
          </cell>
          <cell r="AD2282">
            <v>3.8</v>
          </cell>
          <cell r="AE2282">
            <v>4</v>
          </cell>
          <cell r="AF2282">
            <v>4.3</v>
          </cell>
          <cell r="AG2282">
            <v>0.79600000000000004</v>
          </cell>
          <cell r="AH2282">
            <v>3.7</v>
          </cell>
          <cell r="AI2282">
            <v>4</v>
          </cell>
          <cell r="AJ2282">
            <v>4.3</v>
          </cell>
          <cell r="AK2282">
            <v>0.79400000000000004</v>
          </cell>
        </row>
        <row r="2283">
          <cell r="E2283" t="str">
            <v>PRESIDENTE PRUDENTE</v>
          </cell>
          <cell r="F2283" t="str">
            <v>PRESIDENTE PRUDENTE</v>
          </cell>
          <cell r="G2283" t="str">
            <v>Nível 4, 5 e 6</v>
          </cell>
          <cell r="H2283">
            <v>1</v>
          </cell>
          <cell r="I2283">
            <v>8</v>
          </cell>
          <cell r="J2283">
            <v>0</v>
          </cell>
          <cell r="K2283">
            <v>159</v>
          </cell>
          <cell r="L2283">
            <v>47</v>
          </cell>
          <cell r="M2283">
            <v>206</v>
          </cell>
          <cell r="N2283">
            <v>0</v>
          </cell>
          <cell r="O2283">
            <v>4.4000000000000004</v>
          </cell>
          <cell r="P2283">
            <v>3</v>
          </cell>
          <cell r="Q2283">
            <v>4.0999999999999996</v>
          </cell>
          <cell r="R2283">
            <v>0</v>
          </cell>
          <cell r="S2283">
            <v>159</v>
          </cell>
          <cell r="T2283">
            <v>47</v>
          </cell>
          <cell r="U2283">
            <v>206</v>
          </cell>
          <cell r="V2283">
            <v>4.0999999999999996</v>
          </cell>
          <cell r="W2283" t="str">
            <v>AF + EM</v>
          </cell>
          <cell r="X2283" t="str">
            <v>AF + EM</v>
          </cell>
          <cell r="Y2283">
            <v>4.3</v>
          </cell>
          <cell r="Z2283">
            <v>4.5</v>
          </cell>
          <cell r="AA2283">
            <v>0.8</v>
          </cell>
          <cell r="AB2283" t="str">
            <v>Continuidade de Atendimento</v>
          </cell>
          <cell r="AC2283" t="str">
            <v>-</v>
          </cell>
          <cell r="AD2283">
            <v>3.8</v>
          </cell>
          <cell r="AE2283">
            <v>4</v>
          </cell>
          <cell r="AF2283">
            <v>4.3</v>
          </cell>
          <cell r="AG2283">
            <v>0.79600000000000004</v>
          </cell>
          <cell r="AH2283">
            <v>3.7</v>
          </cell>
          <cell r="AI2283">
            <v>4</v>
          </cell>
          <cell r="AJ2283">
            <v>4.3</v>
          </cell>
          <cell r="AK2283">
            <v>0.79400000000000004</v>
          </cell>
        </row>
        <row r="2284">
          <cell r="E2284" t="str">
            <v>PRESIDENTE PRUDENTE</v>
          </cell>
          <cell r="F2284" t="str">
            <v>PRESIDENTE PRUDENTE</v>
          </cell>
          <cell r="G2284" t="str">
            <v>Nível 4, 5 e 6</v>
          </cell>
          <cell r="H2284">
            <v>1</v>
          </cell>
          <cell r="I2284">
            <v>4</v>
          </cell>
          <cell r="J2284">
            <v>0</v>
          </cell>
          <cell r="K2284">
            <v>351</v>
          </cell>
          <cell r="L2284">
            <v>275</v>
          </cell>
          <cell r="M2284">
            <v>626</v>
          </cell>
          <cell r="N2284">
            <v>0</v>
          </cell>
          <cell r="O2284">
            <v>4.4000000000000004</v>
          </cell>
          <cell r="P2284">
            <v>3.3</v>
          </cell>
          <cell r="Q2284">
            <v>3.9</v>
          </cell>
          <cell r="R2284">
            <v>0</v>
          </cell>
          <cell r="S2284">
            <v>351</v>
          </cell>
          <cell r="T2284">
            <v>275</v>
          </cell>
          <cell r="U2284">
            <v>626</v>
          </cell>
          <cell r="V2284">
            <v>3.9</v>
          </cell>
          <cell r="W2284" t="str">
            <v>AF + EM</v>
          </cell>
          <cell r="X2284" t="str">
            <v>AF + EM</v>
          </cell>
          <cell r="Y2284">
            <v>4.0999999999999996</v>
          </cell>
          <cell r="Z2284">
            <v>4.4000000000000004</v>
          </cell>
          <cell r="AA2284">
            <v>0.8</v>
          </cell>
          <cell r="AB2284" t="str">
            <v>Continuidade de Atendimento</v>
          </cell>
          <cell r="AC2284" t="str">
            <v>-</v>
          </cell>
          <cell r="AD2284">
            <v>3.8</v>
          </cell>
          <cell r="AE2284">
            <v>4</v>
          </cell>
          <cell r="AF2284">
            <v>4.3</v>
          </cell>
          <cell r="AG2284">
            <v>0.79600000000000004</v>
          </cell>
          <cell r="AH2284">
            <v>3.7</v>
          </cell>
          <cell r="AI2284">
            <v>4</v>
          </cell>
          <cell r="AJ2284">
            <v>4.3</v>
          </cell>
          <cell r="AK2284">
            <v>0.79400000000000004</v>
          </cell>
        </row>
        <row r="2285">
          <cell r="E2285" t="str">
            <v>PRESIDENTE PRUDENTE</v>
          </cell>
          <cell r="F2285" t="str">
            <v>PRESIDENTE PRUDENTE</v>
          </cell>
          <cell r="G2285" t="str">
            <v>Nível 1, 2 e 3</v>
          </cell>
          <cell r="H2285">
            <v>1</v>
          </cell>
          <cell r="I2285">
            <v>6</v>
          </cell>
          <cell r="J2285">
            <v>0</v>
          </cell>
          <cell r="K2285">
            <v>268</v>
          </cell>
          <cell r="L2285">
            <v>0</v>
          </cell>
          <cell r="M2285">
            <v>268</v>
          </cell>
          <cell r="N2285">
            <v>0</v>
          </cell>
          <cell r="O2285">
            <v>4.7</v>
          </cell>
          <cell r="P2285">
            <v>0</v>
          </cell>
          <cell r="Q2285">
            <v>4.7</v>
          </cell>
          <cell r="R2285">
            <v>0</v>
          </cell>
          <cell r="S2285">
            <v>268</v>
          </cell>
          <cell r="T2285">
            <v>0</v>
          </cell>
          <cell r="U2285">
            <v>268</v>
          </cell>
          <cell r="V2285">
            <v>4.7</v>
          </cell>
          <cell r="W2285" t="str">
            <v>AF</v>
          </cell>
          <cell r="X2285" t="str">
            <v>AF</v>
          </cell>
          <cell r="Y2285">
            <v>5</v>
          </cell>
          <cell r="Z2285">
            <v>5.2</v>
          </cell>
          <cell r="AA2285">
            <v>0.8</v>
          </cell>
          <cell r="AB2285" t="str">
            <v>Continuidade de Atendimento</v>
          </cell>
          <cell r="AC2285" t="str">
            <v>-</v>
          </cell>
          <cell r="AD2285">
            <v>3.8</v>
          </cell>
          <cell r="AE2285">
            <v>4</v>
          </cell>
          <cell r="AF2285">
            <v>4.3</v>
          </cell>
          <cell r="AG2285">
            <v>0.79600000000000004</v>
          </cell>
          <cell r="AH2285">
            <v>3.7</v>
          </cell>
          <cell r="AI2285">
            <v>4</v>
          </cell>
          <cell r="AJ2285">
            <v>4.3</v>
          </cell>
          <cell r="AK2285">
            <v>0.79400000000000004</v>
          </cell>
        </row>
        <row r="2286">
          <cell r="E2286" t="str">
            <v>PRESIDENTE PRUDENTE</v>
          </cell>
          <cell r="F2286" t="str">
            <v>PRESIDENTE PRUDENTE</v>
          </cell>
          <cell r="G2286" t="str">
            <v>Nível 1, 2 e 3</v>
          </cell>
          <cell r="H2286">
            <v>2</v>
          </cell>
          <cell r="I2286">
            <v>5</v>
          </cell>
          <cell r="J2286">
            <v>0</v>
          </cell>
          <cell r="K2286">
            <v>155</v>
          </cell>
          <cell r="L2286">
            <v>43</v>
          </cell>
          <cell r="M2286">
            <v>198</v>
          </cell>
          <cell r="N2286">
            <v>0</v>
          </cell>
          <cell r="O2286">
            <v>3.9</v>
          </cell>
          <cell r="P2286">
            <v>3.2</v>
          </cell>
          <cell r="Q2286">
            <v>3.7</v>
          </cell>
          <cell r="R2286">
            <v>0</v>
          </cell>
          <cell r="S2286">
            <v>155</v>
          </cell>
          <cell r="T2286">
            <v>43</v>
          </cell>
          <cell r="U2286">
            <v>198</v>
          </cell>
          <cell r="V2286">
            <v>3.7</v>
          </cell>
          <cell r="W2286" t="str">
            <v>AF + EM</v>
          </cell>
          <cell r="X2286" t="str">
            <v>AF + EM</v>
          </cell>
          <cell r="Y2286">
            <v>4.0999999999999996</v>
          </cell>
          <cell r="Z2286">
            <v>4.5</v>
          </cell>
          <cell r="AA2286">
            <v>0.8</v>
          </cell>
          <cell r="AB2286" t="str">
            <v>Continuidade de Atendimento</v>
          </cell>
          <cell r="AC2286" t="str">
            <v>-</v>
          </cell>
          <cell r="AD2286">
            <v>3.8</v>
          </cell>
          <cell r="AE2286">
            <v>4</v>
          </cell>
          <cell r="AF2286">
            <v>4.3</v>
          </cell>
          <cell r="AG2286">
            <v>0.79600000000000004</v>
          </cell>
          <cell r="AH2286">
            <v>3.7</v>
          </cell>
          <cell r="AI2286">
            <v>4</v>
          </cell>
          <cell r="AJ2286">
            <v>4.3</v>
          </cell>
          <cell r="AK2286">
            <v>0.79400000000000004</v>
          </cell>
        </row>
        <row r="2287">
          <cell r="E2287" t="str">
            <v>MIRANTE DO PARANAPANEMA</v>
          </cell>
          <cell r="F2287" t="str">
            <v>ROSANA</v>
          </cell>
          <cell r="G2287" t="str">
            <v>Nível 4, 5 e 6</v>
          </cell>
          <cell r="H2287">
            <v>2</v>
          </cell>
          <cell r="I2287">
            <v>7</v>
          </cell>
          <cell r="J2287">
            <v>0</v>
          </cell>
          <cell r="K2287">
            <v>122</v>
          </cell>
          <cell r="L2287">
            <v>102</v>
          </cell>
          <cell r="M2287">
            <v>224</v>
          </cell>
          <cell r="N2287">
            <v>0</v>
          </cell>
          <cell r="O2287">
            <v>4.2</v>
          </cell>
          <cell r="P2287">
            <v>2.8</v>
          </cell>
          <cell r="Q2287">
            <v>3.6</v>
          </cell>
          <cell r="R2287">
            <v>0</v>
          </cell>
          <cell r="S2287">
            <v>122</v>
          </cell>
          <cell r="T2287">
            <v>102</v>
          </cell>
          <cell r="U2287">
            <v>224</v>
          </cell>
          <cell r="V2287">
            <v>3.6</v>
          </cell>
          <cell r="W2287" t="str">
            <v>AF + EM</v>
          </cell>
          <cell r="X2287" t="str">
            <v>AF + EM</v>
          </cell>
          <cell r="Y2287">
            <v>3.9</v>
          </cell>
          <cell r="Z2287">
            <v>4.3</v>
          </cell>
          <cell r="AA2287">
            <v>0.78600000000000003</v>
          </cell>
          <cell r="AB2287" t="str">
            <v>Continuidade de Atendimento</v>
          </cell>
          <cell r="AC2287" t="str">
            <v>-</v>
          </cell>
          <cell r="AD2287">
            <v>3.8</v>
          </cell>
          <cell r="AE2287">
            <v>4.0999999999999996</v>
          </cell>
          <cell r="AF2287">
            <v>4.4000000000000004</v>
          </cell>
          <cell r="AG2287">
            <v>0.79400000000000004</v>
          </cell>
          <cell r="AH2287">
            <v>3.7</v>
          </cell>
          <cell r="AI2287">
            <v>4</v>
          </cell>
          <cell r="AJ2287">
            <v>4.3</v>
          </cell>
          <cell r="AK2287">
            <v>0.79400000000000004</v>
          </cell>
        </row>
        <row r="2288">
          <cell r="E2288" t="str">
            <v>MIRANTE DO PARANAPANEMA</v>
          </cell>
          <cell r="F2288" t="str">
            <v>EUCLIDES DA CUNHA PAULISTA</v>
          </cell>
          <cell r="G2288" t="str">
            <v>Nível 1, 2 e 3</v>
          </cell>
          <cell r="H2288">
            <v>2</v>
          </cell>
          <cell r="I2288">
            <v>5</v>
          </cell>
          <cell r="J2288">
            <v>0</v>
          </cell>
          <cell r="K2288">
            <v>185</v>
          </cell>
          <cell r="L2288">
            <v>84</v>
          </cell>
          <cell r="M2288">
            <v>269</v>
          </cell>
          <cell r="N2288">
            <v>0</v>
          </cell>
          <cell r="O2288">
            <v>4.5999999999999996</v>
          </cell>
          <cell r="P2288">
            <v>3.3</v>
          </cell>
          <cell r="Q2288">
            <v>4.2</v>
          </cell>
          <cell r="R2288">
            <v>0</v>
          </cell>
          <cell r="S2288">
            <v>185</v>
          </cell>
          <cell r="T2288">
            <v>84</v>
          </cell>
          <cell r="U2288">
            <v>269</v>
          </cell>
          <cell r="V2288">
            <v>4.2</v>
          </cell>
          <cell r="W2288" t="str">
            <v>AF + EM</v>
          </cell>
          <cell r="X2288" t="str">
            <v>AF + EM</v>
          </cell>
          <cell r="Y2288">
            <v>4.5</v>
          </cell>
          <cell r="Z2288">
            <v>4.9000000000000004</v>
          </cell>
          <cell r="AA2288">
            <v>0.8</v>
          </cell>
          <cell r="AB2288" t="str">
            <v>Continuidade de Atendimento</v>
          </cell>
          <cell r="AC2288" t="str">
            <v>-</v>
          </cell>
          <cell r="AD2288">
            <v>3.8</v>
          </cell>
          <cell r="AE2288">
            <v>4.0999999999999996</v>
          </cell>
          <cell r="AF2288">
            <v>4.4000000000000004</v>
          </cell>
          <cell r="AG2288">
            <v>0.79400000000000004</v>
          </cell>
          <cell r="AH2288">
            <v>3.7</v>
          </cell>
          <cell r="AI2288">
            <v>4</v>
          </cell>
          <cell r="AJ2288">
            <v>4.3</v>
          </cell>
          <cell r="AK2288">
            <v>0.79400000000000004</v>
          </cell>
        </row>
        <row r="2289">
          <cell r="E2289" t="str">
            <v>SANTO ANASTACIO</v>
          </cell>
          <cell r="F2289" t="str">
            <v>CAIUA</v>
          </cell>
          <cell r="G2289" t="str">
            <v>Nível 4, 5 e 6</v>
          </cell>
          <cell r="H2289">
            <v>2</v>
          </cell>
          <cell r="I2289">
            <v>7</v>
          </cell>
          <cell r="J2289">
            <v>0</v>
          </cell>
          <cell r="K2289">
            <v>74</v>
          </cell>
          <cell r="L2289">
            <v>54</v>
          </cell>
          <cell r="M2289">
            <v>128</v>
          </cell>
          <cell r="N2289">
            <v>0</v>
          </cell>
          <cell r="O2289">
            <v>4</v>
          </cell>
          <cell r="P2289">
            <v>2.8</v>
          </cell>
          <cell r="Q2289">
            <v>3.5</v>
          </cell>
          <cell r="R2289">
            <v>0</v>
          </cell>
          <cell r="S2289">
            <v>74</v>
          </cell>
          <cell r="T2289">
            <v>54</v>
          </cell>
          <cell r="U2289">
            <v>128</v>
          </cell>
          <cell r="V2289">
            <v>3.5</v>
          </cell>
          <cell r="W2289" t="str">
            <v>AF + EM</v>
          </cell>
          <cell r="X2289" t="str">
            <v>AF + EM</v>
          </cell>
          <cell r="Y2289">
            <v>3.8</v>
          </cell>
          <cell r="Z2289">
            <v>4.2</v>
          </cell>
          <cell r="AA2289">
            <v>0.8</v>
          </cell>
          <cell r="AB2289" t="str">
            <v>Continuidade de Atendimento</v>
          </cell>
          <cell r="AC2289" t="str">
            <v>-</v>
          </cell>
          <cell r="AD2289">
            <v>3.9</v>
          </cell>
          <cell r="AE2289">
            <v>4.2</v>
          </cell>
          <cell r="AF2289">
            <v>4.5</v>
          </cell>
          <cell r="AG2289">
            <v>0.79700000000000004</v>
          </cell>
          <cell r="AH2289">
            <v>3.7</v>
          </cell>
          <cell r="AI2289">
            <v>4</v>
          </cell>
          <cell r="AJ2289">
            <v>4.3</v>
          </cell>
          <cell r="AK2289">
            <v>0.79400000000000004</v>
          </cell>
        </row>
        <row r="2290">
          <cell r="E2290" t="str">
            <v>MIRANTE DO PARANAPANEMA</v>
          </cell>
          <cell r="F2290" t="str">
            <v>TEODORO SAMPAIO</v>
          </cell>
          <cell r="G2290" t="str">
            <v>Nível 4, 5 e 6</v>
          </cell>
          <cell r="H2290">
            <v>2</v>
          </cell>
          <cell r="I2290">
            <v>3</v>
          </cell>
          <cell r="J2290">
            <v>0</v>
          </cell>
          <cell r="K2290">
            <v>399</v>
          </cell>
          <cell r="L2290">
            <v>202</v>
          </cell>
          <cell r="M2290">
            <v>601</v>
          </cell>
          <cell r="N2290">
            <v>0</v>
          </cell>
          <cell r="O2290">
            <v>4.3</v>
          </cell>
          <cell r="P2290">
            <v>2.6</v>
          </cell>
          <cell r="Q2290">
            <v>3.7</v>
          </cell>
          <cell r="R2290">
            <v>0</v>
          </cell>
          <cell r="S2290">
            <v>399</v>
          </cell>
          <cell r="T2290">
            <v>202</v>
          </cell>
          <cell r="U2290">
            <v>601</v>
          </cell>
          <cell r="V2290">
            <v>3.7</v>
          </cell>
          <cell r="W2290" t="str">
            <v>AF + EM</v>
          </cell>
          <cell r="X2290" t="str">
            <v>AF + EM</v>
          </cell>
          <cell r="Y2290">
            <v>4</v>
          </cell>
          <cell r="Z2290">
            <v>4.3</v>
          </cell>
          <cell r="AA2290">
            <v>0.79700000000000004</v>
          </cell>
          <cell r="AB2290" t="str">
            <v>Continuidade de Atendimento</v>
          </cell>
          <cell r="AC2290" t="str">
            <v>-</v>
          </cell>
          <cell r="AD2290">
            <v>3.8</v>
          </cell>
          <cell r="AE2290">
            <v>4.0999999999999996</v>
          </cell>
          <cell r="AF2290">
            <v>4.4000000000000004</v>
          </cell>
          <cell r="AG2290">
            <v>0.79400000000000004</v>
          </cell>
          <cell r="AH2290">
            <v>3.7</v>
          </cell>
          <cell r="AI2290">
            <v>4</v>
          </cell>
          <cell r="AJ2290">
            <v>4.3</v>
          </cell>
          <cell r="AK2290">
            <v>0.79400000000000004</v>
          </cell>
        </row>
        <row r="2291">
          <cell r="E2291" t="str">
            <v>SANTO ANASTACIO</v>
          </cell>
          <cell r="F2291" t="str">
            <v>PRESIDENTE VENCESLAU</v>
          </cell>
          <cell r="G2291" t="str">
            <v>Nível 4, 5 e 6</v>
          </cell>
          <cell r="H2291">
            <v>1</v>
          </cell>
          <cell r="I2291">
            <v>8</v>
          </cell>
          <cell r="J2291">
            <v>0</v>
          </cell>
          <cell r="K2291">
            <v>386</v>
          </cell>
          <cell r="L2291">
            <v>85</v>
          </cell>
          <cell r="M2291">
            <v>471</v>
          </cell>
          <cell r="N2291">
            <v>0</v>
          </cell>
          <cell r="O2291">
            <v>4.3</v>
          </cell>
          <cell r="P2291">
            <v>3</v>
          </cell>
          <cell r="Q2291">
            <v>4.0999999999999996</v>
          </cell>
          <cell r="R2291">
            <v>0</v>
          </cell>
          <cell r="S2291">
            <v>386</v>
          </cell>
          <cell r="T2291">
            <v>85</v>
          </cell>
          <cell r="U2291">
            <v>471</v>
          </cell>
          <cell r="V2291">
            <v>4.0999999999999996</v>
          </cell>
          <cell r="W2291" t="str">
            <v>AF + EM</v>
          </cell>
          <cell r="X2291" t="str">
            <v>AF + EM</v>
          </cell>
          <cell r="Y2291">
            <v>4.3</v>
          </cell>
          <cell r="Z2291">
            <v>4.5999999999999996</v>
          </cell>
          <cell r="AA2291">
            <v>0.8</v>
          </cell>
          <cell r="AB2291" t="str">
            <v>Continuidade de Atendimento</v>
          </cell>
          <cell r="AC2291" t="str">
            <v>-</v>
          </cell>
          <cell r="AD2291">
            <v>3.9</v>
          </cell>
          <cell r="AE2291">
            <v>4.2</v>
          </cell>
          <cell r="AF2291">
            <v>4.5</v>
          </cell>
          <cell r="AG2291">
            <v>0.79700000000000004</v>
          </cell>
          <cell r="AH2291">
            <v>3.7</v>
          </cell>
          <cell r="AI2291">
            <v>4</v>
          </cell>
          <cell r="AJ2291">
            <v>4.3</v>
          </cell>
          <cell r="AK2291">
            <v>0.79400000000000004</v>
          </cell>
        </row>
        <row r="2292">
          <cell r="E2292" t="str">
            <v>SANTO ANASTACIO</v>
          </cell>
          <cell r="F2292" t="str">
            <v>PRESIDENTE VENCESLAU</v>
          </cell>
          <cell r="G2292" t="str">
            <v>Nível 4, 5 e 6</v>
          </cell>
          <cell r="H2292">
            <v>2</v>
          </cell>
          <cell r="I2292">
            <v>3</v>
          </cell>
          <cell r="J2292">
            <v>0</v>
          </cell>
          <cell r="K2292">
            <v>256</v>
          </cell>
          <cell r="L2292">
            <v>253</v>
          </cell>
          <cell r="M2292">
            <v>509</v>
          </cell>
          <cell r="N2292">
            <v>0</v>
          </cell>
          <cell r="O2292">
            <v>3.8</v>
          </cell>
          <cell r="P2292">
            <v>2.7</v>
          </cell>
          <cell r="Q2292">
            <v>3.3</v>
          </cell>
          <cell r="R2292">
            <v>0</v>
          </cell>
          <cell r="S2292">
            <v>256</v>
          </cell>
          <cell r="T2292">
            <v>253</v>
          </cell>
          <cell r="U2292">
            <v>509</v>
          </cell>
          <cell r="V2292">
            <v>3.3</v>
          </cell>
          <cell r="W2292" t="str">
            <v>AF + EM</v>
          </cell>
          <cell r="X2292" t="str">
            <v>AF + EM</v>
          </cell>
          <cell r="Y2292">
            <v>3.6</v>
          </cell>
          <cell r="Z2292">
            <v>3.9</v>
          </cell>
          <cell r="AA2292">
            <v>0.79500000000000004</v>
          </cell>
          <cell r="AB2292" t="str">
            <v>Continuidade de Atendimento</v>
          </cell>
          <cell r="AC2292" t="str">
            <v>-</v>
          </cell>
          <cell r="AD2292">
            <v>3.9</v>
          </cell>
          <cell r="AE2292">
            <v>4.2</v>
          </cell>
          <cell r="AF2292">
            <v>4.5</v>
          </cell>
          <cell r="AG2292">
            <v>0.79700000000000004</v>
          </cell>
          <cell r="AH2292">
            <v>3.7</v>
          </cell>
          <cell r="AI2292">
            <v>4</v>
          </cell>
          <cell r="AJ2292">
            <v>4.3</v>
          </cell>
          <cell r="AK2292">
            <v>0.79400000000000004</v>
          </cell>
        </row>
        <row r="2293">
          <cell r="E2293" t="str">
            <v>SANTO ANASTACIO</v>
          </cell>
          <cell r="F2293" t="str">
            <v>PRESIDENTE EPITACIO</v>
          </cell>
          <cell r="G2293" t="str">
            <v>Nível 4, 5 e 6</v>
          </cell>
          <cell r="H2293">
            <v>1</v>
          </cell>
          <cell r="I2293">
            <v>4</v>
          </cell>
          <cell r="J2293">
            <v>0</v>
          </cell>
          <cell r="K2293">
            <v>264</v>
          </cell>
          <cell r="L2293">
            <v>0</v>
          </cell>
          <cell r="M2293">
            <v>264</v>
          </cell>
          <cell r="N2293">
            <v>0</v>
          </cell>
          <cell r="O2293">
            <v>4.3</v>
          </cell>
          <cell r="P2293">
            <v>0</v>
          </cell>
          <cell r="Q2293">
            <v>4.3</v>
          </cell>
          <cell r="R2293">
            <v>0</v>
          </cell>
          <cell r="S2293">
            <v>264</v>
          </cell>
          <cell r="T2293">
            <v>0</v>
          </cell>
          <cell r="U2293">
            <v>264</v>
          </cell>
          <cell r="V2293">
            <v>4.3</v>
          </cell>
          <cell r="W2293" t="str">
            <v>AF</v>
          </cell>
          <cell r="X2293" t="str">
            <v>AF</v>
          </cell>
          <cell r="Y2293">
            <v>4.5</v>
          </cell>
          <cell r="Z2293">
            <v>4.7</v>
          </cell>
          <cell r="AA2293">
            <v>0.8</v>
          </cell>
          <cell r="AB2293" t="str">
            <v>Continuidade de Atendimento</v>
          </cell>
          <cell r="AC2293" t="str">
            <v>-</v>
          </cell>
          <cell r="AD2293">
            <v>3.9</v>
          </cell>
          <cell r="AE2293">
            <v>4.2</v>
          </cell>
          <cell r="AF2293">
            <v>4.5</v>
          </cell>
          <cell r="AG2293">
            <v>0.79700000000000004</v>
          </cell>
          <cell r="AH2293">
            <v>3.7</v>
          </cell>
          <cell r="AI2293">
            <v>4</v>
          </cell>
          <cell r="AJ2293">
            <v>4.3</v>
          </cell>
          <cell r="AK2293">
            <v>0.79400000000000004</v>
          </cell>
        </row>
        <row r="2294">
          <cell r="E2294" t="str">
            <v>SANTO ANASTACIO</v>
          </cell>
          <cell r="F2294" t="str">
            <v>PRESIDENTE EPITACIO</v>
          </cell>
          <cell r="G2294" t="str">
            <v>Nível 4, 5 e 6</v>
          </cell>
          <cell r="H2294">
            <v>2</v>
          </cell>
          <cell r="I2294">
            <v>7</v>
          </cell>
          <cell r="J2294">
            <v>0</v>
          </cell>
          <cell r="K2294">
            <v>177</v>
          </cell>
          <cell r="L2294">
            <v>414</v>
          </cell>
          <cell r="M2294">
            <v>591</v>
          </cell>
          <cell r="N2294">
            <v>0</v>
          </cell>
          <cell r="O2294">
            <v>4.4000000000000004</v>
          </cell>
          <cell r="P2294">
            <v>2.6</v>
          </cell>
          <cell r="Q2294">
            <v>3.1</v>
          </cell>
          <cell r="R2294">
            <v>0</v>
          </cell>
          <cell r="S2294">
            <v>177</v>
          </cell>
          <cell r="T2294">
            <v>414</v>
          </cell>
          <cell r="U2294">
            <v>591</v>
          </cell>
          <cell r="V2294">
            <v>3.1</v>
          </cell>
          <cell r="W2294" t="str">
            <v>AF + EM</v>
          </cell>
          <cell r="X2294" t="str">
            <v>AF + EM</v>
          </cell>
          <cell r="Y2294">
            <v>3.5</v>
          </cell>
          <cell r="Z2294">
            <v>3.9</v>
          </cell>
          <cell r="AA2294">
            <v>0.78400000000000003</v>
          </cell>
          <cell r="AB2294" t="str">
            <v>Continuidade de Atendimento</v>
          </cell>
          <cell r="AC2294" t="str">
            <v>-</v>
          </cell>
          <cell r="AD2294">
            <v>3.9</v>
          </cell>
          <cell r="AE2294">
            <v>4.2</v>
          </cell>
          <cell r="AF2294">
            <v>4.5</v>
          </cell>
          <cell r="AG2294">
            <v>0.79700000000000004</v>
          </cell>
          <cell r="AH2294">
            <v>3.7</v>
          </cell>
          <cell r="AI2294">
            <v>4</v>
          </cell>
          <cell r="AJ2294">
            <v>4.3</v>
          </cell>
          <cell r="AK2294">
            <v>0.79400000000000004</v>
          </cell>
        </row>
        <row r="2295">
          <cell r="E2295" t="str">
            <v>SANTO ANASTACIO</v>
          </cell>
          <cell r="F2295" t="str">
            <v>PRESIDENTE EPITACIO</v>
          </cell>
          <cell r="G2295" t="str">
            <v>Nível 4, 5 e 6</v>
          </cell>
          <cell r="H2295">
            <v>2</v>
          </cell>
          <cell r="I2295">
            <v>7</v>
          </cell>
          <cell r="J2295">
            <v>0</v>
          </cell>
          <cell r="K2295">
            <v>247</v>
          </cell>
          <cell r="L2295">
            <v>156</v>
          </cell>
          <cell r="M2295">
            <v>403</v>
          </cell>
          <cell r="N2295">
            <v>0</v>
          </cell>
          <cell r="O2295">
            <v>4.3</v>
          </cell>
          <cell r="P2295">
            <v>3</v>
          </cell>
          <cell r="Q2295">
            <v>3.8</v>
          </cell>
          <cell r="R2295">
            <v>0</v>
          </cell>
          <cell r="S2295">
            <v>247</v>
          </cell>
          <cell r="T2295">
            <v>156</v>
          </cell>
          <cell r="U2295">
            <v>403</v>
          </cell>
          <cell r="V2295">
            <v>3.8</v>
          </cell>
          <cell r="W2295" t="str">
            <v>AF + EM</v>
          </cell>
          <cell r="X2295" t="str">
            <v>AF + EM</v>
          </cell>
          <cell r="Y2295">
            <v>4.0999999999999996</v>
          </cell>
          <cell r="Z2295">
            <v>4.4000000000000004</v>
          </cell>
          <cell r="AA2295">
            <v>0.8</v>
          </cell>
          <cell r="AB2295" t="str">
            <v>Continuidade de Atendimento</v>
          </cell>
          <cell r="AC2295" t="str">
            <v>-</v>
          </cell>
          <cell r="AD2295">
            <v>3.9</v>
          </cell>
          <cell r="AE2295">
            <v>4.2</v>
          </cell>
          <cell r="AF2295">
            <v>4.5</v>
          </cell>
          <cell r="AG2295">
            <v>0.79700000000000004</v>
          </cell>
          <cell r="AH2295">
            <v>3.7</v>
          </cell>
          <cell r="AI2295">
            <v>4</v>
          </cell>
          <cell r="AJ2295">
            <v>4.3</v>
          </cell>
          <cell r="AK2295">
            <v>0.79400000000000004</v>
          </cell>
        </row>
        <row r="2296">
          <cell r="E2296" t="str">
            <v>SANTO ANASTACIO</v>
          </cell>
          <cell r="F2296" t="str">
            <v>PIQUEROBI</v>
          </cell>
          <cell r="G2296" t="str">
            <v>Nível 4, 5 e 6</v>
          </cell>
          <cell r="H2296">
            <v>2</v>
          </cell>
          <cell r="I2296">
            <v>3</v>
          </cell>
          <cell r="J2296">
            <v>0</v>
          </cell>
          <cell r="K2296">
            <v>157</v>
          </cell>
          <cell r="L2296">
            <v>65</v>
          </cell>
          <cell r="M2296">
            <v>222</v>
          </cell>
          <cell r="N2296">
            <v>0</v>
          </cell>
          <cell r="O2296">
            <v>4.5999999999999996</v>
          </cell>
          <cell r="P2296">
            <v>2.8</v>
          </cell>
          <cell r="Q2296">
            <v>4.0999999999999996</v>
          </cell>
          <cell r="R2296">
            <v>0</v>
          </cell>
          <cell r="S2296">
            <v>157</v>
          </cell>
          <cell r="T2296">
            <v>65</v>
          </cell>
          <cell r="U2296">
            <v>222</v>
          </cell>
          <cell r="V2296">
            <v>4.0999999999999996</v>
          </cell>
          <cell r="W2296" t="str">
            <v>AF + EM</v>
          </cell>
          <cell r="X2296" t="str">
            <v>AF + EM</v>
          </cell>
          <cell r="Y2296">
            <v>4.3</v>
          </cell>
          <cell r="Z2296">
            <v>4.5999999999999996</v>
          </cell>
          <cell r="AA2296">
            <v>0.8</v>
          </cell>
          <cell r="AB2296" t="str">
            <v>Continuidade de Atendimento</v>
          </cell>
          <cell r="AC2296" t="str">
            <v>-</v>
          </cell>
          <cell r="AD2296">
            <v>3.9</v>
          </cell>
          <cell r="AE2296">
            <v>4.2</v>
          </cell>
          <cell r="AF2296">
            <v>4.5</v>
          </cell>
          <cell r="AG2296">
            <v>0.79700000000000004</v>
          </cell>
          <cell r="AH2296">
            <v>3.7</v>
          </cell>
          <cell r="AI2296">
            <v>4</v>
          </cell>
          <cell r="AJ2296">
            <v>4.3</v>
          </cell>
          <cell r="AK2296">
            <v>0.79400000000000004</v>
          </cell>
        </row>
        <row r="2297">
          <cell r="E2297" t="str">
            <v>SANTO ANASTACIO</v>
          </cell>
          <cell r="F2297" t="str">
            <v>PRESIDENTE VENCESLAU</v>
          </cell>
          <cell r="G2297" t="str">
            <v>Nível 1, 2 e 3</v>
          </cell>
          <cell r="H2297">
            <v>2</v>
          </cell>
          <cell r="I2297">
            <v>5</v>
          </cell>
          <cell r="J2297">
            <v>0</v>
          </cell>
          <cell r="K2297">
            <v>188</v>
          </cell>
          <cell r="L2297">
            <v>93</v>
          </cell>
          <cell r="M2297">
            <v>281</v>
          </cell>
          <cell r="N2297">
            <v>0</v>
          </cell>
          <cell r="O2297">
            <v>4.5999999999999996</v>
          </cell>
          <cell r="P2297">
            <v>3</v>
          </cell>
          <cell r="Q2297">
            <v>4.0999999999999996</v>
          </cell>
          <cell r="R2297">
            <v>0</v>
          </cell>
          <cell r="S2297">
            <v>188</v>
          </cell>
          <cell r="T2297">
            <v>93</v>
          </cell>
          <cell r="U2297">
            <v>281</v>
          </cell>
          <cell r="V2297">
            <v>4.0999999999999996</v>
          </cell>
          <cell r="W2297" t="str">
            <v>AF + EM</v>
          </cell>
          <cell r="X2297" t="str">
            <v>AF + EM</v>
          </cell>
          <cell r="Y2297">
            <v>4.4000000000000004</v>
          </cell>
          <cell r="Z2297">
            <v>4.8</v>
          </cell>
          <cell r="AA2297">
            <v>0.8</v>
          </cell>
          <cell r="AB2297" t="str">
            <v>Continuidade de Atendimento</v>
          </cell>
          <cell r="AC2297" t="str">
            <v>-</v>
          </cell>
          <cell r="AD2297">
            <v>3.9</v>
          </cell>
          <cell r="AE2297">
            <v>4.2</v>
          </cell>
          <cell r="AF2297">
            <v>4.5</v>
          </cell>
          <cell r="AG2297">
            <v>0.79700000000000004</v>
          </cell>
          <cell r="AH2297">
            <v>3.7</v>
          </cell>
          <cell r="AI2297">
            <v>4</v>
          </cell>
          <cell r="AJ2297">
            <v>4.3</v>
          </cell>
          <cell r="AK2297">
            <v>0.79400000000000004</v>
          </cell>
        </row>
        <row r="2298">
          <cell r="E2298" t="str">
            <v>SANTO ANASTACIO</v>
          </cell>
          <cell r="F2298" t="str">
            <v>PRESIDENTE EPITACIO</v>
          </cell>
          <cell r="G2298" t="str">
            <v>Nível 1, 2 e 3</v>
          </cell>
          <cell r="H2298">
            <v>2</v>
          </cell>
          <cell r="I2298">
            <v>5</v>
          </cell>
          <cell r="J2298">
            <v>12</v>
          </cell>
          <cell r="K2298">
            <v>89</v>
          </cell>
          <cell r="L2298">
            <v>42</v>
          </cell>
          <cell r="M2298">
            <v>143</v>
          </cell>
          <cell r="N2298">
            <v>6.1</v>
          </cell>
          <cell r="O2298">
            <v>4.3</v>
          </cell>
          <cell r="P2298">
            <v>3.1</v>
          </cell>
          <cell r="Q2298">
            <v>4.0999999999999996</v>
          </cell>
          <cell r="R2298">
            <v>12</v>
          </cell>
          <cell r="S2298">
            <v>89</v>
          </cell>
          <cell r="T2298">
            <v>42</v>
          </cell>
          <cell r="U2298">
            <v>143</v>
          </cell>
          <cell r="V2298">
            <v>4.0999999999999996</v>
          </cell>
          <cell r="W2298" t="str">
            <v>AI + AF + EM</v>
          </cell>
          <cell r="X2298" t="str">
            <v>AI + AF + EM</v>
          </cell>
          <cell r="Y2298">
            <v>4.5</v>
          </cell>
          <cell r="Z2298">
            <v>4.9000000000000004</v>
          </cell>
          <cell r="AA2298">
            <v>0.8</v>
          </cell>
          <cell r="AB2298" t="str">
            <v>Continuidade de Atendimento</v>
          </cell>
          <cell r="AC2298" t="str">
            <v>-</v>
          </cell>
          <cell r="AD2298">
            <v>3.9</v>
          </cell>
          <cell r="AE2298">
            <v>4.2</v>
          </cell>
          <cell r="AF2298">
            <v>4.5</v>
          </cell>
          <cell r="AG2298">
            <v>0.79700000000000004</v>
          </cell>
          <cell r="AH2298">
            <v>3.7</v>
          </cell>
          <cell r="AI2298">
            <v>4</v>
          </cell>
          <cell r="AJ2298">
            <v>4.3</v>
          </cell>
          <cell r="AK2298">
            <v>0.79400000000000004</v>
          </cell>
        </row>
        <row r="2299">
          <cell r="E2299" t="str">
            <v>MIRANTE DO PARANAPANEMA</v>
          </cell>
          <cell r="F2299" t="str">
            <v>TEODORO SAMPAIO</v>
          </cell>
          <cell r="G2299" t="str">
            <v>Nível 4, 5 e 6</v>
          </cell>
          <cell r="H2299">
            <v>2</v>
          </cell>
          <cell r="I2299">
            <v>3</v>
          </cell>
          <cell r="J2299">
            <v>18</v>
          </cell>
          <cell r="K2299">
            <v>72</v>
          </cell>
          <cell r="L2299">
            <v>39</v>
          </cell>
          <cell r="M2299">
            <v>129</v>
          </cell>
          <cell r="N2299">
            <v>6.9</v>
          </cell>
          <cell r="O2299">
            <v>6.4</v>
          </cell>
          <cell r="P2299">
            <v>4.0999999999999996</v>
          </cell>
          <cell r="Q2299">
            <v>5.8</v>
          </cell>
          <cell r="R2299">
            <v>18</v>
          </cell>
          <cell r="S2299">
            <v>72</v>
          </cell>
          <cell r="T2299">
            <v>39</v>
          </cell>
          <cell r="U2299">
            <v>129</v>
          </cell>
          <cell r="V2299">
            <v>5.8</v>
          </cell>
          <cell r="W2299" t="str">
            <v>AI + AF + EM</v>
          </cell>
          <cell r="X2299" t="str">
            <v>AI + AF + EM</v>
          </cell>
          <cell r="Y2299">
            <v>6</v>
          </cell>
          <cell r="Z2299">
            <v>6.2</v>
          </cell>
          <cell r="AA2299">
            <v>0.79</v>
          </cell>
          <cell r="AB2299" t="str">
            <v>Continuidade de Atendimento</v>
          </cell>
          <cell r="AC2299" t="str">
            <v>-</v>
          </cell>
          <cell r="AD2299">
            <v>3.8</v>
          </cell>
          <cell r="AE2299">
            <v>4.0999999999999996</v>
          </cell>
          <cell r="AF2299">
            <v>4.4000000000000004</v>
          </cell>
          <cell r="AG2299">
            <v>0.79400000000000004</v>
          </cell>
          <cell r="AH2299">
            <v>3.7</v>
          </cell>
          <cell r="AI2299">
            <v>4</v>
          </cell>
          <cell r="AJ2299">
            <v>4.3</v>
          </cell>
          <cell r="AK2299">
            <v>0.79400000000000004</v>
          </cell>
        </row>
        <row r="2300">
          <cell r="E2300" t="str">
            <v>MIRANTE DO PARANAPANEMA</v>
          </cell>
          <cell r="F2300" t="str">
            <v>EUCLIDES DA CUNHA PAULISTA</v>
          </cell>
          <cell r="G2300" t="str">
            <v>Nível 1, 2 e 3</v>
          </cell>
          <cell r="H2300">
            <v>2</v>
          </cell>
          <cell r="I2300">
            <v>5</v>
          </cell>
          <cell r="J2300">
            <v>0</v>
          </cell>
          <cell r="K2300">
            <v>43</v>
          </cell>
          <cell r="L2300">
            <v>0</v>
          </cell>
          <cell r="M2300">
            <v>43</v>
          </cell>
          <cell r="N2300">
            <v>0</v>
          </cell>
          <cell r="O2300">
            <v>4.4000000000000004</v>
          </cell>
          <cell r="P2300">
            <v>0</v>
          </cell>
          <cell r="Q2300">
            <v>4.4000000000000004</v>
          </cell>
          <cell r="R2300">
            <v>0</v>
          </cell>
          <cell r="S2300">
            <v>43</v>
          </cell>
          <cell r="T2300">
            <v>0</v>
          </cell>
          <cell r="U2300">
            <v>43</v>
          </cell>
          <cell r="V2300">
            <v>4.4000000000000004</v>
          </cell>
          <cell r="W2300" t="str">
            <v>AF</v>
          </cell>
          <cell r="X2300" t="str">
            <v>AF + EM</v>
          </cell>
          <cell r="Y2300">
            <v>4.8</v>
          </cell>
          <cell r="Z2300">
            <v>5.0999999999999996</v>
          </cell>
          <cell r="AA2300">
            <v>0.78200000000000003</v>
          </cell>
          <cell r="AB2300" t="str">
            <v>Aumentou Ciclos</v>
          </cell>
          <cell r="AC2300" t="str">
            <v>Sim</v>
          </cell>
          <cell r="AD2300">
            <v>3.8</v>
          </cell>
          <cell r="AE2300">
            <v>4.0999999999999996</v>
          </cell>
          <cell r="AF2300">
            <v>4.4000000000000004</v>
          </cell>
          <cell r="AG2300">
            <v>0.79400000000000004</v>
          </cell>
          <cell r="AH2300">
            <v>3.7</v>
          </cell>
          <cell r="AI2300">
            <v>4</v>
          </cell>
          <cell r="AJ2300">
            <v>4.3</v>
          </cell>
          <cell r="AK2300">
            <v>0.79400000000000004</v>
          </cell>
        </row>
        <row r="2301">
          <cell r="E2301" t="str">
            <v>SANTO ANASTACIO</v>
          </cell>
          <cell r="F2301" t="str">
            <v>PRESIDENTE EPITACIO</v>
          </cell>
          <cell r="G2301" t="str">
            <v>Nível 1, 2 e 3</v>
          </cell>
          <cell r="H2301">
            <v>1</v>
          </cell>
          <cell r="I2301">
            <v>6</v>
          </cell>
          <cell r="J2301">
            <v>54</v>
          </cell>
          <cell r="K2301">
            <v>0</v>
          </cell>
          <cell r="L2301">
            <v>0</v>
          </cell>
          <cell r="M2301">
            <v>54</v>
          </cell>
          <cell r="N2301">
            <v>6.3</v>
          </cell>
          <cell r="O2301">
            <v>0</v>
          </cell>
          <cell r="P2301">
            <v>0</v>
          </cell>
          <cell r="Q2301">
            <v>6.3</v>
          </cell>
          <cell r="R2301">
            <v>54</v>
          </cell>
          <cell r="S2301">
            <v>0</v>
          </cell>
          <cell r="T2301">
            <v>0</v>
          </cell>
          <cell r="U2301">
            <v>54</v>
          </cell>
          <cell r="V2301">
            <v>6.3</v>
          </cell>
          <cell r="W2301" t="str">
            <v>AI</v>
          </cell>
          <cell r="X2301" t="str">
            <v>AI</v>
          </cell>
          <cell r="Y2301">
            <v>6.5</v>
          </cell>
          <cell r="Z2301">
            <v>6.7</v>
          </cell>
          <cell r="AA2301">
            <v>0.8</v>
          </cell>
          <cell r="AB2301" t="str">
            <v>Continuidade de Atendimento</v>
          </cell>
          <cell r="AC2301" t="str">
            <v>-</v>
          </cell>
          <cell r="AD2301">
            <v>3.9</v>
          </cell>
          <cell r="AE2301">
            <v>4.2</v>
          </cell>
          <cell r="AF2301">
            <v>4.5</v>
          </cell>
          <cell r="AG2301">
            <v>0.79700000000000004</v>
          </cell>
          <cell r="AH2301">
            <v>3.7</v>
          </cell>
          <cell r="AI2301">
            <v>4</v>
          </cell>
          <cell r="AJ2301">
            <v>4.3</v>
          </cell>
          <cell r="AK2301">
            <v>0.79400000000000004</v>
          </cell>
        </row>
        <row r="2302">
          <cell r="E2302" t="str">
            <v>SANTO ANASTACIO</v>
          </cell>
          <cell r="F2302" t="str">
            <v>PRESIDENTE EPITACIO</v>
          </cell>
          <cell r="G2302" t="str">
            <v>Nível 1, 2 e 3</v>
          </cell>
          <cell r="H2302">
            <v>1</v>
          </cell>
          <cell r="I2302">
            <v>6</v>
          </cell>
          <cell r="J2302">
            <v>0</v>
          </cell>
          <cell r="K2302">
            <v>371</v>
          </cell>
          <cell r="L2302">
            <v>0</v>
          </cell>
          <cell r="M2302">
            <v>371</v>
          </cell>
          <cell r="N2302">
            <v>0</v>
          </cell>
          <cell r="O2302">
            <v>4.8</v>
          </cell>
          <cell r="P2302">
            <v>0</v>
          </cell>
          <cell r="Q2302">
            <v>4.8</v>
          </cell>
          <cell r="R2302">
            <v>0</v>
          </cell>
          <cell r="S2302">
            <v>371</v>
          </cell>
          <cell r="T2302">
            <v>0</v>
          </cell>
          <cell r="U2302">
            <v>371</v>
          </cell>
          <cell r="V2302">
            <v>4.8</v>
          </cell>
          <cell r="W2302" t="str">
            <v>AF</v>
          </cell>
          <cell r="X2302" t="str">
            <v>AF</v>
          </cell>
          <cell r="Y2302">
            <v>5</v>
          </cell>
          <cell r="Z2302">
            <v>5.3</v>
          </cell>
          <cell r="AA2302">
            <v>0.8</v>
          </cell>
          <cell r="AB2302" t="str">
            <v>Continuidade de Atendimento</v>
          </cell>
          <cell r="AC2302" t="str">
            <v>-</v>
          </cell>
          <cell r="AD2302">
            <v>3.9</v>
          </cell>
          <cell r="AE2302">
            <v>4.2</v>
          </cell>
          <cell r="AF2302">
            <v>4.5</v>
          </cell>
          <cell r="AG2302">
            <v>0.79700000000000004</v>
          </cell>
          <cell r="AH2302">
            <v>3.7</v>
          </cell>
          <cell r="AI2302">
            <v>4</v>
          </cell>
          <cell r="AJ2302">
            <v>4.3</v>
          </cell>
          <cell r="AK2302">
            <v>0.79400000000000004</v>
          </cell>
        </row>
        <row r="2303">
          <cell r="E2303" t="str">
            <v>MIRANTE DO PARANAPANEMA</v>
          </cell>
          <cell r="F2303" t="str">
            <v>ROSANA</v>
          </cell>
          <cell r="G2303" t="str">
            <v>Nível 1, 2 e 3</v>
          </cell>
          <cell r="H2303">
            <v>2</v>
          </cell>
          <cell r="I2303">
            <v>5</v>
          </cell>
          <cell r="J2303">
            <v>18</v>
          </cell>
          <cell r="K2303">
            <v>0</v>
          </cell>
          <cell r="L2303">
            <v>0</v>
          </cell>
          <cell r="M2303">
            <v>18</v>
          </cell>
          <cell r="N2303">
            <v>8</v>
          </cell>
          <cell r="O2303">
            <v>0</v>
          </cell>
          <cell r="P2303">
            <v>0</v>
          </cell>
          <cell r="Q2303">
            <v>8</v>
          </cell>
          <cell r="R2303">
            <v>18</v>
          </cell>
          <cell r="S2303">
            <v>0</v>
          </cell>
          <cell r="T2303">
            <v>0</v>
          </cell>
          <cell r="U2303">
            <v>18</v>
          </cell>
          <cell r="V2303">
            <v>8</v>
          </cell>
          <cell r="W2303" t="str">
            <v>AI</v>
          </cell>
          <cell r="X2303" t="str">
            <v>AI</v>
          </cell>
          <cell r="Y2303">
            <v>8.1999999999999993</v>
          </cell>
          <cell r="Z2303">
            <v>8.4</v>
          </cell>
          <cell r="AA2303">
            <v>0.8</v>
          </cell>
          <cell r="AB2303" t="str">
            <v>Continuidade de Atendimento</v>
          </cell>
          <cell r="AC2303" t="str">
            <v>-</v>
          </cell>
          <cell r="AD2303">
            <v>3.8</v>
          </cell>
          <cell r="AE2303">
            <v>4.0999999999999996</v>
          </cell>
          <cell r="AF2303">
            <v>4.4000000000000004</v>
          </cell>
          <cell r="AG2303">
            <v>0.79400000000000004</v>
          </cell>
          <cell r="AH2303">
            <v>3.7</v>
          </cell>
          <cell r="AI2303">
            <v>4</v>
          </cell>
          <cell r="AJ2303">
            <v>4.3</v>
          </cell>
          <cell r="AK2303">
            <v>0.79400000000000004</v>
          </cell>
        </row>
        <row r="2304">
          <cell r="E2304" t="str">
            <v>SANTO ANASTACIO</v>
          </cell>
          <cell r="F2304" t="str">
            <v>MARABA PAULISTA</v>
          </cell>
          <cell r="G2304" t="str">
            <v>Nível 4, 5 e 6</v>
          </cell>
          <cell r="H2304">
            <v>2</v>
          </cell>
          <cell r="I2304">
            <v>3</v>
          </cell>
          <cell r="J2304">
            <v>0</v>
          </cell>
          <cell r="K2304">
            <v>163</v>
          </cell>
          <cell r="L2304">
            <v>69</v>
          </cell>
          <cell r="M2304">
            <v>232</v>
          </cell>
          <cell r="N2304">
            <v>0</v>
          </cell>
          <cell r="O2304">
            <v>4.5</v>
          </cell>
          <cell r="P2304">
            <v>3</v>
          </cell>
          <cell r="Q2304">
            <v>4.0999999999999996</v>
          </cell>
          <cell r="R2304">
            <v>0</v>
          </cell>
          <cell r="S2304">
            <v>163</v>
          </cell>
          <cell r="T2304">
            <v>69</v>
          </cell>
          <cell r="U2304">
            <v>232</v>
          </cell>
          <cell r="V2304">
            <v>4.0999999999999996</v>
          </cell>
          <cell r="W2304" t="str">
            <v>AF + EM</v>
          </cell>
          <cell r="X2304" t="str">
            <v>AF + EM</v>
          </cell>
          <cell r="Y2304">
            <v>4.4000000000000004</v>
          </cell>
          <cell r="Z2304">
            <v>4.5999999999999996</v>
          </cell>
          <cell r="AA2304">
            <v>0.8</v>
          </cell>
          <cell r="AB2304" t="str">
            <v>Continuidade de Atendimento</v>
          </cell>
          <cell r="AC2304" t="str">
            <v>-</v>
          </cell>
          <cell r="AD2304">
            <v>3.9</v>
          </cell>
          <cell r="AE2304">
            <v>4.2</v>
          </cell>
          <cell r="AF2304">
            <v>4.5</v>
          </cell>
          <cell r="AG2304">
            <v>0.79700000000000004</v>
          </cell>
          <cell r="AH2304">
            <v>3.7</v>
          </cell>
          <cell r="AI2304">
            <v>4</v>
          </cell>
          <cell r="AJ2304">
            <v>4.3</v>
          </cell>
          <cell r="AK2304">
            <v>0.79400000000000004</v>
          </cell>
        </row>
        <row r="2305">
          <cell r="E2305" t="str">
            <v>MIRANTE DO PARANAPANEMA</v>
          </cell>
          <cell r="F2305" t="str">
            <v>TEODORO SAMPAIO</v>
          </cell>
          <cell r="G2305" t="str">
            <v>Nível 1, 2 e 3</v>
          </cell>
          <cell r="H2305">
            <v>2</v>
          </cell>
          <cell r="I2305">
            <v>5</v>
          </cell>
          <cell r="J2305">
            <v>0</v>
          </cell>
          <cell r="K2305">
            <v>267</v>
          </cell>
          <cell r="L2305">
            <v>118</v>
          </cell>
          <cell r="M2305">
            <v>385</v>
          </cell>
          <cell r="N2305">
            <v>0</v>
          </cell>
          <cell r="O2305">
            <v>4.4000000000000004</v>
          </cell>
          <cell r="P2305">
            <v>2.8</v>
          </cell>
          <cell r="Q2305">
            <v>3.9</v>
          </cell>
          <cell r="R2305">
            <v>0</v>
          </cell>
          <cell r="S2305">
            <v>267</v>
          </cell>
          <cell r="T2305">
            <v>118</v>
          </cell>
          <cell r="U2305">
            <v>385</v>
          </cell>
          <cell r="V2305">
            <v>3.9</v>
          </cell>
          <cell r="W2305" t="str">
            <v>AF + EM</v>
          </cell>
          <cell r="X2305" t="str">
            <v>AF + EM</v>
          </cell>
          <cell r="Y2305">
            <v>4.3</v>
          </cell>
          <cell r="Z2305">
            <v>4.5999999999999996</v>
          </cell>
          <cell r="AA2305">
            <v>0.8</v>
          </cell>
          <cell r="AB2305" t="str">
            <v>Continuidade de Atendimento</v>
          </cell>
          <cell r="AC2305" t="str">
            <v>-</v>
          </cell>
          <cell r="AD2305">
            <v>3.8</v>
          </cell>
          <cell r="AE2305">
            <v>4.0999999999999996</v>
          </cell>
          <cell r="AF2305">
            <v>4.4000000000000004</v>
          </cell>
          <cell r="AG2305">
            <v>0.79400000000000004</v>
          </cell>
          <cell r="AH2305">
            <v>3.7</v>
          </cell>
          <cell r="AI2305">
            <v>4</v>
          </cell>
          <cell r="AJ2305">
            <v>4.3</v>
          </cell>
          <cell r="AK2305">
            <v>0.79400000000000004</v>
          </cell>
        </row>
        <row r="2306">
          <cell r="E2306" t="str">
            <v>TUPA</v>
          </cell>
          <cell r="F2306" t="str">
            <v>JOAO RAMALHO</v>
          </cell>
          <cell r="G2306" t="str">
            <v>Nível 4, 5 e 6</v>
          </cell>
          <cell r="H2306">
            <v>2</v>
          </cell>
          <cell r="I2306">
            <v>7</v>
          </cell>
          <cell r="J2306">
            <v>0</v>
          </cell>
          <cell r="K2306">
            <v>247</v>
          </cell>
          <cell r="L2306">
            <v>107</v>
          </cell>
          <cell r="M2306">
            <v>354</v>
          </cell>
          <cell r="N2306">
            <v>0</v>
          </cell>
          <cell r="O2306">
            <v>4.2</v>
          </cell>
          <cell r="P2306">
            <v>3</v>
          </cell>
          <cell r="Q2306">
            <v>3.8</v>
          </cell>
          <cell r="R2306">
            <v>0</v>
          </cell>
          <cell r="S2306">
            <v>247</v>
          </cell>
          <cell r="T2306">
            <v>107</v>
          </cell>
          <cell r="U2306">
            <v>354</v>
          </cell>
          <cell r="V2306">
            <v>3.8</v>
          </cell>
          <cell r="W2306" t="str">
            <v>AF + EM</v>
          </cell>
          <cell r="X2306" t="str">
            <v>AF + EM</v>
          </cell>
          <cell r="Y2306">
            <v>4.2</v>
          </cell>
          <cell r="Z2306">
            <v>4.5</v>
          </cell>
          <cell r="AA2306">
            <v>0.8</v>
          </cell>
          <cell r="AB2306" t="str">
            <v>Continuidade de Atendimento</v>
          </cell>
          <cell r="AC2306" t="str">
            <v>-</v>
          </cell>
          <cell r="AD2306">
            <v>3.8</v>
          </cell>
          <cell r="AE2306">
            <v>4.2</v>
          </cell>
          <cell r="AF2306">
            <v>4.5</v>
          </cell>
          <cell r="AG2306">
            <v>0.79700000000000004</v>
          </cell>
          <cell r="AH2306">
            <v>3.7</v>
          </cell>
          <cell r="AI2306">
            <v>4</v>
          </cell>
          <cell r="AJ2306">
            <v>4.3</v>
          </cell>
          <cell r="AK2306">
            <v>0.79400000000000004</v>
          </cell>
        </row>
        <row r="2307">
          <cell r="E2307" t="str">
            <v>TUPA</v>
          </cell>
          <cell r="F2307" t="str">
            <v>RANCHARIA</v>
          </cell>
          <cell r="G2307" t="str">
            <v>Nível 1, 2 e 3</v>
          </cell>
          <cell r="H2307">
            <v>2</v>
          </cell>
          <cell r="I2307">
            <v>5</v>
          </cell>
          <cell r="J2307">
            <v>0</v>
          </cell>
          <cell r="K2307">
            <v>261</v>
          </cell>
          <cell r="L2307">
            <v>0</v>
          </cell>
          <cell r="M2307">
            <v>261</v>
          </cell>
          <cell r="N2307">
            <v>0</v>
          </cell>
          <cell r="O2307">
            <v>4</v>
          </cell>
          <cell r="P2307">
            <v>0</v>
          </cell>
          <cell r="Q2307">
            <v>4</v>
          </cell>
          <cell r="R2307">
            <v>0</v>
          </cell>
          <cell r="S2307">
            <v>261</v>
          </cell>
          <cell r="T2307">
            <v>0</v>
          </cell>
          <cell r="U2307">
            <v>261</v>
          </cell>
          <cell r="V2307">
            <v>4</v>
          </cell>
          <cell r="W2307" t="str">
            <v>AF</v>
          </cell>
          <cell r="X2307" t="str">
            <v>AF</v>
          </cell>
          <cell r="Y2307">
            <v>4.4000000000000004</v>
          </cell>
          <cell r="Z2307">
            <v>4.8</v>
          </cell>
          <cell r="AA2307">
            <v>0.8</v>
          </cell>
          <cell r="AB2307" t="str">
            <v>Continuidade de Atendimento</v>
          </cell>
          <cell r="AC2307" t="str">
            <v>-</v>
          </cell>
          <cell r="AD2307">
            <v>3.8</v>
          </cell>
          <cell r="AE2307">
            <v>4.2</v>
          </cell>
          <cell r="AF2307">
            <v>4.5</v>
          </cell>
          <cell r="AG2307">
            <v>0.79700000000000004</v>
          </cell>
          <cell r="AH2307">
            <v>3.7</v>
          </cell>
          <cell r="AI2307">
            <v>4</v>
          </cell>
          <cell r="AJ2307">
            <v>4.3</v>
          </cell>
          <cell r="AK2307">
            <v>0.79400000000000004</v>
          </cell>
        </row>
        <row r="2308">
          <cell r="E2308" t="str">
            <v>TUPA</v>
          </cell>
          <cell r="F2308" t="str">
            <v>RANCHARIA</v>
          </cell>
          <cell r="G2308" t="str">
            <v>Nível 1, 2 e 3</v>
          </cell>
          <cell r="H2308">
            <v>2</v>
          </cell>
          <cell r="I2308">
            <v>5</v>
          </cell>
          <cell r="J2308">
            <v>17</v>
          </cell>
          <cell r="K2308">
            <v>44</v>
          </cell>
          <cell r="L2308">
            <v>34</v>
          </cell>
          <cell r="M2308">
            <v>95</v>
          </cell>
          <cell r="N2308">
            <v>5.0999999999999996</v>
          </cell>
          <cell r="O2308">
            <v>4.7</v>
          </cell>
          <cell r="P2308">
            <v>2.8</v>
          </cell>
          <cell r="Q2308">
            <v>4.0999999999999996</v>
          </cell>
          <cell r="R2308">
            <v>17</v>
          </cell>
          <cell r="S2308">
            <v>44</v>
          </cell>
          <cell r="T2308">
            <v>34</v>
          </cell>
          <cell r="U2308">
            <v>95</v>
          </cell>
          <cell r="V2308">
            <v>4.0999999999999996</v>
          </cell>
          <cell r="W2308" t="str">
            <v>AI + AF + EM</v>
          </cell>
          <cell r="X2308" t="str">
            <v>AI + AF + EM</v>
          </cell>
          <cell r="Y2308">
            <v>4.4000000000000004</v>
          </cell>
          <cell r="Z2308">
            <v>4.8</v>
          </cell>
          <cell r="AA2308">
            <v>0.8</v>
          </cell>
          <cell r="AB2308" t="str">
            <v>Continuidade de Atendimento</v>
          </cell>
          <cell r="AC2308" t="str">
            <v>-</v>
          </cell>
          <cell r="AD2308">
            <v>3.8</v>
          </cell>
          <cell r="AE2308">
            <v>4.2</v>
          </cell>
          <cell r="AF2308">
            <v>4.5</v>
          </cell>
          <cell r="AG2308">
            <v>0.79700000000000004</v>
          </cell>
          <cell r="AH2308">
            <v>3.7</v>
          </cell>
          <cell r="AI2308">
            <v>4</v>
          </cell>
          <cell r="AJ2308">
            <v>4.3</v>
          </cell>
          <cell r="AK2308">
            <v>0.79400000000000004</v>
          </cell>
        </row>
        <row r="2309">
          <cell r="E2309" t="str">
            <v>PRESIDENTE PRUDENTE</v>
          </cell>
          <cell r="F2309" t="str">
            <v>MARTINOPOLIS</v>
          </cell>
          <cell r="G2309" t="str">
            <v>Nível 1, 2 e 3</v>
          </cell>
          <cell r="H2309">
            <v>2</v>
          </cell>
          <cell r="I2309">
            <v>1</v>
          </cell>
          <cell r="J2309">
            <v>0</v>
          </cell>
          <cell r="K2309">
            <v>0</v>
          </cell>
          <cell r="L2309">
            <v>73</v>
          </cell>
          <cell r="M2309">
            <v>73</v>
          </cell>
          <cell r="N2309">
            <v>0</v>
          </cell>
          <cell r="O2309">
            <v>0</v>
          </cell>
          <cell r="P2309">
            <v>3</v>
          </cell>
          <cell r="Q2309">
            <v>3</v>
          </cell>
          <cell r="R2309">
            <v>0</v>
          </cell>
          <cell r="S2309">
            <v>0</v>
          </cell>
          <cell r="T2309">
            <v>73</v>
          </cell>
          <cell r="U2309">
            <v>73</v>
          </cell>
          <cell r="V2309">
            <v>3</v>
          </cell>
          <cell r="W2309" t="str">
            <v>EM</v>
          </cell>
          <cell r="X2309" t="str">
            <v>EM</v>
          </cell>
          <cell r="Y2309">
            <v>3.4</v>
          </cell>
          <cell r="Z2309">
            <v>3.8</v>
          </cell>
          <cell r="AA2309">
            <v>0.75</v>
          </cell>
          <cell r="AB2309" t="str">
            <v>Continuidade de Atendimento</v>
          </cell>
          <cell r="AC2309" t="str">
            <v>-</v>
          </cell>
          <cell r="AD2309">
            <v>3.8</v>
          </cell>
          <cell r="AE2309">
            <v>4</v>
          </cell>
          <cell r="AF2309">
            <v>4.3</v>
          </cell>
          <cell r="AG2309">
            <v>0.79600000000000004</v>
          </cell>
          <cell r="AH2309">
            <v>3.7</v>
          </cell>
          <cell r="AI2309">
            <v>4</v>
          </cell>
          <cell r="AJ2309">
            <v>4.3</v>
          </cell>
          <cell r="AK2309">
            <v>0.79400000000000004</v>
          </cell>
        </row>
        <row r="2310">
          <cell r="E2310" t="str">
            <v>PRESIDENTE PRUDENTE</v>
          </cell>
          <cell r="F2310" t="str">
            <v>MARTINOPOLIS</v>
          </cell>
          <cell r="G2310" t="str">
            <v>Nível 4, 5 e 6</v>
          </cell>
          <cell r="H2310">
            <v>1</v>
          </cell>
          <cell r="I2310">
            <v>4</v>
          </cell>
          <cell r="J2310">
            <v>0</v>
          </cell>
          <cell r="K2310">
            <v>452</v>
          </cell>
          <cell r="L2310">
            <v>283</v>
          </cell>
          <cell r="M2310">
            <v>735</v>
          </cell>
          <cell r="N2310">
            <v>0</v>
          </cell>
          <cell r="O2310">
            <v>4.4000000000000004</v>
          </cell>
          <cell r="P2310">
            <v>2.8</v>
          </cell>
          <cell r="Q2310">
            <v>3.8</v>
          </cell>
          <cell r="R2310">
            <v>0</v>
          </cell>
          <cell r="S2310">
            <v>452</v>
          </cell>
          <cell r="T2310">
            <v>283</v>
          </cell>
          <cell r="U2310">
            <v>735</v>
          </cell>
          <cell r="V2310">
            <v>3.8</v>
          </cell>
          <cell r="W2310" t="str">
            <v>AF + EM</v>
          </cell>
          <cell r="X2310" t="str">
            <v>AF + EM</v>
          </cell>
          <cell r="Y2310">
            <v>4</v>
          </cell>
          <cell r="Z2310">
            <v>4.2</v>
          </cell>
          <cell r="AA2310">
            <v>0.79600000000000004</v>
          </cell>
          <cell r="AB2310" t="str">
            <v>Continuidade de Atendimento</v>
          </cell>
          <cell r="AC2310" t="str">
            <v>-</v>
          </cell>
          <cell r="AD2310">
            <v>3.8</v>
          </cell>
          <cell r="AE2310">
            <v>4</v>
          </cell>
          <cell r="AF2310">
            <v>4.3</v>
          </cell>
          <cell r="AG2310">
            <v>0.79600000000000004</v>
          </cell>
          <cell r="AH2310">
            <v>3.7</v>
          </cell>
          <cell r="AI2310">
            <v>4</v>
          </cell>
          <cell r="AJ2310">
            <v>4.3</v>
          </cell>
          <cell r="AK2310">
            <v>0.79400000000000004</v>
          </cell>
        </row>
        <row r="2311">
          <cell r="E2311" t="str">
            <v>TUPA</v>
          </cell>
          <cell r="F2311" t="str">
            <v>RANCHARIA</v>
          </cell>
          <cell r="G2311" t="str">
            <v>Nível 1, 2 e 3</v>
          </cell>
          <cell r="H2311">
            <v>1</v>
          </cell>
          <cell r="I2311">
            <v>6</v>
          </cell>
          <cell r="J2311">
            <v>0</v>
          </cell>
          <cell r="K2311">
            <v>345</v>
          </cell>
          <cell r="L2311">
            <v>0</v>
          </cell>
          <cell r="M2311">
            <v>345</v>
          </cell>
          <cell r="N2311">
            <v>0</v>
          </cell>
          <cell r="O2311">
            <v>5.3</v>
          </cell>
          <cell r="P2311">
            <v>0</v>
          </cell>
          <cell r="Q2311">
            <v>5.3</v>
          </cell>
          <cell r="R2311">
            <v>0</v>
          </cell>
          <cell r="S2311">
            <v>345</v>
          </cell>
          <cell r="T2311">
            <v>0</v>
          </cell>
          <cell r="U2311">
            <v>345</v>
          </cell>
          <cell r="V2311">
            <v>5.3</v>
          </cell>
          <cell r="W2311" t="str">
            <v>AF</v>
          </cell>
          <cell r="X2311" t="str">
            <v>AF</v>
          </cell>
          <cell r="Y2311">
            <v>5.5</v>
          </cell>
          <cell r="Z2311">
            <v>5.8</v>
          </cell>
          <cell r="AA2311">
            <v>0.8</v>
          </cell>
          <cell r="AB2311" t="str">
            <v>Continuidade de Atendimento</v>
          </cell>
          <cell r="AC2311" t="str">
            <v>-</v>
          </cell>
          <cell r="AD2311">
            <v>3.8</v>
          </cell>
          <cell r="AE2311">
            <v>4.2</v>
          </cell>
          <cell r="AF2311">
            <v>4.5</v>
          </cell>
          <cell r="AG2311">
            <v>0.79700000000000004</v>
          </cell>
          <cell r="AH2311">
            <v>3.7</v>
          </cell>
          <cell r="AI2311">
            <v>4</v>
          </cell>
          <cell r="AJ2311">
            <v>4.3</v>
          </cell>
          <cell r="AK2311">
            <v>0.79400000000000004</v>
          </cell>
        </row>
        <row r="2312">
          <cell r="E2312" t="str">
            <v>PRESIDENTE PRUDENTE</v>
          </cell>
          <cell r="F2312" t="str">
            <v>MARTINOPOLIS</v>
          </cell>
          <cell r="G2312" t="str">
            <v>Nível 4, 5 e 6</v>
          </cell>
          <cell r="H2312">
            <v>2</v>
          </cell>
          <cell r="I2312">
            <v>3</v>
          </cell>
          <cell r="J2312">
            <v>0</v>
          </cell>
          <cell r="K2312">
            <v>404</v>
          </cell>
          <cell r="L2312">
            <v>162</v>
          </cell>
          <cell r="M2312">
            <v>566</v>
          </cell>
          <cell r="N2312">
            <v>0</v>
          </cell>
          <cell r="O2312">
            <v>3.8</v>
          </cell>
          <cell r="P2312">
            <v>2.8</v>
          </cell>
          <cell r="Q2312">
            <v>3.5</v>
          </cell>
          <cell r="R2312">
            <v>0</v>
          </cell>
          <cell r="S2312">
            <v>404</v>
          </cell>
          <cell r="T2312">
            <v>162</v>
          </cell>
          <cell r="U2312">
            <v>566</v>
          </cell>
          <cell r="V2312">
            <v>3.5</v>
          </cell>
          <cell r="W2312" t="str">
            <v>AF + EM</v>
          </cell>
          <cell r="X2312" t="str">
            <v>AF + EM</v>
          </cell>
          <cell r="Y2312">
            <v>3.8</v>
          </cell>
          <cell r="Z2312">
            <v>4.0999999999999996</v>
          </cell>
          <cell r="AA2312">
            <v>0.8</v>
          </cell>
          <cell r="AB2312" t="str">
            <v>Continuidade de Atendimento</v>
          </cell>
          <cell r="AC2312" t="str">
            <v>-</v>
          </cell>
          <cell r="AD2312">
            <v>3.8</v>
          </cell>
          <cell r="AE2312">
            <v>4</v>
          </cell>
          <cell r="AF2312">
            <v>4.3</v>
          </cell>
          <cell r="AG2312">
            <v>0.79600000000000004</v>
          </cell>
          <cell r="AH2312">
            <v>3.7</v>
          </cell>
          <cell r="AI2312">
            <v>4</v>
          </cell>
          <cell r="AJ2312">
            <v>4.3</v>
          </cell>
          <cell r="AK2312">
            <v>0.79400000000000004</v>
          </cell>
        </row>
        <row r="2313">
          <cell r="E2313" t="str">
            <v>ASSIS</v>
          </cell>
          <cell r="F2313" t="str">
            <v>IEPE</v>
          </cell>
          <cell r="G2313" t="str">
            <v>Nível 4, 5 e 6</v>
          </cell>
          <cell r="H2313">
            <v>1</v>
          </cell>
          <cell r="I2313">
            <v>4</v>
          </cell>
          <cell r="J2313">
            <v>0</v>
          </cell>
          <cell r="K2313">
            <v>369</v>
          </cell>
          <cell r="L2313">
            <v>230</v>
          </cell>
          <cell r="M2313">
            <v>599</v>
          </cell>
          <cell r="N2313">
            <v>0</v>
          </cell>
          <cell r="O2313">
            <v>4.2</v>
          </cell>
          <cell r="P2313">
            <v>3.1</v>
          </cell>
          <cell r="Q2313">
            <v>3.8</v>
          </cell>
          <cell r="R2313">
            <v>0</v>
          </cell>
          <cell r="S2313">
            <v>369</v>
          </cell>
          <cell r="T2313">
            <v>230</v>
          </cell>
          <cell r="U2313">
            <v>599</v>
          </cell>
          <cell r="V2313">
            <v>3.8</v>
          </cell>
          <cell r="W2313" t="str">
            <v>AF + EM</v>
          </cell>
          <cell r="X2313" t="str">
            <v>AF + EM</v>
          </cell>
          <cell r="Y2313">
            <v>4</v>
          </cell>
          <cell r="Z2313">
            <v>4.2</v>
          </cell>
          <cell r="AA2313">
            <v>0.8</v>
          </cell>
          <cell r="AB2313" t="str">
            <v>Continuidade de Atendimento</v>
          </cell>
          <cell r="AC2313" t="str">
            <v>-</v>
          </cell>
          <cell r="AD2313">
            <v>3.8</v>
          </cell>
          <cell r="AE2313">
            <v>4.0999999999999996</v>
          </cell>
          <cell r="AF2313">
            <v>4.3</v>
          </cell>
          <cell r="AG2313">
            <v>0.79900000000000004</v>
          </cell>
          <cell r="AH2313">
            <v>3.7</v>
          </cell>
          <cell r="AI2313">
            <v>4</v>
          </cell>
          <cell r="AJ2313">
            <v>4.3</v>
          </cell>
          <cell r="AK2313">
            <v>0.79400000000000004</v>
          </cell>
        </row>
        <row r="2314">
          <cell r="E2314" t="str">
            <v>TUPA</v>
          </cell>
          <cell r="F2314" t="str">
            <v>RANCHARIA</v>
          </cell>
          <cell r="G2314" t="str">
            <v>Nível 4, 5 e 6</v>
          </cell>
          <cell r="H2314">
            <v>2</v>
          </cell>
          <cell r="I2314">
            <v>7</v>
          </cell>
          <cell r="J2314">
            <v>0</v>
          </cell>
          <cell r="K2314">
            <v>280</v>
          </cell>
          <cell r="L2314">
            <v>196</v>
          </cell>
          <cell r="M2314">
            <v>476</v>
          </cell>
          <cell r="N2314">
            <v>0</v>
          </cell>
          <cell r="O2314">
            <v>4</v>
          </cell>
          <cell r="P2314">
            <v>2.9</v>
          </cell>
          <cell r="Q2314">
            <v>3.5</v>
          </cell>
          <cell r="R2314">
            <v>0</v>
          </cell>
          <cell r="S2314">
            <v>280</v>
          </cell>
          <cell r="T2314">
            <v>196</v>
          </cell>
          <cell r="U2314">
            <v>476</v>
          </cell>
          <cell r="V2314">
            <v>3.5</v>
          </cell>
          <cell r="W2314" t="str">
            <v>AF + EM</v>
          </cell>
          <cell r="X2314" t="str">
            <v>AF + EM</v>
          </cell>
          <cell r="Y2314">
            <v>3.9</v>
          </cell>
          <cell r="Z2314">
            <v>4.2</v>
          </cell>
          <cell r="AA2314">
            <v>0.79400000000000004</v>
          </cell>
          <cell r="AB2314" t="str">
            <v>Continuidade de Atendimento</v>
          </cell>
          <cell r="AC2314" t="str">
            <v>-</v>
          </cell>
          <cell r="AD2314">
            <v>3.8</v>
          </cell>
          <cell r="AE2314">
            <v>4.2</v>
          </cell>
          <cell r="AF2314">
            <v>4.5</v>
          </cell>
          <cell r="AG2314">
            <v>0.79700000000000004</v>
          </cell>
          <cell r="AH2314">
            <v>3.7</v>
          </cell>
          <cell r="AI2314">
            <v>4</v>
          </cell>
          <cell r="AJ2314">
            <v>4.3</v>
          </cell>
          <cell r="AK2314">
            <v>0.79400000000000004</v>
          </cell>
        </row>
        <row r="2315">
          <cell r="E2315" t="str">
            <v>ASSIS</v>
          </cell>
          <cell r="F2315" t="str">
            <v>NANTES</v>
          </cell>
          <cell r="G2315" t="str">
            <v>Nível 1, 2 e 3</v>
          </cell>
          <cell r="H2315">
            <v>2</v>
          </cell>
          <cell r="I2315">
            <v>5</v>
          </cell>
          <cell r="J2315">
            <v>0</v>
          </cell>
          <cell r="K2315">
            <v>155</v>
          </cell>
          <cell r="L2315">
            <v>63</v>
          </cell>
          <cell r="M2315">
            <v>218</v>
          </cell>
          <cell r="N2315">
            <v>0</v>
          </cell>
          <cell r="O2315">
            <v>4.0999999999999996</v>
          </cell>
          <cell r="P2315">
            <v>3.1</v>
          </cell>
          <cell r="Q2315">
            <v>3.8</v>
          </cell>
          <cell r="R2315">
            <v>0</v>
          </cell>
          <cell r="S2315">
            <v>155</v>
          </cell>
          <cell r="T2315">
            <v>63</v>
          </cell>
          <cell r="U2315">
            <v>218</v>
          </cell>
          <cell r="V2315">
            <v>3.8</v>
          </cell>
          <cell r="W2315" t="str">
            <v>AF + EM</v>
          </cell>
          <cell r="X2315" t="str">
            <v>AF + EM</v>
          </cell>
          <cell r="Y2315">
            <v>4.2</v>
          </cell>
          <cell r="Z2315">
            <v>4.5999999999999996</v>
          </cell>
          <cell r="AA2315">
            <v>0.8</v>
          </cell>
          <cell r="AB2315" t="str">
            <v>Continuidade de Atendimento</v>
          </cell>
          <cell r="AC2315" t="str">
            <v>-</v>
          </cell>
          <cell r="AD2315">
            <v>3.8</v>
          </cell>
          <cell r="AE2315">
            <v>4.0999999999999996</v>
          </cell>
          <cell r="AF2315">
            <v>4.3</v>
          </cell>
          <cell r="AG2315">
            <v>0.79900000000000004</v>
          </cell>
          <cell r="AH2315">
            <v>3.7</v>
          </cell>
          <cell r="AI2315">
            <v>4</v>
          </cell>
          <cell r="AJ2315">
            <v>4.3</v>
          </cell>
          <cell r="AK2315">
            <v>0.79400000000000004</v>
          </cell>
        </row>
        <row r="2316">
          <cell r="E2316" t="str">
            <v>PRESIDENTE PRUDENTE</v>
          </cell>
          <cell r="F2316" t="str">
            <v>PIRAPOZINHO</v>
          </cell>
          <cell r="G2316" t="str">
            <v>Nível 4, 5 e 6</v>
          </cell>
          <cell r="H2316">
            <v>2</v>
          </cell>
          <cell r="I2316">
            <v>3</v>
          </cell>
          <cell r="J2316">
            <v>0</v>
          </cell>
          <cell r="K2316">
            <v>371</v>
          </cell>
          <cell r="L2316">
            <v>137</v>
          </cell>
          <cell r="M2316">
            <v>508</v>
          </cell>
          <cell r="N2316">
            <v>0</v>
          </cell>
          <cell r="O2316">
            <v>4</v>
          </cell>
          <cell r="P2316">
            <v>2.9</v>
          </cell>
          <cell r="Q2316">
            <v>3.7</v>
          </cell>
          <cell r="R2316">
            <v>0</v>
          </cell>
          <cell r="S2316">
            <v>371</v>
          </cell>
          <cell r="T2316">
            <v>137</v>
          </cell>
          <cell r="U2316">
            <v>508</v>
          </cell>
          <cell r="V2316">
            <v>3.7</v>
          </cell>
          <cell r="W2316" t="str">
            <v>AF + EM</v>
          </cell>
          <cell r="X2316" t="str">
            <v>AF + EM</v>
          </cell>
          <cell r="Y2316">
            <v>4</v>
          </cell>
          <cell r="Z2316">
            <v>4.3</v>
          </cell>
          <cell r="AA2316">
            <v>0.8</v>
          </cell>
          <cell r="AB2316" t="str">
            <v>Continuidade de Atendimento</v>
          </cell>
          <cell r="AC2316" t="str">
            <v>-</v>
          </cell>
          <cell r="AD2316">
            <v>3.8</v>
          </cell>
          <cell r="AE2316">
            <v>4</v>
          </cell>
          <cell r="AF2316">
            <v>4.3</v>
          </cell>
          <cell r="AG2316">
            <v>0.79600000000000004</v>
          </cell>
          <cell r="AH2316">
            <v>3.7</v>
          </cell>
          <cell r="AI2316">
            <v>4</v>
          </cell>
          <cell r="AJ2316">
            <v>4.3</v>
          </cell>
          <cell r="AK2316">
            <v>0.79400000000000004</v>
          </cell>
        </row>
        <row r="2317">
          <cell r="E2317" t="str">
            <v>PRESIDENTE PRUDENTE</v>
          </cell>
          <cell r="F2317" t="str">
            <v>CAIABU</v>
          </cell>
          <cell r="G2317" t="str">
            <v>Nível 4, 5 e 6</v>
          </cell>
          <cell r="H2317">
            <v>2</v>
          </cell>
          <cell r="I2317">
            <v>7</v>
          </cell>
          <cell r="J2317">
            <v>0</v>
          </cell>
          <cell r="K2317">
            <v>174</v>
          </cell>
          <cell r="L2317">
            <v>72</v>
          </cell>
          <cell r="M2317">
            <v>246</v>
          </cell>
          <cell r="N2317">
            <v>0</v>
          </cell>
          <cell r="O2317">
            <v>4.0999999999999996</v>
          </cell>
          <cell r="P2317">
            <v>2.8</v>
          </cell>
          <cell r="Q2317">
            <v>3.7</v>
          </cell>
          <cell r="R2317">
            <v>0</v>
          </cell>
          <cell r="S2317">
            <v>174</v>
          </cell>
          <cell r="T2317">
            <v>72</v>
          </cell>
          <cell r="U2317">
            <v>246</v>
          </cell>
          <cell r="V2317">
            <v>3.7</v>
          </cell>
          <cell r="W2317" t="str">
            <v>AF + EM</v>
          </cell>
          <cell r="X2317" t="str">
            <v>AF + EM</v>
          </cell>
          <cell r="Y2317">
            <v>4</v>
          </cell>
          <cell r="Z2317">
            <v>4.4000000000000004</v>
          </cell>
          <cell r="AA2317">
            <v>0.79800000000000004</v>
          </cell>
          <cell r="AB2317" t="str">
            <v>Continuidade de Atendimento</v>
          </cell>
          <cell r="AC2317" t="str">
            <v>-</v>
          </cell>
          <cell r="AD2317">
            <v>3.8</v>
          </cell>
          <cell r="AE2317">
            <v>4</v>
          </cell>
          <cell r="AF2317">
            <v>4.3</v>
          </cell>
          <cell r="AG2317">
            <v>0.79600000000000004</v>
          </cell>
          <cell r="AH2317">
            <v>3.7</v>
          </cell>
          <cell r="AI2317">
            <v>4</v>
          </cell>
          <cell r="AJ2317">
            <v>4.3</v>
          </cell>
          <cell r="AK2317">
            <v>0.79400000000000004</v>
          </cell>
        </row>
        <row r="2318">
          <cell r="E2318" t="str">
            <v>MIRANTE DO PARANAPANEMA</v>
          </cell>
          <cell r="F2318" t="str">
            <v>ESTRELA DO NORTE</v>
          </cell>
          <cell r="G2318" t="str">
            <v>Nível 4, 5 e 6</v>
          </cell>
          <cell r="H2318">
            <v>2</v>
          </cell>
          <cell r="I2318">
            <v>3</v>
          </cell>
          <cell r="J2318">
            <v>0</v>
          </cell>
          <cell r="K2318">
            <v>140</v>
          </cell>
          <cell r="L2318">
            <v>88</v>
          </cell>
          <cell r="M2318">
            <v>228</v>
          </cell>
          <cell r="N2318">
            <v>0</v>
          </cell>
          <cell r="O2318">
            <v>4.4000000000000004</v>
          </cell>
          <cell r="P2318">
            <v>2.9</v>
          </cell>
          <cell r="Q2318">
            <v>3.8</v>
          </cell>
          <cell r="R2318">
            <v>0</v>
          </cell>
          <cell r="S2318">
            <v>140</v>
          </cell>
          <cell r="T2318">
            <v>88</v>
          </cell>
          <cell r="U2318">
            <v>228</v>
          </cell>
          <cell r="V2318">
            <v>3.8</v>
          </cell>
          <cell r="W2318" t="str">
            <v>AF + EM</v>
          </cell>
          <cell r="X2318" t="str">
            <v>AF + EM</v>
          </cell>
          <cell r="Y2318">
            <v>4.0999999999999996</v>
          </cell>
          <cell r="Z2318">
            <v>4.4000000000000004</v>
          </cell>
          <cell r="AA2318">
            <v>0.78800000000000003</v>
          </cell>
          <cell r="AB2318" t="str">
            <v>Continuidade de Atendimento</v>
          </cell>
          <cell r="AC2318" t="str">
            <v>-</v>
          </cell>
          <cell r="AD2318">
            <v>3.8</v>
          </cell>
          <cell r="AE2318">
            <v>4.0999999999999996</v>
          </cell>
          <cell r="AF2318">
            <v>4.4000000000000004</v>
          </cell>
          <cell r="AG2318">
            <v>0.79400000000000004</v>
          </cell>
          <cell r="AH2318">
            <v>3.7</v>
          </cell>
          <cell r="AI2318">
            <v>4</v>
          </cell>
          <cell r="AJ2318">
            <v>4.3</v>
          </cell>
          <cell r="AK2318">
            <v>0.79400000000000004</v>
          </cell>
        </row>
        <row r="2319">
          <cell r="E2319" t="str">
            <v>PRESIDENTE PRUDENTE</v>
          </cell>
          <cell r="F2319" t="str">
            <v>INDIANA</v>
          </cell>
          <cell r="G2319" t="str">
            <v>Nível 4, 5 e 6</v>
          </cell>
          <cell r="H2319">
            <v>2</v>
          </cell>
          <cell r="I2319">
            <v>3</v>
          </cell>
          <cell r="J2319">
            <v>0</v>
          </cell>
          <cell r="K2319">
            <v>199</v>
          </cell>
          <cell r="L2319">
            <v>95</v>
          </cell>
          <cell r="M2319">
            <v>294</v>
          </cell>
          <cell r="N2319">
            <v>0</v>
          </cell>
          <cell r="O2319">
            <v>4.0999999999999996</v>
          </cell>
          <cell r="P2319">
            <v>2.8</v>
          </cell>
          <cell r="Q2319">
            <v>3.7</v>
          </cell>
          <cell r="R2319">
            <v>0</v>
          </cell>
          <cell r="S2319">
            <v>199</v>
          </cell>
          <cell r="T2319">
            <v>95</v>
          </cell>
          <cell r="U2319">
            <v>294</v>
          </cell>
          <cell r="V2319">
            <v>3.7</v>
          </cell>
          <cell r="W2319" t="str">
            <v>AF + EM</v>
          </cell>
          <cell r="X2319" t="str">
            <v>AF + EM</v>
          </cell>
          <cell r="Y2319">
            <v>4</v>
          </cell>
          <cell r="Z2319">
            <v>4.2</v>
          </cell>
          <cell r="AA2319">
            <v>0.8</v>
          </cell>
          <cell r="AB2319" t="str">
            <v>Continuidade de Atendimento</v>
          </cell>
          <cell r="AC2319" t="str">
            <v>-</v>
          </cell>
          <cell r="AD2319">
            <v>3.8</v>
          </cell>
          <cell r="AE2319">
            <v>4</v>
          </cell>
          <cell r="AF2319">
            <v>4.3</v>
          </cell>
          <cell r="AG2319">
            <v>0.79600000000000004</v>
          </cell>
          <cell r="AH2319">
            <v>3.7</v>
          </cell>
          <cell r="AI2319">
            <v>4</v>
          </cell>
          <cell r="AJ2319">
            <v>4.3</v>
          </cell>
          <cell r="AK2319">
            <v>0.79400000000000004</v>
          </cell>
        </row>
        <row r="2320">
          <cell r="E2320" t="str">
            <v>PRESIDENTE PRUDENTE</v>
          </cell>
          <cell r="F2320" t="str">
            <v>ANHUMAS</v>
          </cell>
          <cell r="G2320" t="str">
            <v>Nível 1, 2 e 3</v>
          </cell>
          <cell r="H2320">
            <v>2</v>
          </cell>
          <cell r="I2320">
            <v>5</v>
          </cell>
          <cell r="J2320">
            <v>0</v>
          </cell>
          <cell r="K2320">
            <v>172</v>
          </cell>
          <cell r="L2320">
            <v>67</v>
          </cell>
          <cell r="M2320">
            <v>239</v>
          </cell>
          <cell r="N2320">
            <v>0</v>
          </cell>
          <cell r="O2320">
            <v>4.0999999999999996</v>
          </cell>
          <cell r="P2320">
            <v>2.6</v>
          </cell>
          <cell r="Q2320">
            <v>3.7</v>
          </cell>
          <cell r="R2320">
            <v>0</v>
          </cell>
          <cell r="S2320">
            <v>172</v>
          </cell>
          <cell r="T2320">
            <v>67</v>
          </cell>
          <cell r="U2320">
            <v>239</v>
          </cell>
          <cell r="V2320">
            <v>3.7</v>
          </cell>
          <cell r="W2320" t="str">
            <v>AF + EM</v>
          </cell>
          <cell r="X2320" t="str">
            <v>AF + EM</v>
          </cell>
          <cell r="Y2320">
            <v>4.0999999999999996</v>
          </cell>
          <cell r="Z2320">
            <v>4.5</v>
          </cell>
          <cell r="AA2320">
            <v>0.8</v>
          </cell>
          <cell r="AB2320" t="str">
            <v>Continuidade de Atendimento</v>
          </cell>
          <cell r="AC2320" t="str">
            <v>-</v>
          </cell>
          <cell r="AD2320">
            <v>3.8</v>
          </cell>
          <cell r="AE2320">
            <v>4</v>
          </cell>
          <cell r="AF2320">
            <v>4.3</v>
          </cell>
          <cell r="AG2320">
            <v>0.79600000000000004</v>
          </cell>
          <cell r="AH2320">
            <v>3.7</v>
          </cell>
          <cell r="AI2320">
            <v>4</v>
          </cell>
          <cell r="AJ2320">
            <v>4.3</v>
          </cell>
          <cell r="AK2320">
            <v>0.79400000000000004</v>
          </cell>
        </row>
        <row r="2321">
          <cell r="E2321" t="str">
            <v>PRESIDENTE PRUDENTE</v>
          </cell>
          <cell r="F2321" t="str">
            <v>REGENTE FEIJO</v>
          </cell>
          <cell r="G2321" t="str">
            <v>Nível 4, 5 e 6</v>
          </cell>
          <cell r="H2321">
            <v>1</v>
          </cell>
          <cell r="I2321">
            <v>4</v>
          </cell>
          <cell r="J2321">
            <v>0</v>
          </cell>
          <cell r="K2321">
            <v>372</v>
          </cell>
          <cell r="L2321">
            <v>274</v>
          </cell>
          <cell r="M2321">
            <v>646</v>
          </cell>
          <cell r="N2321">
            <v>0</v>
          </cell>
          <cell r="O2321">
            <v>4.2</v>
          </cell>
          <cell r="P2321">
            <v>3</v>
          </cell>
          <cell r="Q2321">
            <v>3.7</v>
          </cell>
          <cell r="R2321">
            <v>0</v>
          </cell>
          <cell r="S2321">
            <v>372</v>
          </cell>
          <cell r="T2321">
            <v>274</v>
          </cell>
          <cell r="U2321">
            <v>646</v>
          </cell>
          <cell r="V2321">
            <v>3.7</v>
          </cell>
          <cell r="W2321" t="str">
            <v>AF + EM</v>
          </cell>
          <cell r="X2321" t="str">
            <v>AF + EM</v>
          </cell>
          <cell r="Y2321">
            <v>3.9</v>
          </cell>
          <cell r="Z2321">
            <v>4.0999999999999996</v>
          </cell>
          <cell r="AA2321">
            <v>0.79600000000000004</v>
          </cell>
          <cell r="AB2321" t="str">
            <v>Continuidade de Atendimento</v>
          </cell>
          <cell r="AC2321" t="str">
            <v>-</v>
          </cell>
          <cell r="AD2321">
            <v>3.8</v>
          </cell>
          <cell r="AE2321">
            <v>4</v>
          </cell>
          <cell r="AF2321">
            <v>4.3</v>
          </cell>
          <cell r="AG2321">
            <v>0.79600000000000004</v>
          </cell>
          <cell r="AH2321">
            <v>3.7</v>
          </cell>
          <cell r="AI2321">
            <v>4</v>
          </cell>
          <cell r="AJ2321">
            <v>4.3</v>
          </cell>
          <cell r="AK2321">
            <v>0.79400000000000004</v>
          </cell>
        </row>
        <row r="2322">
          <cell r="E2322" t="str">
            <v>MIRANTE DO PARANAPANEMA</v>
          </cell>
          <cell r="F2322" t="str">
            <v>SANDOVALINA</v>
          </cell>
          <cell r="G2322" t="str">
            <v>Nível 4, 5 e 6</v>
          </cell>
          <cell r="H2322">
            <v>2</v>
          </cell>
          <cell r="I2322">
            <v>3</v>
          </cell>
          <cell r="J2322">
            <v>0</v>
          </cell>
          <cell r="K2322">
            <v>0</v>
          </cell>
          <cell r="L2322">
            <v>133</v>
          </cell>
          <cell r="M2322">
            <v>133</v>
          </cell>
          <cell r="N2322">
            <v>0</v>
          </cell>
          <cell r="O2322">
            <v>0</v>
          </cell>
          <cell r="P2322">
            <v>2.9</v>
          </cell>
          <cell r="Q2322">
            <v>2.9</v>
          </cell>
          <cell r="R2322">
            <v>0</v>
          </cell>
          <cell r="S2322">
            <v>0</v>
          </cell>
          <cell r="T2322">
            <v>133</v>
          </cell>
          <cell r="U2322">
            <v>133</v>
          </cell>
          <cell r="V2322">
            <v>2.9</v>
          </cell>
          <cell r="W2322" t="str">
            <v>EM</v>
          </cell>
          <cell r="X2322" t="str">
            <v>EM</v>
          </cell>
          <cell r="Y2322">
            <v>3.2</v>
          </cell>
          <cell r="Z2322">
            <v>3.5</v>
          </cell>
          <cell r="AA2322">
            <v>0.78700000000000003</v>
          </cell>
          <cell r="AB2322" t="str">
            <v>Continuidade de Atendimento</v>
          </cell>
          <cell r="AC2322" t="str">
            <v>-</v>
          </cell>
          <cell r="AD2322">
            <v>3.8</v>
          </cell>
          <cell r="AE2322">
            <v>4.0999999999999996</v>
          </cell>
          <cell r="AF2322">
            <v>4.4000000000000004</v>
          </cell>
          <cell r="AG2322">
            <v>0.79400000000000004</v>
          </cell>
          <cell r="AH2322">
            <v>3.7</v>
          </cell>
          <cell r="AI2322">
            <v>4</v>
          </cell>
          <cell r="AJ2322">
            <v>4.3</v>
          </cell>
          <cell r="AK2322">
            <v>0.79400000000000004</v>
          </cell>
        </row>
        <row r="2323">
          <cell r="E2323" t="str">
            <v>PRESIDENTE PRUDENTE</v>
          </cell>
          <cell r="F2323" t="str">
            <v>TACIBA</v>
          </cell>
          <cell r="G2323" t="str">
            <v>Nível 4, 5 e 6</v>
          </cell>
          <cell r="H2323">
            <v>2</v>
          </cell>
          <cell r="I2323">
            <v>3</v>
          </cell>
          <cell r="J2323">
            <v>0</v>
          </cell>
          <cell r="K2323">
            <v>318</v>
          </cell>
          <cell r="L2323">
            <v>131</v>
          </cell>
          <cell r="M2323">
            <v>449</v>
          </cell>
          <cell r="N2323">
            <v>0</v>
          </cell>
          <cell r="O2323">
            <v>4.0999999999999996</v>
          </cell>
          <cell r="P2323">
            <v>2.8</v>
          </cell>
          <cell r="Q2323">
            <v>3.7</v>
          </cell>
          <cell r="R2323">
            <v>0</v>
          </cell>
          <cell r="S2323">
            <v>318</v>
          </cell>
          <cell r="T2323">
            <v>131</v>
          </cell>
          <cell r="U2323">
            <v>449</v>
          </cell>
          <cell r="V2323">
            <v>3.7</v>
          </cell>
          <cell r="W2323" t="str">
            <v>AF + EM</v>
          </cell>
          <cell r="X2323" t="str">
            <v>AF + EM</v>
          </cell>
          <cell r="Y2323">
            <v>4</v>
          </cell>
          <cell r="Z2323">
            <v>4.2</v>
          </cell>
          <cell r="AA2323">
            <v>0.8</v>
          </cell>
          <cell r="AB2323" t="str">
            <v>Continuidade de Atendimento</v>
          </cell>
          <cell r="AC2323" t="str">
            <v>-</v>
          </cell>
          <cell r="AD2323">
            <v>3.8</v>
          </cell>
          <cell r="AE2323">
            <v>4</v>
          </cell>
          <cell r="AF2323">
            <v>4.3</v>
          </cell>
          <cell r="AG2323">
            <v>0.79600000000000004</v>
          </cell>
          <cell r="AH2323">
            <v>3.7</v>
          </cell>
          <cell r="AI2323">
            <v>4</v>
          </cell>
          <cell r="AJ2323">
            <v>4.3</v>
          </cell>
          <cell r="AK2323">
            <v>0.79400000000000004</v>
          </cell>
        </row>
        <row r="2324">
          <cell r="E2324" t="str">
            <v>PRESIDENTE PRUDENTE</v>
          </cell>
          <cell r="F2324" t="str">
            <v>PIRAPOZINHO</v>
          </cell>
          <cell r="G2324" t="str">
            <v>Nível 4, 5 e 6</v>
          </cell>
          <cell r="H2324">
            <v>1</v>
          </cell>
          <cell r="I2324">
            <v>4</v>
          </cell>
          <cell r="J2324">
            <v>0</v>
          </cell>
          <cell r="K2324">
            <v>522</v>
          </cell>
          <cell r="L2324">
            <v>248</v>
          </cell>
          <cell r="M2324">
            <v>770</v>
          </cell>
          <cell r="N2324">
            <v>0</v>
          </cell>
          <cell r="O2324">
            <v>4.3</v>
          </cell>
          <cell r="P2324">
            <v>3.1</v>
          </cell>
          <cell r="Q2324">
            <v>3.9</v>
          </cell>
          <cell r="R2324">
            <v>0</v>
          </cell>
          <cell r="S2324">
            <v>522</v>
          </cell>
          <cell r="T2324">
            <v>248</v>
          </cell>
          <cell r="U2324">
            <v>770</v>
          </cell>
          <cell r="V2324">
            <v>3.9</v>
          </cell>
          <cell r="W2324" t="str">
            <v>AF + EM</v>
          </cell>
          <cell r="X2324" t="str">
            <v>AF + EM</v>
          </cell>
          <cell r="Y2324">
            <v>4.0999999999999996</v>
          </cell>
          <cell r="Z2324">
            <v>4.3</v>
          </cell>
          <cell r="AA2324">
            <v>0.79500000000000004</v>
          </cell>
          <cell r="AB2324" t="str">
            <v>Continuidade de Atendimento</v>
          </cell>
          <cell r="AC2324" t="str">
            <v>-</v>
          </cell>
          <cell r="AD2324">
            <v>3.8</v>
          </cell>
          <cell r="AE2324">
            <v>4</v>
          </cell>
          <cell r="AF2324">
            <v>4.3</v>
          </cell>
          <cell r="AG2324">
            <v>0.79600000000000004</v>
          </cell>
          <cell r="AH2324">
            <v>3.7</v>
          </cell>
          <cell r="AI2324">
            <v>4</v>
          </cell>
          <cell r="AJ2324">
            <v>4.3</v>
          </cell>
          <cell r="AK2324">
            <v>0.79400000000000004</v>
          </cell>
        </row>
        <row r="2325">
          <cell r="E2325" t="str">
            <v>PRESIDENTE PRUDENTE</v>
          </cell>
          <cell r="F2325" t="str">
            <v>PIRAPOZINHO</v>
          </cell>
          <cell r="G2325" t="str">
            <v>Nível 1, 2 e 3</v>
          </cell>
          <cell r="H2325">
            <v>1</v>
          </cell>
          <cell r="I2325">
            <v>6</v>
          </cell>
          <cell r="J2325">
            <v>0</v>
          </cell>
          <cell r="K2325">
            <v>153</v>
          </cell>
          <cell r="L2325">
            <v>80</v>
          </cell>
          <cell r="M2325">
            <v>233</v>
          </cell>
          <cell r="N2325">
            <v>0</v>
          </cell>
          <cell r="O2325">
            <v>4.3</v>
          </cell>
          <cell r="P2325">
            <v>3</v>
          </cell>
          <cell r="Q2325">
            <v>3.9</v>
          </cell>
          <cell r="R2325">
            <v>0</v>
          </cell>
          <cell r="S2325">
            <v>153</v>
          </cell>
          <cell r="T2325">
            <v>80</v>
          </cell>
          <cell r="U2325">
            <v>233</v>
          </cell>
          <cell r="V2325">
            <v>3.9</v>
          </cell>
          <cell r="W2325" t="str">
            <v>AF + EM</v>
          </cell>
          <cell r="X2325" t="str">
            <v>AF + EM</v>
          </cell>
          <cell r="Y2325">
            <v>4.2</v>
          </cell>
          <cell r="Z2325">
            <v>4.5</v>
          </cell>
          <cell r="AA2325">
            <v>0.8</v>
          </cell>
          <cell r="AB2325" t="str">
            <v>Continuidade de Atendimento</v>
          </cell>
          <cell r="AC2325" t="str">
            <v>-</v>
          </cell>
          <cell r="AD2325">
            <v>3.8</v>
          </cell>
          <cell r="AE2325">
            <v>4</v>
          </cell>
          <cell r="AF2325">
            <v>4.3</v>
          </cell>
          <cell r="AG2325">
            <v>0.79600000000000004</v>
          </cell>
          <cell r="AH2325">
            <v>3.7</v>
          </cell>
          <cell r="AI2325">
            <v>4</v>
          </cell>
          <cell r="AJ2325">
            <v>4.3</v>
          </cell>
          <cell r="AK2325">
            <v>0.79400000000000004</v>
          </cell>
        </row>
        <row r="2326">
          <cell r="E2326" t="str">
            <v>MIRANTE DO PARANAPANEMA</v>
          </cell>
          <cell r="F2326" t="str">
            <v>NARANDIBA</v>
          </cell>
          <cell r="G2326" t="str">
            <v>Nível 4, 5 e 6</v>
          </cell>
          <cell r="H2326">
            <v>2</v>
          </cell>
          <cell r="I2326">
            <v>7</v>
          </cell>
          <cell r="J2326">
            <v>0</v>
          </cell>
          <cell r="K2326">
            <v>0</v>
          </cell>
          <cell r="L2326">
            <v>145</v>
          </cell>
          <cell r="M2326">
            <v>145</v>
          </cell>
          <cell r="N2326">
            <v>0</v>
          </cell>
          <cell r="O2326">
            <v>0</v>
          </cell>
          <cell r="P2326">
            <v>3</v>
          </cell>
          <cell r="Q2326">
            <v>3</v>
          </cell>
          <cell r="R2326">
            <v>0</v>
          </cell>
          <cell r="S2326">
            <v>0</v>
          </cell>
          <cell r="T2326">
            <v>145</v>
          </cell>
          <cell r="U2326">
            <v>145</v>
          </cell>
          <cell r="V2326">
            <v>3</v>
          </cell>
          <cell r="W2326" t="str">
            <v>EM</v>
          </cell>
          <cell r="X2326" t="str">
            <v>EM</v>
          </cell>
          <cell r="Y2326">
            <v>3.4</v>
          </cell>
          <cell r="Z2326">
            <v>3.7</v>
          </cell>
          <cell r="AA2326">
            <v>0.79400000000000004</v>
          </cell>
          <cell r="AB2326" t="str">
            <v>Continuidade de Atendimento</v>
          </cell>
          <cell r="AC2326" t="str">
            <v>-</v>
          </cell>
          <cell r="AD2326">
            <v>3.8</v>
          </cell>
          <cell r="AE2326">
            <v>4.0999999999999996</v>
          </cell>
          <cell r="AF2326">
            <v>4.4000000000000004</v>
          </cell>
          <cell r="AG2326">
            <v>0.79400000000000004</v>
          </cell>
          <cell r="AH2326">
            <v>3.7</v>
          </cell>
          <cell r="AI2326">
            <v>4</v>
          </cell>
          <cell r="AJ2326">
            <v>4.3</v>
          </cell>
          <cell r="AK2326">
            <v>0.79400000000000004</v>
          </cell>
        </row>
        <row r="2327">
          <cell r="E2327" t="str">
            <v>MIRANTE DO PARANAPANEMA</v>
          </cell>
          <cell r="F2327" t="str">
            <v>TARABAI</v>
          </cell>
          <cell r="G2327" t="str">
            <v>Nível 4, 5 e 6</v>
          </cell>
          <cell r="H2327">
            <v>2</v>
          </cell>
          <cell r="I2327">
            <v>3</v>
          </cell>
          <cell r="J2327">
            <v>0</v>
          </cell>
          <cell r="K2327">
            <v>0</v>
          </cell>
          <cell r="L2327">
            <v>164</v>
          </cell>
          <cell r="M2327">
            <v>164</v>
          </cell>
          <cell r="N2327">
            <v>0</v>
          </cell>
          <cell r="O2327">
            <v>0</v>
          </cell>
          <cell r="P2327">
            <v>2.9</v>
          </cell>
          <cell r="Q2327">
            <v>2.9</v>
          </cell>
          <cell r="R2327">
            <v>0</v>
          </cell>
          <cell r="S2327">
            <v>0</v>
          </cell>
          <cell r="T2327">
            <v>164</v>
          </cell>
          <cell r="U2327">
            <v>164</v>
          </cell>
          <cell r="V2327">
            <v>2.9</v>
          </cell>
          <cell r="W2327" t="str">
            <v>EM</v>
          </cell>
          <cell r="X2327" t="str">
            <v>EM</v>
          </cell>
          <cell r="Y2327">
            <v>3.2</v>
          </cell>
          <cell r="Z2327">
            <v>3.5</v>
          </cell>
          <cell r="AA2327">
            <v>0.78800000000000003</v>
          </cell>
          <cell r="AB2327" t="str">
            <v>Continuidade de Atendimento</v>
          </cell>
          <cell r="AC2327" t="str">
            <v>-</v>
          </cell>
          <cell r="AD2327">
            <v>3.8</v>
          </cell>
          <cell r="AE2327">
            <v>4.0999999999999996</v>
          </cell>
          <cell r="AF2327">
            <v>4.4000000000000004</v>
          </cell>
          <cell r="AG2327">
            <v>0.79400000000000004</v>
          </cell>
          <cell r="AH2327">
            <v>3.7</v>
          </cell>
          <cell r="AI2327">
            <v>4</v>
          </cell>
          <cell r="AJ2327">
            <v>4.3</v>
          </cell>
          <cell r="AK2327">
            <v>0.79400000000000004</v>
          </cell>
        </row>
        <row r="2328">
          <cell r="E2328" t="str">
            <v>PRESIDENTE PRUDENTE</v>
          </cell>
          <cell r="F2328" t="str">
            <v>REGENTE FEIJO</v>
          </cell>
          <cell r="G2328" t="str">
            <v>Nível 1, 2 e 3</v>
          </cell>
          <cell r="H2328">
            <v>1</v>
          </cell>
          <cell r="I2328">
            <v>2</v>
          </cell>
          <cell r="J2328">
            <v>0</v>
          </cell>
          <cell r="K2328">
            <v>62</v>
          </cell>
          <cell r="L2328">
            <v>0</v>
          </cell>
          <cell r="M2328">
            <v>62</v>
          </cell>
          <cell r="N2328">
            <v>0</v>
          </cell>
          <cell r="O2328">
            <v>4.5999999999999996</v>
          </cell>
          <cell r="P2328">
            <v>0</v>
          </cell>
          <cell r="Q2328">
            <v>4.5999999999999996</v>
          </cell>
          <cell r="R2328">
            <v>0</v>
          </cell>
          <cell r="S2328">
            <v>62</v>
          </cell>
          <cell r="T2328">
            <v>0</v>
          </cell>
          <cell r="U2328">
            <v>62</v>
          </cell>
          <cell r="V2328">
            <v>4.5999999999999996</v>
          </cell>
          <cell r="W2328" t="str">
            <v>AF</v>
          </cell>
          <cell r="X2328" t="str">
            <v>AF</v>
          </cell>
          <cell r="Y2328">
            <v>4.8</v>
          </cell>
          <cell r="Z2328">
            <v>5.0999999999999996</v>
          </cell>
          <cell r="AA2328">
            <v>0.8</v>
          </cell>
          <cell r="AB2328" t="str">
            <v>Continuidade de Atendimento</v>
          </cell>
          <cell r="AC2328" t="str">
            <v>-</v>
          </cell>
          <cell r="AD2328">
            <v>3.8</v>
          </cell>
          <cell r="AE2328">
            <v>4</v>
          </cell>
          <cell r="AF2328">
            <v>4.3</v>
          </cell>
          <cell r="AG2328">
            <v>0.79600000000000004</v>
          </cell>
          <cell r="AH2328">
            <v>3.7</v>
          </cell>
          <cell r="AI2328">
            <v>4</v>
          </cell>
          <cell r="AJ2328">
            <v>4.3</v>
          </cell>
          <cell r="AK2328">
            <v>0.79400000000000004</v>
          </cell>
        </row>
        <row r="2329">
          <cell r="E2329" t="str">
            <v>SANTO ANASTACIO</v>
          </cell>
          <cell r="F2329" t="str">
            <v>RIBEIRAO DOS INDIOS</v>
          </cell>
          <cell r="G2329" t="str">
            <v>Nível 4, 5 e 6</v>
          </cell>
          <cell r="H2329">
            <v>2</v>
          </cell>
          <cell r="I2329">
            <v>3</v>
          </cell>
          <cell r="J2329">
            <v>0</v>
          </cell>
          <cell r="K2329">
            <v>80</v>
          </cell>
          <cell r="L2329">
            <v>44</v>
          </cell>
          <cell r="M2329">
            <v>124</v>
          </cell>
          <cell r="N2329">
            <v>0</v>
          </cell>
          <cell r="O2329">
            <v>4.5999999999999996</v>
          </cell>
          <cell r="P2329">
            <v>3.1</v>
          </cell>
          <cell r="Q2329">
            <v>4.0999999999999996</v>
          </cell>
          <cell r="R2329">
            <v>0</v>
          </cell>
          <cell r="S2329">
            <v>80</v>
          </cell>
          <cell r="T2329">
            <v>44</v>
          </cell>
          <cell r="U2329">
            <v>124</v>
          </cell>
          <cell r="V2329">
            <v>4.0999999999999996</v>
          </cell>
          <cell r="W2329" t="str">
            <v>AF + EM</v>
          </cell>
          <cell r="X2329" t="str">
            <v>AF + EM</v>
          </cell>
          <cell r="Y2329">
            <v>4.3</v>
          </cell>
          <cell r="Z2329">
            <v>4.5999999999999996</v>
          </cell>
          <cell r="AA2329">
            <v>0.79100000000000004</v>
          </cell>
          <cell r="AB2329" t="str">
            <v>Continuidade de Atendimento</v>
          </cell>
          <cell r="AC2329" t="str">
            <v>-</v>
          </cell>
          <cell r="AD2329">
            <v>3.9</v>
          </cell>
          <cell r="AE2329">
            <v>4.2</v>
          </cell>
          <cell r="AF2329">
            <v>4.5</v>
          </cell>
          <cell r="AG2329">
            <v>0.79700000000000004</v>
          </cell>
          <cell r="AH2329">
            <v>3.7</v>
          </cell>
          <cell r="AI2329">
            <v>4</v>
          </cell>
          <cell r="AJ2329">
            <v>4.3</v>
          </cell>
          <cell r="AK2329">
            <v>0.79400000000000004</v>
          </cell>
        </row>
        <row r="2330">
          <cell r="E2330" t="str">
            <v>SANTO ANASTACIO</v>
          </cell>
          <cell r="F2330" t="str">
            <v>EMILIANOPOLIS</v>
          </cell>
          <cell r="G2330" t="str">
            <v>Nível 4, 5 e 6</v>
          </cell>
          <cell r="H2330">
            <v>2</v>
          </cell>
          <cell r="I2330">
            <v>3</v>
          </cell>
          <cell r="J2330">
            <v>0</v>
          </cell>
          <cell r="K2330">
            <v>0</v>
          </cell>
          <cell r="L2330">
            <v>84</v>
          </cell>
          <cell r="M2330">
            <v>84</v>
          </cell>
          <cell r="N2330">
            <v>0</v>
          </cell>
          <cell r="O2330">
            <v>0</v>
          </cell>
          <cell r="P2330">
            <v>2.9</v>
          </cell>
          <cell r="Q2330">
            <v>2.9</v>
          </cell>
          <cell r="R2330">
            <v>0</v>
          </cell>
          <cell r="S2330">
            <v>0</v>
          </cell>
          <cell r="T2330">
            <v>84</v>
          </cell>
          <cell r="U2330">
            <v>84</v>
          </cell>
          <cell r="V2330">
            <v>2.9</v>
          </cell>
          <cell r="W2330" t="str">
            <v>EM</v>
          </cell>
          <cell r="X2330" t="str">
            <v>EM</v>
          </cell>
          <cell r="Y2330">
            <v>3.2</v>
          </cell>
          <cell r="Z2330">
            <v>3.5</v>
          </cell>
          <cell r="AA2330">
            <v>0.77700000000000002</v>
          </cell>
          <cell r="AB2330" t="str">
            <v>Continuidade de Atendimento</v>
          </cell>
          <cell r="AC2330" t="str">
            <v>-</v>
          </cell>
          <cell r="AD2330">
            <v>3.9</v>
          </cell>
          <cell r="AE2330">
            <v>4.2</v>
          </cell>
          <cell r="AF2330">
            <v>4.5</v>
          </cell>
          <cell r="AG2330">
            <v>0.79700000000000004</v>
          </cell>
          <cell r="AH2330">
            <v>3.7</v>
          </cell>
          <cell r="AI2330">
            <v>4</v>
          </cell>
          <cell r="AJ2330">
            <v>4.3</v>
          </cell>
          <cell r="AK2330">
            <v>0.79400000000000004</v>
          </cell>
        </row>
        <row r="2331">
          <cell r="E2331" t="str">
            <v>SANTO ANASTACIO</v>
          </cell>
          <cell r="F2331" t="str">
            <v>PRESIDENTE BERNARDES</v>
          </cell>
          <cell r="G2331" t="str">
            <v>Nível 4, 5 e 6</v>
          </cell>
          <cell r="H2331">
            <v>1</v>
          </cell>
          <cell r="I2331">
            <v>4</v>
          </cell>
          <cell r="J2331">
            <v>0</v>
          </cell>
          <cell r="K2331">
            <v>0</v>
          </cell>
          <cell r="L2331">
            <v>224</v>
          </cell>
          <cell r="M2331">
            <v>224</v>
          </cell>
          <cell r="N2331">
            <v>0</v>
          </cell>
          <cell r="O2331">
            <v>0</v>
          </cell>
          <cell r="P2331">
            <v>2.9</v>
          </cell>
          <cell r="Q2331">
            <v>2.9</v>
          </cell>
          <cell r="R2331">
            <v>0</v>
          </cell>
          <cell r="S2331">
            <v>0</v>
          </cell>
          <cell r="T2331">
            <v>224</v>
          </cell>
          <cell r="U2331">
            <v>224</v>
          </cell>
          <cell r="V2331">
            <v>2.9</v>
          </cell>
          <cell r="W2331" t="str">
            <v>EM</v>
          </cell>
          <cell r="X2331" t="str">
            <v>EM</v>
          </cell>
          <cell r="Y2331">
            <v>3.1</v>
          </cell>
          <cell r="Z2331">
            <v>3.4</v>
          </cell>
          <cell r="AA2331">
            <v>0.79600000000000004</v>
          </cell>
          <cell r="AB2331" t="str">
            <v>Continuidade de Atendimento</v>
          </cell>
          <cell r="AC2331" t="str">
            <v>-</v>
          </cell>
          <cell r="AD2331">
            <v>3.9</v>
          </cell>
          <cell r="AE2331">
            <v>4.2</v>
          </cell>
          <cell r="AF2331">
            <v>4.5</v>
          </cell>
          <cell r="AG2331">
            <v>0.79700000000000004</v>
          </cell>
          <cell r="AH2331">
            <v>3.7</v>
          </cell>
          <cell r="AI2331">
            <v>4</v>
          </cell>
          <cell r="AJ2331">
            <v>4.3</v>
          </cell>
          <cell r="AK2331">
            <v>0.79400000000000004</v>
          </cell>
        </row>
        <row r="2332">
          <cell r="E2332" t="str">
            <v>MIRANTE DO PARANAPANEMA</v>
          </cell>
          <cell r="F2332" t="str">
            <v>MIRANTE DO PARANAPANEMA</v>
          </cell>
          <cell r="G2332" t="str">
            <v>Nível 4, 5 e 6</v>
          </cell>
          <cell r="H2332">
            <v>2</v>
          </cell>
          <cell r="I2332">
            <v>3</v>
          </cell>
          <cell r="J2332">
            <v>25</v>
          </cell>
          <cell r="K2332">
            <v>83</v>
          </cell>
          <cell r="L2332">
            <v>53</v>
          </cell>
          <cell r="M2332">
            <v>161</v>
          </cell>
          <cell r="N2332">
            <v>4.7</v>
          </cell>
          <cell r="O2332">
            <v>4.4000000000000004</v>
          </cell>
          <cell r="P2332">
            <v>2.8</v>
          </cell>
          <cell r="Q2332">
            <v>3.9</v>
          </cell>
          <cell r="R2332">
            <v>25</v>
          </cell>
          <cell r="S2332">
            <v>83</v>
          </cell>
          <cell r="T2332">
            <v>53</v>
          </cell>
          <cell r="U2332">
            <v>161</v>
          </cell>
          <cell r="V2332">
            <v>3.9</v>
          </cell>
          <cell r="W2332" t="str">
            <v>AI + AF + EM</v>
          </cell>
          <cell r="X2332" t="str">
            <v>AI + AF + EM</v>
          </cell>
          <cell r="Y2332">
            <v>4.2</v>
          </cell>
          <cell r="Z2332">
            <v>4.5</v>
          </cell>
          <cell r="AA2332">
            <v>0.79700000000000004</v>
          </cell>
          <cell r="AB2332" t="str">
            <v>Continuidade de Atendimento</v>
          </cell>
          <cell r="AC2332" t="str">
            <v>-</v>
          </cell>
          <cell r="AD2332">
            <v>3.8</v>
          </cell>
          <cell r="AE2332">
            <v>4.0999999999999996</v>
          </cell>
          <cell r="AF2332">
            <v>4.4000000000000004</v>
          </cell>
          <cell r="AG2332">
            <v>0.79400000000000004</v>
          </cell>
          <cell r="AH2332">
            <v>3.7</v>
          </cell>
          <cell r="AI2332">
            <v>4</v>
          </cell>
          <cell r="AJ2332">
            <v>4.3</v>
          </cell>
          <cell r="AK2332">
            <v>0.79400000000000004</v>
          </cell>
        </row>
        <row r="2333">
          <cell r="E2333" t="str">
            <v>SANTO ANASTACIO</v>
          </cell>
          <cell r="F2333" t="str">
            <v>SANTO ANASTACIO</v>
          </cell>
          <cell r="G2333" t="str">
            <v>Nível 4, 5 e 6</v>
          </cell>
          <cell r="H2333">
            <v>2</v>
          </cell>
          <cell r="I2333">
            <v>3</v>
          </cell>
          <cell r="J2333">
            <v>0</v>
          </cell>
          <cell r="K2333">
            <v>260</v>
          </cell>
          <cell r="L2333">
            <v>220</v>
          </cell>
          <cell r="M2333">
            <v>480</v>
          </cell>
          <cell r="N2333">
            <v>0</v>
          </cell>
          <cell r="O2333">
            <v>3.7</v>
          </cell>
          <cell r="P2333">
            <v>2.6</v>
          </cell>
          <cell r="Q2333">
            <v>3.2</v>
          </cell>
          <cell r="R2333">
            <v>0</v>
          </cell>
          <cell r="S2333">
            <v>260</v>
          </cell>
          <cell r="T2333">
            <v>220</v>
          </cell>
          <cell r="U2333">
            <v>480</v>
          </cell>
          <cell r="V2333">
            <v>3.2</v>
          </cell>
          <cell r="W2333" t="str">
            <v>AF + EM</v>
          </cell>
          <cell r="X2333" t="str">
            <v>AF + EM</v>
          </cell>
          <cell r="Y2333">
            <v>3.5</v>
          </cell>
          <cell r="Z2333">
            <v>3.8</v>
          </cell>
          <cell r="AA2333">
            <v>0.79100000000000004</v>
          </cell>
          <cell r="AB2333" t="str">
            <v>Continuidade de Atendimento</v>
          </cell>
          <cell r="AC2333" t="str">
            <v>-</v>
          </cell>
          <cell r="AD2333">
            <v>3.9</v>
          </cell>
          <cell r="AE2333">
            <v>4.2</v>
          </cell>
          <cell r="AF2333">
            <v>4.5</v>
          </cell>
          <cell r="AG2333">
            <v>0.79700000000000004</v>
          </cell>
          <cell r="AH2333">
            <v>3.7</v>
          </cell>
          <cell r="AI2333">
            <v>4</v>
          </cell>
          <cell r="AJ2333">
            <v>4.3</v>
          </cell>
          <cell r="AK2333">
            <v>0.79400000000000004</v>
          </cell>
        </row>
        <row r="2334">
          <cell r="E2334" t="str">
            <v>MIRANTE DO PARANAPANEMA</v>
          </cell>
          <cell r="F2334" t="str">
            <v>MIRANTE DO PARANAPANEMA</v>
          </cell>
          <cell r="G2334" t="str">
            <v>Nível 4, 5 e 6</v>
          </cell>
          <cell r="H2334">
            <v>2</v>
          </cell>
          <cell r="I2334">
            <v>3</v>
          </cell>
          <cell r="J2334">
            <v>0</v>
          </cell>
          <cell r="K2334">
            <v>231</v>
          </cell>
          <cell r="L2334">
            <v>164</v>
          </cell>
          <cell r="M2334">
            <v>395</v>
          </cell>
          <cell r="N2334">
            <v>0</v>
          </cell>
          <cell r="O2334">
            <v>4.0999999999999996</v>
          </cell>
          <cell r="P2334">
            <v>3</v>
          </cell>
          <cell r="Q2334">
            <v>3.6</v>
          </cell>
          <cell r="R2334">
            <v>0</v>
          </cell>
          <cell r="S2334">
            <v>231</v>
          </cell>
          <cell r="T2334">
            <v>164</v>
          </cell>
          <cell r="U2334">
            <v>395</v>
          </cell>
          <cell r="V2334">
            <v>3.6</v>
          </cell>
          <cell r="W2334" t="str">
            <v>AF + EM</v>
          </cell>
          <cell r="X2334" t="str">
            <v>AF + EM</v>
          </cell>
          <cell r="Y2334">
            <v>3.9</v>
          </cell>
          <cell r="Z2334">
            <v>4.2</v>
          </cell>
          <cell r="AA2334">
            <v>0.79300000000000004</v>
          </cell>
          <cell r="AB2334" t="str">
            <v>Continuidade de Atendimento</v>
          </cell>
          <cell r="AC2334" t="str">
            <v>-</v>
          </cell>
          <cell r="AD2334">
            <v>3.8</v>
          </cell>
          <cell r="AE2334">
            <v>4.0999999999999996</v>
          </cell>
          <cell r="AF2334">
            <v>4.4000000000000004</v>
          </cell>
          <cell r="AG2334">
            <v>0.79400000000000004</v>
          </cell>
          <cell r="AH2334">
            <v>3.7</v>
          </cell>
          <cell r="AI2334">
            <v>4</v>
          </cell>
          <cell r="AJ2334">
            <v>4.3</v>
          </cell>
          <cell r="AK2334">
            <v>0.79400000000000004</v>
          </cell>
        </row>
        <row r="2335">
          <cell r="E2335" t="str">
            <v>MIRANTE DO PARANAPANEMA</v>
          </cell>
          <cell r="F2335" t="str">
            <v>MIRANTE DO PARANAPANEMA</v>
          </cell>
          <cell r="G2335" t="str">
            <v>Nível 1, 2 e 3</v>
          </cell>
          <cell r="H2335">
            <v>2</v>
          </cell>
          <cell r="I2335">
            <v>5</v>
          </cell>
          <cell r="J2335">
            <v>0</v>
          </cell>
          <cell r="K2335">
            <v>115</v>
          </cell>
          <cell r="L2335">
            <v>31</v>
          </cell>
          <cell r="M2335">
            <v>146</v>
          </cell>
          <cell r="N2335">
            <v>0</v>
          </cell>
          <cell r="O2335">
            <v>3.8</v>
          </cell>
          <cell r="P2335">
            <v>3.4</v>
          </cell>
          <cell r="Q2335">
            <v>3.7</v>
          </cell>
          <cell r="R2335">
            <v>0</v>
          </cell>
          <cell r="S2335">
            <v>115</v>
          </cell>
          <cell r="T2335">
            <v>31</v>
          </cell>
          <cell r="U2335">
            <v>146</v>
          </cell>
          <cell r="V2335">
            <v>3.7</v>
          </cell>
          <cell r="W2335" t="str">
            <v>AF + EM</v>
          </cell>
          <cell r="X2335" t="str">
            <v>AF + EM</v>
          </cell>
          <cell r="Y2335">
            <v>4.0999999999999996</v>
          </cell>
          <cell r="Z2335">
            <v>4.5</v>
          </cell>
          <cell r="AA2335">
            <v>0.8</v>
          </cell>
          <cell r="AB2335" t="str">
            <v>Continuidade de Atendimento</v>
          </cell>
          <cell r="AC2335" t="str">
            <v>-</v>
          </cell>
          <cell r="AD2335">
            <v>3.8</v>
          </cell>
          <cell r="AE2335">
            <v>4.0999999999999996</v>
          </cell>
          <cell r="AF2335">
            <v>4.4000000000000004</v>
          </cell>
          <cell r="AG2335">
            <v>0.79400000000000004</v>
          </cell>
          <cell r="AH2335">
            <v>3.7</v>
          </cell>
          <cell r="AI2335">
            <v>4</v>
          </cell>
          <cell r="AJ2335">
            <v>4.3</v>
          </cell>
          <cell r="AK2335">
            <v>0.79400000000000004</v>
          </cell>
        </row>
        <row r="2336">
          <cell r="E2336" t="str">
            <v>SANTO ANASTACIO</v>
          </cell>
          <cell r="F2336" t="str">
            <v>SANTO ANASTACIO</v>
          </cell>
          <cell r="G2336" t="str">
            <v>Nível 1, 2 e 3</v>
          </cell>
          <cell r="H2336">
            <v>2</v>
          </cell>
          <cell r="I2336">
            <v>5</v>
          </cell>
          <cell r="J2336">
            <v>0</v>
          </cell>
          <cell r="K2336">
            <v>238</v>
          </cell>
          <cell r="L2336">
            <v>91</v>
          </cell>
          <cell r="M2336">
            <v>329</v>
          </cell>
          <cell r="N2336">
            <v>0</v>
          </cell>
          <cell r="O2336">
            <v>4.0999999999999996</v>
          </cell>
          <cell r="P2336">
            <v>3.1</v>
          </cell>
          <cell r="Q2336">
            <v>3.8</v>
          </cell>
          <cell r="R2336">
            <v>0</v>
          </cell>
          <cell r="S2336">
            <v>238</v>
          </cell>
          <cell r="T2336">
            <v>91</v>
          </cell>
          <cell r="U2336">
            <v>329</v>
          </cell>
          <cell r="V2336">
            <v>3.8</v>
          </cell>
          <cell r="W2336" t="str">
            <v>AF + EM</v>
          </cell>
          <cell r="X2336" t="str">
            <v>AF + EM</v>
          </cell>
          <cell r="Y2336">
            <v>4.2</v>
          </cell>
          <cell r="Z2336">
            <v>4.5999999999999996</v>
          </cell>
          <cell r="AA2336">
            <v>0.8</v>
          </cell>
          <cell r="AB2336" t="str">
            <v>Continuidade de Atendimento</v>
          </cell>
          <cell r="AC2336" t="str">
            <v>-</v>
          </cell>
          <cell r="AD2336">
            <v>3.9</v>
          </cell>
          <cell r="AE2336">
            <v>4.2</v>
          </cell>
          <cell r="AF2336">
            <v>4.5</v>
          </cell>
          <cell r="AG2336">
            <v>0.79700000000000004</v>
          </cell>
          <cell r="AH2336">
            <v>3.7</v>
          </cell>
          <cell r="AI2336">
            <v>4</v>
          </cell>
          <cell r="AJ2336">
            <v>4.3</v>
          </cell>
          <cell r="AK2336">
            <v>0.79400000000000004</v>
          </cell>
        </row>
        <row r="2337">
          <cell r="E2337" t="str">
            <v>MIRANTE DO PARANAPANEMA</v>
          </cell>
          <cell r="F2337" t="str">
            <v>MIRANTE DO PARANAPANEMA</v>
          </cell>
          <cell r="G2337" t="str">
            <v>Nível 4, 5 e 6</v>
          </cell>
          <cell r="H2337">
            <v>2</v>
          </cell>
          <cell r="I2337">
            <v>3</v>
          </cell>
          <cell r="J2337">
            <v>7</v>
          </cell>
          <cell r="K2337">
            <v>76</v>
          </cell>
          <cell r="L2337">
            <v>54</v>
          </cell>
          <cell r="M2337">
            <v>137</v>
          </cell>
          <cell r="N2337">
            <v>0</v>
          </cell>
          <cell r="O2337">
            <v>4.0999999999999996</v>
          </cell>
          <cell r="P2337">
            <v>2.7</v>
          </cell>
          <cell r="Q2337">
            <v>3.5</v>
          </cell>
          <cell r="R2337">
            <v>7</v>
          </cell>
          <cell r="S2337">
            <v>76</v>
          </cell>
          <cell r="T2337">
            <v>54</v>
          </cell>
          <cell r="U2337">
            <v>137</v>
          </cell>
          <cell r="V2337">
            <v>3.5</v>
          </cell>
          <cell r="W2337" t="str">
            <v>AF + EM</v>
          </cell>
          <cell r="X2337" t="str">
            <v>AI + AF + EM</v>
          </cell>
          <cell r="Y2337">
            <v>3.8</v>
          </cell>
          <cell r="Z2337">
            <v>4.0999999999999996</v>
          </cell>
          <cell r="AA2337">
            <v>0.79</v>
          </cell>
          <cell r="AB2337" t="str">
            <v>Aumentou Ciclos</v>
          </cell>
          <cell r="AC2337" t="str">
            <v>Sim</v>
          </cell>
          <cell r="AD2337">
            <v>3.8</v>
          </cell>
          <cell r="AE2337">
            <v>4.0999999999999996</v>
          </cell>
          <cell r="AF2337">
            <v>4.4000000000000004</v>
          </cell>
          <cell r="AG2337">
            <v>0.79400000000000004</v>
          </cell>
          <cell r="AH2337">
            <v>3.7</v>
          </cell>
          <cell r="AI2337">
            <v>4</v>
          </cell>
          <cell r="AJ2337">
            <v>4.3</v>
          </cell>
          <cell r="AK2337">
            <v>0.79400000000000004</v>
          </cell>
        </row>
        <row r="2338">
          <cell r="E2338" t="str">
            <v>ASSIS</v>
          </cell>
          <cell r="F2338" t="str">
            <v>CANDIDO MOTA</v>
          </cell>
          <cell r="G2338" t="str">
            <v>Nível 1, 2 e 3</v>
          </cell>
          <cell r="H2338">
            <v>2</v>
          </cell>
          <cell r="I2338">
            <v>1</v>
          </cell>
          <cell r="J2338">
            <v>0</v>
          </cell>
          <cell r="K2338">
            <v>25</v>
          </cell>
          <cell r="L2338">
            <v>0</v>
          </cell>
          <cell r="M2338">
            <v>25</v>
          </cell>
          <cell r="N2338">
            <v>0</v>
          </cell>
          <cell r="O2338">
            <v>0</v>
          </cell>
          <cell r="P2338">
            <v>0</v>
          </cell>
          <cell r="Q2338">
            <v>4.3</v>
          </cell>
          <cell r="R2338">
            <v>0</v>
          </cell>
          <cell r="S2338">
            <v>25</v>
          </cell>
          <cell r="T2338">
            <v>0</v>
          </cell>
          <cell r="U2338">
            <v>25</v>
          </cell>
          <cell r="V2338">
            <v>4.3</v>
          </cell>
          <cell r="W2338" t="str">
            <v>Meta Grupo</v>
          </cell>
          <cell r="X2338" t="str">
            <v>AF</v>
          </cell>
          <cell r="Y2338">
            <v>4.5999999999999996</v>
          </cell>
          <cell r="Z2338">
            <v>5</v>
          </cell>
          <cell r="AA2338">
            <v>0.8</v>
          </cell>
          <cell r="AB2338" t="str">
            <v>Meta Grupo</v>
          </cell>
          <cell r="AC2338" t="str">
            <v>-</v>
          </cell>
          <cell r="AD2338">
            <v>3.8</v>
          </cell>
          <cell r="AE2338">
            <v>4.0999999999999996</v>
          </cell>
          <cell r="AF2338">
            <v>4.3</v>
          </cell>
          <cell r="AG2338">
            <v>0.79900000000000004</v>
          </cell>
          <cell r="AH2338">
            <v>3.7</v>
          </cell>
          <cell r="AI2338">
            <v>4</v>
          </cell>
          <cell r="AJ2338">
            <v>4.3</v>
          </cell>
          <cell r="AK2338">
            <v>0.79400000000000004</v>
          </cell>
        </row>
        <row r="2339">
          <cell r="E2339" t="str">
            <v>ASSIS</v>
          </cell>
          <cell r="F2339" t="str">
            <v>CANDIDO MOTA</v>
          </cell>
          <cell r="G2339" t="str">
            <v>Nível 1, 2 e 3</v>
          </cell>
          <cell r="H2339">
            <v>2</v>
          </cell>
          <cell r="I2339">
            <v>5</v>
          </cell>
          <cell r="J2339">
            <v>0</v>
          </cell>
          <cell r="K2339">
            <v>232</v>
          </cell>
          <cell r="L2339">
            <v>48</v>
          </cell>
          <cell r="M2339">
            <v>280</v>
          </cell>
          <cell r="N2339">
            <v>0</v>
          </cell>
          <cell r="O2339">
            <v>4.4000000000000004</v>
          </cell>
          <cell r="P2339">
            <v>2.9</v>
          </cell>
          <cell r="Q2339">
            <v>4.0999999999999996</v>
          </cell>
          <cell r="R2339">
            <v>0</v>
          </cell>
          <cell r="S2339">
            <v>232</v>
          </cell>
          <cell r="T2339">
            <v>48</v>
          </cell>
          <cell r="U2339">
            <v>280</v>
          </cell>
          <cell r="V2339">
            <v>4.0999999999999996</v>
          </cell>
          <cell r="W2339" t="str">
            <v>AF + EM</v>
          </cell>
          <cell r="X2339" t="str">
            <v>AF + EM</v>
          </cell>
          <cell r="Y2339">
            <v>4.5</v>
          </cell>
          <cell r="Z2339">
            <v>4.9000000000000004</v>
          </cell>
          <cell r="AA2339">
            <v>0.8</v>
          </cell>
          <cell r="AB2339" t="str">
            <v>Continuidade de Atendimento</v>
          </cell>
          <cell r="AC2339" t="str">
            <v>-</v>
          </cell>
          <cell r="AD2339">
            <v>3.8</v>
          </cell>
          <cell r="AE2339">
            <v>4.0999999999999996</v>
          </cell>
          <cell r="AF2339">
            <v>4.3</v>
          </cell>
          <cell r="AG2339">
            <v>0.79900000000000004</v>
          </cell>
          <cell r="AH2339">
            <v>3.7</v>
          </cell>
          <cell r="AI2339">
            <v>4</v>
          </cell>
          <cell r="AJ2339">
            <v>4.3</v>
          </cell>
          <cell r="AK2339">
            <v>0.79400000000000004</v>
          </cell>
        </row>
        <row r="2340">
          <cell r="E2340" t="str">
            <v>ASSIS</v>
          </cell>
          <cell r="F2340" t="str">
            <v>CANDIDO MOTA</v>
          </cell>
          <cell r="G2340" t="str">
            <v>Nível 4, 5 e 6</v>
          </cell>
          <cell r="H2340">
            <v>1</v>
          </cell>
          <cell r="I2340">
            <v>4</v>
          </cell>
          <cell r="J2340">
            <v>18</v>
          </cell>
          <cell r="K2340">
            <v>62</v>
          </cell>
          <cell r="L2340">
            <v>34</v>
          </cell>
          <cell r="M2340">
            <v>114</v>
          </cell>
          <cell r="N2340">
            <v>5.2</v>
          </cell>
          <cell r="O2340">
            <v>4.2</v>
          </cell>
          <cell r="P2340">
            <v>2.9</v>
          </cell>
          <cell r="Q2340">
            <v>4</v>
          </cell>
          <cell r="R2340">
            <v>18</v>
          </cell>
          <cell r="S2340">
            <v>62</v>
          </cell>
          <cell r="T2340">
            <v>34</v>
          </cell>
          <cell r="U2340">
            <v>114</v>
          </cell>
          <cell r="V2340">
            <v>4</v>
          </cell>
          <cell r="W2340" t="str">
            <v>AI + AF + EM</v>
          </cell>
          <cell r="X2340" t="str">
            <v>AI + AF + EM</v>
          </cell>
          <cell r="Y2340">
            <v>4.2</v>
          </cell>
          <cell r="Z2340">
            <v>4.4000000000000004</v>
          </cell>
          <cell r="AA2340">
            <v>0.8</v>
          </cell>
          <cell r="AB2340" t="str">
            <v>Continuidade de Atendimento</v>
          </cell>
          <cell r="AC2340" t="str">
            <v>-</v>
          </cell>
          <cell r="AD2340">
            <v>3.8</v>
          </cell>
          <cell r="AE2340">
            <v>4.0999999999999996</v>
          </cell>
          <cell r="AF2340">
            <v>4.3</v>
          </cell>
          <cell r="AG2340">
            <v>0.79900000000000004</v>
          </cell>
          <cell r="AH2340">
            <v>3.7</v>
          </cell>
          <cell r="AI2340">
            <v>4</v>
          </cell>
          <cell r="AJ2340">
            <v>4.3</v>
          </cell>
          <cell r="AK2340">
            <v>0.79400000000000004</v>
          </cell>
        </row>
        <row r="2341">
          <cell r="E2341" t="str">
            <v>ASSIS</v>
          </cell>
          <cell r="F2341" t="str">
            <v>LUTECIA</v>
          </cell>
          <cell r="G2341" t="str">
            <v>Nível 4, 5 e 6</v>
          </cell>
          <cell r="H2341">
            <v>2</v>
          </cell>
          <cell r="I2341">
            <v>3</v>
          </cell>
          <cell r="J2341">
            <v>0</v>
          </cell>
          <cell r="K2341">
            <v>156</v>
          </cell>
          <cell r="L2341">
            <v>79</v>
          </cell>
          <cell r="M2341">
            <v>235</v>
          </cell>
          <cell r="N2341">
            <v>0</v>
          </cell>
          <cell r="O2341">
            <v>4.2</v>
          </cell>
          <cell r="P2341">
            <v>2.8</v>
          </cell>
          <cell r="Q2341">
            <v>3.7</v>
          </cell>
          <cell r="R2341">
            <v>0</v>
          </cell>
          <cell r="S2341">
            <v>156</v>
          </cell>
          <cell r="T2341">
            <v>79</v>
          </cell>
          <cell r="U2341">
            <v>235</v>
          </cell>
          <cell r="V2341">
            <v>3.7</v>
          </cell>
          <cell r="W2341" t="str">
            <v>AF + EM</v>
          </cell>
          <cell r="X2341" t="str">
            <v>AF + EM</v>
          </cell>
          <cell r="Y2341">
            <v>4</v>
          </cell>
          <cell r="Z2341">
            <v>4.3</v>
          </cell>
          <cell r="AA2341">
            <v>0.79</v>
          </cell>
          <cell r="AB2341" t="str">
            <v>Continuidade de Atendimento</v>
          </cell>
          <cell r="AC2341" t="str">
            <v>-</v>
          </cell>
          <cell r="AD2341">
            <v>3.8</v>
          </cell>
          <cell r="AE2341">
            <v>4.0999999999999996</v>
          </cell>
          <cell r="AF2341">
            <v>4.3</v>
          </cell>
          <cell r="AG2341">
            <v>0.79900000000000004</v>
          </cell>
          <cell r="AH2341">
            <v>3.7</v>
          </cell>
          <cell r="AI2341">
            <v>4</v>
          </cell>
          <cell r="AJ2341">
            <v>4.3</v>
          </cell>
          <cell r="AK2341">
            <v>0.79400000000000004</v>
          </cell>
        </row>
        <row r="2342">
          <cell r="E2342" t="str">
            <v>ASSIS</v>
          </cell>
          <cell r="F2342" t="str">
            <v>MARACAI</v>
          </cell>
          <cell r="G2342" t="str">
            <v>Nível 1, 2 e 3</v>
          </cell>
          <cell r="H2342">
            <v>1</v>
          </cell>
          <cell r="I2342">
            <v>6</v>
          </cell>
          <cell r="J2342">
            <v>0</v>
          </cell>
          <cell r="K2342">
            <v>240</v>
          </cell>
          <cell r="L2342">
            <v>94</v>
          </cell>
          <cell r="M2342">
            <v>334</v>
          </cell>
          <cell r="N2342">
            <v>0</v>
          </cell>
          <cell r="O2342">
            <v>4.8</v>
          </cell>
          <cell r="P2342">
            <v>3.4</v>
          </cell>
          <cell r="Q2342">
            <v>4.4000000000000004</v>
          </cell>
          <cell r="R2342">
            <v>0</v>
          </cell>
          <cell r="S2342">
            <v>240</v>
          </cell>
          <cell r="T2342">
            <v>94</v>
          </cell>
          <cell r="U2342">
            <v>334</v>
          </cell>
          <cell r="V2342">
            <v>4.4000000000000004</v>
          </cell>
          <cell r="W2342" t="str">
            <v>AF + EM</v>
          </cell>
          <cell r="X2342" t="str">
            <v>AF + EM</v>
          </cell>
          <cell r="Y2342">
            <v>4.5999999999999996</v>
          </cell>
          <cell r="Z2342">
            <v>4.9000000000000004</v>
          </cell>
          <cell r="AA2342">
            <v>0.8</v>
          </cell>
          <cell r="AB2342" t="str">
            <v>Continuidade de Atendimento</v>
          </cell>
          <cell r="AC2342" t="str">
            <v>-</v>
          </cell>
          <cell r="AD2342">
            <v>3.8</v>
          </cell>
          <cell r="AE2342">
            <v>4.0999999999999996</v>
          </cell>
          <cell r="AF2342">
            <v>4.3</v>
          </cell>
          <cell r="AG2342">
            <v>0.79900000000000004</v>
          </cell>
          <cell r="AH2342">
            <v>3.7</v>
          </cell>
          <cell r="AI2342">
            <v>4</v>
          </cell>
          <cell r="AJ2342">
            <v>4.3</v>
          </cell>
          <cell r="AK2342">
            <v>0.79400000000000004</v>
          </cell>
        </row>
        <row r="2343">
          <cell r="E2343" t="str">
            <v>ASSIS</v>
          </cell>
          <cell r="F2343" t="str">
            <v>CANDIDO MOTA</v>
          </cell>
          <cell r="G2343" t="str">
            <v>Nível 4, 5 e 6</v>
          </cell>
          <cell r="H2343">
            <v>1</v>
          </cell>
          <cell r="I2343">
            <v>4</v>
          </cell>
          <cell r="J2343">
            <v>0</v>
          </cell>
          <cell r="K2343">
            <v>341</v>
          </cell>
          <cell r="L2343">
            <v>244</v>
          </cell>
          <cell r="M2343">
            <v>585</v>
          </cell>
          <cell r="N2343">
            <v>0</v>
          </cell>
          <cell r="O2343">
            <v>4.5999999999999996</v>
          </cell>
          <cell r="P2343">
            <v>2.9</v>
          </cell>
          <cell r="Q2343">
            <v>3.9</v>
          </cell>
          <cell r="R2343">
            <v>0</v>
          </cell>
          <cell r="S2343">
            <v>341</v>
          </cell>
          <cell r="T2343">
            <v>244</v>
          </cell>
          <cell r="U2343">
            <v>585</v>
          </cell>
          <cell r="V2343">
            <v>3.9</v>
          </cell>
          <cell r="W2343" t="str">
            <v>AF + EM</v>
          </cell>
          <cell r="X2343" t="str">
            <v>AF + EM</v>
          </cell>
          <cell r="Y2343">
            <v>4.0999999999999996</v>
          </cell>
          <cell r="Z2343">
            <v>4.3</v>
          </cell>
          <cell r="AA2343">
            <v>0.8</v>
          </cell>
          <cell r="AB2343" t="str">
            <v>Continuidade de Atendimento</v>
          </cell>
          <cell r="AC2343" t="str">
            <v>-</v>
          </cell>
          <cell r="AD2343">
            <v>3.8</v>
          </cell>
          <cell r="AE2343">
            <v>4.0999999999999996</v>
          </cell>
          <cell r="AF2343">
            <v>4.3</v>
          </cell>
          <cell r="AG2343">
            <v>0.79900000000000004</v>
          </cell>
          <cell r="AH2343">
            <v>3.7</v>
          </cell>
          <cell r="AI2343">
            <v>4</v>
          </cell>
          <cell r="AJ2343">
            <v>4.3</v>
          </cell>
          <cell r="AK2343">
            <v>0.79400000000000004</v>
          </cell>
        </row>
        <row r="2344">
          <cell r="E2344" t="str">
            <v>ASSIS</v>
          </cell>
          <cell r="F2344" t="str">
            <v>CANDIDO MOTA</v>
          </cell>
          <cell r="G2344" t="str">
            <v>Nível 4, 5 e 6</v>
          </cell>
          <cell r="H2344">
            <v>2</v>
          </cell>
          <cell r="I2344">
            <v>3</v>
          </cell>
          <cell r="J2344">
            <v>0</v>
          </cell>
          <cell r="K2344">
            <v>184</v>
          </cell>
          <cell r="L2344">
            <v>156</v>
          </cell>
          <cell r="M2344">
            <v>340</v>
          </cell>
          <cell r="N2344">
            <v>0</v>
          </cell>
          <cell r="O2344">
            <v>3.4</v>
          </cell>
          <cell r="P2344">
            <v>2.5</v>
          </cell>
          <cell r="Q2344">
            <v>3</v>
          </cell>
          <cell r="R2344">
            <v>0</v>
          </cell>
          <cell r="S2344">
            <v>184</v>
          </cell>
          <cell r="T2344">
            <v>156</v>
          </cell>
          <cell r="U2344">
            <v>340</v>
          </cell>
          <cell r="V2344">
            <v>3</v>
          </cell>
          <cell r="W2344" t="str">
            <v>AF + EM</v>
          </cell>
          <cell r="X2344" t="str">
            <v>AF + EM</v>
          </cell>
          <cell r="Y2344">
            <v>3.3</v>
          </cell>
          <cell r="Z2344">
            <v>3.6</v>
          </cell>
          <cell r="AA2344">
            <v>0.79300000000000004</v>
          </cell>
          <cell r="AB2344" t="str">
            <v>Continuidade de Atendimento</v>
          </cell>
          <cell r="AC2344" t="str">
            <v>-</v>
          </cell>
          <cell r="AD2344">
            <v>3.8</v>
          </cell>
          <cell r="AE2344">
            <v>4.0999999999999996</v>
          </cell>
          <cell r="AF2344">
            <v>4.3</v>
          </cell>
          <cell r="AG2344">
            <v>0.79900000000000004</v>
          </cell>
          <cell r="AH2344">
            <v>3.7</v>
          </cell>
          <cell r="AI2344">
            <v>4</v>
          </cell>
          <cell r="AJ2344">
            <v>4.3</v>
          </cell>
          <cell r="AK2344">
            <v>0.79400000000000004</v>
          </cell>
        </row>
        <row r="2345">
          <cell r="E2345" t="str">
            <v>ASSIS</v>
          </cell>
          <cell r="F2345" t="str">
            <v>MARACAI</v>
          </cell>
          <cell r="G2345" t="str">
            <v>Nível 1, 2 e 3</v>
          </cell>
          <cell r="H2345">
            <v>2</v>
          </cell>
          <cell r="I2345">
            <v>1</v>
          </cell>
          <cell r="J2345">
            <v>0</v>
          </cell>
          <cell r="K2345">
            <v>35</v>
          </cell>
          <cell r="L2345">
            <v>29</v>
          </cell>
          <cell r="M2345">
            <v>64</v>
          </cell>
          <cell r="N2345">
            <v>0</v>
          </cell>
          <cell r="O2345">
            <v>0</v>
          </cell>
          <cell r="P2345">
            <v>3</v>
          </cell>
          <cell r="Q2345">
            <v>3</v>
          </cell>
          <cell r="R2345">
            <v>0</v>
          </cell>
          <cell r="S2345">
            <v>35</v>
          </cell>
          <cell r="T2345">
            <v>29</v>
          </cell>
          <cell r="U2345">
            <v>64</v>
          </cell>
          <cell r="V2345">
            <v>3</v>
          </cell>
          <cell r="W2345" t="str">
            <v>EM</v>
          </cell>
          <cell r="X2345" t="str">
            <v>AF + EM</v>
          </cell>
          <cell r="Y2345">
            <v>3.4</v>
          </cell>
          <cell r="Z2345">
            <v>3.8</v>
          </cell>
          <cell r="AA2345">
            <v>0.8</v>
          </cell>
          <cell r="AB2345" t="str">
            <v>Aumentou Ciclos</v>
          </cell>
          <cell r="AC2345" t="str">
            <v>Sim</v>
          </cell>
          <cell r="AD2345">
            <v>3.8</v>
          </cell>
          <cell r="AE2345">
            <v>4.0999999999999996</v>
          </cell>
          <cell r="AF2345">
            <v>4.3</v>
          </cell>
          <cell r="AG2345">
            <v>0.79900000000000004</v>
          </cell>
          <cell r="AH2345">
            <v>3.7</v>
          </cell>
          <cell r="AI2345">
            <v>4</v>
          </cell>
          <cell r="AJ2345">
            <v>4.3</v>
          </cell>
          <cell r="AK2345">
            <v>0.79400000000000004</v>
          </cell>
        </row>
        <row r="2346">
          <cell r="E2346" t="str">
            <v>ASSIS</v>
          </cell>
          <cell r="F2346" t="str">
            <v>CRUZALIA</v>
          </cell>
          <cell r="G2346" t="str">
            <v>Nível 1, 2 e 3</v>
          </cell>
          <cell r="H2346">
            <v>2</v>
          </cell>
          <cell r="I2346">
            <v>5</v>
          </cell>
          <cell r="J2346">
            <v>0</v>
          </cell>
          <cell r="K2346">
            <v>101</v>
          </cell>
          <cell r="L2346">
            <v>44</v>
          </cell>
          <cell r="M2346">
            <v>145</v>
          </cell>
          <cell r="N2346">
            <v>0</v>
          </cell>
          <cell r="O2346">
            <v>4.2</v>
          </cell>
          <cell r="P2346">
            <v>2.9</v>
          </cell>
          <cell r="Q2346">
            <v>3.8</v>
          </cell>
          <cell r="R2346">
            <v>0</v>
          </cell>
          <cell r="S2346">
            <v>101</v>
          </cell>
          <cell r="T2346">
            <v>44</v>
          </cell>
          <cell r="U2346">
            <v>145</v>
          </cell>
          <cell r="V2346">
            <v>3.8</v>
          </cell>
          <cell r="W2346" t="str">
            <v>AF + EM</v>
          </cell>
          <cell r="X2346" t="str">
            <v>AF + EM</v>
          </cell>
          <cell r="Y2346">
            <v>4.2</v>
          </cell>
          <cell r="Z2346">
            <v>4.5999999999999996</v>
          </cell>
          <cell r="AA2346">
            <v>0.8</v>
          </cell>
          <cell r="AB2346" t="str">
            <v>Continuidade de Atendimento</v>
          </cell>
          <cell r="AC2346" t="str">
            <v>-</v>
          </cell>
          <cell r="AD2346">
            <v>3.8</v>
          </cell>
          <cell r="AE2346">
            <v>4.0999999999999996</v>
          </cell>
          <cell r="AF2346">
            <v>4.3</v>
          </cell>
          <cell r="AG2346">
            <v>0.79900000000000004</v>
          </cell>
          <cell r="AH2346">
            <v>3.7</v>
          </cell>
          <cell r="AI2346">
            <v>4</v>
          </cell>
          <cell r="AJ2346">
            <v>4.3</v>
          </cell>
          <cell r="AK2346">
            <v>0.79400000000000004</v>
          </cell>
        </row>
        <row r="2347">
          <cell r="E2347" t="str">
            <v>ASSIS</v>
          </cell>
          <cell r="F2347" t="str">
            <v>PEDRINHAS PAULISTA</v>
          </cell>
          <cell r="G2347" t="str">
            <v>Nível 1, 2 e 3</v>
          </cell>
          <cell r="H2347">
            <v>1</v>
          </cell>
          <cell r="I2347">
            <v>6</v>
          </cell>
          <cell r="J2347">
            <v>0</v>
          </cell>
          <cell r="K2347">
            <v>113</v>
          </cell>
          <cell r="L2347">
            <v>75</v>
          </cell>
          <cell r="M2347">
            <v>188</v>
          </cell>
          <cell r="N2347">
            <v>0</v>
          </cell>
          <cell r="O2347">
            <v>4.5</v>
          </cell>
          <cell r="P2347">
            <v>2.9</v>
          </cell>
          <cell r="Q2347">
            <v>3.9</v>
          </cell>
          <cell r="R2347">
            <v>0</v>
          </cell>
          <cell r="S2347">
            <v>113</v>
          </cell>
          <cell r="T2347">
            <v>75</v>
          </cell>
          <cell r="U2347">
            <v>188</v>
          </cell>
          <cell r="V2347">
            <v>3.9</v>
          </cell>
          <cell r="W2347" t="str">
            <v>AF + EM</v>
          </cell>
          <cell r="X2347" t="str">
            <v>AF + EM</v>
          </cell>
          <cell r="Y2347">
            <v>4.2</v>
          </cell>
          <cell r="Z2347">
            <v>4.4000000000000004</v>
          </cell>
          <cell r="AA2347">
            <v>0.8</v>
          </cell>
          <cell r="AB2347" t="str">
            <v>Continuidade de Atendimento</v>
          </cell>
          <cell r="AC2347" t="str">
            <v>-</v>
          </cell>
          <cell r="AD2347">
            <v>3.8</v>
          </cell>
          <cell r="AE2347">
            <v>4.0999999999999996</v>
          </cell>
          <cell r="AF2347">
            <v>4.3</v>
          </cell>
          <cell r="AG2347">
            <v>0.79900000000000004</v>
          </cell>
          <cell r="AH2347">
            <v>3.7</v>
          </cell>
          <cell r="AI2347">
            <v>4</v>
          </cell>
          <cell r="AJ2347">
            <v>4.3</v>
          </cell>
          <cell r="AK2347">
            <v>0.79400000000000004</v>
          </cell>
        </row>
        <row r="2348">
          <cell r="E2348" t="str">
            <v>ASSIS</v>
          </cell>
          <cell r="F2348" t="str">
            <v>FLORÍNEA</v>
          </cell>
          <cell r="G2348" t="str">
            <v>Nível 1, 2 e 3</v>
          </cell>
          <cell r="H2348">
            <v>2</v>
          </cell>
          <cell r="I2348">
            <v>5</v>
          </cell>
          <cell r="J2348">
            <v>0</v>
          </cell>
          <cell r="K2348">
            <v>137</v>
          </cell>
          <cell r="L2348">
            <v>61</v>
          </cell>
          <cell r="M2348">
            <v>198</v>
          </cell>
          <cell r="N2348">
            <v>0</v>
          </cell>
          <cell r="O2348">
            <v>4.3</v>
          </cell>
          <cell r="P2348">
            <v>3</v>
          </cell>
          <cell r="Q2348">
            <v>3.9</v>
          </cell>
          <cell r="R2348">
            <v>0</v>
          </cell>
          <cell r="S2348">
            <v>137</v>
          </cell>
          <cell r="T2348">
            <v>61</v>
          </cell>
          <cell r="U2348">
            <v>198</v>
          </cell>
          <cell r="V2348">
            <v>3.9</v>
          </cell>
          <cell r="W2348" t="str">
            <v>AF + EM</v>
          </cell>
          <cell r="X2348" t="str">
            <v>AF + EM</v>
          </cell>
          <cell r="Y2348">
            <v>4.3</v>
          </cell>
          <cell r="Z2348">
            <v>4.7</v>
          </cell>
          <cell r="AA2348">
            <v>0.8</v>
          </cell>
          <cell r="AB2348" t="str">
            <v>Continuidade de Atendimento</v>
          </cell>
          <cell r="AC2348" t="str">
            <v>-</v>
          </cell>
          <cell r="AD2348">
            <v>3.8</v>
          </cell>
          <cell r="AE2348">
            <v>4.0999999999999996</v>
          </cell>
          <cell r="AF2348">
            <v>4.3</v>
          </cell>
          <cell r="AG2348">
            <v>0.79900000000000004</v>
          </cell>
          <cell r="AH2348">
            <v>3.7</v>
          </cell>
          <cell r="AI2348">
            <v>4</v>
          </cell>
          <cell r="AJ2348">
            <v>4.3</v>
          </cell>
          <cell r="AK2348">
            <v>0.79400000000000004</v>
          </cell>
        </row>
        <row r="2349">
          <cell r="E2349" t="str">
            <v>ASSIS</v>
          </cell>
          <cell r="F2349" t="str">
            <v>ASSIS</v>
          </cell>
          <cell r="G2349" t="str">
            <v>Nível 4, 5 e 6</v>
          </cell>
          <cell r="H2349">
            <v>1</v>
          </cell>
          <cell r="I2349">
            <v>4</v>
          </cell>
          <cell r="J2349">
            <v>0</v>
          </cell>
          <cell r="K2349">
            <v>257</v>
          </cell>
          <cell r="L2349">
            <v>119</v>
          </cell>
          <cell r="M2349">
            <v>376</v>
          </cell>
          <cell r="N2349">
            <v>0</v>
          </cell>
          <cell r="O2349">
            <v>4.0999999999999996</v>
          </cell>
          <cell r="P2349">
            <v>2.8</v>
          </cell>
          <cell r="Q2349">
            <v>3.7</v>
          </cell>
          <cell r="R2349">
            <v>0</v>
          </cell>
          <cell r="S2349">
            <v>257</v>
          </cell>
          <cell r="T2349">
            <v>119</v>
          </cell>
          <cell r="U2349">
            <v>376</v>
          </cell>
          <cell r="V2349">
            <v>3.7</v>
          </cell>
          <cell r="W2349" t="str">
            <v>AF + EM</v>
          </cell>
          <cell r="X2349" t="str">
            <v>AF + EM</v>
          </cell>
          <cell r="Y2349">
            <v>3.9</v>
          </cell>
          <cell r="Z2349">
            <v>4.0999999999999996</v>
          </cell>
          <cell r="AA2349">
            <v>0.8</v>
          </cell>
          <cell r="AB2349" t="str">
            <v>Continuidade de Atendimento</v>
          </cell>
          <cell r="AC2349" t="str">
            <v>-</v>
          </cell>
          <cell r="AD2349">
            <v>3.8</v>
          </cell>
          <cell r="AE2349">
            <v>4.0999999999999996</v>
          </cell>
          <cell r="AF2349">
            <v>4.3</v>
          </cell>
          <cell r="AG2349">
            <v>0.79900000000000004</v>
          </cell>
          <cell r="AH2349">
            <v>3.7</v>
          </cell>
          <cell r="AI2349">
            <v>4</v>
          </cell>
          <cell r="AJ2349">
            <v>4.3</v>
          </cell>
          <cell r="AK2349">
            <v>0.79400000000000004</v>
          </cell>
        </row>
        <row r="2350">
          <cell r="E2350" t="str">
            <v>ASSIS</v>
          </cell>
          <cell r="F2350" t="str">
            <v>ASSIS</v>
          </cell>
          <cell r="G2350" t="str">
            <v>Nível 4, 5 e 6</v>
          </cell>
          <cell r="H2350">
            <v>2</v>
          </cell>
          <cell r="I2350">
            <v>3</v>
          </cell>
          <cell r="J2350">
            <v>0</v>
          </cell>
          <cell r="K2350">
            <v>271</v>
          </cell>
          <cell r="L2350">
            <v>136</v>
          </cell>
          <cell r="M2350">
            <v>407</v>
          </cell>
          <cell r="N2350">
            <v>0</v>
          </cell>
          <cell r="O2350">
            <v>3.7</v>
          </cell>
          <cell r="P2350">
            <v>2.5</v>
          </cell>
          <cell r="Q2350">
            <v>3.3</v>
          </cell>
          <cell r="R2350">
            <v>0</v>
          </cell>
          <cell r="S2350">
            <v>271</v>
          </cell>
          <cell r="T2350">
            <v>136</v>
          </cell>
          <cell r="U2350">
            <v>407</v>
          </cell>
          <cell r="V2350">
            <v>3.3</v>
          </cell>
          <cell r="W2350" t="str">
            <v>AF + EM</v>
          </cell>
          <cell r="X2350" t="str">
            <v>AF + EM</v>
          </cell>
          <cell r="Y2350">
            <v>3.6</v>
          </cell>
          <cell r="Z2350">
            <v>3.9</v>
          </cell>
          <cell r="AA2350">
            <v>0.8</v>
          </cell>
          <cell r="AB2350" t="str">
            <v>Continuidade de Atendimento</v>
          </cell>
          <cell r="AC2350" t="str">
            <v>-</v>
          </cell>
          <cell r="AD2350">
            <v>3.8</v>
          </cell>
          <cell r="AE2350">
            <v>4.0999999999999996</v>
          </cell>
          <cell r="AF2350">
            <v>4.3</v>
          </cell>
          <cell r="AG2350">
            <v>0.79900000000000004</v>
          </cell>
          <cell r="AH2350">
            <v>3.7</v>
          </cell>
          <cell r="AI2350">
            <v>4</v>
          </cell>
          <cell r="AJ2350">
            <v>4.3</v>
          </cell>
          <cell r="AK2350">
            <v>0.79400000000000004</v>
          </cell>
        </row>
        <row r="2351">
          <cell r="E2351" t="str">
            <v>ASSIS</v>
          </cell>
          <cell r="F2351" t="str">
            <v>TARUMA</v>
          </cell>
          <cell r="G2351" t="str">
            <v>Nível 4, 5 e 6</v>
          </cell>
          <cell r="H2351">
            <v>2</v>
          </cell>
          <cell r="I2351">
            <v>3</v>
          </cell>
          <cell r="J2351">
            <v>0</v>
          </cell>
          <cell r="K2351">
            <v>223</v>
          </cell>
          <cell r="L2351">
            <v>157</v>
          </cell>
          <cell r="M2351">
            <v>380</v>
          </cell>
          <cell r="N2351">
            <v>0</v>
          </cell>
          <cell r="O2351">
            <v>4</v>
          </cell>
          <cell r="P2351">
            <v>2.8</v>
          </cell>
          <cell r="Q2351">
            <v>3.5</v>
          </cell>
          <cell r="R2351">
            <v>0</v>
          </cell>
          <cell r="S2351">
            <v>223</v>
          </cell>
          <cell r="T2351">
            <v>157</v>
          </cell>
          <cell r="U2351">
            <v>380</v>
          </cell>
          <cell r="V2351">
            <v>3.5</v>
          </cell>
          <cell r="W2351" t="str">
            <v>AF + EM</v>
          </cell>
          <cell r="X2351" t="str">
            <v>AF + EM</v>
          </cell>
          <cell r="Y2351">
            <v>3.8</v>
          </cell>
          <cell r="Z2351">
            <v>4.0999999999999996</v>
          </cell>
          <cell r="AA2351">
            <v>0.79400000000000004</v>
          </cell>
          <cell r="AB2351" t="str">
            <v>Continuidade de Atendimento</v>
          </cell>
          <cell r="AC2351" t="str">
            <v>-</v>
          </cell>
          <cell r="AD2351">
            <v>3.8</v>
          </cell>
          <cell r="AE2351">
            <v>4.0999999999999996</v>
          </cell>
          <cell r="AF2351">
            <v>4.3</v>
          </cell>
          <cell r="AG2351">
            <v>0.79900000000000004</v>
          </cell>
          <cell r="AH2351">
            <v>3.7</v>
          </cell>
          <cell r="AI2351">
            <v>4</v>
          </cell>
          <cell r="AJ2351">
            <v>4.3</v>
          </cell>
          <cell r="AK2351">
            <v>0.79400000000000004</v>
          </cell>
        </row>
        <row r="2352">
          <cell r="E2352" t="str">
            <v>ASSIS</v>
          </cell>
          <cell r="F2352" t="str">
            <v>ASSIS</v>
          </cell>
          <cell r="G2352" t="str">
            <v>Nível 1, 2 e 3</v>
          </cell>
          <cell r="H2352">
            <v>1</v>
          </cell>
          <cell r="I2352">
            <v>6</v>
          </cell>
          <cell r="J2352">
            <v>0</v>
          </cell>
          <cell r="K2352">
            <v>274</v>
          </cell>
          <cell r="L2352">
            <v>103</v>
          </cell>
          <cell r="M2352">
            <v>377</v>
          </cell>
          <cell r="N2352">
            <v>0</v>
          </cell>
          <cell r="O2352">
            <v>4.9000000000000004</v>
          </cell>
          <cell r="P2352">
            <v>3.5</v>
          </cell>
          <cell r="Q2352">
            <v>4.5</v>
          </cell>
          <cell r="R2352">
            <v>0</v>
          </cell>
          <cell r="S2352">
            <v>274</v>
          </cell>
          <cell r="T2352">
            <v>103</v>
          </cell>
          <cell r="U2352">
            <v>377</v>
          </cell>
          <cell r="V2352">
            <v>4.5</v>
          </cell>
          <cell r="W2352" t="str">
            <v>AF + EM</v>
          </cell>
          <cell r="X2352" t="str">
            <v>AF + EM</v>
          </cell>
          <cell r="Y2352">
            <v>4.7</v>
          </cell>
          <cell r="Z2352">
            <v>5</v>
          </cell>
          <cell r="AA2352">
            <v>0.8</v>
          </cell>
          <cell r="AB2352" t="str">
            <v>Continuidade de Atendimento</v>
          </cell>
          <cell r="AC2352" t="str">
            <v>-</v>
          </cell>
          <cell r="AD2352">
            <v>3.8</v>
          </cell>
          <cell r="AE2352">
            <v>4.0999999999999996</v>
          </cell>
          <cell r="AF2352">
            <v>4.3</v>
          </cell>
          <cell r="AG2352">
            <v>0.79900000000000004</v>
          </cell>
          <cell r="AH2352">
            <v>3.7</v>
          </cell>
          <cell r="AI2352">
            <v>4</v>
          </cell>
          <cell r="AJ2352">
            <v>4.3</v>
          </cell>
          <cell r="AK2352">
            <v>0.79400000000000004</v>
          </cell>
        </row>
        <row r="2353">
          <cell r="E2353" t="str">
            <v>ASSIS</v>
          </cell>
          <cell r="F2353" t="str">
            <v>CANDIDO MOTA</v>
          </cell>
          <cell r="G2353" t="str">
            <v>Nível 1, 2 e 3</v>
          </cell>
          <cell r="H2353">
            <v>1</v>
          </cell>
          <cell r="I2353">
            <v>2</v>
          </cell>
          <cell r="J2353">
            <v>55</v>
          </cell>
          <cell r="K2353">
            <v>425</v>
          </cell>
          <cell r="L2353">
            <v>0</v>
          </cell>
          <cell r="M2353">
            <v>480</v>
          </cell>
          <cell r="N2353">
            <v>5.4</v>
          </cell>
          <cell r="O2353">
            <v>4.4000000000000004</v>
          </cell>
          <cell r="P2353">
            <v>0</v>
          </cell>
          <cell r="Q2353">
            <v>4.5</v>
          </cell>
          <cell r="R2353">
            <v>55</v>
          </cell>
          <cell r="S2353">
            <v>425</v>
          </cell>
          <cell r="T2353">
            <v>0</v>
          </cell>
          <cell r="U2353">
            <v>480</v>
          </cell>
          <cell r="V2353">
            <v>4.5</v>
          </cell>
          <cell r="W2353" t="str">
            <v>AI + AF</v>
          </cell>
          <cell r="X2353" t="str">
            <v>AI + AF</v>
          </cell>
          <cell r="Y2353">
            <v>4.7</v>
          </cell>
          <cell r="Z2353">
            <v>5</v>
          </cell>
          <cell r="AA2353">
            <v>0.8</v>
          </cell>
          <cell r="AB2353" t="str">
            <v>Continuidade de Atendimento</v>
          </cell>
          <cell r="AC2353" t="str">
            <v>-</v>
          </cell>
          <cell r="AD2353">
            <v>3.8</v>
          </cell>
          <cell r="AE2353">
            <v>4.0999999999999996</v>
          </cell>
          <cell r="AF2353">
            <v>4.3</v>
          </cell>
          <cell r="AG2353">
            <v>0.79900000000000004</v>
          </cell>
          <cell r="AH2353">
            <v>3.7</v>
          </cell>
          <cell r="AI2353">
            <v>4</v>
          </cell>
          <cell r="AJ2353">
            <v>4.3</v>
          </cell>
          <cell r="AK2353">
            <v>0.79400000000000004</v>
          </cell>
        </row>
        <row r="2354">
          <cell r="E2354" t="str">
            <v>ASSIS</v>
          </cell>
          <cell r="F2354" t="str">
            <v>ASSIS</v>
          </cell>
          <cell r="G2354" t="str">
            <v>Nível 1, 2 e 3</v>
          </cell>
          <cell r="H2354">
            <v>2</v>
          </cell>
          <cell r="I2354">
            <v>5</v>
          </cell>
          <cell r="J2354">
            <v>0</v>
          </cell>
          <cell r="K2354">
            <v>198</v>
          </cell>
          <cell r="L2354">
            <v>37</v>
          </cell>
          <cell r="M2354">
            <v>235</v>
          </cell>
          <cell r="N2354">
            <v>0</v>
          </cell>
          <cell r="O2354">
            <v>4.7</v>
          </cell>
          <cell r="P2354">
            <v>3.7</v>
          </cell>
          <cell r="Q2354">
            <v>4.5</v>
          </cell>
          <cell r="R2354">
            <v>0</v>
          </cell>
          <cell r="S2354">
            <v>198</v>
          </cell>
          <cell r="T2354">
            <v>37</v>
          </cell>
          <cell r="U2354">
            <v>235</v>
          </cell>
          <cell r="V2354">
            <v>4.5</v>
          </cell>
          <cell r="W2354" t="str">
            <v>AF + EM</v>
          </cell>
          <cell r="X2354" t="str">
            <v>AF + EM</v>
          </cell>
          <cell r="Y2354">
            <v>4.9000000000000004</v>
          </cell>
          <cell r="Z2354">
            <v>5.3</v>
          </cell>
          <cell r="AA2354">
            <v>0.8</v>
          </cell>
          <cell r="AB2354" t="str">
            <v>Continuidade de Atendimento</v>
          </cell>
          <cell r="AC2354" t="str">
            <v>-</v>
          </cell>
          <cell r="AD2354">
            <v>3.8</v>
          </cell>
          <cell r="AE2354">
            <v>4.0999999999999996</v>
          </cell>
          <cell r="AF2354">
            <v>4.3</v>
          </cell>
          <cell r="AG2354">
            <v>0.79900000000000004</v>
          </cell>
          <cell r="AH2354">
            <v>3.7</v>
          </cell>
          <cell r="AI2354">
            <v>4</v>
          </cell>
          <cell r="AJ2354">
            <v>4.3</v>
          </cell>
          <cell r="AK2354">
            <v>0.79400000000000004</v>
          </cell>
        </row>
        <row r="2355">
          <cell r="E2355" t="str">
            <v>ASSIS</v>
          </cell>
          <cell r="F2355" t="str">
            <v>ASSIS</v>
          </cell>
          <cell r="G2355" t="str">
            <v>Nível 1, 2 e 3</v>
          </cell>
          <cell r="H2355">
            <v>2</v>
          </cell>
          <cell r="I2355">
            <v>5</v>
          </cell>
          <cell r="J2355">
            <v>0</v>
          </cell>
          <cell r="K2355">
            <v>301</v>
          </cell>
          <cell r="L2355">
            <v>0</v>
          </cell>
          <cell r="M2355">
            <v>301</v>
          </cell>
          <cell r="N2355">
            <v>0</v>
          </cell>
          <cell r="O2355">
            <v>3.9</v>
          </cell>
          <cell r="P2355">
            <v>0</v>
          </cell>
          <cell r="Q2355">
            <v>3.9</v>
          </cell>
          <cell r="R2355">
            <v>0</v>
          </cell>
          <cell r="S2355">
            <v>301</v>
          </cell>
          <cell r="T2355">
            <v>0</v>
          </cell>
          <cell r="U2355">
            <v>301</v>
          </cell>
          <cell r="V2355">
            <v>3.9</v>
          </cell>
          <cell r="W2355" t="str">
            <v>AF</v>
          </cell>
          <cell r="X2355" t="str">
            <v>AF</v>
          </cell>
          <cell r="Y2355">
            <v>4.3</v>
          </cell>
          <cell r="Z2355">
            <v>4.7</v>
          </cell>
          <cell r="AA2355">
            <v>0.8</v>
          </cell>
          <cell r="AB2355" t="str">
            <v>Continuidade de Atendimento</v>
          </cell>
          <cell r="AC2355" t="str">
            <v>-</v>
          </cell>
          <cell r="AD2355">
            <v>3.8</v>
          </cell>
          <cell r="AE2355">
            <v>4.0999999999999996</v>
          </cell>
          <cell r="AF2355">
            <v>4.3</v>
          </cell>
          <cell r="AG2355">
            <v>0.79900000000000004</v>
          </cell>
          <cell r="AH2355">
            <v>3.7</v>
          </cell>
          <cell r="AI2355">
            <v>4</v>
          </cell>
          <cell r="AJ2355">
            <v>4.3</v>
          </cell>
          <cell r="AK2355">
            <v>0.79400000000000004</v>
          </cell>
        </row>
        <row r="2356">
          <cell r="E2356" t="str">
            <v>ASSIS</v>
          </cell>
          <cell r="F2356" t="str">
            <v>ASSIS</v>
          </cell>
          <cell r="G2356" t="str">
            <v>Nível 4, 5 e 6</v>
          </cell>
          <cell r="H2356">
            <v>1</v>
          </cell>
          <cell r="I2356">
            <v>4</v>
          </cell>
          <cell r="J2356">
            <v>0</v>
          </cell>
          <cell r="K2356">
            <v>262</v>
          </cell>
          <cell r="L2356">
            <v>144</v>
          </cell>
          <cell r="M2356">
            <v>406</v>
          </cell>
          <cell r="N2356">
            <v>0</v>
          </cell>
          <cell r="O2356">
            <v>4</v>
          </cell>
          <cell r="P2356">
            <v>2.6</v>
          </cell>
          <cell r="Q2356">
            <v>3.5</v>
          </cell>
          <cell r="R2356">
            <v>0</v>
          </cell>
          <cell r="S2356">
            <v>262</v>
          </cell>
          <cell r="T2356">
            <v>144</v>
          </cell>
          <cell r="U2356">
            <v>406</v>
          </cell>
          <cell r="V2356">
            <v>3.5</v>
          </cell>
          <cell r="W2356" t="str">
            <v>AF + EM</v>
          </cell>
          <cell r="X2356" t="str">
            <v>AF + EM</v>
          </cell>
          <cell r="Y2356">
            <v>3.7</v>
          </cell>
          <cell r="Z2356">
            <v>3.9</v>
          </cell>
          <cell r="AA2356">
            <v>0.8</v>
          </cell>
          <cell r="AB2356" t="str">
            <v>Continuidade de Atendimento</v>
          </cell>
          <cell r="AC2356" t="str">
            <v>-</v>
          </cell>
          <cell r="AD2356">
            <v>3.8</v>
          </cell>
          <cell r="AE2356">
            <v>4.0999999999999996</v>
          </cell>
          <cell r="AF2356">
            <v>4.3</v>
          </cell>
          <cell r="AG2356">
            <v>0.79900000000000004</v>
          </cell>
          <cell r="AH2356">
            <v>3.7</v>
          </cell>
          <cell r="AI2356">
            <v>4</v>
          </cell>
          <cell r="AJ2356">
            <v>4.3</v>
          </cell>
          <cell r="AK2356">
            <v>0.79400000000000004</v>
          </cell>
        </row>
        <row r="2357">
          <cell r="E2357" t="str">
            <v>ASSIS</v>
          </cell>
          <cell r="F2357" t="str">
            <v>ASSIS</v>
          </cell>
          <cell r="G2357" t="str">
            <v>Nível 1, 2 e 3</v>
          </cell>
          <cell r="H2357">
            <v>1</v>
          </cell>
          <cell r="I2357">
            <v>6</v>
          </cell>
          <cell r="J2357">
            <v>0</v>
          </cell>
          <cell r="K2357">
            <v>248</v>
          </cell>
          <cell r="L2357">
            <v>59</v>
          </cell>
          <cell r="M2357">
            <v>307</v>
          </cell>
          <cell r="N2357">
            <v>0</v>
          </cell>
          <cell r="O2357">
            <v>4.2</v>
          </cell>
          <cell r="P2357">
            <v>3.4</v>
          </cell>
          <cell r="Q2357">
            <v>4</v>
          </cell>
          <cell r="R2357">
            <v>0</v>
          </cell>
          <cell r="S2357">
            <v>248</v>
          </cell>
          <cell r="T2357">
            <v>59</v>
          </cell>
          <cell r="U2357">
            <v>307</v>
          </cell>
          <cell r="V2357">
            <v>4</v>
          </cell>
          <cell r="W2357" t="str">
            <v>AF + EM</v>
          </cell>
          <cell r="X2357" t="str">
            <v>AF + EM</v>
          </cell>
          <cell r="Y2357">
            <v>4.3</v>
          </cell>
          <cell r="Z2357">
            <v>4.5999999999999996</v>
          </cell>
          <cell r="AA2357">
            <v>0.8</v>
          </cell>
          <cell r="AB2357" t="str">
            <v>Continuidade de Atendimento</v>
          </cell>
          <cell r="AC2357" t="str">
            <v>-</v>
          </cell>
          <cell r="AD2357">
            <v>3.8</v>
          </cell>
          <cell r="AE2357">
            <v>4.0999999999999996</v>
          </cell>
          <cell r="AF2357">
            <v>4.3</v>
          </cell>
          <cell r="AG2357">
            <v>0.79900000000000004</v>
          </cell>
          <cell r="AH2357">
            <v>3.7</v>
          </cell>
          <cell r="AI2357">
            <v>4</v>
          </cell>
          <cell r="AJ2357">
            <v>4.3</v>
          </cell>
          <cell r="AK2357">
            <v>0.79400000000000004</v>
          </cell>
        </row>
        <row r="2358">
          <cell r="E2358" t="str">
            <v>ASSIS</v>
          </cell>
          <cell r="F2358" t="str">
            <v>ASSIS</v>
          </cell>
          <cell r="G2358" t="str">
            <v>Nível 4, 5 e 6</v>
          </cell>
          <cell r="H2358">
            <v>1</v>
          </cell>
          <cell r="I2358">
            <v>4</v>
          </cell>
          <cell r="J2358">
            <v>0</v>
          </cell>
          <cell r="K2358">
            <v>572</v>
          </cell>
          <cell r="L2358">
            <v>418</v>
          </cell>
          <cell r="M2358">
            <v>990</v>
          </cell>
          <cell r="N2358">
            <v>0</v>
          </cell>
          <cell r="O2358">
            <v>4.5999999999999996</v>
          </cell>
          <cell r="P2358">
            <v>3.2</v>
          </cell>
          <cell r="Q2358">
            <v>4</v>
          </cell>
          <cell r="R2358">
            <v>0</v>
          </cell>
          <cell r="S2358">
            <v>572</v>
          </cell>
          <cell r="T2358">
            <v>418</v>
          </cell>
          <cell r="U2358">
            <v>990</v>
          </cell>
          <cell r="V2358">
            <v>4</v>
          </cell>
          <cell r="W2358" t="str">
            <v>AF + EM</v>
          </cell>
          <cell r="X2358" t="str">
            <v>AF + EM</v>
          </cell>
          <cell r="Y2358">
            <v>4.2</v>
          </cell>
          <cell r="Z2358">
            <v>4.5</v>
          </cell>
          <cell r="AA2358">
            <v>0.79600000000000004</v>
          </cell>
          <cell r="AB2358" t="str">
            <v>Continuidade de Atendimento</v>
          </cell>
          <cell r="AC2358" t="str">
            <v>-</v>
          </cell>
          <cell r="AD2358">
            <v>3.8</v>
          </cell>
          <cell r="AE2358">
            <v>4.0999999999999996</v>
          </cell>
          <cell r="AF2358">
            <v>4.3</v>
          </cell>
          <cell r="AG2358">
            <v>0.79900000000000004</v>
          </cell>
          <cell r="AH2358">
            <v>3.7</v>
          </cell>
          <cell r="AI2358">
            <v>4</v>
          </cell>
          <cell r="AJ2358">
            <v>4.3</v>
          </cell>
          <cell r="AK2358">
            <v>0.79400000000000004</v>
          </cell>
        </row>
        <row r="2359">
          <cell r="E2359" t="str">
            <v>ASSIS</v>
          </cell>
          <cell r="F2359" t="str">
            <v>ASSIS</v>
          </cell>
          <cell r="G2359" t="str">
            <v>Nível 1, 2 e 3</v>
          </cell>
          <cell r="H2359">
            <v>1</v>
          </cell>
          <cell r="I2359">
            <v>6</v>
          </cell>
          <cell r="J2359">
            <v>0</v>
          </cell>
          <cell r="K2359">
            <v>318</v>
          </cell>
          <cell r="L2359">
            <v>135</v>
          </cell>
          <cell r="M2359">
            <v>453</v>
          </cell>
          <cell r="N2359">
            <v>0</v>
          </cell>
          <cell r="O2359">
            <v>4.9000000000000004</v>
          </cell>
          <cell r="P2359">
            <v>3.6</v>
          </cell>
          <cell r="Q2359">
            <v>4.5</v>
          </cell>
          <cell r="R2359">
            <v>0</v>
          </cell>
          <cell r="S2359">
            <v>318</v>
          </cell>
          <cell r="T2359">
            <v>135</v>
          </cell>
          <cell r="U2359">
            <v>453</v>
          </cell>
          <cell r="V2359">
            <v>4.5</v>
          </cell>
          <cell r="W2359" t="str">
            <v>AF + EM</v>
          </cell>
          <cell r="X2359" t="str">
            <v>AF + EM</v>
          </cell>
          <cell r="Y2359">
            <v>4.7</v>
          </cell>
          <cell r="Z2359">
            <v>5</v>
          </cell>
          <cell r="AA2359">
            <v>0.8</v>
          </cell>
          <cell r="AB2359" t="str">
            <v>Continuidade de Atendimento</v>
          </cell>
          <cell r="AC2359" t="str">
            <v>-</v>
          </cell>
          <cell r="AD2359">
            <v>3.8</v>
          </cell>
          <cell r="AE2359">
            <v>4.0999999999999996</v>
          </cell>
          <cell r="AF2359">
            <v>4.3</v>
          </cell>
          <cell r="AG2359">
            <v>0.79900000000000004</v>
          </cell>
          <cell r="AH2359">
            <v>3.7</v>
          </cell>
          <cell r="AI2359">
            <v>4</v>
          </cell>
          <cell r="AJ2359">
            <v>4.3</v>
          </cell>
          <cell r="AK2359">
            <v>0.79400000000000004</v>
          </cell>
        </row>
        <row r="2360">
          <cell r="E2360" t="str">
            <v>ASSIS</v>
          </cell>
          <cell r="F2360" t="str">
            <v>ASSIS</v>
          </cell>
          <cell r="G2360" t="str">
            <v>Nível 4, 5 e 6</v>
          </cell>
          <cell r="H2360">
            <v>1</v>
          </cell>
          <cell r="I2360">
            <v>4</v>
          </cell>
          <cell r="J2360">
            <v>0</v>
          </cell>
          <cell r="K2360">
            <v>466</v>
          </cell>
          <cell r="L2360">
            <v>311</v>
          </cell>
          <cell r="M2360">
            <v>777</v>
          </cell>
          <cell r="N2360">
            <v>0</v>
          </cell>
          <cell r="O2360">
            <v>4.3</v>
          </cell>
          <cell r="P2360">
            <v>2.9</v>
          </cell>
          <cell r="Q2360">
            <v>3.7</v>
          </cell>
          <cell r="R2360">
            <v>0</v>
          </cell>
          <cell r="S2360">
            <v>466</v>
          </cell>
          <cell r="T2360">
            <v>311</v>
          </cell>
          <cell r="U2360">
            <v>777</v>
          </cell>
          <cell r="V2360">
            <v>3.7</v>
          </cell>
          <cell r="W2360" t="str">
            <v>AF + EM</v>
          </cell>
          <cell r="X2360" t="str">
            <v>AF + EM</v>
          </cell>
          <cell r="Y2360">
            <v>3.9</v>
          </cell>
          <cell r="Z2360">
            <v>4.2</v>
          </cell>
          <cell r="AA2360">
            <v>0.8</v>
          </cell>
          <cell r="AB2360" t="str">
            <v>Continuidade de Atendimento</v>
          </cell>
          <cell r="AC2360" t="str">
            <v>-</v>
          </cell>
          <cell r="AD2360">
            <v>3.8</v>
          </cell>
          <cell r="AE2360">
            <v>4.0999999999999996</v>
          </cell>
          <cell r="AF2360">
            <v>4.3</v>
          </cell>
          <cell r="AG2360">
            <v>0.79900000000000004</v>
          </cell>
          <cell r="AH2360">
            <v>3.7</v>
          </cell>
          <cell r="AI2360">
            <v>4</v>
          </cell>
          <cell r="AJ2360">
            <v>4.3</v>
          </cell>
          <cell r="AK2360">
            <v>0.79400000000000004</v>
          </cell>
        </row>
        <row r="2361">
          <cell r="E2361" t="str">
            <v>TUPA</v>
          </cell>
          <cell r="F2361" t="str">
            <v>QUATA</v>
          </cell>
          <cell r="G2361" t="str">
            <v>Nível 4, 5 e 6</v>
          </cell>
          <cell r="H2361">
            <v>2</v>
          </cell>
          <cell r="I2361">
            <v>7</v>
          </cell>
          <cell r="J2361">
            <v>0</v>
          </cell>
          <cell r="K2361">
            <v>440</v>
          </cell>
          <cell r="L2361">
            <v>160</v>
          </cell>
          <cell r="M2361">
            <v>600</v>
          </cell>
          <cell r="N2361">
            <v>0</v>
          </cell>
          <cell r="O2361">
            <v>4</v>
          </cell>
          <cell r="P2361">
            <v>2.6</v>
          </cell>
          <cell r="Q2361">
            <v>3.6</v>
          </cell>
          <cell r="R2361">
            <v>0</v>
          </cell>
          <cell r="S2361">
            <v>440</v>
          </cell>
          <cell r="T2361">
            <v>160</v>
          </cell>
          <cell r="U2361">
            <v>600</v>
          </cell>
          <cell r="V2361">
            <v>3.6</v>
          </cell>
          <cell r="W2361" t="str">
            <v>AF + EM</v>
          </cell>
          <cell r="X2361" t="str">
            <v>AF + EM</v>
          </cell>
          <cell r="Y2361">
            <v>4</v>
          </cell>
          <cell r="Z2361">
            <v>4.3</v>
          </cell>
          <cell r="AA2361">
            <v>0.8</v>
          </cell>
          <cell r="AB2361" t="str">
            <v>Continuidade de Atendimento</v>
          </cell>
          <cell r="AC2361" t="str">
            <v>-</v>
          </cell>
          <cell r="AD2361">
            <v>3.8</v>
          </cell>
          <cell r="AE2361">
            <v>4.2</v>
          </cell>
          <cell r="AF2361">
            <v>4.5</v>
          </cell>
          <cell r="AG2361">
            <v>0.79700000000000004</v>
          </cell>
          <cell r="AH2361">
            <v>3.7</v>
          </cell>
          <cell r="AI2361">
            <v>4</v>
          </cell>
          <cell r="AJ2361">
            <v>4.3</v>
          </cell>
          <cell r="AK2361">
            <v>0.79400000000000004</v>
          </cell>
        </row>
        <row r="2362">
          <cell r="E2362" t="str">
            <v>ASSIS</v>
          </cell>
          <cell r="F2362" t="str">
            <v>PARAGUACU PAULISTA</v>
          </cell>
          <cell r="G2362" t="str">
            <v>Nível 4, 5 e 6</v>
          </cell>
          <cell r="H2362">
            <v>2</v>
          </cell>
          <cell r="I2362">
            <v>3</v>
          </cell>
          <cell r="J2362">
            <v>0</v>
          </cell>
          <cell r="K2362">
            <v>190</v>
          </cell>
          <cell r="L2362">
            <v>357</v>
          </cell>
          <cell r="M2362">
            <v>547</v>
          </cell>
          <cell r="N2362">
            <v>0</v>
          </cell>
          <cell r="O2362">
            <v>4.5</v>
          </cell>
          <cell r="P2362">
            <v>2.6</v>
          </cell>
          <cell r="Q2362">
            <v>3.3</v>
          </cell>
          <cell r="R2362">
            <v>0</v>
          </cell>
          <cell r="S2362">
            <v>190</v>
          </cell>
          <cell r="T2362">
            <v>357</v>
          </cell>
          <cell r="U2362">
            <v>547</v>
          </cell>
          <cell r="V2362">
            <v>3.3</v>
          </cell>
          <cell r="W2362" t="str">
            <v>AF + EM</v>
          </cell>
          <cell r="X2362" t="str">
            <v>AF + EM</v>
          </cell>
          <cell r="Y2362">
            <v>3.6</v>
          </cell>
          <cell r="Z2362">
            <v>3.9</v>
          </cell>
          <cell r="AA2362">
            <v>0.79400000000000004</v>
          </cell>
          <cell r="AB2362" t="str">
            <v>Continuidade de Atendimento</v>
          </cell>
          <cell r="AC2362" t="str">
            <v>-</v>
          </cell>
          <cell r="AD2362">
            <v>3.8</v>
          </cell>
          <cell r="AE2362">
            <v>4.0999999999999996</v>
          </cell>
          <cell r="AF2362">
            <v>4.3</v>
          </cell>
          <cell r="AG2362">
            <v>0.79900000000000004</v>
          </cell>
          <cell r="AH2362">
            <v>3.7</v>
          </cell>
          <cell r="AI2362">
            <v>4</v>
          </cell>
          <cell r="AJ2362">
            <v>4.3</v>
          </cell>
          <cell r="AK2362">
            <v>0.79400000000000004</v>
          </cell>
        </row>
        <row r="2363">
          <cell r="E2363" t="str">
            <v>ASSIS</v>
          </cell>
          <cell r="F2363" t="str">
            <v>PARAGUACU PAULISTA</v>
          </cell>
          <cell r="G2363" t="str">
            <v>Nível 1, 2 e 3</v>
          </cell>
          <cell r="H2363">
            <v>1</v>
          </cell>
          <cell r="I2363">
            <v>2</v>
          </cell>
          <cell r="J2363">
            <v>0</v>
          </cell>
          <cell r="K2363">
            <v>196</v>
          </cell>
          <cell r="L2363">
            <v>220</v>
          </cell>
          <cell r="M2363">
            <v>416</v>
          </cell>
          <cell r="N2363">
            <v>0</v>
          </cell>
          <cell r="O2363">
            <v>4.4000000000000004</v>
          </cell>
          <cell r="P2363">
            <v>2.7</v>
          </cell>
          <cell r="Q2363">
            <v>3.5</v>
          </cell>
          <cell r="R2363">
            <v>0</v>
          </cell>
          <cell r="S2363">
            <v>196</v>
          </cell>
          <cell r="T2363">
            <v>220</v>
          </cell>
          <cell r="U2363">
            <v>416</v>
          </cell>
          <cell r="V2363">
            <v>3.5</v>
          </cell>
          <cell r="W2363" t="str">
            <v>AF + EM</v>
          </cell>
          <cell r="X2363" t="str">
            <v>AF + EM</v>
          </cell>
          <cell r="Y2363">
            <v>3.8</v>
          </cell>
          <cell r="Z2363">
            <v>4.0999999999999996</v>
          </cell>
          <cell r="AA2363">
            <v>0.8</v>
          </cell>
          <cell r="AB2363" t="str">
            <v>Continuidade de Atendimento</v>
          </cell>
          <cell r="AC2363" t="str">
            <v>-</v>
          </cell>
          <cell r="AD2363">
            <v>3.8</v>
          </cell>
          <cell r="AE2363">
            <v>4.0999999999999996</v>
          </cell>
          <cell r="AF2363">
            <v>4.3</v>
          </cell>
          <cell r="AG2363">
            <v>0.79900000000000004</v>
          </cell>
          <cell r="AH2363">
            <v>3.7</v>
          </cell>
          <cell r="AI2363">
            <v>4</v>
          </cell>
          <cell r="AJ2363">
            <v>4.3</v>
          </cell>
          <cell r="AK2363">
            <v>0.79400000000000004</v>
          </cell>
        </row>
        <row r="2364">
          <cell r="E2364" t="str">
            <v>ASSIS</v>
          </cell>
          <cell r="F2364" t="str">
            <v>PLATINA</v>
          </cell>
          <cell r="G2364" t="str">
            <v>Nível 1, 2 e 3</v>
          </cell>
          <cell r="H2364">
            <v>2</v>
          </cell>
          <cell r="I2364">
            <v>5</v>
          </cell>
          <cell r="J2364">
            <v>0</v>
          </cell>
          <cell r="K2364">
            <v>174</v>
          </cell>
          <cell r="L2364">
            <v>67</v>
          </cell>
          <cell r="M2364">
            <v>241</v>
          </cell>
          <cell r="N2364">
            <v>0</v>
          </cell>
          <cell r="O2364">
            <v>3.7</v>
          </cell>
          <cell r="P2364">
            <v>2.5</v>
          </cell>
          <cell r="Q2364">
            <v>3.4</v>
          </cell>
          <cell r="R2364">
            <v>0</v>
          </cell>
          <cell r="S2364">
            <v>174</v>
          </cell>
          <cell r="T2364">
            <v>67</v>
          </cell>
          <cell r="U2364">
            <v>241</v>
          </cell>
          <cell r="V2364">
            <v>3.4</v>
          </cell>
          <cell r="W2364" t="str">
            <v>AF + EM</v>
          </cell>
          <cell r="X2364" t="str">
            <v>AF + EM</v>
          </cell>
          <cell r="Y2364">
            <v>3.8</v>
          </cell>
          <cell r="Z2364">
            <v>4.2</v>
          </cell>
          <cell r="AA2364">
            <v>0.8</v>
          </cell>
          <cell r="AB2364" t="str">
            <v>Continuidade de Atendimento</v>
          </cell>
          <cell r="AC2364" t="str">
            <v>-</v>
          </cell>
          <cell r="AD2364">
            <v>3.8</v>
          </cell>
          <cell r="AE2364">
            <v>4.0999999999999996</v>
          </cell>
          <cell r="AF2364">
            <v>4.3</v>
          </cell>
          <cell r="AG2364">
            <v>0.79900000000000004</v>
          </cell>
          <cell r="AH2364">
            <v>3.7</v>
          </cell>
          <cell r="AI2364">
            <v>4</v>
          </cell>
          <cell r="AJ2364">
            <v>4.3</v>
          </cell>
          <cell r="AK2364">
            <v>0.79400000000000004</v>
          </cell>
        </row>
        <row r="2365">
          <cell r="E2365" t="str">
            <v>MARILIA</v>
          </cell>
          <cell r="F2365" t="str">
            <v>ALVINLANDIA</v>
          </cell>
          <cell r="G2365" t="str">
            <v>Nível 4, 5 e 6</v>
          </cell>
          <cell r="H2365">
            <v>2</v>
          </cell>
          <cell r="I2365">
            <v>3</v>
          </cell>
          <cell r="J2365">
            <v>0</v>
          </cell>
          <cell r="K2365">
            <v>187</v>
          </cell>
          <cell r="L2365">
            <v>92</v>
          </cell>
          <cell r="M2365">
            <v>279</v>
          </cell>
          <cell r="N2365">
            <v>0</v>
          </cell>
          <cell r="O2365">
            <v>4.0999999999999996</v>
          </cell>
          <cell r="P2365">
            <v>2.9</v>
          </cell>
          <cell r="Q2365">
            <v>3.7</v>
          </cell>
          <cell r="R2365">
            <v>0</v>
          </cell>
          <cell r="S2365">
            <v>187</v>
          </cell>
          <cell r="T2365">
            <v>92</v>
          </cell>
          <cell r="U2365">
            <v>279</v>
          </cell>
          <cell r="V2365">
            <v>3.7</v>
          </cell>
          <cell r="W2365" t="str">
            <v>AF + EM</v>
          </cell>
          <cell r="X2365" t="str">
            <v>AF + EM</v>
          </cell>
          <cell r="Y2365">
            <v>4</v>
          </cell>
          <cell r="Z2365">
            <v>4.2</v>
          </cell>
          <cell r="AA2365">
            <v>0.8</v>
          </cell>
          <cell r="AB2365" t="str">
            <v>Continuidade de Atendimento</v>
          </cell>
          <cell r="AC2365" t="str">
            <v>-</v>
          </cell>
          <cell r="AD2365">
            <v>3.7</v>
          </cell>
          <cell r="AE2365">
            <v>4</v>
          </cell>
          <cell r="AF2365">
            <v>4.3</v>
          </cell>
          <cell r="AG2365">
            <v>0.79600000000000004</v>
          </cell>
          <cell r="AH2365">
            <v>3.7</v>
          </cell>
          <cell r="AI2365">
            <v>4</v>
          </cell>
          <cell r="AJ2365">
            <v>4.3</v>
          </cell>
          <cell r="AK2365">
            <v>0.79400000000000004</v>
          </cell>
        </row>
        <row r="2366">
          <cell r="E2366" t="str">
            <v>MARILIA</v>
          </cell>
          <cell r="F2366" t="str">
            <v>GARCA</v>
          </cell>
          <cell r="G2366" t="str">
            <v>Nível 1, 2 e 3</v>
          </cell>
          <cell r="H2366">
            <v>2</v>
          </cell>
          <cell r="I2366">
            <v>1</v>
          </cell>
          <cell r="J2366">
            <v>0</v>
          </cell>
          <cell r="K2366">
            <v>149</v>
          </cell>
          <cell r="L2366">
            <v>107</v>
          </cell>
          <cell r="M2366">
            <v>256</v>
          </cell>
          <cell r="N2366">
            <v>0</v>
          </cell>
          <cell r="O2366">
            <v>3.5</v>
          </cell>
          <cell r="P2366">
            <v>2.4</v>
          </cell>
          <cell r="Q2366">
            <v>3</v>
          </cell>
          <cell r="R2366">
            <v>0</v>
          </cell>
          <cell r="S2366">
            <v>149</v>
          </cell>
          <cell r="T2366">
            <v>107</v>
          </cell>
          <cell r="U2366">
            <v>256</v>
          </cell>
          <cell r="V2366">
            <v>3</v>
          </cell>
          <cell r="W2366" t="str">
            <v>AF + EM</v>
          </cell>
          <cell r="X2366" t="str">
            <v>AF + EM</v>
          </cell>
          <cell r="Y2366">
            <v>3.4</v>
          </cell>
          <cell r="Z2366">
            <v>3.8</v>
          </cell>
          <cell r="AA2366">
            <v>0.8</v>
          </cell>
          <cell r="AB2366" t="str">
            <v>Continuidade de Atendimento</v>
          </cell>
          <cell r="AC2366" t="str">
            <v>-</v>
          </cell>
          <cell r="AD2366">
            <v>3.7</v>
          </cell>
          <cell r="AE2366">
            <v>4</v>
          </cell>
          <cell r="AF2366">
            <v>4.3</v>
          </cell>
          <cell r="AG2366">
            <v>0.79600000000000004</v>
          </cell>
          <cell r="AH2366">
            <v>3.7</v>
          </cell>
          <cell r="AI2366">
            <v>4</v>
          </cell>
          <cell r="AJ2366">
            <v>4.3</v>
          </cell>
          <cell r="AK2366">
            <v>0.79400000000000004</v>
          </cell>
        </row>
        <row r="2367">
          <cell r="E2367" t="str">
            <v>MARILIA</v>
          </cell>
          <cell r="F2367" t="str">
            <v>GARCA</v>
          </cell>
          <cell r="G2367" t="str">
            <v>Nível 4, 5 e 6</v>
          </cell>
          <cell r="H2367">
            <v>2</v>
          </cell>
          <cell r="I2367">
            <v>3</v>
          </cell>
          <cell r="J2367">
            <v>0</v>
          </cell>
          <cell r="K2367">
            <v>332</v>
          </cell>
          <cell r="L2367">
            <v>149</v>
          </cell>
          <cell r="M2367">
            <v>481</v>
          </cell>
          <cell r="N2367">
            <v>0</v>
          </cell>
          <cell r="O2367">
            <v>3.8</v>
          </cell>
          <cell r="P2367">
            <v>2.5</v>
          </cell>
          <cell r="Q2367">
            <v>3.4</v>
          </cell>
          <cell r="R2367">
            <v>0</v>
          </cell>
          <cell r="S2367">
            <v>332</v>
          </cell>
          <cell r="T2367">
            <v>149</v>
          </cell>
          <cell r="U2367">
            <v>481</v>
          </cell>
          <cell r="V2367">
            <v>3.4</v>
          </cell>
          <cell r="W2367" t="str">
            <v>AF + EM</v>
          </cell>
          <cell r="X2367" t="str">
            <v>AF + EM</v>
          </cell>
          <cell r="Y2367">
            <v>3.7</v>
          </cell>
          <cell r="Z2367">
            <v>4</v>
          </cell>
          <cell r="AA2367">
            <v>0.79</v>
          </cell>
          <cell r="AB2367" t="str">
            <v>Continuidade de Atendimento</v>
          </cell>
          <cell r="AC2367" t="str">
            <v>-</v>
          </cell>
          <cell r="AD2367">
            <v>3.7</v>
          </cell>
          <cell r="AE2367">
            <v>4</v>
          </cell>
          <cell r="AF2367">
            <v>4.3</v>
          </cell>
          <cell r="AG2367">
            <v>0.79600000000000004</v>
          </cell>
          <cell r="AH2367">
            <v>3.7</v>
          </cell>
          <cell r="AI2367">
            <v>4</v>
          </cell>
          <cell r="AJ2367">
            <v>4.3</v>
          </cell>
          <cell r="AK2367">
            <v>0.79400000000000004</v>
          </cell>
        </row>
        <row r="2368">
          <cell r="E2368" t="str">
            <v>MARILIA</v>
          </cell>
          <cell r="F2368" t="str">
            <v>GARCA</v>
          </cell>
          <cell r="G2368" t="str">
            <v>Nível 1, 2 e 3</v>
          </cell>
          <cell r="H2368">
            <v>1</v>
          </cell>
          <cell r="I2368">
            <v>6</v>
          </cell>
          <cell r="J2368">
            <v>0</v>
          </cell>
          <cell r="K2368">
            <v>293</v>
          </cell>
          <cell r="L2368">
            <v>68</v>
          </cell>
          <cell r="M2368">
            <v>361</v>
          </cell>
          <cell r="N2368">
            <v>0</v>
          </cell>
          <cell r="O2368">
            <v>4.5</v>
          </cell>
          <cell r="P2368">
            <v>3.1</v>
          </cell>
          <cell r="Q2368">
            <v>4.2</v>
          </cell>
          <cell r="R2368">
            <v>0</v>
          </cell>
          <cell r="S2368">
            <v>293</v>
          </cell>
          <cell r="T2368">
            <v>68</v>
          </cell>
          <cell r="U2368">
            <v>361</v>
          </cell>
          <cell r="V2368">
            <v>4.2</v>
          </cell>
          <cell r="W2368" t="str">
            <v>AF + EM</v>
          </cell>
          <cell r="X2368" t="str">
            <v>AF + EM</v>
          </cell>
          <cell r="Y2368">
            <v>4.5</v>
          </cell>
          <cell r="Z2368">
            <v>4.8</v>
          </cell>
          <cell r="AA2368">
            <v>0.8</v>
          </cell>
          <cell r="AB2368" t="str">
            <v>Continuidade de Atendimento</v>
          </cell>
          <cell r="AC2368" t="str">
            <v>-</v>
          </cell>
          <cell r="AD2368">
            <v>3.7</v>
          </cell>
          <cell r="AE2368">
            <v>4</v>
          </cell>
          <cell r="AF2368">
            <v>4.3</v>
          </cell>
          <cell r="AG2368">
            <v>0.79600000000000004</v>
          </cell>
          <cell r="AH2368">
            <v>3.7</v>
          </cell>
          <cell r="AI2368">
            <v>4</v>
          </cell>
          <cell r="AJ2368">
            <v>4.3</v>
          </cell>
          <cell r="AK2368">
            <v>0.79400000000000004</v>
          </cell>
        </row>
        <row r="2369">
          <cell r="E2369" t="str">
            <v>MARILIA</v>
          </cell>
          <cell r="F2369" t="str">
            <v>GARCA</v>
          </cell>
          <cell r="G2369" t="str">
            <v>Nível 4, 5 e 6</v>
          </cell>
          <cell r="H2369">
            <v>2</v>
          </cell>
          <cell r="I2369">
            <v>7</v>
          </cell>
          <cell r="J2369">
            <v>0</v>
          </cell>
          <cell r="K2369">
            <v>106</v>
          </cell>
          <cell r="L2369">
            <v>49</v>
          </cell>
          <cell r="M2369">
            <v>155</v>
          </cell>
          <cell r="N2369">
            <v>0</v>
          </cell>
          <cell r="O2369">
            <v>4.0999999999999996</v>
          </cell>
          <cell r="P2369">
            <v>2.4</v>
          </cell>
          <cell r="Q2369">
            <v>3.6</v>
          </cell>
          <cell r="R2369">
            <v>0</v>
          </cell>
          <cell r="S2369">
            <v>106</v>
          </cell>
          <cell r="T2369">
            <v>49</v>
          </cell>
          <cell r="U2369">
            <v>155</v>
          </cell>
          <cell r="V2369">
            <v>3.6</v>
          </cell>
          <cell r="W2369" t="str">
            <v>AF + EM</v>
          </cell>
          <cell r="X2369" t="str">
            <v>AF + EM</v>
          </cell>
          <cell r="Y2369">
            <v>3.9</v>
          </cell>
          <cell r="Z2369">
            <v>4.2</v>
          </cell>
          <cell r="AA2369">
            <v>0.79600000000000004</v>
          </cell>
          <cell r="AB2369" t="str">
            <v>Continuidade de Atendimento</v>
          </cell>
          <cell r="AC2369" t="str">
            <v>-</v>
          </cell>
          <cell r="AD2369">
            <v>3.7</v>
          </cell>
          <cell r="AE2369">
            <v>4</v>
          </cell>
          <cell r="AF2369">
            <v>4.3</v>
          </cell>
          <cell r="AG2369">
            <v>0.79600000000000004</v>
          </cell>
          <cell r="AH2369">
            <v>3.7</v>
          </cell>
          <cell r="AI2369">
            <v>4</v>
          </cell>
          <cell r="AJ2369">
            <v>4.3</v>
          </cell>
          <cell r="AK2369">
            <v>0.79400000000000004</v>
          </cell>
        </row>
        <row r="2370">
          <cell r="E2370" t="str">
            <v>MARILIA</v>
          </cell>
          <cell r="F2370" t="str">
            <v>LUPERCIO</v>
          </cell>
          <cell r="G2370" t="str">
            <v>Nível 4, 5 e 6</v>
          </cell>
          <cell r="H2370">
            <v>2</v>
          </cell>
          <cell r="I2370">
            <v>3</v>
          </cell>
          <cell r="J2370">
            <v>0</v>
          </cell>
          <cell r="K2370">
            <v>129</v>
          </cell>
          <cell r="L2370">
            <v>120</v>
          </cell>
          <cell r="M2370">
            <v>249</v>
          </cell>
          <cell r="N2370">
            <v>0</v>
          </cell>
          <cell r="O2370">
            <v>4.5</v>
          </cell>
          <cell r="P2370">
            <v>2.7</v>
          </cell>
          <cell r="Q2370">
            <v>3.6</v>
          </cell>
          <cell r="R2370">
            <v>0</v>
          </cell>
          <cell r="S2370">
            <v>129</v>
          </cell>
          <cell r="T2370">
            <v>120</v>
          </cell>
          <cell r="U2370">
            <v>249</v>
          </cell>
          <cell r="V2370">
            <v>3.6</v>
          </cell>
          <cell r="W2370" t="str">
            <v>AF + EM</v>
          </cell>
          <cell r="X2370" t="str">
            <v>AF + EM</v>
          </cell>
          <cell r="Y2370">
            <v>3.9</v>
          </cell>
          <cell r="Z2370">
            <v>4.2</v>
          </cell>
          <cell r="AA2370">
            <v>0.8</v>
          </cell>
          <cell r="AB2370" t="str">
            <v>Continuidade de Atendimento</v>
          </cell>
          <cell r="AC2370" t="str">
            <v>-</v>
          </cell>
          <cell r="AD2370">
            <v>3.7</v>
          </cell>
          <cell r="AE2370">
            <v>4</v>
          </cell>
          <cell r="AF2370">
            <v>4.3</v>
          </cell>
          <cell r="AG2370">
            <v>0.79600000000000004</v>
          </cell>
          <cell r="AH2370">
            <v>3.7</v>
          </cell>
          <cell r="AI2370">
            <v>4</v>
          </cell>
          <cell r="AJ2370">
            <v>4.3</v>
          </cell>
          <cell r="AK2370">
            <v>0.79400000000000004</v>
          </cell>
        </row>
        <row r="2371">
          <cell r="E2371" t="str">
            <v>MARILIA</v>
          </cell>
          <cell r="F2371" t="str">
            <v>LUPERCIO</v>
          </cell>
          <cell r="G2371" t="str">
            <v>Nível 1, 2 e 3</v>
          </cell>
          <cell r="H2371">
            <v>2</v>
          </cell>
          <cell r="I2371">
            <v>1</v>
          </cell>
          <cell r="J2371">
            <v>0</v>
          </cell>
          <cell r="K2371">
            <v>71</v>
          </cell>
          <cell r="L2371">
            <v>0</v>
          </cell>
          <cell r="M2371">
            <v>71</v>
          </cell>
          <cell r="N2371">
            <v>0</v>
          </cell>
          <cell r="O2371">
            <v>4</v>
          </cell>
          <cell r="P2371">
            <v>0</v>
          </cell>
          <cell r="Q2371">
            <v>4</v>
          </cell>
          <cell r="R2371">
            <v>0</v>
          </cell>
          <cell r="S2371">
            <v>71</v>
          </cell>
          <cell r="T2371">
            <v>0</v>
          </cell>
          <cell r="U2371">
            <v>71</v>
          </cell>
          <cell r="V2371">
            <v>4</v>
          </cell>
          <cell r="W2371" t="str">
            <v>AF</v>
          </cell>
          <cell r="X2371" t="str">
            <v>AF</v>
          </cell>
          <cell r="Y2371">
            <v>4.3</v>
          </cell>
          <cell r="Z2371">
            <v>4.7</v>
          </cell>
          <cell r="AA2371">
            <v>0.8</v>
          </cell>
          <cell r="AB2371" t="str">
            <v>Continuidade de Atendimento</v>
          </cell>
          <cell r="AC2371" t="str">
            <v>-</v>
          </cell>
          <cell r="AD2371">
            <v>3.7</v>
          </cell>
          <cell r="AE2371">
            <v>4</v>
          </cell>
          <cell r="AF2371">
            <v>4.3</v>
          </cell>
          <cell r="AG2371">
            <v>0.79600000000000004</v>
          </cell>
          <cell r="AH2371">
            <v>3.7</v>
          </cell>
          <cell r="AI2371">
            <v>4</v>
          </cell>
          <cell r="AJ2371">
            <v>4.3</v>
          </cell>
          <cell r="AK2371">
            <v>0.79400000000000004</v>
          </cell>
        </row>
        <row r="2372">
          <cell r="E2372" t="str">
            <v>MARILIA</v>
          </cell>
          <cell r="F2372" t="str">
            <v>OCAUCU</v>
          </cell>
          <cell r="G2372" t="str">
            <v>Nível 4, 5 e 6</v>
          </cell>
          <cell r="H2372">
            <v>2</v>
          </cell>
          <cell r="I2372">
            <v>3</v>
          </cell>
          <cell r="J2372">
            <v>0</v>
          </cell>
          <cell r="K2372">
            <v>237</v>
          </cell>
          <cell r="L2372">
            <v>119</v>
          </cell>
          <cell r="M2372">
            <v>356</v>
          </cell>
          <cell r="N2372">
            <v>0</v>
          </cell>
          <cell r="O2372">
            <v>4.0999999999999996</v>
          </cell>
          <cell r="P2372">
            <v>2.7</v>
          </cell>
          <cell r="Q2372">
            <v>3.6</v>
          </cell>
          <cell r="R2372">
            <v>0</v>
          </cell>
          <cell r="S2372">
            <v>237</v>
          </cell>
          <cell r="T2372">
            <v>119</v>
          </cell>
          <cell r="U2372">
            <v>356</v>
          </cell>
          <cell r="V2372">
            <v>3.6</v>
          </cell>
          <cell r="W2372" t="str">
            <v>AF + EM</v>
          </cell>
          <cell r="X2372" t="str">
            <v>AF + EM</v>
          </cell>
          <cell r="Y2372">
            <v>3.9</v>
          </cell>
          <cell r="Z2372">
            <v>4.2</v>
          </cell>
          <cell r="AA2372">
            <v>0.79500000000000004</v>
          </cell>
          <cell r="AB2372" t="str">
            <v>Continuidade de Atendimento</v>
          </cell>
          <cell r="AC2372" t="str">
            <v>-</v>
          </cell>
          <cell r="AD2372">
            <v>3.7</v>
          </cell>
          <cell r="AE2372">
            <v>4</v>
          </cell>
          <cell r="AF2372">
            <v>4.3</v>
          </cell>
          <cell r="AG2372">
            <v>0.79600000000000004</v>
          </cell>
          <cell r="AH2372">
            <v>3.7</v>
          </cell>
          <cell r="AI2372">
            <v>4</v>
          </cell>
          <cell r="AJ2372">
            <v>4.3</v>
          </cell>
          <cell r="AK2372">
            <v>0.79400000000000004</v>
          </cell>
        </row>
        <row r="2373">
          <cell r="E2373" t="str">
            <v>MARILIA</v>
          </cell>
          <cell r="F2373" t="str">
            <v>GARCA</v>
          </cell>
          <cell r="G2373" t="str">
            <v>Nível 4, 5 e 6</v>
          </cell>
          <cell r="H2373">
            <v>2</v>
          </cell>
          <cell r="I2373">
            <v>3</v>
          </cell>
          <cell r="J2373">
            <v>0</v>
          </cell>
          <cell r="K2373">
            <v>258</v>
          </cell>
          <cell r="L2373">
            <v>180</v>
          </cell>
          <cell r="M2373">
            <v>438</v>
          </cell>
          <cell r="N2373">
            <v>0</v>
          </cell>
          <cell r="O2373">
            <v>3.8</v>
          </cell>
          <cell r="P2373">
            <v>2.6</v>
          </cell>
          <cell r="Q2373">
            <v>3.3</v>
          </cell>
          <cell r="R2373">
            <v>0</v>
          </cell>
          <cell r="S2373">
            <v>258</v>
          </cell>
          <cell r="T2373">
            <v>180</v>
          </cell>
          <cell r="U2373">
            <v>438</v>
          </cell>
          <cell r="V2373">
            <v>3.3</v>
          </cell>
          <cell r="W2373" t="str">
            <v>AF + EM</v>
          </cell>
          <cell r="X2373" t="str">
            <v>AF + EM</v>
          </cell>
          <cell r="Y2373">
            <v>3.6</v>
          </cell>
          <cell r="Z2373">
            <v>3.9</v>
          </cell>
          <cell r="AA2373">
            <v>0.8</v>
          </cell>
          <cell r="AB2373" t="str">
            <v>Continuidade de Atendimento</v>
          </cell>
          <cell r="AC2373" t="str">
            <v>-</v>
          </cell>
          <cell r="AD2373">
            <v>3.7</v>
          </cell>
          <cell r="AE2373">
            <v>4</v>
          </cell>
          <cell r="AF2373">
            <v>4.3</v>
          </cell>
          <cell r="AG2373">
            <v>0.79600000000000004</v>
          </cell>
          <cell r="AH2373">
            <v>3.7</v>
          </cell>
          <cell r="AI2373">
            <v>4</v>
          </cell>
          <cell r="AJ2373">
            <v>4.3</v>
          </cell>
          <cell r="AK2373">
            <v>0.79400000000000004</v>
          </cell>
        </row>
        <row r="2374">
          <cell r="E2374" t="str">
            <v>MARILIA</v>
          </cell>
          <cell r="F2374" t="str">
            <v>ALVARO DE CARVALHO</v>
          </cell>
          <cell r="G2374" t="str">
            <v>Nível 1, 2 e 3</v>
          </cell>
          <cell r="H2374">
            <v>2</v>
          </cell>
          <cell r="I2374">
            <v>1</v>
          </cell>
          <cell r="J2374">
            <v>0</v>
          </cell>
          <cell r="K2374">
            <v>176</v>
          </cell>
          <cell r="L2374">
            <v>61</v>
          </cell>
          <cell r="M2374">
            <v>237</v>
          </cell>
          <cell r="N2374">
            <v>0</v>
          </cell>
          <cell r="O2374">
            <v>3.5</v>
          </cell>
          <cell r="P2374">
            <v>2.4</v>
          </cell>
          <cell r="Q2374">
            <v>3.2</v>
          </cell>
          <cell r="R2374">
            <v>0</v>
          </cell>
          <cell r="S2374">
            <v>176</v>
          </cell>
          <cell r="T2374">
            <v>61</v>
          </cell>
          <cell r="U2374">
            <v>237</v>
          </cell>
          <cell r="V2374">
            <v>3.2</v>
          </cell>
          <cell r="W2374" t="str">
            <v>AF + EM</v>
          </cell>
          <cell r="X2374" t="str">
            <v>AF + EM</v>
          </cell>
          <cell r="Y2374">
            <v>3.6</v>
          </cell>
          <cell r="Z2374">
            <v>3.9</v>
          </cell>
          <cell r="AA2374">
            <v>0.8</v>
          </cell>
          <cell r="AB2374" t="str">
            <v>Continuidade de Atendimento</v>
          </cell>
          <cell r="AC2374" t="str">
            <v>-</v>
          </cell>
          <cell r="AD2374">
            <v>3.7</v>
          </cell>
          <cell r="AE2374">
            <v>4</v>
          </cell>
          <cell r="AF2374">
            <v>4.3</v>
          </cell>
          <cell r="AG2374">
            <v>0.79600000000000004</v>
          </cell>
          <cell r="AH2374">
            <v>3.7</v>
          </cell>
          <cell r="AI2374">
            <v>4</v>
          </cell>
          <cell r="AJ2374">
            <v>4.3</v>
          </cell>
          <cell r="AK2374">
            <v>0.79400000000000004</v>
          </cell>
        </row>
        <row r="2375">
          <cell r="E2375" t="str">
            <v>MARILIA</v>
          </cell>
          <cell r="F2375" t="str">
            <v>FERNAO</v>
          </cell>
          <cell r="G2375" t="str">
            <v>Nível 1, 2 e 3</v>
          </cell>
          <cell r="H2375">
            <v>1</v>
          </cell>
          <cell r="I2375">
            <v>6</v>
          </cell>
          <cell r="J2375">
            <v>0</v>
          </cell>
          <cell r="K2375">
            <v>114</v>
          </cell>
          <cell r="L2375">
            <v>67</v>
          </cell>
          <cell r="M2375">
            <v>181</v>
          </cell>
          <cell r="N2375">
            <v>0</v>
          </cell>
          <cell r="O2375">
            <v>4.2</v>
          </cell>
          <cell r="P2375">
            <v>3</v>
          </cell>
          <cell r="Q2375">
            <v>3.8</v>
          </cell>
          <cell r="R2375">
            <v>0</v>
          </cell>
          <cell r="S2375">
            <v>114</v>
          </cell>
          <cell r="T2375">
            <v>67</v>
          </cell>
          <cell r="U2375">
            <v>181</v>
          </cell>
          <cell r="V2375">
            <v>3.8</v>
          </cell>
          <cell r="W2375" t="str">
            <v>AF + EM</v>
          </cell>
          <cell r="X2375" t="str">
            <v>AF + EM</v>
          </cell>
          <cell r="Y2375">
            <v>4.0999999999999996</v>
          </cell>
          <cell r="Z2375">
            <v>4.4000000000000004</v>
          </cell>
          <cell r="AA2375">
            <v>0.8</v>
          </cell>
          <cell r="AB2375" t="str">
            <v>Continuidade de Atendimento</v>
          </cell>
          <cell r="AC2375" t="str">
            <v>-</v>
          </cell>
          <cell r="AD2375">
            <v>3.7</v>
          </cell>
          <cell r="AE2375">
            <v>4</v>
          </cell>
          <cell r="AF2375">
            <v>4.3</v>
          </cell>
          <cell r="AG2375">
            <v>0.79600000000000004</v>
          </cell>
          <cell r="AH2375">
            <v>3.7</v>
          </cell>
          <cell r="AI2375">
            <v>4</v>
          </cell>
          <cell r="AJ2375">
            <v>4.3</v>
          </cell>
          <cell r="AK2375">
            <v>0.79400000000000004</v>
          </cell>
        </row>
        <row r="2376">
          <cell r="E2376" t="str">
            <v>MARILIA</v>
          </cell>
          <cell r="F2376" t="str">
            <v>GALIA</v>
          </cell>
          <cell r="G2376" t="str">
            <v>Nível 4, 5 e 6</v>
          </cell>
          <cell r="H2376">
            <v>2</v>
          </cell>
          <cell r="I2376">
            <v>7</v>
          </cell>
          <cell r="J2376">
            <v>0</v>
          </cell>
          <cell r="K2376">
            <v>211</v>
          </cell>
          <cell r="L2376">
            <v>98</v>
          </cell>
          <cell r="M2376">
            <v>309</v>
          </cell>
          <cell r="N2376">
            <v>0</v>
          </cell>
          <cell r="O2376">
            <v>3.7</v>
          </cell>
          <cell r="P2376">
            <v>2.7</v>
          </cell>
          <cell r="Q2376">
            <v>3.4</v>
          </cell>
          <cell r="R2376">
            <v>0</v>
          </cell>
          <cell r="S2376">
            <v>211</v>
          </cell>
          <cell r="T2376">
            <v>98</v>
          </cell>
          <cell r="U2376">
            <v>309</v>
          </cell>
          <cell r="V2376">
            <v>3.4</v>
          </cell>
          <cell r="W2376" t="str">
            <v>AF + EM</v>
          </cell>
          <cell r="X2376" t="str">
            <v>AF + EM</v>
          </cell>
          <cell r="Y2376">
            <v>3.7</v>
          </cell>
          <cell r="Z2376">
            <v>4.0999999999999996</v>
          </cell>
          <cell r="AA2376">
            <v>0.79300000000000004</v>
          </cell>
          <cell r="AB2376" t="str">
            <v>Continuidade de Atendimento</v>
          </cell>
          <cell r="AC2376" t="str">
            <v>-</v>
          </cell>
          <cell r="AD2376">
            <v>3.7</v>
          </cell>
          <cell r="AE2376">
            <v>4</v>
          </cell>
          <cell r="AF2376">
            <v>4.3</v>
          </cell>
          <cell r="AG2376">
            <v>0.79600000000000004</v>
          </cell>
          <cell r="AH2376">
            <v>3.7</v>
          </cell>
          <cell r="AI2376">
            <v>4</v>
          </cell>
          <cell r="AJ2376">
            <v>4.3</v>
          </cell>
          <cell r="AK2376">
            <v>0.79400000000000004</v>
          </cell>
        </row>
        <row r="2377">
          <cell r="E2377" t="str">
            <v>MARILIA</v>
          </cell>
          <cell r="F2377" t="str">
            <v>VERA CRUZ</v>
          </cell>
          <cell r="G2377" t="str">
            <v>Nível 4, 5 e 6</v>
          </cell>
          <cell r="H2377">
            <v>2</v>
          </cell>
          <cell r="I2377">
            <v>7</v>
          </cell>
          <cell r="J2377">
            <v>0</v>
          </cell>
          <cell r="K2377">
            <v>196</v>
          </cell>
          <cell r="L2377">
            <v>155</v>
          </cell>
          <cell r="M2377">
            <v>351</v>
          </cell>
          <cell r="N2377">
            <v>0</v>
          </cell>
          <cell r="O2377">
            <v>3.9</v>
          </cell>
          <cell r="P2377">
            <v>2.7</v>
          </cell>
          <cell r="Q2377">
            <v>3.4</v>
          </cell>
          <cell r="R2377">
            <v>0</v>
          </cell>
          <cell r="S2377">
            <v>196</v>
          </cell>
          <cell r="T2377">
            <v>155</v>
          </cell>
          <cell r="U2377">
            <v>351</v>
          </cell>
          <cell r="V2377">
            <v>3.4</v>
          </cell>
          <cell r="W2377" t="str">
            <v>AF + EM</v>
          </cell>
          <cell r="X2377" t="str">
            <v>AF + EM</v>
          </cell>
          <cell r="Y2377">
            <v>3.7</v>
          </cell>
          <cell r="Z2377">
            <v>4.0999999999999996</v>
          </cell>
          <cell r="AA2377">
            <v>0.79400000000000004</v>
          </cell>
          <cell r="AB2377" t="str">
            <v>Continuidade de Atendimento</v>
          </cell>
          <cell r="AC2377" t="str">
            <v>-</v>
          </cell>
          <cell r="AD2377">
            <v>3.7</v>
          </cell>
          <cell r="AE2377">
            <v>4</v>
          </cell>
          <cell r="AF2377">
            <v>4.3</v>
          </cell>
          <cell r="AG2377">
            <v>0.79600000000000004</v>
          </cell>
          <cell r="AH2377">
            <v>3.7</v>
          </cell>
          <cell r="AI2377">
            <v>4</v>
          </cell>
          <cell r="AJ2377">
            <v>4.3</v>
          </cell>
          <cell r="AK2377">
            <v>0.79400000000000004</v>
          </cell>
        </row>
        <row r="2378">
          <cell r="E2378" t="str">
            <v>MARILIA</v>
          </cell>
          <cell r="F2378" t="str">
            <v>MARILIA</v>
          </cell>
          <cell r="G2378" t="str">
            <v>Nível 4, 5 e 6</v>
          </cell>
          <cell r="H2378">
            <v>1</v>
          </cell>
          <cell r="I2378">
            <v>4</v>
          </cell>
          <cell r="J2378">
            <v>0</v>
          </cell>
          <cell r="K2378">
            <v>274</v>
          </cell>
          <cell r="L2378">
            <v>171</v>
          </cell>
          <cell r="M2378">
            <v>445</v>
          </cell>
          <cell r="N2378">
            <v>0</v>
          </cell>
          <cell r="O2378">
            <v>4.0999999999999996</v>
          </cell>
          <cell r="P2378">
            <v>2.7</v>
          </cell>
          <cell r="Q2378">
            <v>3.6</v>
          </cell>
          <cell r="R2378">
            <v>0</v>
          </cell>
          <cell r="S2378">
            <v>274</v>
          </cell>
          <cell r="T2378">
            <v>171</v>
          </cell>
          <cell r="U2378">
            <v>445</v>
          </cell>
          <cell r="V2378">
            <v>3.6</v>
          </cell>
          <cell r="W2378" t="str">
            <v>AF + EM</v>
          </cell>
          <cell r="X2378" t="str">
            <v>AF + EM</v>
          </cell>
          <cell r="Y2378">
            <v>3.8</v>
          </cell>
          <cell r="Z2378">
            <v>4</v>
          </cell>
          <cell r="AA2378">
            <v>0.8</v>
          </cell>
          <cell r="AB2378" t="str">
            <v>Continuidade de Atendimento</v>
          </cell>
          <cell r="AC2378" t="str">
            <v>-</v>
          </cell>
          <cell r="AD2378">
            <v>3.7</v>
          </cell>
          <cell r="AE2378">
            <v>4</v>
          </cell>
          <cell r="AF2378">
            <v>4.3</v>
          </cell>
          <cell r="AG2378">
            <v>0.79600000000000004</v>
          </cell>
          <cell r="AH2378">
            <v>3.7</v>
          </cell>
          <cell r="AI2378">
            <v>4</v>
          </cell>
          <cell r="AJ2378">
            <v>4.3</v>
          </cell>
          <cell r="AK2378">
            <v>0.79400000000000004</v>
          </cell>
        </row>
        <row r="2379">
          <cell r="E2379" t="str">
            <v>MARILIA</v>
          </cell>
          <cell r="F2379" t="str">
            <v>VERA CRUZ</v>
          </cell>
          <cell r="G2379" t="str">
            <v>Nível 4, 5 e 6</v>
          </cell>
          <cell r="H2379">
            <v>1</v>
          </cell>
          <cell r="I2379">
            <v>8</v>
          </cell>
          <cell r="J2379">
            <v>0</v>
          </cell>
          <cell r="K2379">
            <v>202</v>
          </cell>
          <cell r="L2379">
            <v>0</v>
          </cell>
          <cell r="M2379">
            <v>202</v>
          </cell>
          <cell r="N2379">
            <v>0</v>
          </cell>
          <cell r="O2379">
            <v>4.9000000000000004</v>
          </cell>
          <cell r="P2379">
            <v>0</v>
          </cell>
          <cell r="Q2379">
            <v>4.9000000000000004</v>
          </cell>
          <cell r="R2379">
            <v>0</v>
          </cell>
          <cell r="S2379">
            <v>202</v>
          </cell>
          <cell r="T2379">
            <v>0</v>
          </cell>
          <cell r="U2379">
            <v>202</v>
          </cell>
          <cell r="V2379">
            <v>4.9000000000000004</v>
          </cell>
          <cell r="W2379" t="str">
            <v>AF</v>
          </cell>
          <cell r="X2379" t="str">
            <v>AF</v>
          </cell>
          <cell r="Y2379">
            <v>5.0999999999999996</v>
          </cell>
          <cell r="Z2379">
            <v>5.3</v>
          </cell>
          <cell r="AA2379">
            <v>0.8</v>
          </cell>
          <cell r="AB2379" t="str">
            <v>Continuidade de Atendimento</v>
          </cell>
          <cell r="AC2379" t="str">
            <v>-</v>
          </cell>
          <cell r="AD2379">
            <v>3.7</v>
          </cell>
          <cell r="AE2379">
            <v>4</v>
          </cell>
          <cell r="AF2379">
            <v>4.3</v>
          </cell>
          <cell r="AG2379">
            <v>0.79600000000000004</v>
          </cell>
          <cell r="AH2379">
            <v>3.7</v>
          </cell>
          <cell r="AI2379">
            <v>4</v>
          </cell>
          <cell r="AJ2379">
            <v>4.3</v>
          </cell>
          <cell r="AK2379">
            <v>0.79400000000000004</v>
          </cell>
        </row>
        <row r="2380">
          <cell r="E2380" t="str">
            <v>MARILIA</v>
          </cell>
          <cell r="F2380" t="str">
            <v>POMPEIA</v>
          </cell>
          <cell r="G2380" t="str">
            <v>Nível 4, 5 e 6</v>
          </cell>
          <cell r="H2380">
            <v>1</v>
          </cell>
          <cell r="I2380">
            <v>4</v>
          </cell>
          <cell r="J2380">
            <v>0</v>
          </cell>
          <cell r="K2380">
            <v>510</v>
          </cell>
          <cell r="L2380">
            <v>372</v>
          </cell>
          <cell r="M2380">
            <v>882</v>
          </cell>
          <cell r="N2380">
            <v>0</v>
          </cell>
          <cell r="O2380">
            <v>4.4000000000000004</v>
          </cell>
          <cell r="P2380">
            <v>2.9</v>
          </cell>
          <cell r="Q2380">
            <v>3.8</v>
          </cell>
          <cell r="R2380">
            <v>0</v>
          </cell>
          <cell r="S2380">
            <v>510</v>
          </cell>
          <cell r="T2380">
            <v>372</v>
          </cell>
          <cell r="U2380">
            <v>882</v>
          </cell>
          <cell r="V2380">
            <v>3.8</v>
          </cell>
          <cell r="W2380" t="str">
            <v>AF + EM</v>
          </cell>
          <cell r="X2380" t="str">
            <v>AF + EM</v>
          </cell>
          <cell r="Y2380">
            <v>4</v>
          </cell>
          <cell r="Z2380">
            <v>4.2</v>
          </cell>
          <cell r="AA2380">
            <v>0.79400000000000004</v>
          </cell>
          <cell r="AB2380" t="str">
            <v>Continuidade de Atendimento</v>
          </cell>
          <cell r="AC2380" t="str">
            <v>-</v>
          </cell>
          <cell r="AD2380">
            <v>3.7</v>
          </cell>
          <cell r="AE2380">
            <v>4</v>
          </cell>
          <cell r="AF2380">
            <v>4.3</v>
          </cell>
          <cell r="AG2380">
            <v>0.79600000000000004</v>
          </cell>
          <cell r="AH2380">
            <v>3.7</v>
          </cell>
          <cell r="AI2380">
            <v>4</v>
          </cell>
          <cell r="AJ2380">
            <v>4.3</v>
          </cell>
          <cell r="AK2380">
            <v>0.79400000000000004</v>
          </cell>
        </row>
        <row r="2381">
          <cell r="E2381" t="str">
            <v>MARILIA</v>
          </cell>
          <cell r="F2381" t="str">
            <v>MARILIA</v>
          </cell>
          <cell r="G2381" t="str">
            <v>Nível 4, 5 e 6</v>
          </cell>
          <cell r="H2381">
            <v>2</v>
          </cell>
          <cell r="I2381">
            <v>3</v>
          </cell>
          <cell r="J2381">
            <v>17</v>
          </cell>
          <cell r="K2381">
            <v>70</v>
          </cell>
          <cell r="L2381">
            <v>44</v>
          </cell>
          <cell r="M2381">
            <v>131</v>
          </cell>
          <cell r="N2381">
            <v>5.6</v>
          </cell>
          <cell r="O2381">
            <v>4</v>
          </cell>
          <cell r="P2381">
            <v>2.9</v>
          </cell>
          <cell r="Q2381">
            <v>3.8</v>
          </cell>
          <cell r="R2381">
            <v>17</v>
          </cell>
          <cell r="S2381">
            <v>70</v>
          </cell>
          <cell r="T2381">
            <v>44</v>
          </cell>
          <cell r="U2381">
            <v>131</v>
          </cell>
          <cell r="V2381">
            <v>3.8</v>
          </cell>
          <cell r="W2381" t="str">
            <v>AI + AF + EM</v>
          </cell>
          <cell r="X2381" t="str">
            <v>AI + AF + EM</v>
          </cell>
          <cell r="Y2381">
            <v>4.0999999999999996</v>
          </cell>
          <cell r="Z2381">
            <v>4.4000000000000004</v>
          </cell>
          <cell r="AA2381">
            <v>0.8</v>
          </cell>
          <cell r="AB2381" t="str">
            <v>Continuidade de Atendimento</v>
          </cell>
          <cell r="AC2381" t="str">
            <v>-</v>
          </cell>
          <cell r="AD2381">
            <v>3.7</v>
          </cell>
          <cell r="AE2381">
            <v>4</v>
          </cell>
          <cell r="AF2381">
            <v>4.3</v>
          </cell>
          <cell r="AG2381">
            <v>0.79600000000000004</v>
          </cell>
          <cell r="AH2381">
            <v>3.7</v>
          </cell>
          <cell r="AI2381">
            <v>4</v>
          </cell>
          <cell r="AJ2381">
            <v>4.3</v>
          </cell>
          <cell r="AK2381">
            <v>0.79400000000000004</v>
          </cell>
        </row>
        <row r="2382">
          <cell r="E2382" t="str">
            <v>MARILIA</v>
          </cell>
          <cell r="F2382" t="str">
            <v>OSCAR BRESSANE</v>
          </cell>
          <cell r="G2382" t="str">
            <v>Nível 1, 2 e 3</v>
          </cell>
          <cell r="H2382">
            <v>2</v>
          </cell>
          <cell r="I2382">
            <v>5</v>
          </cell>
          <cell r="J2382">
            <v>0</v>
          </cell>
          <cell r="K2382">
            <v>0</v>
          </cell>
          <cell r="L2382">
            <v>69</v>
          </cell>
          <cell r="M2382">
            <v>69</v>
          </cell>
          <cell r="N2382">
            <v>0</v>
          </cell>
          <cell r="O2382">
            <v>0</v>
          </cell>
          <cell r="P2382">
            <v>3</v>
          </cell>
          <cell r="Q2382">
            <v>3</v>
          </cell>
          <cell r="R2382">
            <v>0</v>
          </cell>
          <cell r="S2382">
            <v>0</v>
          </cell>
          <cell r="T2382">
            <v>69</v>
          </cell>
          <cell r="U2382">
            <v>69</v>
          </cell>
          <cell r="V2382">
            <v>3</v>
          </cell>
          <cell r="W2382" t="str">
            <v>EM</v>
          </cell>
          <cell r="X2382" t="str">
            <v>EM</v>
          </cell>
          <cell r="Y2382">
            <v>3.4</v>
          </cell>
          <cell r="Z2382">
            <v>3.8</v>
          </cell>
          <cell r="AA2382">
            <v>0.8</v>
          </cell>
          <cell r="AB2382" t="str">
            <v>Continuidade de Atendimento</v>
          </cell>
          <cell r="AC2382" t="str">
            <v>-</v>
          </cell>
          <cell r="AD2382">
            <v>3.7</v>
          </cell>
          <cell r="AE2382">
            <v>4</v>
          </cell>
          <cell r="AF2382">
            <v>4.3</v>
          </cell>
          <cell r="AG2382">
            <v>0.79600000000000004</v>
          </cell>
          <cell r="AH2382">
            <v>3.7</v>
          </cell>
          <cell r="AI2382">
            <v>4</v>
          </cell>
          <cell r="AJ2382">
            <v>4.3</v>
          </cell>
          <cell r="AK2382">
            <v>0.79400000000000004</v>
          </cell>
        </row>
        <row r="2383">
          <cell r="E2383" t="str">
            <v>MARILIA</v>
          </cell>
          <cell r="F2383" t="str">
            <v>MARILIA</v>
          </cell>
          <cell r="G2383" t="str">
            <v>Nível 1, 2 e 3</v>
          </cell>
          <cell r="H2383">
            <v>1</v>
          </cell>
          <cell r="I2383">
            <v>6</v>
          </cell>
          <cell r="J2383">
            <v>82</v>
          </cell>
          <cell r="K2383">
            <v>0</v>
          </cell>
          <cell r="L2383">
            <v>0</v>
          </cell>
          <cell r="M2383">
            <v>82</v>
          </cell>
          <cell r="N2383">
            <v>6.7</v>
          </cell>
          <cell r="O2383">
            <v>0</v>
          </cell>
          <cell r="P2383">
            <v>0</v>
          </cell>
          <cell r="Q2383">
            <v>6.7</v>
          </cell>
          <cell r="R2383">
            <v>82</v>
          </cell>
          <cell r="S2383">
            <v>0</v>
          </cell>
          <cell r="T2383">
            <v>0</v>
          </cell>
          <cell r="U2383">
            <v>82</v>
          </cell>
          <cell r="V2383">
            <v>6.7</v>
          </cell>
          <cell r="W2383" t="str">
            <v>AI</v>
          </cell>
          <cell r="X2383" t="str">
            <v>AI</v>
          </cell>
          <cell r="Y2383">
            <v>6.9</v>
          </cell>
          <cell r="Z2383">
            <v>7.1</v>
          </cell>
          <cell r="AA2383">
            <v>0.8</v>
          </cell>
          <cell r="AB2383" t="str">
            <v>Continuidade de Atendimento</v>
          </cell>
          <cell r="AC2383" t="str">
            <v>-</v>
          </cell>
          <cell r="AD2383">
            <v>3.7</v>
          </cell>
          <cell r="AE2383">
            <v>4</v>
          </cell>
          <cell r="AF2383">
            <v>4.3</v>
          </cell>
          <cell r="AG2383">
            <v>0.79600000000000004</v>
          </cell>
          <cell r="AH2383">
            <v>3.7</v>
          </cell>
          <cell r="AI2383">
            <v>4</v>
          </cell>
          <cell r="AJ2383">
            <v>4.3</v>
          </cell>
          <cell r="AK2383">
            <v>0.79400000000000004</v>
          </cell>
        </row>
        <row r="2384">
          <cell r="E2384" t="str">
            <v>MARILIA</v>
          </cell>
          <cell r="F2384" t="str">
            <v>MARILIA</v>
          </cell>
          <cell r="G2384" t="str">
            <v>Nível 1, 2 e 3</v>
          </cell>
          <cell r="H2384">
            <v>1</v>
          </cell>
          <cell r="I2384">
            <v>6</v>
          </cell>
          <cell r="J2384">
            <v>0</v>
          </cell>
          <cell r="K2384">
            <v>281</v>
          </cell>
          <cell r="L2384">
            <v>0</v>
          </cell>
          <cell r="M2384">
            <v>281</v>
          </cell>
          <cell r="N2384">
            <v>0</v>
          </cell>
          <cell r="O2384">
            <v>5.2</v>
          </cell>
          <cell r="P2384">
            <v>0</v>
          </cell>
          <cell r="Q2384">
            <v>5.2</v>
          </cell>
          <cell r="R2384">
            <v>0</v>
          </cell>
          <cell r="S2384">
            <v>281</v>
          </cell>
          <cell r="T2384">
            <v>0</v>
          </cell>
          <cell r="U2384">
            <v>281</v>
          </cell>
          <cell r="V2384">
            <v>5.2</v>
          </cell>
          <cell r="W2384" t="str">
            <v>AF</v>
          </cell>
          <cell r="X2384" t="str">
            <v>AF</v>
          </cell>
          <cell r="Y2384">
            <v>5.4</v>
          </cell>
          <cell r="Z2384">
            <v>5.7</v>
          </cell>
          <cell r="AA2384">
            <v>0.8</v>
          </cell>
          <cell r="AB2384" t="str">
            <v>Continuidade de Atendimento</v>
          </cell>
          <cell r="AC2384" t="str">
            <v>-</v>
          </cell>
          <cell r="AD2384">
            <v>3.7</v>
          </cell>
          <cell r="AE2384">
            <v>4</v>
          </cell>
          <cell r="AF2384">
            <v>4.3</v>
          </cell>
          <cell r="AG2384">
            <v>0.79600000000000004</v>
          </cell>
          <cell r="AH2384">
            <v>3.7</v>
          </cell>
          <cell r="AI2384">
            <v>4</v>
          </cell>
          <cell r="AJ2384">
            <v>4.3</v>
          </cell>
          <cell r="AK2384">
            <v>0.79400000000000004</v>
          </cell>
        </row>
        <row r="2385">
          <cell r="E2385" t="str">
            <v>MARILIA</v>
          </cell>
          <cell r="F2385" t="str">
            <v>MARILIA</v>
          </cell>
          <cell r="G2385" t="str">
            <v>Nível 1, 2 e 3</v>
          </cell>
          <cell r="H2385">
            <v>1</v>
          </cell>
          <cell r="I2385">
            <v>2</v>
          </cell>
          <cell r="J2385">
            <v>12</v>
          </cell>
          <cell r="K2385">
            <v>58</v>
          </cell>
          <cell r="L2385">
            <v>0</v>
          </cell>
          <cell r="M2385">
            <v>70</v>
          </cell>
          <cell r="N2385">
            <v>5.4</v>
          </cell>
          <cell r="O2385">
            <v>4.5</v>
          </cell>
          <cell r="P2385">
            <v>0</v>
          </cell>
          <cell r="Q2385">
            <v>4.7</v>
          </cell>
          <cell r="R2385">
            <v>12</v>
          </cell>
          <cell r="S2385">
            <v>58</v>
          </cell>
          <cell r="T2385">
            <v>0</v>
          </cell>
          <cell r="U2385">
            <v>70</v>
          </cell>
          <cell r="V2385">
            <v>4.7</v>
          </cell>
          <cell r="W2385" t="str">
            <v>AI + AF</v>
          </cell>
          <cell r="X2385" t="str">
            <v>AI + AF</v>
          </cell>
          <cell r="Y2385">
            <v>4.9000000000000004</v>
          </cell>
          <cell r="Z2385">
            <v>5.0999999999999996</v>
          </cell>
          <cell r="AA2385">
            <v>0.8</v>
          </cell>
          <cell r="AB2385" t="str">
            <v>Continuidade de Atendimento</v>
          </cell>
          <cell r="AC2385" t="str">
            <v>-</v>
          </cell>
          <cell r="AD2385">
            <v>3.7</v>
          </cell>
          <cell r="AE2385">
            <v>4</v>
          </cell>
          <cell r="AF2385">
            <v>4.3</v>
          </cell>
          <cell r="AG2385">
            <v>0.79600000000000004</v>
          </cell>
          <cell r="AH2385">
            <v>3.7</v>
          </cell>
          <cell r="AI2385">
            <v>4</v>
          </cell>
          <cell r="AJ2385">
            <v>4.3</v>
          </cell>
          <cell r="AK2385">
            <v>0.79400000000000004</v>
          </cell>
        </row>
        <row r="2386">
          <cell r="E2386" t="str">
            <v>MARILIA</v>
          </cell>
          <cell r="F2386" t="str">
            <v>MARILIA</v>
          </cell>
          <cell r="G2386" t="str">
            <v>Nível 4, 5 e 6</v>
          </cell>
          <cell r="H2386">
            <v>1</v>
          </cell>
          <cell r="I2386">
            <v>4</v>
          </cell>
          <cell r="J2386">
            <v>0</v>
          </cell>
          <cell r="K2386">
            <v>216</v>
          </cell>
          <cell r="L2386">
            <v>103</v>
          </cell>
          <cell r="M2386">
            <v>319</v>
          </cell>
          <cell r="N2386">
            <v>0</v>
          </cell>
          <cell r="O2386">
            <v>3.8</v>
          </cell>
          <cell r="P2386">
            <v>2.8</v>
          </cell>
          <cell r="Q2386">
            <v>3.5</v>
          </cell>
          <cell r="R2386">
            <v>0</v>
          </cell>
          <cell r="S2386">
            <v>216</v>
          </cell>
          <cell r="T2386">
            <v>103</v>
          </cell>
          <cell r="U2386">
            <v>319</v>
          </cell>
          <cell r="V2386">
            <v>3.5</v>
          </cell>
          <cell r="W2386" t="str">
            <v>AF + EM</v>
          </cell>
          <cell r="X2386" t="str">
            <v>AF + EM</v>
          </cell>
          <cell r="Y2386">
            <v>3.7</v>
          </cell>
          <cell r="Z2386">
            <v>3.9</v>
          </cell>
          <cell r="AA2386">
            <v>0.8</v>
          </cell>
          <cell r="AB2386" t="str">
            <v>Continuidade de Atendimento</v>
          </cell>
          <cell r="AC2386" t="str">
            <v>-</v>
          </cell>
          <cell r="AD2386">
            <v>3.7</v>
          </cell>
          <cell r="AE2386">
            <v>4</v>
          </cell>
          <cell r="AF2386">
            <v>4.3</v>
          </cell>
          <cell r="AG2386">
            <v>0.79600000000000004</v>
          </cell>
          <cell r="AH2386">
            <v>3.7</v>
          </cell>
          <cell r="AI2386">
            <v>4</v>
          </cell>
          <cell r="AJ2386">
            <v>4.3</v>
          </cell>
          <cell r="AK2386">
            <v>0.79400000000000004</v>
          </cell>
        </row>
        <row r="2387">
          <cell r="E2387" t="str">
            <v>MARILIA</v>
          </cell>
          <cell r="F2387" t="str">
            <v>MARILIA</v>
          </cell>
          <cell r="G2387" t="str">
            <v>Nível 1, 2 e 3</v>
          </cell>
          <cell r="H2387">
            <v>1</v>
          </cell>
          <cell r="I2387">
            <v>6</v>
          </cell>
          <cell r="J2387">
            <v>0</v>
          </cell>
          <cell r="K2387">
            <v>274</v>
          </cell>
          <cell r="L2387">
            <v>0</v>
          </cell>
          <cell r="M2387">
            <v>274</v>
          </cell>
          <cell r="N2387">
            <v>0</v>
          </cell>
          <cell r="O2387">
            <v>5.0999999999999996</v>
          </cell>
          <cell r="P2387">
            <v>0</v>
          </cell>
          <cell r="Q2387">
            <v>5.0999999999999996</v>
          </cell>
          <cell r="R2387">
            <v>0</v>
          </cell>
          <cell r="S2387">
            <v>274</v>
          </cell>
          <cell r="T2387">
            <v>0</v>
          </cell>
          <cell r="U2387">
            <v>274</v>
          </cell>
          <cell r="V2387">
            <v>5.0999999999999996</v>
          </cell>
          <cell r="W2387" t="str">
            <v>AF</v>
          </cell>
          <cell r="X2387" t="str">
            <v>AF</v>
          </cell>
          <cell r="Y2387">
            <v>5.3</v>
          </cell>
          <cell r="Z2387">
            <v>5.6</v>
          </cell>
          <cell r="AA2387">
            <v>0.8</v>
          </cell>
          <cell r="AB2387" t="str">
            <v>Continuidade de Atendimento</v>
          </cell>
          <cell r="AC2387" t="str">
            <v>-</v>
          </cell>
          <cell r="AD2387">
            <v>3.7</v>
          </cell>
          <cell r="AE2387">
            <v>4</v>
          </cell>
          <cell r="AF2387">
            <v>4.3</v>
          </cell>
          <cell r="AG2387">
            <v>0.79600000000000004</v>
          </cell>
          <cell r="AH2387">
            <v>3.7</v>
          </cell>
          <cell r="AI2387">
            <v>4</v>
          </cell>
          <cell r="AJ2387">
            <v>4.3</v>
          </cell>
          <cell r="AK2387">
            <v>0.79400000000000004</v>
          </cell>
        </row>
        <row r="2388">
          <cell r="E2388" t="str">
            <v>MARILIA</v>
          </cell>
          <cell r="F2388" t="str">
            <v>MARILIA</v>
          </cell>
          <cell r="G2388" t="str">
            <v>Nível 1, 2 e 3</v>
          </cell>
          <cell r="H2388">
            <v>2</v>
          </cell>
          <cell r="I2388">
            <v>5</v>
          </cell>
          <cell r="J2388">
            <v>55</v>
          </cell>
          <cell r="K2388">
            <v>0</v>
          </cell>
          <cell r="L2388">
            <v>0</v>
          </cell>
          <cell r="M2388">
            <v>55</v>
          </cell>
          <cell r="N2388">
            <v>5.4</v>
          </cell>
          <cell r="O2388">
            <v>0</v>
          </cell>
          <cell r="P2388">
            <v>0</v>
          </cell>
          <cell r="Q2388">
            <v>5.4</v>
          </cell>
          <cell r="R2388">
            <v>55</v>
          </cell>
          <cell r="S2388">
            <v>0</v>
          </cell>
          <cell r="T2388">
            <v>0</v>
          </cell>
          <cell r="U2388">
            <v>55</v>
          </cell>
          <cell r="V2388">
            <v>5.4</v>
          </cell>
          <cell r="W2388" t="str">
            <v>AI</v>
          </cell>
          <cell r="X2388" t="str">
            <v>AI</v>
          </cell>
          <cell r="Y2388">
            <v>5.7</v>
          </cell>
          <cell r="Z2388">
            <v>6</v>
          </cell>
          <cell r="AA2388">
            <v>0.8</v>
          </cell>
          <cell r="AB2388" t="str">
            <v>Continuidade de Atendimento</v>
          </cell>
          <cell r="AC2388" t="str">
            <v>-</v>
          </cell>
          <cell r="AD2388">
            <v>3.7</v>
          </cell>
          <cell r="AE2388">
            <v>4</v>
          </cell>
          <cell r="AF2388">
            <v>4.3</v>
          </cell>
          <cell r="AG2388">
            <v>0.79600000000000004</v>
          </cell>
          <cell r="AH2388">
            <v>3.7</v>
          </cell>
          <cell r="AI2388">
            <v>4</v>
          </cell>
          <cell r="AJ2388">
            <v>4.3</v>
          </cell>
          <cell r="AK2388">
            <v>0.79400000000000004</v>
          </cell>
        </row>
        <row r="2389">
          <cell r="E2389" t="str">
            <v>MARILIA</v>
          </cell>
          <cell r="F2389" t="str">
            <v>MARILIA</v>
          </cell>
          <cell r="G2389" t="str">
            <v>Nível 1, 2 e 3</v>
          </cell>
          <cell r="H2389">
            <v>1</v>
          </cell>
          <cell r="I2389">
            <v>6</v>
          </cell>
          <cell r="J2389">
            <v>0</v>
          </cell>
          <cell r="K2389">
            <v>0</v>
          </cell>
          <cell r="L2389">
            <v>295</v>
          </cell>
          <cell r="M2389">
            <v>295</v>
          </cell>
          <cell r="N2389">
            <v>0</v>
          </cell>
          <cell r="O2389">
            <v>0</v>
          </cell>
          <cell r="P2389">
            <v>3.4</v>
          </cell>
          <cell r="Q2389">
            <v>3.4</v>
          </cell>
          <cell r="R2389">
            <v>0</v>
          </cell>
          <cell r="S2389">
            <v>0</v>
          </cell>
          <cell r="T2389">
            <v>295</v>
          </cell>
          <cell r="U2389">
            <v>295</v>
          </cell>
          <cell r="V2389">
            <v>3.4</v>
          </cell>
          <cell r="W2389" t="str">
            <v>EM</v>
          </cell>
          <cell r="X2389" t="str">
            <v>EM</v>
          </cell>
          <cell r="Y2389">
            <v>3.7</v>
          </cell>
          <cell r="Z2389">
            <v>4</v>
          </cell>
          <cell r="AA2389">
            <v>0.8</v>
          </cell>
          <cell r="AB2389" t="str">
            <v>Continuidade de Atendimento</v>
          </cell>
          <cell r="AC2389" t="str">
            <v>-</v>
          </cell>
          <cell r="AD2389">
            <v>3.7</v>
          </cell>
          <cell r="AE2389">
            <v>4</v>
          </cell>
          <cell r="AF2389">
            <v>4.3</v>
          </cell>
          <cell r="AG2389">
            <v>0.79600000000000004</v>
          </cell>
          <cell r="AH2389">
            <v>3.7</v>
          </cell>
          <cell r="AI2389">
            <v>4</v>
          </cell>
          <cell r="AJ2389">
            <v>4.3</v>
          </cell>
          <cell r="AK2389">
            <v>0.79400000000000004</v>
          </cell>
        </row>
        <row r="2390">
          <cell r="E2390" t="str">
            <v>MARILIA</v>
          </cell>
          <cell r="F2390" t="str">
            <v>MARILIA</v>
          </cell>
          <cell r="G2390" t="str">
            <v>Nível 1, 2 e 3</v>
          </cell>
          <cell r="H2390">
            <v>1</v>
          </cell>
          <cell r="I2390">
            <v>2</v>
          </cell>
          <cell r="J2390">
            <v>56</v>
          </cell>
          <cell r="K2390">
            <v>0</v>
          </cell>
          <cell r="L2390">
            <v>0</v>
          </cell>
          <cell r="M2390">
            <v>56</v>
          </cell>
          <cell r="N2390">
            <v>7.1</v>
          </cell>
          <cell r="O2390">
            <v>0</v>
          </cell>
          <cell r="P2390">
            <v>0</v>
          </cell>
          <cell r="Q2390">
            <v>7.1</v>
          </cell>
          <cell r="R2390">
            <v>56</v>
          </cell>
          <cell r="S2390">
            <v>0</v>
          </cell>
          <cell r="T2390">
            <v>0</v>
          </cell>
          <cell r="U2390">
            <v>56</v>
          </cell>
          <cell r="V2390">
            <v>7.1</v>
          </cell>
          <cell r="W2390" t="str">
            <v>AI</v>
          </cell>
          <cell r="X2390" t="str">
            <v>AI</v>
          </cell>
          <cell r="Y2390">
            <v>7.2</v>
          </cell>
          <cell r="Z2390">
            <v>7.4</v>
          </cell>
          <cell r="AA2390">
            <v>0.8</v>
          </cell>
          <cell r="AB2390" t="str">
            <v>Continuidade de Atendimento</v>
          </cell>
          <cell r="AC2390" t="str">
            <v>-</v>
          </cell>
          <cell r="AD2390">
            <v>3.7</v>
          </cell>
          <cell r="AE2390">
            <v>4</v>
          </cell>
          <cell r="AF2390">
            <v>4.3</v>
          </cell>
          <cell r="AG2390">
            <v>0.79600000000000004</v>
          </cell>
          <cell r="AH2390">
            <v>3.7</v>
          </cell>
          <cell r="AI2390">
            <v>4</v>
          </cell>
          <cell r="AJ2390">
            <v>4.3</v>
          </cell>
          <cell r="AK2390">
            <v>0.79400000000000004</v>
          </cell>
        </row>
        <row r="2391">
          <cell r="E2391" t="str">
            <v>MARILIA</v>
          </cell>
          <cell r="F2391" t="str">
            <v>MARILIA</v>
          </cell>
          <cell r="G2391" t="str">
            <v>Nível 1, 2 e 3</v>
          </cell>
          <cell r="H2391">
            <v>1</v>
          </cell>
          <cell r="I2391">
            <v>6</v>
          </cell>
          <cell r="J2391">
            <v>46</v>
          </cell>
          <cell r="K2391">
            <v>0</v>
          </cell>
          <cell r="L2391">
            <v>0</v>
          </cell>
          <cell r="M2391">
            <v>46</v>
          </cell>
          <cell r="N2391">
            <v>6</v>
          </cell>
          <cell r="O2391">
            <v>0</v>
          </cell>
          <cell r="P2391">
            <v>0</v>
          </cell>
          <cell r="Q2391">
            <v>6</v>
          </cell>
          <cell r="R2391">
            <v>46</v>
          </cell>
          <cell r="S2391">
            <v>0</v>
          </cell>
          <cell r="T2391">
            <v>0</v>
          </cell>
          <cell r="U2391">
            <v>46</v>
          </cell>
          <cell r="V2391">
            <v>6</v>
          </cell>
          <cell r="W2391" t="str">
            <v>AI</v>
          </cell>
          <cell r="X2391" t="str">
            <v>AI</v>
          </cell>
          <cell r="Y2391">
            <v>6.2</v>
          </cell>
          <cell r="Z2391">
            <v>6.4</v>
          </cell>
          <cell r="AA2391">
            <v>0.8</v>
          </cell>
          <cell r="AB2391" t="str">
            <v>Continuidade de Atendimento</v>
          </cell>
          <cell r="AC2391" t="str">
            <v>-</v>
          </cell>
          <cell r="AD2391">
            <v>3.7</v>
          </cell>
          <cell r="AE2391">
            <v>4</v>
          </cell>
          <cell r="AF2391">
            <v>4.3</v>
          </cell>
          <cell r="AG2391">
            <v>0.79600000000000004</v>
          </cell>
          <cell r="AH2391">
            <v>3.7</v>
          </cell>
          <cell r="AI2391">
            <v>4</v>
          </cell>
          <cell r="AJ2391">
            <v>4.3</v>
          </cell>
          <cell r="AK2391">
            <v>0.79400000000000004</v>
          </cell>
        </row>
        <row r="2392">
          <cell r="E2392" t="str">
            <v>MARILIA</v>
          </cell>
          <cell r="F2392" t="str">
            <v>MARILIA</v>
          </cell>
          <cell r="G2392" t="str">
            <v>Nível 1, 2 e 3</v>
          </cell>
          <cell r="H2392">
            <v>1</v>
          </cell>
          <cell r="I2392">
            <v>6</v>
          </cell>
          <cell r="J2392">
            <v>0</v>
          </cell>
          <cell r="K2392">
            <v>396</v>
          </cell>
          <cell r="L2392">
            <v>137</v>
          </cell>
          <cell r="M2392">
            <v>533</v>
          </cell>
          <cell r="N2392">
            <v>0</v>
          </cell>
          <cell r="O2392">
            <v>4.3</v>
          </cell>
          <cell r="P2392">
            <v>3.2</v>
          </cell>
          <cell r="Q2392">
            <v>4</v>
          </cell>
          <cell r="R2392">
            <v>0</v>
          </cell>
          <cell r="S2392">
            <v>396</v>
          </cell>
          <cell r="T2392">
            <v>137</v>
          </cell>
          <cell r="U2392">
            <v>533</v>
          </cell>
          <cell r="V2392">
            <v>4</v>
          </cell>
          <cell r="W2392" t="str">
            <v>AF + EM</v>
          </cell>
          <cell r="X2392" t="str">
            <v>AF + EM</v>
          </cell>
          <cell r="Y2392">
            <v>4.3</v>
          </cell>
          <cell r="Z2392">
            <v>4.5999999999999996</v>
          </cell>
          <cell r="AA2392">
            <v>0.8</v>
          </cell>
          <cell r="AB2392" t="str">
            <v>Continuidade de Atendimento</v>
          </cell>
          <cell r="AC2392" t="str">
            <v>-</v>
          </cell>
          <cell r="AD2392">
            <v>3.7</v>
          </cell>
          <cell r="AE2392">
            <v>4</v>
          </cell>
          <cell r="AF2392">
            <v>4.3</v>
          </cell>
          <cell r="AG2392">
            <v>0.79600000000000004</v>
          </cell>
          <cell r="AH2392">
            <v>3.7</v>
          </cell>
          <cell r="AI2392">
            <v>4</v>
          </cell>
          <cell r="AJ2392">
            <v>4.3</v>
          </cell>
          <cell r="AK2392">
            <v>0.79400000000000004</v>
          </cell>
        </row>
        <row r="2393">
          <cell r="E2393" t="str">
            <v>MARILIA</v>
          </cell>
          <cell r="F2393" t="str">
            <v>MARILIA</v>
          </cell>
          <cell r="G2393" t="str">
            <v>Nível 1, 2 e 3</v>
          </cell>
          <cell r="H2393">
            <v>1</v>
          </cell>
          <cell r="I2393">
            <v>6</v>
          </cell>
          <cell r="J2393">
            <v>0</v>
          </cell>
          <cell r="K2393">
            <v>282</v>
          </cell>
          <cell r="L2393">
            <v>0</v>
          </cell>
          <cell r="M2393">
            <v>282</v>
          </cell>
          <cell r="N2393">
            <v>0</v>
          </cell>
          <cell r="O2393">
            <v>4.7</v>
          </cell>
          <cell r="P2393">
            <v>0</v>
          </cell>
          <cell r="Q2393">
            <v>4.7</v>
          </cell>
          <cell r="R2393">
            <v>0</v>
          </cell>
          <cell r="S2393">
            <v>282</v>
          </cell>
          <cell r="T2393">
            <v>0</v>
          </cell>
          <cell r="U2393">
            <v>282</v>
          </cell>
          <cell r="V2393">
            <v>4.7</v>
          </cell>
          <cell r="W2393" t="str">
            <v>AF</v>
          </cell>
          <cell r="X2393" t="str">
            <v>AF</v>
          </cell>
          <cell r="Y2393">
            <v>5</v>
          </cell>
          <cell r="Z2393">
            <v>5.2</v>
          </cell>
          <cell r="AA2393">
            <v>0.8</v>
          </cell>
          <cell r="AB2393" t="str">
            <v>Continuidade de Atendimento</v>
          </cell>
          <cell r="AC2393" t="str">
            <v>-</v>
          </cell>
          <cell r="AD2393">
            <v>3.7</v>
          </cell>
          <cell r="AE2393">
            <v>4</v>
          </cell>
          <cell r="AF2393">
            <v>4.3</v>
          </cell>
          <cell r="AG2393">
            <v>0.79600000000000004</v>
          </cell>
          <cell r="AH2393">
            <v>3.7</v>
          </cell>
          <cell r="AI2393">
            <v>4</v>
          </cell>
          <cell r="AJ2393">
            <v>4.3</v>
          </cell>
          <cell r="AK2393">
            <v>0.79400000000000004</v>
          </cell>
        </row>
        <row r="2394">
          <cell r="E2394" t="str">
            <v>MARILIA</v>
          </cell>
          <cell r="F2394" t="str">
            <v>MARILIA</v>
          </cell>
          <cell r="G2394" t="str">
            <v>Nível 4, 5 e 6</v>
          </cell>
          <cell r="H2394">
            <v>1</v>
          </cell>
          <cell r="I2394">
            <v>4</v>
          </cell>
          <cell r="J2394">
            <v>23</v>
          </cell>
          <cell r="K2394">
            <v>155</v>
          </cell>
          <cell r="L2394">
            <v>68</v>
          </cell>
          <cell r="M2394">
            <v>246</v>
          </cell>
          <cell r="N2394">
            <v>5.0999999999999996</v>
          </cell>
          <cell r="O2394">
            <v>4.5</v>
          </cell>
          <cell r="P2394">
            <v>3</v>
          </cell>
          <cell r="Q2394">
            <v>4.0999999999999996</v>
          </cell>
          <cell r="R2394">
            <v>23</v>
          </cell>
          <cell r="S2394">
            <v>155</v>
          </cell>
          <cell r="T2394">
            <v>68</v>
          </cell>
          <cell r="U2394">
            <v>246</v>
          </cell>
          <cell r="V2394">
            <v>4.0999999999999996</v>
          </cell>
          <cell r="W2394" t="str">
            <v>AI + AF + EM</v>
          </cell>
          <cell r="X2394" t="str">
            <v>AI + AF + EM</v>
          </cell>
          <cell r="Y2394">
            <v>4.3</v>
          </cell>
          <cell r="Z2394">
            <v>4.5999999999999996</v>
          </cell>
          <cell r="AA2394">
            <v>0.78900000000000003</v>
          </cell>
          <cell r="AB2394" t="str">
            <v>Continuidade de Atendimento</v>
          </cell>
          <cell r="AC2394" t="str">
            <v>-</v>
          </cell>
          <cell r="AD2394">
            <v>3.7</v>
          </cell>
          <cell r="AE2394">
            <v>4</v>
          </cell>
          <cell r="AF2394">
            <v>4.3</v>
          </cell>
          <cell r="AG2394">
            <v>0.79600000000000004</v>
          </cell>
          <cell r="AH2394">
            <v>3.7</v>
          </cell>
          <cell r="AI2394">
            <v>4</v>
          </cell>
          <cell r="AJ2394">
            <v>4.3</v>
          </cell>
          <cell r="AK2394">
            <v>0.79400000000000004</v>
          </cell>
        </row>
        <row r="2395">
          <cell r="E2395" t="str">
            <v>MARILIA</v>
          </cell>
          <cell r="F2395" t="str">
            <v>ORIENTE</v>
          </cell>
          <cell r="G2395" t="str">
            <v>Nível 4, 5 e 6</v>
          </cell>
          <cell r="H2395">
            <v>2</v>
          </cell>
          <cell r="I2395">
            <v>7</v>
          </cell>
          <cell r="J2395">
            <v>0</v>
          </cell>
          <cell r="K2395">
            <v>221</v>
          </cell>
          <cell r="L2395">
            <v>98</v>
          </cell>
          <cell r="M2395">
            <v>319</v>
          </cell>
          <cell r="N2395">
            <v>0</v>
          </cell>
          <cell r="O2395">
            <v>3.8</v>
          </cell>
          <cell r="P2395">
            <v>2.5</v>
          </cell>
          <cell r="Q2395">
            <v>3.4</v>
          </cell>
          <cell r="R2395">
            <v>0</v>
          </cell>
          <cell r="S2395">
            <v>221</v>
          </cell>
          <cell r="T2395">
            <v>98</v>
          </cell>
          <cell r="U2395">
            <v>319</v>
          </cell>
          <cell r="V2395">
            <v>3.4</v>
          </cell>
          <cell r="W2395" t="str">
            <v>AF + EM</v>
          </cell>
          <cell r="X2395" t="str">
            <v>AF + EM</v>
          </cell>
          <cell r="Y2395">
            <v>3.7</v>
          </cell>
          <cell r="Z2395">
            <v>4.0999999999999996</v>
          </cell>
          <cell r="AA2395">
            <v>0.79300000000000004</v>
          </cell>
          <cell r="AB2395" t="str">
            <v>Continuidade de Atendimento</v>
          </cell>
          <cell r="AC2395" t="str">
            <v>-</v>
          </cell>
          <cell r="AD2395">
            <v>3.7</v>
          </cell>
          <cell r="AE2395">
            <v>4</v>
          </cell>
          <cell r="AF2395">
            <v>4.3</v>
          </cell>
          <cell r="AG2395">
            <v>0.79600000000000004</v>
          </cell>
          <cell r="AH2395">
            <v>3.7</v>
          </cell>
          <cell r="AI2395">
            <v>4</v>
          </cell>
          <cell r="AJ2395">
            <v>4.3</v>
          </cell>
          <cell r="AK2395">
            <v>0.79400000000000004</v>
          </cell>
        </row>
        <row r="2396">
          <cell r="E2396" t="str">
            <v>MARILIA</v>
          </cell>
          <cell r="F2396" t="str">
            <v>MARILIA</v>
          </cell>
          <cell r="G2396" t="str">
            <v>Nível 4, 5 e 6</v>
          </cell>
          <cell r="H2396">
            <v>2</v>
          </cell>
          <cell r="I2396">
            <v>3</v>
          </cell>
          <cell r="J2396">
            <v>23</v>
          </cell>
          <cell r="K2396">
            <v>340</v>
          </cell>
          <cell r="L2396">
            <v>165</v>
          </cell>
          <cell r="M2396">
            <v>528</v>
          </cell>
          <cell r="N2396">
            <v>5.4</v>
          </cell>
          <cell r="O2396">
            <v>3.8</v>
          </cell>
          <cell r="P2396">
            <v>2.5</v>
          </cell>
          <cell r="Q2396">
            <v>3.5</v>
          </cell>
          <cell r="R2396">
            <v>23</v>
          </cell>
          <cell r="S2396">
            <v>340</v>
          </cell>
          <cell r="T2396">
            <v>165</v>
          </cell>
          <cell r="U2396">
            <v>528</v>
          </cell>
          <cell r="V2396">
            <v>3.5</v>
          </cell>
          <cell r="W2396" t="str">
            <v>AI + AF + EM</v>
          </cell>
          <cell r="X2396" t="str">
            <v>AI + AF + EM</v>
          </cell>
          <cell r="Y2396">
            <v>3.8</v>
          </cell>
          <cell r="Z2396">
            <v>4.0999999999999996</v>
          </cell>
          <cell r="AA2396">
            <v>0.79</v>
          </cell>
          <cell r="AB2396" t="str">
            <v>Continuidade de Atendimento</v>
          </cell>
          <cell r="AC2396" t="str">
            <v>-</v>
          </cell>
          <cell r="AD2396">
            <v>3.7</v>
          </cell>
          <cell r="AE2396">
            <v>4</v>
          </cell>
          <cell r="AF2396">
            <v>4.3</v>
          </cell>
          <cell r="AG2396">
            <v>0.79600000000000004</v>
          </cell>
          <cell r="AH2396">
            <v>3.7</v>
          </cell>
          <cell r="AI2396">
            <v>4</v>
          </cell>
          <cell r="AJ2396">
            <v>4.3</v>
          </cell>
          <cell r="AK2396">
            <v>0.79400000000000004</v>
          </cell>
        </row>
        <row r="2397">
          <cell r="E2397" t="str">
            <v>MARILIA</v>
          </cell>
          <cell r="F2397" t="str">
            <v>MARILIA</v>
          </cell>
          <cell r="G2397" t="str">
            <v>Nível 1, 2 e 3</v>
          </cell>
          <cell r="H2397">
            <v>1</v>
          </cell>
          <cell r="I2397">
            <v>6</v>
          </cell>
          <cell r="J2397">
            <v>41</v>
          </cell>
          <cell r="K2397">
            <v>0</v>
          </cell>
          <cell r="L2397">
            <v>0</v>
          </cell>
          <cell r="M2397">
            <v>41</v>
          </cell>
          <cell r="N2397">
            <v>5.5</v>
          </cell>
          <cell r="O2397">
            <v>0</v>
          </cell>
          <cell r="P2397">
            <v>0</v>
          </cell>
          <cell r="Q2397">
            <v>5.5</v>
          </cell>
          <cell r="R2397">
            <v>41</v>
          </cell>
          <cell r="S2397">
            <v>0</v>
          </cell>
          <cell r="T2397">
            <v>0</v>
          </cell>
          <cell r="U2397">
            <v>41</v>
          </cell>
          <cell r="V2397">
            <v>5.5</v>
          </cell>
          <cell r="W2397" t="str">
            <v>AI</v>
          </cell>
          <cell r="X2397" t="str">
            <v>AI</v>
          </cell>
          <cell r="Y2397">
            <v>5.7</v>
          </cell>
          <cell r="Z2397">
            <v>6</v>
          </cell>
          <cell r="AA2397">
            <v>0.8</v>
          </cell>
          <cell r="AB2397" t="str">
            <v>Continuidade de Atendimento</v>
          </cell>
          <cell r="AC2397" t="str">
            <v>-</v>
          </cell>
          <cell r="AD2397">
            <v>3.7</v>
          </cell>
          <cell r="AE2397">
            <v>4</v>
          </cell>
          <cell r="AF2397">
            <v>4.3</v>
          </cell>
          <cell r="AG2397">
            <v>0.79600000000000004</v>
          </cell>
          <cell r="AH2397">
            <v>3.7</v>
          </cell>
          <cell r="AI2397">
            <v>4</v>
          </cell>
          <cell r="AJ2397">
            <v>4.3</v>
          </cell>
          <cell r="AK2397">
            <v>0.79400000000000004</v>
          </cell>
        </row>
        <row r="2398">
          <cell r="E2398" t="str">
            <v>MARILIA</v>
          </cell>
          <cell r="F2398" t="str">
            <v>MARILIA</v>
          </cell>
          <cell r="G2398" t="str">
            <v>Nível 4, 5 e 6</v>
          </cell>
          <cell r="H2398">
            <v>1</v>
          </cell>
          <cell r="I2398">
            <v>4</v>
          </cell>
          <cell r="J2398">
            <v>0</v>
          </cell>
          <cell r="K2398">
            <v>249</v>
          </cell>
          <cell r="L2398">
            <v>430</v>
          </cell>
          <cell r="M2398">
            <v>679</v>
          </cell>
          <cell r="N2398">
            <v>0</v>
          </cell>
          <cell r="O2398">
            <v>4.3</v>
          </cell>
          <cell r="P2398">
            <v>2.6</v>
          </cell>
          <cell r="Q2398">
            <v>3.2</v>
          </cell>
          <cell r="R2398">
            <v>0</v>
          </cell>
          <cell r="S2398">
            <v>249</v>
          </cell>
          <cell r="T2398">
            <v>430</v>
          </cell>
          <cell r="U2398">
            <v>679</v>
          </cell>
          <cell r="V2398">
            <v>3.2</v>
          </cell>
          <cell r="W2398" t="str">
            <v>AF + EM</v>
          </cell>
          <cell r="X2398" t="str">
            <v>AF + EM</v>
          </cell>
          <cell r="Y2398">
            <v>3.4</v>
          </cell>
          <cell r="Z2398">
            <v>3.7</v>
          </cell>
          <cell r="AA2398">
            <v>0.78200000000000003</v>
          </cell>
          <cell r="AB2398" t="str">
            <v>Continuidade de Atendimento</v>
          </cell>
          <cell r="AC2398" t="str">
            <v>-</v>
          </cell>
          <cell r="AD2398">
            <v>3.7</v>
          </cell>
          <cell r="AE2398">
            <v>4</v>
          </cell>
          <cell r="AF2398">
            <v>4.3</v>
          </cell>
          <cell r="AG2398">
            <v>0.79600000000000004</v>
          </cell>
          <cell r="AH2398">
            <v>3.7</v>
          </cell>
          <cell r="AI2398">
            <v>4</v>
          </cell>
          <cell r="AJ2398">
            <v>4.3</v>
          </cell>
          <cell r="AK2398">
            <v>0.79400000000000004</v>
          </cell>
        </row>
        <row r="2399">
          <cell r="E2399" t="str">
            <v>MARILIA</v>
          </cell>
          <cell r="F2399" t="str">
            <v>MARILIA</v>
          </cell>
          <cell r="G2399" t="str">
            <v>Nível 4, 5 e 6</v>
          </cell>
          <cell r="H2399">
            <v>1</v>
          </cell>
          <cell r="I2399">
            <v>4</v>
          </cell>
          <cell r="J2399">
            <v>0</v>
          </cell>
          <cell r="K2399">
            <v>310</v>
          </cell>
          <cell r="L2399">
            <v>502</v>
          </cell>
          <cell r="M2399">
            <v>812</v>
          </cell>
          <cell r="N2399">
            <v>0</v>
          </cell>
          <cell r="O2399">
            <v>4.3</v>
          </cell>
          <cell r="P2399">
            <v>2.8</v>
          </cell>
          <cell r="Q2399">
            <v>3.4</v>
          </cell>
          <cell r="R2399">
            <v>0</v>
          </cell>
          <cell r="S2399">
            <v>310</v>
          </cell>
          <cell r="T2399">
            <v>502</v>
          </cell>
          <cell r="U2399">
            <v>812</v>
          </cell>
          <cell r="V2399">
            <v>3.4</v>
          </cell>
          <cell r="W2399" t="str">
            <v>AF + EM</v>
          </cell>
          <cell r="X2399" t="str">
            <v>AF + EM</v>
          </cell>
          <cell r="Y2399">
            <v>3.6</v>
          </cell>
          <cell r="Z2399">
            <v>3.8</v>
          </cell>
          <cell r="AA2399">
            <v>0.79200000000000004</v>
          </cell>
          <cell r="AB2399" t="str">
            <v>Continuidade de Atendimento</v>
          </cell>
          <cell r="AC2399" t="str">
            <v>-</v>
          </cell>
          <cell r="AD2399">
            <v>3.7</v>
          </cell>
          <cell r="AE2399">
            <v>4</v>
          </cell>
          <cell r="AF2399">
            <v>4.3</v>
          </cell>
          <cell r="AG2399">
            <v>0.79600000000000004</v>
          </cell>
          <cell r="AH2399">
            <v>3.7</v>
          </cell>
          <cell r="AI2399">
            <v>4</v>
          </cell>
          <cell r="AJ2399">
            <v>4.3</v>
          </cell>
          <cell r="AK2399">
            <v>0.79400000000000004</v>
          </cell>
        </row>
        <row r="2400">
          <cell r="E2400" t="str">
            <v>MARILIA</v>
          </cell>
          <cell r="F2400" t="str">
            <v>POMPEIA</v>
          </cell>
          <cell r="G2400" t="str">
            <v>Nível 1, 2 e 3</v>
          </cell>
          <cell r="H2400">
            <v>2</v>
          </cell>
          <cell r="I2400">
            <v>5</v>
          </cell>
          <cell r="J2400">
            <v>0</v>
          </cell>
          <cell r="K2400">
            <v>232</v>
          </cell>
          <cell r="L2400">
            <v>0</v>
          </cell>
          <cell r="M2400">
            <v>232</v>
          </cell>
          <cell r="N2400">
            <v>0</v>
          </cell>
          <cell r="O2400">
            <v>4.3</v>
          </cell>
          <cell r="P2400">
            <v>0</v>
          </cell>
          <cell r="Q2400">
            <v>4.3</v>
          </cell>
          <cell r="R2400">
            <v>0</v>
          </cell>
          <cell r="S2400">
            <v>232</v>
          </cell>
          <cell r="T2400">
            <v>0</v>
          </cell>
          <cell r="U2400">
            <v>232</v>
          </cell>
          <cell r="V2400">
            <v>4.3</v>
          </cell>
          <cell r="W2400" t="str">
            <v>AF</v>
          </cell>
          <cell r="X2400" t="str">
            <v>AF</v>
          </cell>
          <cell r="Y2400">
            <v>4.7</v>
          </cell>
          <cell r="Z2400">
            <v>5.0999999999999996</v>
          </cell>
          <cell r="AA2400">
            <v>0.8</v>
          </cell>
          <cell r="AB2400" t="str">
            <v>Continuidade de Atendimento</v>
          </cell>
          <cell r="AC2400" t="str">
            <v>-</v>
          </cell>
          <cell r="AD2400">
            <v>3.7</v>
          </cell>
          <cell r="AE2400">
            <v>4</v>
          </cell>
          <cell r="AF2400">
            <v>4.3</v>
          </cell>
          <cell r="AG2400">
            <v>0.79600000000000004</v>
          </cell>
          <cell r="AH2400">
            <v>3.7</v>
          </cell>
          <cell r="AI2400">
            <v>4</v>
          </cell>
          <cell r="AJ2400">
            <v>4.3</v>
          </cell>
          <cell r="AK2400">
            <v>0.79400000000000004</v>
          </cell>
        </row>
        <row r="2401">
          <cell r="E2401" t="str">
            <v>OURINHOS</v>
          </cell>
          <cell r="F2401" t="str">
            <v>CHAVANTES</v>
          </cell>
          <cell r="G2401" t="str">
            <v>Nível 4, 5 e 6</v>
          </cell>
          <cell r="H2401">
            <v>2</v>
          </cell>
          <cell r="I2401">
            <v>3</v>
          </cell>
          <cell r="J2401">
            <v>0</v>
          </cell>
          <cell r="K2401">
            <v>405</v>
          </cell>
          <cell r="L2401">
            <v>272</v>
          </cell>
          <cell r="M2401">
            <v>677</v>
          </cell>
          <cell r="N2401">
            <v>0</v>
          </cell>
          <cell r="O2401">
            <v>3.9</v>
          </cell>
          <cell r="P2401">
            <v>2.6</v>
          </cell>
          <cell r="Q2401">
            <v>3.4</v>
          </cell>
          <cell r="R2401">
            <v>0</v>
          </cell>
          <cell r="S2401">
            <v>405</v>
          </cell>
          <cell r="T2401">
            <v>272</v>
          </cell>
          <cell r="U2401">
            <v>677</v>
          </cell>
          <cell r="V2401">
            <v>3.4</v>
          </cell>
          <cell r="W2401" t="str">
            <v>AF + EM</v>
          </cell>
          <cell r="X2401" t="str">
            <v>AF + EM</v>
          </cell>
          <cell r="Y2401">
            <v>3.7</v>
          </cell>
          <cell r="Z2401">
            <v>4</v>
          </cell>
          <cell r="AA2401">
            <v>0.79600000000000004</v>
          </cell>
          <cell r="AB2401" t="str">
            <v>Continuidade de Atendimento</v>
          </cell>
          <cell r="AC2401" t="str">
            <v>-</v>
          </cell>
          <cell r="AD2401">
            <v>3.7</v>
          </cell>
          <cell r="AE2401">
            <v>4</v>
          </cell>
          <cell r="AF2401">
            <v>4.3</v>
          </cell>
          <cell r="AG2401">
            <v>0.79500000000000004</v>
          </cell>
          <cell r="AH2401">
            <v>3.7</v>
          </cell>
          <cell r="AI2401">
            <v>4</v>
          </cell>
          <cell r="AJ2401">
            <v>4.3</v>
          </cell>
          <cell r="AK2401">
            <v>0.79400000000000004</v>
          </cell>
        </row>
        <row r="2402">
          <cell r="E2402" t="str">
            <v>ASSIS</v>
          </cell>
          <cell r="F2402" t="str">
            <v>PALMITAL</v>
          </cell>
          <cell r="G2402" t="str">
            <v>Nível 1, 2 e 3</v>
          </cell>
          <cell r="H2402">
            <v>2</v>
          </cell>
          <cell r="I2402">
            <v>5</v>
          </cell>
          <cell r="J2402">
            <v>0</v>
          </cell>
          <cell r="K2402">
            <v>239</v>
          </cell>
          <cell r="L2402">
            <v>60</v>
          </cell>
          <cell r="M2402">
            <v>299</v>
          </cell>
          <cell r="N2402">
            <v>0</v>
          </cell>
          <cell r="O2402">
            <v>4.0999999999999996</v>
          </cell>
          <cell r="P2402">
            <v>2.8</v>
          </cell>
          <cell r="Q2402">
            <v>3.8</v>
          </cell>
          <cell r="R2402">
            <v>0</v>
          </cell>
          <cell r="S2402">
            <v>239</v>
          </cell>
          <cell r="T2402">
            <v>60</v>
          </cell>
          <cell r="U2402">
            <v>299</v>
          </cell>
          <cell r="V2402">
            <v>3.8</v>
          </cell>
          <cell r="W2402" t="str">
            <v>AF + EM</v>
          </cell>
          <cell r="X2402" t="str">
            <v>AF + EM</v>
          </cell>
          <cell r="Y2402">
            <v>4.2</v>
          </cell>
          <cell r="Z2402">
            <v>4.5999999999999996</v>
          </cell>
          <cell r="AA2402">
            <v>0.8</v>
          </cell>
          <cell r="AB2402" t="str">
            <v>Continuidade de Atendimento</v>
          </cell>
          <cell r="AC2402" t="str">
            <v>-</v>
          </cell>
          <cell r="AD2402">
            <v>3.8</v>
          </cell>
          <cell r="AE2402">
            <v>4.0999999999999996</v>
          </cell>
          <cell r="AF2402">
            <v>4.3</v>
          </cell>
          <cell r="AG2402">
            <v>0.79900000000000004</v>
          </cell>
          <cell r="AH2402">
            <v>3.7</v>
          </cell>
          <cell r="AI2402">
            <v>4</v>
          </cell>
          <cell r="AJ2402">
            <v>4.3</v>
          </cell>
          <cell r="AK2402">
            <v>0.79400000000000004</v>
          </cell>
        </row>
        <row r="2403">
          <cell r="E2403" t="str">
            <v>OURINHOS</v>
          </cell>
          <cell r="F2403" t="str">
            <v>OURINHOS</v>
          </cell>
          <cell r="G2403" t="str">
            <v>Nível 4, 5 e 6</v>
          </cell>
          <cell r="H2403">
            <v>1</v>
          </cell>
          <cell r="I2403">
            <v>4</v>
          </cell>
          <cell r="J2403">
            <v>0</v>
          </cell>
          <cell r="K2403">
            <v>315</v>
          </cell>
          <cell r="L2403">
            <v>401</v>
          </cell>
          <cell r="M2403">
            <v>716</v>
          </cell>
          <cell r="N2403">
            <v>0</v>
          </cell>
          <cell r="O2403">
            <v>4.4000000000000004</v>
          </cell>
          <cell r="P2403">
            <v>3</v>
          </cell>
          <cell r="Q2403">
            <v>3.6</v>
          </cell>
          <cell r="R2403">
            <v>0</v>
          </cell>
          <cell r="S2403">
            <v>315</v>
          </cell>
          <cell r="T2403">
            <v>401</v>
          </cell>
          <cell r="U2403">
            <v>716</v>
          </cell>
          <cell r="V2403">
            <v>3.6</v>
          </cell>
          <cell r="W2403" t="str">
            <v>AF + EM</v>
          </cell>
          <cell r="X2403" t="str">
            <v>AF + EM</v>
          </cell>
          <cell r="Y2403">
            <v>3.8</v>
          </cell>
          <cell r="Z2403">
            <v>4.0999999999999996</v>
          </cell>
          <cell r="AA2403">
            <v>0.79500000000000004</v>
          </cell>
          <cell r="AB2403" t="str">
            <v>Continuidade de Atendimento</v>
          </cell>
          <cell r="AC2403" t="str">
            <v>-</v>
          </cell>
          <cell r="AD2403">
            <v>3.7</v>
          </cell>
          <cell r="AE2403">
            <v>4</v>
          </cell>
          <cell r="AF2403">
            <v>4.3</v>
          </cell>
          <cell r="AG2403">
            <v>0.79500000000000004</v>
          </cell>
          <cell r="AH2403">
            <v>3.7</v>
          </cell>
          <cell r="AI2403">
            <v>4</v>
          </cell>
          <cell r="AJ2403">
            <v>4.3</v>
          </cell>
          <cell r="AK2403">
            <v>0.79400000000000004</v>
          </cell>
        </row>
        <row r="2404">
          <cell r="E2404" t="str">
            <v>OURINHOS</v>
          </cell>
          <cell r="F2404" t="str">
            <v>OURINHOS</v>
          </cell>
          <cell r="G2404" t="str">
            <v>Nível 4, 5 e 6</v>
          </cell>
          <cell r="H2404">
            <v>2</v>
          </cell>
          <cell r="I2404">
            <v>3</v>
          </cell>
          <cell r="J2404">
            <v>0</v>
          </cell>
          <cell r="K2404">
            <v>0</v>
          </cell>
          <cell r="L2404">
            <v>310</v>
          </cell>
          <cell r="M2404">
            <v>310</v>
          </cell>
          <cell r="N2404">
            <v>0</v>
          </cell>
          <cell r="O2404">
            <v>0</v>
          </cell>
          <cell r="P2404">
            <v>2.8</v>
          </cell>
          <cell r="Q2404">
            <v>2.8</v>
          </cell>
          <cell r="R2404">
            <v>0</v>
          </cell>
          <cell r="S2404">
            <v>0</v>
          </cell>
          <cell r="T2404">
            <v>310</v>
          </cell>
          <cell r="U2404">
            <v>310</v>
          </cell>
          <cell r="V2404">
            <v>2.8</v>
          </cell>
          <cell r="W2404" t="str">
            <v>EM</v>
          </cell>
          <cell r="X2404" t="str">
            <v>EM</v>
          </cell>
          <cell r="Y2404">
            <v>3.1</v>
          </cell>
          <cell r="Z2404">
            <v>3.4</v>
          </cell>
          <cell r="AA2404">
            <v>0.78300000000000003</v>
          </cell>
          <cell r="AB2404" t="str">
            <v>Continuidade de Atendimento</v>
          </cell>
          <cell r="AC2404" t="str">
            <v>-</v>
          </cell>
          <cell r="AD2404">
            <v>3.7</v>
          </cell>
          <cell r="AE2404">
            <v>4</v>
          </cell>
          <cell r="AF2404">
            <v>4.3</v>
          </cell>
          <cell r="AG2404">
            <v>0.79500000000000004</v>
          </cell>
          <cell r="AH2404">
            <v>3.7</v>
          </cell>
          <cell r="AI2404">
            <v>4</v>
          </cell>
          <cell r="AJ2404">
            <v>4.3</v>
          </cell>
          <cell r="AK2404">
            <v>0.79400000000000004</v>
          </cell>
        </row>
        <row r="2405">
          <cell r="E2405" t="str">
            <v>OURINHOS</v>
          </cell>
          <cell r="F2405" t="str">
            <v>IBIRAREMA</v>
          </cell>
          <cell r="G2405" t="str">
            <v>Nível 4, 5 e 6</v>
          </cell>
          <cell r="H2405">
            <v>2</v>
          </cell>
          <cell r="I2405">
            <v>3</v>
          </cell>
          <cell r="J2405">
            <v>0</v>
          </cell>
          <cell r="K2405">
            <v>319</v>
          </cell>
          <cell r="L2405">
            <v>128</v>
          </cell>
          <cell r="M2405">
            <v>447</v>
          </cell>
          <cell r="N2405">
            <v>0</v>
          </cell>
          <cell r="O2405">
            <v>3.9</v>
          </cell>
          <cell r="P2405">
            <v>2.7</v>
          </cell>
          <cell r="Q2405">
            <v>3.6</v>
          </cell>
          <cell r="R2405">
            <v>0</v>
          </cell>
          <cell r="S2405">
            <v>319</v>
          </cell>
          <cell r="T2405">
            <v>128</v>
          </cell>
          <cell r="U2405">
            <v>447</v>
          </cell>
          <cell r="V2405">
            <v>3.6</v>
          </cell>
          <cell r="W2405" t="str">
            <v>AF + EM</v>
          </cell>
          <cell r="X2405" t="str">
            <v>AF + EM</v>
          </cell>
          <cell r="Y2405">
            <v>3.9</v>
          </cell>
          <cell r="Z2405">
            <v>4.2</v>
          </cell>
          <cell r="AA2405">
            <v>0.79700000000000004</v>
          </cell>
          <cell r="AB2405" t="str">
            <v>Continuidade de Atendimento</v>
          </cell>
          <cell r="AC2405" t="str">
            <v>-</v>
          </cell>
          <cell r="AD2405">
            <v>3.7</v>
          </cell>
          <cell r="AE2405">
            <v>4</v>
          </cell>
          <cell r="AF2405">
            <v>4.3</v>
          </cell>
          <cell r="AG2405">
            <v>0.79500000000000004</v>
          </cell>
          <cell r="AH2405">
            <v>3.7</v>
          </cell>
          <cell r="AI2405">
            <v>4</v>
          </cell>
          <cell r="AJ2405">
            <v>4.3</v>
          </cell>
          <cell r="AK2405">
            <v>0.79400000000000004</v>
          </cell>
        </row>
        <row r="2406">
          <cell r="E2406" t="str">
            <v>OURINHOS</v>
          </cell>
          <cell r="F2406" t="str">
            <v>SALTO GRANDE</v>
          </cell>
          <cell r="G2406" t="str">
            <v>Nível 4, 5 e 6</v>
          </cell>
          <cell r="H2406">
            <v>2</v>
          </cell>
          <cell r="I2406">
            <v>3</v>
          </cell>
          <cell r="J2406">
            <v>0</v>
          </cell>
          <cell r="K2406">
            <v>410</v>
          </cell>
          <cell r="L2406">
            <v>151</v>
          </cell>
          <cell r="M2406">
            <v>561</v>
          </cell>
          <cell r="N2406">
            <v>0</v>
          </cell>
          <cell r="O2406">
            <v>4.0999999999999996</v>
          </cell>
          <cell r="P2406">
            <v>2.6</v>
          </cell>
          <cell r="Q2406">
            <v>3.7</v>
          </cell>
          <cell r="R2406">
            <v>0</v>
          </cell>
          <cell r="S2406">
            <v>410</v>
          </cell>
          <cell r="T2406">
            <v>151</v>
          </cell>
          <cell r="U2406">
            <v>561</v>
          </cell>
          <cell r="V2406">
            <v>3.7</v>
          </cell>
          <cell r="W2406" t="str">
            <v>AF + EM</v>
          </cell>
          <cell r="X2406" t="str">
            <v>AF + EM</v>
          </cell>
          <cell r="Y2406">
            <v>4</v>
          </cell>
          <cell r="Z2406">
            <v>4.3</v>
          </cell>
          <cell r="AA2406">
            <v>0.8</v>
          </cell>
          <cell r="AB2406" t="str">
            <v>Continuidade de Atendimento</v>
          </cell>
          <cell r="AC2406" t="str">
            <v>-</v>
          </cell>
          <cell r="AD2406">
            <v>3.7</v>
          </cell>
          <cell r="AE2406">
            <v>4</v>
          </cell>
          <cell r="AF2406">
            <v>4.3</v>
          </cell>
          <cell r="AG2406">
            <v>0.79500000000000004</v>
          </cell>
          <cell r="AH2406">
            <v>3.7</v>
          </cell>
          <cell r="AI2406">
            <v>4</v>
          </cell>
          <cell r="AJ2406">
            <v>4.3</v>
          </cell>
          <cell r="AK2406">
            <v>0.79400000000000004</v>
          </cell>
        </row>
        <row r="2407">
          <cell r="E2407" t="str">
            <v>OURINHOS</v>
          </cell>
          <cell r="F2407" t="str">
            <v>IPAUSSU</v>
          </cell>
          <cell r="G2407" t="str">
            <v>Nível 4, 5 e 6</v>
          </cell>
          <cell r="H2407">
            <v>2</v>
          </cell>
          <cell r="I2407">
            <v>7</v>
          </cell>
          <cell r="J2407">
            <v>0</v>
          </cell>
          <cell r="K2407">
            <v>0</v>
          </cell>
          <cell r="L2407">
            <v>293</v>
          </cell>
          <cell r="M2407">
            <v>293</v>
          </cell>
          <cell r="N2407">
            <v>0</v>
          </cell>
          <cell r="O2407">
            <v>0</v>
          </cell>
          <cell r="P2407">
            <v>2.6</v>
          </cell>
          <cell r="Q2407">
            <v>2.6</v>
          </cell>
          <cell r="R2407">
            <v>0</v>
          </cell>
          <cell r="S2407">
            <v>0</v>
          </cell>
          <cell r="T2407">
            <v>293</v>
          </cell>
          <cell r="U2407">
            <v>293</v>
          </cell>
          <cell r="V2407">
            <v>2.6</v>
          </cell>
          <cell r="W2407" t="str">
            <v>EM</v>
          </cell>
          <cell r="X2407" t="str">
            <v>EM</v>
          </cell>
          <cell r="Y2407">
            <v>3</v>
          </cell>
          <cell r="Z2407">
            <v>3.4</v>
          </cell>
          <cell r="AA2407">
            <v>0.78600000000000003</v>
          </cell>
          <cell r="AB2407" t="str">
            <v>Continuidade de Atendimento</v>
          </cell>
          <cell r="AC2407" t="str">
            <v>-</v>
          </cell>
          <cell r="AD2407">
            <v>3.7</v>
          </cell>
          <cell r="AE2407">
            <v>4</v>
          </cell>
          <cell r="AF2407">
            <v>4.3</v>
          </cell>
          <cell r="AG2407">
            <v>0.79500000000000004</v>
          </cell>
          <cell r="AH2407">
            <v>3.7</v>
          </cell>
          <cell r="AI2407">
            <v>4</v>
          </cell>
          <cell r="AJ2407">
            <v>4.3</v>
          </cell>
          <cell r="AK2407">
            <v>0.79400000000000004</v>
          </cell>
        </row>
        <row r="2408">
          <cell r="E2408" t="str">
            <v>OURINHOS</v>
          </cell>
          <cell r="F2408" t="str">
            <v>OURINHOS</v>
          </cell>
          <cell r="G2408" t="str">
            <v>Nível 1, 2 e 3</v>
          </cell>
          <cell r="H2408">
            <v>2</v>
          </cell>
          <cell r="I2408">
            <v>5</v>
          </cell>
          <cell r="J2408">
            <v>0</v>
          </cell>
          <cell r="K2408">
            <v>211</v>
          </cell>
          <cell r="L2408">
            <v>75</v>
          </cell>
          <cell r="M2408">
            <v>286</v>
          </cell>
          <cell r="N2408">
            <v>0</v>
          </cell>
          <cell r="O2408">
            <v>4.3</v>
          </cell>
          <cell r="P2408">
            <v>3</v>
          </cell>
          <cell r="Q2408">
            <v>4</v>
          </cell>
          <cell r="R2408">
            <v>0</v>
          </cell>
          <cell r="S2408">
            <v>211</v>
          </cell>
          <cell r="T2408">
            <v>75</v>
          </cell>
          <cell r="U2408">
            <v>286</v>
          </cell>
          <cell r="V2408">
            <v>4</v>
          </cell>
          <cell r="W2408" t="str">
            <v>AF + EM</v>
          </cell>
          <cell r="X2408" t="str">
            <v>AF + EM</v>
          </cell>
          <cell r="Y2408">
            <v>4.4000000000000004</v>
          </cell>
          <cell r="Z2408">
            <v>4.8</v>
          </cell>
          <cell r="AA2408">
            <v>0.8</v>
          </cell>
          <cell r="AB2408" t="str">
            <v>Continuidade de Atendimento</v>
          </cell>
          <cell r="AC2408" t="str">
            <v>-</v>
          </cell>
          <cell r="AD2408">
            <v>3.7</v>
          </cell>
          <cell r="AE2408">
            <v>4</v>
          </cell>
          <cell r="AF2408">
            <v>4.3</v>
          </cell>
          <cell r="AG2408">
            <v>0.79500000000000004</v>
          </cell>
          <cell r="AH2408">
            <v>3.7</v>
          </cell>
          <cell r="AI2408">
            <v>4</v>
          </cell>
          <cell r="AJ2408">
            <v>4.3</v>
          </cell>
          <cell r="AK2408">
            <v>0.79400000000000004</v>
          </cell>
        </row>
        <row r="2409">
          <cell r="E2409" t="str">
            <v>OURINHOS</v>
          </cell>
          <cell r="F2409" t="str">
            <v>OURINHOS</v>
          </cell>
          <cell r="G2409" t="str">
            <v>Nível 1, 2 e 3</v>
          </cell>
          <cell r="H2409">
            <v>1</v>
          </cell>
          <cell r="I2409">
            <v>6</v>
          </cell>
          <cell r="J2409">
            <v>0</v>
          </cell>
          <cell r="K2409">
            <v>222</v>
          </cell>
          <cell r="L2409">
            <v>44</v>
          </cell>
          <cell r="M2409">
            <v>266</v>
          </cell>
          <cell r="N2409">
            <v>0</v>
          </cell>
          <cell r="O2409">
            <v>4.3</v>
          </cell>
          <cell r="P2409">
            <v>3.2</v>
          </cell>
          <cell r="Q2409">
            <v>4.0999999999999996</v>
          </cell>
          <cell r="R2409">
            <v>0</v>
          </cell>
          <cell r="S2409">
            <v>222</v>
          </cell>
          <cell r="T2409">
            <v>44</v>
          </cell>
          <cell r="U2409">
            <v>266</v>
          </cell>
          <cell r="V2409">
            <v>4.0999999999999996</v>
          </cell>
          <cell r="W2409" t="str">
            <v>AF + EM</v>
          </cell>
          <cell r="X2409" t="str">
            <v>AF + EM</v>
          </cell>
          <cell r="Y2409">
            <v>4.4000000000000004</v>
          </cell>
          <cell r="Z2409">
            <v>4.7</v>
          </cell>
          <cell r="AA2409">
            <v>0.8</v>
          </cell>
          <cell r="AB2409" t="str">
            <v>Continuidade de Atendimento</v>
          </cell>
          <cell r="AC2409" t="str">
            <v>-</v>
          </cell>
          <cell r="AD2409">
            <v>3.7</v>
          </cell>
          <cell r="AE2409">
            <v>4</v>
          </cell>
          <cell r="AF2409">
            <v>4.3</v>
          </cell>
          <cell r="AG2409">
            <v>0.79500000000000004</v>
          </cell>
          <cell r="AH2409">
            <v>3.7</v>
          </cell>
          <cell r="AI2409">
            <v>4</v>
          </cell>
          <cell r="AJ2409">
            <v>4.3</v>
          </cell>
          <cell r="AK2409">
            <v>0.79400000000000004</v>
          </cell>
        </row>
        <row r="2410">
          <cell r="E2410" t="str">
            <v>OURINHOS</v>
          </cell>
          <cell r="F2410" t="str">
            <v>OURINHOS</v>
          </cell>
          <cell r="G2410" t="str">
            <v>Nível 4, 5 e 6</v>
          </cell>
          <cell r="H2410">
            <v>1</v>
          </cell>
          <cell r="I2410">
            <v>4</v>
          </cell>
          <cell r="J2410">
            <v>0</v>
          </cell>
          <cell r="K2410">
            <v>180</v>
          </cell>
          <cell r="L2410">
            <v>108</v>
          </cell>
          <cell r="M2410">
            <v>288</v>
          </cell>
          <cell r="N2410">
            <v>0</v>
          </cell>
          <cell r="O2410">
            <v>4</v>
          </cell>
          <cell r="P2410">
            <v>2.8</v>
          </cell>
          <cell r="Q2410">
            <v>3.6</v>
          </cell>
          <cell r="R2410">
            <v>0</v>
          </cell>
          <cell r="S2410">
            <v>180</v>
          </cell>
          <cell r="T2410">
            <v>108</v>
          </cell>
          <cell r="U2410">
            <v>288</v>
          </cell>
          <cell r="V2410">
            <v>3.6</v>
          </cell>
          <cell r="W2410" t="str">
            <v>AF + EM</v>
          </cell>
          <cell r="X2410" t="str">
            <v>AF + EM</v>
          </cell>
          <cell r="Y2410">
            <v>3.8</v>
          </cell>
          <cell r="Z2410">
            <v>4</v>
          </cell>
          <cell r="AA2410">
            <v>0.78700000000000003</v>
          </cell>
          <cell r="AB2410" t="str">
            <v>Continuidade de Atendimento</v>
          </cell>
          <cell r="AC2410" t="str">
            <v>-</v>
          </cell>
          <cell r="AD2410">
            <v>3.7</v>
          </cell>
          <cell r="AE2410">
            <v>4</v>
          </cell>
          <cell r="AF2410">
            <v>4.3</v>
          </cell>
          <cell r="AG2410">
            <v>0.79500000000000004</v>
          </cell>
          <cell r="AH2410">
            <v>3.7</v>
          </cell>
          <cell r="AI2410">
            <v>4</v>
          </cell>
          <cell r="AJ2410">
            <v>4.3</v>
          </cell>
          <cell r="AK2410">
            <v>0.79400000000000004</v>
          </cell>
        </row>
        <row r="2411">
          <cell r="E2411" t="str">
            <v>OURINHOS</v>
          </cell>
          <cell r="F2411" t="str">
            <v>OURINHOS</v>
          </cell>
          <cell r="G2411" t="str">
            <v>Nível 1, 2 e 3</v>
          </cell>
          <cell r="H2411">
            <v>1</v>
          </cell>
          <cell r="I2411">
            <v>6</v>
          </cell>
          <cell r="J2411">
            <v>0</v>
          </cell>
          <cell r="K2411">
            <v>233</v>
          </cell>
          <cell r="L2411">
            <v>67</v>
          </cell>
          <cell r="M2411">
            <v>300</v>
          </cell>
          <cell r="N2411">
            <v>0</v>
          </cell>
          <cell r="O2411">
            <v>4.8</v>
          </cell>
          <cell r="P2411">
            <v>3.2</v>
          </cell>
          <cell r="Q2411">
            <v>4.4000000000000004</v>
          </cell>
          <cell r="R2411">
            <v>0</v>
          </cell>
          <cell r="S2411">
            <v>233</v>
          </cell>
          <cell r="T2411">
            <v>67</v>
          </cell>
          <cell r="U2411">
            <v>300</v>
          </cell>
          <cell r="V2411">
            <v>4.4000000000000004</v>
          </cell>
          <cell r="W2411" t="str">
            <v>AF + EM</v>
          </cell>
          <cell r="X2411" t="str">
            <v>AF + EM</v>
          </cell>
          <cell r="Y2411">
            <v>4.7</v>
          </cell>
          <cell r="Z2411">
            <v>5</v>
          </cell>
          <cell r="AA2411">
            <v>0.8</v>
          </cell>
          <cell r="AB2411" t="str">
            <v>Continuidade de Atendimento</v>
          </cell>
          <cell r="AC2411" t="str">
            <v>-</v>
          </cell>
          <cell r="AD2411">
            <v>3.7</v>
          </cell>
          <cell r="AE2411">
            <v>4</v>
          </cell>
          <cell r="AF2411">
            <v>4.3</v>
          </cell>
          <cell r="AG2411">
            <v>0.79500000000000004</v>
          </cell>
          <cell r="AH2411">
            <v>3.7</v>
          </cell>
          <cell r="AI2411">
            <v>4</v>
          </cell>
          <cell r="AJ2411">
            <v>4.3</v>
          </cell>
          <cell r="AK2411">
            <v>0.79400000000000004</v>
          </cell>
        </row>
        <row r="2412">
          <cell r="E2412" t="str">
            <v>OURINHOS</v>
          </cell>
          <cell r="F2412" t="str">
            <v>CANITAR</v>
          </cell>
          <cell r="G2412" t="str">
            <v>Nível 4, 5 e 6</v>
          </cell>
          <cell r="H2412">
            <v>2</v>
          </cell>
          <cell r="I2412">
            <v>7</v>
          </cell>
          <cell r="J2412">
            <v>0</v>
          </cell>
          <cell r="K2412">
            <v>0</v>
          </cell>
          <cell r="L2412">
            <v>153</v>
          </cell>
          <cell r="M2412">
            <v>153</v>
          </cell>
          <cell r="N2412">
            <v>0</v>
          </cell>
          <cell r="O2412">
            <v>0</v>
          </cell>
          <cell r="P2412">
            <v>2.8</v>
          </cell>
          <cell r="Q2412">
            <v>2.8</v>
          </cell>
          <cell r="R2412">
            <v>0</v>
          </cell>
          <cell r="S2412">
            <v>0</v>
          </cell>
          <cell r="T2412">
            <v>153</v>
          </cell>
          <cell r="U2412">
            <v>153</v>
          </cell>
          <cell r="V2412">
            <v>2.8</v>
          </cell>
          <cell r="W2412" t="str">
            <v>EM</v>
          </cell>
          <cell r="X2412" t="str">
            <v>EM</v>
          </cell>
          <cell r="Y2412">
            <v>3.2</v>
          </cell>
          <cell r="Z2412">
            <v>3.6</v>
          </cell>
          <cell r="AA2412">
            <v>0.78600000000000003</v>
          </cell>
          <cell r="AB2412" t="str">
            <v>Continuidade de Atendimento</v>
          </cell>
          <cell r="AC2412" t="str">
            <v>-</v>
          </cell>
          <cell r="AD2412">
            <v>3.7</v>
          </cell>
          <cell r="AE2412">
            <v>4</v>
          </cell>
          <cell r="AF2412">
            <v>4.3</v>
          </cell>
          <cell r="AG2412">
            <v>0.79500000000000004</v>
          </cell>
          <cell r="AH2412">
            <v>3.7</v>
          </cell>
          <cell r="AI2412">
            <v>4</v>
          </cell>
          <cell r="AJ2412">
            <v>4.3</v>
          </cell>
          <cell r="AK2412">
            <v>0.79400000000000004</v>
          </cell>
        </row>
        <row r="2413">
          <cell r="E2413" t="str">
            <v>PIRAJU</v>
          </cell>
          <cell r="F2413" t="str">
            <v>TIMBURI</v>
          </cell>
          <cell r="G2413" t="str">
            <v>Nível 1, 2 e 3</v>
          </cell>
          <cell r="H2413">
            <v>2</v>
          </cell>
          <cell r="I2413">
            <v>5</v>
          </cell>
          <cell r="J2413">
            <v>0</v>
          </cell>
          <cell r="K2413">
            <v>127</v>
          </cell>
          <cell r="L2413">
            <v>72</v>
          </cell>
          <cell r="M2413">
            <v>199</v>
          </cell>
          <cell r="N2413">
            <v>0</v>
          </cell>
          <cell r="O2413">
            <v>4.4000000000000004</v>
          </cell>
          <cell r="P2413">
            <v>3.3</v>
          </cell>
          <cell r="Q2413">
            <v>4</v>
          </cell>
          <cell r="R2413">
            <v>0</v>
          </cell>
          <cell r="S2413">
            <v>127</v>
          </cell>
          <cell r="T2413">
            <v>72</v>
          </cell>
          <cell r="U2413">
            <v>199</v>
          </cell>
          <cell r="V2413">
            <v>4</v>
          </cell>
          <cell r="W2413" t="str">
            <v>AF + EM</v>
          </cell>
          <cell r="X2413" t="str">
            <v>AF + EM</v>
          </cell>
          <cell r="Y2413">
            <v>4.4000000000000004</v>
          </cell>
          <cell r="Z2413">
            <v>4.7</v>
          </cell>
          <cell r="AA2413">
            <v>0.8</v>
          </cell>
          <cell r="AB2413" t="str">
            <v>Continuidade de Atendimento</v>
          </cell>
          <cell r="AC2413" t="str">
            <v>-</v>
          </cell>
          <cell r="AD2413">
            <v>4</v>
          </cell>
          <cell r="AE2413">
            <v>4.2</v>
          </cell>
          <cell r="AF2413">
            <v>4.5</v>
          </cell>
          <cell r="AG2413">
            <v>0.79500000000000004</v>
          </cell>
          <cell r="AH2413">
            <v>3.7</v>
          </cell>
          <cell r="AI2413">
            <v>4</v>
          </cell>
          <cell r="AJ2413">
            <v>4.3</v>
          </cell>
          <cell r="AK2413">
            <v>0.79400000000000004</v>
          </cell>
        </row>
        <row r="2414">
          <cell r="E2414" t="str">
            <v>OURINHOS</v>
          </cell>
          <cell r="F2414" t="str">
            <v>CAMPOS NOVOS PAULISTA</v>
          </cell>
          <cell r="G2414" t="str">
            <v>Nível 4, 5 e 6</v>
          </cell>
          <cell r="H2414">
            <v>2</v>
          </cell>
          <cell r="I2414">
            <v>3</v>
          </cell>
          <cell r="J2414">
            <v>0</v>
          </cell>
          <cell r="K2414">
            <v>226</v>
          </cell>
          <cell r="L2414">
            <v>119</v>
          </cell>
          <cell r="M2414">
            <v>345</v>
          </cell>
          <cell r="N2414">
            <v>0</v>
          </cell>
          <cell r="O2414">
            <v>4.2</v>
          </cell>
          <cell r="P2414">
            <v>3</v>
          </cell>
          <cell r="Q2414">
            <v>3.8</v>
          </cell>
          <cell r="R2414">
            <v>0</v>
          </cell>
          <cell r="S2414">
            <v>226</v>
          </cell>
          <cell r="T2414">
            <v>119</v>
          </cell>
          <cell r="U2414">
            <v>345</v>
          </cell>
          <cell r="V2414">
            <v>3.8</v>
          </cell>
          <cell r="W2414" t="str">
            <v>AF + EM</v>
          </cell>
          <cell r="X2414" t="str">
            <v>AF + EM</v>
          </cell>
          <cell r="Y2414">
            <v>4.0999999999999996</v>
          </cell>
          <cell r="Z2414">
            <v>4.3</v>
          </cell>
          <cell r="AA2414">
            <v>0.8</v>
          </cell>
          <cell r="AB2414" t="str">
            <v>Continuidade de Atendimento</v>
          </cell>
          <cell r="AC2414" t="str">
            <v>-</v>
          </cell>
          <cell r="AD2414">
            <v>3.7</v>
          </cell>
          <cell r="AE2414">
            <v>4</v>
          </cell>
          <cell r="AF2414">
            <v>4.3</v>
          </cell>
          <cell r="AG2414">
            <v>0.79500000000000004</v>
          </cell>
          <cell r="AH2414">
            <v>3.7</v>
          </cell>
          <cell r="AI2414">
            <v>4</v>
          </cell>
          <cell r="AJ2414">
            <v>4.3</v>
          </cell>
          <cell r="AK2414">
            <v>0.79400000000000004</v>
          </cell>
        </row>
        <row r="2415">
          <cell r="E2415" t="str">
            <v>OURINHOS</v>
          </cell>
          <cell r="F2415" t="str">
            <v>RIBEIRAO DO SUL</v>
          </cell>
          <cell r="G2415" t="str">
            <v>Nível 4, 5 e 6</v>
          </cell>
          <cell r="H2415">
            <v>2</v>
          </cell>
          <cell r="I2415">
            <v>3</v>
          </cell>
          <cell r="J2415">
            <v>0</v>
          </cell>
          <cell r="K2415">
            <v>248</v>
          </cell>
          <cell r="L2415">
            <v>121</v>
          </cell>
          <cell r="M2415">
            <v>369</v>
          </cell>
          <cell r="N2415">
            <v>0</v>
          </cell>
          <cell r="O2415">
            <v>4.3</v>
          </cell>
          <cell r="P2415">
            <v>3</v>
          </cell>
          <cell r="Q2415">
            <v>3.9</v>
          </cell>
          <cell r="R2415">
            <v>0</v>
          </cell>
          <cell r="S2415">
            <v>248</v>
          </cell>
          <cell r="T2415">
            <v>121</v>
          </cell>
          <cell r="U2415">
            <v>369</v>
          </cell>
          <cell r="V2415">
            <v>3.9</v>
          </cell>
          <cell r="W2415" t="str">
            <v>AF + EM</v>
          </cell>
          <cell r="X2415" t="str">
            <v>AF + EM</v>
          </cell>
          <cell r="Y2415">
            <v>4.2</v>
          </cell>
          <cell r="Z2415">
            <v>4.4000000000000004</v>
          </cell>
          <cell r="AA2415">
            <v>0.79700000000000004</v>
          </cell>
          <cell r="AB2415" t="str">
            <v>Continuidade de Atendimento</v>
          </cell>
          <cell r="AC2415" t="str">
            <v>-</v>
          </cell>
          <cell r="AD2415">
            <v>3.7</v>
          </cell>
          <cell r="AE2415">
            <v>4</v>
          </cell>
          <cell r="AF2415">
            <v>4.3</v>
          </cell>
          <cell r="AG2415">
            <v>0.79500000000000004</v>
          </cell>
          <cell r="AH2415">
            <v>3.7</v>
          </cell>
          <cell r="AI2415">
            <v>4</v>
          </cell>
          <cell r="AJ2415">
            <v>4.3</v>
          </cell>
          <cell r="AK2415">
            <v>0.79400000000000004</v>
          </cell>
        </row>
        <row r="2416">
          <cell r="E2416" t="str">
            <v>OURINHOS</v>
          </cell>
          <cell r="F2416" t="str">
            <v>OURINHOS</v>
          </cell>
          <cell r="G2416" t="str">
            <v>Nível 1, 2 e 3</v>
          </cell>
          <cell r="H2416">
            <v>2</v>
          </cell>
          <cell r="I2416">
            <v>5</v>
          </cell>
          <cell r="J2416">
            <v>3</v>
          </cell>
          <cell r="K2416">
            <v>28</v>
          </cell>
          <cell r="L2416">
            <v>12</v>
          </cell>
          <cell r="M2416">
            <v>43</v>
          </cell>
          <cell r="N2416">
            <v>0</v>
          </cell>
          <cell r="O2416">
            <v>0</v>
          </cell>
          <cell r="P2416">
            <v>0</v>
          </cell>
          <cell r="Q2416">
            <v>3.8</v>
          </cell>
          <cell r="R2416">
            <v>3</v>
          </cell>
          <cell r="S2416">
            <v>28</v>
          </cell>
          <cell r="T2416">
            <v>12</v>
          </cell>
          <cell r="U2416">
            <v>43</v>
          </cell>
          <cell r="V2416">
            <v>3.8</v>
          </cell>
          <cell r="W2416" t="str">
            <v>Meta Grupo</v>
          </cell>
          <cell r="X2416" t="str">
            <v>AI + AF + EM</v>
          </cell>
          <cell r="Y2416">
            <v>4.2</v>
          </cell>
          <cell r="Z2416">
            <v>4.5999999999999996</v>
          </cell>
          <cell r="AA2416">
            <v>0.78700000000000003</v>
          </cell>
          <cell r="AB2416" t="str">
            <v>Meta Grupo</v>
          </cell>
          <cell r="AC2416" t="str">
            <v>-</v>
          </cell>
          <cell r="AD2416">
            <v>3.7</v>
          </cell>
          <cell r="AE2416">
            <v>4</v>
          </cell>
          <cell r="AF2416">
            <v>4.3</v>
          </cell>
          <cell r="AG2416">
            <v>0.79500000000000004</v>
          </cell>
          <cell r="AH2416">
            <v>3.7</v>
          </cell>
          <cell r="AI2416">
            <v>4</v>
          </cell>
          <cell r="AJ2416">
            <v>4.3</v>
          </cell>
          <cell r="AK2416">
            <v>0.79400000000000004</v>
          </cell>
        </row>
        <row r="2417">
          <cell r="E2417" t="str">
            <v>ASSIS</v>
          </cell>
          <cell r="F2417" t="str">
            <v>PALMITAL</v>
          </cell>
          <cell r="G2417" t="str">
            <v>Nível 4, 5 e 6</v>
          </cell>
          <cell r="H2417">
            <v>1</v>
          </cell>
          <cell r="I2417">
            <v>4</v>
          </cell>
          <cell r="J2417">
            <v>0</v>
          </cell>
          <cell r="K2417">
            <v>281</v>
          </cell>
          <cell r="L2417">
            <v>180</v>
          </cell>
          <cell r="M2417">
            <v>461</v>
          </cell>
          <cell r="N2417">
            <v>0</v>
          </cell>
          <cell r="O2417">
            <v>4.3</v>
          </cell>
          <cell r="P2417">
            <v>2.7</v>
          </cell>
          <cell r="Q2417">
            <v>3.7</v>
          </cell>
          <cell r="R2417">
            <v>0</v>
          </cell>
          <cell r="S2417">
            <v>281</v>
          </cell>
          <cell r="T2417">
            <v>180</v>
          </cell>
          <cell r="U2417">
            <v>461</v>
          </cell>
          <cell r="V2417">
            <v>3.7</v>
          </cell>
          <cell r="W2417" t="str">
            <v>AF + EM</v>
          </cell>
          <cell r="X2417" t="str">
            <v>AF + EM</v>
          </cell>
          <cell r="Y2417">
            <v>3.9</v>
          </cell>
          <cell r="Z2417">
            <v>4.0999999999999996</v>
          </cell>
          <cell r="AA2417">
            <v>0.8</v>
          </cell>
          <cell r="AB2417" t="str">
            <v>Continuidade de Atendimento</v>
          </cell>
          <cell r="AC2417" t="str">
            <v>-</v>
          </cell>
          <cell r="AD2417">
            <v>3.8</v>
          </cell>
          <cell r="AE2417">
            <v>4.0999999999999996</v>
          </cell>
          <cell r="AF2417">
            <v>4.3</v>
          </cell>
          <cell r="AG2417">
            <v>0.79900000000000004</v>
          </cell>
          <cell r="AH2417">
            <v>3.7</v>
          </cell>
          <cell r="AI2417">
            <v>4</v>
          </cell>
          <cell r="AJ2417">
            <v>4.3</v>
          </cell>
          <cell r="AK2417">
            <v>0.79400000000000004</v>
          </cell>
        </row>
        <row r="2418">
          <cell r="E2418" t="str">
            <v>OURINHOS</v>
          </cell>
          <cell r="F2418" t="str">
            <v>OURINHOS</v>
          </cell>
          <cell r="G2418" t="str">
            <v>Nível 1, 2 e 3</v>
          </cell>
          <cell r="H2418">
            <v>2</v>
          </cell>
          <cell r="I2418">
            <v>5</v>
          </cell>
          <cell r="J2418">
            <v>27</v>
          </cell>
          <cell r="K2418">
            <v>152</v>
          </cell>
          <cell r="L2418">
            <v>0</v>
          </cell>
          <cell r="M2418">
            <v>179</v>
          </cell>
          <cell r="N2418">
            <v>5</v>
          </cell>
          <cell r="O2418">
            <v>4.7</v>
          </cell>
          <cell r="P2418">
            <v>0</v>
          </cell>
          <cell r="Q2418">
            <v>4.7</v>
          </cell>
          <cell r="R2418">
            <v>27</v>
          </cell>
          <cell r="S2418">
            <v>152</v>
          </cell>
          <cell r="T2418">
            <v>0</v>
          </cell>
          <cell r="U2418">
            <v>179</v>
          </cell>
          <cell r="V2418">
            <v>4.7</v>
          </cell>
          <cell r="W2418" t="str">
            <v>AI + AF</v>
          </cell>
          <cell r="X2418" t="str">
            <v>AI + AF</v>
          </cell>
          <cell r="Y2418">
            <v>5</v>
          </cell>
          <cell r="Z2418">
            <v>5.4</v>
          </cell>
          <cell r="AA2418">
            <v>0.8</v>
          </cell>
          <cell r="AB2418" t="str">
            <v>Continuidade de Atendimento</v>
          </cell>
          <cell r="AC2418" t="str">
            <v>-</v>
          </cell>
          <cell r="AD2418">
            <v>3.7</v>
          </cell>
          <cell r="AE2418">
            <v>4</v>
          </cell>
          <cell r="AF2418">
            <v>4.3</v>
          </cell>
          <cell r="AG2418">
            <v>0.79500000000000004</v>
          </cell>
          <cell r="AH2418">
            <v>3.7</v>
          </cell>
          <cell r="AI2418">
            <v>4</v>
          </cell>
          <cell r="AJ2418">
            <v>4.3</v>
          </cell>
          <cell r="AK2418">
            <v>0.79400000000000004</v>
          </cell>
        </row>
        <row r="2419">
          <cell r="E2419" t="str">
            <v>OURINHOS</v>
          </cell>
          <cell r="F2419" t="str">
            <v>OURINHOS</v>
          </cell>
          <cell r="G2419" t="str">
            <v>Nível 1, 2 e 3</v>
          </cell>
          <cell r="H2419">
            <v>2</v>
          </cell>
          <cell r="I2419">
            <v>1</v>
          </cell>
          <cell r="J2419">
            <v>44</v>
          </cell>
          <cell r="K2419">
            <v>425</v>
          </cell>
          <cell r="L2419">
            <v>0</v>
          </cell>
          <cell r="M2419">
            <v>469</v>
          </cell>
          <cell r="N2419">
            <v>4.7</v>
          </cell>
          <cell r="O2419">
            <v>4</v>
          </cell>
          <cell r="P2419">
            <v>0</v>
          </cell>
          <cell r="Q2419">
            <v>4.0999999999999996</v>
          </cell>
          <cell r="R2419">
            <v>44</v>
          </cell>
          <cell r="S2419">
            <v>425</v>
          </cell>
          <cell r="T2419">
            <v>0</v>
          </cell>
          <cell r="U2419">
            <v>469</v>
          </cell>
          <cell r="V2419">
            <v>4.0999999999999996</v>
          </cell>
          <cell r="W2419" t="str">
            <v>AI + AF</v>
          </cell>
          <cell r="X2419" t="str">
            <v>AI + AF</v>
          </cell>
          <cell r="Y2419">
            <v>4.4000000000000004</v>
          </cell>
          <cell r="Z2419">
            <v>4.8</v>
          </cell>
          <cell r="AA2419">
            <v>0.8</v>
          </cell>
          <cell r="AB2419" t="str">
            <v>Continuidade de Atendimento</v>
          </cell>
          <cell r="AC2419" t="str">
            <v>-</v>
          </cell>
          <cell r="AD2419">
            <v>3.7</v>
          </cell>
          <cell r="AE2419">
            <v>4</v>
          </cell>
          <cell r="AF2419">
            <v>4.3</v>
          </cell>
          <cell r="AG2419">
            <v>0.79500000000000004</v>
          </cell>
          <cell r="AH2419">
            <v>3.7</v>
          </cell>
          <cell r="AI2419">
            <v>4</v>
          </cell>
          <cell r="AJ2419">
            <v>4.3</v>
          </cell>
          <cell r="AK2419">
            <v>0.79400000000000004</v>
          </cell>
        </row>
        <row r="2420">
          <cell r="E2420" t="str">
            <v>OURINHOS</v>
          </cell>
          <cell r="F2420" t="str">
            <v>OURINHOS</v>
          </cell>
          <cell r="G2420" t="str">
            <v>Nível 1, 2 e 3</v>
          </cell>
          <cell r="H2420">
            <v>1</v>
          </cell>
          <cell r="I2420">
            <v>6</v>
          </cell>
          <cell r="J2420">
            <v>0</v>
          </cell>
          <cell r="K2420">
            <v>269</v>
          </cell>
          <cell r="L2420">
            <v>128</v>
          </cell>
          <cell r="M2420">
            <v>397</v>
          </cell>
          <cell r="N2420">
            <v>0</v>
          </cell>
          <cell r="O2420">
            <v>4.7</v>
          </cell>
          <cell r="P2420">
            <v>3.5</v>
          </cell>
          <cell r="Q2420">
            <v>4.3</v>
          </cell>
          <cell r="R2420">
            <v>0</v>
          </cell>
          <cell r="S2420">
            <v>269</v>
          </cell>
          <cell r="T2420">
            <v>128</v>
          </cell>
          <cell r="U2420">
            <v>397</v>
          </cell>
          <cell r="V2420">
            <v>4.3</v>
          </cell>
          <cell r="W2420" t="str">
            <v>AF + EM</v>
          </cell>
          <cell r="X2420" t="str">
            <v>AF + EM</v>
          </cell>
          <cell r="Y2420">
            <v>4.5999999999999996</v>
          </cell>
          <cell r="Z2420">
            <v>4.8</v>
          </cell>
          <cell r="AA2420">
            <v>0.8</v>
          </cell>
          <cell r="AB2420" t="str">
            <v>Continuidade de Atendimento</v>
          </cell>
          <cell r="AC2420" t="str">
            <v>-</v>
          </cell>
          <cell r="AD2420">
            <v>3.7</v>
          </cell>
          <cell r="AE2420">
            <v>4</v>
          </cell>
          <cell r="AF2420">
            <v>4.3</v>
          </cell>
          <cell r="AG2420">
            <v>0.79500000000000004</v>
          </cell>
          <cell r="AH2420">
            <v>3.7</v>
          </cell>
          <cell r="AI2420">
            <v>4</v>
          </cell>
          <cell r="AJ2420">
            <v>4.3</v>
          </cell>
          <cell r="AK2420">
            <v>0.79400000000000004</v>
          </cell>
        </row>
        <row r="2421">
          <cell r="E2421" t="str">
            <v>PIRAJU</v>
          </cell>
          <cell r="F2421" t="str">
            <v>TEJUPA</v>
          </cell>
          <cell r="G2421" t="str">
            <v>Nível 4, 5 e 6</v>
          </cell>
          <cell r="H2421">
            <v>2</v>
          </cell>
          <cell r="I2421">
            <v>3</v>
          </cell>
          <cell r="J2421">
            <v>0</v>
          </cell>
          <cell r="K2421">
            <v>81</v>
          </cell>
          <cell r="L2421">
            <v>51</v>
          </cell>
          <cell r="M2421">
            <v>132</v>
          </cell>
          <cell r="N2421">
            <v>0</v>
          </cell>
          <cell r="O2421">
            <v>3.8</v>
          </cell>
          <cell r="P2421">
            <v>2.8</v>
          </cell>
          <cell r="Q2421">
            <v>3.4</v>
          </cell>
          <cell r="R2421">
            <v>0</v>
          </cell>
          <cell r="S2421">
            <v>81</v>
          </cell>
          <cell r="T2421">
            <v>51</v>
          </cell>
          <cell r="U2421">
            <v>132</v>
          </cell>
          <cell r="V2421">
            <v>3.4</v>
          </cell>
          <cell r="W2421" t="str">
            <v>AF + EM</v>
          </cell>
          <cell r="X2421" t="str">
            <v>AF + EM</v>
          </cell>
          <cell r="Y2421">
            <v>3.7</v>
          </cell>
          <cell r="Z2421">
            <v>4</v>
          </cell>
          <cell r="AA2421">
            <v>0.79700000000000004</v>
          </cell>
          <cell r="AB2421" t="str">
            <v>Continuidade de Atendimento</v>
          </cell>
          <cell r="AC2421" t="str">
            <v>-</v>
          </cell>
          <cell r="AD2421">
            <v>4</v>
          </cell>
          <cell r="AE2421">
            <v>4.2</v>
          </cell>
          <cell r="AF2421">
            <v>4.5</v>
          </cell>
          <cell r="AG2421">
            <v>0.79500000000000004</v>
          </cell>
          <cell r="AH2421">
            <v>3.7</v>
          </cell>
          <cell r="AI2421">
            <v>4</v>
          </cell>
          <cell r="AJ2421">
            <v>4.3</v>
          </cell>
          <cell r="AK2421">
            <v>0.79400000000000004</v>
          </cell>
        </row>
        <row r="2422">
          <cell r="E2422" t="str">
            <v>PIRAJU</v>
          </cell>
          <cell r="F2422" t="str">
            <v>TAGUAI</v>
          </cell>
          <cell r="G2422" t="str">
            <v>Nível 4, 5 e 6</v>
          </cell>
          <cell r="H2422">
            <v>2</v>
          </cell>
          <cell r="I2422">
            <v>3</v>
          </cell>
          <cell r="J2422">
            <v>0</v>
          </cell>
          <cell r="K2422">
            <v>644</v>
          </cell>
          <cell r="L2422">
            <v>320</v>
          </cell>
          <cell r="M2422">
            <v>964</v>
          </cell>
          <cell r="N2422">
            <v>0</v>
          </cell>
          <cell r="O2422">
            <v>4.5999999999999996</v>
          </cell>
          <cell r="P2422">
            <v>3</v>
          </cell>
          <cell r="Q2422">
            <v>4.0999999999999996</v>
          </cell>
          <cell r="R2422">
            <v>0</v>
          </cell>
          <cell r="S2422">
            <v>644</v>
          </cell>
          <cell r="T2422">
            <v>320</v>
          </cell>
          <cell r="U2422">
            <v>964</v>
          </cell>
          <cell r="V2422">
            <v>4.0999999999999996</v>
          </cell>
          <cell r="W2422" t="str">
            <v>AF + EM</v>
          </cell>
          <cell r="X2422" t="str">
            <v>AF + EM</v>
          </cell>
          <cell r="Y2422">
            <v>4.3</v>
          </cell>
          <cell r="Z2422">
            <v>4.5999999999999996</v>
          </cell>
          <cell r="AA2422">
            <v>0.78800000000000003</v>
          </cell>
          <cell r="AB2422" t="str">
            <v>Continuidade de Atendimento</v>
          </cell>
          <cell r="AC2422" t="str">
            <v>-</v>
          </cell>
          <cell r="AD2422">
            <v>4</v>
          </cell>
          <cell r="AE2422">
            <v>4.2</v>
          </cell>
          <cell r="AF2422">
            <v>4.5</v>
          </cell>
          <cell r="AG2422">
            <v>0.79500000000000004</v>
          </cell>
          <cell r="AH2422">
            <v>3.7</v>
          </cell>
          <cell r="AI2422">
            <v>4</v>
          </cell>
          <cell r="AJ2422">
            <v>4.3</v>
          </cell>
          <cell r="AK2422">
            <v>0.79400000000000004</v>
          </cell>
        </row>
        <row r="2423">
          <cell r="E2423" t="str">
            <v>OURINHOS</v>
          </cell>
          <cell r="F2423" t="str">
            <v>SANTA CRUZ DO RIO PARDO</v>
          </cell>
          <cell r="G2423" t="str">
            <v>Nível 4, 5 e 6</v>
          </cell>
          <cell r="H2423">
            <v>1</v>
          </cell>
          <cell r="I2423">
            <v>4</v>
          </cell>
          <cell r="J2423">
            <v>0</v>
          </cell>
          <cell r="K2423">
            <v>0</v>
          </cell>
          <cell r="L2423">
            <v>343</v>
          </cell>
          <cell r="M2423">
            <v>343</v>
          </cell>
          <cell r="N2423">
            <v>0</v>
          </cell>
          <cell r="O2423">
            <v>0</v>
          </cell>
          <cell r="P2423">
            <v>2.8</v>
          </cell>
          <cell r="Q2423">
            <v>2.8</v>
          </cell>
          <cell r="R2423">
            <v>0</v>
          </cell>
          <cell r="S2423">
            <v>0</v>
          </cell>
          <cell r="T2423">
            <v>343</v>
          </cell>
          <cell r="U2423">
            <v>343</v>
          </cell>
          <cell r="V2423">
            <v>2.8</v>
          </cell>
          <cell r="W2423" t="str">
            <v>EM</v>
          </cell>
          <cell r="X2423" t="str">
            <v>EM</v>
          </cell>
          <cell r="Y2423">
            <v>3</v>
          </cell>
          <cell r="Z2423">
            <v>3.3</v>
          </cell>
          <cell r="AA2423">
            <v>0.79</v>
          </cell>
          <cell r="AB2423" t="str">
            <v>Continuidade de Atendimento</v>
          </cell>
          <cell r="AC2423" t="str">
            <v>-</v>
          </cell>
          <cell r="AD2423">
            <v>3.7</v>
          </cell>
          <cell r="AE2423">
            <v>4</v>
          </cell>
          <cell r="AF2423">
            <v>4.3</v>
          </cell>
          <cell r="AG2423">
            <v>0.79500000000000004</v>
          </cell>
          <cell r="AH2423">
            <v>3.7</v>
          </cell>
          <cell r="AI2423">
            <v>4</v>
          </cell>
          <cell r="AJ2423">
            <v>4.3</v>
          </cell>
          <cell r="AK2423">
            <v>0.79400000000000004</v>
          </cell>
        </row>
        <row r="2424">
          <cell r="E2424" t="str">
            <v>OURINHOS</v>
          </cell>
          <cell r="F2424" t="str">
            <v>SAO PEDRO DO TURVO</v>
          </cell>
          <cell r="G2424" t="str">
            <v>Nível 4, 5 e 6</v>
          </cell>
          <cell r="H2424">
            <v>2</v>
          </cell>
          <cell r="I2424">
            <v>3</v>
          </cell>
          <cell r="J2424">
            <v>0</v>
          </cell>
          <cell r="K2424">
            <v>364</v>
          </cell>
          <cell r="L2424">
            <v>169</v>
          </cell>
          <cell r="M2424">
            <v>533</v>
          </cell>
          <cell r="N2424">
            <v>0</v>
          </cell>
          <cell r="O2424">
            <v>3.9</v>
          </cell>
          <cell r="P2424">
            <v>2.9</v>
          </cell>
          <cell r="Q2424">
            <v>3.6</v>
          </cell>
          <cell r="R2424">
            <v>0</v>
          </cell>
          <cell r="S2424">
            <v>364</v>
          </cell>
          <cell r="T2424">
            <v>169</v>
          </cell>
          <cell r="U2424">
            <v>533</v>
          </cell>
          <cell r="V2424">
            <v>3.6</v>
          </cell>
          <cell r="W2424" t="str">
            <v>AF + EM</v>
          </cell>
          <cell r="X2424" t="str">
            <v>AF + EM</v>
          </cell>
          <cell r="Y2424">
            <v>3.9</v>
          </cell>
          <cell r="Z2424">
            <v>4.2</v>
          </cell>
          <cell r="AA2424">
            <v>0.8</v>
          </cell>
          <cell r="AB2424" t="str">
            <v>Continuidade de Atendimento</v>
          </cell>
          <cell r="AC2424" t="str">
            <v>-</v>
          </cell>
          <cell r="AD2424">
            <v>3.7</v>
          </cell>
          <cell r="AE2424">
            <v>4</v>
          </cell>
          <cell r="AF2424">
            <v>4.3</v>
          </cell>
          <cell r="AG2424">
            <v>0.79500000000000004</v>
          </cell>
          <cell r="AH2424">
            <v>3.7</v>
          </cell>
          <cell r="AI2424">
            <v>4</v>
          </cell>
          <cell r="AJ2424">
            <v>4.3</v>
          </cell>
          <cell r="AK2424">
            <v>0.79400000000000004</v>
          </cell>
        </row>
        <row r="2425">
          <cell r="E2425" t="str">
            <v>PIRAJU</v>
          </cell>
          <cell r="F2425" t="str">
            <v>OLEO</v>
          </cell>
          <cell r="G2425" t="str">
            <v>Nível 1, 2 e 3</v>
          </cell>
          <cell r="H2425">
            <v>1</v>
          </cell>
          <cell r="I2425">
            <v>6</v>
          </cell>
          <cell r="J2425">
            <v>0</v>
          </cell>
          <cell r="K2425">
            <v>148</v>
          </cell>
          <cell r="L2425">
            <v>52</v>
          </cell>
          <cell r="M2425">
            <v>200</v>
          </cell>
          <cell r="N2425">
            <v>0</v>
          </cell>
          <cell r="O2425">
            <v>4.0999999999999996</v>
          </cell>
          <cell r="P2425">
            <v>3.1</v>
          </cell>
          <cell r="Q2425">
            <v>3.8</v>
          </cell>
          <cell r="R2425">
            <v>0</v>
          </cell>
          <cell r="S2425">
            <v>148</v>
          </cell>
          <cell r="T2425">
            <v>52</v>
          </cell>
          <cell r="U2425">
            <v>200</v>
          </cell>
          <cell r="V2425">
            <v>3.8</v>
          </cell>
          <cell r="W2425" t="str">
            <v>AF + EM</v>
          </cell>
          <cell r="X2425" t="str">
            <v>AF + EM</v>
          </cell>
          <cell r="Y2425">
            <v>4.0999999999999996</v>
          </cell>
          <cell r="Z2425">
            <v>4.5</v>
          </cell>
          <cell r="AA2425">
            <v>0.8</v>
          </cell>
          <cell r="AB2425" t="str">
            <v>Continuidade de Atendimento</v>
          </cell>
          <cell r="AC2425" t="str">
            <v>-</v>
          </cell>
          <cell r="AD2425">
            <v>4</v>
          </cell>
          <cell r="AE2425">
            <v>4.2</v>
          </cell>
          <cell r="AF2425">
            <v>4.5</v>
          </cell>
          <cell r="AG2425">
            <v>0.79500000000000004</v>
          </cell>
          <cell r="AH2425">
            <v>3.7</v>
          </cell>
          <cell r="AI2425">
            <v>4</v>
          </cell>
          <cell r="AJ2425">
            <v>4.3</v>
          </cell>
          <cell r="AK2425">
            <v>0.79400000000000004</v>
          </cell>
        </row>
        <row r="2426">
          <cell r="E2426" t="str">
            <v>PIRAJU</v>
          </cell>
          <cell r="F2426" t="str">
            <v>SARUTAIA</v>
          </cell>
          <cell r="G2426" t="str">
            <v>Nível 4, 5 e 6</v>
          </cell>
          <cell r="H2426">
            <v>2</v>
          </cell>
          <cell r="I2426">
            <v>7</v>
          </cell>
          <cell r="J2426">
            <v>0</v>
          </cell>
          <cell r="K2426">
            <v>187</v>
          </cell>
          <cell r="L2426">
            <v>68</v>
          </cell>
          <cell r="M2426">
            <v>255</v>
          </cell>
          <cell r="N2426">
            <v>0</v>
          </cell>
          <cell r="O2426">
            <v>4.2</v>
          </cell>
          <cell r="P2426">
            <v>2.9</v>
          </cell>
          <cell r="Q2426">
            <v>3.9</v>
          </cell>
          <cell r="R2426">
            <v>0</v>
          </cell>
          <cell r="S2426">
            <v>187</v>
          </cell>
          <cell r="T2426">
            <v>68</v>
          </cell>
          <cell r="U2426">
            <v>255</v>
          </cell>
          <cell r="V2426">
            <v>3.9</v>
          </cell>
          <cell r="W2426" t="str">
            <v>AF + EM</v>
          </cell>
          <cell r="X2426" t="str">
            <v>AF + EM</v>
          </cell>
          <cell r="Y2426">
            <v>4.2</v>
          </cell>
          <cell r="Z2426">
            <v>4.5</v>
          </cell>
          <cell r="AA2426">
            <v>0.78900000000000003</v>
          </cell>
          <cell r="AB2426" t="str">
            <v>Continuidade de Atendimento</v>
          </cell>
          <cell r="AC2426" t="str">
            <v>-</v>
          </cell>
          <cell r="AD2426">
            <v>4</v>
          </cell>
          <cell r="AE2426">
            <v>4.2</v>
          </cell>
          <cell r="AF2426">
            <v>4.5</v>
          </cell>
          <cell r="AG2426">
            <v>0.79500000000000004</v>
          </cell>
          <cell r="AH2426">
            <v>3.7</v>
          </cell>
          <cell r="AI2426">
            <v>4</v>
          </cell>
          <cell r="AJ2426">
            <v>4.3</v>
          </cell>
          <cell r="AK2426">
            <v>0.79400000000000004</v>
          </cell>
        </row>
        <row r="2427">
          <cell r="E2427" t="str">
            <v>PIRAJU</v>
          </cell>
          <cell r="F2427" t="str">
            <v>PIRAJU</v>
          </cell>
          <cell r="G2427" t="str">
            <v>Nível 1, 2 e 3</v>
          </cell>
          <cell r="H2427">
            <v>1</v>
          </cell>
          <cell r="I2427">
            <v>6</v>
          </cell>
          <cell r="J2427">
            <v>0</v>
          </cell>
          <cell r="K2427">
            <v>175</v>
          </cell>
          <cell r="L2427">
            <v>74</v>
          </cell>
          <cell r="M2427">
            <v>249</v>
          </cell>
          <cell r="N2427">
            <v>0</v>
          </cell>
          <cell r="O2427">
            <v>4.2</v>
          </cell>
          <cell r="P2427">
            <v>3.1</v>
          </cell>
          <cell r="Q2427">
            <v>3.9</v>
          </cell>
          <cell r="R2427">
            <v>0</v>
          </cell>
          <cell r="S2427">
            <v>175</v>
          </cell>
          <cell r="T2427">
            <v>74</v>
          </cell>
          <cell r="U2427">
            <v>249</v>
          </cell>
          <cell r="V2427">
            <v>3.9</v>
          </cell>
          <cell r="W2427" t="str">
            <v>AF + EM</v>
          </cell>
          <cell r="X2427" t="str">
            <v>AF + EM</v>
          </cell>
          <cell r="Y2427">
            <v>4.2</v>
          </cell>
          <cell r="Z2427">
            <v>4.5</v>
          </cell>
          <cell r="AA2427">
            <v>0.8</v>
          </cell>
          <cell r="AB2427" t="str">
            <v>Continuidade de Atendimento</v>
          </cell>
          <cell r="AC2427" t="str">
            <v>-</v>
          </cell>
          <cell r="AD2427">
            <v>4</v>
          </cell>
          <cell r="AE2427">
            <v>4.2</v>
          </cell>
          <cell r="AF2427">
            <v>4.5</v>
          </cell>
          <cell r="AG2427">
            <v>0.79500000000000004</v>
          </cell>
          <cell r="AH2427">
            <v>3.7</v>
          </cell>
          <cell r="AI2427">
            <v>4</v>
          </cell>
          <cell r="AJ2427">
            <v>4.3</v>
          </cell>
          <cell r="AK2427">
            <v>0.79400000000000004</v>
          </cell>
        </row>
        <row r="2428">
          <cell r="E2428" t="str">
            <v>OURINHOS</v>
          </cell>
          <cell r="F2428" t="str">
            <v>SANTA CRUZ DO RIO PARDO</v>
          </cell>
          <cell r="G2428" t="str">
            <v>Nível 1, 2 e 3</v>
          </cell>
          <cell r="H2428">
            <v>1</v>
          </cell>
          <cell r="I2428">
            <v>6</v>
          </cell>
          <cell r="J2428">
            <v>57</v>
          </cell>
          <cell r="K2428">
            <v>516</v>
          </cell>
          <cell r="L2428">
            <v>0</v>
          </cell>
          <cell r="M2428">
            <v>573</v>
          </cell>
          <cell r="N2428">
            <v>5.8</v>
          </cell>
          <cell r="O2428">
            <v>4.7</v>
          </cell>
          <cell r="P2428">
            <v>0</v>
          </cell>
          <cell r="Q2428">
            <v>4.8</v>
          </cell>
          <cell r="R2428">
            <v>57</v>
          </cell>
          <cell r="S2428">
            <v>516</v>
          </cell>
          <cell r="T2428">
            <v>0</v>
          </cell>
          <cell r="U2428">
            <v>573</v>
          </cell>
          <cell r="V2428">
            <v>4.8</v>
          </cell>
          <cell r="W2428" t="str">
            <v>AI + AF</v>
          </cell>
          <cell r="X2428" t="str">
            <v>AI + AF</v>
          </cell>
          <cell r="Y2428">
            <v>5.0999999999999996</v>
          </cell>
          <cell r="Z2428">
            <v>5.3</v>
          </cell>
          <cell r="AA2428">
            <v>0.8</v>
          </cell>
          <cell r="AB2428" t="str">
            <v>Continuidade de Atendimento</v>
          </cell>
          <cell r="AC2428" t="str">
            <v>-</v>
          </cell>
          <cell r="AD2428">
            <v>3.7</v>
          </cell>
          <cell r="AE2428">
            <v>4</v>
          </cell>
          <cell r="AF2428">
            <v>4.3</v>
          </cell>
          <cell r="AG2428">
            <v>0.79500000000000004</v>
          </cell>
          <cell r="AH2428">
            <v>3.7</v>
          </cell>
          <cell r="AI2428">
            <v>4</v>
          </cell>
          <cell r="AJ2428">
            <v>4.3</v>
          </cell>
          <cell r="AK2428">
            <v>0.79400000000000004</v>
          </cell>
        </row>
        <row r="2429">
          <cell r="E2429" t="str">
            <v>PIRAJU</v>
          </cell>
          <cell r="F2429" t="str">
            <v>PIRAJU</v>
          </cell>
          <cell r="G2429" t="str">
            <v>Nível 4, 5 e 6</v>
          </cell>
          <cell r="H2429">
            <v>2</v>
          </cell>
          <cell r="I2429">
            <v>3</v>
          </cell>
          <cell r="J2429">
            <v>0</v>
          </cell>
          <cell r="K2429">
            <v>204</v>
          </cell>
          <cell r="L2429">
            <v>92</v>
          </cell>
          <cell r="M2429">
            <v>296</v>
          </cell>
          <cell r="N2429">
            <v>0</v>
          </cell>
          <cell r="O2429">
            <v>3.3</v>
          </cell>
          <cell r="P2429">
            <v>2.8</v>
          </cell>
          <cell r="Q2429">
            <v>3.1</v>
          </cell>
          <cell r="R2429">
            <v>0</v>
          </cell>
          <cell r="S2429">
            <v>204</v>
          </cell>
          <cell r="T2429">
            <v>92</v>
          </cell>
          <cell r="U2429">
            <v>296</v>
          </cell>
          <cell r="V2429">
            <v>3.1</v>
          </cell>
          <cell r="W2429" t="str">
            <v>AF + EM</v>
          </cell>
          <cell r="X2429" t="str">
            <v>AF + EM</v>
          </cell>
          <cell r="Y2429">
            <v>3.4</v>
          </cell>
          <cell r="Z2429">
            <v>3.7</v>
          </cell>
          <cell r="AA2429">
            <v>0.78300000000000003</v>
          </cell>
          <cell r="AB2429" t="str">
            <v>Continuidade de Atendimento</v>
          </cell>
          <cell r="AC2429" t="str">
            <v>-</v>
          </cell>
          <cell r="AD2429">
            <v>4</v>
          </cell>
          <cell r="AE2429">
            <v>4.2</v>
          </cell>
          <cell r="AF2429">
            <v>4.5</v>
          </cell>
          <cell r="AG2429">
            <v>0.79500000000000004</v>
          </cell>
          <cell r="AH2429">
            <v>3.7</v>
          </cell>
          <cell r="AI2429">
            <v>4</v>
          </cell>
          <cell r="AJ2429">
            <v>4.3</v>
          </cell>
          <cell r="AK2429">
            <v>0.79400000000000004</v>
          </cell>
        </row>
        <row r="2430">
          <cell r="E2430" t="str">
            <v>PIRAJU</v>
          </cell>
          <cell r="F2430" t="str">
            <v>PIRAJU</v>
          </cell>
          <cell r="G2430" t="str">
            <v>Nível 1, 2 e 3</v>
          </cell>
          <cell r="H2430">
            <v>1</v>
          </cell>
          <cell r="I2430">
            <v>6</v>
          </cell>
          <cell r="J2430">
            <v>0</v>
          </cell>
          <cell r="K2430">
            <v>274</v>
          </cell>
          <cell r="L2430">
            <v>197</v>
          </cell>
          <cell r="M2430">
            <v>471</v>
          </cell>
          <cell r="N2430">
            <v>0</v>
          </cell>
          <cell r="O2430">
            <v>5.0999999999999996</v>
          </cell>
          <cell r="P2430">
            <v>3.9</v>
          </cell>
          <cell r="Q2430">
            <v>4.5999999999999996</v>
          </cell>
          <cell r="R2430">
            <v>0</v>
          </cell>
          <cell r="S2430">
            <v>274</v>
          </cell>
          <cell r="T2430">
            <v>197</v>
          </cell>
          <cell r="U2430">
            <v>471</v>
          </cell>
          <cell r="V2430">
            <v>4.5999999999999996</v>
          </cell>
          <cell r="W2430" t="str">
            <v>AF + EM</v>
          </cell>
          <cell r="X2430" t="str">
            <v>AF + EM</v>
          </cell>
          <cell r="Y2430">
            <v>4.8</v>
          </cell>
          <cell r="Z2430">
            <v>5.0999999999999996</v>
          </cell>
          <cell r="AA2430">
            <v>0.8</v>
          </cell>
          <cell r="AB2430" t="str">
            <v>Continuidade de Atendimento</v>
          </cell>
          <cell r="AC2430" t="str">
            <v>-</v>
          </cell>
          <cell r="AD2430">
            <v>4</v>
          </cell>
          <cell r="AE2430">
            <v>4.2</v>
          </cell>
          <cell r="AF2430">
            <v>4.5</v>
          </cell>
          <cell r="AG2430">
            <v>0.79500000000000004</v>
          </cell>
          <cell r="AH2430">
            <v>3.7</v>
          </cell>
          <cell r="AI2430">
            <v>4</v>
          </cell>
          <cell r="AJ2430">
            <v>4.3</v>
          </cell>
          <cell r="AK2430">
            <v>0.79400000000000004</v>
          </cell>
        </row>
        <row r="2431">
          <cell r="E2431" t="str">
            <v>PIRAJU</v>
          </cell>
          <cell r="F2431" t="str">
            <v>FARTURA</v>
          </cell>
          <cell r="G2431" t="str">
            <v>Nível 4, 5 e 6</v>
          </cell>
          <cell r="H2431">
            <v>2</v>
          </cell>
          <cell r="I2431">
            <v>3</v>
          </cell>
          <cell r="J2431">
            <v>0</v>
          </cell>
          <cell r="K2431">
            <v>391</v>
          </cell>
          <cell r="L2431">
            <v>234</v>
          </cell>
          <cell r="M2431">
            <v>625</v>
          </cell>
          <cell r="N2431">
            <v>0</v>
          </cell>
          <cell r="O2431">
            <v>4.2</v>
          </cell>
          <cell r="P2431">
            <v>3.1</v>
          </cell>
          <cell r="Q2431">
            <v>3.8</v>
          </cell>
          <cell r="R2431">
            <v>0</v>
          </cell>
          <cell r="S2431">
            <v>391</v>
          </cell>
          <cell r="T2431">
            <v>234</v>
          </cell>
          <cell r="U2431">
            <v>625</v>
          </cell>
          <cell r="V2431">
            <v>3.8</v>
          </cell>
          <cell r="W2431" t="str">
            <v>AF + EM</v>
          </cell>
          <cell r="X2431" t="str">
            <v>AF + EM</v>
          </cell>
          <cell r="Y2431">
            <v>4.0999999999999996</v>
          </cell>
          <cell r="Z2431">
            <v>4.3</v>
          </cell>
          <cell r="AA2431">
            <v>0.8</v>
          </cell>
          <cell r="AB2431" t="str">
            <v>Continuidade de Atendimento</v>
          </cell>
          <cell r="AC2431" t="str">
            <v>-</v>
          </cell>
          <cell r="AD2431">
            <v>4</v>
          </cell>
          <cell r="AE2431">
            <v>4.2</v>
          </cell>
          <cell r="AF2431">
            <v>4.5</v>
          </cell>
          <cell r="AG2431">
            <v>0.79500000000000004</v>
          </cell>
          <cell r="AH2431">
            <v>3.7</v>
          </cell>
          <cell r="AI2431">
            <v>4</v>
          </cell>
          <cell r="AJ2431">
            <v>4.3</v>
          </cell>
          <cell r="AK2431">
            <v>0.79400000000000004</v>
          </cell>
        </row>
        <row r="2432">
          <cell r="E2432" t="str">
            <v>PIRAJU</v>
          </cell>
          <cell r="F2432" t="str">
            <v>FARTURA</v>
          </cell>
          <cell r="G2432" t="str">
            <v>Nível 4, 5 e 6</v>
          </cell>
          <cell r="H2432">
            <v>1</v>
          </cell>
          <cell r="I2432">
            <v>4</v>
          </cell>
          <cell r="J2432">
            <v>0</v>
          </cell>
          <cell r="K2432">
            <v>364</v>
          </cell>
          <cell r="L2432">
            <v>205</v>
          </cell>
          <cell r="M2432">
            <v>569</v>
          </cell>
          <cell r="N2432">
            <v>0</v>
          </cell>
          <cell r="O2432">
            <v>5</v>
          </cell>
          <cell r="P2432">
            <v>3.6</v>
          </cell>
          <cell r="Q2432">
            <v>4.5</v>
          </cell>
          <cell r="R2432">
            <v>0</v>
          </cell>
          <cell r="S2432">
            <v>364</v>
          </cell>
          <cell r="T2432">
            <v>205</v>
          </cell>
          <cell r="U2432">
            <v>569</v>
          </cell>
          <cell r="V2432">
            <v>4.5</v>
          </cell>
          <cell r="W2432" t="str">
            <v>AF + EM</v>
          </cell>
          <cell r="X2432" t="str">
            <v>AF + EM</v>
          </cell>
          <cell r="Y2432">
            <v>4.7</v>
          </cell>
          <cell r="Z2432">
            <v>4.9000000000000004</v>
          </cell>
          <cell r="AA2432">
            <v>0.8</v>
          </cell>
          <cell r="AB2432" t="str">
            <v>Continuidade de Atendimento</v>
          </cell>
          <cell r="AC2432" t="str">
            <v>-</v>
          </cell>
          <cell r="AD2432">
            <v>4</v>
          </cell>
          <cell r="AE2432">
            <v>4.2</v>
          </cell>
          <cell r="AF2432">
            <v>4.5</v>
          </cell>
          <cell r="AG2432">
            <v>0.79500000000000004</v>
          </cell>
          <cell r="AH2432">
            <v>3.7</v>
          </cell>
          <cell r="AI2432">
            <v>4</v>
          </cell>
          <cell r="AJ2432">
            <v>4.3</v>
          </cell>
          <cell r="AK2432">
            <v>0.79400000000000004</v>
          </cell>
        </row>
        <row r="2433">
          <cell r="E2433" t="str">
            <v>OURINHOS</v>
          </cell>
          <cell r="F2433" t="str">
            <v>BERNARDINO DE CAMPOS</v>
          </cell>
          <cell r="G2433" t="str">
            <v>Nível 4, 5 e 6</v>
          </cell>
          <cell r="H2433">
            <v>2</v>
          </cell>
          <cell r="I2433">
            <v>3</v>
          </cell>
          <cell r="J2433">
            <v>0</v>
          </cell>
          <cell r="K2433">
            <v>337</v>
          </cell>
          <cell r="L2433">
            <v>207</v>
          </cell>
          <cell r="M2433">
            <v>544</v>
          </cell>
          <cell r="N2433">
            <v>0</v>
          </cell>
          <cell r="O2433">
            <v>4.4000000000000004</v>
          </cell>
          <cell r="P2433">
            <v>2.9</v>
          </cell>
          <cell r="Q2433">
            <v>3.8</v>
          </cell>
          <cell r="R2433">
            <v>0</v>
          </cell>
          <cell r="S2433">
            <v>337</v>
          </cell>
          <cell r="T2433">
            <v>207</v>
          </cell>
          <cell r="U2433">
            <v>544</v>
          </cell>
          <cell r="V2433">
            <v>3.8</v>
          </cell>
          <cell r="W2433" t="str">
            <v>AF + EM</v>
          </cell>
          <cell r="X2433" t="str">
            <v>AF + EM</v>
          </cell>
          <cell r="Y2433">
            <v>4.0999999999999996</v>
          </cell>
          <cell r="Z2433">
            <v>4.4000000000000004</v>
          </cell>
          <cell r="AA2433">
            <v>0.79500000000000004</v>
          </cell>
          <cell r="AB2433" t="str">
            <v>Continuidade de Atendimento</v>
          </cell>
          <cell r="AC2433" t="str">
            <v>-</v>
          </cell>
          <cell r="AD2433">
            <v>3.7</v>
          </cell>
          <cell r="AE2433">
            <v>4</v>
          </cell>
          <cell r="AF2433">
            <v>4.3</v>
          </cell>
          <cell r="AG2433">
            <v>0.79500000000000004</v>
          </cell>
          <cell r="AH2433">
            <v>3.7</v>
          </cell>
          <cell r="AI2433">
            <v>4</v>
          </cell>
          <cell r="AJ2433">
            <v>4.3</v>
          </cell>
          <cell r="AK2433">
            <v>0.79400000000000004</v>
          </cell>
        </row>
        <row r="2434">
          <cell r="E2434" t="str">
            <v>PIRAJU</v>
          </cell>
          <cell r="F2434" t="str">
            <v>MANDURI</v>
          </cell>
          <cell r="G2434" t="str">
            <v>Nível 4, 5 e 6</v>
          </cell>
          <cell r="H2434">
            <v>1</v>
          </cell>
          <cell r="I2434">
            <v>4</v>
          </cell>
          <cell r="J2434">
            <v>0</v>
          </cell>
          <cell r="K2434">
            <v>432</v>
          </cell>
          <cell r="L2434">
            <v>197</v>
          </cell>
          <cell r="M2434">
            <v>629</v>
          </cell>
          <cell r="N2434">
            <v>0</v>
          </cell>
          <cell r="O2434">
            <v>3.9</v>
          </cell>
          <cell r="P2434">
            <v>2.9</v>
          </cell>
          <cell r="Q2434">
            <v>3.6</v>
          </cell>
          <cell r="R2434">
            <v>0</v>
          </cell>
          <cell r="S2434">
            <v>432</v>
          </cell>
          <cell r="T2434">
            <v>197</v>
          </cell>
          <cell r="U2434">
            <v>629</v>
          </cell>
          <cell r="V2434">
            <v>3.6</v>
          </cell>
          <cell r="W2434" t="str">
            <v>AF + EM</v>
          </cell>
          <cell r="X2434" t="str">
            <v>AF + EM</v>
          </cell>
          <cell r="Y2434">
            <v>3.8</v>
          </cell>
          <cell r="Z2434">
            <v>4</v>
          </cell>
          <cell r="AA2434">
            <v>0.79300000000000004</v>
          </cell>
          <cell r="AB2434" t="str">
            <v>Continuidade de Atendimento</v>
          </cell>
          <cell r="AC2434" t="str">
            <v>-</v>
          </cell>
          <cell r="AD2434">
            <v>4</v>
          </cell>
          <cell r="AE2434">
            <v>4.2</v>
          </cell>
          <cell r="AF2434">
            <v>4.5</v>
          </cell>
          <cell r="AG2434">
            <v>0.79500000000000004</v>
          </cell>
          <cell r="AH2434">
            <v>3.7</v>
          </cell>
          <cell r="AI2434">
            <v>4</v>
          </cell>
          <cell r="AJ2434">
            <v>4.3</v>
          </cell>
          <cell r="AK2434">
            <v>0.79400000000000004</v>
          </cell>
        </row>
        <row r="2435">
          <cell r="E2435" t="str">
            <v>PIRAJU</v>
          </cell>
          <cell r="F2435" t="str">
            <v>PIRAJU</v>
          </cell>
          <cell r="G2435" t="str">
            <v>Nível 1, 2 e 3</v>
          </cell>
          <cell r="H2435">
            <v>1</v>
          </cell>
          <cell r="I2435">
            <v>6</v>
          </cell>
          <cell r="J2435">
            <v>0</v>
          </cell>
          <cell r="K2435">
            <v>174</v>
          </cell>
          <cell r="L2435">
            <v>49</v>
          </cell>
          <cell r="M2435">
            <v>223</v>
          </cell>
          <cell r="N2435">
            <v>0</v>
          </cell>
          <cell r="O2435">
            <v>4.4000000000000004</v>
          </cell>
          <cell r="P2435">
            <v>3</v>
          </cell>
          <cell r="Q2435">
            <v>4.0999999999999996</v>
          </cell>
          <cell r="R2435">
            <v>0</v>
          </cell>
          <cell r="S2435">
            <v>174</v>
          </cell>
          <cell r="T2435">
            <v>49</v>
          </cell>
          <cell r="U2435">
            <v>223</v>
          </cell>
          <cell r="V2435">
            <v>4.0999999999999996</v>
          </cell>
          <cell r="W2435" t="str">
            <v>AF + EM</v>
          </cell>
          <cell r="X2435" t="str">
            <v>AF + EM</v>
          </cell>
          <cell r="Y2435">
            <v>4.4000000000000004</v>
          </cell>
          <cell r="Z2435">
            <v>4.5999999999999996</v>
          </cell>
          <cell r="AA2435">
            <v>0.8</v>
          </cell>
          <cell r="AB2435" t="str">
            <v>Continuidade de Atendimento</v>
          </cell>
          <cell r="AC2435" t="str">
            <v>-</v>
          </cell>
          <cell r="AD2435">
            <v>4</v>
          </cell>
          <cell r="AE2435">
            <v>4.2</v>
          </cell>
          <cell r="AF2435">
            <v>4.5</v>
          </cell>
          <cell r="AG2435">
            <v>0.79500000000000004</v>
          </cell>
          <cell r="AH2435">
            <v>3.7</v>
          </cell>
          <cell r="AI2435">
            <v>4</v>
          </cell>
          <cell r="AJ2435">
            <v>4.3</v>
          </cell>
          <cell r="AK2435">
            <v>0.79400000000000004</v>
          </cell>
        </row>
        <row r="2436">
          <cell r="E2436" t="str">
            <v>OURINHOS</v>
          </cell>
          <cell r="F2436" t="str">
            <v>SANTA CRUZ DO RIO PARDO</v>
          </cell>
          <cell r="G2436" t="str">
            <v>Nível 1, 2 e 3</v>
          </cell>
          <cell r="H2436">
            <v>1</v>
          </cell>
          <cell r="I2436">
            <v>6</v>
          </cell>
          <cell r="J2436">
            <v>0</v>
          </cell>
          <cell r="K2436">
            <v>245</v>
          </cell>
          <cell r="L2436">
            <v>78</v>
          </cell>
          <cell r="M2436">
            <v>323</v>
          </cell>
          <cell r="N2436">
            <v>0</v>
          </cell>
          <cell r="O2436">
            <v>4.0999999999999996</v>
          </cell>
          <cell r="P2436">
            <v>3.2</v>
          </cell>
          <cell r="Q2436">
            <v>3.9</v>
          </cell>
          <cell r="R2436">
            <v>0</v>
          </cell>
          <cell r="S2436">
            <v>245</v>
          </cell>
          <cell r="T2436">
            <v>78</v>
          </cell>
          <cell r="U2436">
            <v>323</v>
          </cell>
          <cell r="V2436">
            <v>3.9</v>
          </cell>
          <cell r="W2436" t="str">
            <v>AF + EM</v>
          </cell>
          <cell r="X2436" t="str">
            <v>AF + EM</v>
          </cell>
          <cell r="Y2436">
            <v>4.2</v>
          </cell>
          <cell r="Z2436">
            <v>4.5</v>
          </cell>
          <cell r="AA2436">
            <v>0.8</v>
          </cell>
          <cell r="AB2436" t="str">
            <v>Continuidade de Atendimento</v>
          </cell>
          <cell r="AC2436" t="str">
            <v>-</v>
          </cell>
          <cell r="AD2436">
            <v>3.7</v>
          </cell>
          <cell r="AE2436">
            <v>4</v>
          </cell>
          <cell r="AF2436">
            <v>4.3</v>
          </cell>
          <cell r="AG2436">
            <v>0.79500000000000004</v>
          </cell>
          <cell r="AH2436">
            <v>3.7</v>
          </cell>
          <cell r="AI2436">
            <v>4</v>
          </cell>
          <cell r="AJ2436">
            <v>4.3</v>
          </cell>
          <cell r="AK2436">
            <v>0.79400000000000004</v>
          </cell>
        </row>
        <row r="2437">
          <cell r="E2437" t="str">
            <v>TUPA</v>
          </cell>
          <cell r="F2437" t="str">
            <v>IACRI</v>
          </cell>
          <cell r="G2437" t="str">
            <v>Nível 4, 5 e 6</v>
          </cell>
          <cell r="H2437">
            <v>2</v>
          </cell>
          <cell r="I2437">
            <v>7</v>
          </cell>
          <cell r="J2437">
            <v>0</v>
          </cell>
          <cell r="K2437">
            <v>269</v>
          </cell>
          <cell r="L2437">
            <v>104</v>
          </cell>
          <cell r="M2437">
            <v>373</v>
          </cell>
          <cell r="N2437">
            <v>0</v>
          </cell>
          <cell r="O2437">
            <v>4</v>
          </cell>
          <cell r="P2437">
            <v>2.7</v>
          </cell>
          <cell r="Q2437">
            <v>3.6</v>
          </cell>
          <cell r="R2437">
            <v>0</v>
          </cell>
          <cell r="S2437">
            <v>269</v>
          </cell>
          <cell r="T2437">
            <v>104</v>
          </cell>
          <cell r="U2437">
            <v>373</v>
          </cell>
          <cell r="V2437">
            <v>3.6</v>
          </cell>
          <cell r="W2437" t="str">
            <v>AF + EM</v>
          </cell>
          <cell r="X2437" t="str">
            <v>AF + EM</v>
          </cell>
          <cell r="Y2437">
            <v>4</v>
          </cell>
          <cell r="Z2437">
            <v>4.3</v>
          </cell>
          <cell r="AA2437">
            <v>0.8</v>
          </cell>
          <cell r="AB2437" t="str">
            <v>Continuidade de Atendimento</v>
          </cell>
          <cell r="AC2437" t="str">
            <v>-</v>
          </cell>
          <cell r="AD2437">
            <v>3.8</v>
          </cell>
          <cell r="AE2437">
            <v>4.2</v>
          </cell>
          <cell r="AF2437">
            <v>4.5</v>
          </cell>
          <cell r="AG2437">
            <v>0.79700000000000004</v>
          </cell>
          <cell r="AH2437">
            <v>3.7</v>
          </cell>
          <cell r="AI2437">
            <v>4</v>
          </cell>
          <cell r="AJ2437">
            <v>4.3</v>
          </cell>
          <cell r="AK2437">
            <v>0.79400000000000004</v>
          </cell>
        </row>
        <row r="2438">
          <cell r="E2438" t="str">
            <v>TUPA</v>
          </cell>
          <cell r="F2438" t="str">
            <v>QUINTANA</v>
          </cell>
          <cell r="G2438" t="str">
            <v>Nível 4, 5 e 6</v>
          </cell>
          <cell r="H2438">
            <v>2</v>
          </cell>
          <cell r="I2438">
            <v>3</v>
          </cell>
          <cell r="J2438">
            <v>0</v>
          </cell>
          <cell r="K2438">
            <v>304</v>
          </cell>
          <cell r="L2438">
            <v>134</v>
          </cell>
          <cell r="M2438">
            <v>438</v>
          </cell>
          <cell r="N2438">
            <v>0</v>
          </cell>
          <cell r="O2438">
            <v>4.0999999999999996</v>
          </cell>
          <cell r="P2438">
            <v>2.7</v>
          </cell>
          <cell r="Q2438">
            <v>3.7</v>
          </cell>
          <cell r="R2438">
            <v>0</v>
          </cell>
          <cell r="S2438">
            <v>304</v>
          </cell>
          <cell r="T2438">
            <v>134</v>
          </cell>
          <cell r="U2438">
            <v>438</v>
          </cell>
          <cell r="V2438">
            <v>3.7</v>
          </cell>
          <cell r="W2438" t="str">
            <v>AF + EM</v>
          </cell>
          <cell r="X2438" t="str">
            <v>AF + EM</v>
          </cell>
          <cell r="Y2438">
            <v>4</v>
          </cell>
          <cell r="Z2438">
            <v>4.2</v>
          </cell>
          <cell r="AA2438">
            <v>0.79500000000000004</v>
          </cell>
          <cell r="AB2438" t="str">
            <v>Continuidade de Atendimento</v>
          </cell>
          <cell r="AC2438" t="str">
            <v>-</v>
          </cell>
          <cell r="AD2438">
            <v>3.8</v>
          </cell>
          <cell r="AE2438">
            <v>4.2</v>
          </cell>
          <cell r="AF2438">
            <v>4.5</v>
          </cell>
          <cell r="AG2438">
            <v>0.79700000000000004</v>
          </cell>
          <cell r="AH2438">
            <v>3.7</v>
          </cell>
          <cell r="AI2438">
            <v>4</v>
          </cell>
          <cell r="AJ2438">
            <v>4.3</v>
          </cell>
          <cell r="AK2438">
            <v>0.79400000000000004</v>
          </cell>
        </row>
        <row r="2439">
          <cell r="E2439" t="str">
            <v>TUPA</v>
          </cell>
          <cell r="F2439" t="str">
            <v>QUEIROZ</v>
          </cell>
          <cell r="G2439" t="str">
            <v>Nível 4, 5 e 6</v>
          </cell>
          <cell r="H2439">
            <v>2</v>
          </cell>
          <cell r="I2439">
            <v>7</v>
          </cell>
          <cell r="J2439">
            <v>0</v>
          </cell>
          <cell r="K2439">
            <v>190</v>
          </cell>
          <cell r="L2439">
            <v>112</v>
          </cell>
          <cell r="M2439">
            <v>302</v>
          </cell>
          <cell r="N2439">
            <v>0</v>
          </cell>
          <cell r="O2439">
            <v>3.9</v>
          </cell>
          <cell r="P2439">
            <v>2.6</v>
          </cell>
          <cell r="Q2439">
            <v>3.4</v>
          </cell>
          <cell r="R2439">
            <v>0</v>
          </cell>
          <cell r="S2439">
            <v>190</v>
          </cell>
          <cell r="T2439">
            <v>112</v>
          </cell>
          <cell r="U2439">
            <v>302</v>
          </cell>
          <cell r="V2439">
            <v>3.4</v>
          </cell>
          <cell r="W2439" t="str">
            <v>AF + EM</v>
          </cell>
          <cell r="X2439" t="str">
            <v>AF + EM</v>
          </cell>
          <cell r="Y2439">
            <v>3.8</v>
          </cell>
          <cell r="Z2439">
            <v>4.2</v>
          </cell>
          <cell r="AA2439">
            <v>0.8</v>
          </cell>
          <cell r="AB2439" t="str">
            <v>Continuidade de Atendimento</v>
          </cell>
          <cell r="AC2439" t="str">
            <v>-</v>
          </cell>
          <cell r="AD2439">
            <v>3.8</v>
          </cell>
          <cell r="AE2439">
            <v>4.2</v>
          </cell>
          <cell r="AF2439">
            <v>4.5</v>
          </cell>
          <cell r="AG2439">
            <v>0.79700000000000004</v>
          </cell>
          <cell r="AH2439">
            <v>3.7</v>
          </cell>
          <cell r="AI2439">
            <v>4</v>
          </cell>
          <cell r="AJ2439">
            <v>4.3</v>
          </cell>
          <cell r="AK2439">
            <v>0.79400000000000004</v>
          </cell>
        </row>
        <row r="2440">
          <cell r="E2440" t="str">
            <v>TUPA</v>
          </cell>
          <cell r="F2440" t="str">
            <v>ARCO-IRIS</v>
          </cell>
          <cell r="G2440" t="str">
            <v>Nível 1, 2 e 3</v>
          </cell>
          <cell r="H2440">
            <v>2</v>
          </cell>
          <cell r="I2440">
            <v>5</v>
          </cell>
          <cell r="J2440">
            <v>0</v>
          </cell>
          <cell r="K2440">
            <v>72</v>
          </cell>
          <cell r="L2440">
            <v>34</v>
          </cell>
          <cell r="M2440">
            <v>106</v>
          </cell>
          <cell r="N2440">
            <v>0</v>
          </cell>
          <cell r="O2440">
            <v>4.4000000000000004</v>
          </cell>
          <cell r="P2440">
            <v>2.9</v>
          </cell>
          <cell r="Q2440">
            <v>3.9</v>
          </cell>
          <cell r="R2440">
            <v>0</v>
          </cell>
          <cell r="S2440">
            <v>72</v>
          </cell>
          <cell r="T2440">
            <v>34</v>
          </cell>
          <cell r="U2440">
            <v>106</v>
          </cell>
          <cell r="V2440">
            <v>3.9</v>
          </cell>
          <cell r="W2440" t="str">
            <v>AF + EM</v>
          </cell>
          <cell r="X2440" t="str">
            <v>AF + EM</v>
          </cell>
          <cell r="Y2440">
            <v>4.3</v>
          </cell>
          <cell r="Z2440">
            <v>4.7</v>
          </cell>
          <cell r="AA2440">
            <v>0.8</v>
          </cell>
          <cell r="AB2440" t="str">
            <v>Continuidade de Atendimento</v>
          </cell>
          <cell r="AC2440" t="str">
            <v>-</v>
          </cell>
          <cell r="AD2440">
            <v>3.8</v>
          </cell>
          <cell r="AE2440">
            <v>4.2</v>
          </cell>
          <cell r="AF2440">
            <v>4.5</v>
          </cell>
          <cell r="AG2440">
            <v>0.79700000000000004</v>
          </cell>
          <cell r="AH2440">
            <v>3.7</v>
          </cell>
          <cell r="AI2440">
            <v>4</v>
          </cell>
          <cell r="AJ2440">
            <v>4.3</v>
          </cell>
          <cell r="AK2440">
            <v>0.79400000000000004</v>
          </cell>
        </row>
        <row r="2441">
          <cell r="E2441" t="str">
            <v>TUPA</v>
          </cell>
          <cell r="F2441" t="str">
            <v>TUPA</v>
          </cell>
          <cell r="G2441" t="str">
            <v>Nível 4, 5 e 6</v>
          </cell>
          <cell r="H2441">
            <v>2</v>
          </cell>
          <cell r="I2441">
            <v>7</v>
          </cell>
          <cell r="J2441">
            <v>0</v>
          </cell>
          <cell r="K2441">
            <v>444</v>
          </cell>
          <cell r="L2441">
            <v>122</v>
          </cell>
          <cell r="M2441">
            <v>566</v>
          </cell>
          <cell r="N2441">
            <v>0</v>
          </cell>
          <cell r="O2441">
            <v>3.9</v>
          </cell>
          <cell r="P2441">
            <v>2.7</v>
          </cell>
          <cell r="Q2441">
            <v>3.6</v>
          </cell>
          <cell r="R2441">
            <v>0</v>
          </cell>
          <cell r="S2441">
            <v>444</v>
          </cell>
          <cell r="T2441">
            <v>122</v>
          </cell>
          <cell r="U2441">
            <v>566</v>
          </cell>
          <cell r="V2441">
            <v>3.6</v>
          </cell>
          <cell r="W2441" t="str">
            <v>AF + EM</v>
          </cell>
          <cell r="X2441" t="str">
            <v>AF + EM</v>
          </cell>
          <cell r="Y2441">
            <v>4</v>
          </cell>
          <cell r="Z2441">
            <v>4.4000000000000004</v>
          </cell>
          <cell r="AA2441">
            <v>0.8</v>
          </cell>
          <cell r="AB2441" t="str">
            <v>Continuidade de Atendimento</v>
          </cell>
          <cell r="AC2441" t="str">
            <v>-</v>
          </cell>
          <cell r="AD2441">
            <v>3.8</v>
          </cell>
          <cell r="AE2441">
            <v>4.2</v>
          </cell>
          <cell r="AF2441">
            <v>4.5</v>
          </cell>
          <cell r="AG2441">
            <v>0.79700000000000004</v>
          </cell>
          <cell r="AH2441">
            <v>3.7</v>
          </cell>
          <cell r="AI2441">
            <v>4</v>
          </cell>
          <cell r="AJ2441">
            <v>4.3</v>
          </cell>
          <cell r="AK2441">
            <v>0.79400000000000004</v>
          </cell>
        </row>
        <row r="2442">
          <cell r="E2442" t="str">
            <v>TUPA</v>
          </cell>
          <cell r="F2442" t="str">
            <v>TUPA</v>
          </cell>
          <cell r="G2442" t="str">
            <v>Nível 1, 2 e 3</v>
          </cell>
          <cell r="H2442">
            <v>2</v>
          </cell>
          <cell r="I2442">
            <v>5</v>
          </cell>
          <cell r="J2442">
            <v>32</v>
          </cell>
          <cell r="K2442">
            <v>0</v>
          </cell>
          <cell r="L2442">
            <v>0</v>
          </cell>
          <cell r="M2442">
            <v>32</v>
          </cell>
          <cell r="N2442">
            <v>6</v>
          </cell>
          <cell r="O2442">
            <v>0</v>
          </cell>
          <cell r="P2442">
            <v>0</v>
          </cell>
          <cell r="Q2442">
            <v>6</v>
          </cell>
          <cell r="R2442">
            <v>32</v>
          </cell>
          <cell r="S2442">
            <v>0</v>
          </cell>
          <cell r="T2442">
            <v>0</v>
          </cell>
          <cell r="U2442">
            <v>32</v>
          </cell>
          <cell r="V2442">
            <v>6</v>
          </cell>
          <cell r="W2442" t="str">
            <v>AI</v>
          </cell>
          <cell r="X2442" t="str">
            <v>AI + AF</v>
          </cell>
          <cell r="Y2442">
            <v>6.3</v>
          </cell>
          <cell r="Z2442">
            <v>6.6</v>
          </cell>
          <cell r="AA2442">
            <v>0.8</v>
          </cell>
          <cell r="AB2442" t="str">
            <v>Aumentou Ciclos</v>
          </cell>
          <cell r="AC2442" t="str">
            <v>Sim</v>
          </cell>
          <cell r="AD2442">
            <v>3.8</v>
          </cell>
          <cell r="AE2442">
            <v>4.2</v>
          </cell>
          <cell r="AF2442">
            <v>4.5</v>
          </cell>
          <cell r="AG2442">
            <v>0.79700000000000004</v>
          </cell>
          <cell r="AH2442">
            <v>3.7</v>
          </cell>
          <cell r="AI2442">
            <v>4</v>
          </cell>
          <cell r="AJ2442">
            <v>4.3</v>
          </cell>
          <cell r="AK2442">
            <v>0.79400000000000004</v>
          </cell>
        </row>
        <row r="2443">
          <cell r="E2443" t="str">
            <v>TUPA</v>
          </cell>
          <cell r="F2443" t="str">
            <v>TUPA</v>
          </cell>
          <cell r="G2443" t="str">
            <v>Nível 4, 5 e 6</v>
          </cell>
          <cell r="H2443">
            <v>2</v>
          </cell>
          <cell r="I2443">
            <v>7</v>
          </cell>
          <cell r="J2443">
            <v>0</v>
          </cell>
          <cell r="K2443">
            <v>347</v>
          </cell>
          <cell r="L2443">
            <v>128</v>
          </cell>
          <cell r="M2443">
            <v>475</v>
          </cell>
          <cell r="N2443">
            <v>0</v>
          </cell>
          <cell r="O2443">
            <v>4.3</v>
          </cell>
          <cell r="P2443">
            <v>2.7</v>
          </cell>
          <cell r="Q2443">
            <v>3.9</v>
          </cell>
          <cell r="R2443">
            <v>0</v>
          </cell>
          <cell r="S2443">
            <v>347</v>
          </cell>
          <cell r="T2443">
            <v>128</v>
          </cell>
          <cell r="U2443">
            <v>475</v>
          </cell>
          <cell r="V2443">
            <v>3.9</v>
          </cell>
          <cell r="W2443" t="str">
            <v>AF + EM</v>
          </cell>
          <cell r="X2443" t="str">
            <v>AF + EM</v>
          </cell>
          <cell r="Y2443">
            <v>4.2</v>
          </cell>
          <cell r="Z2443">
            <v>4.5</v>
          </cell>
          <cell r="AA2443">
            <v>0.79</v>
          </cell>
          <cell r="AB2443" t="str">
            <v>Continuidade de Atendimento</v>
          </cell>
          <cell r="AC2443" t="str">
            <v>-</v>
          </cell>
          <cell r="AD2443">
            <v>3.8</v>
          </cell>
          <cell r="AE2443">
            <v>4.2</v>
          </cell>
          <cell r="AF2443">
            <v>4.5</v>
          </cell>
          <cell r="AG2443">
            <v>0.79700000000000004</v>
          </cell>
          <cell r="AH2443">
            <v>3.7</v>
          </cell>
          <cell r="AI2443">
            <v>4</v>
          </cell>
          <cell r="AJ2443">
            <v>4.3</v>
          </cell>
          <cell r="AK2443">
            <v>0.79400000000000004</v>
          </cell>
        </row>
        <row r="2444">
          <cell r="E2444" t="str">
            <v>TUPA</v>
          </cell>
          <cell r="F2444" t="str">
            <v>TUPA</v>
          </cell>
          <cell r="G2444" t="str">
            <v>Nível 1, 2 e 3</v>
          </cell>
          <cell r="H2444">
            <v>1</v>
          </cell>
          <cell r="I2444">
            <v>6</v>
          </cell>
          <cell r="J2444">
            <v>0</v>
          </cell>
          <cell r="K2444">
            <v>521</v>
          </cell>
          <cell r="L2444">
            <v>182</v>
          </cell>
          <cell r="M2444">
            <v>703</v>
          </cell>
          <cell r="N2444">
            <v>0</v>
          </cell>
          <cell r="O2444">
            <v>4.5</v>
          </cell>
          <cell r="P2444">
            <v>3</v>
          </cell>
          <cell r="Q2444">
            <v>4.0999999999999996</v>
          </cell>
          <cell r="R2444">
            <v>0</v>
          </cell>
          <cell r="S2444">
            <v>521</v>
          </cell>
          <cell r="T2444">
            <v>182</v>
          </cell>
          <cell r="U2444">
            <v>703</v>
          </cell>
          <cell r="V2444">
            <v>4.0999999999999996</v>
          </cell>
          <cell r="W2444" t="str">
            <v>AF + EM</v>
          </cell>
          <cell r="X2444" t="str">
            <v>AF + EM</v>
          </cell>
          <cell r="Y2444">
            <v>4.4000000000000004</v>
          </cell>
          <cell r="Z2444">
            <v>4.7</v>
          </cell>
          <cell r="AA2444">
            <v>0.8</v>
          </cell>
          <cell r="AB2444" t="str">
            <v>Continuidade de Atendimento</v>
          </cell>
          <cell r="AC2444" t="str">
            <v>-</v>
          </cell>
          <cell r="AD2444">
            <v>3.8</v>
          </cell>
          <cell r="AE2444">
            <v>4.2</v>
          </cell>
          <cell r="AF2444">
            <v>4.5</v>
          </cell>
          <cell r="AG2444">
            <v>0.79700000000000004</v>
          </cell>
          <cell r="AH2444">
            <v>3.7</v>
          </cell>
          <cell r="AI2444">
            <v>4</v>
          </cell>
          <cell r="AJ2444">
            <v>4.3</v>
          </cell>
          <cell r="AK2444">
            <v>0.79400000000000004</v>
          </cell>
        </row>
        <row r="2445">
          <cell r="E2445" t="str">
            <v>TUPA</v>
          </cell>
          <cell r="F2445" t="str">
            <v>TUPA</v>
          </cell>
          <cell r="G2445" t="str">
            <v>Nível 1, 2 e 3</v>
          </cell>
          <cell r="H2445">
            <v>1</v>
          </cell>
          <cell r="I2445">
            <v>6</v>
          </cell>
          <cell r="J2445">
            <v>0</v>
          </cell>
          <cell r="K2445">
            <v>77</v>
          </cell>
          <cell r="L2445">
            <v>0</v>
          </cell>
          <cell r="M2445">
            <v>77</v>
          </cell>
          <cell r="N2445">
            <v>0</v>
          </cell>
          <cell r="O2445">
            <v>6</v>
          </cell>
          <cell r="P2445">
            <v>0</v>
          </cell>
          <cell r="Q2445">
            <v>6</v>
          </cell>
          <cell r="R2445">
            <v>0</v>
          </cell>
          <cell r="S2445">
            <v>77</v>
          </cell>
          <cell r="T2445">
            <v>0</v>
          </cell>
          <cell r="U2445">
            <v>77</v>
          </cell>
          <cell r="V2445">
            <v>6</v>
          </cell>
          <cell r="W2445" t="str">
            <v>AF</v>
          </cell>
          <cell r="X2445" t="str">
            <v>AI + AF</v>
          </cell>
          <cell r="Y2445">
            <v>6.2</v>
          </cell>
          <cell r="Z2445">
            <v>6.4</v>
          </cell>
          <cell r="AA2445">
            <v>0.8</v>
          </cell>
          <cell r="AB2445" t="str">
            <v>Aumentou Ciclos</v>
          </cell>
          <cell r="AC2445" t="str">
            <v>Sim</v>
          </cell>
          <cell r="AD2445">
            <v>3.8</v>
          </cell>
          <cell r="AE2445">
            <v>4.2</v>
          </cell>
          <cell r="AF2445">
            <v>4.5</v>
          </cell>
          <cell r="AG2445">
            <v>0.79700000000000004</v>
          </cell>
          <cell r="AH2445">
            <v>3.7</v>
          </cell>
          <cell r="AI2445">
            <v>4</v>
          </cell>
          <cell r="AJ2445">
            <v>4.3</v>
          </cell>
          <cell r="AK2445">
            <v>0.79400000000000004</v>
          </cell>
        </row>
        <row r="2446">
          <cell r="E2446" t="str">
            <v>TUPA</v>
          </cell>
          <cell r="F2446" t="str">
            <v>TUPA</v>
          </cell>
          <cell r="G2446" t="str">
            <v>Nível 4, 5 e 6</v>
          </cell>
          <cell r="H2446">
            <v>1</v>
          </cell>
          <cell r="I2446">
            <v>4</v>
          </cell>
          <cell r="J2446">
            <v>0</v>
          </cell>
          <cell r="K2446">
            <v>493</v>
          </cell>
          <cell r="L2446">
            <v>444</v>
          </cell>
          <cell r="M2446">
            <v>937</v>
          </cell>
          <cell r="N2446">
            <v>0</v>
          </cell>
          <cell r="O2446">
            <v>4</v>
          </cell>
          <cell r="P2446">
            <v>2.6</v>
          </cell>
          <cell r="Q2446">
            <v>3.3</v>
          </cell>
          <cell r="R2446">
            <v>0</v>
          </cell>
          <cell r="S2446">
            <v>493</v>
          </cell>
          <cell r="T2446">
            <v>444</v>
          </cell>
          <cell r="U2446">
            <v>937</v>
          </cell>
          <cell r="V2446">
            <v>3.3</v>
          </cell>
          <cell r="W2446" t="str">
            <v>AF + EM</v>
          </cell>
          <cell r="X2446" t="str">
            <v>AF + EM</v>
          </cell>
          <cell r="Y2446">
            <v>3.5</v>
          </cell>
          <cell r="Z2446">
            <v>3.8</v>
          </cell>
          <cell r="AA2446">
            <v>0.8</v>
          </cell>
          <cell r="AB2446" t="str">
            <v>Continuidade de Atendimento</v>
          </cell>
          <cell r="AC2446" t="str">
            <v>-</v>
          </cell>
          <cell r="AD2446">
            <v>3.8</v>
          </cell>
          <cell r="AE2446">
            <v>4.2</v>
          </cell>
          <cell r="AF2446">
            <v>4.5</v>
          </cell>
          <cell r="AG2446">
            <v>0.79700000000000004</v>
          </cell>
          <cell r="AH2446">
            <v>3.7</v>
          </cell>
          <cell r="AI2446">
            <v>4</v>
          </cell>
          <cell r="AJ2446">
            <v>4.3</v>
          </cell>
          <cell r="AK2446">
            <v>0.79400000000000004</v>
          </cell>
        </row>
        <row r="2447">
          <cell r="E2447" t="str">
            <v>TUPA</v>
          </cell>
          <cell r="F2447" t="str">
            <v>TUPA</v>
          </cell>
          <cell r="G2447" t="str">
            <v>Nível 1, 2 e 3</v>
          </cell>
          <cell r="H2447">
            <v>1</v>
          </cell>
          <cell r="I2447">
            <v>2</v>
          </cell>
          <cell r="J2447">
            <v>52</v>
          </cell>
          <cell r="K2447">
            <v>0</v>
          </cell>
          <cell r="L2447">
            <v>0</v>
          </cell>
          <cell r="M2447">
            <v>52</v>
          </cell>
          <cell r="N2447">
            <v>6.9</v>
          </cell>
          <cell r="O2447">
            <v>0</v>
          </cell>
          <cell r="P2447">
            <v>0</v>
          </cell>
          <cell r="Q2447">
            <v>6.9</v>
          </cell>
          <cell r="R2447">
            <v>52</v>
          </cell>
          <cell r="S2447">
            <v>0</v>
          </cell>
          <cell r="T2447">
            <v>0</v>
          </cell>
          <cell r="U2447">
            <v>52</v>
          </cell>
          <cell r="V2447">
            <v>6.9</v>
          </cell>
          <cell r="W2447" t="str">
            <v>AI</v>
          </cell>
          <cell r="X2447" t="str">
            <v>AI</v>
          </cell>
          <cell r="Y2447">
            <v>7</v>
          </cell>
          <cell r="Z2447">
            <v>7.2</v>
          </cell>
          <cell r="AA2447">
            <v>0.8</v>
          </cell>
          <cell r="AB2447" t="str">
            <v>Continuidade de Atendimento</v>
          </cell>
          <cell r="AC2447" t="str">
            <v>-</v>
          </cell>
          <cell r="AD2447">
            <v>3.8</v>
          </cell>
          <cell r="AE2447">
            <v>4.2</v>
          </cell>
          <cell r="AF2447">
            <v>4.5</v>
          </cell>
          <cell r="AG2447">
            <v>0.79700000000000004</v>
          </cell>
          <cell r="AH2447">
            <v>3.7</v>
          </cell>
          <cell r="AI2447">
            <v>4</v>
          </cell>
          <cell r="AJ2447">
            <v>4.3</v>
          </cell>
          <cell r="AK2447">
            <v>0.79400000000000004</v>
          </cell>
        </row>
        <row r="2448">
          <cell r="E2448" t="str">
            <v>TUPA</v>
          </cell>
          <cell r="F2448" t="str">
            <v>TUPA</v>
          </cell>
          <cell r="G2448" t="str">
            <v>Nível 1, 2 e 3</v>
          </cell>
          <cell r="H2448">
            <v>1</v>
          </cell>
          <cell r="I2448">
            <v>2</v>
          </cell>
          <cell r="J2448">
            <v>55</v>
          </cell>
          <cell r="K2448">
            <v>0</v>
          </cell>
          <cell r="L2448">
            <v>0</v>
          </cell>
          <cell r="M2448">
            <v>55</v>
          </cell>
          <cell r="N2448">
            <v>6.3</v>
          </cell>
          <cell r="O2448">
            <v>0</v>
          </cell>
          <cell r="P2448">
            <v>0</v>
          </cell>
          <cell r="Q2448">
            <v>6.3</v>
          </cell>
          <cell r="R2448">
            <v>55</v>
          </cell>
          <cell r="S2448">
            <v>0</v>
          </cell>
          <cell r="T2448">
            <v>0</v>
          </cell>
          <cell r="U2448">
            <v>55</v>
          </cell>
          <cell r="V2448">
            <v>6.3</v>
          </cell>
          <cell r="W2448" t="str">
            <v>AI</v>
          </cell>
          <cell r="X2448" t="str">
            <v>AI</v>
          </cell>
          <cell r="Y2448">
            <v>6.5</v>
          </cell>
          <cell r="Z2448">
            <v>6.6</v>
          </cell>
          <cell r="AA2448">
            <v>0.8</v>
          </cell>
          <cell r="AB2448" t="str">
            <v>Continuidade de Atendimento</v>
          </cell>
          <cell r="AC2448" t="str">
            <v>-</v>
          </cell>
          <cell r="AD2448">
            <v>3.8</v>
          </cell>
          <cell r="AE2448">
            <v>4.2</v>
          </cell>
          <cell r="AF2448">
            <v>4.5</v>
          </cell>
          <cell r="AG2448">
            <v>0.79700000000000004</v>
          </cell>
          <cell r="AH2448">
            <v>3.7</v>
          </cell>
          <cell r="AI2448">
            <v>4</v>
          </cell>
          <cell r="AJ2448">
            <v>4.3</v>
          </cell>
          <cell r="AK2448">
            <v>0.79400000000000004</v>
          </cell>
        </row>
        <row r="2449">
          <cell r="E2449" t="str">
            <v>TUPA</v>
          </cell>
          <cell r="F2449" t="str">
            <v>TUPA</v>
          </cell>
          <cell r="G2449" t="str">
            <v>Nível 1, 2 e 3</v>
          </cell>
          <cell r="H2449">
            <v>1</v>
          </cell>
          <cell r="I2449">
            <v>6</v>
          </cell>
          <cell r="J2449">
            <v>61</v>
          </cell>
          <cell r="K2449">
            <v>0</v>
          </cell>
          <cell r="L2449">
            <v>0</v>
          </cell>
          <cell r="M2449">
            <v>61</v>
          </cell>
          <cell r="N2449">
            <v>5.8</v>
          </cell>
          <cell r="O2449">
            <v>0</v>
          </cell>
          <cell r="P2449">
            <v>0</v>
          </cell>
          <cell r="Q2449">
            <v>5.8</v>
          </cell>
          <cell r="R2449">
            <v>61</v>
          </cell>
          <cell r="S2449">
            <v>0</v>
          </cell>
          <cell r="T2449">
            <v>0</v>
          </cell>
          <cell r="U2449">
            <v>61</v>
          </cell>
          <cell r="V2449">
            <v>5.8</v>
          </cell>
          <cell r="W2449" t="str">
            <v>AI</v>
          </cell>
          <cell r="X2449" t="str">
            <v>AI</v>
          </cell>
          <cell r="Y2449">
            <v>6</v>
          </cell>
          <cell r="Z2449">
            <v>6.2</v>
          </cell>
          <cell r="AA2449">
            <v>0.8</v>
          </cell>
          <cell r="AB2449" t="str">
            <v>Continuidade de Atendimento</v>
          </cell>
          <cell r="AC2449" t="str">
            <v>-</v>
          </cell>
          <cell r="AD2449">
            <v>3.8</v>
          </cell>
          <cell r="AE2449">
            <v>4.2</v>
          </cell>
          <cell r="AF2449">
            <v>4.5</v>
          </cell>
          <cell r="AG2449">
            <v>0.79700000000000004</v>
          </cell>
          <cell r="AH2449">
            <v>3.7</v>
          </cell>
          <cell r="AI2449">
            <v>4</v>
          </cell>
          <cell r="AJ2449">
            <v>4.3</v>
          </cell>
          <cell r="AK2449">
            <v>0.79400000000000004</v>
          </cell>
        </row>
        <row r="2450">
          <cell r="E2450" t="str">
            <v>TUPA</v>
          </cell>
          <cell r="F2450" t="str">
            <v>BASTOS</v>
          </cell>
          <cell r="G2450" t="str">
            <v>Nível 4, 5 e 6</v>
          </cell>
          <cell r="H2450">
            <v>2</v>
          </cell>
          <cell r="I2450">
            <v>7</v>
          </cell>
          <cell r="J2450">
            <v>0</v>
          </cell>
          <cell r="K2450">
            <v>329</v>
          </cell>
          <cell r="L2450">
            <v>237</v>
          </cell>
          <cell r="M2450">
            <v>566</v>
          </cell>
          <cell r="N2450">
            <v>0</v>
          </cell>
          <cell r="O2450">
            <v>3.8</v>
          </cell>
          <cell r="P2450">
            <v>2.7</v>
          </cell>
          <cell r="Q2450">
            <v>3.3</v>
          </cell>
          <cell r="R2450">
            <v>0</v>
          </cell>
          <cell r="S2450">
            <v>329</v>
          </cell>
          <cell r="T2450">
            <v>237</v>
          </cell>
          <cell r="U2450">
            <v>566</v>
          </cell>
          <cell r="V2450">
            <v>3.3</v>
          </cell>
          <cell r="W2450" t="str">
            <v>AF + EM</v>
          </cell>
          <cell r="X2450" t="str">
            <v>AF + EM</v>
          </cell>
          <cell r="Y2450">
            <v>3.7</v>
          </cell>
          <cell r="Z2450">
            <v>4.0999999999999996</v>
          </cell>
          <cell r="AA2450">
            <v>0.78400000000000003</v>
          </cell>
          <cell r="AB2450" t="str">
            <v>Continuidade de Atendimento</v>
          </cell>
          <cell r="AC2450" t="str">
            <v>-</v>
          </cell>
          <cell r="AD2450">
            <v>3.8</v>
          </cell>
          <cell r="AE2450">
            <v>4.2</v>
          </cell>
          <cell r="AF2450">
            <v>4.5</v>
          </cell>
          <cell r="AG2450">
            <v>0.79700000000000004</v>
          </cell>
          <cell r="AH2450">
            <v>3.7</v>
          </cell>
          <cell r="AI2450">
            <v>4</v>
          </cell>
          <cell r="AJ2450">
            <v>4.3</v>
          </cell>
          <cell r="AK2450">
            <v>0.79400000000000004</v>
          </cell>
        </row>
        <row r="2451">
          <cell r="E2451" t="str">
            <v>TUPA</v>
          </cell>
          <cell r="F2451" t="str">
            <v>HERCULANDIA</v>
          </cell>
          <cell r="G2451" t="str">
            <v>Nível 4, 5 e 6</v>
          </cell>
          <cell r="H2451">
            <v>2</v>
          </cell>
          <cell r="I2451">
            <v>7</v>
          </cell>
          <cell r="J2451">
            <v>0</v>
          </cell>
          <cell r="K2451">
            <v>321</v>
          </cell>
          <cell r="L2451">
            <v>133</v>
          </cell>
          <cell r="M2451">
            <v>454</v>
          </cell>
          <cell r="N2451">
            <v>0</v>
          </cell>
          <cell r="O2451">
            <v>3.8</v>
          </cell>
          <cell r="P2451">
            <v>2.6</v>
          </cell>
          <cell r="Q2451">
            <v>3.4</v>
          </cell>
          <cell r="R2451">
            <v>0</v>
          </cell>
          <cell r="S2451">
            <v>321</v>
          </cell>
          <cell r="T2451">
            <v>133</v>
          </cell>
          <cell r="U2451">
            <v>454</v>
          </cell>
          <cell r="V2451">
            <v>3.4</v>
          </cell>
          <cell r="W2451" t="str">
            <v>AF + EM</v>
          </cell>
          <cell r="X2451" t="str">
            <v>AF + EM</v>
          </cell>
          <cell r="Y2451">
            <v>3.8</v>
          </cell>
          <cell r="Z2451">
            <v>4.2</v>
          </cell>
          <cell r="AA2451">
            <v>0.8</v>
          </cell>
          <cell r="AB2451" t="str">
            <v>Continuidade de Atendimento</v>
          </cell>
          <cell r="AC2451" t="str">
            <v>-</v>
          </cell>
          <cell r="AD2451">
            <v>3.8</v>
          </cell>
          <cell r="AE2451">
            <v>4.2</v>
          </cell>
          <cell r="AF2451">
            <v>4.5</v>
          </cell>
          <cell r="AG2451">
            <v>0.79700000000000004</v>
          </cell>
          <cell r="AH2451">
            <v>3.7</v>
          </cell>
          <cell r="AI2451">
            <v>4</v>
          </cell>
          <cell r="AJ2451">
            <v>4.3</v>
          </cell>
          <cell r="AK2451">
            <v>0.79400000000000004</v>
          </cell>
        </row>
        <row r="2452">
          <cell r="E2452" t="str">
            <v>TUPA</v>
          </cell>
          <cell r="F2452" t="str">
            <v>TUPA</v>
          </cell>
          <cell r="G2452" t="str">
            <v>Nível 1, 2 e 3</v>
          </cell>
          <cell r="H2452">
            <v>2</v>
          </cell>
          <cell r="I2452">
            <v>5</v>
          </cell>
          <cell r="J2452">
            <v>33</v>
          </cell>
          <cell r="K2452">
            <v>0</v>
          </cell>
          <cell r="L2452">
            <v>0</v>
          </cell>
          <cell r="M2452">
            <v>33</v>
          </cell>
          <cell r="N2452">
            <v>5.6</v>
          </cell>
          <cell r="O2452">
            <v>0</v>
          </cell>
          <cell r="P2452">
            <v>0</v>
          </cell>
          <cell r="Q2452">
            <v>5.6</v>
          </cell>
          <cell r="R2452">
            <v>33</v>
          </cell>
          <cell r="S2452">
            <v>0</v>
          </cell>
          <cell r="T2452">
            <v>0</v>
          </cell>
          <cell r="U2452">
            <v>33</v>
          </cell>
          <cell r="V2452">
            <v>5.6</v>
          </cell>
          <cell r="W2452" t="str">
            <v>AI</v>
          </cell>
          <cell r="X2452" t="str">
            <v>AI + AF</v>
          </cell>
          <cell r="Y2452">
            <v>5.9</v>
          </cell>
          <cell r="Z2452">
            <v>6.2</v>
          </cell>
          <cell r="AA2452">
            <v>0.8</v>
          </cell>
          <cell r="AB2452" t="str">
            <v>Aumentou Ciclos</v>
          </cell>
          <cell r="AC2452" t="str">
            <v>Sim</v>
          </cell>
          <cell r="AD2452">
            <v>3.8</v>
          </cell>
          <cell r="AE2452">
            <v>4.2</v>
          </cell>
          <cell r="AF2452">
            <v>4.5</v>
          </cell>
          <cell r="AG2452">
            <v>0.79700000000000004</v>
          </cell>
          <cell r="AH2452">
            <v>3.7</v>
          </cell>
          <cell r="AI2452">
            <v>4</v>
          </cell>
          <cell r="AJ2452">
            <v>4.3</v>
          </cell>
          <cell r="AK2452">
            <v>0.79400000000000004</v>
          </cell>
        </row>
        <row r="2453">
          <cell r="E2453" t="str">
            <v>TUPA</v>
          </cell>
          <cell r="F2453" t="str">
            <v>BASTOS</v>
          </cell>
          <cell r="G2453" t="str">
            <v>Nível 4, 5 e 6</v>
          </cell>
          <cell r="H2453">
            <v>2</v>
          </cell>
          <cell r="I2453">
            <v>7</v>
          </cell>
          <cell r="J2453">
            <v>0</v>
          </cell>
          <cell r="K2453">
            <v>380</v>
          </cell>
          <cell r="L2453">
            <v>63</v>
          </cell>
          <cell r="M2453">
            <v>443</v>
          </cell>
          <cell r="N2453">
            <v>0</v>
          </cell>
          <cell r="O2453">
            <v>4.2</v>
          </cell>
          <cell r="P2453">
            <v>2.8</v>
          </cell>
          <cell r="Q2453">
            <v>4</v>
          </cell>
          <cell r="R2453">
            <v>0</v>
          </cell>
          <cell r="S2453">
            <v>380</v>
          </cell>
          <cell r="T2453">
            <v>63</v>
          </cell>
          <cell r="U2453">
            <v>443</v>
          </cell>
          <cell r="V2453">
            <v>4</v>
          </cell>
          <cell r="W2453" t="str">
            <v>AF + EM</v>
          </cell>
          <cell r="X2453" t="str">
            <v>AF + EM</v>
          </cell>
          <cell r="Y2453">
            <v>4.3</v>
          </cell>
          <cell r="Z2453">
            <v>4.5999999999999996</v>
          </cell>
          <cell r="AA2453">
            <v>0.8</v>
          </cell>
          <cell r="AB2453" t="str">
            <v>Continuidade de Atendimento</v>
          </cell>
          <cell r="AC2453" t="str">
            <v>-</v>
          </cell>
          <cell r="AD2453">
            <v>3.8</v>
          </cell>
          <cell r="AE2453">
            <v>4.2</v>
          </cell>
          <cell r="AF2453">
            <v>4.5</v>
          </cell>
          <cell r="AG2453">
            <v>0.79700000000000004</v>
          </cell>
          <cell r="AH2453">
            <v>3.7</v>
          </cell>
          <cell r="AI2453">
            <v>4</v>
          </cell>
          <cell r="AJ2453">
            <v>4.3</v>
          </cell>
          <cell r="AK2453">
            <v>0.79400000000000004</v>
          </cell>
        </row>
        <row r="2454">
          <cell r="E2454" t="str">
            <v>MIRACATU</v>
          </cell>
          <cell r="F2454" t="str">
            <v>IGUAPE</v>
          </cell>
          <cell r="G2454" t="str">
            <v>Nível 1, 2 e 3</v>
          </cell>
          <cell r="H2454">
            <v>2</v>
          </cell>
          <cell r="I2454">
            <v>5</v>
          </cell>
          <cell r="J2454">
            <v>0</v>
          </cell>
          <cell r="K2454">
            <v>174</v>
          </cell>
          <cell r="L2454">
            <v>0</v>
          </cell>
          <cell r="M2454">
            <v>174</v>
          </cell>
          <cell r="N2454">
            <v>0</v>
          </cell>
          <cell r="O2454">
            <v>5.0999999999999996</v>
          </cell>
          <cell r="P2454">
            <v>0</v>
          </cell>
          <cell r="Q2454">
            <v>5.0999999999999996</v>
          </cell>
          <cell r="R2454">
            <v>0</v>
          </cell>
          <cell r="S2454">
            <v>174</v>
          </cell>
          <cell r="T2454">
            <v>0</v>
          </cell>
          <cell r="U2454">
            <v>174</v>
          </cell>
          <cell r="V2454">
            <v>5.0999999999999996</v>
          </cell>
          <cell r="W2454" t="str">
            <v>AF</v>
          </cell>
          <cell r="X2454" t="str">
            <v>AF</v>
          </cell>
          <cell r="Y2454">
            <v>5.4</v>
          </cell>
          <cell r="Z2454">
            <v>5.8</v>
          </cell>
          <cell r="AA2454">
            <v>0.8</v>
          </cell>
          <cell r="AB2454" t="str">
            <v>Continuidade de Atendimento</v>
          </cell>
          <cell r="AC2454" t="str">
            <v>-</v>
          </cell>
          <cell r="AD2454">
            <v>3.7</v>
          </cell>
          <cell r="AE2454">
            <v>4</v>
          </cell>
          <cell r="AF2454">
            <v>4.4000000000000004</v>
          </cell>
          <cell r="AG2454">
            <v>0.8</v>
          </cell>
          <cell r="AH2454">
            <v>3.7</v>
          </cell>
          <cell r="AI2454">
            <v>4</v>
          </cell>
          <cell r="AJ2454">
            <v>4.3</v>
          </cell>
          <cell r="AK2454">
            <v>0.79400000000000004</v>
          </cell>
        </row>
        <row r="2455">
          <cell r="E2455" t="str">
            <v>MIRACATU</v>
          </cell>
          <cell r="F2455" t="str">
            <v>IGUAPE</v>
          </cell>
          <cell r="G2455" t="str">
            <v>Nível 4, 5 e 6</v>
          </cell>
          <cell r="H2455">
            <v>2</v>
          </cell>
          <cell r="I2455">
            <v>7</v>
          </cell>
          <cell r="J2455">
            <v>0</v>
          </cell>
          <cell r="K2455">
            <v>0</v>
          </cell>
          <cell r="L2455">
            <v>366</v>
          </cell>
          <cell r="M2455">
            <v>366</v>
          </cell>
          <cell r="N2455">
            <v>0</v>
          </cell>
          <cell r="O2455">
            <v>0</v>
          </cell>
          <cell r="P2455">
            <v>3</v>
          </cell>
          <cell r="Q2455">
            <v>3</v>
          </cell>
          <cell r="R2455">
            <v>0</v>
          </cell>
          <cell r="S2455">
            <v>0</v>
          </cell>
          <cell r="T2455">
            <v>366</v>
          </cell>
          <cell r="U2455">
            <v>366</v>
          </cell>
          <cell r="V2455">
            <v>3</v>
          </cell>
          <cell r="W2455" t="str">
            <v>EM</v>
          </cell>
          <cell r="X2455" t="str">
            <v>EM</v>
          </cell>
          <cell r="Y2455">
            <v>3.4</v>
          </cell>
          <cell r="Z2455">
            <v>3.7</v>
          </cell>
          <cell r="AA2455">
            <v>0.8</v>
          </cell>
          <cell r="AB2455" t="str">
            <v>Continuidade de Atendimento</v>
          </cell>
          <cell r="AC2455" t="str">
            <v>-</v>
          </cell>
          <cell r="AD2455">
            <v>3.7</v>
          </cell>
          <cell r="AE2455">
            <v>4</v>
          </cell>
          <cell r="AF2455">
            <v>4.4000000000000004</v>
          </cell>
          <cell r="AG2455">
            <v>0.8</v>
          </cell>
          <cell r="AH2455">
            <v>3.7</v>
          </cell>
          <cell r="AI2455">
            <v>4</v>
          </cell>
          <cell r="AJ2455">
            <v>4.3</v>
          </cell>
          <cell r="AK2455">
            <v>0.79400000000000004</v>
          </cell>
        </row>
        <row r="2456">
          <cell r="E2456" t="str">
            <v>MIRACATU</v>
          </cell>
          <cell r="F2456" t="str">
            <v>IGUAPE</v>
          </cell>
          <cell r="G2456" t="str">
            <v>Nível 1, 2 e 3</v>
          </cell>
          <cell r="H2456">
            <v>2</v>
          </cell>
          <cell r="I2456">
            <v>5</v>
          </cell>
          <cell r="J2456">
            <v>0</v>
          </cell>
          <cell r="K2456">
            <v>240</v>
          </cell>
          <cell r="L2456">
            <v>0</v>
          </cell>
          <cell r="M2456">
            <v>240</v>
          </cell>
          <cell r="N2456">
            <v>0</v>
          </cell>
          <cell r="O2456">
            <v>4.7</v>
          </cell>
          <cell r="P2456">
            <v>0</v>
          </cell>
          <cell r="Q2456">
            <v>4.7</v>
          </cell>
          <cell r="R2456">
            <v>0</v>
          </cell>
          <cell r="S2456">
            <v>240</v>
          </cell>
          <cell r="T2456">
            <v>0</v>
          </cell>
          <cell r="U2456">
            <v>240</v>
          </cell>
          <cell r="V2456">
            <v>4.7</v>
          </cell>
          <cell r="W2456" t="str">
            <v>AF</v>
          </cell>
          <cell r="X2456" t="str">
            <v>AF</v>
          </cell>
          <cell r="Y2456">
            <v>5</v>
          </cell>
          <cell r="Z2456">
            <v>5.4</v>
          </cell>
          <cell r="AA2456">
            <v>0.8</v>
          </cell>
          <cell r="AB2456" t="str">
            <v>Continuidade de Atendimento</v>
          </cell>
          <cell r="AC2456" t="str">
            <v>-</v>
          </cell>
          <cell r="AD2456">
            <v>3.7</v>
          </cell>
          <cell r="AE2456">
            <v>4</v>
          </cell>
          <cell r="AF2456">
            <v>4.4000000000000004</v>
          </cell>
          <cell r="AG2456">
            <v>0.8</v>
          </cell>
          <cell r="AH2456">
            <v>3.7</v>
          </cell>
          <cell r="AI2456">
            <v>4</v>
          </cell>
          <cell r="AJ2456">
            <v>4.3</v>
          </cell>
          <cell r="AK2456">
            <v>0.79400000000000004</v>
          </cell>
        </row>
        <row r="2457">
          <cell r="E2457" t="str">
            <v>MIRACATU</v>
          </cell>
          <cell r="F2457" t="str">
            <v>IGUAPE</v>
          </cell>
          <cell r="G2457" t="str">
            <v>Nível 4, 5 e 6</v>
          </cell>
          <cell r="H2457">
            <v>2</v>
          </cell>
          <cell r="I2457">
            <v>3</v>
          </cell>
          <cell r="J2457">
            <v>0</v>
          </cell>
          <cell r="K2457">
            <v>366</v>
          </cell>
          <cell r="L2457">
            <v>0</v>
          </cell>
          <cell r="M2457">
            <v>366</v>
          </cell>
          <cell r="N2457">
            <v>0</v>
          </cell>
          <cell r="O2457">
            <v>4.2</v>
          </cell>
          <cell r="P2457">
            <v>0</v>
          </cell>
          <cell r="Q2457">
            <v>4.2</v>
          </cell>
          <cell r="R2457">
            <v>0</v>
          </cell>
          <cell r="S2457">
            <v>366</v>
          </cell>
          <cell r="T2457">
            <v>0</v>
          </cell>
          <cell r="U2457">
            <v>366</v>
          </cell>
          <cell r="V2457">
            <v>4.2</v>
          </cell>
          <cell r="W2457" t="str">
            <v>AF</v>
          </cell>
          <cell r="X2457" t="str">
            <v>AF</v>
          </cell>
          <cell r="Y2457">
            <v>4.5</v>
          </cell>
          <cell r="Z2457">
            <v>4.7</v>
          </cell>
          <cell r="AA2457">
            <v>0.8</v>
          </cell>
          <cell r="AB2457" t="str">
            <v>Continuidade de Atendimento</v>
          </cell>
          <cell r="AC2457" t="str">
            <v>-</v>
          </cell>
          <cell r="AD2457">
            <v>3.7</v>
          </cell>
          <cell r="AE2457">
            <v>4</v>
          </cell>
          <cell r="AF2457">
            <v>4.4000000000000004</v>
          </cell>
          <cell r="AG2457">
            <v>0.8</v>
          </cell>
          <cell r="AH2457">
            <v>3.7</v>
          </cell>
          <cell r="AI2457">
            <v>4</v>
          </cell>
          <cell r="AJ2457">
            <v>4.3</v>
          </cell>
          <cell r="AK2457">
            <v>0.79400000000000004</v>
          </cell>
        </row>
        <row r="2458">
          <cell r="E2458" t="str">
            <v>MIRACATU</v>
          </cell>
          <cell r="F2458" t="str">
            <v>ITARIRI</v>
          </cell>
          <cell r="G2458" t="str">
            <v>Nível 1, 2 e 3</v>
          </cell>
          <cell r="H2458">
            <v>2</v>
          </cell>
          <cell r="I2458">
            <v>5</v>
          </cell>
          <cell r="J2458">
            <v>31</v>
          </cell>
          <cell r="K2458">
            <v>120</v>
          </cell>
          <cell r="L2458">
            <v>59</v>
          </cell>
          <cell r="M2458">
            <v>210</v>
          </cell>
          <cell r="N2458">
            <v>5.7</v>
          </cell>
          <cell r="O2458">
            <v>4.3</v>
          </cell>
          <cell r="P2458">
            <v>2.6</v>
          </cell>
          <cell r="Q2458">
            <v>4</v>
          </cell>
          <cell r="R2458">
            <v>31</v>
          </cell>
          <cell r="S2458">
            <v>120</v>
          </cell>
          <cell r="T2458">
            <v>59</v>
          </cell>
          <cell r="U2458">
            <v>210</v>
          </cell>
          <cell r="V2458">
            <v>4</v>
          </cell>
          <cell r="W2458" t="str">
            <v>AI + AF + EM</v>
          </cell>
          <cell r="X2458" t="str">
            <v>AI + AF + EM</v>
          </cell>
          <cell r="Y2458">
            <v>4.4000000000000004</v>
          </cell>
          <cell r="Z2458">
            <v>4.8</v>
          </cell>
          <cell r="AA2458">
            <v>0.8</v>
          </cell>
          <cell r="AB2458" t="str">
            <v>Continuidade de Atendimento</v>
          </cell>
          <cell r="AC2458" t="str">
            <v>-</v>
          </cell>
          <cell r="AD2458">
            <v>3.7</v>
          </cell>
          <cell r="AE2458">
            <v>4</v>
          </cell>
          <cell r="AF2458">
            <v>4.4000000000000004</v>
          </cell>
          <cell r="AG2458">
            <v>0.8</v>
          </cell>
          <cell r="AH2458">
            <v>3.7</v>
          </cell>
          <cell r="AI2458">
            <v>4</v>
          </cell>
          <cell r="AJ2458">
            <v>4.3</v>
          </cell>
          <cell r="AK2458">
            <v>0.79400000000000004</v>
          </cell>
        </row>
        <row r="2459">
          <cell r="E2459" t="str">
            <v>MIRACATU</v>
          </cell>
          <cell r="F2459" t="str">
            <v>ITARIRI</v>
          </cell>
          <cell r="G2459" t="str">
            <v>Nível 4, 5 e 6</v>
          </cell>
          <cell r="H2459">
            <v>2</v>
          </cell>
          <cell r="I2459">
            <v>7</v>
          </cell>
          <cell r="J2459">
            <v>0</v>
          </cell>
          <cell r="K2459">
            <v>368</v>
          </cell>
          <cell r="L2459">
            <v>221</v>
          </cell>
          <cell r="M2459">
            <v>589</v>
          </cell>
          <cell r="N2459">
            <v>0</v>
          </cell>
          <cell r="O2459">
            <v>4.3</v>
          </cell>
          <cell r="P2459">
            <v>2.9</v>
          </cell>
          <cell r="Q2459">
            <v>3.8</v>
          </cell>
          <cell r="R2459">
            <v>0</v>
          </cell>
          <cell r="S2459">
            <v>368</v>
          </cell>
          <cell r="T2459">
            <v>221</v>
          </cell>
          <cell r="U2459">
            <v>589</v>
          </cell>
          <cell r="V2459">
            <v>3.8</v>
          </cell>
          <cell r="W2459" t="str">
            <v>AF + EM</v>
          </cell>
          <cell r="X2459" t="str">
            <v>AF + EM</v>
          </cell>
          <cell r="Y2459">
            <v>4.0999999999999996</v>
          </cell>
          <cell r="Z2459">
            <v>4.4000000000000004</v>
          </cell>
          <cell r="AA2459">
            <v>0.8</v>
          </cell>
          <cell r="AB2459" t="str">
            <v>Continuidade de Atendimento</v>
          </cell>
          <cell r="AC2459" t="str">
            <v>-</v>
          </cell>
          <cell r="AD2459">
            <v>3.7</v>
          </cell>
          <cell r="AE2459">
            <v>4</v>
          </cell>
          <cell r="AF2459">
            <v>4.4000000000000004</v>
          </cell>
          <cell r="AG2459">
            <v>0.8</v>
          </cell>
          <cell r="AH2459">
            <v>3.7</v>
          </cell>
          <cell r="AI2459">
            <v>4</v>
          </cell>
          <cell r="AJ2459">
            <v>4.3</v>
          </cell>
          <cell r="AK2459">
            <v>0.79400000000000004</v>
          </cell>
        </row>
        <row r="2460">
          <cell r="E2460" t="str">
            <v>MIRACATU</v>
          </cell>
          <cell r="F2460" t="str">
            <v>MIRACATU</v>
          </cell>
          <cell r="G2460" t="str">
            <v>Nível 1, 2 e 3</v>
          </cell>
          <cell r="H2460">
            <v>2</v>
          </cell>
          <cell r="I2460">
            <v>5</v>
          </cell>
          <cell r="J2460">
            <v>0</v>
          </cell>
          <cell r="K2460">
            <v>96</v>
          </cell>
          <cell r="L2460">
            <v>73</v>
          </cell>
          <cell r="M2460">
            <v>169</v>
          </cell>
          <cell r="N2460">
            <v>0</v>
          </cell>
          <cell r="O2460">
            <v>4.2</v>
          </cell>
          <cell r="P2460">
            <v>3.1</v>
          </cell>
          <cell r="Q2460">
            <v>3.7</v>
          </cell>
          <cell r="R2460">
            <v>0</v>
          </cell>
          <cell r="S2460">
            <v>96</v>
          </cell>
          <cell r="T2460">
            <v>73</v>
          </cell>
          <cell r="U2460">
            <v>169</v>
          </cell>
          <cell r="V2460">
            <v>3.7</v>
          </cell>
          <cell r="W2460" t="str">
            <v>AF + EM</v>
          </cell>
          <cell r="X2460" t="str">
            <v>AF + EM</v>
          </cell>
          <cell r="Y2460">
            <v>4.0999999999999996</v>
          </cell>
          <cell r="Z2460">
            <v>4.5</v>
          </cell>
          <cell r="AA2460">
            <v>0.8</v>
          </cell>
          <cell r="AB2460" t="str">
            <v>Continuidade de Atendimento</v>
          </cell>
          <cell r="AC2460" t="str">
            <v>-</v>
          </cell>
          <cell r="AD2460">
            <v>3.7</v>
          </cell>
          <cell r="AE2460">
            <v>4</v>
          </cell>
          <cell r="AF2460">
            <v>4.4000000000000004</v>
          </cell>
          <cell r="AG2460">
            <v>0.8</v>
          </cell>
          <cell r="AH2460">
            <v>3.7</v>
          </cell>
          <cell r="AI2460">
            <v>4</v>
          </cell>
          <cell r="AJ2460">
            <v>4.3</v>
          </cell>
          <cell r="AK2460">
            <v>0.79400000000000004</v>
          </cell>
        </row>
        <row r="2461">
          <cell r="E2461" t="str">
            <v>MIRACATU</v>
          </cell>
          <cell r="F2461" t="str">
            <v>MIRACATU</v>
          </cell>
          <cell r="G2461" t="str">
            <v>Nível 1, 2 e 3</v>
          </cell>
          <cell r="H2461">
            <v>2</v>
          </cell>
          <cell r="I2461">
            <v>5</v>
          </cell>
          <cell r="J2461">
            <v>0</v>
          </cell>
          <cell r="K2461">
            <v>278</v>
          </cell>
          <cell r="L2461">
            <v>164</v>
          </cell>
          <cell r="M2461">
            <v>442</v>
          </cell>
          <cell r="N2461">
            <v>0</v>
          </cell>
          <cell r="O2461">
            <v>4.0999999999999996</v>
          </cell>
          <cell r="P2461">
            <v>3.1</v>
          </cell>
          <cell r="Q2461">
            <v>3.7</v>
          </cell>
          <cell r="R2461">
            <v>0</v>
          </cell>
          <cell r="S2461">
            <v>278</v>
          </cell>
          <cell r="T2461">
            <v>164</v>
          </cell>
          <cell r="U2461">
            <v>442</v>
          </cell>
          <cell r="V2461">
            <v>3.7</v>
          </cell>
          <cell r="W2461" t="str">
            <v>AF + EM</v>
          </cell>
          <cell r="X2461" t="str">
            <v>AF + EM</v>
          </cell>
          <cell r="Y2461">
            <v>4.0999999999999996</v>
          </cell>
          <cell r="Z2461">
            <v>4.5</v>
          </cell>
          <cell r="AA2461">
            <v>0.8</v>
          </cell>
          <cell r="AB2461" t="str">
            <v>Continuidade de Atendimento</v>
          </cell>
          <cell r="AC2461" t="str">
            <v>-</v>
          </cell>
          <cell r="AD2461">
            <v>3.7</v>
          </cell>
          <cell r="AE2461">
            <v>4</v>
          </cell>
          <cell r="AF2461">
            <v>4.4000000000000004</v>
          </cell>
          <cell r="AG2461">
            <v>0.8</v>
          </cell>
          <cell r="AH2461">
            <v>3.7</v>
          </cell>
          <cell r="AI2461">
            <v>4</v>
          </cell>
          <cell r="AJ2461">
            <v>4.3</v>
          </cell>
          <cell r="AK2461">
            <v>0.79400000000000004</v>
          </cell>
        </row>
        <row r="2462">
          <cell r="E2462" t="str">
            <v>MIRACATU</v>
          </cell>
          <cell r="F2462" t="str">
            <v>JUQUIA</v>
          </cell>
          <cell r="G2462" t="str">
            <v>Nível 1, 2 e 3</v>
          </cell>
          <cell r="H2462">
            <v>2</v>
          </cell>
          <cell r="I2462">
            <v>5</v>
          </cell>
          <cell r="J2462">
            <v>0</v>
          </cell>
          <cell r="K2462">
            <v>81</v>
          </cell>
          <cell r="L2462">
            <v>41</v>
          </cell>
          <cell r="M2462">
            <v>122</v>
          </cell>
          <cell r="N2462">
            <v>0</v>
          </cell>
          <cell r="O2462">
            <v>4.0999999999999996</v>
          </cell>
          <cell r="P2462">
            <v>3.3</v>
          </cell>
          <cell r="Q2462">
            <v>3.8</v>
          </cell>
          <cell r="R2462">
            <v>0</v>
          </cell>
          <cell r="S2462">
            <v>81</v>
          </cell>
          <cell r="T2462">
            <v>41</v>
          </cell>
          <cell r="U2462">
            <v>122</v>
          </cell>
          <cell r="V2462">
            <v>3.8</v>
          </cell>
          <cell r="W2462" t="str">
            <v>AF + EM</v>
          </cell>
          <cell r="X2462" t="str">
            <v>AF + EM</v>
          </cell>
          <cell r="Y2462">
            <v>4.2</v>
          </cell>
          <cell r="Z2462">
            <v>4.5999999999999996</v>
          </cell>
          <cell r="AA2462">
            <v>0.8</v>
          </cell>
          <cell r="AB2462" t="str">
            <v>Continuidade de Atendimento</v>
          </cell>
          <cell r="AC2462" t="str">
            <v>-</v>
          </cell>
          <cell r="AD2462">
            <v>3.7</v>
          </cell>
          <cell r="AE2462">
            <v>4</v>
          </cell>
          <cell r="AF2462">
            <v>4.4000000000000004</v>
          </cell>
          <cell r="AG2462">
            <v>0.8</v>
          </cell>
          <cell r="AH2462">
            <v>3.7</v>
          </cell>
          <cell r="AI2462">
            <v>4</v>
          </cell>
          <cell r="AJ2462">
            <v>4.3</v>
          </cell>
          <cell r="AK2462">
            <v>0.79400000000000004</v>
          </cell>
        </row>
        <row r="2463">
          <cell r="E2463" t="str">
            <v>MIRACATU</v>
          </cell>
          <cell r="F2463" t="str">
            <v>JUQUIA</v>
          </cell>
          <cell r="G2463" t="str">
            <v>Nível 1, 2 e 3</v>
          </cell>
          <cell r="H2463">
            <v>2</v>
          </cell>
          <cell r="I2463">
            <v>5</v>
          </cell>
          <cell r="J2463">
            <v>0</v>
          </cell>
          <cell r="K2463">
            <v>219</v>
          </cell>
          <cell r="L2463">
            <v>118</v>
          </cell>
          <cell r="M2463">
            <v>337</v>
          </cell>
          <cell r="N2463">
            <v>0</v>
          </cell>
          <cell r="O2463">
            <v>4.2</v>
          </cell>
          <cell r="P2463">
            <v>2.7</v>
          </cell>
          <cell r="Q2463">
            <v>3.7</v>
          </cell>
          <cell r="R2463">
            <v>0</v>
          </cell>
          <cell r="S2463">
            <v>219</v>
          </cell>
          <cell r="T2463">
            <v>118</v>
          </cell>
          <cell r="U2463">
            <v>337</v>
          </cell>
          <cell r="V2463">
            <v>3.7</v>
          </cell>
          <cell r="W2463" t="str">
            <v>AF + EM</v>
          </cell>
          <cell r="X2463" t="str">
            <v>AF + EM</v>
          </cell>
          <cell r="Y2463">
            <v>4.0999999999999996</v>
          </cell>
          <cell r="Z2463">
            <v>4.5</v>
          </cell>
          <cell r="AA2463">
            <v>0.8</v>
          </cell>
          <cell r="AB2463" t="str">
            <v>Continuidade de Atendimento</v>
          </cell>
          <cell r="AC2463" t="str">
            <v>-</v>
          </cell>
          <cell r="AD2463">
            <v>3.7</v>
          </cell>
          <cell r="AE2463">
            <v>4</v>
          </cell>
          <cell r="AF2463">
            <v>4.4000000000000004</v>
          </cell>
          <cell r="AG2463">
            <v>0.8</v>
          </cell>
          <cell r="AH2463">
            <v>3.7</v>
          </cell>
          <cell r="AI2463">
            <v>4</v>
          </cell>
          <cell r="AJ2463">
            <v>4.3</v>
          </cell>
          <cell r="AK2463">
            <v>0.79400000000000004</v>
          </cell>
        </row>
        <row r="2464">
          <cell r="E2464" t="str">
            <v>MIRACATU</v>
          </cell>
          <cell r="F2464" t="str">
            <v>JUQUIA</v>
          </cell>
          <cell r="G2464" t="str">
            <v>Nível 4, 5 e 6</v>
          </cell>
          <cell r="H2464">
            <v>2</v>
          </cell>
          <cell r="I2464">
            <v>3</v>
          </cell>
          <cell r="J2464">
            <v>0</v>
          </cell>
          <cell r="K2464">
            <v>263</v>
          </cell>
          <cell r="L2464">
            <v>168</v>
          </cell>
          <cell r="M2464">
            <v>431</v>
          </cell>
          <cell r="N2464">
            <v>0</v>
          </cell>
          <cell r="O2464">
            <v>3.9</v>
          </cell>
          <cell r="P2464">
            <v>2.7</v>
          </cell>
          <cell r="Q2464">
            <v>3.4</v>
          </cell>
          <cell r="R2464">
            <v>0</v>
          </cell>
          <cell r="S2464">
            <v>263</v>
          </cell>
          <cell r="T2464">
            <v>168</v>
          </cell>
          <cell r="U2464">
            <v>431</v>
          </cell>
          <cell r="V2464">
            <v>3.4</v>
          </cell>
          <cell r="W2464" t="str">
            <v>AF + EM</v>
          </cell>
          <cell r="X2464" t="str">
            <v>AF + EM</v>
          </cell>
          <cell r="Y2464">
            <v>3.7</v>
          </cell>
          <cell r="Z2464">
            <v>4.0999999999999996</v>
          </cell>
          <cell r="AA2464">
            <v>0.8</v>
          </cell>
          <cell r="AB2464" t="str">
            <v>Continuidade de Atendimento</v>
          </cell>
          <cell r="AC2464" t="str">
            <v>-</v>
          </cell>
          <cell r="AD2464">
            <v>3.7</v>
          </cell>
          <cell r="AE2464">
            <v>4</v>
          </cell>
          <cell r="AF2464">
            <v>4.4000000000000004</v>
          </cell>
          <cell r="AG2464">
            <v>0.8</v>
          </cell>
          <cell r="AH2464">
            <v>3.7</v>
          </cell>
          <cell r="AI2464">
            <v>4</v>
          </cell>
          <cell r="AJ2464">
            <v>4.3</v>
          </cell>
          <cell r="AK2464">
            <v>0.79400000000000004</v>
          </cell>
        </row>
        <row r="2465">
          <cell r="E2465" t="str">
            <v>MIRACATU</v>
          </cell>
          <cell r="F2465" t="str">
            <v>JUQUIA</v>
          </cell>
          <cell r="G2465" t="str">
            <v>Nível 4, 5 e 6</v>
          </cell>
          <cell r="H2465">
            <v>2</v>
          </cell>
          <cell r="I2465">
            <v>3</v>
          </cell>
          <cell r="J2465">
            <v>0</v>
          </cell>
          <cell r="K2465">
            <v>354</v>
          </cell>
          <cell r="L2465">
            <v>275</v>
          </cell>
          <cell r="M2465">
            <v>629</v>
          </cell>
          <cell r="N2465">
            <v>0</v>
          </cell>
          <cell r="O2465">
            <v>4.5</v>
          </cell>
          <cell r="P2465">
            <v>3</v>
          </cell>
          <cell r="Q2465">
            <v>3.8</v>
          </cell>
          <cell r="R2465">
            <v>0</v>
          </cell>
          <cell r="S2465">
            <v>354</v>
          </cell>
          <cell r="T2465">
            <v>275</v>
          </cell>
          <cell r="U2465">
            <v>629</v>
          </cell>
          <cell r="V2465">
            <v>3.8</v>
          </cell>
          <cell r="W2465" t="str">
            <v>AF + EM</v>
          </cell>
          <cell r="X2465" t="str">
            <v>AF + EM</v>
          </cell>
          <cell r="Y2465">
            <v>4.0999999999999996</v>
          </cell>
          <cell r="Z2465">
            <v>4.4000000000000004</v>
          </cell>
          <cell r="AA2465">
            <v>0.79600000000000004</v>
          </cell>
          <cell r="AB2465" t="str">
            <v>Continuidade de Atendimento</v>
          </cell>
          <cell r="AC2465" t="str">
            <v>-</v>
          </cell>
          <cell r="AD2465">
            <v>3.7</v>
          </cell>
          <cell r="AE2465">
            <v>4</v>
          </cell>
          <cell r="AF2465">
            <v>4.4000000000000004</v>
          </cell>
          <cell r="AG2465">
            <v>0.8</v>
          </cell>
          <cell r="AH2465">
            <v>3.7</v>
          </cell>
          <cell r="AI2465">
            <v>4</v>
          </cell>
          <cell r="AJ2465">
            <v>4.3</v>
          </cell>
          <cell r="AK2465">
            <v>0.79400000000000004</v>
          </cell>
        </row>
        <row r="2466">
          <cell r="E2466" t="str">
            <v>MIRACATU</v>
          </cell>
          <cell r="F2466" t="str">
            <v>MIRACATU</v>
          </cell>
          <cell r="G2466" t="str">
            <v>Nível 1, 2 e 3</v>
          </cell>
          <cell r="H2466">
            <v>2</v>
          </cell>
          <cell r="I2466">
            <v>5</v>
          </cell>
          <cell r="J2466">
            <v>0</v>
          </cell>
          <cell r="K2466">
            <v>66</v>
          </cell>
          <cell r="L2466">
            <v>43</v>
          </cell>
          <cell r="M2466">
            <v>109</v>
          </cell>
          <cell r="N2466">
            <v>0</v>
          </cell>
          <cell r="O2466">
            <v>4.2</v>
          </cell>
          <cell r="P2466">
            <v>2.8</v>
          </cell>
          <cell r="Q2466">
            <v>3.6</v>
          </cell>
          <cell r="R2466">
            <v>0</v>
          </cell>
          <cell r="S2466">
            <v>66</v>
          </cell>
          <cell r="T2466">
            <v>43</v>
          </cell>
          <cell r="U2466">
            <v>109</v>
          </cell>
          <cell r="V2466">
            <v>3.6</v>
          </cell>
          <cell r="W2466" t="str">
            <v>AF + EM</v>
          </cell>
          <cell r="X2466" t="str">
            <v>AF + EM</v>
          </cell>
          <cell r="Y2466">
            <v>4</v>
          </cell>
          <cell r="Z2466">
            <v>4.4000000000000004</v>
          </cell>
          <cell r="AA2466">
            <v>0.8</v>
          </cell>
          <cell r="AB2466" t="str">
            <v>Continuidade de Atendimento</v>
          </cell>
          <cell r="AC2466" t="str">
            <v>-</v>
          </cell>
          <cell r="AD2466">
            <v>3.7</v>
          </cell>
          <cell r="AE2466">
            <v>4</v>
          </cell>
          <cell r="AF2466">
            <v>4.4000000000000004</v>
          </cell>
          <cell r="AG2466">
            <v>0.8</v>
          </cell>
          <cell r="AH2466">
            <v>3.7</v>
          </cell>
          <cell r="AI2466">
            <v>4</v>
          </cell>
          <cell r="AJ2466">
            <v>4.3</v>
          </cell>
          <cell r="AK2466">
            <v>0.79400000000000004</v>
          </cell>
        </row>
        <row r="2467">
          <cell r="E2467" t="str">
            <v>MIRACATU</v>
          </cell>
          <cell r="F2467" t="str">
            <v>ITARIRI</v>
          </cell>
          <cell r="G2467" t="str">
            <v>Nível 4, 5 e 6</v>
          </cell>
          <cell r="H2467">
            <v>2</v>
          </cell>
          <cell r="I2467">
            <v>7</v>
          </cell>
          <cell r="J2467">
            <v>22</v>
          </cell>
          <cell r="K2467">
            <v>113</v>
          </cell>
          <cell r="L2467">
            <v>60</v>
          </cell>
          <cell r="M2467">
            <v>195</v>
          </cell>
          <cell r="N2467">
            <v>5.4</v>
          </cell>
          <cell r="O2467">
            <v>4</v>
          </cell>
          <cell r="P2467">
            <v>2.7</v>
          </cell>
          <cell r="Q2467">
            <v>3.8</v>
          </cell>
          <cell r="R2467">
            <v>22</v>
          </cell>
          <cell r="S2467">
            <v>113</v>
          </cell>
          <cell r="T2467">
            <v>60</v>
          </cell>
          <cell r="U2467">
            <v>195</v>
          </cell>
          <cell r="V2467">
            <v>3.8</v>
          </cell>
          <cell r="W2467" t="str">
            <v>AI + AF + EM</v>
          </cell>
          <cell r="X2467" t="str">
            <v>AI + AF + EM</v>
          </cell>
          <cell r="Y2467">
            <v>4.0999999999999996</v>
          </cell>
          <cell r="Z2467">
            <v>4.4000000000000004</v>
          </cell>
          <cell r="AA2467">
            <v>0.8</v>
          </cell>
          <cell r="AB2467" t="str">
            <v>Continuidade de Atendimento</v>
          </cell>
          <cell r="AC2467" t="str">
            <v>-</v>
          </cell>
          <cell r="AD2467">
            <v>3.7</v>
          </cell>
          <cell r="AE2467">
            <v>4</v>
          </cell>
          <cell r="AF2467">
            <v>4.4000000000000004</v>
          </cell>
          <cell r="AG2467">
            <v>0.8</v>
          </cell>
          <cell r="AH2467">
            <v>3.7</v>
          </cell>
          <cell r="AI2467">
            <v>4</v>
          </cell>
          <cell r="AJ2467">
            <v>4.3</v>
          </cell>
          <cell r="AK2467">
            <v>0.79400000000000004</v>
          </cell>
        </row>
        <row r="2468">
          <cell r="E2468" t="str">
            <v>MIRACATU</v>
          </cell>
          <cell r="F2468" t="str">
            <v>PEDRO DE TOLEDO</v>
          </cell>
          <cell r="G2468" t="str">
            <v>Nível 4, 5 e 6</v>
          </cell>
          <cell r="H2468">
            <v>2</v>
          </cell>
          <cell r="I2468">
            <v>7</v>
          </cell>
          <cell r="J2468">
            <v>0</v>
          </cell>
          <cell r="K2468">
            <v>365</v>
          </cell>
          <cell r="L2468">
            <v>201</v>
          </cell>
          <cell r="M2468">
            <v>566</v>
          </cell>
          <cell r="N2468">
            <v>0</v>
          </cell>
          <cell r="O2468">
            <v>4.2</v>
          </cell>
          <cell r="P2468">
            <v>2.9</v>
          </cell>
          <cell r="Q2468">
            <v>3.7</v>
          </cell>
          <cell r="R2468">
            <v>0</v>
          </cell>
          <cell r="S2468">
            <v>365</v>
          </cell>
          <cell r="T2468">
            <v>201</v>
          </cell>
          <cell r="U2468">
            <v>566</v>
          </cell>
          <cell r="V2468">
            <v>3.7</v>
          </cell>
          <cell r="W2468" t="str">
            <v>AF + EM</v>
          </cell>
          <cell r="X2468" t="str">
            <v>AF + EM</v>
          </cell>
          <cell r="Y2468">
            <v>4.0999999999999996</v>
          </cell>
          <cell r="Z2468">
            <v>4.4000000000000004</v>
          </cell>
          <cell r="AA2468">
            <v>0.8</v>
          </cell>
          <cell r="AB2468" t="str">
            <v>Continuidade de Atendimento</v>
          </cell>
          <cell r="AC2468" t="str">
            <v>-</v>
          </cell>
          <cell r="AD2468">
            <v>3.7</v>
          </cell>
          <cell r="AE2468">
            <v>4</v>
          </cell>
          <cell r="AF2468">
            <v>4.4000000000000004</v>
          </cell>
          <cell r="AG2468">
            <v>0.8</v>
          </cell>
          <cell r="AH2468">
            <v>3.7</v>
          </cell>
          <cell r="AI2468">
            <v>4</v>
          </cell>
          <cell r="AJ2468">
            <v>4.3</v>
          </cell>
          <cell r="AK2468">
            <v>0.79400000000000004</v>
          </cell>
        </row>
        <row r="2469">
          <cell r="E2469" t="str">
            <v>REGISTRO</v>
          </cell>
          <cell r="F2469" t="str">
            <v>CAJATI</v>
          </cell>
          <cell r="G2469" t="str">
            <v>Nível 4, 5 e 6</v>
          </cell>
          <cell r="H2469">
            <v>2</v>
          </cell>
          <cell r="I2469">
            <v>7</v>
          </cell>
          <cell r="J2469">
            <v>0</v>
          </cell>
          <cell r="K2469">
            <v>410</v>
          </cell>
          <cell r="L2469">
            <v>127</v>
          </cell>
          <cell r="M2469">
            <v>537</v>
          </cell>
          <cell r="N2469">
            <v>0</v>
          </cell>
          <cell r="O2469">
            <v>4.0999999999999996</v>
          </cell>
          <cell r="P2469">
            <v>2.8</v>
          </cell>
          <cell r="Q2469">
            <v>3.8</v>
          </cell>
          <cell r="R2469">
            <v>0</v>
          </cell>
          <cell r="S2469">
            <v>410</v>
          </cell>
          <cell r="T2469">
            <v>127</v>
          </cell>
          <cell r="U2469">
            <v>537</v>
          </cell>
          <cell r="V2469">
            <v>3.8</v>
          </cell>
          <cell r="W2469" t="str">
            <v>AF + EM</v>
          </cell>
          <cell r="X2469" t="str">
            <v>AF + EM</v>
          </cell>
          <cell r="Y2469">
            <v>4.0999999999999996</v>
          </cell>
          <cell r="Z2469">
            <v>4.4000000000000004</v>
          </cell>
          <cell r="AA2469">
            <v>0.8</v>
          </cell>
          <cell r="AB2469" t="str">
            <v>Continuidade de Atendimento</v>
          </cell>
          <cell r="AC2469" t="str">
            <v>-</v>
          </cell>
          <cell r="AD2469">
            <v>3.6</v>
          </cell>
          <cell r="AE2469">
            <v>3.9</v>
          </cell>
          <cell r="AF2469">
            <v>4.3</v>
          </cell>
          <cell r="AG2469">
            <v>0.79700000000000004</v>
          </cell>
          <cell r="AH2469">
            <v>3.7</v>
          </cell>
          <cell r="AI2469">
            <v>4</v>
          </cell>
          <cell r="AJ2469">
            <v>4.3</v>
          </cell>
          <cell r="AK2469">
            <v>0.79400000000000004</v>
          </cell>
        </row>
        <row r="2470">
          <cell r="E2470" t="str">
            <v>REGISTRO</v>
          </cell>
          <cell r="F2470" t="str">
            <v>CAJATI</v>
          </cell>
          <cell r="G2470" t="str">
            <v>Nível 4, 5 e 6</v>
          </cell>
          <cell r="H2470">
            <v>2</v>
          </cell>
          <cell r="I2470">
            <v>3</v>
          </cell>
          <cell r="J2470">
            <v>0</v>
          </cell>
          <cell r="K2470">
            <v>549</v>
          </cell>
          <cell r="L2470">
            <v>379</v>
          </cell>
          <cell r="M2470">
            <v>928</v>
          </cell>
          <cell r="N2470">
            <v>0</v>
          </cell>
          <cell r="O2470">
            <v>4.3</v>
          </cell>
          <cell r="P2470">
            <v>2.8</v>
          </cell>
          <cell r="Q2470">
            <v>3.7</v>
          </cell>
          <cell r="R2470">
            <v>0</v>
          </cell>
          <cell r="S2470">
            <v>549</v>
          </cell>
          <cell r="T2470">
            <v>379</v>
          </cell>
          <cell r="U2470">
            <v>928</v>
          </cell>
          <cell r="V2470">
            <v>3.7</v>
          </cell>
          <cell r="W2470" t="str">
            <v>AF + EM</v>
          </cell>
          <cell r="X2470" t="str">
            <v>AF + EM</v>
          </cell>
          <cell r="Y2470">
            <v>4</v>
          </cell>
          <cell r="Z2470">
            <v>4.2</v>
          </cell>
          <cell r="AA2470">
            <v>0.79200000000000004</v>
          </cell>
          <cell r="AB2470" t="str">
            <v>Continuidade de Atendimento</v>
          </cell>
          <cell r="AC2470" t="str">
            <v>-</v>
          </cell>
          <cell r="AD2470">
            <v>3.6</v>
          </cell>
          <cell r="AE2470">
            <v>3.9</v>
          </cell>
          <cell r="AF2470">
            <v>4.3</v>
          </cell>
          <cell r="AG2470">
            <v>0.79700000000000004</v>
          </cell>
          <cell r="AH2470">
            <v>3.7</v>
          </cell>
          <cell r="AI2470">
            <v>4</v>
          </cell>
          <cell r="AJ2470">
            <v>4.3</v>
          </cell>
          <cell r="AK2470">
            <v>0.79400000000000004</v>
          </cell>
        </row>
        <row r="2471">
          <cell r="E2471" t="str">
            <v>REGISTRO</v>
          </cell>
          <cell r="F2471" t="str">
            <v>JACUPIRANGA</v>
          </cell>
          <cell r="G2471" t="str">
            <v>Nível 4, 5 e 6</v>
          </cell>
          <cell r="H2471">
            <v>2</v>
          </cell>
          <cell r="I2471">
            <v>7</v>
          </cell>
          <cell r="J2471">
            <v>0</v>
          </cell>
          <cell r="K2471">
            <v>0</v>
          </cell>
          <cell r="L2471">
            <v>478</v>
          </cell>
          <cell r="M2471">
            <v>478</v>
          </cell>
          <cell r="N2471">
            <v>0</v>
          </cell>
          <cell r="O2471">
            <v>0</v>
          </cell>
          <cell r="P2471">
            <v>2.8</v>
          </cell>
          <cell r="Q2471">
            <v>2.8</v>
          </cell>
          <cell r="R2471">
            <v>0</v>
          </cell>
          <cell r="S2471">
            <v>0</v>
          </cell>
          <cell r="T2471">
            <v>478</v>
          </cell>
          <cell r="U2471">
            <v>478</v>
          </cell>
          <cell r="V2471">
            <v>2.8</v>
          </cell>
          <cell r="W2471" t="str">
            <v>EM</v>
          </cell>
          <cell r="X2471" t="str">
            <v>EM</v>
          </cell>
          <cell r="Y2471">
            <v>3.2</v>
          </cell>
          <cell r="Z2471">
            <v>3.6</v>
          </cell>
          <cell r="AA2471">
            <v>0.78900000000000003</v>
          </cell>
          <cell r="AB2471" t="str">
            <v>Continuidade de Atendimento</v>
          </cell>
          <cell r="AC2471" t="str">
            <v>-</v>
          </cell>
          <cell r="AD2471">
            <v>3.6</v>
          </cell>
          <cell r="AE2471">
            <v>3.9</v>
          </cell>
          <cell r="AF2471">
            <v>4.3</v>
          </cell>
          <cell r="AG2471">
            <v>0.79700000000000004</v>
          </cell>
          <cell r="AH2471">
            <v>3.7</v>
          </cell>
          <cell r="AI2471">
            <v>4</v>
          </cell>
          <cell r="AJ2471">
            <v>4.3</v>
          </cell>
          <cell r="AK2471">
            <v>0.79400000000000004</v>
          </cell>
        </row>
        <row r="2472">
          <cell r="E2472" t="str">
            <v>REGISTRO</v>
          </cell>
          <cell r="F2472" t="str">
            <v>PARIQUERA-ACU</v>
          </cell>
          <cell r="G2472" t="str">
            <v>Nível 1, 2 e 3</v>
          </cell>
          <cell r="H2472">
            <v>2</v>
          </cell>
          <cell r="I2472">
            <v>1</v>
          </cell>
          <cell r="J2472">
            <v>0</v>
          </cell>
          <cell r="K2472">
            <v>158</v>
          </cell>
          <cell r="L2472">
            <v>101</v>
          </cell>
          <cell r="M2472">
            <v>259</v>
          </cell>
          <cell r="N2472">
            <v>0</v>
          </cell>
          <cell r="O2472">
            <v>4.0999999999999996</v>
          </cell>
          <cell r="P2472">
            <v>2.9</v>
          </cell>
          <cell r="Q2472">
            <v>3.6</v>
          </cell>
          <cell r="R2472">
            <v>0</v>
          </cell>
          <cell r="S2472">
            <v>158</v>
          </cell>
          <cell r="T2472">
            <v>101</v>
          </cell>
          <cell r="U2472">
            <v>259</v>
          </cell>
          <cell r="V2472">
            <v>3.6</v>
          </cell>
          <cell r="W2472" t="str">
            <v>AF + EM</v>
          </cell>
          <cell r="X2472" t="str">
            <v>AF + EM</v>
          </cell>
          <cell r="Y2472">
            <v>4</v>
          </cell>
          <cell r="Z2472">
            <v>4.4000000000000004</v>
          </cell>
          <cell r="AA2472">
            <v>0.8</v>
          </cell>
          <cell r="AB2472" t="str">
            <v>Continuidade de Atendimento</v>
          </cell>
          <cell r="AC2472" t="str">
            <v>-</v>
          </cell>
          <cell r="AD2472">
            <v>3.6</v>
          </cell>
          <cell r="AE2472">
            <v>3.9</v>
          </cell>
          <cell r="AF2472">
            <v>4.3</v>
          </cell>
          <cell r="AG2472">
            <v>0.79700000000000004</v>
          </cell>
          <cell r="AH2472">
            <v>3.7</v>
          </cell>
          <cell r="AI2472">
            <v>4</v>
          </cell>
          <cell r="AJ2472">
            <v>4.3</v>
          </cell>
          <cell r="AK2472">
            <v>0.79400000000000004</v>
          </cell>
        </row>
        <row r="2473">
          <cell r="E2473" t="str">
            <v>REGISTRO</v>
          </cell>
          <cell r="F2473" t="str">
            <v>REGISTRO</v>
          </cell>
          <cell r="G2473" t="str">
            <v>Nível 1, 2 e 3</v>
          </cell>
          <cell r="H2473">
            <v>1</v>
          </cell>
          <cell r="I2473">
            <v>2</v>
          </cell>
          <cell r="J2473">
            <v>0</v>
          </cell>
          <cell r="K2473">
            <v>329</v>
          </cell>
          <cell r="L2473">
            <v>0</v>
          </cell>
          <cell r="M2473">
            <v>329</v>
          </cell>
          <cell r="N2473">
            <v>0</v>
          </cell>
          <cell r="O2473">
            <v>4.5</v>
          </cell>
          <cell r="P2473">
            <v>0</v>
          </cell>
          <cell r="Q2473">
            <v>4.5</v>
          </cell>
          <cell r="R2473">
            <v>0</v>
          </cell>
          <cell r="S2473">
            <v>329</v>
          </cell>
          <cell r="T2473">
            <v>0</v>
          </cell>
          <cell r="U2473">
            <v>329</v>
          </cell>
          <cell r="V2473">
            <v>4.5</v>
          </cell>
          <cell r="W2473" t="str">
            <v>AF</v>
          </cell>
          <cell r="X2473" t="str">
            <v>AF</v>
          </cell>
          <cell r="Y2473">
            <v>4.7</v>
          </cell>
          <cell r="Z2473">
            <v>5</v>
          </cell>
          <cell r="AA2473">
            <v>0.8</v>
          </cell>
          <cell r="AB2473" t="str">
            <v>Continuidade de Atendimento</v>
          </cell>
          <cell r="AC2473" t="str">
            <v>-</v>
          </cell>
          <cell r="AD2473">
            <v>3.6</v>
          </cell>
          <cell r="AE2473">
            <v>3.9</v>
          </cell>
          <cell r="AF2473">
            <v>4.3</v>
          </cell>
          <cell r="AG2473">
            <v>0.79700000000000004</v>
          </cell>
          <cell r="AH2473">
            <v>3.7</v>
          </cell>
          <cell r="AI2473">
            <v>4</v>
          </cell>
          <cell r="AJ2473">
            <v>4.3</v>
          </cell>
          <cell r="AK2473">
            <v>0.79400000000000004</v>
          </cell>
        </row>
        <row r="2474">
          <cell r="E2474" t="str">
            <v>REGISTRO</v>
          </cell>
          <cell r="F2474" t="str">
            <v>REGISTRO</v>
          </cell>
          <cell r="G2474" t="str">
            <v>Nível 4, 5 e 6</v>
          </cell>
          <cell r="H2474">
            <v>1</v>
          </cell>
          <cell r="I2474">
            <v>4</v>
          </cell>
          <cell r="J2474">
            <v>0</v>
          </cell>
          <cell r="K2474">
            <v>285</v>
          </cell>
          <cell r="L2474">
            <v>304</v>
          </cell>
          <cell r="M2474">
            <v>589</v>
          </cell>
          <cell r="N2474">
            <v>0</v>
          </cell>
          <cell r="O2474">
            <v>3.9</v>
          </cell>
          <cell r="P2474">
            <v>2.7</v>
          </cell>
          <cell r="Q2474">
            <v>3.3</v>
          </cell>
          <cell r="R2474">
            <v>0</v>
          </cell>
          <cell r="S2474">
            <v>285</v>
          </cell>
          <cell r="T2474">
            <v>304</v>
          </cell>
          <cell r="U2474">
            <v>589</v>
          </cell>
          <cell r="V2474">
            <v>3.3</v>
          </cell>
          <cell r="W2474" t="str">
            <v>AF + EM</v>
          </cell>
          <cell r="X2474" t="str">
            <v>AF + EM</v>
          </cell>
          <cell r="Y2474">
            <v>3.5</v>
          </cell>
          <cell r="Z2474">
            <v>3.7</v>
          </cell>
          <cell r="AA2474">
            <v>0.8</v>
          </cell>
          <cell r="AB2474" t="str">
            <v>Continuidade de Atendimento</v>
          </cell>
          <cell r="AC2474" t="str">
            <v>-</v>
          </cell>
          <cell r="AD2474">
            <v>3.6</v>
          </cell>
          <cell r="AE2474">
            <v>3.9</v>
          </cell>
          <cell r="AF2474">
            <v>4.3</v>
          </cell>
          <cell r="AG2474">
            <v>0.79700000000000004</v>
          </cell>
          <cell r="AH2474">
            <v>3.7</v>
          </cell>
          <cell r="AI2474">
            <v>4</v>
          </cell>
          <cell r="AJ2474">
            <v>4.3</v>
          </cell>
          <cell r="AK2474">
            <v>0.79400000000000004</v>
          </cell>
        </row>
        <row r="2475">
          <cell r="E2475" t="str">
            <v>REGISTRO</v>
          </cell>
          <cell r="F2475" t="str">
            <v>REGISTRO</v>
          </cell>
          <cell r="G2475" t="str">
            <v>Nível 1, 2 e 3</v>
          </cell>
          <cell r="H2475">
            <v>2</v>
          </cell>
          <cell r="I2475">
            <v>1</v>
          </cell>
          <cell r="J2475">
            <v>0</v>
          </cell>
          <cell r="K2475">
            <v>141</v>
          </cell>
          <cell r="L2475">
            <v>84</v>
          </cell>
          <cell r="M2475">
            <v>225</v>
          </cell>
          <cell r="N2475">
            <v>0</v>
          </cell>
          <cell r="O2475">
            <v>4</v>
          </cell>
          <cell r="P2475">
            <v>2.7</v>
          </cell>
          <cell r="Q2475">
            <v>3.5</v>
          </cell>
          <cell r="R2475">
            <v>0</v>
          </cell>
          <cell r="S2475">
            <v>141</v>
          </cell>
          <cell r="T2475">
            <v>84</v>
          </cell>
          <cell r="U2475">
            <v>225</v>
          </cell>
          <cell r="V2475">
            <v>3.5</v>
          </cell>
          <cell r="W2475" t="str">
            <v>AF + EM</v>
          </cell>
          <cell r="X2475" t="str">
            <v>AF + EM</v>
          </cell>
          <cell r="Y2475">
            <v>3.9</v>
          </cell>
          <cell r="Z2475">
            <v>4.3</v>
          </cell>
          <cell r="AA2475">
            <v>0.8</v>
          </cell>
          <cell r="AB2475" t="str">
            <v>Continuidade de Atendimento</v>
          </cell>
          <cell r="AC2475" t="str">
            <v>-</v>
          </cell>
          <cell r="AD2475">
            <v>3.6</v>
          </cell>
          <cell r="AE2475">
            <v>3.9</v>
          </cell>
          <cell r="AF2475">
            <v>4.3</v>
          </cell>
          <cell r="AG2475">
            <v>0.79700000000000004</v>
          </cell>
          <cell r="AH2475">
            <v>3.7</v>
          </cell>
          <cell r="AI2475">
            <v>4</v>
          </cell>
          <cell r="AJ2475">
            <v>4.3</v>
          </cell>
          <cell r="AK2475">
            <v>0.79400000000000004</v>
          </cell>
        </row>
        <row r="2476">
          <cell r="E2476" t="str">
            <v>REGISTRO</v>
          </cell>
          <cell r="F2476" t="str">
            <v>REGISTRO</v>
          </cell>
          <cell r="G2476" t="str">
            <v>Nível 1, 2 e 3</v>
          </cell>
          <cell r="H2476">
            <v>2</v>
          </cell>
          <cell r="I2476">
            <v>5</v>
          </cell>
          <cell r="J2476">
            <v>0</v>
          </cell>
          <cell r="K2476">
            <v>123</v>
          </cell>
          <cell r="L2476">
            <v>36</v>
          </cell>
          <cell r="M2476">
            <v>159</v>
          </cell>
          <cell r="N2476">
            <v>0</v>
          </cell>
          <cell r="O2476">
            <v>3.9</v>
          </cell>
          <cell r="P2476">
            <v>2.8</v>
          </cell>
          <cell r="Q2476">
            <v>3.7</v>
          </cell>
          <cell r="R2476">
            <v>0</v>
          </cell>
          <cell r="S2476">
            <v>123</v>
          </cell>
          <cell r="T2476">
            <v>36</v>
          </cell>
          <cell r="U2476">
            <v>159</v>
          </cell>
          <cell r="V2476">
            <v>3.7</v>
          </cell>
          <cell r="W2476" t="str">
            <v>AF + EM</v>
          </cell>
          <cell r="X2476" t="str">
            <v>AF + EM</v>
          </cell>
          <cell r="Y2476">
            <v>4.0999999999999996</v>
          </cell>
          <cell r="Z2476">
            <v>4.5</v>
          </cell>
          <cell r="AA2476">
            <v>0.8</v>
          </cell>
          <cell r="AB2476" t="str">
            <v>Continuidade de Atendimento</v>
          </cell>
          <cell r="AC2476" t="str">
            <v>-</v>
          </cell>
          <cell r="AD2476">
            <v>3.6</v>
          </cell>
          <cell r="AE2476">
            <v>3.9</v>
          </cell>
          <cell r="AF2476">
            <v>4.3</v>
          </cell>
          <cell r="AG2476">
            <v>0.79700000000000004</v>
          </cell>
          <cell r="AH2476">
            <v>3.7</v>
          </cell>
          <cell r="AI2476">
            <v>4</v>
          </cell>
          <cell r="AJ2476">
            <v>4.3</v>
          </cell>
          <cell r="AK2476">
            <v>0.79400000000000004</v>
          </cell>
        </row>
        <row r="2477">
          <cell r="E2477" t="str">
            <v>REGISTRO</v>
          </cell>
          <cell r="F2477" t="str">
            <v>REGISTRO</v>
          </cell>
          <cell r="G2477" t="str">
            <v>Nível 1, 2 e 3</v>
          </cell>
          <cell r="H2477">
            <v>2</v>
          </cell>
          <cell r="I2477">
            <v>5</v>
          </cell>
          <cell r="J2477">
            <v>0</v>
          </cell>
          <cell r="K2477">
            <v>458</v>
          </cell>
          <cell r="L2477">
            <v>0</v>
          </cell>
          <cell r="M2477">
            <v>458</v>
          </cell>
          <cell r="N2477">
            <v>0</v>
          </cell>
          <cell r="O2477">
            <v>4.2</v>
          </cell>
          <cell r="P2477">
            <v>0</v>
          </cell>
          <cell r="Q2477">
            <v>4.2</v>
          </cell>
          <cell r="R2477">
            <v>0</v>
          </cell>
          <cell r="S2477">
            <v>458</v>
          </cell>
          <cell r="T2477">
            <v>0</v>
          </cell>
          <cell r="U2477">
            <v>458</v>
          </cell>
          <cell r="V2477">
            <v>4.2</v>
          </cell>
          <cell r="W2477" t="str">
            <v>AF</v>
          </cell>
          <cell r="X2477" t="str">
            <v>AF</v>
          </cell>
          <cell r="Y2477">
            <v>4.5999999999999996</v>
          </cell>
          <cell r="Z2477">
            <v>5</v>
          </cell>
          <cell r="AA2477">
            <v>0.8</v>
          </cell>
          <cell r="AB2477" t="str">
            <v>Continuidade de Atendimento</v>
          </cell>
          <cell r="AC2477" t="str">
            <v>-</v>
          </cell>
          <cell r="AD2477">
            <v>3.6</v>
          </cell>
          <cell r="AE2477">
            <v>3.9</v>
          </cell>
          <cell r="AF2477">
            <v>4.3</v>
          </cell>
          <cell r="AG2477">
            <v>0.79700000000000004</v>
          </cell>
          <cell r="AH2477">
            <v>3.7</v>
          </cell>
          <cell r="AI2477">
            <v>4</v>
          </cell>
          <cell r="AJ2477">
            <v>4.3</v>
          </cell>
          <cell r="AK2477">
            <v>0.79400000000000004</v>
          </cell>
        </row>
        <row r="2478">
          <cell r="E2478" t="str">
            <v>REGISTRO</v>
          </cell>
          <cell r="F2478" t="str">
            <v>REGISTRO</v>
          </cell>
          <cell r="G2478" t="str">
            <v>Nível 1, 2 e 3</v>
          </cell>
          <cell r="H2478">
            <v>2</v>
          </cell>
          <cell r="I2478">
            <v>5</v>
          </cell>
          <cell r="J2478">
            <v>0</v>
          </cell>
          <cell r="K2478">
            <v>0</v>
          </cell>
          <cell r="L2478">
            <v>218</v>
          </cell>
          <cell r="M2478">
            <v>218</v>
          </cell>
          <cell r="N2478">
            <v>0</v>
          </cell>
          <cell r="O2478">
            <v>0</v>
          </cell>
          <cell r="P2478">
            <v>3.1</v>
          </cell>
          <cell r="Q2478">
            <v>3.1</v>
          </cell>
          <cell r="R2478">
            <v>0</v>
          </cell>
          <cell r="S2478">
            <v>0</v>
          </cell>
          <cell r="T2478">
            <v>218</v>
          </cell>
          <cell r="U2478">
            <v>218</v>
          </cell>
          <cell r="V2478">
            <v>3.1</v>
          </cell>
          <cell r="W2478" t="str">
            <v>EM</v>
          </cell>
          <cell r="X2478" t="str">
            <v>EM</v>
          </cell>
          <cell r="Y2478">
            <v>3.5</v>
          </cell>
          <cell r="Z2478">
            <v>3.9</v>
          </cell>
          <cell r="AA2478">
            <v>0.8</v>
          </cell>
          <cell r="AB2478" t="str">
            <v>Continuidade de Atendimento</v>
          </cell>
          <cell r="AC2478" t="str">
            <v>-</v>
          </cell>
          <cell r="AD2478">
            <v>3.6</v>
          </cell>
          <cell r="AE2478">
            <v>3.9</v>
          </cell>
          <cell r="AF2478">
            <v>4.3</v>
          </cell>
          <cell r="AG2478">
            <v>0.79700000000000004</v>
          </cell>
          <cell r="AH2478">
            <v>3.7</v>
          </cell>
          <cell r="AI2478">
            <v>4</v>
          </cell>
          <cell r="AJ2478">
            <v>4.3</v>
          </cell>
          <cell r="AK2478">
            <v>0.79400000000000004</v>
          </cell>
        </row>
        <row r="2479">
          <cell r="E2479" t="str">
            <v>REGISTRO</v>
          </cell>
          <cell r="F2479" t="str">
            <v>SETE BARRAS</v>
          </cell>
          <cell r="G2479" t="str">
            <v>Nível 4, 5 e 6</v>
          </cell>
          <cell r="H2479">
            <v>2</v>
          </cell>
          <cell r="I2479">
            <v>3</v>
          </cell>
          <cell r="J2479">
            <v>0</v>
          </cell>
          <cell r="K2479">
            <v>310</v>
          </cell>
          <cell r="L2479">
            <v>189</v>
          </cell>
          <cell r="M2479">
            <v>499</v>
          </cell>
          <cell r="N2479">
            <v>0</v>
          </cell>
          <cell r="O2479">
            <v>4.0999999999999996</v>
          </cell>
          <cell r="P2479">
            <v>2.9</v>
          </cell>
          <cell r="Q2479">
            <v>3.6</v>
          </cell>
          <cell r="R2479">
            <v>0</v>
          </cell>
          <cell r="S2479">
            <v>310</v>
          </cell>
          <cell r="T2479">
            <v>189</v>
          </cell>
          <cell r="U2479">
            <v>499</v>
          </cell>
          <cell r="V2479">
            <v>3.6</v>
          </cell>
          <cell r="W2479" t="str">
            <v>AF + EM</v>
          </cell>
          <cell r="X2479" t="str">
            <v>AF + EM</v>
          </cell>
          <cell r="Y2479">
            <v>3.9</v>
          </cell>
          <cell r="Z2479">
            <v>4.2</v>
          </cell>
          <cell r="AA2479">
            <v>0.8</v>
          </cell>
          <cell r="AB2479" t="str">
            <v>Continuidade de Atendimento</v>
          </cell>
          <cell r="AC2479" t="str">
            <v>-</v>
          </cell>
          <cell r="AD2479">
            <v>3.6</v>
          </cell>
          <cell r="AE2479">
            <v>3.9</v>
          </cell>
          <cell r="AF2479">
            <v>4.3</v>
          </cell>
          <cell r="AG2479">
            <v>0.79700000000000004</v>
          </cell>
          <cell r="AH2479">
            <v>3.7</v>
          </cell>
          <cell r="AI2479">
            <v>4</v>
          </cell>
          <cell r="AJ2479">
            <v>4.3</v>
          </cell>
          <cell r="AK2479">
            <v>0.79400000000000004</v>
          </cell>
        </row>
        <row r="2480">
          <cell r="E2480" t="str">
            <v>REGISTRO</v>
          </cell>
          <cell r="F2480" t="str">
            <v>SETE BARRAS</v>
          </cell>
          <cell r="G2480" t="str">
            <v>Nível 4, 5 e 6</v>
          </cell>
          <cell r="H2480">
            <v>2</v>
          </cell>
          <cell r="I2480">
            <v>3</v>
          </cell>
          <cell r="J2480">
            <v>0</v>
          </cell>
          <cell r="K2480">
            <v>296</v>
          </cell>
          <cell r="L2480">
            <v>250</v>
          </cell>
          <cell r="M2480">
            <v>546</v>
          </cell>
          <cell r="N2480">
            <v>0</v>
          </cell>
          <cell r="O2480">
            <v>3.5</v>
          </cell>
          <cell r="P2480">
            <v>2.6</v>
          </cell>
          <cell r="Q2480">
            <v>3.1</v>
          </cell>
          <cell r="R2480">
            <v>0</v>
          </cell>
          <cell r="S2480">
            <v>296</v>
          </cell>
          <cell r="T2480">
            <v>250</v>
          </cell>
          <cell r="U2480">
            <v>546</v>
          </cell>
          <cell r="V2480">
            <v>3.1</v>
          </cell>
          <cell r="W2480" t="str">
            <v>AF + EM</v>
          </cell>
          <cell r="X2480" t="str">
            <v>AF + EM</v>
          </cell>
          <cell r="Y2480">
            <v>3.4</v>
          </cell>
          <cell r="Z2480">
            <v>3.7</v>
          </cell>
          <cell r="AA2480">
            <v>0.79500000000000004</v>
          </cell>
          <cell r="AB2480" t="str">
            <v>Continuidade de Atendimento</v>
          </cell>
          <cell r="AC2480" t="str">
            <v>-</v>
          </cell>
          <cell r="AD2480">
            <v>3.6</v>
          </cell>
          <cell r="AE2480">
            <v>3.9</v>
          </cell>
          <cell r="AF2480">
            <v>4.3</v>
          </cell>
          <cell r="AG2480">
            <v>0.79700000000000004</v>
          </cell>
          <cell r="AH2480">
            <v>3.7</v>
          </cell>
          <cell r="AI2480">
            <v>4</v>
          </cell>
          <cell r="AJ2480">
            <v>4.3</v>
          </cell>
          <cell r="AK2480">
            <v>0.79400000000000004</v>
          </cell>
        </row>
        <row r="2481">
          <cell r="E2481" t="str">
            <v>REGISTRO</v>
          </cell>
          <cell r="F2481" t="str">
            <v>ELDORADO</v>
          </cell>
          <cell r="G2481" t="str">
            <v>Nível 1, 2 e 3</v>
          </cell>
          <cell r="H2481">
            <v>2</v>
          </cell>
          <cell r="I2481">
            <v>1</v>
          </cell>
          <cell r="J2481">
            <v>0</v>
          </cell>
          <cell r="K2481">
            <v>516</v>
          </cell>
          <cell r="L2481">
            <v>0</v>
          </cell>
          <cell r="M2481">
            <v>516</v>
          </cell>
          <cell r="N2481">
            <v>0</v>
          </cell>
          <cell r="O2481">
            <v>4.0999999999999996</v>
          </cell>
          <cell r="P2481">
            <v>0</v>
          </cell>
          <cell r="Q2481">
            <v>4.0999999999999996</v>
          </cell>
          <cell r="R2481">
            <v>0</v>
          </cell>
          <cell r="S2481">
            <v>516</v>
          </cell>
          <cell r="T2481">
            <v>0</v>
          </cell>
          <cell r="U2481">
            <v>516</v>
          </cell>
          <cell r="V2481">
            <v>4.0999999999999996</v>
          </cell>
          <cell r="W2481" t="str">
            <v>AF</v>
          </cell>
          <cell r="X2481" t="str">
            <v>AF</v>
          </cell>
          <cell r="Y2481">
            <v>4.4000000000000004</v>
          </cell>
          <cell r="Z2481">
            <v>4.8</v>
          </cell>
          <cell r="AA2481">
            <v>0.8</v>
          </cell>
          <cell r="AB2481" t="str">
            <v>Continuidade de Atendimento</v>
          </cell>
          <cell r="AC2481" t="str">
            <v>-</v>
          </cell>
          <cell r="AD2481">
            <v>3.6</v>
          </cell>
          <cell r="AE2481">
            <v>3.9</v>
          </cell>
          <cell r="AF2481">
            <v>4.3</v>
          </cell>
          <cell r="AG2481">
            <v>0.79700000000000004</v>
          </cell>
          <cell r="AH2481">
            <v>3.7</v>
          </cell>
          <cell r="AI2481">
            <v>4</v>
          </cell>
          <cell r="AJ2481">
            <v>4.3</v>
          </cell>
          <cell r="AK2481">
            <v>0.79400000000000004</v>
          </cell>
        </row>
        <row r="2482">
          <cell r="E2482" t="str">
            <v>REGISTRO</v>
          </cell>
          <cell r="F2482" t="str">
            <v>ELDORADO</v>
          </cell>
          <cell r="G2482" t="str">
            <v>Nível 4, 5 e 6</v>
          </cell>
          <cell r="H2482">
            <v>2</v>
          </cell>
          <cell r="I2482">
            <v>7</v>
          </cell>
          <cell r="J2482">
            <v>0</v>
          </cell>
          <cell r="K2482">
            <v>0</v>
          </cell>
          <cell r="L2482">
            <v>278</v>
          </cell>
          <cell r="M2482">
            <v>278</v>
          </cell>
          <cell r="N2482">
            <v>0</v>
          </cell>
          <cell r="O2482">
            <v>0</v>
          </cell>
          <cell r="P2482">
            <v>2.9</v>
          </cell>
          <cell r="Q2482">
            <v>2.9</v>
          </cell>
          <cell r="R2482">
            <v>0</v>
          </cell>
          <cell r="S2482">
            <v>0</v>
          </cell>
          <cell r="T2482">
            <v>278</v>
          </cell>
          <cell r="U2482">
            <v>278</v>
          </cell>
          <cell r="V2482">
            <v>2.9</v>
          </cell>
          <cell r="W2482" t="str">
            <v>EM</v>
          </cell>
          <cell r="X2482" t="str">
            <v>EM</v>
          </cell>
          <cell r="Y2482">
            <v>3.3</v>
          </cell>
          <cell r="Z2482">
            <v>3.6</v>
          </cell>
          <cell r="AA2482">
            <v>0.78900000000000003</v>
          </cell>
          <cell r="AB2482" t="str">
            <v>Continuidade de Atendimento</v>
          </cell>
          <cell r="AC2482" t="str">
            <v>-</v>
          </cell>
          <cell r="AD2482">
            <v>3.6</v>
          </cell>
          <cell r="AE2482">
            <v>3.9</v>
          </cell>
          <cell r="AF2482">
            <v>4.3</v>
          </cell>
          <cell r="AG2482">
            <v>0.79700000000000004</v>
          </cell>
          <cell r="AH2482">
            <v>3.7</v>
          </cell>
          <cell r="AI2482">
            <v>4</v>
          </cell>
          <cell r="AJ2482">
            <v>4.3</v>
          </cell>
          <cell r="AK2482">
            <v>0.79400000000000004</v>
          </cell>
        </row>
        <row r="2483">
          <cell r="E2483" t="str">
            <v>REGISTRO</v>
          </cell>
          <cell r="F2483" t="str">
            <v>JACUPIRANGA</v>
          </cell>
          <cell r="G2483" t="str">
            <v>Nível 1, 2 e 3</v>
          </cell>
          <cell r="H2483">
            <v>2</v>
          </cell>
          <cell r="I2483">
            <v>1</v>
          </cell>
          <cell r="J2483">
            <v>0</v>
          </cell>
          <cell r="K2483">
            <v>400</v>
          </cell>
          <cell r="L2483">
            <v>0</v>
          </cell>
          <cell r="M2483">
            <v>400</v>
          </cell>
          <cell r="N2483">
            <v>0</v>
          </cell>
          <cell r="O2483">
            <v>4.4000000000000004</v>
          </cell>
          <cell r="P2483">
            <v>0</v>
          </cell>
          <cell r="Q2483">
            <v>4.4000000000000004</v>
          </cell>
          <cell r="R2483">
            <v>0</v>
          </cell>
          <cell r="S2483">
            <v>400</v>
          </cell>
          <cell r="T2483">
            <v>0</v>
          </cell>
          <cell r="U2483">
            <v>400</v>
          </cell>
          <cell r="V2483">
            <v>4.4000000000000004</v>
          </cell>
          <cell r="W2483" t="str">
            <v>AF</v>
          </cell>
          <cell r="X2483" t="str">
            <v>AF</v>
          </cell>
          <cell r="Y2483">
            <v>4.7</v>
          </cell>
          <cell r="Z2483">
            <v>5</v>
          </cell>
          <cell r="AA2483">
            <v>0.8</v>
          </cell>
          <cell r="AB2483" t="str">
            <v>Continuidade de Atendimento</v>
          </cell>
          <cell r="AC2483" t="str">
            <v>-</v>
          </cell>
          <cell r="AD2483">
            <v>3.6</v>
          </cell>
          <cell r="AE2483">
            <v>3.9</v>
          </cell>
          <cell r="AF2483">
            <v>4.3</v>
          </cell>
          <cell r="AG2483">
            <v>0.79700000000000004</v>
          </cell>
          <cell r="AH2483">
            <v>3.7</v>
          </cell>
          <cell r="AI2483">
            <v>4</v>
          </cell>
          <cell r="AJ2483">
            <v>4.3</v>
          </cell>
          <cell r="AK2483">
            <v>0.79400000000000004</v>
          </cell>
        </row>
        <row r="2484">
          <cell r="E2484" t="str">
            <v>REGISTRO</v>
          </cell>
          <cell r="F2484" t="str">
            <v>CANANEIA</v>
          </cell>
          <cell r="G2484" t="str">
            <v>Nível 4, 5 e 6</v>
          </cell>
          <cell r="H2484">
            <v>2</v>
          </cell>
          <cell r="I2484">
            <v>3</v>
          </cell>
          <cell r="J2484">
            <v>0</v>
          </cell>
          <cell r="K2484">
            <v>223</v>
          </cell>
          <cell r="L2484">
            <v>125</v>
          </cell>
          <cell r="M2484">
            <v>348</v>
          </cell>
          <cell r="N2484">
            <v>0</v>
          </cell>
          <cell r="O2484">
            <v>4.0999999999999996</v>
          </cell>
          <cell r="P2484">
            <v>3.1</v>
          </cell>
          <cell r="Q2484">
            <v>3.7</v>
          </cell>
          <cell r="R2484">
            <v>0</v>
          </cell>
          <cell r="S2484">
            <v>223</v>
          </cell>
          <cell r="T2484">
            <v>125</v>
          </cell>
          <cell r="U2484">
            <v>348</v>
          </cell>
          <cell r="V2484">
            <v>3.7</v>
          </cell>
          <cell r="W2484" t="str">
            <v>AF + EM</v>
          </cell>
          <cell r="X2484" t="str">
            <v>AF + EM</v>
          </cell>
          <cell r="Y2484">
            <v>4</v>
          </cell>
          <cell r="Z2484">
            <v>4.3</v>
          </cell>
          <cell r="AA2484">
            <v>0.8</v>
          </cell>
          <cell r="AB2484" t="str">
            <v>Continuidade de Atendimento</v>
          </cell>
          <cell r="AC2484" t="str">
            <v>-</v>
          </cell>
          <cell r="AD2484">
            <v>3.6</v>
          </cell>
          <cell r="AE2484">
            <v>3.9</v>
          </cell>
          <cell r="AF2484">
            <v>4.3</v>
          </cell>
          <cell r="AG2484">
            <v>0.79700000000000004</v>
          </cell>
          <cell r="AH2484">
            <v>3.7</v>
          </cell>
          <cell r="AI2484">
            <v>4</v>
          </cell>
          <cell r="AJ2484">
            <v>4.3</v>
          </cell>
          <cell r="AK2484">
            <v>0.79400000000000004</v>
          </cell>
        </row>
        <row r="2485">
          <cell r="E2485" t="str">
            <v>REGISTRO</v>
          </cell>
          <cell r="F2485" t="str">
            <v>PARIQUERA-ACU</v>
          </cell>
          <cell r="G2485" t="str">
            <v>Nível 1, 2 e 3</v>
          </cell>
          <cell r="H2485">
            <v>2</v>
          </cell>
          <cell r="I2485">
            <v>5</v>
          </cell>
          <cell r="J2485">
            <v>0</v>
          </cell>
          <cell r="K2485">
            <v>0</v>
          </cell>
          <cell r="L2485">
            <v>260</v>
          </cell>
          <cell r="M2485">
            <v>260</v>
          </cell>
          <cell r="N2485">
            <v>0</v>
          </cell>
          <cell r="O2485">
            <v>0</v>
          </cell>
          <cell r="P2485">
            <v>2.9</v>
          </cell>
          <cell r="Q2485">
            <v>2.9</v>
          </cell>
          <cell r="R2485">
            <v>0</v>
          </cell>
          <cell r="S2485">
            <v>0</v>
          </cell>
          <cell r="T2485">
            <v>260</v>
          </cell>
          <cell r="U2485">
            <v>260</v>
          </cell>
          <cell r="V2485">
            <v>2.9</v>
          </cell>
          <cell r="W2485" t="str">
            <v>EM</v>
          </cell>
          <cell r="X2485" t="str">
            <v>EM</v>
          </cell>
          <cell r="Y2485">
            <v>3.3</v>
          </cell>
          <cell r="Z2485">
            <v>3.7</v>
          </cell>
          <cell r="AA2485">
            <v>0.8</v>
          </cell>
          <cell r="AB2485" t="str">
            <v>Continuidade de Atendimento</v>
          </cell>
          <cell r="AC2485" t="str">
            <v>-</v>
          </cell>
          <cell r="AD2485">
            <v>3.6</v>
          </cell>
          <cell r="AE2485">
            <v>3.9</v>
          </cell>
          <cell r="AF2485">
            <v>4.3</v>
          </cell>
          <cell r="AG2485">
            <v>0.79700000000000004</v>
          </cell>
          <cell r="AH2485">
            <v>3.7</v>
          </cell>
          <cell r="AI2485">
            <v>4</v>
          </cell>
          <cell r="AJ2485">
            <v>4.3</v>
          </cell>
          <cell r="AK2485">
            <v>0.79400000000000004</v>
          </cell>
        </row>
        <row r="2486">
          <cell r="E2486" t="str">
            <v>REGISTRO</v>
          </cell>
          <cell r="F2486" t="str">
            <v>ELDORADO</v>
          </cell>
          <cell r="G2486" t="str">
            <v>Nível 1, 2 e 3</v>
          </cell>
          <cell r="H2486">
            <v>2</v>
          </cell>
          <cell r="I2486">
            <v>5</v>
          </cell>
          <cell r="J2486">
            <v>0</v>
          </cell>
          <cell r="K2486">
            <v>72</v>
          </cell>
          <cell r="L2486">
            <v>65</v>
          </cell>
          <cell r="M2486">
            <v>137</v>
          </cell>
          <cell r="N2486">
            <v>0</v>
          </cell>
          <cell r="O2486">
            <v>3.7</v>
          </cell>
          <cell r="P2486">
            <v>2.5</v>
          </cell>
          <cell r="Q2486">
            <v>3.1</v>
          </cell>
          <cell r="R2486">
            <v>0</v>
          </cell>
          <cell r="S2486">
            <v>72</v>
          </cell>
          <cell r="T2486">
            <v>65</v>
          </cell>
          <cell r="U2486">
            <v>137</v>
          </cell>
          <cell r="V2486">
            <v>3.1</v>
          </cell>
          <cell r="W2486" t="str">
            <v>AF + EM</v>
          </cell>
          <cell r="X2486" t="str">
            <v>AF + EM</v>
          </cell>
          <cell r="Y2486">
            <v>3.5</v>
          </cell>
          <cell r="Z2486">
            <v>3.9</v>
          </cell>
          <cell r="AA2486">
            <v>0.8</v>
          </cell>
          <cell r="AB2486" t="str">
            <v>Continuidade de Atendimento</v>
          </cell>
          <cell r="AC2486" t="str">
            <v>-</v>
          </cell>
          <cell r="AD2486">
            <v>3.6</v>
          </cell>
          <cell r="AE2486">
            <v>3.9</v>
          </cell>
          <cell r="AF2486">
            <v>4.3</v>
          </cell>
          <cell r="AG2486">
            <v>0.79700000000000004</v>
          </cell>
          <cell r="AH2486">
            <v>3.7</v>
          </cell>
          <cell r="AI2486">
            <v>4</v>
          </cell>
          <cell r="AJ2486">
            <v>4.3</v>
          </cell>
          <cell r="AK2486">
            <v>0.79400000000000004</v>
          </cell>
        </row>
        <row r="2487">
          <cell r="E2487" t="str">
            <v>LINS</v>
          </cell>
          <cell r="F2487" t="str">
            <v>PROMISSAO</v>
          </cell>
          <cell r="G2487" t="str">
            <v>Nível 4, 5 e 6</v>
          </cell>
          <cell r="H2487">
            <v>1</v>
          </cell>
          <cell r="I2487">
            <v>4</v>
          </cell>
          <cell r="J2487">
            <v>0</v>
          </cell>
          <cell r="K2487">
            <v>524</v>
          </cell>
          <cell r="L2487">
            <v>533</v>
          </cell>
          <cell r="M2487">
            <v>1057</v>
          </cell>
          <cell r="N2487">
            <v>0</v>
          </cell>
          <cell r="O2487">
            <v>3.9</v>
          </cell>
          <cell r="P2487">
            <v>2.8</v>
          </cell>
          <cell r="Q2487">
            <v>3.3</v>
          </cell>
          <cell r="R2487">
            <v>0</v>
          </cell>
          <cell r="S2487">
            <v>524</v>
          </cell>
          <cell r="T2487">
            <v>533</v>
          </cell>
          <cell r="U2487">
            <v>1057</v>
          </cell>
          <cell r="V2487">
            <v>3.3</v>
          </cell>
          <cell r="W2487" t="str">
            <v>AF + EM</v>
          </cell>
          <cell r="X2487" t="str">
            <v>AF + EM</v>
          </cell>
          <cell r="Y2487">
            <v>3.5</v>
          </cell>
          <cell r="Z2487">
            <v>3.8</v>
          </cell>
          <cell r="AA2487">
            <v>0.79300000000000004</v>
          </cell>
          <cell r="AB2487" t="str">
            <v>Continuidade de Atendimento</v>
          </cell>
          <cell r="AC2487" t="str">
            <v>-</v>
          </cell>
          <cell r="AD2487">
            <v>3.7</v>
          </cell>
          <cell r="AE2487">
            <v>4</v>
          </cell>
          <cell r="AF2487">
            <v>4.3</v>
          </cell>
          <cell r="AG2487">
            <v>0.79700000000000004</v>
          </cell>
          <cell r="AH2487">
            <v>3.7</v>
          </cell>
          <cell r="AI2487">
            <v>4</v>
          </cell>
          <cell r="AJ2487">
            <v>4.3</v>
          </cell>
          <cell r="AK2487">
            <v>0.79400000000000004</v>
          </cell>
        </row>
        <row r="2488">
          <cell r="E2488" t="str">
            <v>ITU</v>
          </cell>
          <cell r="F2488" t="str">
            <v>ITU</v>
          </cell>
          <cell r="G2488" t="str">
            <v>Nível 1, 2 e 3</v>
          </cell>
          <cell r="H2488">
            <v>1</v>
          </cell>
          <cell r="I2488">
            <v>6</v>
          </cell>
          <cell r="J2488">
            <v>0</v>
          </cell>
          <cell r="K2488">
            <v>231</v>
          </cell>
          <cell r="L2488">
            <v>0</v>
          </cell>
          <cell r="M2488">
            <v>231</v>
          </cell>
          <cell r="N2488">
            <v>0</v>
          </cell>
          <cell r="O2488">
            <v>3.9</v>
          </cell>
          <cell r="P2488">
            <v>0</v>
          </cell>
          <cell r="Q2488">
            <v>3.9</v>
          </cell>
          <cell r="R2488">
            <v>0</v>
          </cell>
          <cell r="S2488">
            <v>231</v>
          </cell>
          <cell r="T2488">
            <v>0</v>
          </cell>
          <cell r="U2488">
            <v>231</v>
          </cell>
          <cell r="V2488">
            <v>3.9</v>
          </cell>
          <cell r="W2488" t="str">
            <v>AF</v>
          </cell>
          <cell r="X2488" t="str">
            <v>AF</v>
          </cell>
          <cell r="Y2488">
            <v>4.2</v>
          </cell>
          <cell r="Z2488">
            <v>4.5</v>
          </cell>
          <cell r="AA2488">
            <v>0.8</v>
          </cell>
          <cell r="AB2488" t="str">
            <v>Continuidade de Atendimento</v>
          </cell>
          <cell r="AC2488" t="str">
            <v>-</v>
          </cell>
          <cell r="AD2488">
            <v>3.7</v>
          </cell>
          <cell r="AE2488">
            <v>3.9</v>
          </cell>
          <cell r="AF2488">
            <v>4.2</v>
          </cell>
          <cell r="AG2488">
            <v>0.79300000000000004</v>
          </cell>
          <cell r="AH2488">
            <v>3.7</v>
          </cell>
          <cell r="AI2488">
            <v>4</v>
          </cell>
          <cell r="AJ2488">
            <v>4.3</v>
          </cell>
          <cell r="AK2488">
            <v>0.79400000000000004</v>
          </cell>
        </row>
        <row r="2489">
          <cell r="E2489" t="str">
            <v>MIRACATU</v>
          </cell>
          <cell r="F2489" t="str">
            <v>MIRACATU</v>
          </cell>
          <cell r="G2489" t="str">
            <v>Nível 1, 2 e 3</v>
          </cell>
          <cell r="H2489">
            <v>2</v>
          </cell>
          <cell r="I2489">
            <v>5</v>
          </cell>
          <cell r="J2489">
            <v>0</v>
          </cell>
          <cell r="K2489">
            <v>70</v>
          </cell>
          <cell r="L2489">
            <v>58</v>
          </cell>
          <cell r="M2489">
            <v>128</v>
          </cell>
          <cell r="N2489">
            <v>0</v>
          </cell>
          <cell r="O2489">
            <v>4.2</v>
          </cell>
          <cell r="P2489">
            <v>2.8</v>
          </cell>
          <cell r="Q2489">
            <v>3.6</v>
          </cell>
          <cell r="R2489">
            <v>0</v>
          </cell>
          <cell r="S2489">
            <v>70</v>
          </cell>
          <cell r="T2489">
            <v>58</v>
          </cell>
          <cell r="U2489">
            <v>128</v>
          </cell>
          <cell r="V2489">
            <v>3.6</v>
          </cell>
          <cell r="W2489" t="str">
            <v>AF + EM</v>
          </cell>
          <cell r="X2489" t="str">
            <v>AF + EM</v>
          </cell>
          <cell r="Y2489">
            <v>4</v>
          </cell>
          <cell r="Z2489">
            <v>4.4000000000000004</v>
          </cell>
          <cell r="AA2489">
            <v>0.8</v>
          </cell>
          <cell r="AB2489" t="str">
            <v>Continuidade de Atendimento</v>
          </cell>
          <cell r="AC2489" t="str">
            <v>-</v>
          </cell>
          <cell r="AD2489">
            <v>3.7</v>
          </cell>
          <cell r="AE2489">
            <v>4</v>
          </cell>
          <cell r="AF2489">
            <v>4.4000000000000004</v>
          </cell>
          <cell r="AG2489">
            <v>0.8</v>
          </cell>
          <cell r="AH2489">
            <v>3.7</v>
          </cell>
          <cell r="AI2489">
            <v>4</v>
          </cell>
          <cell r="AJ2489">
            <v>4.3</v>
          </cell>
          <cell r="AK2489">
            <v>0.79400000000000004</v>
          </cell>
        </row>
        <row r="2490">
          <cell r="E2490" t="str">
            <v>MIRACATU</v>
          </cell>
          <cell r="F2490" t="str">
            <v>PEDRO DE TOLEDO</v>
          </cell>
          <cell r="G2490" t="str">
            <v>Nível 4, 5 e 6</v>
          </cell>
          <cell r="H2490">
            <v>2</v>
          </cell>
          <cell r="I2490">
            <v>3</v>
          </cell>
          <cell r="J2490">
            <v>0</v>
          </cell>
          <cell r="K2490">
            <v>177</v>
          </cell>
          <cell r="L2490">
            <v>115</v>
          </cell>
          <cell r="M2490">
            <v>292</v>
          </cell>
          <cell r="N2490">
            <v>0</v>
          </cell>
          <cell r="O2490">
            <v>3.7</v>
          </cell>
          <cell r="P2490">
            <v>2.6</v>
          </cell>
          <cell r="Q2490">
            <v>3.3</v>
          </cell>
          <cell r="R2490">
            <v>0</v>
          </cell>
          <cell r="S2490">
            <v>177</v>
          </cell>
          <cell r="T2490">
            <v>115</v>
          </cell>
          <cell r="U2490">
            <v>292</v>
          </cell>
          <cell r="V2490">
            <v>3.3</v>
          </cell>
          <cell r="W2490" t="str">
            <v>AF + EM</v>
          </cell>
          <cell r="X2490" t="str">
            <v>AF + EM</v>
          </cell>
          <cell r="Y2490">
            <v>3.6</v>
          </cell>
          <cell r="Z2490">
            <v>3.9</v>
          </cell>
          <cell r="AA2490">
            <v>0.8</v>
          </cell>
          <cell r="AB2490" t="str">
            <v>Continuidade de Atendimento</v>
          </cell>
          <cell r="AC2490" t="str">
            <v>-</v>
          </cell>
          <cell r="AD2490">
            <v>3.7</v>
          </cell>
          <cell r="AE2490">
            <v>4</v>
          </cell>
          <cell r="AF2490">
            <v>4.4000000000000004</v>
          </cell>
          <cell r="AG2490">
            <v>0.8</v>
          </cell>
          <cell r="AH2490">
            <v>3.7</v>
          </cell>
          <cell r="AI2490">
            <v>4</v>
          </cell>
          <cell r="AJ2490">
            <v>4.3</v>
          </cell>
          <cell r="AK2490">
            <v>0.79400000000000004</v>
          </cell>
        </row>
        <row r="2491">
          <cell r="E2491" t="str">
            <v>REGISTRO</v>
          </cell>
          <cell r="F2491" t="str">
            <v>SETE BARRAS</v>
          </cell>
          <cell r="G2491" t="str">
            <v>Nível 1, 2 e 3</v>
          </cell>
          <cell r="H2491">
            <v>2</v>
          </cell>
          <cell r="I2491">
            <v>1</v>
          </cell>
          <cell r="J2491">
            <v>0</v>
          </cell>
          <cell r="K2491">
            <v>54</v>
          </cell>
          <cell r="L2491">
            <v>0</v>
          </cell>
          <cell r="M2491">
            <v>54</v>
          </cell>
          <cell r="N2491">
            <v>0</v>
          </cell>
          <cell r="O2491">
            <v>4.3</v>
          </cell>
          <cell r="P2491">
            <v>0</v>
          </cell>
          <cell r="Q2491">
            <v>4.3</v>
          </cell>
          <cell r="R2491">
            <v>0</v>
          </cell>
          <cell r="S2491">
            <v>54</v>
          </cell>
          <cell r="T2491">
            <v>0</v>
          </cell>
          <cell r="U2491">
            <v>54</v>
          </cell>
          <cell r="V2491">
            <v>4.3</v>
          </cell>
          <cell r="W2491" t="str">
            <v>AF</v>
          </cell>
          <cell r="X2491" t="str">
            <v>AF</v>
          </cell>
          <cell r="Y2491">
            <v>4.5999999999999996</v>
          </cell>
          <cell r="Z2491">
            <v>5</v>
          </cell>
          <cell r="AA2491">
            <v>0.8</v>
          </cell>
          <cell r="AB2491" t="str">
            <v>Continuidade de Atendimento</v>
          </cell>
          <cell r="AC2491" t="str">
            <v>-</v>
          </cell>
          <cell r="AD2491">
            <v>3.6</v>
          </cell>
          <cell r="AE2491">
            <v>3.9</v>
          </cell>
          <cell r="AF2491">
            <v>4.3</v>
          </cell>
          <cell r="AG2491">
            <v>0.79700000000000004</v>
          </cell>
          <cell r="AH2491">
            <v>3.7</v>
          </cell>
          <cell r="AI2491">
            <v>4</v>
          </cell>
          <cell r="AJ2491">
            <v>4.3</v>
          </cell>
          <cell r="AK2491">
            <v>0.79400000000000004</v>
          </cell>
        </row>
        <row r="2492">
          <cell r="E2492" t="str">
            <v>REGISTRO</v>
          </cell>
          <cell r="F2492" t="str">
            <v>CAJATI</v>
          </cell>
          <cell r="G2492" t="str">
            <v>Nível 4, 5 e 6</v>
          </cell>
          <cell r="H2492">
            <v>2</v>
          </cell>
          <cell r="I2492">
            <v>3</v>
          </cell>
          <cell r="J2492">
            <v>0</v>
          </cell>
          <cell r="K2492">
            <v>458</v>
          </cell>
          <cell r="L2492">
            <v>180</v>
          </cell>
          <cell r="M2492">
            <v>638</v>
          </cell>
          <cell r="N2492">
            <v>0</v>
          </cell>
          <cell r="O2492">
            <v>3.7</v>
          </cell>
          <cell r="P2492">
            <v>2.7</v>
          </cell>
          <cell r="Q2492">
            <v>3.4</v>
          </cell>
          <cell r="R2492">
            <v>0</v>
          </cell>
          <cell r="S2492">
            <v>458</v>
          </cell>
          <cell r="T2492">
            <v>180</v>
          </cell>
          <cell r="U2492">
            <v>638</v>
          </cell>
          <cell r="V2492">
            <v>3.4</v>
          </cell>
          <cell r="W2492" t="str">
            <v>AF + EM</v>
          </cell>
          <cell r="X2492" t="str">
            <v>AF + EM</v>
          </cell>
          <cell r="Y2492">
            <v>3.7</v>
          </cell>
          <cell r="Z2492">
            <v>4</v>
          </cell>
          <cell r="AA2492">
            <v>0.8</v>
          </cell>
          <cell r="AB2492" t="str">
            <v>Continuidade de Atendimento</v>
          </cell>
          <cell r="AC2492" t="str">
            <v>-</v>
          </cell>
          <cell r="AD2492">
            <v>3.6</v>
          </cell>
          <cell r="AE2492">
            <v>3.9</v>
          </cell>
          <cell r="AF2492">
            <v>4.3</v>
          </cell>
          <cell r="AG2492">
            <v>0.79700000000000004</v>
          </cell>
          <cell r="AH2492">
            <v>3.7</v>
          </cell>
          <cell r="AI2492">
            <v>4</v>
          </cell>
          <cell r="AJ2492">
            <v>4.3</v>
          </cell>
          <cell r="AK2492">
            <v>0.79400000000000004</v>
          </cell>
        </row>
        <row r="2493">
          <cell r="E2493" t="str">
            <v>ITARARE</v>
          </cell>
          <cell r="F2493" t="str">
            <v>RIVERSUL</v>
          </cell>
          <cell r="G2493" t="str">
            <v>Nível 4, 5 e 6</v>
          </cell>
          <cell r="H2493">
            <v>2</v>
          </cell>
          <cell r="I2493">
            <v>7</v>
          </cell>
          <cell r="J2493">
            <v>5</v>
          </cell>
          <cell r="K2493">
            <v>28</v>
          </cell>
          <cell r="L2493">
            <v>29</v>
          </cell>
          <cell r="M2493">
            <v>62</v>
          </cell>
          <cell r="N2493">
            <v>0</v>
          </cell>
          <cell r="O2493">
            <v>0</v>
          </cell>
          <cell r="P2493">
            <v>2.9</v>
          </cell>
          <cell r="Q2493">
            <v>2.9</v>
          </cell>
          <cell r="R2493">
            <v>5</v>
          </cell>
          <cell r="S2493">
            <v>28</v>
          </cell>
          <cell r="T2493">
            <v>29</v>
          </cell>
          <cell r="U2493">
            <v>62</v>
          </cell>
          <cell r="V2493">
            <v>2.9</v>
          </cell>
          <cell r="W2493" t="str">
            <v>EM</v>
          </cell>
          <cell r="X2493" t="str">
            <v>AI + AF + EM</v>
          </cell>
          <cell r="Y2493">
            <v>3.3</v>
          </cell>
          <cell r="Z2493">
            <v>3.6</v>
          </cell>
          <cell r="AA2493">
            <v>0.78200000000000003</v>
          </cell>
          <cell r="AB2493" t="str">
            <v>Aumentou Ciclos</v>
          </cell>
          <cell r="AC2493" t="str">
            <v>Sim</v>
          </cell>
          <cell r="AD2493">
            <v>3.8</v>
          </cell>
          <cell r="AE2493">
            <v>4.0999999999999996</v>
          </cell>
          <cell r="AF2493">
            <v>4.4000000000000004</v>
          </cell>
          <cell r="AG2493">
            <v>0.79700000000000004</v>
          </cell>
          <cell r="AH2493">
            <v>3.7</v>
          </cell>
          <cell r="AI2493">
            <v>4</v>
          </cell>
          <cell r="AJ2493">
            <v>4.3</v>
          </cell>
          <cell r="AK2493">
            <v>0.79400000000000004</v>
          </cell>
        </row>
        <row r="2494">
          <cell r="E2494" t="str">
            <v>ITAPEVA</v>
          </cell>
          <cell r="F2494" t="str">
            <v>ITAPEVA</v>
          </cell>
          <cell r="G2494" t="str">
            <v>Nível 1, 2 e 3</v>
          </cell>
          <cell r="H2494">
            <v>2</v>
          </cell>
          <cell r="I2494">
            <v>1</v>
          </cell>
          <cell r="J2494">
            <v>0</v>
          </cell>
          <cell r="K2494">
            <v>0</v>
          </cell>
          <cell r="L2494">
            <v>95</v>
          </cell>
          <cell r="M2494">
            <v>95</v>
          </cell>
          <cell r="N2494">
            <v>0</v>
          </cell>
          <cell r="O2494">
            <v>0</v>
          </cell>
          <cell r="P2494">
            <v>2.7</v>
          </cell>
          <cell r="Q2494">
            <v>2.7</v>
          </cell>
          <cell r="R2494">
            <v>0</v>
          </cell>
          <cell r="S2494">
            <v>0</v>
          </cell>
          <cell r="T2494">
            <v>95</v>
          </cell>
          <cell r="U2494">
            <v>95</v>
          </cell>
          <cell r="V2494">
            <v>2.7</v>
          </cell>
          <cell r="W2494" t="str">
            <v>EM</v>
          </cell>
          <cell r="X2494" t="str">
            <v>EM</v>
          </cell>
          <cell r="Y2494">
            <v>3.1</v>
          </cell>
          <cell r="Z2494">
            <v>3.5</v>
          </cell>
          <cell r="AA2494">
            <v>0.78200000000000003</v>
          </cell>
          <cell r="AB2494" t="str">
            <v>Continuidade de Atendimento</v>
          </cell>
          <cell r="AC2494" t="str">
            <v>-</v>
          </cell>
          <cell r="AD2494">
            <v>3.2</v>
          </cell>
          <cell r="AE2494">
            <v>3.6</v>
          </cell>
          <cell r="AF2494">
            <v>3.9</v>
          </cell>
          <cell r="AG2494">
            <v>0.79400000000000004</v>
          </cell>
          <cell r="AH2494">
            <v>3.7</v>
          </cell>
          <cell r="AI2494">
            <v>4</v>
          </cell>
          <cell r="AJ2494">
            <v>4.3</v>
          </cell>
          <cell r="AK2494">
            <v>0.79400000000000004</v>
          </cell>
        </row>
        <row r="2495">
          <cell r="E2495" t="str">
            <v>ITAPEVA</v>
          </cell>
          <cell r="F2495" t="str">
            <v>ITAPEVA</v>
          </cell>
          <cell r="G2495" t="str">
            <v>Nível 1, 2 e 3</v>
          </cell>
          <cell r="H2495">
            <v>2</v>
          </cell>
          <cell r="I2495">
            <v>5</v>
          </cell>
          <cell r="J2495">
            <v>0</v>
          </cell>
          <cell r="K2495">
            <v>0</v>
          </cell>
          <cell r="L2495">
            <v>149</v>
          </cell>
          <cell r="M2495">
            <v>149</v>
          </cell>
          <cell r="N2495">
            <v>0</v>
          </cell>
          <cell r="O2495">
            <v>0</v>
          </cell>
          <cell r="P2495">
            <v>2.8</v>
          </cell>
          <cell r="Q2495">
            <v>2.8</v>
          </cell>
          <cell r="R2495">
            <v>0</v>
          </cell>
          <cell r="S2495">
            <v>0</v>
          </cell>
          <cell r="T2495">
            <v>149</v>
          </cell>
          <cell r="U2495">
            <v>149</v>
          </cell>
          <cell r="V2495">
            <v>2.8</v>
          </cell>
          <cell r="W2495" t="str">
            <v>EM</v>
          </cell>
          <cell r="X2495" t="str">
            <v>EM</v>
          </cell>
          <cell r="Y2495">
            <v>3.2</v>
          </cell>
          <cell r="Z2495">
            <v>3.6</v>
          </cell>
          <cell r="AA2495">
            <v>0.8</v>
          </cell>
          <cell r="AB2495" t="str">
            <v>Continuidade de Atendimento</v>
          </cell>
          <cell r="AC2495" t="str">
            <v>-</v>
          </cell>
          <cell r="AD2495">
            <v>3.2</v>
          </cell>
          <cell r="AE2495">
            <v>3.6</v>
          </cell>
          <cell r="AF2495">
            <v>3.9</v>
          </cell>
          <cell r="AG2495">
            <v>0.79400000000000004</v>
          </cell>
          <cell r="AH2495">
            <v>3.7</v>
          </cell>
          <cell r="AI2495">
            <v>4</v>
          </cell>
          <cell r="AJ2495">
            <v>4.3</v>
          </cell>
          <cell r="AK2495">
            <v>0.79400000000000004</v>
          </cell>
        </row>
        <row r="2496">
          <cell r="E2496" t="str">
            <v>SAO JOSE DOS CAMPOS</v>
          </cell>
          <cell r="F2496" t="str">
            <v>SAO JOSE DOS CAMPOS</v>
          </cell>
          <cell r="G2496" t="str">
            <v>Nível 1, 2 e 3</v>
          </cell>
          <cell r="H2496">
            <v>1</v>
          </cell>
          <cell r="I2496">
            <v>6</v>
          </cell>
          <cell r="J2496">
            <v>0</v>
          </cell>
          <cell r="K2496">
            <v>0</v>
          </cell>
          <cell r="L2496">
            <v>212</v>
          </cell>
          <cell r="M2496">
            <v>212</v>
          </cell>
          <cell r="N2496">
            <v>0</v>
          </cell>
          <cell r="O2496">
            <v>0</v>
          </cell>
          <cell r="P2496">
            <v>4.0999999999999996</v>
          </cell>
          <cell r="Q2496">
            <v>4.0999999999999996</v>
          </cell>
          <cell r="R2496">
            <v>0</v>
          </cell>
          <cell r="S2496">
            <v>0</v>
          </cell>
          <cell r="T2496">
            <v>212</v>
          </cell>
          <cell r="U2496">
            <v>212</v>
          </cell>
          <cell r="V2496">
            <v>4.0999999999999996</v>
          </cell>
          <cell r="W2496" t="str">
            <v>EM</v>
          </cell>
          <cell r="X2496" t="str">
            <v>EM</v>
          </cell>
          <cell r="Y2496">
            <v>4.4000000000000004</v>
          </cell>
          <cell r="Z2496">
            <v>4.7</v>
          </cell>
          <cell r="AA2496">
            <v>0.8</v>
          </cell>
          <cell r="AB2496" t="str">
            <v>Continuidade de Atendimento</v>
          </cell>
          <cell r="AC2496" t="str">
            <v>-</v>
          </cell>
          <cell r="AD2496">
            <v>3.8</v>
          </cell>
          <cell r="AE2496">
            <v>4</v>
          </cell>
          <cell r="AF2496">
            <v>4.3</v>
          </cell>
          <cell r="AG2496">
            <v>0.79400000000000004</v>
          </cell>
          <cell r="AH2496">
            <v>3.7</v>
          </cell>
          <cell r="AI2496">
            <v>4</v>
          </cell>
          <cell r="AJ2496">
            <v>4.3</v>
          </cell>
          <cell r="AK2496">
            <v>0.79400000000000004</v>
          </cell>
        </row>
        <row r="2497">
          <cell r="E2497" t="str">
            <v>SAO JOSE DOS CAMPOS</v>
          </cell>
          <cell r="F2497" t="str">
            <v>SAO JOSE DOS CAMPOS</v>
          </cell>
          <cell r="G2497" t="str">
            <v>Nível 1, 2 e 3</v>
          </cell>
          <cell r="H2497">
            <v>1</v>
          </cell>
          <cell r="I2497">
            <v>6</v>
          </cell>
          <cell r="J2497">
            <v>0</v>
          </cell>
          <cell r="K2497">
            <v>0</v>
          </cell>
          <cell r="L2497">
            <v>240</v>
          </cell>
          <cell r="M2497">
            <v>240</v>
          </cell>
          <cell r="N2497">
            <v>0</v>
          </cell>
          <cell r="O2497">
            <v>0</v>
          </cell>
          <cell r="P2497">
            <v>3.7</v>
          </cell>
          <cell r="Q2497">
            <v>3.7</v>
          </cell>
          <cell r="R2497">
            <v>0</v>
          </cell>
          <cell r="S2497">
            <v>0</v>
          </cell>
          <cell r="T2497">
            <v>240</v>
          </cell>
          <cell r="U2497">
            <v>240</v>
          </cell>
          <cell r="V2497">
            <v>3.7</v>
          </cell>
          <cell r="W2497" t="str">
            <v>EM</v>
          </cell>
          <cell r="X2497" t="str">
            <v>EM</v>
          </cell>
          <cell r="Y2497">
            <v>4</v>
          </cell>
          <cell r="Z2497">
            <v>4.3</v>
          </cell>
          <cell r="AA2497">
            <v>0.8</v>
          </cell>
          <cell r="AB2497" t="str">
            <v>Continuidade de Atendimento</v>
          </cell>
          <cell r="AC2497" t="str">
            <v>-</v>
          </cell>
          <cell r="AD2497">
            <v>3.8</v>
          </cell>
          <cell r="AE2497">
            <v>4</v>
          </cell>
          <cell r="AF2497">
            <v>4.3</v>
          </cell>
          <cell r="AG2497">
            <v>0.79400000000000004</v>
          </cell>
          <cell r="AH2497">
            <v>3.7</v>
          </cell>
          <cell r="AI2497">
            <v>4</v>
          </cell>
          <cell r="AJ2497">
            <v>4.3</v>
          </cell>
          <cell r="AK2497">
            <v>0.79400000000000004</v>
          </cell>
        </row>
        <row r="2498">
          <cell r="E2498" t="str">
            <v>SAO JOSE DOS CAMPOS</v>
          </cell>
          <cell r="F2498" t="str">
            <v>SAO JOSE DOS CAMPOS</v>
          </cell>
          <cell r="G2498" t="str">
            <v>Nível 4, 5 e 6</v>
          </cell>
          <cell r="H2498">
            <v>2</v>
          </cell>
          <cell r="I2498">
            <v>3</v>
          </cell>
          <cell r="J2498">
            <v>19</v>
          </cell>
          <cell r="K2498">
            <v>215</v>
          </cell>
          <cell r="L2498">
            <v>103</v>
          </cell>
          <cell r="M2498">
            <v>337</v>
          </cell>
          <cell r="N2498">
            <v>5.2</v>
          </cell>
          <cell r="O2498">
            <v>3.6</v>
          </cell>
          <cell r="P2498">
            <v>2.7</v>
          </cell>
          <cell r="Q2498">
            <v>3.4</v>
          </cell>
          <cell r="R2498">
            <v>19</v>
          </cell>
          <cell r="S2498">
            <v>215</v>
          </cell>
          <cell r="T2498">
            <v>103</v>
          </cell>
          <cell r="U2498">
            <v>337</v>
          </cell>
          <cell r="V2498">
            <v>3.4</v>
          </cell>
          <cell r="W2498" t="str">
            <v>AI + AF + EM</v>
          </cell>
          <cell r="X2498" t="str">
            <v>AI + AF + EM</v>
          </cell>
          <cell r="Y2498">
            <v>3.7</v>
          </cell>
          <cell r="Z2498">
            <v>4</v>
          </cell>
          <cell r="AA2498">
            <v>0.8</v>
          </cell>
          <cell r="AB2498" t="str">
            <v>Continuidade de Atendimento</v>
          </cell>
          <cell r="AC2498" t="str">
            <v>-</v>
          </cell>
          <cell r="AD2498">
            <v>3.8</v>
          </cell>
          <cell r="AE2498">
            <v>4</v>
          </cell>
          <cell r="AF2498">
            <v>4.3</v>
          </cell>
          <cell r="AG2498">
            <v>0.79400000000000004</v>
          </cell>
          <cell r="AH2498">
            <v>3.7</v>
          </cell>
          <cell r="AI2498">
            <v>4</v>
          </cell>
          <cell r="AJ2498">
            <v>4.3</v>
          </cell>
          <cell r="AK2498">
            <v>0.79400000000000004</v>
          </cell>
        </row>
        <row r="2499">
          <cell r="E2499" t="str">
            <v>SAO JOSE DOS CAMPOS</v>
          </cell>
          <cell r="F2499" t="str">
            <v>SAO JOSE DOS CAMPOS</v>
          </cell>
          <cell r="G2499" t="str">
            <v>Nível 4, 5 e 6</v>
          </cell>
          <cell r="H2499">
            <v>1</v>
          </cell>
          <cell r="I2499">
            <v>4</v>
          </cell>
          <cell r="J2499">
            <v>95</v>
          </cell>
          <cell r="K2499">
            <v>349</v>
          </cell>
          <cell r="L2499">
            <v>552</v>
          </cell>
          <cell r="M2499">
            <v>996</v>
          </cell>
          <cell r="N2499">
            <v>5.7</v>
          </cell>
          <cell r="O2499">
            <v>4.4000000000000004</v>
          </cell>
          <cell r="P2499">
            <v>2.9</v>
          </cell>
          <cell r="Q2499">
            <v>3.7</v>
          </cell>
          <cell r="R2499">
            <v>95</v>
          </cell>
          <cell r="S2499">
            <v>349</v>
          </cell>
          <cell r="T2499">
            <v>552</v>
          </cell>
          <cell r="U2499">
            <v>996</v>
          </cell>
          <cell r="V2499">
            <v>3.7</v>
          </cell>
          <cell r="W2499" t="str">
            <v>AI + AF + EM</v>
          </cell>
          <cell r="X2499" t="str">
            <v>AI + AF + EM</v>
          </cell>
          <cell r="Y2499">
            <v>3.9</v>
          </cell>
          <cell r="Z2499">
            <v>4.0999999999999996</v>
          </cell>
          <cell r="AA2499">
            <v>0.79100000000000004</v>
          </cell>
          <cell r="AB2499" t="str">
            <v>Continuidade de Atendimento</v>
          </cell>
          <cell r="AC2499" t="str">
            <v>-</v>
          </cell>
          <cell r="AD2499">
            <v>3.8</v>
          </cell>
          <cell r="AE2499">
            <v>4</v>
          </cell>
          <cell r="AF2499">
            <v>4.3</v>
          </cell>
          <cell r="AG2499">
            <v>0.79400000000000004</v>
          </cell>
          <cell r="AH2499">
            <v>3.7</v>
          </cell>
          <cell r="AI2499">
            <v>4</v>
          </cell>
          <cell r="AJ2499">
            <v>4.3</v>
          </cell>
          <cell r="AK2499">
            <v>0.79400000000000004</v>
          </cell>
        </row>
        <row r="2500">
          <cell r="E2500" t="str">
            <v>ITAPECERICA DA SERRA</v>
          </cell>
          <cell r="F2500" t="str">
            <v>EMBU-GUACU</v>
          </cell>
          <cell r="G2500" t="str">
            <v>Nível 1, 2 e 3</v>
          </cell>
          <cell r="H2500">
            <v>2</v>
          </cell>
          <cell r="I2500">
            <v>5</v>
          </cell>
          <cell r="J2500">
            <v>0</v>
          </cell>
          <cell r="K2500">
            <v>261</v>
          </cell>
          <cell r="L2500">
            <v>124</v>
          </cell>
          <cell r="M2500">
            <v>385</v>
          </cell>
          <cell r="N2500">
            <v>0</v>
          </cell>
          <cell r="O2500">
            <v>4.2</v>
          </cell>
          <cell r="P2500">
            <v>3.2</v>
          </cell>
          <cell r="Q2500">
            <v>3.9</v>
          </cell>
          <cell r="R2500">
            <v>0</v>
          </cell>
          <cell r="S2500">
            <v>261</v>
          </cell>
          <cell r="T2500">
            <v>124</v>
          </cell>
          <cell r="U2500">
            <v>385</v>
          </cell>
          <cell r="V2500">
            <v>3.9</v>
          </cell>
          <cell r="W2500" t="str">
            <v>AF + EM</v>
          </cell>
          <cell r="X2500" t="str">
            <v>AF + EM</v>
          </cell>
          <cell r="Y2500">
            <v>4.3</v>
          </cell>
          <cell r="Z2500">
            <v>4.7</v>
          </cell>
          <cell r="AA2500">
            <v>0.8</v>
          </cell>
          <cell r="AB2500" t="str">
            <v>Continuidade de Atendimento</v>
          </cell>
          <cell r="AC2500" t="str">
            <v>-</v>
          </cell>
          <cell r="AD2500">
            <v>3.8</v>
          </cell>
          <cell r="AE2500">
            <v>4.0999999999999996</v>
          </cell>
          <cell r="AF2500">
            <v>4.4000000000000004</v>
          </cell>
          <cell r="AG2500">
            <v>0.79800000000000004</v>
          </cell>
          <cell r="AH2500">
            <v>3.7</v>
          </cell>
          <cell r="AI2500">
            <v>4</v>
          </cell>
          <cell r="AJ2500">
            <v>4.3</v>
          </cell>
          <cell r="AK2500">
            <v>0.79400000000000004</v>
          </cell>
        </row>
        <row r="2501">
          <cell r="E2501" t="str">
            <v>ITAPECERICA DA SERRA</v>
          </cell>
          <cell r="F2501" t="str">
            <v>ITAPECERICA DA SERRA</v>
          </cell>
          <cell r="G2501" t="str">
            <v>Nível 4, 5 e 6</v>
          </cell>
          <cell r="H2501">
            <v>2</v>
          </cell>
          <cell r="I2501">
            <v>3</v>
          </cell>
          <cell r="J2501">
            <v>49</v>
          </cell>
          <cell r="K2501">
            <v>163</v>
          </cell>
          <cell r="L2501">
            <v>28</v>
          </cell>
          <cell r="M2501">
            <v>240</v>
          </cell>
          <cell r="N2501">
            <v>5.3</v>
          </cell>
          <cell r="O2501">
            <v>3.7</v>
          </cell>
          <cell r="P2501">
            <v>2.6</v>
          </cell>
          <cell r="Q2501">
            <v>3.9</v>
          </cell>
          <cell r="R2501">
            <v>49</v>
          </cell>
          <cell r="S2501">
            <v>163</v>
          </cell>
          <cell r="T2501">
            <v>28</v>
          </cell>
          <cell r="U2501">
            <v>240</v>
          </cell>
          <cell r="V2501">
            <v>3.9</v>
          </cell>
          <cell r="W2501" t="str">
            <v>AI + AF + EM</v>
          </cell>
          <cell r="X2501" t="str">
            <v>AI + AF + EM</v>
          </cell>
          <cell r="Y2501">
            <v>4.2</v>
          </cell>
          <cell r="Z2501">
            <v>4.5</v>
          </cell>
          <cell r="AA2501">
            <v>0.8</v>
          </cell>
          <cell r="AB2501" t="str">
            <v>Continuidade de Atendimento</v>
          </cell>
          <cell r="AC2501" t="str">
            <v>-</v>
          </cell>
          <cell r="AD2501">
            <v>3.8</v>
          </cell>
          <cell r="AE2501">
            <v>4.0999999999999996</v>
          </cell>
          <cell r="AF2501">
            <v>4.4000000000000004</v>
          </cell>
          <cell r="AG2501">
            <v>0.79800000000000004</v>
          </cell>
          <cell r="AH2501">
            <v>3.7</v>
          </cell>
          <cell r="AI2501">
            <v>4</v>
          </cell>
          <cell r="AJ2501">
            <v>4.3</v>
          </cell>
          <cell r="AK2501">
            <v>0.79400000000000004</v>
          </cell>
        </row>
        <row r="2502">
          <cell r="E2502" t="str">
            <v>ITAPECERICA DA SERRA</v>
          </cell>
          <cell r="F2502" t="str">
            <v>ITAPECERICA DA SERRA</v>
          </cell>
          <cell r="G2502" t="str">
            <v>Nível 4, 5 e 6</v>
          </cell>
          <cell r="H2502">
            <v>2</v>
          </cell>
          <cell r="I2502">
            <v>7</v>
          </cell>
          <cell r="J2502">
            <v>0</v>
          </cell>
          <cell r="K2502">
            <v>363</v>
          </cell>
          <cell r="L2502">
            <v>131</v>
          </cell>
          <cell r="M2502">
            <v>494</v>
          </cell>
          <cell r="N2502">
            <v>0</v>
          </cell>
          <cell r="O2502">
            <v>4.5</v>
          </cell>
          <cell r="P2502">
            <v>3.2</v>
          </cell>
          <cell r="Q2502">
            <v>4.2</v>
          </cell>
          <cell r="R2502">
            <v>0</v>
          </cell>
          <cell r="S2502">
            <v>363</v>
          </cell>
          <cell r="T2502">
            <v>131</v>
          </cell>
          <cell r="U2502">
            <v>494</v>
          </cell>
          <cell r="V2502">
            <v>4.2</v>
          </cell>
          <cell r="W2502" t="str">
            <v>AF + EM</v>
          </cell>
          <cell r="X2502" t="str">
            <v>AF + EM</v>
          </cell>
          <cell r="Y2502">
            <v>4.5</v>
          </cell>
          <cell r="Z2502">
            <v>4.8</v>
          </cell>
          <cell r="AA2502">
            <v>0.8</v>
          </cell>
          <cell r="AB2502" t="str">
            <v>Continuidade de Atendimento</v>
          </cell>
          <cell r="AC2502" t="str">
            <v>-</v>
          </cell>
          <cell r="AD2502">
            <v>3.8</v>
          </cell>
          <cell r="AE2502">
            <v>4.0999999999999996</v>
          </cell>
          <cell r="AF2502">
            <v>4.4000000000000004</v>
          </cell>
          <cell r="AG2502">
            <v>0.79800000000000004</v>
          </cell>
          <cell r="AH2502">
            <v>3.7</v>
          </cell>
          <cell r="AI2502">
            <v>4</v>
          </cell>
          <cell r="AJ2502">
            <v>4.3</v>
          </cell>
          <cell r="AK2502">
            <v>0.79400000000000004</v>
          </cell>
        </row>
        <row r="2503">
          <cell r="E2503" t="str">
            <v>CARAPICUIBA</v>
          </cell>
          <cell r="F2503" t="str">
            <v>CARAPICUIBA</v>
          </cell>
          <cell r="G2503" t="str">
            <v>Nível 4, 5 e 6</v>
          </cell>
          <cell r="H2503">
            <v>1</v>
          </cell>
          <cell r="I2503">
            <v>8</v>
          </cell>
          <cell r="J2503">
            <v>0</v>
          </cell>
          <cell r="K2503">
            <v>625</v>
          </cell>
          <cell r="L2503">
            <v>371</v>
          </cell>
          <cell r="M2503">
            <v>996</v>
          </cell>
          <cell r="N2503">
            <v>0</v>
          </cell>
          <cell r="O2503">
            <v>4.5</v>
          </cell>
          <cell r="P2503">
            <v>2.9</v>
          </cell>
          <cell r="Q2503">
            <v>3.9</v>
          </cell>
          <cell r="R2503">
            <v>0</v>
          </cell>
          <cell r="S2503">
            <v>625</v>
          </cell>
          <cell r="T2503">
            <v>371</v>
          </cell>
          <cell r="U2503">
            <v>996</v>
          </cell>
          <cell r="V2503">
            <v>3.9</v>
          </cell>
          <cell r="W2503" t="str">
            <v>AF + EM</v>
          </cell>
          <cell r="X2503" t="str">
            <v>AF + EM</v>
          </cell>
          <cell r="Y2503">
            <v>4.0999999999999996</v>
          </cell>
          <cell r="Z2503">
            <v>4.3</v>
          </cell>
          <cell r="AA2503">
            <v>0.8</v>
          </cell>
          <cell r="AB2503" t="str">
            <v>Continuidade de Atendimento</v>
          </cell>
          <cell r="AC2503" t="str">
            <v>-</v>
          </cell>
          <cell r="AD2503">
            <v>3.7</v>
          </cell>
          <cell r="AE2503">
            <v>4</v>
          </cell>
          <cell r="AF2503">
            <v>4.3</v>
          </cell>
          <cell r="AG2503">
            <v>0.79400000000000004</v>
          </cell>
          <cell r="AH2503">
            <v>3.7</v>
          </cell>
          <cell r="AI2503">
            <v>4</v>
          </cell>
          <cell r="AJ2503">
            <v>4.3</v>
          </cell>
          <cell r="AK2503">
            <v>0.79400000000000004</v>
          </cell>
        </row>
        <row r="2504">
          <cell r="E2504" t="str">
            <v>ITAPEVI</v>
          </cell>
          <cell r="F2504" t="str">
            <v>BARUERI</v>
          </cell>
          <cell r="G2504" t="str">
            <v>Nível 4, 5 e 6</v>
          </cell>
          <cell r="H2504">
            <v>2</v>
          </cell>
          <cell r="I2504">
            <v>3</v>
          </cell>
          <cell r="J2504">
            <v>0</v>
          </cell>
          <cell r="K2504">
            <v>0</v>
          </cell>
          <cell r="L2504">
            <v>256</v>
          </cell>
          <cell r="M2504">
            <v>256</v>
          </cell>
          <cell r="N2504">
            <v>0</v>
          </cell>
          <cell r="O2504">
            <v>0</v>
          </cell>
          <cell r="P2504">
            <v>2.5</v>
          </cell>
          <cell r="Q2504">
            <v>2.5</v>
          </cell>
          <cell r="R2504">
            <v>0</v>
          </cell>
          <cell r="S2504">
            <v>0</v>
          </cell>
          <cell r="T2504">
            <v>256</v>
          </cell>
          <cell r="U2504">
            <v>256</v>
          </cell>
          <cell r="V2504">
            <v>2.5</v>
          </cell>
          <cell r="W2504" t="str">
            <v>EM</v>
          </cell>
          <cell r="X2504" t="str">
            <v>EM</v>
          </cell>
          <cell r="Y2504">
            <v>2.8</v>
          </cell>
          <cell r="Z2504">
            <v>3.2</v>
          </cell>
          <cell r="AA2504">
            <v>0.79</v>
          </cell>
          <cell r="AB2504" t="str">
            <v>Continuidade de Atendimento</v>
          </cell>
          <cell r="AC2504" t="str">
            <v>-</v>
          </cell>
          <cell r="AD2504">
            <v>3.3</v>
          </cell>
          <cell r="AE2504">
            <v>3.6</v>
          </cell>
          <cell r="AF2504">
            <v>4</v>
          </cell>
          <cell r="AG2504">
            <v>0.79200000000000004</v>
          </cell>
          <cell r="AH2504">
            <v>3.7</v>
          </cell>
          <cell r="AI2504">
            <v>4</v>
          </cell>
          <cell r="AJ2504">
            <v>4.3</v>
          </cell>
          <cell r="AK2504">
            <v>0.79400000000000004</v>
          </cell>
        </row>
        <row r="2505">
          <cell r="E2505" t="str">
            <v>CARAPICUIBA</v>
          </cell>
          <cell r="F2505" t="str">
            <v>CARAPICUIBA</v>
          </cell>
          <cell r="G2505" t="str">
            <v>Nível 4, 5 e 6</v>
          </cell>
          <cell r="H2505">
            <v>2</v>
          </cell>
          <cell r="I2505">
            <v>3</v>
          </cell>
          <cell r="J2505">
            <v>103</v>
          </cell>
          <cell r="K2505">
            <v>525</v>
          </cell>
          <cell r="L2505">
            <v>342</v>
          </cell>
          <cell r="M2505">
            <v>970</v>
          </cell>
          <cell r="N2505">
            <v>5.0999999999999996</v>
          </cell>
          <cell r="O2505">
            <v>4</v>
          </cell>
          <cell r="P2505">
            <v>2.8</v>
          </cell>
          <cell r="Q2505">
            <v>3.7</v>
          </cell>
          <cell r="R2505">
            <v>103</v>
          </cell>
          <cell r="S2505">
            <v>525</v>
          </cell>
          <cell r="T2505">
            <v>342</v>
          </cell>
          <cell r="U2505">
            <v>970</v>
          </cell>
          <cell r="V2505">
            <v>3.7</v>
          </cell>
          <cell r="W2505" t="str">
            <v>AI + AF + EM</v>
          </cell>
          <cell r="X2505" t="str">
            <v>AI + AF + EM</v>
          </cell>
          <cell r="Y2505">
            <v>4</v>
          </cell>
          <cell r="Z2505">
            <v>4.3</v>
          </cell>
          <cell r="AA2505">
            <v>0.79</v>
          </cell>
          <cell r="AB2505" t="str">
            <v>Continuidade de Atendimento</v>
          </cell>
          <cell r="AC2505" t="str">
            <v>-</v>
          </cell>
          <cell r="AD2505">
            <v>3.7</v>
          </cell>
          <cell r="AE2505">
            <v>4</v>
          </cell>
          <cell r="AF2505">
            <v>4.3</v>
          </cell>
          <cell r="AG2505">
            <v>0.79400000000000004</v>
          </cell>
          <cell r="AH2505">
            <v>3.7</v>
          </cell>
          <cell r="AI2505">
            <v>4</v>
          </cell>
          <cell r="AJ2505">
            <v>4.3</v>
          </cell>
          <cell r="AK2505">
            <v>0.79400000000000004</v>
          </cell>
        </row>
        <row r="2506">
          <cell r="E2506" t="str">
            <v>CARAPICUIBA</v>
          </cell>
          <cell r="F2506" t="str">
            <v>CARAPICUIBA</v>
          </cell>
          <cell r="G2506" t="str">
            <v>Nível 1, 2 e 3</v>
          </cell>
          <cell r="H2506">
            <v>2</v>
          </cell>
          <cell r="I2506">
            <v>1</v>
          </cell>
          <cell r="J2506">
            <v>88</v>
          </cell>
          <cell r="K2506">
            <v>0</v>
          </cell>
          <cell r="L2506">
            <v>0</v>
          </cell>
          <cell r="M2506">
            <v>88</v>
          </cell>
          <cell r="N2506">
            <v>5.0999999999999996</v>
          </cell>
          <cell r="O2506">
            <v>0</v>
          </cell>
          <cell r="P2506">
            <v>0</v>
          </cell>
          <cell r="Q2506">
            <v>5.0999999999999996</v>
          </cell>
          <cell r="R2506">
            <v>88</v>
          </cell>
          <cell r="S2506">
            <v>0</v>
          </cell>
          <cell r="T2506">
            <v>0</v>
          </cell>
          <cell r="U2506">
            <v>88</v>
          </cell>
          <cell r="V2506">
            <v>5.0999999999999996</v>
          </cell>
          <cell r="W2506" t="str">
            <v>AI</v>
          </cell>
          <cell r="X2506" t="str">
            <v>AI</v>
          </cell>
          <cell r="Y2506">
            <v>5.4</v>
          </cell>
          <cell r="Z2506">
            <v>5.7</v>
          </cell>
          <cell r="AA2506">
            <v>0.8</v>
          </cell>
          <cell r="AB2506" t="str">
            <v>Continuidade de Atendimento</v>
          </cell>
          <cell r="AC2506" t="str">
            <v>-</v>
          </cell>
          <cell r="AD2506">
            <v>3.7</v>
          </cell>
          <cell r="AE2506">
            <v>4</v>
          </cell>
          <cell r="AF2506">
            <v>4.3</v>
          </cell>
          <cell r="AG2506">
            <v>0.79400000000000004</v>
          </cell>
          <cell r="AH2506">
            <v>3.7</v>
          </cell>
          <cell r="AI2506">
            <v>4</v>
          </cell>
          <cell r="AJ2506">
            <v>4.3</v>
          </cell>
          <cell r="AK2506">
            <v>0.79400000000000004</v>
          </cell>
        </row>
        <row r="2507">
          <cell r="E2507" t="str">
            <v>CARAPICUIBA</v>
          </cell>
          <cell r="F2507" t="str">
            <v>CARAPICUIBA</v>
          </cell>
          <cell r="G2507" t="str">
            <v>Nível 1, 2 e 3</v>
          </cell>
          <cell r="H2507">
            <v>2</v>
          </cell>
          <cell r="I2507">
            <v>1</v>
          </cell>
          <cell r="J2507">
            <v>239</v>
          </cell>
          <cell r="K2507">
            <v>0</v>
          </cell>
          <cell r="L2507">
            <v>0</v>
          </cell>
          <cell r="M2507">
            <v>239</v>
          </cell>
          <cell r="N2507">
            <v>5</v>
          </cell>
          <cell r="O2507">
            <v>0</v>
          </cell>
          <cell r="P2507">
            <v>0</v>
          </cell>
          <cell r="Q2507">
            <v>5</v>
          </cell>
          <cell r="R2507">
            <v>239</v>
          </cell>
          <cell r="S2507">
            <v>0</v>
          </cell>
          <cell r="T2507">
            <v>0</v>
          </cell>
          <cell r="U2507">
            <v>239</v>
          </cell>
          <cell r="V2507">
            <v>5</v>
          </cell>
          <cell r="W2507" t="str">
            <v>AI</v>
          </cell>
          <cell r="X2507" t="str">
            <v>AI</v>
          </cell>
          <cell r="Y2507">
            <v>5.3</v>
          </cell>
          <cell r="Z2507">
            <v>5.6</v>
          </cell>
          <cell r="AA2507">
            <v>0.8</v>
          </cell>
          <cell r="AB2507" t="str">
            <v>Continuidade de Atendimento</v>
          </cell>
          <cell r="AC2507" t="str">
            <v>-</v>
          </cell>
          <cell r="AD2507">
            <v>3.7</v>
          </cell>
          <cell r="AE2507">
            <v>4</v>
          </cell>
          <cell r="AF2507">
            <v>4.3</v>
          </cell>
          <cell r="AG2507">
            <v>0.79400000000000004</v>
          </cell>
          <cell r="AH2507">
            <v>3.7</v>
          </cell>
          <cell r="AI2507">
            <v>4</v>
          </cell>
          <cell r="AJ2507">
            <v>4.3</v>
          </cell>
          <cell r="AK2507">
            <v>0.79400000000000004</v>
          </cell>
        </row>
        <row r="2508">
          <cell r="E2508" t="str">
            <v>CARAPICUIBA</v>
          </cell>
          <cell r="F2508" t="str">
            <v>COTIA</v>
          </cell>
          <cell r="G2508" t="str">
            <v>Nível 1, 2 e 3</v>
          </cell>
          <cell r="H2508">
            <v>1</v>
          </cell>
          <cell r="I2508">
            <v>6</v>
          </cell>
          <cell r="J2508">
            <v>0</v>
          </cell>
          <cell r="K2508">
            <v>0</v>
          </cell>
          <cell r="L2508">
            <v>424</v>
          </cell>
          <cell r="M2508">
            <v>424</v>
          </cell>
          <cell r="N2508">
            <v>0</v>
          </cell>
          <cell r="O2508">
            <v>0</v>
          </cell>
          <cell r="P2508">
            <v>3.1</v>
          </cell>
          <cell r="Q2508">
            <v>3.1</v>
          </cell>
          <cell r="R2508">
            <v>0</v>
          </cell>
          <cell r="S2508">
            <v>0</v>
          </cell>
          <cell r="T2508">
            <v>424</v>
          </cell>
          <cell r="U2508">
            <v>424</v>
          </cell>
          <cell r="V2508">
            <v>3.1</v>
          </cell>
          <cell r="W2508" t="str">
            <v>EM</v>
          </cell>
          <cell r="X2508" t="str">
            <v>EM</v>
          </cell>
          <cell r="Y2508">
            <v>3.4</v>
          </cell>
          <cell r="Z2508">
            <v>3.8</v>
          </cell>
          <cell r="AA2508">
            <v>0.8</v>
          </cell>
          <cell r="AB2508" t="str">
            <v>Continuidade de Atendimento</v>
          </cell>
          <cell r="AC2508" t="str">
            <v>-</v>
          </cell>
          <cell r="AD2508">
            <v>3.7</v>
          </cell>
          <cell r="AE2508">
            <v>4</v>
          </cell>
          <cell r="AF2508">
            <v>4.3</v>
          </cell>
          <cell r="AG2508">
            <v>0.79400000000000004</v>
          </cell>
          <cell r="AH2508">
            <v>3.7</v>
          </cell>
          <cell r="AI2508">
            <v>4</v>
          </cell>
          <cell r="AJ2508">
            <v>4.3</v>
          </cell>
          <cell r="AK2508">
            <v>0.79400000000000004</v>
          </cell>
        </row>
        <row r="2509">
          <cell r="E2509" t="str">
            <v>SUZANO</v>
          </cell>
          <cell r="F2509" t="str">
            <v>FERRAZ DE VASCONCELOS</v>
          </cell>
          <cell r="G2509" t="str">
            <v>Nível 4, 5 e 6</v>
          </cell>
          <cell r="H2509">
            <v>2</v>
          </cell>
          <cell r="I2509">
            <v>7</v>
          </cell>
          <cell r="J2509">
            <v>0</v>
          </cell>
          <cell r="K2509">
            <v>418</v>
          </cell>
          <cell r="L2509">
            <v>280</v>
          </cell>
          <cell r="M2509">
            <v>698</v>
          </cell>
          <cell r="N2509">
            <v>0</v>
          </cell>
          <cell r="O2509">
            <v>4</v>
          </cell>
          <cell r="P2509">
            <v>2.9</v>
          </cell>
          <cell r="Q2509">
            <v>3.6</v>
          </cell>
          <cell r="R2509">
            <v>0</v>
          </cell>
          <cell r="S2509">
            <v>418</v>
          </cell>
          <cell r="T2509">
            <v>280</v>
          </cell>
          <cell r="U2509">
            <v>698</v>
          </cell>
          <cell r="V2509">
            <v>3.6</v>
          </cell>
          <cell r="W2509" t="str">
            <v>AF + EM</v>
          </cell>
          <cell r="X2509" t="str">
            <v>AF + EM</v>
          </cell>
          <cell r="Y2509">
            <v>3.9</v>
          </cell>
          <cell r="Z2509">
            <v>4.2</v>
          </cell>
          <cell r="AA2509">
            <v>0.8</v>
          </cell>
          <cell r="AB2509" t="str">
            <v>Continuidade de Atendimento</v>
          </cell>
          <cell r="AC2509" t="str">
            <v>-</v>
          </cell>
          <cell r="AD2509">
            <v>3.8</v>
          </cell>
          <cell r="AE2509">
            <v>4</v>
          </cell>
          <cell r="AF2509">
            <v>4.3</v>
          </cell>
          <cell r="AG2509">
            <v>0.79400000000000004</v>
          </cell>
          <cell r="AH2509">
            <v>3.7</v>
          </cell>
          <cell r="AI2509">
            <v>4</v>
          </cell>
          <cell r="AJ2509">
            <v>4.3</v>
          </cell>
          <cell r="AK2509">
            <v>0.79400000000000004</v>
          </cell>
        </row>
        <row r="2510">
          <cell r="E2510" t="str">
            <v>SUZANO</v>
          </cell>
          <cell r="F2510" t="str">
            <v>SUZANO</v>
          </cell>
          <cell r="G2510" t="str">
            <v>Nível 4, 5 e 6</v>
          </cell>
          <cell r="H2510">
            <v>1</v>
          </cell>
          <cell r="I2510">
            <v>4</v>
          </cell>
          <cell r="J2510">
            <v>0</v>
          </cell>
          <cell r="K2510">
            <v>569</v>
          </cell>
          <cell r="L2510">
            <v>796</v>
          </cell>
          <cell r="M2510">
            <v>1365</v>
          </cell>
          <cell r="N2510">
            <v>0</v>
          </cell>
          <cell r="O2510">
            <v>4.4000000000000004</v>
          </cell>
          <cell r="P2510">
            <v>3</v>
          </cell>
          <cell r="Q2510">
            <v>3.6</v>
          </cell>
          <cell r="R2510">
            <v>0</v>
          </cell>
          <cell r="S2510">
            <v>569</v>
          </cell>
          <cell r="T2510">
            <v>796</v>
          </cell>
          <cell r="U2510">
            <v>1365</v>
          </cell>
          <cell r="V2510">
            <v>3.6</v>
          </cell>
          <cell r="W2510" t="str">
            <v>AF + EM</v>
          </cell>
          <cell r="X2510" t="str">
            <v>AF + EM</v>
          </cell>
          <cell r="Y2510">
            <v>3.8</v>
          </cell>
          <cell r="Z2510">
            <v>4</v>
          </cell>
          <cell r="AA2510">
            <v>0.78900000000000003</v>
          </cell>
          <cell r="AB2510" t="str">
            <v>Continuidade de Atendimento</v>
          </cell>
          <cell r="AC2510" t="str">
            <v>-</v>
          </cell>
          <cell r="AD2510">
            <v>3.8</v>
          </cell>
          <cell r="AE2510">
            <v>4</v>
          </cell>
          <cell r="AF2510">
            <v>4.3</v>
          </cell>
          <cell r="AG2510">
            <v>0.79400000000000004</v>
          </cell>
          <cell r="AH2510">
            <v>3.7</v>
          </cell>
          <cell r="AI2510">
            <v>4</v>
          </cell>
          <cell r="AJ2510">
            <v>4.3</v>
          </cell>
          <cell r="AK2510">
            <v>0.79400000000000004</v>
          </cell>
        </row>
        <row r="2511">
          <cell r="E2511" t="str">
            <v>ITAQUAQUECETUBA</v>
          </cell>
          <cell r="F2511" t="str">
            <v>POA</v>
          </cell>
          <cell r="G2511" t="str">
            <v>Nível 4, 5 e 6</v>
          </cell>
          <cell r="H2511">
            <v>2</v>
          </cell>
          <cell r="I2511">
            <v>7</v>
          </cell>
          <cell r="J2511">
            <v>0</v>
          </cell>
          <cell r="K2511">
            <v>234</v>
          </cell>
          <cell r="L2511">
            <v>119</v>
          </cell>
          <cell r="M2511">
            <v>353</v>
          </cell>
          <cell r="N2511">
            <v>0</v>
          </cell>
          <cell r="O2511">
            <v>4.5999999999999996</v>
          </cell>
          <cell r="P2511">
            <v>2.7</v>
          </cell>
          <cell r="Q2511">
            <v>4</v>
          </cell>
          <cell r="R2511">
            <v>0</v>
          </cell>
          <cell r="S2511">
            <v>234</v>
          </cell>
          <cell r="T2511">
            <v>119</v>
          </cell>
          <cell r="U2511">
            <v>353</v>
          </cell>
          <cell r="V2511">
            <v>4</v>
          </cell>
          <cell r="W2511" t="str">
            <v>AF + EM</v>
          </cell>
          <cell r="X2511" t="str">
            <v>AF + EM</v>
          </cell>
          <cell r="Y2511">
            <v>4.3</v>
          </cell>
          <cell r="Z2511">
            <v>4.5999999999999996</v>
          </cell>
          <cell r="AA2511">
            <v>0.8</v>
          </cell>
          <cell r="AB2511" t="str">
            <v>Continuidade de Atendimento</v>
          </cell>
          <cell r="AC2511" t="str">
            <v>-</v>
          </cell>
          <cell r="AD2511">
            <v>3.5</v>
          </cell>
          <cell r="AE2511">
            <v>3.8</v>
          </cell>
          <cell r="AF2511">
            <v>4.0999999999999996</v>
          </cell>
          <cell r="AG2511">
            <v>0.79300000000000004</v>
          </cell>
          <cell r="AH2511">
            <v>3.7</v>
          </cell>
          <cell r="AI2511">
            <v>4</v>
          </cell>
          <cell r="AJ2511">
            <v>4.3</v>
          </cell>
          <cell r="AK2511">
            <v>0.79400000000000004</v>
          </cell>
        </row>
        <row r="2512">
          <cell r="E2512" t="str">
            <v>SUZANO</v>
          </cell>
          <cell r="F2512" t="str">
            <v>FERRAZ DE VASCONCELOS</v>
          </cell>
          <cell r="G2512" t="str">
            <v>Nível 4, 5 e 6</v>
          </cell>
          <cell r="H2512">
            <v>2</v>
          </cell>
          <cell r="I2512">
            <v>3</v>
          </cell>
          <cell r="J2512">
            <v>0</v>
          </cell>
          <cell r="K2512">
            <v>486</v>
          </cell>
          <cell r="L2512">
            <v>281</v>
          </cell>
          <cell r="M2512">
            <v>767</v>
          </cell>
          <cell r="N2512">
            <v>0</v>
          </cell>
          <cell r="O2512">
            <v>3.7</v>
          </cell>
          <cell r="P2512">
            <v>2.7</v>
          </cell>
          <cell r="Q2512">
            <v>3.3</v>
          </cell>
          <cell r="R2512">
            <v>0</v>
          </cell>
          <cell r="S2512">
            <v>486</v>
          </cell>
          <cell r="T2512">
            <v>281</v>
          </cell>
          <cell r="U2512">
            <v>767</v>
          </cell>
          <cell r="V2512">
            <v>3.3</v>
          </cell>
          <cell r="W2512" t="str">
            <v>AF + EM</v>
          </cell>
          <cell r="X2512" t="str">
            <v>AF + EM</v>
          </cell>
          <cell r="Y2512">
            <v>3.6</v>
          </cell>
          <cell r="Z2512">
            <v>4</v>
          </cell>
          <cell r="AA2512">
            <v>0.8</v>
          </cell>
          <cell r="AB2512" t="str">
            <v>Continuidade de Atendimento</v>
          </cell>
          <cell r="AC2512" t="str">
            <v>-</v>
          </cell>
          <cell r="AD2512">
            <v>3.8</v>
          </cell>
          <cell r="AE2512">
            <v>4</v>
          </cell>
          <cell r="AF2512">
            <v>4.3</v>
          </cell>
          <cell r="AG2512">
            <v>0.79400000000000004</v>
          </cell>
          <cell r="AH2512">
            <v>3.7</v>
          </cell>
          <cell r="AI2512">
            <v>4</v>
          </cell>
          <cell r="AJ2512">
            <v>4.3</v>
          </cell>
          <cell r="AK2512">
            <v>0.79400000000000004</v>
          </cell>
        </row>
        <row r="2513">
          <cell r="E2513" t="str">
            <v>MOGI DAS CRUZES</v>
          </cell>
          <cell r="F2513" t="str">
            <v>MOGI DAS CRUZES</v>
          </cell>
          <cell r="G2513" t="str">
            <v>Nível 4, 5 e 6</v>
          </cell>
          <cell r="H2513">
            <v>2</v>
          </cell>
          <cell r="I2513">
            <v>7</v>
          </cell>
          <cell r="J2513">
            <v>0</v>
          </cell>
          <cell r="K2513">
            <v>503</v>
          </cell>
          <cell r="L2513">
            <v>223</v>
          </cell>
          <cell r="M2513">
            <v>726</v>
          </cell>
          <cell r="N2513">
            <v>0</v>
          </cell>
          <cell r="O2513">
            <v>4.4000000000000004</v>
          </cell>
          <cell r="P2513">
            <v>3</v>
          </cell>
          <cell r="Q2513">
            <v>4</v>
          </cell>
          <cell r="R2513">
            <v>0</v>
          </cell>
          <cell r="S2513">
            <v>503</v>
          </cell>
          <cell r="T2513">
            <v>223</v>
          </cell>
          <cell r="U2513">
            <v>726</v>
          </cell>
          <cell r="V2513">
            <v>4</v>
          </cell>
          <cell r="W2513" t="str">
            <v>AF + EM</v>
          </cell>
          <cell r="X2513" t="str">
            <v>AF + EM</v>
          </cell>
          <cell r="Y2513">
            <v>4.3</v>
          </cell>
          <cell r="Z2513">
            <v>4.5999999999999996</v>
          </cell>
          <cell r="AA2513">
            <v>0.8</v>
          </cell>
          <cell r="AB2513" t="str">
            <v>Continuidade de Atendimento</v>
          </cell>
          <cell r="AC2513" t="str">
            <v>-</v>
          </cell>
          <cell r="AD2513">
            <v>3.7</v>
          </cell>
          <cell r="AE2513">
            <v>4</v>
          </cell>
          <cell r="AF2513">
            <v>4.3</v>
          </cell>
          <cell r="AG2513">
            <v>0.79800000000000004</v>
          </cell>
          <cell r="AH2513">
            <v>3.7</v>
          </cell>
          <cell r="AI2513">
            <v>4</v>
          </cell>
          <cell r="AJ2513">
            <v>4.3</v>
          </cell>
          <cell r="AK2513">
            <v>0.79400000000000004</v>
          </cell>
        </row>
        <row r="2514">
          <cell r="E2514" t="str">
            <v>SUL 1</v>
          </cell>
          <cell r="F2514" t="str">
            <v>SAO PAULO</v>
          </cell>
          <cell r="G2514" t="str">
            <v>Nível 1, 2 e 3</v>
          </cell>
          <cell r="H2514">
            <v>2</v>
          </cell>
          <cell r="I2514">
            <v>1</v>
          </cell>
          <cell r="J2514">
            <v>130</v>
          </cell>
          <cell r="K2514">
            <v>0</v>
          </cell>
          <cell r="L2514">
            <v>0</v>
          </cell>
          <cell r="M2514">
            <v>130</v>
          </cell>
          <cell r="N2514">
            <v>4.9000000000000004</v>
          </cell>
          <cell r="O2514">
            <v>0</v>
          </cell>
          <cell r="P2514">
            <v>0</v>
          </cell>
          <cell r="Q2514">
            <v>4.9000000000000004</v>
          </cell>
          <cell r="R2514">
            <v>130</v>
          </cell>
          <cell r="S2514">
            <v>0</v>
          </cell>
          <cell r="T2514">
            <v>0</v>
          </cell>
          <cell r="U2514">
            <v>130</v>
          </cell>
          <cell r="V2514">
            <v>4.9000000000000004</v>
          </cell>
          <cell r="W2514" t="str">
            <v>AI</v>
          </cell>
          <cell r="X2514" t="str">
            <v>AI</v>
          </cell>
          <cell r="Y2514">
            <v>5.2</v>
          </cell>
          <cell r="Z2514">
            <v>5.5</v>
          </cell>
          <cell r="AA2514">
            <v>0.8</v>
          </cell>
          <cell r="AB2514" t="str">
            <v>Continuidade de Atendimento</v>
          </cell>
          <cell r="AC2514" t="str">
            <v>-</v>
          </cell>
          <cell r="AD2514">
            <v>3.6</v>
          </cell>
          <cell r="AE2514">
            <v>3.9</v>
          </cell>
          <cell r="AF2514">
            <v>4.2</v>
          </cell>
          <cell r="AG2514">
            <v>0.79500000000000004</v>
          </cell>
          <cell r="AH2514">
            <v>3.7</v>
          </cell>
          <cell r="AI2514">
            <v>4</v>
          </cell>
          <cell r="AJ2514">
            <v>4.3</v>
          </cell>
          <cell r="AK2514">
            <v>0.79400000000000004</v>
          </cell>
        </row>
        <row r="2515">
          <cell r="E2515" t="str">
            <v>SUL 2</v>
          </cell>
          <cell r="F2515" t="str">
            <v>SAO PAULO</v>
          </cell>
          <cell r="G2515" t="str">
            <v>Nível 4, 5 e 6</v>
          </cell>
          <cell r="H2515">
            <v>2</v>
          </cell>
          <cell r="I2515">
            <v>3</v>
          </cell>
          <cell r="J2515">
            <v>63</v>
          </cell>
          <cell r="K2515">
            <v>369</v>
          </cell>
          <cell r="L2515">
            <v>265</v>
          </cell>
          <cell r="M2515">
            <v>697</v>
          </cell>
          <cell r="N2515">
            <v>4.4000000000000004</v>
          </cell>
          <cell r="O2515">
            <v>3.7</v>
          </cell>
          <cell r="P2515">
            <v>2.8</v>
          </cell>
          <cell r="Q2515">
            <v>3.4</v>
          </cell>
          <cell r="R2515">
            <v>63</v>
          </cell>
          <cell r="S2515">
            <v>369</v>
          </cell>
          <cell r="T2515">
            <v>265</v>
          </cell>
          <cell r="U2515">
            <v>697</v>
          </cell>
          <cell r="V2515">
            <v>3.4</v>
          </cell>
          <cell r="W2515" t="str">
            <v>AI + AF + EM</v>
          </cell>
          <cell r="X2515" t="str">
            <v>AI + AF + EM</v>
          </cell>
          <cell r="Y2515">
            <v>3.7</v>
          </cell>
          <cell r="Z2515">
            <v>4</v>
          </cell>
          <cell r="AA2515">
            <v>0.79100000000000004</v>
          </cell>
          <cell r="AB2515" t="str">
            <v>Continuidade de Atendimento</v>
          </cell>
          <cell r="AC2515" t="str">
            <v>-</v>
          </cell>
          <cell r="AD2515">
            <v>3.6</v>
          </cell>
          <cell r="AE2515">
            <v>3.9</v>
          </cell>
          <cell r="AF2515">
            <v>4.2</v>
          </cell>
          <cell r="AG2515">
            <v>0.79300000000000004</v>
          </cell>
          <cell r="AH2515">
            <v>3.7</v>
          </cell>
          <cell r="AI2515">
            <v>4</v>
          </cell>
          <cell r="AJ2515">
            <v>4.3</v>
          </cell>
          <cell r="AK2515">
            <v>0.79400000000000004</v>
          </cell>
        </row>
        <row r="2516">
          <cell r="E2516" t="str">
            <v>SUL 2</v>
          </cell>
          <cell r="F2516" t="str">
            <v>SAO PAULO</v>
          </cell>
          <cell r="G2516" t="str">
            <v>Nível 4, 5 e 6</v>
          </cell>
          <cell r="H2516">
            <v>2</v>
          </cell>
          <cell r="I2516">
            <v>3</v>
          </cell>
          <cell r="J2516">
            <v>68</v>
          </cell>
          <cell r="K2516">
            <v>347</v>
          </cell>
          <cell r="L2516">
            <v>238</v>
          </cell>
          <cell r="M2516">
            <v>653</v>
          </cell>
          <cell r="N2516">
            <v>5.0999999999999996</v>
          </cell>
          <cell r="O2516">
            <v>3.9</v>
          </cell>
          <cell r="P2516">
            <v>2.7</v>
          </cell>
          <cell r="Q2516">
            <v>3.6</v>
          </cell>
          <cell r="R2516">
            <v>68</v>
          </cell>
          <cell r="S2516">
            <v>347</v>
          </cell>
          <cell r="T2516">
            <v>238</v>
          </cell>
          <cell r="U2516">
            <v>653</v>
          </cell>
          <cell r="V2516">
            <v>3.6</v>
          </cell>
          <cell r="W2516" t="str">
            <v>AI + AF + EM</v>
          </cell>
          <cell r="X2516" t="str">
            <v>AI + AF + EM</v>
          </cell>
          <cell r="Y2516">
            <v>3.9</v>
          </cell>
          <cell r="Z2516">
            <v>4.2</v>
          </cell>
          <cell r="AA2516">
            <v>0.79200000000000004</v>
          </cell>
          <cell r="AB2516" t="str">
            <v>Continuidade de Atendimento</v>
          </cell>
          <cell r="AC2516" t="str">
            <v>-</v>
          </cell>
          <cell r="AD2516">
            <v>3.6</v>
          </cell>
          <cell r="AE2516">
            <v>3.9</v>
          </cell>
          <cell r="AF2516">
            <v>4.2</v>
          </cell>
          <cell r="AG2516">
            <v>0.79300000000000004</v>
          </cell>
          <cell r="AH2516">
            <v>3.7</v>
          </cell>
          <cell r="AI2516">
            <v>4</v>
          </cell>
          <cell r="AJ2516">
            <v>4.3</v>
          </cell>
          <cell r="AK2516">
            <v>0.79400000000000004</v>
          </cell>
        </row>
        <row r="2517">
          <cell r="E2517" t="str">
            <v>SUL 2</v>
          </cell>
          <cell r="F2517" t="str">
            <v>SAO PAULO</v>
          </cell>
          <cell r="G2517" t="str">
            <v>Nível 4, 5 e 6</v>
          </cell>
          <cell r="H2517">
            <v>2</v>
          </cell>
          <cell r="I2517">
            <v>3</v>
          </cell>
          <cell r="J2517">
            <v>0</v>
          </cell>
          <cell r="K2517">
            <v>604</v>
          </cell>
          <cell r="L2517">
            <v>533</v>
          </cell>
          <cell r="M2517">
            <v>1137</v>
          </cell>
          <cell r="N2517">
            <v>0</v>
          </cell>
          <cell r="O2517">
            <v>3.7</v>
          </cell>
          <cell r="P2517">
            <v>2.8</v>
          </cell>
          <cell r="Q2517">
            <v>3.3</v>
          </cell>
          <cell r="R2517">
            <v>0</v>
          </cell>
          <cell r="S2517">
            <v>604</v>
          </cell>
          <cell r="T2517">
            <v>533</v>
          </cell>
          <cell r="U2517">
            <v>1137</v>
          </cell>
          <cell r="V2517">
            <v>3.3</v>
          </cell>
          <cell r="W2517" t="str">
            <v>AF + EM</v>
          </cell>
          <cell r="X2517" t="str">
            <v>AI + AF + EM</v>
          </cell>
          <cell r="Y2517">
            <v>3.6</v>
          </cell>
          <cell r="Z2517">
            <v>3.9</v>
          </cell>
          <cell r="AA2517">
            <v>0.79</v>
          </cell>
          <cell r="AB2517" t="str">
            <v>Aumentou Ciclos</v>
          </cell>
          <cell r="AC2517" t="str">
            <v>Sim</v>
          </cell>
          <cell r="AD2517">
            <v>3.6</v>
          </cell>
          <cell r="AE2517">
            <v>3.9</v>
          </cell>
          <cell r="AF2517">
            <v>4.2</v>
          </cell>
          <cell r="AG2517">
            <v>0.79300000000000004</v>
          </cell>
          <cell r="AH2517">
            <v>3.7</v>
          </cell>
          <cell r="AI2517">
            <v>4</v>
          </cell>
          <cell r="AJ2517">
            <v>4.3</v>
          </cell>
          <cell r="AK2517">
            <v>0.79400000000000004</v>
          </cell>
        </row>
        <row r="2518">
          <cell r="E2518" t="str">
            <v>SUL 2</v>
          </cell>
          <cell r="F2518" t="str">
            <v>SAO PAULO</v>
          </cell>
          <cell r="G2518" t="str">
            <v>Nível 4, 5 e 6</v>
          </cell>
          <cell r="H2518">
            <v>2</v>
          </cell>
          <cell r="I2518">
            <v>3</v>
          </cell>
          <cell r="J2518">
            <v>0</v>
          </cell>
          <cell r="K2518">
            <v>580</v>
          </cell>
          <cell r="L2518">
            <v>369</v>
          </cell>
          <cell r="M2518">
            <v>949</v>
          </cell>
          <cell r="N2518">
            <v>0</v>
          </cell>
          <cell r="O2518">
            <v>4</v>
          </cell>
          <cell r="P2518">
            <v>3.1</v>
          </cell>
          <cell r="Q2518">
            <v>3.7</v>
          </cell>
          <cell r="R2518">
            <v>0</v>
          </cell>
          <cell r="S2518">
            <v>580</v>
          </cell>
          <cell r="T2518">
            <v>369</v>
          </cell>
          <cell r="U2518">
            <v>949</v>
          </cell>
          <cell r="V2518">
            <v>3.7</v>
          </cell>
          <cell r="W2518" t="str">
            <v>AF + EM</v>
          </cell>
          <cell r="X2518" t="str">
            <v>AF + EM</v>
          </cell>
          <cell r="Y2518">
            <v>4</v>
          </cell>
          <cell r="Z2518">
            <v>4.3</v>
          </cell>
          <cell r="AA2518">
            <v>0.8</v>
          </cell>
          <cell r="AB2518" t="str">
            <v>Continuidade de Atendimento</v>
          </cell>
          <cell r="AC2518" t="str">
            <v>-</v>
          </cell>
          <cell r="AD2518">
            <v>3.6</v>
          </cell>
          <cell r="AE2518">
            <v>3.9</v>
          </cell>
          <cell r="AF2518">
            <v>4.2</v>
          </cell>
          <cell r="AG2518">
            <v>0.79300000000000004</v>
          </cell>
          <cell r="AH2518">
            <v>3.7</v>
          </cell>
          <cell r="AI2518">
            <v>4</v>
          </cell>
          <cell r="AJ2518">
            <v>4.3</v>
          </cell>
          <cell r="AK2518">
            <v>0.79400000000000004</v>
          </cell>
        </row>
        <row r="2519">
          <cell r="E2519" t="str">
            <v>SUL 1</v>
          </cell>
          <cell r="F2519" t="str">
            <v>SAO PAULO</v>
          </cell>
          <cell r="G2519" t="str">
            <v>Nível 1, 2 e 3</v>
          </cell>
          <cell r="H2519">
            <v>2</v>
          </cell>
          <cell r="I2519">
            <v>5</v>
          </cell>
          <cell r="J2519">
            <v>93</v>
          </cell>
          <cell r="K2519">
            <v>0</v>
          </cell>
          <cell r="L2519">
            <v>0</v>
          </cell>
          <cell r="M2519">
            <v>93</v>
          </cell>
          <cell r="N2519">
            <v>6</v>
          </cell>
          <cell r="O2519">
            <v>0</v>
          </cell>
          <cell r="P2519">
            <v>0</v>
          </cell>
          <cell r="Q2519">
            <v>6</v>
          </cell>
          <cell r="R2519">
            <v>93</v>
          </cell>
          <cell r="S2519">
            <v>0</v>
          </cell>
          <cell r="T2519">
            <v>0</v>
          </cell>
          <cell r="U2519">
            <v>93</v>
          </cell>
          <cell r="V2519">
            <v>6</v>
          </cell>
          <cell r="W2519" t="str">
            <v>AI</v>
          </cell>
          <cell r="X2519" t="str">
            <v>AI</v>
          </cell>
          <cell r="Y2519">
            <v>6.3</v>
          </cell>
          <cell r="Z2519">
            <v>6.6</v>
          </cell>
          <cell r="AA2519">
            <v>0.8</v>
          </cell>
          <cell r="AB2519" t="str">
            <v>Continuidade de Atendimento</v>
          </cell>
          <cell r="AC2519" t="str">
            <v>-</v>
          </cell>
          <cell r="AD2519">
            <v>3.6</v>
          </cell>
          <cell r="AE2519">
            <v>3.9</v>
          </cell>
          <cell r="AF2519">
            <v>4.2</v>
          </cell>
          <cell r="AG2519">
            <v>0.79500000000000004</v>
          </cell>
          <cell r="AH2519">
            <v>3.7</v>
          </cell>
          <cell r="AI2519">
            <v>4</v>
          </cell>
          <cell r="AJ2519">
            <v>4.3</v>
          </cell>
          <cell r="AK2519">
            <v>0.79400000000000004</v>
          </cell>
        </row>
        <row r="2520">
          <cell r="E2520" t="str">
            <v>SUL 1</v>
          </cell>
          <cell r="F2520" t="str">
            <v>SAO PAULO</v>
          </cell>
          <cell r="G2520" t="str">
            <v>Nível 1, 2 e 3</v>
          </cell>
          <cell r="H2520">
            <v>2</v>
          </cell>
          <cell r="I2520">
            <v>1</v>
          </cell>
          <cell r="J2520">
            <v>184</v>
          </cell>
          <cell r="K2520">
            <v>0</v>
          </cell>
          <cell r="L2520">
            <v>0</v>
          </cell>
          <cell r="M2520">
            <v>184</v>
          </cell>
          <cell r="N2520">
            <v>5.0999999999999996</v>
          </cell>
          <cell r="O2520">
            <v>0</v>
          </cell>
          <cell r="P2520">
            <v>0</v>
          </cell>
          <cell r="Q2520">
            <v>5.0999999999999996</v>
          </cell>
          <cell r="R2520">
            <v>184</v>
          </cell>
          <cell r="S2520">
            <v>0</v>
          </cell>
          <cell r="T2520">
            <v>0</v>
          </cell>
          <cell r="U2520">
            <v>184</v>
          </cell>
          <cell r="V2520">
            <v>5.0999999999999996</v>
          </cell>
          <cell r="W2520" t="str">
            <v>AI</v>
          </cell>
          <cell r="X2520" t="str">
            <v>AI</v>
          </cell>
          <cell r="Y2520">
            <v>5.4</v>
          </cell>
          <cell r="Z2520">
            <v>5.7</v>
          </cell>
          <cell r="AA2520">
            <v>0.8</v>
          </cell>
          <cell r="AB2520" t="str">
            <v>Continuidade de Atendimento</v>
          </cell>
          <cell r="AC2520" t="str">
            <v>-</v>
          </cell>
          <cell r="AD2520">
            <v>3.6</v>
          </cell>
          <cell r="AE2520">
            <v>3.9</v>
          </cell>
          <cell r="AF2520">
            <v>4.2</v>
          </cell>
          <cell r="AG2520">
            <v>0.79500000000000004</v>
          </cell>
          <cell r="AH2520">
            <v>3.7</v>
          </cell>
          <cell r="AI2520">
            <v>4</v>
          </cell>
          <cell r="AJ2520">
            <v>4.3</v>
          </cell>
          <cell r="AK2520">
            <v>0.79400000000000004</v>
          </cell>
        </row>
        <row r="2521">
          <cell r="E2521" t="str">
            <v>SUL 2</v>
          </cell>
          <cell r="F2521" t="str">
            <v>SAO PAULO</v>
          </cell>
          <cell r="G2521" t="str">
            <v>Nível 1, 2 e 3</v>
          </cell>
          <cell r="H2521">
            <v>2</v>
          </cell>
          <cell r="I2521">
            <v>1</v>
          </cell>
          <cell r="J2521">
            <v>95</v>
          </cell>
          <cell r="K2521">
            <v>0</v>
          </cell>
          <cell r="L2521">
            <v>0</v>
          </cell>
          <cell r="M2521">
            <v>95</v>
          </cell>
          <cell r="N2521">
            <v>5.2</v>
          </cell>
          <cell r="O2521">
            <v>0</v>
          </cell>
          <cell r="P2521">
            <v>0</v>
          </cell>
          <cell r="Q2521">
            <v>5.2</v>
          </cell>
          <cell r="R2521">
            <v>95</v>
          </cell>
          <cell r="S2521">
            <v>0</v>
          </cell>
          <cell r="T2521">
            <v>0</v>
          </cell>
          <cell r="U2521">
            <v>95</v>
          </cell>
          <cell r="V2521">
            <v>5.2</v>
          </cell>
          <cell r="W2521" t="str">
            <v>AI</v>
          </cell>
          <cell r="X2521" t="str">
            <v>AI</v>
          </cell>
          <cell r="Y2521">
            <v>5.5</v>
          </cell>
          <cell r="Z2521">
            <v>5.8</v>
          </cell>
          <cell r="AA2521">
            <v>0.8</v>
          </cell>
          <cell r="AB2521" t="str">
            <v>Continuidade de Atendimento</v>
          </cell>
          <cell r="AC2521" t="str">
            <v>-</v>
          </cell>
          <cell r="AD2521">
            <v>3.6</v>
          </cell>
          <cell r="AE2521">
            <v>3.9</v>
          </cell>
          <cell r="AF2521">
            <v>4.2</v>
          </cell>
          <cell r="AG2521">
            <v>0.79300000000000004</v>
          </cell>
          <cell r="AH2521">
            <v>3.7</v>
          </cell>
          <cell r="AI2521">
            <v>4</v>
          </cell>
          <cell r="AJ2521">
            <v>4.3</v>
          </cell>
          <cell r="AK2521">
            <v>0.79400000000000004</v>
          </cell>
        </row>
        <row r="2522">
          <cell r="E2522" t="str">
            <v>SUL 3</v>
          </cell>
          <cell r="F2522" t="str">
            <v>SAO PAULO</v>
          </cell>
          <cell r="G2522" t="str">
            <v>Nível 4, 5 e 6</v>
          </cell>
          <cell r="H2522">
            <v>2</v>
          </cell>
          <cell r="I2522">
            <v>3</v>
          </cell>
          <cell r="J2522">
            <v>46</v>
          </cell>
          <cell r="K2522">
            <v>355</v>
          </cell>
          <cell r="L2522">
            <v>326</v>
          </cell>
          <cell r="M2522">
            <v>727</v>
          </cell>
          <cell r="N2522">
            <v>4.2</v>
          </cell>
          <cell r="O2522">
            <v>3.7</v>
          </cell>
          <cell r="P2522">
            <v>2.7</v>
          </cell>
          <cell r="Q2522">
            <v>3.3</v>
          </cell>
          <cell r="R2522">
            <v>46</v>
          </cell>
          <cell r="S2522">
            <v>355</v>
          </cell>
          <cell r="T2522">
            <v>326</v>
          </cell>
          <cell r="U2522">
            <v>727</v>
          </cell>
          <cell r="V2522">
            <v>3.3</v>
          </cell>
          <cell r="W2522" t="str">
            <v>AI + AF + EM</v>
          </cell>
          <cell r="X2522" t="str">
            <v>AI + AF + EM</v>
          </cell>
          <cell r="Y2522">
            <v>3.6</v>
          </cell>
          <cell r="Z2522">
            <v>3.9</v>
          </cell>
          <cell r="AA2522">
            <v>0.78800000000000003</v>
          </cell>
          <cell r="AB2522" t="str">
            <v>Continuidade de Atendimento</v>
          </cell>
          <cell r="AC2522" t="str">
            <v>-</v>
          </cell>
          <cell r="AD2522">
            <v>3.7</v>
          </cell>
          <cell r="AE2522">
            <v>3.9</v>
          </cell>
          <cell r="AF2522">
            <v>4.2</v>
          </cell>
          <cell r="AG2522">
            <v>0.79400000000000004</v>
          </cell>
          <cell r="AH2522">
            <v>3.7</v>
          </cell>
          <cell r="AI2522">
            <v>4</v>
          </cell>
          <cell r="AJ2522">
            <v>4.3</v>
          </cell>
          <cell r="AK2522">
            <v>0.79400000000000004</v>
          </cell>
        </row>
        <row r="2523">
          <cell r="E2523" t="str">
            <v>DIADEMA</v>
          </cell>
          <cell r="F2523" t="str">
            <v>DIADEMA</v>
          </cell>
          <cell r="G2523" t="str">
            <v>Nível 4, 5 e 6</v>
          </cell>
          <cell r="H2523">
            <v>2</v>
          </cell>
          <cell r="I2523">
            <v>3</v>
          </cell>
          <cell r="J2523">
            <v>0</v>
          </cell>
          <cell r="K2523">
            <v>508</v>
          </cell>
          <cell r="L2523">
            <v>452</v>
          </cell>
          <cell r="M2523">
            <v>960</v>
          </cell>
          <cell r="N2523">
            <v>0</v>
          </cell>
          <cell r="O2523">
            <v>4.0999999999999996</v>
          </cell>
          <cell r="P2523">
            <v>2.9</v>
          </cell>
          <cell r="Q2523">
            <v>3.5</v>
          </cell>
          <cell r="R2523">
            <v>0</v>
          </cell>
          <cell r="S2523">
            <v>508</v>
          </cell>
          <cell r="T2523">
            <v>452</v>
          </cell>
          <cell r="U2523">
            <v>960</v>
          </cell>
          <cell r="V2523">
            <v>3.5</v>
          </cell>
          <cell r="W2523" t="str">
            <v>AF + EM</v>
          </cell>
          <cell r="X2523" t="str">
            <v>AF + EM</v>
          </cell>
          <cell r="Y2523">
            <v>3.8</v>
          </cell>
          <cell r="Z2523">
            <v>4.0999999999999996</v>
          </cell>
          <cell r="AA2523">
            <v>0.78300000000000003</v>
          </cell>
          <cell r="AB2523" t="str">
            <v>Continuidade de Atendimento</v>
          </cell>
          <cell r="AC2523" t="str">
            <v>-</v>
          </cell>
          <cell r="AD2523">
            <v>3.8</v>
          </cell>
          <cell r="AE2523">
            <v>4.0999999999999996</v>
          </cell>
          <cell r="AF2523">
            <v>4.4000000000000004</v>
          </cell>
          <cell r="AG2523">
            <v>0.79200000000000004</v>
          </cell>
          <cell r="AH2523">
            <v>3.7</v>
          </cell>
          <cell r="AI2523">
            <v>4</v>
          </cell>
          <cell r="AJ2523">
            <v>4.3</v>
          </cell>
          <cell r="AK2523">
            <v>0.79400000000000004</v>
          </cell>
        </row>
        <row r="2524">
          <cell r="E2524" t="str">
            <v>SANTO ANDRE</v>
          </cell>
          <cell r="F2524" t="str">
            <v>SANTO ANDRE</v>
          </cell>
          <cell r="G2524" t="str">
            <v>Nível 4, 5 e 6</v>
          </cell>
          <cell r="H2524">
            <v>2</v>
          </cell>
          <cell r="I2524">
            <v>3</v>
          </cell>
          <cell r="J2524">
            <v>56</v>
          </cell>
          <cell r="K2524">
            <v>638</v>
          </cell>
          <cell r="L2524">
            <v>282</v>
          </cell>
          <cell r="M2524">
            <v>976</v>
          </cell>
          <cell r="N2524">
            <v>4.7</v>
          </cell>
          <cell r="O2524">
            <v>4</v>
          </cell>
          <cell r="P2524">
            <v>2.8</v>
          </cell>
          <cell r="Q2524">
            <v>3.7</v>
          </cell>
          <cell r="R2524">
            <v>56</v>
          </cell>
          <cell r="S2524">
            <v>638</v>
          </cell>
          <cell r="T2524">
            <v>282</v>
          </cell>
          <cell r="U2524">
            <v>976</v>
          </cell>
          <cell r="V2524">
            <v>3.7</v>
          </cell>
          <cell r="W2524" t="str">
            <v>AI + AF + EM</v>
          </cell>
          <cell r="X2524" t="str">
            <v>AI + AF + EM</v>
          </cell>
          <cell r="Y2524">
            <v>4</v>
          </cell>
          <cell r="Z2524">
            <v>4.3</v>
          </cell>
          <cell r="AA2524">
            <v>0.79100000000000004</v>
          </cell>
          <cell r="AB2524" t="str">
            <v>Continuidade de Atendimento</v>
          </cell>
          <cell r="AC2524" t="str">
            <v>-</v>
          </cell>
          <cell r="AD2524">
            <v>3.8</v>
          </cell>
          <cell r="AE2524">
            <v>4.0999999999999996</v>
          </cell>
          <cell r="AF2524">
            <v>4.3</v>
          </cell>
          <cell r="AG2524">
            <v>0.79500000000000004</v>
          </cell>
          <cell r="AH2524">
            <v>3.7</v>
          </cell>
          <cell r="AI2524">
            <v>4</v>
          </cell>
          <cell r="AJ2524">
            <v>4.3</v>
          </cell>
          <cell r="AK2524">
            <v>0.79400000000000004</v>
          </cell>
        </row>
        <row r="2525">
          <cell r="E2525" t="str">
            <v>GUARULHOS NORTE</v>
          </cell>
          <cell r="F2525" t="str">
            <v>GUARULHOS</v>
          </cell>
          <cell r="G2525" t="str">
            <v>Nível 4, 5 e 6</v>
          </cell>
          <cell r="H2525">
            <v>2</v>
          </cell>
          <cell r="I2525">
            <v>7</v>
          </cell>
          <cell r="J2525">
            <v>0</v>
          </cell>
          <cell r="K2525">
            <v>279</v>
          </cell>
          <cell r="L2525">
            <v>117</v>
          </cell>
          <cell r="M2525">
            <v>396</v>
          </cell>
          <cell r="N2525">
            <v>0</v>
          </cell>
          <cell r="O2525">
            <v>4</v>
          </cell>
          <cell r="P2525">
            <v>3.1</v>
          </cell>
          <cell r="Q2525">
            <v>3.7</v>
          </cell>
          <cell r="R2525">
            <v>0</v>
          </cell>
          <cell r="S2525">
            <v>279</v>
          </cell>
          <cell r="T2525">
            <v>117</v>
          </cell>
          <cell r="U2525">
            <v>396</v>
          </cell>
          <cell r="V2525">
            <v>3.7</v>
          </cell>
          <cell r="W2525" t="str">
            <v>AF + EM</v>
          </cell>
          <cell r="X2525" t="str">
            <v>AF + EM</v>
          </cell>
          <cell r="Y2525">
            <v>4.0999999999999996</v>
          </cell>
          <cell r="Z2525">
            <v>4.4000000000000004</v>
          </cell>
          <cell r="AA2525">
            <v>0.8</v>
          </cell>
          <cell r="AB2525" t="str">
            <v>Continuidade de Atendimento</v>
          </cell>
          <cell r="AC2525" t="str">
            <v>-</v>
          </cell>
          <cell r="AD2525">
            <v>3.6</v>
          </cell>
          <cell r="AE2525">
            <v>3.9</v>
          </cell>
          <cell r="AF2525">
            <v>4.2</v>
          </cell>
          <cell r="AG2525">
            <v>0.79400000000000004</v>
          </cell>
          <cell r="AH2525">
            <v>3.7</v>
          </cell>
          <cell r="AI2525">
            <v>4</v>
          </cell>
          <cell r="AJ2525">
            <v>4.3</v>
          </cell>
          <cell r="AK2525">
            <v>0.79400000000000004</v>
          </cell>
        </row>
        <row r="2526">
          <cell r="E2526" t="str">
            <v>GUARULHOS NORTE</v>
          </cell>
          <cell r="F2526" t="str">
            <v>GUARULHOS</v>
          </cell>
          <cell r="G2526" t="str">
            <v>Nível 4, 5 e 6</v>
          </cell>
          <cell r="H2526">
            <v>1</v>
          </cell>
          <cell r="I2526">
            <v>4</v>
          </cell>
          <cell r="J2526">
            <v>0</v>
          </cell>
          <cell r="K2526">
            <v>717</v>
          </cell>
          <cell r="L2526">
            <v>434</v>
          </cell>
          <cell r="M2526">
            <v>1151</v>
          </cell>
          <cell r="N2526">
            <v>0</v>
          </cell>
          <cell r="O2526">
            <v>3.9</v>
          </cell>
          <cell r="P2526">
            <v>2.8</v>
          </cell>
          <cell r="Q2526">
            <v>3.5</v>
          </cell>
          <cell r="R2526">
            <v>0</v>
          </cell>
          <cell r="S2526">
            <v>717</v>
          </cell>
          <cell r="T2526">
            <v>434</v>
          </cell>
          <cell r="U2526">
            <v>1151</v>
          </cell>
          <cell r="V2526">
            <v>3.5</v>
          </cell>
          <cell r="W2526" t="str">
            <v>AF + EM</v>
          </cell>
          <cell r="X2526" t="str">
            <v>AF + EM</v>
          </cell>
          <cell r="Y2526">
            <v>3.7</v>
          </cell>
          <cell r="Z2526">
            <v>3.9</v>
          </cell>
          <cell r="AA2526">
            <v>0.78300000000000003</v>
          </cell>
          <cell r="AB2526" t="str">
            <v>Continuidade de Atendimento</v>
          </cell>
          <cell r="AC2526" t="str">
            <v>-</v>
          </cell>
          <cell r="AD2526">
            <v>3.6</v>
          </cell>
          <cell r="AE2526">
            <v>3.9</v>
          </cell>
          <cell r="AF2526">
            <v>4.2</v>
          </cell>
          <cell r="AG2526">
            <v>0.79400000000000004</v>
          </cell>
          <cell r="AH2526">
            <v>3.7</v>
          </cell>
          <cell r="AI2526">
            <v>4</v>
          </cell>
          <cell r="AJ2526">
            <v>4.3</v>
          </cell>
          <cell r="AK2526">
            <v>0.79400000000000004</v>
          </cell>
        </row>
        <row r="2527">
          <cell r="E2527" t="str">
            <v>GUARULHOS SUL</v>
          </cell>
          <cell r="F2527" t="str">
            <v>GUARULHOS</v>
          </cell>
          <cell r="G2527" t="str">
            <v>Nível 4, 5 e 6</v>
          </cell>
          <cell r="H2527">
            <v>2</v>
          </cell>
          <cell r="I2527">
            <v>7</v>
          </cell>
          <cell r="J2527">
            <v>0</v>
          </cell>
          <cell r="K2527">
            <v>237</v>
          </cell>
          <cell r="L2527">
            <v>95</v>
          </cell>
          <cell r="M2527">
            <v>332</v>
          </cell>
          <cell r="N2527">
            <v>4.4000000000000004</v>
          </cell>
          <cell r="O2527">
            <v>3.8</v>
          </cell>
          <cell r="P2527">
            <v>2.6</v>
          </cell>
          <cell r="Q2527">
            <v>3.5</v>
          </cell>
          <cell r="R2527">
            <v>61</v>
          </cell>
          <cell r="S2527">
            <v>237</v>
          </cell>
          <cell r="T2527">
            <v>95</v>
          </cell>
          <cell r="U2527">
            <v>393</v>
          </cell>
          <cell r="V2527">
            <v>3.6</v>
          </cell>
          <cell r="W2527" t="str">
            <v>AI + AF + EM</v>
          </cell>
          <cell r="X2527" t="str">
            <v>AF + EM</v>
          </cell>
          <cell r="Y2527">
            <v>3.8</v>
          </cell>
          <cell r="Z2527">
            <v>4.2</v>
          </cell>
          <cell r="AA2527">
            <v>0.8</v>
          </cell>
          <cell r="AB2527" t="str">
            <v>Diminuiu Ciclos</v>
          </cell>
          <cell r="AC2527" t="str">
            <v>Não</v>
          </cell>
          <cell r="AD2527">
            <v>3.7</v>
          </cell>
          <cell r="AE2527">
            <v>4</v>
          </cell>
          <cell r="AF2527">
            <v>4.3</v>
          </cell>
          <cell r="AG2527">
            <v>0.79500000000000004</v>
          </cell>
          <cell r="AH2527">
            <v>3.7</v>
          </cell>
          <cell r="AI2527">
            <v>4</v>
          </cell>
          <cell r="AJ2527">
            <v>4.3</v>
          </cell>
          <cell r="AK2527">
            <v>0.79400000000000004</v>
          </cell>
        </row>
        <row r="2528">
          <cell r="E2528" t="str">
            <v>OURINHOS</v>
          </cell>
          <cell r="F2528" t="str">
            <v>BERNARDINO DE CAMPOS</v>
          </cell>
          <cell r="G2528" t="str">
            <v>Nível 1, 2 e 3</v>
          </cell>
          <cell r="H2528">
            <v>2</v>
          </cell>
          <cell r="I2528">
            <v>5</v>
          </cell>
          <cell r="J2528">
            <v>0</v>
          </cell>
          <cell r="K2528">
            <v>136</v>
          </cell>
          <cell r="L2528">
            <v>47</v>
          </cell>
          <cell r="M2528">
            <v>183</v>
          </cell>
          <cell r="N2528">
            <v>0</v>
          </cell>
          <cell r="O2528">
            <v>4.3</v>
          </cell>
          <cell r="P2528">
            <v>3.1</v>
          </cell>
          <cell r="Q2528">
            <v>4</v>
          </cell>
          <cell r="R2528">
            <v>0</v>
          </cell>
          <cell r="S2528">
            <v>136</v>
          </cell>
          <cell r="T2528">
            <v>47</v>
          </cell>
          <cell r="U2528">
            <v>183</v>
          </cell>
          <cell r="V2528">
            <v>4</v>
          </cell>
          <cell r="W2528" t="str">
            <v>AF + EM</v>
          </cell>
          <cell r="X2528" t="str">
            <v>AF + EM</v>
          </cell>
          <cell r="Y2528">
            <v>4.4000000000000004</v>
          </cell>
          <cell r="Z2528">
            <v>4.8</v>
          </cell>
          <cell r="AA2528">
            <v>0.8</v>
          </cell>
          <cell r="AB2528" t="str">
            <v>Continuidade de Atendimento</v>
          </cell>
          <cell r="AC2528" t="str">
            <v>-</v>
          </cell>
          <cell r="AD2528">
            <v>3.7</v>
          </cell>
          <cell r="AE2528">
            <v>4</v>
          </cell>
          <cell r="AF2528">
            <v>4.3</v>
          </cell>
          <cell r="AG2528">
            <v>0.79500000000000004</v>
          </cell>
          <cell r="AH2528">
            <v>3.7</v>
          </cell>
          <cell r="AI2528">
            <v>4</v>
          </cell>
          <cell r="AJ2528">
            <v>4.3</v>
          </cell>
          <cell r="AK2528">
            <v>0.79400000000000004</v>
          </cell>
        </row>
        <row r="2529">
          <cell r="E2529" t="str">
            <v>SAO JOSE DO RIO PRETO</v>
          </cell>
          <cell r="F2529" t="str">
            <v>SAO JOSE DO RIO PRETO</v>
          </cell>
          <cell r="G2529" t="str">
            <v>Nível 1, 2 e 3</v>
          </cell>
          <cell r="H2529">
            <v>1</v>
          </cell>
          <cell r="I2529">
            <v>2</v>
          </cell>
          <cell r="J2529">
            <v>0</v>
          </cell>
          <cell r="K2529">
            <v>0</v>
          </cell>
          <cell r="L2529">
            <v>195</v>
          </cell>
          <cell r="M2529">
            <v>195</v>
          </cell>
          <cell r="N2529">
            <v>0</v>
          </cell>
          <cell r="O2529">
            <v>0</v>
          </cell>
          <cell r="P2529">
            <v>2.8</v>
          </cell>
          <cell r="Q2529">
            <v>2.8</v>
          </cell>
          <cell r="R2529">
            <v>0</v>
          </cell>
          <cell r="S2529">
            <v>0</v>
          </cell>
          <cell r="T2529">
            <v>195</v>
          </cell>
          <cell r="U2529">
            <v>195</v>
          </cell>
          <cell r="V2529">
            <v>2.8</v>
          </cell>
          <cell r="W2529" t="str">
            <v>EM</v>
          </cell>
          <cell r="X2529" t="str">
            <v>EM</v>
          </cell>
          <cell r="Y2529">
            <v>3.1</v>
          </cell>
          <cell r="Z2529">
            <v>3.4</v>
          </cell>
          <cell r="AA2529">
            <v>0.8</v>
          </cell>
          <cell r="AB2529" t="str">
            <v>Continuidade de Atendimento</v>
          </cell>
          <cell r="AC2529" t="str">
            <v>-</v>
          </cell>
          <cell r="AD2529">
            <v>3.7</v>
          </cell>
          <cell r="AE2529">
            <v>3.9</v>
          </cell>
          <cell r="AF2529">
            <v>4.2</v>
          </cell>
          <cell r="AG2529">
            <v>0.79300000000000004</v>
          </cell>
          <cell r="AH2529">
            <v>3.7</v>
          </cell>
          <cell r="AI2529">
            <v>4</v>
          </cell>
          <cell r="AJ2529">
            <v>4.3</v>
          </cell>
          <cell r="AK2529">
            <v>0.79400000000000004</v>
          </cell>
        </row>
        <row r="2530">
          <cell r="E2530" t="str">
            <v>JAU</v>
          </cell>
          <cell r="F2530" t="str">
            <v>BARRA BONITA</v>
          </cell>
          <cell r="G2530" t="str">
            <v>Nível 1, 2 e 3</v>
          </cell>
          <cell r="H2530">
            <v>1</v>
          </cell>
          <cell r="I2530">
            <v>6</v>
          </cell>
          <cell r="J2530">
            <v>0</v>
          </cell>
          <cell r="K2530">
            <v>258</v>
          </cell>
          <cell r="L2530">
            <v>0</v>
          </cell>
          <cell r="M2530">
            <v>258</v>
          </cell>
          <cell r="N2530">
            <v>0</v>
          </cell>
          <cell r="O2530">
            <v>4.4000000000000004</v>
          </cell>
          <cell r="P2530">
            <v>0</v>
          </cell>
          <cell r="Q2530">
            <v>4.4000000000000004</v>
          </cell>
          <cell r="R2530">
            <v>0</v>
          </cell>
          <cell r="S2530">
            <v>258</v>
          </cell>
          <cell r="T2530">
            <v>0</v>
          </cell>
          <cell r="U2530">
            <v>258</v>
          </cell>
          <cell r="V2530">
            <v>4.4000000000000004</v>
          </cell>
          <cell r="W2530" t="str">
            <v>AF</v>
          </cell>
          <cell r="X2530" t="str">
            <v>AF</v>
          </cell>
          <cell r="Y2530">
            <v>4.7</v>
          </cell>
          <cell r="Z2530">
            <v>4.9000000000000004</v>
          </cell>
          <cell r="AA2530">
            <v>0.8</v>
          </cell>
          <cell r="AB2530" t="str">
            <v>Continuidade de Atendimento</v>
          </cell>
          <cell r="AC2530" t="str">
            <v>-</v>
          </cell>
          <cell r="AD2530">
            <v>3.6</v>
          </cell>
          <cell r="AE2530">
            <v>3.9</v>
          </cell>
          <cell r="AF2530">
            <v>4.2</v>
          </cell>
          <cell r="AG2530">
            <v>0.79300000000000004</v>
          </cell>
          <cell r="AH2530">
            <v>3.7</v>
          </cell>
          <cell r="AI2530">
            <v>4</v>
          </cell>
          <cell r="AJ2530">
            <v>4.3</v>
          </cell>
          <cell r="AK2530">
            <v>0.79400000000000004</v>
          </cell>
        </row>
        <row r="2531">
          <cell r="E2531" t="str">
            <v>BAURU</v>
          </cell>
          <cell r="F2531" t="str">
            <v>LENCOIS PAULISTA</v>
          </cell>
          <cell r="G2531" t="str">
            <v>Nível 4, 5 e 6</v>
          </cell>
          <cell r="H2531">
            <v>1</v>
          </cell>
          <cell r="I2531">
            <v>8</v>
          </cell>
          <cell r="J2531">
            <v>0</v>
          </cell>
          <cell r="K2531">
            <v>203</v>
          </cell>
          <cell r="L2531">
            <v>46</v>
          </cell>
          <cell r="M2531">
            <v>249</v>
          </cell>
          <cell r="N2531">
            <v>0</v>
          </cell>
          <cell r="O2531">
            <v>3.7</v>
          </cell>
          <cell r="P2531">
            <v>2.6</v>
          </cell>
          <cell r="Q2531">
            <v>3.5</v>
          </cell>
          <cell r="R2531">
            <v>0</v>
          </cell>
          <cell r="S2531">
            <v>203</v>
          </cell>
          <cell r="T2531">
            <v>46</v>
          </cell>
          <cell r="U2531">
            <v>249</v>
          </cell>
          <cell r="V2531">
            <v>3.5</v>
          </cell>
          <cell r="W2531" t="str">
            <v>AF + EM</v>
          </cell>
          <cell r="X2531" t="str">
            <v>AF + EM</v>
          </cell>
          <cell r="Y2531">
            <v>3.7</v>
          </cell>
          <cell r="Z2531">
            <v>4</v>
          </cell>
          <cell r="AA2531">
            <v>0.8</v>
          </cell>
          <cell r="AB2531" t="str">
            <v>Continuidade de Atendimento</v>
          </cell>
          <cell r="AC2531" t="str">
            <v>-</v>
          </cell>
          <cell r="AD2531">
            <v>3.7</v>
          </cell>
          <cell r="AE2531">
            <v>4</v>
          </cell>
          <cell r="AF2531">
            <v>4.3</v>
          </cell>
          <cell r="AG2531">
            <v>0.79600000000000004</v>
          </cell>
          <cell r="AH2531">
            <v>3.7</v>
          </cell>
          <cell r="AI2531">
            <v>4</v>
          </cell>
          <cell r="AJ2531">
            <v>4.3</v>
          </cell>
          <cell r="AK2531">
            <v>0.79400000000000004</v>
          </cell>
        </row>
        <row r="2532">
          <cell r="E2532" t="str">
            <v>CARAGUATATUBA</v>
          </cell>
          <cell r="F2532" t="str">
            <v>CARAGUATATUBA</v>
          </cell>
          <cell r="G2532" t="str">
            <v>Nível 1, 2 e 3</v>
          </cell>
          <cell r="H2532">
            <v>2</v>
          </cell>
          <cell r="I2532">
            <v>5</v>
          </cell>
          <cell r="J2532">
            <v>0</v>
          </cell>
          <cell r="K2532">
            <v>0</v>
          </cell>
          <cell r="L2532">
            <v>148</v>
          </cell>
          <cell r="M2532">
            <v>148</v>
          </cell>
          <cell r="N2532">
            <v>0</v>
          </cell>
          <cell r="O2532">
            <v>0</v>
          </cell>
          <cell r="P2532">
            <v>2.9</v>
          </cell>
          <cell r="Q2532">
            <v>2.9</v>
          </cell>
          <cell r="R2532">
            <v>0</v>
          </cell>
          <cell r="S2532">
            <v>0</v>
          </cell>
          <cell r="T2532">
            <v>148</v>
          </cell>
          <cell r="U2532">
            <v>148</v>
          </cell>
          <cell r="V2532">
            <v>2.9</v>
          </cell>
          <cell r="W2532" t="str">
            <v>EM</v>
          </cell>
          <cell r="X2532" t="str">
            <v>EM</v>
          </cell>
          <cell r="Y2532">
            <v>3.3</v>
          </cell>
          <cell r="Z2532">
            <v>3.7</v>
          </cell>
          <cell r="AA2532">
            <v>0.8</v>
          </cell>
          <cell r="AB2532" t="str">
            <v>Continuidade de Atendimento</v>
          </cell>
          <cell r="AC2532" t="str">
            <v>-</v>
          </cell>
          <cell r="AD2532">
            <v>3.3</v>
          </cell>
          <cell r="AE2532">
            <v>3.6</v>
          </cell>
          <cell r="AF2532">
            <v>3.9</v>
          </cell>
          <cell r="AG2532">
            <v>0.79500000000000004</v>
          </cell>
          <cell r="AH2532">
            <v>3.7</v>
          </cell>
          <cell r="AI2532">
            <v>4</v>
          </cell>
          <cell r="AJ2532">
            <v>4.3</v>
          </cell>
          <cell r="AK2532">
            <v>0.79400000000000004</v>
          </cell>
        </row>
        <row r="2533">
          <cell r="E2533" t="str">
            <v>CARAGUATATUBA</v>
          </cell>
          <cell r="F2533" t="str">
            <v>CARAGUATATUBA</v>
          </cell>
          <cell r="G2533" t="str">
            <v>Nível 4, 5 e 6</v>
          </cell>
          <cell r="H2533">
            <v>2</v>
          </cell>
          <cell r="I2533">
            <v>3</v>
          </cell>
          <cell r="J2533">
            <v>0</v>
          </cell>
          <cell r="K2533">
            <v>516</v>
          </cell>
          <cell r="L2533">
            <v>159</v>
          </cell>
          <cell r="M2533">
            <v>675</v>
          </cell>
          <cell r="N2533">
            <v>0</v>
          </cell>
          <cell r="O2533">
            <v>4</v>
          </cell>
          <cell r="P2533">
            <v>2.9</v>
          </cell>
          <cell r="Q2533">
            <v>3.7</v>
          </cell>
          <cell r="R2533">
            <v>0</v>
          </cell>
          <cell r="S2533">
            <v>516</v>
          </cell>
          <cell r="T2533">
            <v>159</v>
          </cell>
          <cell r="U2533">
            <v>675</v>
          </cell>
          <cell r="V2533">
            <v>3.7</v>
          </cell>
          <cell r="W2533" t="str">
            <v>AF + EM</v>
          </cell>
          <cell r="X2533" t="str">
            <v>AF + EM</v>
          </cell>
          <cell r="Y2533">
            <v>4</v>
          </cell>
          <cell r="Z2533">
            <v>4.3</v>
          </cell>
          <cell r="AA2533">
            <v>0.78300000000000003</v>
          </cell>
          <cell r="AB2533" t="str">
            <v>Continuidade de Atendimento</v>
          </cell>
          <cell r="AC2533" t="str">
            <v>-</v>
          </cell>
          <cell r="AD2533">
            <v>3.3</v>
          </cell>
          <cell r="AE2533">
            <v>3.6</v>
          </cell>
          <cell r="AF2533">
            <v>3.9</v>
          </cell>
          <cell r="AG2533">
            <v>0.79500000000000004</v>
          </cell>
          <cell r="AH2533">
            <v>3.7</v>
          </cell>
          <cell r="AI2533">
            <v>4</v>
          </cell>
          <cell r="AJ2533">
            <v>4.3</v>
          </cell>
          <cell r="AK2533">
            <v>0.79400000000000004</v>
          </cell>
        </row>
        <row r="2534">
          <cell r="E2534" t="str">
            <v>CAMPINAS LESTE</v>
          </cell>
          <cell r="F2534" t="str">
            <v>CAMPINAS</v>
          </cell>
          <cell r="G2534" t="str">
            <v>Nível 1, 2 e 3</v>
          </cell>
          <cell r="H2534">
            <v>1</v>
          </cell>
          <cell r="I2534">
            <v>2</v>
          </cell>
          <cell r="J2534">
            <v>27</v>
          </cell>
          <cell r="K2534">
            <v>0</v>
          </cell>
          <cell r="L2534">
            <v>0</v>
          </cell>
          <cell r="M2534">
            <v>27</v>
          </cell>
          <cell r="N2534">
            <v>5.2</v>
          </cell>
          <cell r="O2534">
            <v>0</v>
          </cell>
          <cell r="P2534">
            <v>0</v>
          </cell>
          <cell r="Q2534">
            <v>5.2</v>
          </cell>
          <cell r="R2534">
            <v>27</v>
          </cell>
          <cell r="S2534">
            <v>0</v>
          </cell>
          <cell r="T2534">
            <v>0</v>
          </cell>
          <cell r="U2534">
            <v>27</v>
          </cell>
          <cell r="V2534">
            <v>5.2</v>
          </cell>
          <cell r="W2534" t="str">
            <v>AI</v>
          </cell>
          <cell r="X2534" t="str">
            <v>AI</v>
          </cell>
          <cell r="Y2534">
            <v>5.4</v>
          </cell>
          <cell r="Z2534">
            <v>5.6</v>
          </cell>
          <cell r="AA2534">
            <v>0.8</v>
          </cell>
          <cell r="AB2534" t="str">
            <v>Continuidade de Atendimento</v>
          </cell>
          <cell r="AC2534" t="str">
            <v>-</v>
          </cell>
          <cell r="AD2534">
            <v>4</v>
          </cell>
          <cell r="AE2534">
            <v>4.2</v>
          </cell>
          <cell r="AF2534">
            <v>4.5</v>
          </cell>
          <cell r="AG2534">
            <v>0.79700000000000004</v>
          </cell>
          <cell r="AH2534">
            <v>3.7</v>
          </cell>
          <cell r="AI2534">
            <v>4</v>
          </cell>
          <cell r="AJ2534">
            <v>4.3</v>
          </cell>
          <cell r="AK2534">
            <v>0.79400000000000004</v>
          </cell>
        </row>
        <row r="2535">
          <cell r="E2535" t="str">
            <v>MOGI MIRIM</v>
          </cell>
          <cell r="F2535" t="str">
            <v>MOGI MIRIM</v>
          </cell>
          <cell r="G2535" t="str">
            <v>Nível 1, 2 e 3</v>
          </cell>
          <cell r="H2535">
            <v>1</v>
          </cell>
          <cell r="I2535">
            <v>6</v>
          </cell>
          <cell r="J2535">
            <v>0</v>
          </cell>
          <cell r="K2535">
            <v>249</v>
          </cell>
          <cell r="L2535">
            <v>0</v>
          </cell>
          <cell r="M2535">
            <v>249</v>
          </cell>
          <cell r="N2535">
            <v>0</v>
          </cell>
          <cell r="O2535">
            <v>4.5</v>
          </cell>
          <cell r="P2535">
            <v>0</v>
          </cell>
          <cell r="Q2535">
            <v>4.5</v>
          </cell>
          <cell r="R2535">
            <v>0</v>
          </cell>
          <cell r="S2535">
            <v>249</v>
          </cell>
          <cell r="T2535">
            <v>0</v>
          </cell>
          <cell r="U2535">
            <v>249</v>
          </cell>
          <cell r="V2535">
            <v>4.5</v>
          </cell>
          <cell r="W2535" t="str">
            <v>AF</v>
          </cell>
          <cell r="X2535" t="str">
            <v>AF</v>
          </cell>
          <cell r="Y2535">
            <v>4.8</v>
          </cell>
          <cell r="Z2535">
            <v>5</v>
          </cell>
          <cell r="AA2535">
            <v>0.8</v>
          </cell>
          <cell r="AB2535" t="str">
            <v>Continuidade de Atendimento</v>
          </cell>
          <cell r="AC2535" t="str">
            <v>-</v>
          </cell>
          <cell r="AD2535">
            <v>3.7</v>
          </cell>
          <cell r="AE2535">
            <v>4</v>
          </cell>
          <cell r="AF2535">
            <v>4.3</v>
          </cell>
          <cell r="AG2535">
            <v>0.79200000000000004</v>
          </cell>
          <cell r="AH2535">
            <v>3.7</v>
          </cell>
          <cell r="AI2535">
            <v>4</v>
          </cell>
          <cell r="AJ2535">
            <v>4.3</v>
          </cell>
          <cell r="AK2535">
            <v>0.79400000000000004</v>
          </cell>
        </row>
        <row r="2536">
          <cell r="E2536" t="str">
            <v>MOGI MIRIM</v>
          </cell>
          <cell r="F2536" t="str">
            <v>MOGI GUACU</v>
          </cell>
          <cell r="G2536" t="str">
            <v>Nível 1, 2 e 3</v>
          </cell>
          <cell r="H2536">
            <v>1</v>
          </cell>
          <cell r="I2536">
            <v>6</v>
          </cell>
          <cell r="J2536">
            <v>0</v>
          </cell>
          <cell r="K2536">
            <v>0</v>
          </cell>
          <cell r="L2536">
            <v>209</v>
          </cell>
          <cell r="M2536">
            <v>209</v>
          </cell>
          <cell r="N2536">
            <v>0</v>
          </cell>
          <cell r="O2536">
            <v>0</v>
          </cell>
          <cell r="P2536">
            <v>3.6</v>
          </cell>
          <cell r="Q2536">
            <v>3.6</v>
          </cell>
          <cell r="R2536">
            <v>0</v>
          </cell>
          <cell r="S2536">
            <v>0</v>
          </cell>
          <cell r="T2536">
            <v>209</v>
          </cell>
          <cell r="U2536">
            <v>209</v>
          </cell>
          <cell r="V2536">
            <v>3.6</v>
          </cell>
          <cell r="W2536" t="str">
            <v>EM</v>
          </cell>
          <cell r="X2536" t="str">
            <v>EM</v>
          </cell>
          <cell r="Y2536">
            <v>3.9</v>
          </cell>
          <cell r="Z2536">
            <v>4.2</v>
          </cell>
          <cell r="AA2536">
            <v>0.8</v>
          </cell>
          <cell r="AB2536" t="str">
            <v>Continuidade de Atendimento</v>
          </cell>
          <cell r="AC2536" t="str">
            <v>-</v>
          </cell>
          <cell r="AD2536">
            <v>3.7</v>
          </cell>
          <cell r="AE2536">
            <v>4</v>
          </cell>
          <cell r="AF2536">
            <v>4.3</v>
          </cell>
          <cell r="AG2536">
            <v>0.79200000000000004</v>
          </cell>
          <cell r="AH2536">
            <v>3.7</v>
          </cell>
          <cell r="AI2536">
            <v>4</v>
          </cell>
          <cell r="AJ2536">
            <v>4.3</v>
          </cell>
          <cell r="AK2536">
            <v>0.79400000000000004</v>
          </cell>
        </row>
        <row r="2537">
          <cell r="E2537" t="str">
            <v>CAMPINAS LESTE</v>
          </cell>
          <cell r="F2537" t="str">
            <v>CAMPINAS</v>
          </cell>
          <cell r="G2537" t="str">
            <v>Nível 4, 5 e 6</v>
          </cell>
          <cell r="H2537">
            <v>1</v>
          </cell>
          <cell r="I2537">
            <v>4</v>
          </cell>
          <cell r="J2537">
            <v>0</v>
          </cell>
          <cell r="K2537">
            <v>244</v>
          </cell>
          <cell r="L2537">
            <v>146</v>
          </cell>
          <cell r="M2537">
            <v>390</v>
          </cell>
          <cell r="N2537">
            <v>0</v>
          </cell>
          <cell r="O2537">
            <v>4.3</v>
          </cell>
          <cell r="P2537">
            <v>3</v>
          </cell>
          <cell r="Q2537">
            <v>3.8</v>
          </cell>
          <cell r="R2537">
            <v>0</v>
          </cell>
          <cell r="S2537">
            <v>244</v>
          </cell>
          <cell r="T2537">
            <v>146</v>
          </cell>
          <cell r="U2537">
            <v>390</v>
          </cell>
          <cell r="V2537">
            <v>3.8</v>
          </cell>
          <cell r="W2537" t="str">
            <v>AF + EM</v>
          </cell>
          <cell r="X2537" t="str">
            <v>AF + EM</v>
          </cell>
          <cell r="Y2537">
            <v>4</v>
          </cell>
          <cell r="Z2537">
            <v>4.3</v>
          </cell>
          <cell r="AA2537">
            <v>0.8</v>
          </cell>
          <cell r="AB2537" t="str">
            <v>Continuidade de Atendimento</v>
          </cell>
          <cell r="AC2537" t="str">
            <v>-</v>
          </cell>
          <cell r="AD2537">
            <v>4</v>
          </cell>
          <cell r="AE2537">
            <v>4.2</v>
          </cell>
          <cell r="AF2537">
            <v>4.5</v>
          </cell>
          <cell r="AG2537">
            <v>0.79700000000000004</v>
          </cell>
          <cell r="AH2537">
            <v>3.7</v>
          </cell>
          <cell r="AI2537">
            <v>4</v>
          </cell>
          <cell r="AJ2537">
            <v>4.3</v>
          </cell>
          <cell r="AK2537">
            <v>0.79400000000000004</v>
          </cell>
        </row>
        <row r="2538">
          <cell r="E2538" t="str">
            <v>SUMARE</v>
          </cell>
          <cell r="F2538" t="str">
            <v>PAULINIA</v>
          </cell>
          <cell r="G2538" t="str">
            <v>Nível 4, 5 e 6</v>
          </cell>
          <cell r="H2538">
            <v>1</v>
          </cell>
          <cell r="I2538">
            <v>8</v>
          </cell>
          <cell r="J2538">
            <v>0</v>
          </cell>
          <cell r="K2538">
            <v>527</v>
          </cell>
          <cell r="L2538">
            <v>248</v>
          </cell>
          <cell r="M2538">
            <v>775</v>
          </cell>
          <cell r="N2538">
            <v>0</v>
          </cell>
          <cell r="O2538">
            <v>4.5999999999999996</v>
          </cell>
          <cell r="P2538">
            <v>3.2</v>
          </cell>
          <cell r="Q2538">
            <v>4.2</v>
          </cell>
          <cell r="R2538">
            <v>0</v>
          </cell>
          <cell r="S2538">
            <v>527</v>
          </cell>
          <cell r="T2538">
            <v>248</v>
          </cell>
          <cell r="U2538">
            <v>775</v>
          </cell>
          <cell r="V2538">
            <v>4.2</v>
          </cell>
          <cell r="W2538" t="str">
            <v>AF + EM</v>
          </cell>
          <cell r="X2538" t="str">
            <v>AF + EM</v>
          </cell>
          <cell r="Y2538">
            <v>4.4000000000000004</v>
          </cell>
          <cell r="Z2538">
            <v>4.5999999999999996</v>
          </cell>
          <cell r="AA2538">
            <v>0.8</v>
          </cell>
          <cell r="AB2538" t="str">
            <v>Continuidade de Atendimento</v>
          </cell>
          <cell r="AC2538" t="str">
            <v>-</v>
          </cell>
          <cell r="AD2538">
            <v>3.8</v>
          </cell>
          <cell r="AE2538">
            <v>4</v>
          </cell>
          <cell r="AF2538">
            <v>4.3</v>
          </cell>
          <cell r="AG2538">
            <v>0.79400000000000004</v>
          </cell>
          <cell r="AH2538">
            <v>3.7</v>
          </cell>
          <cell r="AI2538">
            <v>4</v>
          </cell>
          <cell r="AJ2538">
            <v>4.3</v>
          </cell>
          <cell r="AK2538">
            <v>0.79400000000000004</v>
          </cell>
        </row>
        <row r="2539">
          <cell r="E2539" t="str">
            <v>SUMARE</v>
          </cell>
          <cell r="F2539" t="str">
            <v>SUMARE</v>
          </cell>
          <cell r="G2539" t="str">
            <v>Nível 1, 2 e 3</v>
          </cell>
          <cell r="H2539">
            <v>1</v>
          </cell>
          <cell r="I2539">
            <v>6</v>
          </cell>
          <cell r="J2539">
            <v>0</v>
          </cell>
          <cell r="K2539">
            <v>0</v>
          </cell>
          <cell r="L2539">
            <v>285</v>
          </cell>
          <cell r="M2539">
            <v>285</v>
          </cell>
          <cell r="N2539">
            <v>0</v>
          </cell>
          <cell r="O2539">
            <v>0</v>
          </cell>
          <cell r="P2539">
            <v>3.5</v>
          </cell>
          <cell r="Q2539">
            <v>3.5</v>
          </cell>
          <cell r="R2539">
            <v>0</v>
          </cell>
          <cell r="S2539">
            <v>0</v>
          </cell>
          <cell r="T2539">
            <v>285</v>
          </cell>
          <cell r="U2539">
            <v>285</v>
          </cell>
          <cell r="V2539">
            <v>3.5</v>
          </cell>
          <cell r="W2539" t="str">
            <v>EM</v>
          </cell>
          <cell r="X2539" t="str">
            <v>EM</v>
          </cell>
          <cell r="Y2539">
            <v>3.8</v>
          </cell>
          <cell r="Z2539">
            <v>4.0999999999999996</v>
          </cell>
          <cell r="AA2539">
            <v>0.8</v>
          </cell>
          <cell r="AB2539" t="str">
            <v>Continuidade de Atendimento</v>
          </cell>
          <cell r="AC2539" t="str">
            <v>-</v>
          </cell>
          <cell r="AD2539">
            <v>3.8</v>
          </cell>
          <cell r="AE2539">
            <v>4</v>
          </cell>
          <cell r="AF2539">
            <v>4.3</v>
          </cell>
          <cell r="AG2539">
            <v>0.79400000000000004</v>
          </cell>
          <cell r="AH2539">
            <v>3.7</v>
          </cell>
          <cell r="AI2539">
            <v>4</v>
          </cell>
          <cell r="AJ2539">
            <v>4.3</v>
          </cell>
          <cell r="AK2539">
            <v>0.79400000000000004</v>
          </cell>
        </row>
        <row r="2540">
          <cell r="E2540" t="str">
            <v>JUNDIAI</v>
          </cell>
          <cell r="F2540" t="str">
            <v>JUNDIAI</v>
          </cell>
          <cell r="G2540" t="str">
            <v>Nível 1, 2 e 3</v>
          </cell>
          <cell r="H2540">
            <v>1</v>
          </cell>
          <cell r="I2540">
            <v>6</v>
          </cell>
          <cell r="J2540">
            <v>0</v>
          </cell>
          <cell r="K2540">
            <v>357</v>
          </cell>
          <cell r="L2540">
            <v>128</v>
          </cell>
          <cell r="M2540">
            <v>485</v>
          </cell>
          <cell r="N2540">
            <v>0</v>
          </cell>
          <cell r="O2540">
            <v>4.4000000000000004</v>
          </cell>
          <cell r="P2540">
            <v>3.1</v>
          </cell>
          <cell r="Q2540">
            <v>4.0999999999999996</v>
          </cell>
          <cell r="R2540">
            <v>0</v>
          </cell>
          <cell r="S2540">
            <v>357</v>
          </cell>
          <cell r="T2540">
            <v>128</v>
          </cell>
          <cell r="U2540">
            <v>485</v>
          </cell>
          <cell r="V2540">
            <v>4.0999999999999996</v>
          </cell>
          <cell r="W2540" t="str">
            <v>AF + EM</v>
          </cell>
          <cell r="X2540" t="str">
            <v>AF + EM</v>
          </cell>
          <cell r="Y2540">
            <v>4.4000000000000004</v>
          </cell>
          <cell r="Z2540">
            <v>4.5999999999999996</v>
          </cell>
          <cell r="AA2540">
            <v>0.8</v>
          </cell>
          <cell r="AB2540" t="str">
            <v>Continuidade de Atendimento</v>
          </cell>
          <cell r="AC2540" t="str">
            <v>-</v>
          </cell>
          <cell r="AD2540">
            <v>3.8</v>
          </cell>
          <cell r="AE2540">
            <v>4.0999999999999996</v>
          </cell>
          <cell r="AF2540">
            <v>4.3</v>
          </cell>
          <cell r="AG2540">
            <v>0.79100000000000004</v>
          </cell>
          <cell r="AH2540">
            <v>3.7</v>
          </cell>
          <cell r="AI2540">
            <v>4</v>
          </cell>
          <cell r="AJ2540">
            <v>4.3</v>
          </cell>
          <cell r="AK2540">
            <v>0.79400000000000004</v>
          </cell>
        </row>
        <row r="2541">
          <cell r="E2541" t="str">
            <v>JUNDIAI</v>
          </cell>
          <cell r="F2541" t="str">
            <v>JUNDIAI</v>
          </cell>
          <cell r="G2541" t="str">
            <v>Nível 4, 5 e 6</v>
          </cell>
          <cell r="H2541">
            <v>2</v>
          </cell>
          <cell r="I2541">
            <v>7</v>
          </cell>
          <cell r="J2541">
            <v>0</v>
          </cell>
          <cell r="K2541">
            <v>358</v>
          </cell>
          <cell r="L2541">
            <v>129</v>
          </cell>
          <cell r="M2541">
            <v>487</v>
          </cell>
          <cell r="N2541">
            <v>0</v>
          </cell>
          <cell r="O2541">
            <v>4.0999999999999996</v>
          </cell>
          <cell r="P2541">
            <v>2.8</v>
          </cell>
          <cell r="Q2541">
            <v>3.8</v>
          </cell>
          <cell r="R2541">
            <v>0</v>
          </cell>
          <cell r="S2541">
            <v>358</v>
          </cell>
          <cell r="T2541">
            <v>129</v>
          </cell>
          <cell r="U2541">
            <v>487</v>
          </cell>
          <cell r="V2541">
            <v>3.8</v>
          </cell>
          <cell r="W2541" t="str">
            <v>AF + EM</v>
          </cell>
          <cell r="X2541" t="str">
            <v>AF + EM</v>
          </cell>
          <cell r="Y2541">
            <v>4.0999999999999996</v>
          </cell>
          <cell r="Z2541">
            <v>4.4000000000000004</v>
          </cell>
          <cell r="AA2541">
            <v>0.8</v>
          </cell>
          <cell r="AB2541" t="str">
            <v>Continuidade de Atendimento</v>
          </cell>
          <cell r="AC2541" t="str">
            <v>-</v>
          </cell>
          <cell r="AD2541">
            <v>3.8</v>
          </cell>
          <cell r="AE2541">
            <v>4.0999999999999996</v>
          </cell>
          <cell r="AF2541">
            <v>4.3</v>
          </cell>
          <cell r="AG2541">
            <v>0.79100000000000004</v>
          </cell>
          <cell r="AH2541">
            <v>3.7</v>
          </cell>
          <cell r="AI2541">
            <v>4</v>
          </cell>
          <cell r="AJ2541">
            <v>4.3</v>
          </cell>
          <cell r="AK2541">
            <v>0.79400000000000004</v>
          </cell>
        </row>
        <row r="2542">
          <cell r="E2542" t="str">
            <v>JUNDIAI</v>
          </cell>
          <cell r="F2542" t="str">
            <v>CAMPO LIMPO PAULISTA</v>
          </cell>
          <cell r="G2542" t="str">
            <v>Nível 4, 5 e 6</v>
          </cell>
          <cell r="H2542">
            <v>2</v>
          </cell>
          <cell r="I2542">
            <v>7</v>
          </cell>
          <cell r="J2542">
            <v>0</v>
          </cell>
          <cell r="K2542">
            <v>289</v>
          </cell>
          <cell r="L2542">
            <v>232</v>
          </cell>
          <cell r="M2542">
            <v>521</v>
          </cell>
          <cell r="N2542">
            <v>0</v>
          </cell>
          <cell r="O2542">
            <v>4.2</v>
          </cell>
          <cell r="P2542">
            <v>2.9</v>
          </cell>
          <cell r="Q2542">
            <v>3.6</v>
          </cell>
          <cell r="R2542">
            <v>0</v>
          </cell>
          <cell r="S2542">
            <v>289</v>
          </cell>
          <cell r="T2542">
            <v>232</v>
          </cell>
          <cell r="U2542">
            <v>521</v>
          </cell>
          <cell r="V2542">
            <v>3.6</v>
          </cell>
          <cell r="W2542" t="str">
            <v>AF + EM</v>
          </cell>
          <cell r="X2542" t="str">
            <v>AF + EM</v>
          </cell>
          <cell r="Y2542">
            <v>4</v>
          </cell>
          <cell r="Z2542">
            <v>4.3</v>
          </cell>
          <cell r="AA2542">
            <v>0.8</v>
          </cell>
          <cell r="AB2542" t="str">
            <v>Continuidade de Atendimento</v>
          </cell>
          <cell r="AC2542" t="str">
            <v>-</v>
          </cell>
          <cell r="AD2542">
            <v>3.8</v>
          </cell>
          <cell r="AE2542">
            <v>4.0999999999999996</v>
          </cell>
          <cell r="AF2542">
            <v>4.3</v>
          </cell>
          <cell r="AG2542">
            <v>0.79100000000000004</v>
          </cell>
          <cell r="AH2542">
            <v>3.7</v>
          </cell>
          <cell r="AI2542">
            <v>4</v>
          </cell>
          <cell r="AJ2542">
            <v>4.3</v>
          </cell>
          <cell r="AK2542">
            <v>0.79400000000000004</v>
          </cell>
        </row>
        <row r="2543">
          <cell r="E2543" t="str">
            <v>JUNDIAI</v>
          </cell>
          <cell r="F2543" t="str">
            <v>JUNDIAI</v>
          </cell>
          <cell r="G2543" t="str">
            <v>Nível 4, 5 e 6</v>
          </cell>
          <cell r="H2543">
            <v>1</v>
          </cell>
          <cell r="I2543">
            <v>8</v>
          </cell>
          <cell r="J2543">
            <v>0</v>
          </cell>
          <cell r="K2543">
            <v>455</v>
          </cell>
          <cell r="L2543">
            <v>193</v>
          </cell>
          <cell r="M2543">
            <v>648</v>
          </cell>
          <cell r="N2543">
            <v>0</v>
          </cell>
          <cell r="O2543">
            <v>4.2</v>
          </cell>
          <cell r="P2543">
            <v>3</v>
          </cell>
          <cell r="Q2543">
            <v>3.8</v>
          </cell>
          <cell r="R2543">
            <v>0</v>
          </cell>
          <cell r="S2543">
            <v>455</v>
          </cell>
          <cell r="T2543">
            <v>193</v>
          </cell>
          <cell r="U2543">
            <v>648</v>
          </cell>
          <cell r="V2543">
            <v>3.8</v>
          </cell>
          <cell r="W2543" t="str">
            <v>AF + EM</v>
          </cell>
          <cell r="X2543" t="str">
            <v>AF + EM</v>
          </cell>
          <cell r="Y2543">
            <v>4.0999999999999996</v>
          </cell>
          <cell r="Z2543">
            <v>4.3</v>
          </cell>
          <cell r="AA2543">
            <v>0.8</v>
          </cell>
          <cell r="AB2543" t="str">
            <v>Continuidade de Atendimento</v>
          </cell>
          <cell r="AC2543" t="str">
            <v>-</v>
          </cell>
          <cell r="AD2543">
            <v>3.8</v>
          </cell>
          <cell r="AE2543">
            <v>4.0999999999999996</v>
          </cell>
          <cell r="AF2543">
            <v>4.3</v>
          </cell>
          <cell r="AG2543">
            <v>0.79100000000000004</v>
          </cell>
          <cell r="AH2543">
            <v>3.7</v>
          </cell>
          <cell r="AI2543">
            <v>4</v>
          </cell>
          <cell r="AJ2543">
            <v>4.3</v>
          </cell>
          <cell r="AK2543">
            <v>0.79400000000000004</v>
          </cell>
        </row>
        <row r="2544">
          <cell r="E2544" t="str">
            <v>JUNDIAI</v>
          </cell>
          <cell r="F2544" t="str">
            <v>CAMPO LIMPO PAULISTA</v>
          </cell>
          <cell r="G2544" t="str">
            <v>Nível 1, 2 e 3</v>
          </cell>
          <cell r="H2544">
            <v>1</v>
          </cell>
          <cell r="I2544">
            <v>6</v>
          </cell>
          <cell r="J2544">
            <v>0</v>
          </cell>
          <cell r="K2544">
            <v>280</v>
          </cell>
          <cell r="L2544">
            <v>142</v>
          </cell>
          <cell r="M2544">
            <v>422</v>
          </cell>
          <cell r="N2544">
            <v>0</v>
          </cell>
          <cell r="O2544">
            <v>4.9000000000000004</v>
          </cell>
          <cell r="P2544">
            <v>3.4</v>
          </cell>
          <cell r="Q2544">
            <v>4.4000000000000004</v>
          </cell>
          <cell r="R2544">
            <v>0</v>
          </cell>
          <cell r="S2544">
            <v>280</v>
          </cell>
          <cell r="T2544">
            <v>142</v>
          </cell>
          <cell r="U2544">
            <v>422</v>
          </cell>
          <cell r="V2544">
            <v>4.4000000000000004</v>
          </cell>
          <cell r="W2544" t="str">
            <v>AF + EM</v>
          </cell>
          <cell r="X2544" t="str">
            <v>AF + EM</v>
          </cell>
          <cell r="Y2544">
            <v>4.5999999999999996</v>
          </cell>
          <cell r="Z2544">
            <v>4.9000000000000004</v>
          </cell>
          <cell r="AA2544">
            <v>0.8</v>
          </cell>
          <cell r="AB2544" t="str">
            <v>Continuidade de Atendimento</v>
          </cell>
          <cell r="AC2544" t="str">
            <v>-</v>
          </cell>
          <cell r="AD2544">
            <v>3.8</v>
          </cell>
          <cell r="AE2544">
            <v>4.0999999999999996</v>
          </cell>
          <cell r="AF2544">
            <v>4.3</v>
          </cell>
          <cell r="AG2544">
            <v>0.79100000000000004</v>
          </cell>
          <cell r="AH2544">
            <v>3.7</v>
          </cell>
          <cell r="AI2544">
            <v>4</v>
          </cell>
          <cell r="AJ2544">
            <v>4.3</v>
          </cell>
          <cell r="AK2544">
            <v>0.79400000000000004</v>
          </cell>
        </row>
        <row r="2545">
          <cell r="E2545" t="str">
            <v>LIMEIRA</v>
          </cell>
          <cell r="F2545" t="str">
            <v>LIMEIRA</v>
          </cell>
          <cell r="G2545" t="str">
            <v>Nível 1, 2 e 3</v>
          </cell>
          <cell r="H2545">
            <v>1</v>
          </cell>
          <cell r="I2545">
            <v>6</v>
          </cell>
          <cell r="J2545">
            <v>0</v>
          </cell>
          <cell r="K2545">
            <v>268</v>
          </cell>
          <cell r="L2545">
            <v>0</v>
          </cell>
          <cell r="M2545">
            <v>268</v>
          </cell>
          <cell r="N2545">
            <v>0</v>
          </cell>
          <cell r="O2545">
            <v>5</v>
          </cell>
          <cell r="P2545">
            <v>0</v>
          </cell>
          <cell r="Q2545">
            <v>5</v>
          </cell>
          <cell r="R2545">
            <v>0</v>
          </cell>
          <cell r="S2545">
            <v>268</v>
          </cell>
          <cell r="T2545">
            <v>0</v>
          </cell>
          <cell r="U2545">
            <v>268</v>
          </cell>
          <cell r="V2545">
            <v>5</v>
          </cell>
          <cell r="W2545" t="str">
            <v>AF</v>
          </cell>
          <cell r="X2545" t="str">
            <v>AF</v>
          </cell>
          <cell r="Y2545">
            <v>5.2</v>
          </cell>
          <cell r="Z2545">
            <v>5.5</v>
          </cell>
          <cell r="AA2545">
            <v>0.8</v>
          </cell>
          <cell r="AB2545" t="str">
            <v>Continuidade de Atendimento</v>
          </cell>
          <cell r="AC2545" t="str">
            <v>-</v>
          </cell>
          <cell r="AD2545">
            <v>3.8</v>
          </cell>
          <cell r="AE2545">
            <v>4.0999999999999996</v>
          </cell>
          <cell r="AF2545">
            <v>4.4000000000000004</v>
          </cell>
          <cell r="AG2545">
            <v>0.79</v>
          </cell>
          <cell r="AH2545">
            <v>3.7</v>
          </cell>
          <cell r="AI2545">
            <v>4</v>
          </cell>
          <cell r="AJ2545">
            <v>4.3</v>
          </cell>
          <cell r="AK2545">
            <v>0.79400000000000004</v>
          </cell>
        </row>
        <row r="2546">
          <cell r="E2546" t="str">
            <v>SAO VICENTE</v>
          </cell>
          <cell r="F2546" t="str">
            <v>MONGAGUA</v>
          </cell>
          <cell r="G2546" t="str">
            <v>Nível 4, 5 e 6</v>
          </cell>
          <cell r="H2546">
            <v>2</v>
          </cell>
          <cell r="I2546">
            <v>3</v>
          </cell>
          <cell r="J2546">
            <v>0</v>
          </cell>
          <cell r="K2546">
            <v>0</v>
          </cell>
          <cell r="L2546">
            <v>961</v>
          </cell>
          <cell r="M2546">
            <v>961</v>
          </cell>
          <cell r="N2546">
            <v>0</v>
          </cell>
          <cell r="O2546">
            <v>0</v>
          </cell>
          <cell r="P2546">
            <v>2.7</v>
          </cell>
          <cell r="Q2546">
            <v>2.7</v>
          </cell>
          <cell r="R2546">
            <v>0</v>
          </cell>
          <cell r="S2546">
            <v>0</v>
          </cell>
          <cell r="T2546">
            <v>961</v>
          </cell>
          <cell r="U2546">
            <v>961</v>
          </cell>
          <cell r="V2546">
            <v>2.7</v>
          </cell>
          <cell r="W2546" t="str">
            <v>EM</v>
          </cell>
          <cell r="X2546" t="str">
            <v>EM</v>
          </cell>
          <cell r="Y2546">
            <v>3</v>
          </cell>
          <cell r="Z2546">
            <v>3.4</v>
          </cell>
          <cell r="AA2546">
            <v>0.78600000000000003</v>
          </cell>
          <cell r="AB2546" t="str">
            <v>Continuidade de Atendimento</v>
          </cell>
          <cell r="AC2546" t="str">
            <v>-</v>
          </cell>
          <cell r="AD2546">
            <v>3.3</v>
          </cell>
          <cell r="AE2546">
            <v>3.6</v>
          </cell>
          <cell r="AF2546">
            <v>3.9</v>
          </cell>
          <cell r="AG2546">
            <v>0.78900000000000003</v>
          </cell>
          <cell r="AH2546">
            <v>3.7</v>
          </cell>
          <cell r="AI2546">
            <v>4</v>
          </cell>
          <cell r="AJ2546">
            <v>4.3</v>
          </cell>
          <cell r="AK2546">
            <v>0.79400000000000004</v>
          </cell>
        </row>
        <row r="2547">
          <cell r="E2547" t="str">
            <v>JACAREI</v>
          </cell>
          <cell r="F2547" t="str">
            <v>SANTA ISABEL</v>
          </cell>
          <cell r="G2547" t="str">
            <v>Nível 4, 5 e 6</v>
          </cell>
          <cell r="H2547">
            <v>2</v>
          </cell>
          <cell r="I2547">
            <v>3</v>
          </cell>
          <cell r="J2547">
            <v>0</v>
          </cell>
          <cell r="K2547">
            <v>227</v>
          </cell>
          <cell r="L2547">
            <v>101</v>
          </cell>
          <cell r="M2547">
            <v>328</v>
          </cell>
          <cell r="N2547">
            <v>0</v>
          </cell>
          <cell r="O2547">
            <v>3.8</v>
          </cell>
          <cell r="P2547">
            <v>2.6</v>
          </cell>
          <cell r="Q2547">
            <v>3.4</v>
          </cell>
          <cell r="R2547">
            <v>0</v>
          </cell>
          <cell r="S2547">
            <v>227</v>
          </cell>
          <cell r="T2547">
            <v>101</v>
          </cell>
          <cell r="U2547">
            <v>328</v>
          </cell>
          <cell r="V2547">
            <v>3.4</v>
          </cell>
          <cell r="W2547" t="str">
            <v>AF + EM</v>
          </cell>
          <cell r="X2547" t="str">
            <v>AF + EM</v>
          </cell>
          <cell r="Y2547">
            <v>3.7</v>
          </cell>
          <cell r="Z2547">
            <v>4.0999999999999996</v>
          </cell>
          <cell r="AA2547">
            <v>0.8</v>
          </cell>
          <cell r="AB2547" t="str">
            <v>Continuidade de Atendimento</v>
          </cell>
          <cell r="AC2547" t="str">
            <v>-</v>
          </cell>
          <cell r="AD2547">
            <v>3.7</v>
          </cell>
          <cell r="AE2547">
            <v>4</v>
          </cell>
          <cell r="AF2547">
            <v>4.3</v>
          </cell>
          <cell r="AG2547">
            <v>0.79500000000000004</v>
          </cell>
          <cell r="AH2547">
            <v>3.7</v>
          </cell>
          <cell r="AI2547">
            <v>4</v>
          </cell>
          <cell r="AJ2547">
            <v>4.3</v>
          </cell>
          <cell r="AK2547">
            <v>0.79400000000000004</v>
          </cell>
        </row>
        <row r="2548">
          <cell r="E2548" t="str">
            <v>GUARULHOS SUL</v>
          </cell>
          <cell r="F2548" t="str">
            <v>GUARULHOS</v>
          </cell>
          <cell r="G2548" t="str">
            <v>Nível 4, 5 e 6</v>
          </cell>
          <cell r="H2548">
            <v>2</v>
          </cell>
          <cell r="I2548">
            <v>3</v>
          </cell>
          <cell r="J2548">
            <v>0</v>
          </cell>
          <cell r="K2548">
            <v>509</v>
          </cell>
          <cell r="L2548">
            <v>431</v>
          </cell>
          <cell r="M2548">
            <v>940</v>
          </cell>
          <cell r="N2548">
            <v>0</v>
          </cell>
          <cell r="O2548">
            <v>3.5</v>
          </cell>
          <cell r="P2548">
            <v>2.5</v>
          </cell>
          <cell r="Q2548">
            <v>3</v>
          </cell>
          <cell r="R2548">
            <v>0</v>
          </cell>
          <cell r="S2548">
            <v>509</v>
          </cell>
          <cell r="T2548">
            <v>431</v>
          </cell>
          <cell r="U2548">
            <v>940</v>
          </cell>
          <cell r="V2548">
            <v>3</v>
          </cell>
          <cell r="W2548" t="str">
            <v>AF + EM</v>
          </cell>
          <cell r="X2548" t="str">
            <v>AF + EM</v>
          </cell>
          <cell r="Y2548">
            <v>3.3</v>
          </cell>
          <cell r="Z2548">
            <v>3.7</v>
          </cell>
          <cell r="AA2548">
            <v>0.8</v>
          </cell>
          <cell r="AB2548" t="str">
            <v>Continuidade de Atendimento</v>
          </cell>
          <cell r="AC2548" t="str">
            <v>-</v>
          </cell>
          <cell r="AD2548">
            <v>3.7</v>
          </cell>
          <cell r="AE2548">
            <v>4</v>
          </cell>
          <cell r="AF2548">
            <v>4.3</v>
          </cell>
          <cell r="AG2548">
            <v>0.79500000000000004</v>
          </cell>
          <cell r="AH2548">
            <v>3.7</v>
          </cell>
          <cell r="AI2548">
            <v>4</v>
          </cell>
          <cell r="AJ2548">
            <v>4.3</v>
          </cell>
          <cell r="AK2548">
            <v>0.79400000000000004</v>
          </cell>
        </row>
        <row r="2549">
          <cell r="E2549" t="str">
            <v>VOTORANTIM</v>
          </cell>
          <cell r="F2549" t="str">
            <v>PIEDADE</v>
          </cell>
          <cell r="G2549" t="str">
            <v>Nível 4, 5 e 6</v>
          </cell>
          <cell r="H2549">
            <v>2</v>
          </cell>
          <cell r="I2549">
            <v>7</v>
          </cell>
          <cell r="J2549">
            <v>0</v>
          </cell>
          <cell r="K2549">
            <v>264</v>
          </cell>
          <cell r="L2549">
            <v>104</v>
          </cell>
          <cell r="M2549">
            <v>368</v>
          </cell>
          <cell r="N2549">
            <v>0</v>
          </cell>
          <cell r="O2549">
            <v>4.2</v>
          </cell>
          <cell r="P2549">
            <v>2.6</v>
          </cell>
          <cell r="Q2549">
            <v>3.7</v>
          </cell>
          <cell r="R2549">
            <v>0</v>
          </cell>
          <cell r="S2549">
            <v>264</v>
          </cell>
          <cell r="T2549">
            <v>104</v>
          </cell>
          <cell r="U2549">
            <v>368</v>
          </cell>
          <cell r="V2549">
            <v>3.7</v>
          </cell>
          <cell r="W2549" t="str">
            <v>AF + EM</v>
          </cell>
          <cell r="X2549" t="str">
            <v>AF + EM</v>
          </cell>
          <cell r="Y2549">
            <v>4.0999999999999996</v>
          </cell>
          <cell r="Z2549">
            <v>4.4000000000000004</v>
          </cell>
          <cell r="AA2549">
            <v>0.8</v>
          </cell>
          <cell r="AB2549" t="str">
            <v>Continuidade de Atendimento</v>
          </cell>
          <cell r="AC2549" t="str">
            <v>-</v>
          </cell>
          <cell r="AD2549">
            <v>3.8</v>
          </cell>
          <cell r="AE2549">
            <v>4.0999999999999996</v>
          </cell>
          <cell r="AF2549">
            <v>4.4000000000000004</v>
          </cell>
          <cell r="AG2549">
            <v>0.79600000000000004</v>
          </cell>
          <cell r="AH2549">
            <v>3.7</v>
          </cell>
          <cell r="AI2549">
            <v>4</v>
          </cell>
          <cell r="AJ2549">
            <v>4.3</v>
          </cell>
          <cell r="AK2549">
            <v>0.79400000000000004</v>
          </cell>
        </row>
        <row r="2550">
          <cell r="E2550" t="str">
            <v>ITU</v>
          </cell>
          <cell r="F2550" t="str">
            <v>CABREUVA</v>
          </cell>
          <cell r="G2550" t="str">
            <v>Nível 4, 5 e 6</v>
          </cell>
          <cell r="H2550">
            <v>2</v>
          </cell>
          <cell r="I2550">
            <v>3</v>
          </cell>
          <cell r="J2550">
            <v>0</v>
          </cell>
          <cell r="K2550">
            <v>446</v>
          </cell>
          <cell r="L2550">
            <v>188</v>
          </cell>
          <cell r="M2550">
            <v>634</v>
          </cell>
          <cell r="N2550">
            <v>0</v>
          </cell>
          <cell r="O2550">
            <v>4</v>
          </cell>
          <cell r="P2550">
            <v>2.8</v>
          </cell>
          <cell r="Q2550">
            <v>3.6</v>
          </cell>
          <cell r="R2550">
            <v>0</v>
          </cell>
          <cell r="S2550">
            <v>446</v>
          </cell>
          <cell r="T2550">
            <v>188</v>
          </cell>
          <cell r="U2550">
            <v>634</v>
          </cell>
          <cell r="V2550">
            <v>3.6</v>
          </cell>
          <cell r="W2550" t="str">
            <v>AF + EM</v>
          </cell>
          <cell r="X2550" t="str">
            <v>AF + EM</v>
          </cell>
          <cell r="Y2550">
            <v>3.9</v>
          </cell>
          <cell r="Z2550">
            <v>4.2</v>
          </cell>
          <cell r="AA2550">
            <v>0.79100000000000004</v>
          </cell>
          <cell r="AB2550" t="str">
            <v>Continuidade de Atendimento</v>
          </cell>
          <cell r="AC2550" t="str">
            <v>-</v>
          </cell>
          <cell r="AD2550">
            <v>3.7</v>
          </cell>
          <cell r="AE2550">
            <v>3.9</v>
          </cell>
          <cell r="AF2550">
            <v>4.2</v>
          </cell>
          <cell r="AG2550">
            <v>0.79300000000000004</v>
          </cell>
          <cell r="AH2550">
            <v>3.7</v>
          </cell>
          <cell r="AI2550">
            <v>4</v>
          </cell>
          <cell r="AJ2550">
            <v>4.3</v>
          </cell>
          <cell r="AK2550">
            <v>0.79400000000000004</v>
          </cell>
        </row>
        <row r="2551">
          <cell r="E2551" t="str">
            <v>VOTORANTIM</v>
          </cell>
          <cell r="F2551" t="str">
            <v>PIEDADE</v>
          </cell>
          <cell r="G2551" t="str">
            <v>Nível 4, 5 e 6</v>
          </cell>
          <cell r="H2551">
            <v>2</v>
          </cell>
          <cell r="I2551">
            <v>7</v>
          </cell>
          <cell r="J2551">
            <v>0</v>
          </cell>
          <cell r="K2551">
            <v>377</v>
          </cell>
          <cell r="L2551">
            <v>181</v>
          </cell>
          <cell r="M2551">
            <v>558</v>
          </cell>
          <cell r="N2551">
            <v>0</v>
          </cell>
          <cell r="O2551">
            <v>4.3</v>
          </cell>
          <cell r="P2551">
            <v>3</v>
          </cell>
          <cell r="Q2551">
            <v>3.9</v>
          </cell>
          <cell r="R2551">
            <v>0</v>
          </cell>
          <cell r="S2551">
            <v>377</v>
          </cell>
          <cell r="T2551">
            <v>181</v>
          </cell>
          <cell r="U2551">
            <v>558</v>
          </cell>
          <cell r="V2551">
            <v>3.9</v>
          </cell>
          <cell r="W2551" t="str">
            <v>AF + EM</v>
          </cell>
          <cell r="X2551" t="str">
            <v>AF + EM</v>
          </cell>
          <cell r="Y2551">
            <v>4.2</v>
          </cell>
          <cell r="Z2551">
            <v>4.5</v>
          </cell>
          <cell r="AA2551">
            <v>0.8</v>
          </cell>
          <cell r="AB2551" t="str">
            <v>Continuidade de Atendimento</v>
          </cell>
          <cell r="AC2551" t="str">
            <v>-</v>
          </cell>
          <cell r="AD2551">
            <v>3.8</v>
          </cell>
          <cell r="AE2551">
            <v>4.0999999999999996</v>
          </cell>
          <cell r="AF2551">
            <v>4.4000000000000004</v>
          </cell>
          <cell r="AG2551">
            <v>0.79600000000000004</v>
          </cell>
          <cell r="AH2551">
            <v>3.7</v>
          </cell>
          <cell r="AI2551">
            <v>4</v>
          </cell>
          <cell r="AJ2551">
            <v>4.3</v>
          </cell>
          <cell r="AK2551">
            <v>0.79400000000000004</v>
          </cell>
        </row>
        <row r="2552">
          <cell r="E2552" t="str">
            <v>ANDRADINA</v>
          </cell>
          <cell r="F2552" t="str">
            <v>ILHA SOLTEIRA</v>
          </cell>
          <cell r="G2552" t="str">
            <v>Nível 1, 2 e 3</v>
          </cell>
          <cell r="H2552">
            <v>1</v>
          </cell>
          <cell r="I2552">
            <v>6</v>
          </cell>
          <cell r="J2552">
            <v>0</v>
          </cell>
          <cell r="K2552">
            <v>173</v>
          </cell>
          <cell r="L2552">
            <v>205</v>
          </cell>
          <cell r="M2552">
            <v>378</v>
          </cell>
          <cell r="N2552">
            <v>0</v>
          </cell>
          <cell r="O2552">
            <v>4.5999999999999996</v>
          </cell>
          <cell r="P2552">
            <v>2.7</v>
          </cell>
          <cell r="Q2552">
            <v>3.6</v>
          </cell>
          <cell r="R2552">
            <v>0</v>
          </cell>
          <cell r="S2552">
            <v>173</v>
          </cell>
          <cell r="T2552">
            <v>205</v>
          </cell>
          <cell r="U2552">
            <v>378</v>
          </cell>
          <cell r="V2552">
            <v>3.6</v>
          </cell>
          <cell r="W2552" t="str">
            <v>AF + EM</v>
          </cell>
          <cell r="X2552" t="str">
            <v>AF + EM</v>
          </cell>
          <cell r="Y2552">
            <v>3.9</v>
          </cell>
          <cell r="Z2552">
            <v>4.2</v>
          </cell>
          <cell r="AA2552">
            <v>0.8</v>
          </cell>
          <cell r="AB2552" t="str">
            <v>Continuidade de Atendimento</v>
          </cell>
          <cell r="AC2552" t="str">
            <v>-</v>
          </cell>
          <cell r="AD2552">
            <v>3.7</v>
          </cell>
          <cell r="AE2552">
            <v>3.9</v>
          </cell>
          <cell r="AF2552">
            <v>4.2</v>
          </cell>
          <cell r="AG2552">
            <v>0.79800000000000004</v>
          </cell>
          <cell r="AH2552">
            <v>3.7</v>
          </cell>
          <cell r="AI2552">
            <v>4</v>
          </cell>
          <cell r="AJ2552">
            <v>4.3</v>
          </cell>
          <cell r="AK2552">
            <v>0.79400000000000004</v>
          </cell>
        </row>
        <row r="2553">
          <cell r="E2553" t="str">
            <v>MAUA</v>
          </cell>
          <cell r="F2553" t="str">
            <v>RIBEIRAO PIRES</v>
          </cell>
          <cell r="G2553" t="str">
            <v>Nível 4, 5 e 6</v>
          </cell>
          <cell r="H2553">
            <v>1</v>
          </cell>
          <cell r="I2553">
            <v>4</v>
          </cell>
          <cell r="J2553">
            <v>27</v>
          </cell>
          <cell r="K2553">
            <v>134</v>
          </cell>
          <cell r="L2553">
            <v>88</v>
          </cell>
          <cell r="M2553">
            <v>249</v>
          </cell>
          <cell r="N2553">
            <v>5.3</v>
          </cell>
          <cell r="O2553">
            <v>3.9</v>
          </cell>
          <cell r="P2553">
            <v>2.6</v>
          </cell>
          <cell r="Q2553">
            <v>3.6</v>
          </cell>
          <cell r="R2553">
            <v>27</v>
          </cell>
          <cell r="S2553">
            <v>134</v>
          </cell>
          <cell r="T2553">
            <v>88</v>
          </cell>
          <cell r="U2553">
            <v>249</v>
          </cell>
          <cell r="V2553">
            <v>3.6</v>
          </cell>
          <cell r="W2553" t="str">
            <v>AI + AF + EM</v>
          </cell>
          <cell r="X2553" t="str">
            <v>AI + AF + EM</v>
          </cell>
          <cell r="Y2553">
            <v>3.8</v>
          </cell>
          <cell r="Z2553">
            <v>4</v>
          </cell>
          <cell r="AA2553">
            <v>0.8</v>
          </cell>
          <cell r="AB2553" t="str">
            <v>Continuidade de Atendimento</v>
          </cell>
          <cell r="AC2553" t="str">
            <v>-</v>
          </cell>
          <cell r="AD2553">
            <v>4</v>
          </cell>
          <cell r="AE2553">
            <v>4.2</v>
          </cell>
          <cell r="AF2553">
            <v>4.5</v>
          </cell>
          <cell r="AG2553">
            <v>0.79600000000000004</v>
          </cell>
          <cell r="AH2553">
            <v>3.7</v>
          </cell>
          <cell r="AI2553">
            <v>4</v>
          </cell>
          <cell r="AJ2553">
            <v>4.3</v>
          </cell>
          <cell r="AK2553">
            <v>0.79400000000000004</v>
          </cell>
        </row>
        <row r="2554">
          <cell r="E2554" t="str">
            <v>SANTO ANDRE</v>
          </cell>
          <cell r="F2554" t="str">
            <v>SANTO ANDRE</v>
          </cell>
          <cell r="G2554" t="str">
            <v>Nível 4, 5 e 6</v>
          </cell>
          <cell r="H2554">
            <v>1</v>
          </cell>
          <cell r="I2554">
            <v>4</v>
          </cell>
          <cell r="J2554">
            <v>0</v>
          </cell>
          <cell r="K2554">
            <v>421</v>
          </cell>
          <cell r="L2554">
            <v>311</v>
          </cell>
          <cell r="M2554">
            <v>732</v>
          </cell>
          <cell r="N2554">
            <v>0</v>
          </cell>
          <cell r="O2554">
            <v>4.0999999999999996</v>
          </cell>
          <cell r="P2554">
            <v>2.7</v>
          </cell>
          <cell r="Q2554">
            <v>3.5</v>
          </cell>
          <cell r="R2554">
            <v>0</v>
          </cell>
          <cell r="S2554">
            <v>421</v>
          </cell>
          <cell r="T2554">
            <v>311</v>
          </cell>
          <cell r="U2554">
            <v>732</v>
          </cell>
          <cell r="V2554">
            <v>3.5</v>
          </cell>
          <cell r="W2554" t="str">
            <v>AF + EM</v>
          </cell>
          <cell r="X2554" t="str">
            <v>AF + EM</v>
          </cell>
          <cell r="Y2554">
            <v>3.7</v>
          </cell>
          <cell r="Z2554">
            <v>3.9</v>
          </cell>
          <cell r="AA2554">
            <v>0.79300000000000004</v>
          </cell>
          <cell r="AB2554" t="str">
            <v>Continuidade de Atendimento</v>
          </cell>
          <cell r="AC2554" t="str">
            <v>-</v>
          </cell>
          <cell r="AD2554">
            <v>3.8</v>
          </cell>
          <cell r="AE2554">
            <v>4.0999999999999996</v>
          </cell>
          <cell r="AF2554">
            <v>4.3</v>
          </cell>
          <cell r="AG2554">
            <v>0.79500000000000004</v>
          </cell>
          <cell r="AH2554">
            <v>3.7</v>
          </cell>
          <cell r="AI2554">
            <v>4</v>
          </cell>
          <cell r="AJ2554">
            <v>4.3</v>
          </cell>
          <cell r="AK2554">
            <v>0.79400000000000004</v>
          </cell>
        </row>
        <row r="2555">
          <cell r="E2555" t="str">
            <v>MARILIA</v>
          </cell>
          <cell r="F2555" t="str">
            <v>MARILIA</v>
          </cell>
          <cell r="G2555" t="str">
            <v>Nível 1, 2 e 3</v>
          </cell>
          <cell r="H2555">
            <v>2</v>
          </cell>
          <cell r="I2555">
            <v>5</v>
          </cell>
          <cell r="J2555">
            <v>33</v>
          </cell>
          <cell r="K2555">
            <v>0</v>
          </cell>
          <cell r="L2555">
            <v>0</v>
          </cell>
          <cell r="M2555">
            <v>33</v>
          </cell>
          <cell r="N2555">
            <v>5.2</v>
          </cell>
          <cell r="O2555">
            <v>0</v>
          </cell>
          <cell r="P2555">
            <v>0</v>
          </cell>
          <cell r="Q2555">
            <v>5.2</v>
          </cell>
          <cell r="R2555">
            <v>33</v>
          </cell>
          <cell r="S2555">
            <v>0</v>
          </cell>
          <cell r="T2555">
            <v>0</v>
          </cell>
          <cell r="U2555">
            <v>33</v>
          </cell>
          <cell r="V2555">
            <v>5.2</v>
          </cell>
          <cell r="W2555" t="str">
            <v>AI</v>
          </cell>
          <cell r="X2555" t="str">
            <v>AI</v>
          </cell>
          <cell r="Y2555">
            <v>5.5</v>
          </cell>
          <cell r="Z2555">
            <v>5.9</v>
          </cell>
          <cell r="AA2555">
            <v>0.8</v>
          </cell>
          <cell r="AB2555" t="str">
            <v>Continuidade de Atendimento</v>
          </cell>
          <cell r="AC2555" t="str">
            <v>-</v>
          </cell>
          <cell r="AD2555">
            <v>3.7</v>
          </cell>
          <cell r="AE2555">
            <v>4</v>
          </cell>
          <cell r="AF2555">
            <v>4.3</v>
          </cell>
          <cell r="AG2555">
            <v>0.79600000000000004</v>
          </cell>
          <cell r="AH2555">
            <v>3.7</v>
          </cell>
          <cell r="AI2555">
            <v>4</v>
          </cell>
          <cell r="AJ2555">
            <v>4.3</v>
          </cell>
          <cell r="AK2555">
            <v>0.79400000000000004</v>
          </cell>
        </row>
        <row r="2556">
          <cell r="E2556" t="str">
            <v>SUL 3</v>
          </cell>
          <cell r="F2556" t="str">
            <v>SAO PAULO</v>
          </cell>
          <cell r="G2556" t="str">
            <v>Nível 1, 2 e 3</v>
          </cell>
          <cell r="H2556">
            <v>2</v>
          </cell>
          <cell r="I2556">
            <v>1</v>
          </cell>
          <cell r="J2556">
            <v>88</v>
          </cell>
          <cell r="K2556">
            <v>354</v>
          </cell>
          <cell r="L2556">
            <v>0</v>
          </cell>
          <cell r="M2556">
            <v>442</v>
          </cell>
          <cell r="N2556">
            <v>5.5</v>
          </cell>
          <cell r="O2556">
            <v>4.2</v>
          </cell>
          <cell r="P2556">
            <v>0</v>
          </cell>
          <cell r="Q2556">
            <v>4.5</v>
          </cell>
          <cell r="R2556">
            <v>88</v>
          </cell>
          <cell r="S2556">
            <v>354</v>
          </cell>
          <cell r="T2556">
            <v>0</v>
          </cell>
          <cell r="U2556">
            <v>442</v>
          </cell>
          <cell r="V2556">
            <v>4.5</v>
          </cell>
          <cell r="W2556" t="str">
            <v>AI + AF</v>
          </cell>
          <cell r="X2556" t="str">
            <v>AI + AF</v>
          </cell>
          <cell r="Y2556">
            <v>4.8</v>
          </cell>
          <cell r="Z2556">
            <v>5.0999999999999996</v>
          </cell>
          <cell r="AA2556">
            <v>0.8</v>
          </cell>
          <cell r="AB2556" t="str">
            <v>Continuidade de Atendimento</v>
          </cell>
          <cell r="AC2556" t="str">
            <v>-</v>
          </cell>
          <cell r="AD2556">
            <v>3.7</v>
          </cell>
          <cell r="AE2556">
            <v>3.9</v>
          </cell>
          <cell r="AF2556">
            <v>4.2</v>
          </cell>
          <cell r="AG2556">
            <v>0.79400000000000004</v>
          </cell>
          <cell r="AH2556">
            <v>3.7</v>
          </cell>
          <cell r="AI2556">
            <v>4</v>
          </cell>
          <cell r="AJ2556">
            <v>4.3</v>
          </cell>
          <cell r="AK2556">
            <v>0.79400000000000004</v>
          </cell>
        </row>
        <row r="2557">
          <cell r="E2557" t="str">
            <v>SUL 2</v>
          </cell>
          <cell r="F2557" t="str">
            <v>SAO PAULO</v>
          </cell>
          <cell r="G2557" t="str">
            <v>Nível 4, 5 e 6</v>
          </cell>
          <cell r="H2557">
            <v>2</v>
          </cell>
          <cell r="I2557">
            <v>3</v>
          </cell>
          <cell r="J2557">
            <v>79</v>
          </cell>
          <cell r="K2557">
            <v>348</v>
          </cell>
          <cell r="L2557">
            <v>240</v>
          </cell>
          <cell r="M2557">
            <v>667</v>
          </cell>
          <cell r="N2557">
            <v>4.9000000000000004</v>
          </cell>
          <cell r="O2557">
            <v>3.7</v>
          </cell>
          <cell r="P2557">
            <v>2.8</v>
          </cell>
          <cell r="Q2557">
            <v>3.5</v>
          </cell>
          <cell r="R2557">
            <v>79</v>
          </cell>
          <cell r="S2557">
            <v>348</v>
          </cell>
          <cell r="T2557">
            <v>240</v>
          </cell>
          <cell r="U2557">
            <v>667</v>
          </cell>
          <cell r="V2557">
            <v>3.5</v>
          </cell>
          <cell r="W2557" t="str">
            <v>AI + AF + EM</v>
          </cell>
          <cell r="X2557" t="str">
            <v>AI + AF + EM</v>
          </cell>
          <cell r="Y2557">
            <v>3.8</v>
          </cell>
          <cell r="Z2557">
            <v>4.0999999999999996</v>
          </cell>
          <cell r="AA2557">
            <v>0.78900000000000003</v>
          </cell>
          <cell r="AB2557" t="str">
            <v>Continuidade de Atendimento</v>
          </cell>
          <cell r="AC2557" t="str">
            <v>-</v>
          </cell>
          <cell r="AD2557">
            <v>3.6</v>
          </cell>
          <cell r="AE2557">
            <v>3.9</v>
          </cell>
          <cell r="AF2557">
            <v>4.2</v>
          </cell>
          <cell r="AG2557">
            <v>0.79300000000000004</v>
          </cell>
          <cell r="AH2557">
            <v>3.7</v>
          </cell>
          <cell r="AI2557">
            <v>4</v>
          </cell>
          <cell r="AJ2557">
            <v>4.3</v>
          </cell>
          <cell r="AK2557">
            <v>0.79400000000000004</v>
          </cell>
        </row>
        <row r="2558">
          <cell r="E2558" t="str">
            <v>SUL 1</v>
          </cell>
          <cell r="F2558" t="str">
            <v>SAO PAULO</v>
          </cell>
          <cell r="G2558" t="str">
            <v>Nível 4, 5 e 6</v>
          </cell>
          <cell r="H2558">
            <v>2</v>
          </cell>
          <cell r="I2558">
            <v>3</v>
          </cell>
          <cell r="J2558">
            <v>0</v>
          </cell>
          <cell r="K2558">
            <v>561</v>
          </cell>
          <cell r="L2558">
            <v>509</v>
          </cell>
          <cell r="M2558">
            <v>1070</v>
          </cell>
          <cell r="N2558">
            <v>0</v>
          </cell>
          <cell r="O2558">
            <v>3.7</v>
          </cell>
          <cell r="P2558">
            <v>2.8</v>
          </cell>
          <cell r="Q2558">
            <v>3.3</v>
          </cell>
          <cell r="R2558">
            <v>0</v>
          </cell>
          <cell r="S2558">
            <v>561</v>
          </cell>
          <cell r="T2558">
            <v>509</v>
          </cell>
          <cell r="U2558">
            <v>1070</v>
          </cell>
          <cell r="V2558">
            <v>3.3</v>
          </cell>
          <cell r="W2558" t="str">
            <v>AF + EM</v>
          </cell>
          <cell r="X2558" t="str">
            <v>AF + EM</v>
          </cell>
          <cell r="Y2558">
            <v>3.6</v>
          </cell>
          <cell r="Z2558">
            <v>3.9</v>
          </cell>
          <cell r="AA2558">
            <v>0.8</v>
          </cell>
          <cell r="AB2558" t="str">
            <v>Continuidade de Atendimento</v>
          </cell>
          <cell r="AC2558" t="str">
            <v>-</v>
          </cell>
          <cell r="AD2558">
            <v>3.6</v>
          </cell>
          <cell r="AE2558">
            <v>3.9</v>
          </cell>
          <cell r="AF2558">
            <v>4.2</v>
          </cell>
          <cell r="AG2558">
            <v>0.79500000000000004</v>
          </cell>
          <cell r="AH2558">
            <v>3.7</v>
          </cell>
          <cell r="AI2558">
            <v>4</v>
          </cell>
          <cell r="AJ2558">
            <v>4.3</v>
          </cell>
          <cell r="AK2558">
            <v>0.79400000000000004</v>
          </cell>
        </row>
        <row r="2559">
          <cell r="E2559" t="str">
            <v>SUL 2</v>
          </cell>
          <cell r="F2559" t="str">
            <v>SAO PAULO</v>
          </cell>
          <cell r="G2559" t="str">
            <v>Nível 1, 2 e 3</v>
          </cell>
          <cell r="H2559">
            <v>2</v>
          </cell>
          <cell r="I2559">
            <v>5</v>
          </cell>
          <cell r="J2559">
            <v>0</v>
          </cell>
          <cell r="K2559">
            <v>243</v>
          </cell>
          <cell r="L2559">
            <v>43</v>
          </cell>
          <cell r="M2559">
            <v>286</v>
          </cell>
          <cell r="N2559">
            <v>0</v>
          </cell>
          <cell r="O2559">
            <v>4.3</v>
          </cell>
          <cell r="P2559">
            <v>3.2</v>
          </cell>
          <cell r="Q2559">
            <v>4.0999999999999996</v>
          </cell>
          <cell r="R2559">
            <v>0</v>
          </cell>
          <cell r="S2559">
            <v>243</v>
          </cell>
          <cell r="T2559">
            <v>43</v>
          </cell>
          <cell r="U2559">
            <v>286</v>
          </cell>
          <cell r="V2559">
            <v>4.0999999999999996</v>
          </cell>
          <cell r="W2559" t="str">
            <v>AF + EM</v>
          </cell>
          <cell r="X2559" t="str">
            <v>AF + EM</v>
          </cell>
          <cell r="Y2559">
            <v>4.5</v>
          </cell>
          <cell r="Z2559">
            <v>4.9000000000000004</v>
          </cell>
          <cell r="AA2559">
            <v>0.8</v>
          </cell>
          <cell r="AB2559" t="str">
            <v>Continuidade de Atendimento</v>
          </cell>
          <cell r="AC2559" t="str">
            <v>-</v>
          </cell>
          <cell r="AD2559">
            <v>3.6</v>
          </cell>
          <cell r="AE2559">
            <v>3.9</v>
          </cell>
          <cell r="AF2559">
            <v>4.2</v>
          </cell>
          <cell r="AG2559">
            <v>0.79300000000000004</v>
          </cell>
          <cell r="AH2559">
            <v>3.7</v>
          </cell>
          <cell r="AI2559">
            <v>4</v>
          </cell>
          <cell r="AJ2559">
            <v>4.3</v>
          </cell>
          <cell r="AK2559">
            <v>0.79400000000000004</v>
          </cell>
        </row>
        <row r="2560">
          <cell r="E2560" t="str">
            <v>PIRASSUNUNGA</v>
          </cell>
          <cell r="F2560" t="str">
            <v>PIRASSUNUNGA</v>
          </cell>
          <cell r="G2560" t="str">
            <v>Nível 4, 5 e 6</v>
          </cell>
          <cell r="H2560">
            <v>2</v>
          </cell>
          <cell r="I2560">
            <v>7</v>
          </cell>
          <cell r="J2560">
            <v>0</v>
          </cell>
          <cell r="K2560">
            <v>247</v>
          </cell>
          <cell r="L2560">
            <v>111</v>
          </cell>
          <cell r="M2560">
            <v>358</v>
          </cell>
          <cell r="N2560">
            <v>0</v>
          </cell>
          <cell r="O2560">
            <v>3.8</v>
          </cell>
          <cell r="P2560">
            <v>2.7</v>
          </cell>
          <cell r="Q2560">
            <v>3.5</v>
          </cell>
          <cell r="R2560">
            <v>0</v>
          </cell>
          <cell r="S2560">
            <v>247</v>
          </cell>
          <cell r="T2560">
            <v>111</v>
          </cell>
          <cell r="U2560">
            <v>358</v>
          </cell>
          <cell r="V2560">
            <v>3.5</v>
          </cell>
          <cell r="W2560" t="str">
            <v>AF + EM</v>
          </cell>
          <cell r="X2560" t="str">
            <v>AF + EM</v>
          </cell>
          <cell r="Y2560">
            <v>3.8</v>
          </cell>
          <cell r="Z2560">
            <v>4.2</v>
          </cell>
          <cell r="AA2560">
            <v>0.8</v>
          </cell>
          <cell r="AB2560" t="str">
            <v>Continuidade de Atendimento</v>
          </cell>
          <cell r="AC2560" t="str">
            <v>-</v>
          </cell>
          <cell r="AD2560">
            <v>3.8</v>
          </cell>
          <cell r="AE2560">
            <v>4</v>
          </cell>
          <cell r="AF2560">
            <v>4.3</v>
          </cell>
          <cell r="AG2560">
            <v>0.79600000000000004</v>
          </cell>
          <cell r="AH2560">
            <v>3.7</v>
          </cell>
          <cell r="AI2560">
            <v>4</v>
          </cell>
          <cell r="AJ2560">
            <v>4.3</v>
          </cell>
          <cell r="AK2560">
            <v>0.79400000000000004</v>
          </cell>
        </row>
        <row r="2561">
          <cell r="E2561" t="str">
            <v>JACAREI</v>
          </cell>
          <cell r="F2561" t="str">
            <v>JACAREI</v>
          </cell>
          <cell r="G2561" t="str">
            <v>Nível 4, 5 e 6</v>
          </cell>
          <cell r="H2561">
            <v>1</v>
          </cell>
          <cell r="I2561">
            <v>4</v>
          </cell>
          <cell r="J2561">
            <v>0</v>
          </cell>
          <cell r="K2561">
            <v>322</v>
          </cell>
          <cell r="L2561">
            <v>561</v>
          </cell>
          <cell r="M2561">
            <v>883</v>
          </cell>
          <cell r="N2561">
            <v>0</v>
          </cell>
          <cell r="O2561">
            <v>4.2</v>
          </cell>
          <cell r="P2561">
            <v>2.8</v>
          </cell>
          <cell r="Q2561">
            <v>3.3</v>
          </cell>
          <cell r="R2561">
            <v>0</v>
          </cell>
          <cell r="S2561">
            <v>322</v>
          </cell>
          <cell r="T2561">
            <v>561</v>
          </cell>
          <cell r="U2561">
            <v>883</v>
          </cell>
          <cell r="V2561">
            <v>3.3</v>
          </cell>
          <cell r="W2561" t="str">
            <v>AF + EM</v>
          </cell>
          <cell r="X2561" t="str">
            <v>AF + EM</v>
          </cell>
          <cell r="Y2561">
            <v>3.5</v>
          </cell>
          <cell r="Z2561">
            <v>3.8</v>
          </cell>
          <cell r="AA2561">
            <v>0.78200000000000003</v>
          </cell>
          <cell r="AB2561" t="str">
            <v>Continuidade de Atendimento</v>
          </cell>
          <cell r="AC2561" t="str">
            <v>-</v>
          </cell>
          <cell r="AD2561">
            <v>3.7</v>
          </cell>
          <cell r="AE2561">
            <v>4</v>
          </cell>
          <cell r="AF2561">
            <v>4.3</v>
          </cell>
          <cell r="AG2561">
            <v>0.79500000000000004</v>
          </cell>
          <cell r="AH2561">
            <v>3.7</v>
          </cell>
          <cell r="AI2561">
            <v>4</v>
          </cell>
          <cell r="AJ2561">
            <v>4.3</v>
          </cell>
          <cell r="AK2561">
            <v>0.79400000000000004</v>
          </cell>
        </row>
        <row r="2562">
          <cell r="E2562" t="str">
            <v>ITAQUAQUECETUBA</v>
          </cell>
          <cell r="F2562" t="str">
            <v>ITAQUAQUECETUBA</v>
          </cell>
          <cell r="G2562" t="str">
            <v>Nível 4, 5 e 6</v>
          </cell>
          <cell r="H2562">
            <v>2</v>
          </cell>
          <cell r="I2562">
            <v>3</v>
          </cell>
          <cell r="J2562">
            <v>0</v>
          </cell>
          <cell r="K2562">
            <v>0</v>
          </cell>
          <cell r="L2562">
            <v>393</v>
          </cell>
          <cell r="M2562">
            <v>393</v>
          </cell>
          <cell r="N2562">
            <v>0</v>
          </cell>
          <cell r="O2562">
            <v>0</v>
          </cell>
          <cell r="P2562">
            <v>2.7</v>
          </cell>
          <cell r="Q2562">
            <v>2.7</v>
          </cell>
          <cell r="R2562">
            <v>0</v>
          </cell>
          <cell r="S2562">
            <v>0</v>
          </cell>
          <cell r="T2562">
            <v>393</v>
          </cell>
          <cell r="U2562">
            <v>393</v>
          </cell>
          <cell r="V2562">
            <v>2.7</v>
          </cell>
          <cell r="W2562" t="str">
            <v>EM</v>
          </cell>
          <cell r="X2562" t="str">
            <v>EM</v>
          </cell>
          <cell r="Y2562">
            <v>3</v>
          </cell>
          <cell r="Z2562">
            <v>3.4</v>
          </cell>
          <cell r="AA2562">
            <v>0.79600000000000004</v>
          </cell>
          <cell r="AB2562" t="str">
            <v>Continuidade de Atendimento</v>
          </cell>
          <cell r="AC2562" t="str">
            <v>-</v>
          </cell>
          <cell r="AD2562">
            <v>3.5</v>
          </cell>
          <cell r="AE2562">
            <v>3.8</v>
          </cell>
          <cell r="AF2562">
            <v>4.0999999999999996</v>
          </cell>
          <cell r="AG2562">
            <v>0.79300000000000004</v>
          </cell>
          <cell r="AH2562">
            <v>3.7</v>
          </cell>
          <cell r="AI2562">
            <v>4</v>
          </cell>
          <cell r="AJ2562">
            <v>4.3</v>
          </cell>
          <cell r="AK2562">
            <v>0.79400000000000004</v>
          </cell>
        </row>
        <row r="2563">
          <cell r="E2563" t="str">
            <v>ITAPECERICA DA SERRA</v>
          </cell>
          <cell r="F2563" t="str">
            <v>JUQUITIBA</v>
          </cell>
          <cell r="G2563" t="str">
            <v>Nível 4, 5 e 6</v>
          </cell>
          <cell r="H2563">
            <v>2</v>
          </cell>
          <cell r="I2563">
            <v>7</v>
          </cell>
          <cell r="J2563">
            <v>0</v>
          </cell>
          <cell r="K2563">
            <v>355</v>
          </cell>
          <cell r="L2563">
            <v>229</v>
          </cell>
          <cell r="M2563">
            <v>584</v>
          </cell>
          <cell r="N2563">
            <v>0</v>
          </cell>
          <cell r="O2563">
            <v>4.2</v>
          </cell>
          <cell r="P2563">
            <v>2.9</v>
          </cell>
          <cell r="Q2563">
            <v>3.7</v>
          </cell>
          <cell r="R2563">
            <v>0</v>
          </cell>
          <cell r="S2563">
            <v>355</v>
          </cell>
          <cell r="T2563">
            <v>229</v>
          </cell>
          <cell r="U2563">
            <v>584</v>
          </cell>
          <cell r="V2563">
            <v>3.7</v>
          </cell>
          <cell r="W2563" t="str">
            <v>AF + EM</v>
          </cell>
          <cell r="X2563" t="str">
            <v>AF + EM</v>
          </cell>
          <cell r="Y2563">
            <v>4</v>
          </cell>
          <cell r="Z2563">
            <v>4.3</v>
          </cell>
          <cell r="AA2563">
            <v>0.8</v>
          </cell>
          <cell r="AB2563" t="str">
            <v>Continuidade de Atendimento</v>
          </cell>
          <cell r="AC2563" t="str">
            <v>-</v>
          </cell>
          <cell r="AD2563">
            <v>3.8</v>
          </cell>
          <cell r="AE2563">
            <v>4.0999999999999996</v>
          </cell>
          <cell r="AF2563">
            <v>4.4000000000000004</v>
          </cell>
          <cell r="AG2563">
            <v>0.79800000000000004</v>
          </cell>
          <cell r="AH2563">
            <v>3.7</v>
          </cell>
          <cell r="AI2563">
            <v>4</v>
          </cell>
          <cell r="AJ2563">
            <v>4.3</v>
          </cell>
          <cell r="AK2563">
            <v>0.79400000000000004</v>
          </cell>
        </row>
        <row r="2564">
          <cell r="E2564" t="str">
            <v>CARAPICUIBA</v>
          </cell>
          <cell r="F2564" t="str">
            <v>CARAPICUIBA</v>
          </cell>
          <cell r="G2564" t="str">
            <v>Nível 4, 5 e 6</v>
          </cell>
          <cell r="H2564">
            <v>2</v>
          </cell>
          <cell r="I2564">
            <v>3</v>
          </cell>
          <cell r="J2564">
            <v>127</v>
          </cell>
          <cell r="K2564">
            <v>0</v>
          </cell>
          <cell r="L2564">
            <v>0</v>
          </cell>
          <cell r="M2564">
            <v>127</v>
          </cell>
          <cell r="N2564">
            <v>5.0999999999999996</v>
          </cell>
          <cell r="O2564">
            <v>0</v>
          </cell>
          <cell r="P2564">
            <v>0</v>
          </cell>
          <cell r="Q2564">
            <v>5.0999999999999996</v>
          </cell>
          <cell r="R2564">
            <v>127</v>
          </cell>
          <cell r="S2564">
            <v>0</v>
          </cell>
          <cell r="T2564">
            <v>0</v>
          </cell>
          <cell r="U2564">
            <v>127</v>
          </cell>
          <cell r="V2564">
            <v>5.0999999999999996</v>
          </cell>
          <cell r="W2564" t="str">
            <v>AI</v>
          </cell>
          <cell r="X2564" t="str">
            <v>AI</v>
          </cell>
          <cell r="Y2564">
            <v>5.3</v>
          </cell>
          <cell r="Z2564">
            <v>5.6</v>
          </cell>
          <cell r="AA2564">
            <v>0.8</v>
          </cell>
          <cell r="AB2564" t="str">
            <v>Continuidade de Atendimento</v>
          </cell>
          <cell r="AC2564" t="str">
            <v>-</v>
          </cell>
          <cell r="AD2564">
            <v>3.7</v>
          </cell>
          <cell r="AE2564">
            <v>4</v>
          </cell>
          <cell r="AF2564">
            <v>4.3</v>
          </cell>
          <cell r="AG2564">
            <v>0.79400000000000004</v>
          </cell>
          <cell r="AH2564">
            <v>3.7</v>
          </cell>
          <cell r="AI2564">
            <v>4</v>
          </cell>
          <cell r="AJ2564">
            <v>4.3</v>
          </cell>
          <cell r="AK2564">
            <v>0.79400000000000004</v>
          </cell>
        </row>
        <row r="2565">
          <cell r="E2565" t="str">
            <v>ITAPECERICA DA SERRA</v>
          </cell>
          <cell r="F2565" t="str">
            <v>ITAPECERICA DA SERRA</v>
          </cell>
          <cell r="G2565" t="str">
            <v>Nível 4, 5 e 6</v>
          </cell>
          <cell r="H2565">
            <v>2</v>
          </cell>
          <cell r="I2565">
            <v>3</v>
          </cell>
          <cell r="J2565">
            <v>0</v>
          </cell>
          <cell r="K2565">
            <v>411</v>
          </cell>
          <cell r="L2565">
            <v>313</v>
          </cell>
          <cell r="M2565">
            <v>724</v>
          </cell>
          <cell r="N2565">
            <v>0</v>
          </cell>
          <cell r="O2565">
            <v>3.8</v>
          </cell>
          <cell r="P2565">
            <v>2.7</v>
          </cell>
          <cell r="Q2565">
            <v>3.3</v>
          </cell>
          <cell r="R2565">
            <v>0</v>
          </cell>
          <cell r="S2565">
            <v>411</v>
          </cell>
          <cell r="T2565">
            <v>313</v>
          </cell>
          <cell r="U2565">
            <v>724</v>
          </cell>
          <cell r="V2565">
            <v>3.3</v>
          </cell>
          <cell r="W2565" t="str">
            <v>AF + EM</v>
          </cell>
          <cell r="X2565" t="str">
            <v>AF + EM</v>
          </cell>
          <cell r="Y2565">
            <v>3.6</v>
          </cell>
          <cell r="Z2565">
            <v>4</v>
          </cell>
          <cell r="AA2565">
            <v>0.8</v>
          </cell>
          <cell r="AB2565" t="str">
            <v>Continuidade de Atendimento</v>
          </cell>
          <cell r="AC2565" t="str">
            <v>-</v>
          </cell>
          <cell r="AD2565">
            <v>3.8</v>
          </cell>
          <cell r="AE2565">
            <v>4.0999999999999996</v>
          </cell>
          <cell r="AF2565">
            <v>4.4000000000000004</v>
          </cell>
          <cell r="AG2565">
            <v>0.79800000000000004</v>
          </cell>
          <cell r="AH2565">
            <v>3.7</v>
          </cell>
          <cell r="AI2565">
            <v>4</v>
          </cell>
          <cell r="AJ2565">
            <v>4.3</v>
          </cell>
          <cell r="AK2565">
            <v>0.79400000000000004</v>
          </cell>
        </row>
        <row r="2566">
          <cell r="E2566" t="str">
            <v>TABOAO DA SERRA</v>
          </cell>
          <cell r="F2566" t="str">
            <v>EMBU DAS ARTES</v>
          </cell>
          <cell r="G2566" t="str">
            <v>Nível 4, 5 e 6</v>
          </cell>
          <cell r="H2566">
            <v>2</v>
          </cell>
          <cell r="I2566">
            <v>3</v>
          </cell>
          <cell r="J2566">
            <v>40</v>
          </cell>
          <cell r="K2566">
            <v>154</v>
          </cell>
          <cell r="L2566">
            <v>92</v>
          </cell>
          <cell r="M2566">
            <v>286</v>
          </cell>
          <cell r="N2566">
            <v>5.0999999999999996</v>
          </cell>
          <cell r="O2566">
            <v>3.9</v>
          </cell>
          <cell r="P2566">
            <v>2.8</v>
          </cell>
          <cell r="Q2566">
            <v>3.7</v>
          </cell>
          <cell r="R2566">
            <v>40</v>
          </cell>
          <cell r="S2566">
            <v>154</v>
          </cell>
          <cell r="T2566">
            <v>92</v>
          </cell>
          <cell r="U2566">
            <v>286</v>
          </cell>
          <cell r="V2566">
            <v>3.7</v>
          </cell>
          <cell r="W2566" t="str">
            <v>AI + AF + EM</v>
          </cell>
          <cell r="X2566" t="str">
            <v>AI + AF + EM</v>
          </cell>
          <cell r="Y2566">
            <v>4</v>
          </cell>
          <cell r="Z2566">
            <v>4.3</v>
          </cell>
          <cell r="AA2566">
            <v>0.8</v>
          </cell>
          <cell r="AB2566" t="str">
            <v>Continuidade de Atendimento</v>
          </cell>
          <cell r="AC2566" t="str">
            <v>-</v>
          </cell>
          <cell r="AD2566">
            <v>3.6</v>
          </cell>
          <cell r="AE2566">
            <v>3.9</v>
          </cell>
          <cell r="AF2566">
            <v>4.2</v>
          </cell>
          <cell r="AG2566">
            <v>0.79300000000000004</v>
          </cell>
          <cell r="AH2566">
            <v>3.7</v>
          </cell>
          <cell r="AI2566">
            <v>4</v>
          </cell>
          <cell r="AJ2566">
            <v>4.3</v>
          </cell>
          <cell r="AK2566">
            <v>0.79400000000000004</v>
          </cell>
        </row>
        <row r="2567">
          <cell r="E2567" t="str">
            <v>SAO CARLOS</v>
          </cell>
          <cell r="F2567" t="str">
            <v>SAO CARLOS</v>
          </cell>
          <cell r="G2567" t="str">
            <v>Nível 1, 2 e 3</v>
          </cell>
          <cell r="H2567">
            <v>1</v>
          </cell>
          <cell r="I2567">
            <v>6</v>
          </cell>
          <cell r="J2567">
            <v>57</v>
          </cell>
          <cell r="K2567">
            <v>0</v>
          </cell>
          <cell r="L2567">
            <v>0</v>
          </cell>
          <cell r="M2567">
            <v>57</v>
          </cell>
          <cell r="N2567">
            <v>6</v>
          </cell>
          <cell r="O2567">
            <v>0</v>
          </cell>
          <cell r="P2567">
            <v>0</v>
          </cell>
          <cell r="Q2567">
            <v>6</v>
          </cell>
          <cell r="R2567">
            <v>57</v>
          </cell>
          <cell r="S2567">
            <v>0</v>
          </cell>
          <cell r="T2567">
            <v>0</v>
          </cell>
          <cell r="U2567">
            <v>57</v>
          </cell>
          <cell r="V2567">
            <v>6</v>
          </cell>
          <cell r="W2567" t="str">
            <v>AI</v>
          </cell>
          <cell r="X2567" t="str">
            <v>AI</v>
          </cell>
          <cell r="Y2567">
            <v>6.2</v>
          </cell>
          <cell r="Z2567">
            <v>6.4</v>
          </cell>
          <cell r="AA2567">
            <v>0.8</v>
          </cell>
          <cell r="AB2567" t="str">
            <v>Continuidade de Atendimento</v>
          </cell>
          <cell r="AC2567" t="str">
            <v>-</v>
          </cell>
          <cell r="AD2567">
            <v>4</v>
          </cell>
          <cell r="AE2567">
            <v>4.2</v>
          </cell>
          <cell r="AF2567">
            <v>4.5</v>
          </cell>
          <cell r="AG2567">
            <v>0.79700000000000004</v>
          </cell>
          <cell r="AH2567">
            <v>3.7</v>
          </cell>
          <cell r="AI2567">
            <v>4</v>
          </cell>
          <cell r="AJ2567">
            <v>4.3</v>
          </cell>
          <cell r="AK2567">
            <v>0.79400000000000004</v>
          </cell>
        </row>
        <row r="2568">
          <cell r="E2568" t="str">
            <v>SAO CARLOS</v>
          </cell>
          <cell r="F2568" t="str">
            <v>SAO CARLOS</v>
          </cell>
          <cell r="G2568" t="str">
            <v>Nível 4, 5 e 6</v>
          </cell>
          <cell r="H2568">
            <v>1</v>
          </cell>
          <cell r="I2568">
            <v>4</v>
          </cell>
          <cell r="J2568">
            <v>42</v>
          </cell>
          <cell r="K2568">
            <v>147</v>
          </cell>
          <cell r="L2568">
            <v>80</v>
          </cell>
          <cell r="M2568">
            <v>269</v>
          </cell>
          <cell r="N2568">
            <v>5.6</v>
          </cell>
          <cell r="O2568">
            <v>3.9</v>
          </cell>
          <cell r="P2568">
            <v>2.7</v>
          </cell>
          <cell r="Q2568">
            <v>3.8</v>
          </cell>
          <cell r="R2568">
            <v>42</v>
          </cell>
          <cell r="S2568">
            <v>147</v>
          </cell>
          <cell r="T2568">
            <v>80</v>
          </cell>
          <cell r="U2568">
            <v>269</v>
          </cell>
          <cell r="V2568">
            <v>3.8</v>
          </cell>
          <cell r="W2568" t="str">
            <v>AI + AF + EM</v>
          </cell>
          <cell r="X2568" t="str">
            <v>AI + AF + EM</v>
          </cell>
          <cell r="Y2568">
            <v>4</v>
          </cell>
          <cell r="Z2568">
            <v>4.2</v>
          </cell>
          <cell r="AA2568">
            <v>0.8</v>
          </cell>
          <cell r="AB2568" t="str">
            <v>Continuidade de Atendimento</v>
          </cell>
          <cell r="AC2568" t="str">
            <v>-</v>
          </cell>
          <cell r="AD2568">
            <v>4</v>
          </cell>
          <cell r="AE2568">
            <v>4.2</v>
          </cell>
          <cell r="AF2568">
            <v>4.5</v>
          </cell>
          <cell r="AG2568">
            <v>0.79700000000000004</v>
          </cell>
          <cell r="AH2568">
            <v>3.7</v>
          </cell>
          <cell r="AI2568">
            <v>4</v>
          </cell>
          <cell r="AJ2568">
            <v>4.3</v>
          </cell>
          <cell r="AK2568">
            <v>0.79400000000000004</v>
          </cell>
        </row>
        <row r="2569">
          <cell r="E2569" t="str">
            <v>NORTE 1</v>
          </cell>
          <cell r="F2569" t="str">
            <v>SAO PAULO</v>
          </cell>
          <cell r="G2569" t="str">
            <v>Nível 4, 5 e 6</v>
          </cell>
          <cell r="H2569">
            <v>2</v>
          </cell>
          <cell r="I2569">
            <v>3</v>
          </cell>
          <cell r="J2569">
            <v>132</v>
          </cell>
          <cell r="K2569">
            <v>498</v>
          </cell>
          <cell r="L2569">
            <v>268</v>
          </cell>
          <cell r="M2569">
            <v>898</v>
          </cell>
          <cell r="N2569">
            <v>4.5999999999999996</v>
          </cell>
          <cell r="O2569">
            <v>3.6</v>
          </cell>
          <cell r="P2569">
            <v>2.5</v>
          </cell>
          <cell r="Q2569">
            <v>3.4</v>
          </cell>
          <cell r="R2569">
            <v>132</v>
          </cell>
          <cell r="S2569">
            <v>498</v>
          </cell>
          <cell r="T2569">
            <v>268</v>
          </cell>
          <cell r="U2569">
            <v>898</v>
          </cell>
          <cell r="V2569">
            <v>3.4</v>
          </cell>
          <cell r="W2569" t="str">
            <v>AI + AF + EM</v>
          </cell>
          <cell r="X2569" t="str">
            <v>AI + AF + EM</v>
          </cell>
          <cell r="Y2569">
            <v>3.7</v>
          </cell>
          <cell r="Z2569">
            <v>4</v>
          </cell>
          <cell r="AA2569">
            <v>0.78800000000000003</v>
          </cell>
          <cell r="AB2569" t="str">
            <v>Continuidade de Atendimento</v>
          </cell>
          <cell r="AC2569" t="str">
            <v>-</v>
          </cell>
          <cell r="AD2569">
            <v>3.5</v>
          </cell>
          <cell r="AE2569">
            <v>3.8</v>
          </cell>
          <cell r="AF2569">
            <v>4.0999999999999996</v>
          </cell>
          <cell r="AG2569">
            <v>0.79300000000000004</v>
          </cell>
          <cell r="AH2569">
            <v>3.7</v>
          </cell>
          <cell r="AI2569">
            <v>4</v>
          </cell>
          <cell r="AJ2569">
            <v>4.3</v>
          </cell>
          <cell r="AK2569">
            <v>0.79400000000000004</v>
          </cell>
        </row>
        <row r="2570">
          <cell r="E2570" t="str">
            <v>NORTE 1</v>
          </cell>
          <cell r="F2570" t="str">
            <v>SAO PAULO</v>
          </cell>
          <cell r="G2570" t="str">
            <v>Nível 4, 5 e 6</v>
          </cell>
          <cell r="H2570">
            <v>2</v>
          </cell>
          <cell r="I2570">
            <v>3</v>
          </cell>
          <cell r="J2570">
            <v>0</v>
          </cell>
          <cell r="K2570">
            <v>335</v>
          </cell>
          <cell r="L2570">
            <v>357</v>
          </cell>
          <cell r="M2570">
            <v>692</v>
          </cell>
          <cell r="N2570">
            <v>0</v>
          </cell>
          <cell r="O2570">
            <v>3.9</v>
          </cell>
          <cell r="P2570">
            <v>2.7</v>
          </cell>
          <cell r="Q2570">
            <v>3.3</v>
          </cell>
          <cell r="R2570">
            <v>0</v>
          </cell>
          <cell r="S2570">
            <v>335</v>
          </cell>
          <cell r="T2570">
            <v>357</v>
          </cell>
          <cell r="U2570">
            <v>692</v>
          </cell>
          <cell r="V2570">
            <v>3.3</v>
          </cell>
          <cell r="W2570" t="str">
            <v>AF + EM</v>
          </cell>
          <cell r="X2570" t="str">
            <v>AF + EM</v>
          </cell>
          <cell r="Y2570">
            <v>3.6</v>
          </cell>
          <cell r="Z2570">
            <v>3.9</v>
          </cell>
          <cell r="AA2570">
            <v>0.78200000000000003</v>
          </cell>
          <cell r="AB2570" t="str">
            <v>Continuidade de Atendimento</v>
          </cell>
          <cell r="AC2570" t="str">
            <v>-</v>
          </cell>
          <cell r="AD2570">
            <v>3.5</v>
          </cell>
          <cell r="AE2570">
            <v>3.8</v>
          </cell>
          <cell r="AF2570">
            <v>4.0999999999999996</v>
          </cell>
          <cell r="AG2570">
            <v>0.79300000000000004</v>
          </cell>
          <cell r="AH2570">
            <v>3.7</v>
          </cell>
          <cell r="AI2570">
            <v>4</v>
          </cell>
          <cell r="AJ2570">
            <v>4.3</v>
          </cell>
          <cell r="AK2570">
            <v>0.79400000000000004</v>
          </cell>
        </row>
        <row r="2571">
          <cell r="E2571" t="str">
            <v>SUMARE</v>
          </cell>
          <cell r="F2571" t="str">
            <v>HORTOLANDIA</v>
          </cell>
          <cell r="G2571" t="str">
            <v>Nível 4, 5 e 6</v>
          </cell>
          <cell r="H2571">
            <v>1</v>
          </cell>
          <cell r="I2571">
            <v>4</v>
          </cell>
          <cell r="J2571">
            <v>0</v>
          </cell>
          <cell r="K2571">
            <v>639</v>
          </cell>
          <cell r="L2571">
            <v>409</v>
          </cell>
          <cell r="M2571">
            <v>1048</v>
          </cell>
          <cell r="N2571">
            <v>0</v>
          </cell>
          <cell r="O2571">
            <v>4.0999999999999996</v>
          </cell>
          <cell r="P2571">
            <v>2.8</v>
          </cell>
          <cell r="Q2571">
            <v>3.6</v>
          </cell>
          <cell r="R2571">
            <v>0</v>
          </cell>
          <cell r="S2571">
            <v>639</v>
          </cell>
          <cell r="T2571">
            <v>409</v>
          </cell>
          <cell r="U2571">
            <v>1048</v>
          </cell>
          <cell r="V2571">
            <v>3.6</v>
          </cell>
          <cell r="W2571" t="str">
            <v>AF + EM</v>
          </cell>
          <cell r="X2571" t="str">
            <v>AF + EM</v>
          </cell>
          <cell r="Y2571">
            <v>3.8</v>
          </cell>
          <cell r="Z2571">
            <v>4</v>
          </cell>
          <cell r="AA2571">
            <v>0.78800000000000003</v>
          </cell>
          <cell r="AB2571" t="str">
            <v>Continuidade de Atendimento</v>
          </cell>
          <cell r="AC2571" t="str">
            <v>-</v>
          </cell>
          <cell r="AD2571">
            <v>3.8</v>
          </cell>
          <cell r="AE2571">
            <v>4</v>
          </cell>
          <cell r="AF2571">
            <v>4.3</v>
          </cell>
          <cell r="AG2571">
            <v>0.79400000000000004</v>
          </cell>
          <cell r="AH2571">
            <v>3.7</v>
          </cell>
          <cell r="AI2571">
            <v>4</v>
          </cell>
          <cell r="AJ2571">
            <v>4.3</v>
          </cell>
          <cell r="AK2571">
            <v>0.79400000000000004</v>
          </cell>
        </row>
        <row r="2572">
          <cell r="E2572" t="str">
            <v>PIRACICABA</v>
          </cell>
          <cell r="F2572" t="str">
            <v>PIRACICABA</v>
          </cell>
          <cell r="G2572" t="str">
            <v>Nível 4, 5 e 6</v>
          </cell>
          <cell r="H2572">
            <v>2</v>
          </cell>
          <cell r="I2572">
            <v>7</v>
          </cell>
          <cell r="J2572">
            <v>0</v>
          </cell>
          <cell r="K2572">
            <v>281</v>
          </cell>
          <cell r="L2572">
            <v>100</v>
          </cell>
          <cell r="M2572">
            <v>381</v>
          </cell>
          <cell r="N2572">
            <v>0</v>
          </cell>
          <cell r="O2572">
            <v>4.3</v>
          </cell>
          <cell r="P2572">
            <v>3</v>
          </cell>
          <cell r="Q2572">
            <v>4</v>
          </cell>
          <cell r="R2572">
            <v>0</v>
          </cell>
          <cell r="S2572">
            <v>281</v>
          </cell>
          <cell r="T2572">
            <v>100</v>
          </cell>
          <cell r="U2572">
            <v>381</v>
          </cell>
          <cell r="V2572">
            <v>4</v>
          </cell>
          <cell r="W2572" t="str">
            <v>AF + EM</v>
          </cell>
          <cell r="X2572" t="str">
            <v>AF + EM</v>
          </cell>
          <cell r="Y2572">
            <v>4.3</v>
          </cell>
          <cell r="Z2572">
            <v>4.5999999999999996</v>
          </cell>
          <cell r="AA2572">
            <v>0.8</v>
          </cell>
          <cell r="AB2572" t="str">
            <v>Continuidade de Atendimento</v>
          </cell>
          <cell r="AC2572" t="str">
            <v>-</v>
          </cell>
          <cell r="AD2572">
            <v>4</v>
          </cell>
          <cell r="AE2572">
            <v>4.2</v>
          </cell>
          <cell r="AF2572">
            <v>4.5</v>
          </cell>
          <cell r="AG2572">
            <v>0.79500000000000004</v>
          </cell>
          <cell r="AH2572">
            <v>3.7</v>
          </cell>
          <cell r="AI2572">
            <v>4</v>
          </cell>
          <cell r="AJ2572">
            <v>4.3</v>
          </cell>
          <cell r="AK2572">
            <v>0.79400000000000004</v>
          </cell>
        </row>
        <row r="2573">
          <cell r="E2573" t="str">
            <v>NORTE 1</v>
          </cell>
          <cell r="F2573" t="str">
            <v>SAO PAULO</v>
          </cell>
          <cell r="G2573" t="str">
            <v>Nível 1, 2 e 3</v>
          </cell>
          <cell r="H2573">
            <v>2</v>
          </cell>
          <cell r="I2573">
            <v>1</v>
          </cell>
          <cell r="J2573">
            <v>65</v>
          </cell>
          <cell r="K2573">
            <v>0</v>
          </cell>
          <cell r="L2573">
            <v>0</v>
          </cell>
          <cell r="M2573">
            <v>65</v>
          </cell>
          <cell r="N2573">
            <v>4.4000000000000004</v>
          </cell>
          <cell r="O2573">
            <v>0</v>
          </cell>
          <cell r="P2573">
            <v>0</v>
          </cell>
          <cell r="Q2573">
            <v>4.4000000000000004</v>
          </cell>
          <cell r="R2573">
            <v>65</v>
          </cell>
          <cell r="S2573">
            <v>0</v>
          </cell>
          <cell r="T2573">
            <v>0</v>
          </cell>
          <cell r="U2573">
            <v>65</v>
          </cell>
          <cell r="V2573">
            <v>4.4000000000000004</v>
          </cell>
          <cell r="W2573" t="str">
            <v>AI</v>
          </cell>
          <cell r="X2573" t="str">
            <v>AI</v>
          </cell>
          <cell r="Y2573">
            <v>4.7</v>
          </cell>
          <cell r="Z2573">
            <v>5</v>
          </cell>
          <cell r="AA2573">
            <v>0.8</v>
          </cell>
          <cell r="AB2573" t="str">
            <v>Continuidade de Atendimento</v>
          </cell>
          <cell r="AC2573" t="str">
            <v>-</v>
          </cell>
          <cell r="AD2573">
            <v>3.5</v>
          </cell>
          <cell r="AE2573">
            <v>3.8</v>
          </cell>
          <cell r="AF2573">
            <v>4.0999999999999996</v>
          </cell>
          <cell r="AG2573">
            <v>0.79300000000000004</v>
          </cell>
          <cell r="AH2573">
            <v>3.7</v>
          </cell>
          <cell r="AI2573">
            <v>4</v>
          </cell>
          <cell r="AJ2573">
            <v>4.3</v>
          </cell>
          <cell r="AK2573">
            <v>0.79400000000000004</v>
          </cell>
        </row>
        <row r="2574">
          <cell r="E2574" t="str">
            <v>LESTE 4</v>
          </cell>
          <cell r="F2574" t="str">
            <v>SAO PAULO</v>
          </cell>
          <cell r="G2574" t="str">
            <v>Nível 1, 2 e 3</v>
          </cell>
          <cell r="H2574">
            <v>2</v>
          </cell>
          <cell r="I2574">
            <v>5</v>
          </cell>
          <cell r="J2574">
            <v>43</v>
          </cell>
          <cell r="K2574">
            <v>0</v>
          </cell>
          <cell r="L2574">
            <v>0</v>
          </cell>
          <cell r="M2574">
            <v>43</v>
          </cell>
          <cell r="N2574">
            <v>5.8</v>
          </cell>
          <cell r="O2574">
            <v>0</v>
          </cell>
          <cell r="P2574">
            <v>0</v>
          </cell>
          <cell r="Q2574">
            <v>5.8</v>
          </cell>
          <cell r="R2574">
            <v>43</v>
          </cell>
          <cell r="S2574">
            <v>0</v>
          </cell>
          <cell r="T2574">
            <v>0</v>
          </cell>
          <cell r="U2574">
            <v>43</v>
          </cell>
          <cell r="V2574">
            <v>5.8</v>
          </cell>
          <cell r="W2574" t="str">
            <v>AI</v>
          </cell>
          <cell r="X2574" t="str">
            <v>AI</v>
          </cell>
          <cell r="Y2574">
            <v>6.1</v>
          </cell>
          <cell r="Z2574">
            <v>6.4</v>
          </cell>
          <cell r="AA2574">
            <v>0.8</v>
          </cell>
          <cell r="AB2574" t="str">
            <v>Continuidade de Atendimento</v>
          </cell>
          <cell r="AC2574" t="str">
            <v>-</v>
          </cell>
          <cell r="AD2574">
            <v>3.7</v>
          </cell>
          <cell r="AE2574">
            <v>4</v>
          </cell>
          <cell r="AF2574">
            <v>4.3</v>
          </cell>
          <cell r="AG2574">
            <v>0.79800000000000004</v>
          </cell>
          <cell r="AH2574">
            <v>3.7</v>
          </cell>
          <cell r="AI2574">
            <v>4</v>
          </cell>
          <cell r="AJ2574">
            <v>4.3</v>
          </cell>
          <cell r="AK2574">
            <v>0.79400000000000004</v>
          </cell>
        </row>
        <row r="2575">
          <cell r="E2575" t="str">
            <v>LESTE 2</v>
          </cell>
          <cell r="F2575" t="str">
            <v>SAO PAULO</v>
          </cell>
          <cell r="G2575" t="str">
            <v>Nível 1, 2 e 3</v>
          </cell>
          <cell r="H2575">
            <v>2</v>
          </cell>
          <cell r="I2575">
            <v>1</v>
          </cell>
          <cell r="J2575">
            <v>194</v>
          </cell>
          <cell r="K2575">
            <v>0</v>
          </cell>
          <cell r="L2575">
            <v>0</v>
          </cell>
          <cell r="M2575">
            <v>194</v>
          </cell>
          <cell r="N2575">
            <v>5.5</v>
          </cell>
          <cell r="O2575">
            <v>0</v>
          </cell>
          <cell r="P2575">
            <v>0</v>
          </cell>
          <cell r="Q2575">
            <v>5.5</v>
          </cell>
          <cell r="R2575">
            <v>194</v>
          </cell>
          <cell r="S2575">
            <v>0</v>
          </cell>
          <cell r="T2575">
            <v>0</v>
          </cell>
          <cell r="U2575">
            <v>194</v>
          </cell>
          <cell r="V2575">
            <v>5.5</v>
          </cell>
          <cell r="W2575" t="str">
            <v>AI</v>
          </cell>
          <cell r="X2575" t="str">
            <v>AI</v>
          </cell>
          <cell r="Y2575">
            <v>5.8</v>
          </cell>
          <cell r="Z2575">
            <v>6</v>
          </cell>
          <cell r="AA2575">
            <v>0.8</v>
          </cell>
          <cell r="AB2575" t="str">
            <v>Continuidade de Atendimento</v>
          </cell>
          <cell r="AC2575" t="str">
            <v>-</v>
          </cell>
          <cell r="AD2575">
            <v>3.6</v>
          </cell>
          <cell r="AE2575">
            <v>3.9</v>
          </cell>
          <cell r="AF2575">
            <v>4.2</v>
          </cell>
          <cell r="AG2575">
            <v>0.79400000000000004</v>
          </cell>
          <cell r="AH2575">
            <v>3.7</v>
          </cell>
          <cell r="AI2575">
            <v>4</v>
          </cell>
          <cell r="AJ2575">
            <v>4.3</v>
          </cell>
          <cell r="AK2575">
            <v>0.79400000000000004</v>
          </cell>
        </row>
        <row r="2576">
          <cell r="E2576" t="str">
            <v>SUL 3</v>
          </cell>
          <cell r="F2576" t="str">
            <v>SAO PAULO</v>
          </cell>
          <cell r="G2576" t="str">
            <v>Nível 1, 2 e 3</v>
          </cell>
          <cell r="H2576">
            <v>2</v>
          </cell>
          <cell r="I2576">
            <v>1</v>
          </cell>
          <cell r="J2576">
            <v>251</v>
          </cell>
          <cell r="K2576">
            <v>0</v>
          </cell>
          <cell r="L2576">
            <v>0</v>
          </cell>
          <cell r="M2576">
            <v>251</v>
          </cell>
          <cell r="N2576">
            <v>5.7</v>
          </cell>
          <cell r="O2576">
            <v>0</v>
          </cell>
          <cell r="P2576">
            <v>0</v>
          </cell>
          <cell r="Q2576">
            <v>5.7</v>
          </cell>
          <cell r="R2576">
            <v>251</v>
          </cell>
          <cell r="S2576">
            <v>0</v>
          </cell>
          <cell r="T2576">
            <v>0</v>
          </cell>
          <cell r="U2576">
            <v>251</v>
          </cell>
          <cell r="V2576">
            <v>5.7</v>
          </cell>
          <cell r="W2576" t="str">
            <v>AI</v>
          </cell>
          <cell r="X2576" t="str">
            <v>AI</v>
          </cell>
          <cell r="Y2576">
            <v>5.9</v>
          </cell>
          <cell r="Z2576">
            <v>6.2</v>
          </cell>
          <cell r="AA2576">
            <v>0.8</v>
          </cell>
          <cell r="AB2576" t="str">
            <v>Continuidade de Atendimento</v>
          </cell>
          <cell r="AC2576" t="str">
            <v>-</v>
          </cell>
          <cell r="AD2576">
            <v>3.7</v>
          </cell>
          <cell r="AE2576">
            <v>3.9</v>
          </cell>
          <cell r="AF2576">
            <v>4.2</v>
          </cell>
          <cell r="AG2576">
            <v>0.79400000000000004</v>
          </cell>
          <cell r="AH2576">
            <v>3.7</v>
          </cell>
          <cell r="AI2576">
            <v>4</v>
          </cell>
          <cell r="AJ2576">
            <v>4.3</v>
          </cell>
          <cell r="AK2576">
            <v>0.79400000000000004</v>
          </cell>
        </row>
        <row r="2577">
          <cell r="E2577" t="str">
            <v>SOROCABA</v>
          </cell>
          <cell r="F2577" t="str">
            <v>SOROCABA</v>
          </cell>
          <cell r="G2577" t="str">
            <v>Nível 1, 2 e 3</v>
          </cell>
          <cell r="H2577">
            <v>1</v>
          </cell>
          <cell r="I2577">
            <v>2</v>
          </cell>
          <cell r="J2577">
            <v>112</v>
          </cell>
          <cell r="K2577">
            <v>0</v>
          </cell>
          <cell r="L2577">
            <v>0</v>
          </cell>
          <cell r="M2577">
            <v>112</v>
          </cell>
          <cell r="N2577">
            <v>6.1</v>
          </cell>
          <cell r="O2577">
            <v>0</v>
          </cell>
          <cell r="P2577">
            <v>0</v>
          </cell>
          <cell r="Q2577">
            <v>6.1</v>
          </cell>
          <cell r="R2577">
            <v>112</v>
          </cell>
          <cell r="S2577">
            <v>0</v>
          </cell>
          <cell r="T2577">
            <v>0</v>
          </cell>
          <cell r="U2577">
            <v>112</v>
          </cell>
          <cell r="V2577">
            <v>6.1</v>
          </cell>
          <cell r="W2577" t="str">
            <v>AI</v>
          </cell>
          <cell r="X2577" t="str">
            <v>AI</v>
          </cell>
          <cell r="Y2577">
            <v>6.3</v>
          </cell>
          <cell r="Z2577">
            <v>6.5</v>
          </cell>
          <cell r="AA2577">
            <v>0.8</v>
          </cell>
          <cell r="AB2577" t="str">
            <v>Continuidade de Atendimento</v>
          </cell>
          <cell r="AC2577" t="str">
            <v>-</v>
          </cell>
          <cell r="AD2577">
            <v>3.9</v>
          </cell>
          <cell r="AE2577">
            <v>4.2</v>
          </cell>
          <cell r="AF2577">
            <v>4.4000000000000004</v>
          </cell>
          <cell r="AG2577">
            <v>0.79500000000000004</v>
          </cell>
          <cell r="AH2577">
            <v>3.7</v>
          </cell>
          <cell r="AI2577">
            <v>4</v>
          </cell>
          <cell r="AJ2577">
            <v>4.3</v>
          </cell>
          <cell r="AK2577">
            <v>0.79400000000000004</v>
          </cell>
        </row>
        <row r="2578">
          <cell r="E2578" t="str">
            <v>SOROCABA</v>
          </cell>
          <cell r="F2578" t="str">
            <v>SOROCABA</v>
          </cell>
          <cell r="G2578" t="str">
            <v>Nível 4, 5 e 6</v>
          </cell>
          <cell r="H2578">
            <v>2</v>
          </cell>
          <cell r="I2578">
            <v>3</v>
          </cell>
          <cell r="J2578">
            <v>21</v>
          </cell>
          <cell r="K2578">
            <v>116</v>
          </cell>
          <cell r="L2578">
            <v>88</v>
          </cell>
          <cell r="M2578">
            <v>225</v>
          </cell>
          <cell r="N2578">
            <v>5.2</v>
          </cell>
          <cell r="O2578">
            <v>4.3</v>
          </cell>
          <cell r="P2578">
            <v>2.7</v>
          </cell>
          <cell r="Q2578">
            <v>3.8</v>
          </cell>
          <cell r="R2578">
            <v>21</v>
          </cell>
          <cell r="S2578">
            <v>116</v>
          </cell>
          <cell r="T2578">
            <v>88</v>
          </cell>
          <cell r="U2578">
            <v>225</v>
          </cell>
          <cell r="V2578">
            <v>3.8</v>
          </cell>
          <cell r="W2578" t="str">
            <v>AI + AF + EM</v>
          </cell>
          <cell r="X2578" t="str">
            <v>AI + AF + EM</v>
          </cell>
          <cell r="Y2578">
            <v>4</v>
          </cell>
          <cell r="Z2578">
            <v>4.3</v>
          </cell>
          <cell r="AA2578">
            <v>0.8</v>
          </cell>
          <cell r="AB2578" t="str">
            <v>Continuidade de Atendimento</v>
          </cell>
          <cell r="AC2578" t="str">
            <v>-</v>
          </cell>
          <cell r="AD2578">
            <v>3.9</v>
          </cell>
          <cell r="AE2578">
            <v>4.2</v>
          </cell>
          <cell r="AF2578">
            <v>4.4000000000000004</v>
          </cell>
          <cell r="AG2578">
            <v>0.79500000000000004</v>
          </cell>
          <cell r="AH2578">
            <v>3.7</v>
          </cell>
          <cell r="AI2578">
            <v>4</v>
          </cell>
          <cell r="AJ2578">
            <v>4.3</v>
          </cell>
          <cell r="AK2578">
            <v>0.79400000000000004</v>
          </cell>
        </row>
        <row r="2579">
          <cell r="E2579" t="str">
            <v>SAO ROQUE</v>
          </cell>
          <cell r="F2579" t="str">
            <v>VARGEM GRANDE PAULISTA</v>
          </cell>
          <cell r="G2579" t="str">
            <v>Nível 4, 5 e 6</v>
          </cell>
          <cell r="H2579">
            <v>1</v>
          </cell>
          <cell r="I2579">
            <v>4</v>
          </cell>
          <cell r="J2579">
            <v>0</v>
          </cell>
          <cell r="K2579">
            <v>408</v>
          </cell>
          <cell r="L2579">
            <v>362</v>
          </cell>
          <cell r="M2579">
            <v>770</v>
          </cell>
          <cell r="N2579">
            <v>0</v>
          </cell>
          <cell r="O2579">
            <v>4.2</v>
          </cell>
          <cell r="P2579">
            <v>2.9</v>
          </cell>
          <cell r="Q2579">
            <v>3.6</v>
          </cell>
          <cell r="R2579">
            <v>0</v>
          </cell>
          <cell r="S2579">
            <v>408</v>
          </cell>
          <cell r="T2579">
            <v>362</v>
          </cell>
          <cell r="U2579">
            <v>770</v>
          </cell>
          <cell r="V2579">
            <v>3.6</v>
          </cell>
          <cell r="W2579" t="str">
            <v>AF + EM</v>
          </cell>
          <cell r="X2579" t="str">
            <v>AF + EM</v>
          </cell>
          <cell r="Y2579">
            <v>3.8</v>
          </cell>
          <cell r="Z2579">
            <v>4</v>
          </cell>
          <cell r="AA2579">
            <v>0.79300000000000004</v>
          </cell>
          <cell r="AB2579" t="str">
            <v>Continuidade de Atendimento</v>
          </cell>
          <cell r="AC2579" t="str">
            <v>-</v>
          </cell>
          <cell r="AD2579">
            <v>3.4</v>
          </cell>
          <cell r="AE2579">
            <v>3.7</v>
          </cell>
          <cell r="AF2579">
            <v>4</v>
          </cell>
          <cell r="AG2579">
            <v>0.79600000000000004</v>
          </cell>
          <cell r="AH2579">
            <v>3.7</v>
          </cell>
          <cell r="AI2579">
            <v>4</v>
          </cell>
          <cell r="AJ2579">
            <v>4.3</v>
          </cell>
          <cell r="AK2579">
            <v>0.79400000000000004</v>
          </cell>
        </row>
        <row r="2580">
          <cell r="E2580" t="str">
            <v>CARAPICUIBA</v>
          </cell>
          <cell r="F2580" t="str">
            <v>COTIA</v>
          </cell>
          <cell r="G2580" t="str">
            <v>Nível 4, 5 e 6</v>
          </cell>
          <cell r="H2580">
            <v>1</v>
          </cell>
          <cell r="I2580">
            <v>8</v>
          </cell>
          <cell r="J2580">
            <v>0</v>
          </cell>
          <cell r="K2580">
            <v>389</v>
          </cell>
          <cell r="L2580">
            <v>157</v>
          </cell>
          <cell r="M2580">
            <v>546</v>
          </cell>
          <cell r="N2580">
            <v>0</v>
          </cell>
          <cell r="O2580">
            <v>4.0999999999999996</v>
          </cell>
          <cell r="P2580">
            <v>3.2</v>
          </cell>
          <cell r="Q2580">
            <v>3.8</v>
          </cell>
          <cell r="R2580">
            <v>0</v>
          </cell>
          <cell r="S2580">
            <v>389</v>
          </cell>
          <cell r="T2580">
            <v>157</v>
          </cell>
          <cell r="U2580">
            <v>546</v>
          </cell>
          <cell r="V2580">
            <v>3.8</v>
          </cell>
          <cell r="W2580" t="str">
            <v>AF + EM</v>
          </cell>
          <cell r="X2580" t="str">
            <v>AF + EM</v>
          </cell>
          <cell r="Y2580">
            <v>4.0999999999999996</v>
          </cell>
          <cell r="Z2580">
            <v>4.3</v>
          </cell>
          <cell r="AA2580">
            <v>0.8</v>
          </cell>
          <cell r="AB2580" t="str">
            <v>Continuidade de Atendimento</v>
          </cell>
          <cell r="AC2580" t="str">
            <v>-</v>
          </cell>
          <cell r="AD2580">
            <v>3.7</v>
          </cell>
          <cell r="AE2580">
            <v>4</v>
          </cell>
          <cell r="AF2580">
            <v>4.3</v>
          </cell>
          <cell r="AG2580">
            <v>0.79400000000000004</v>
          </cell>
          <cell r="AH2580">
            <v>3.7</v>
          </cell>
          <cell r="AI2580">
            <v>4</v>
          </cell>
          <cell r="AJ2580">
            <v>4.3</v>
          </cell>
          <cell r="AK2580">
            <v>0.79400000000000004</v>
          </cell>
        </row>
        <row r="2581">
          <cell r="E2581" t="str">
            <v>GUARULHOS NORTE</v>
          </cell>
          <cell r="F2581" t="str">
            <v>GUARULHOS</v>
          </cell>
          <cell r="G2581" t="str">
            <v>Nível 1, 2 e 3</v>
          </cell>
          <cell r="H2581">
            <v>2</v>
          </cell>
          <cell r="I2581">
            <v>5</v>
          </cell>
          <cell r="J2581">
            <v>0</v>
          </cell>
          <cell r="K2581">
            <v>0</v>
          </cell>
          <cell r="L2581">
            <v>357</v>
          </cell>
          <cell r="M2581">
            <v>357</v>
          </cell>
          <cell r="N2581">
            <v>0</v>
          </cell>
          <cell r="O2581">
            <v>0</v>
          </cell>
          <cell r="P2581">
            <v>3</v>
          </cell>
          <cell r="Q2581">
            <v>3</v>
          </cell>
          <cell r="R2581">
            <v>0</v>
          </cell>
          <cell r="S2581">
            <v>0</v>
          </cell>
          <cell r="T2581">
            <v>357</v>
          </cell>
          <cell r="U2581">
            <v>357</v>
          </cell>
          <cell r="V2581">
            <v>3</v>
          </cell>
          <cell r="W2581" t="str">
            <v>EM</v>
          </cell>
          <cell r="X2581" t="str">
            <v>EM</v>
          </cell>
          <cell r="Y2581">
            <v>3.4</v>
          </cell>
          <cell r="Z2581">
            <v>3.8</v>
          </cell>
          <cell r="AA2581">
            <v>0.8</v>
          </cell>
          <cell r="AB2581" t="str">
            <v>Continuidade de Atendimento</v>
          </cell>
          <cell r="AC2581" t="str">
            <v>-</v>
          </cell>
          <cell r="AD2581">
            <v>3.6</v>
          </cell>
          <cell r="AE2581">
            <v>3.9</v>
          </cell>
          <cell r="AF2581">
            <v>4.2</v>
          </cell>
          <cell r="AG2581">
            <v>0.79400000000000004</v>
          </cell>
          <cell r="AH2581">
            <v>3.7</v>
          </cell>
          <cell r="AI2581">
            <v>4</v>
          </cell>
          <cell r="AJ2581">
            <v>4.3</v>
          </cell>
          <cell r="AK2581">
            <v>0.79400000000000004</v>
          </cell>
        </row>
        <row r="2582">
          <cell r="E2582" t="str">
            <v>GUARULHOS NORTE</v>
          </cell>
          <cell r="F2582" t="str">
            <v>GUARULHOS</v>
          </cell>
          <cell r="G2582" t="str">
            <v>Nível 1, 2 e 3</v>
          </cell>
          <cell r="H2582">
            <v>1</v>
          </cell>
          <cell r="I2582">
            <v>2</v>
          </cell>
          <cell r="J2582">
            <v>171</v>
          </cell>
          <cell r="K2582">
            <v>0</v>
          </cell>
          <cell r="L2582">
            <v>0</v>
          </cell>
          <cell r="M2582">
            <v>171</v>
          </cell>
          <cell r="N2582">
            <v>5.4</v>
          </cell>
          <cell r="O2582">
            <v>0</v>
          </cell>
          <cell r="P2582">
            <v>0</v>
          </cell>
          <cell r="Q2582">
            <v>5.4</v>
          </cell>
          <cell r="R2582">
            <v>171</v>
          </cell>
          <cell r="S2582">
            <v>0</v>
          </cell>
          <cell r="T2582">
            <v>0</v>
          </cell>
          <cell r="U2582">
            <v>171</v>
          </cell>
          <cell r="V2582">
            <v>5.4</v>
          </cell>
          <cell r="W2582" t="str">
            <v>AI</v>
          </cell>
          <cell r="X2582" t="str">
            <v>AI</v>
          </cell>
          <cell r="Y2582">
            <v>5.6</v>
          </cell>
          <cell r="Z2582">
            <v>5.8</v>
          </cell>
          <cell r="AA2582">
            <v>0.8</v>
          </cell>
          <cell r="AB2582" t="str">
            <v>Continuidade de Atendimento</v>
          </cell>
          <cell r="AC2582" t="str">
            <v>-</v>
          </cell>
          <cell r="AD2582">
            <v>3.6</v>
          </cell>
          <cell r="AE2582">
            <v>3.9</v>
          </cell>
          <cell r="AF2582">
            <v>4.2</v>
          </cell>
          <cell r="AG2582">
            <v>0.79400000000000004</v>
          </cell>
          <cell r="AH2582">
            <v>3.7</v>
          </cell>
          <cell r="AI2582">
            <v>4</v>
          </cell>
          <cell r="AJ2582">
            <v>4.3</v>
          </cell>
          <cell r="AK2582">
            <v>0.79400000000000004</v>
          </cell>
        </row>
        <row r="2583">
          <cell r="E2583" t="str">
            <v>SUL 2</v>
          </cell>
          <cell r="F2583" t="str">
            <v>SAO PAULO</v>
          </cell>
          <cell r="G2583" t="str">
            <v>Nível 4, 5 e 6</v>
          </cell>
          <cell r="H2583">
            <v>2</v>
          </cell>
          <cell r="I2583">
            <v>3</v>
          </cell>
          <cell r="J2583">
            <v>171</v>
          </cell>
          <cell r="K2583">
            <v>469</v>
          </cell>
          <cell r="L2583">
            <v>239</v>
          </cell>
          <cell r="M2583">
            <v>879</v>
          </cell>
          <cell r="N2583">
            <v>4.4000000000000004</v>
          </cell>
          <cell r="O2583">
            <v>3.6</v>
          </cell>
          <cell r="P2583">
            <v>2.7</v>
          </cell>
          <cell r="Q2583">
            <v>3.5</v>
          </cell>
          <cell r="R2583">
            <v>171</v>
          </cell>
          <cell r="S2583">
            <v>469</v>
          </cell>
          <cell r="T2583">
            <v>239</v>
          </cell>
          <cell r="U2583">
            <v>879</v>
          </cell>
          <cell r="V2583">
            <v>3.5</v>
          </cell>
          <cell r="W2583" t="str">
            <v>AI + AF + EM</v>
          </cell>
          <cell r="X2583" t="str">
            <v>AI + AF + EM</v>
          </cell>
          <cell r="Y2583">
            <v>3.8</v>
          </cell>
          <cell r="Z2583">
            <v>4.0999999999999996</v>
          </cell>
          <cell r="AA2583">
            <v>0.79100000000000004</v>
          </cell>
          <cell r="AB2583" t="str">
            <v>Continuidade de Atendimento</v>
          </cell>
          <cell r="AC2583" t="str">
            <v>-</v>
          </cell>
          <cell r="AD2583">
            <v>3.6</v>
          </cell>
          <cell r="AE2583">
            <v>3.9</v>
          </cell>
          <cell r="AF2583">
            <v>4.2</v>
          </cell>
          <cell r="AG2583">
            <v>0.79300000000000004</v>
          </cell>
          <cell r="AH2583">
            <v>3.7</v>
          </cell>
          <cell r="AI2583">
            <v>4</v>
          </cell>
          <cell r="AJ2583">
            <v>4.3</v>
          </cell>
          <cell r="AK2583">
            <v>0.79400000000000004</v>
          </cell>
        </row>
        <row r="2584">
          <cell r="E2584" t="str">
            <v>SUL 2</v>
          </cell>
          <cell r="F2584" t="str">
            <v>SAO PAULO</v>
          </cell>
          <cell r="G2584" t="str">
            <v>Nível 1, 2 e 3</v>
          </cell>
          <cell r="H2584">
            <v>2</v>
          </cell>
          <cell r="I2584">
            <v>1</v>
          </cell>
          <cell r="J2584">
            <v>95</v>
          </cell>
          <cell r="K2584">
            <v>399</v>
          </cell>
          <cell r="L2584">
            <v>0</v>
          </cell>
          <cell r="M2584">
            <v>494</v>
          </cell>
          <cell r="N2584">
            <v>4.7</v>
          </cell>
          <cell r="O2584">
            <v>3.9</v>
          </cell>
          <cell r="P2584">
            <v>0</v>
          </cell>
          <cell r="Q2584">
            <v>4.0999999999999996</v>
          </cell>
          <cell r="R2584">
            <v>95</v>
          </cell>
          <cell r="S2584">
            <v>399</v>
          </cell>
          <cell r="T2584">
            <v>0</v>
          </cell>
          <cell r="U2584">
            <v>494</v>
          </cell>
          <cell r="V2584">
            <v>4.0999999999999996</v>
          </cell>
          <cell r="W2584" t="str">
            <v>AI + AF</v>
          </cell>
          <cell r="X2584" t="str">
            <v>AI + AF</v>
          </cell>
          <cell r="Y2584">
            <v>4.4000000000000004</v>
          </cell>
          <cell r="Z2584">
            <v>4.7</v>
          </cell>
          <cell r="AA2584">
            <v>0.8</v>
          </cell>
          <cell r="AB2584" t="str">
            <v>Continuidade de Atendimento</v>
          </cell>
          <cell r="AC2584" t="str">
            <v>-</v>
          </cell>
          <cell r="AD2584">
            <v>3.6</v>
          </cell>
          <cell r="AE2584">
            <v>3.9</v>
          </cell>
          <cell r="AF2584">
            <v>4.2</v>
          </cell>
          <cell r="AG2584">
            <v>0.79300000000000004</v>
          </cell>
          <cell r="AH2584">
            <v>3.7</v>
          </cell>
          <cell r="AI2584">
            <v>4</v>
          </cell>
          <cell r="AJ2584">
            <v>4.3</v>
          </cell>
          <cell r="AK2584">
            <v>0.79400000000000004</v>
          </cell>
        </row>
        <row r="2585">
          <cell r="E2585" t="str">
            <v>SUL 3</v>
          </cell>
          <cell r="F2585" t="str">
            <v>SAO PAULO</v>
          </cell>
          <cell r="G2585" t="str">
            <v>Nível 4, 5 e 6</v>
          </cell>
          <cell r="H2585">
            <v>2</v>
          </cell>
          <cell r="I2585">
            <v>3</v>
          </cell>
          <cell r="J2585">
            <v>0</v>
          </cell>
          <cell r="K2585">
            <v>313</v>
          </cell>
          <cell r="L2585">
            <v>327</v>
          </cell>
          <cell r="M2585">
            <v>640</v>
          </cell>
          <cell r="N2585">
            <v>0</v>
          </cell>
          <cell r="O2585">
            <v>3.9</v>
          </cell>
          <cell r="P2585">
            <v>2.9</v>
          </cell>
          <cell r="Q2585">
            <v>3.4</v>
          </cell>
          <cell r="R2585">
            <v>0</v>
          </cell>
          <cell r="S2585">
            <v>313</v>
          </cell>
          <cell r="T2585">
            <v>327</v>
          </cell>
          <cell r="U2585">
            <v>640</v>
          </cell>
          <cell r="V2585">
            <v>3.4</v>
          </cell>
          <cell r="W2585" t="str">
            <v>AF + EM</v>
          </cell>
          <cell r="X2585" t="str">
            <v>AF + EM</v>
          </cell>
          <cell r="Y2585">
            <v>3.7</v>
          </cell>
          <cell r="Z2585">
            <v>4</v>
          </cell>
          <cell r="AA2585">
            <v>0.79300000000000004</v>
          </cell>
          <cell r="AB2585" t="str">
            <v>Continuidade de Atendimento</v>
          </cell>
          <cell r="AC2585" t="str">
            <v>-</v>
          </cell>
          <cell r="AD2585">
            <v>3.7</v>
          </cell>
          <cell r="AE2585">
            <v>3.9</v>
          </cell>
          <cell r="AF2585">
            <v>4.2</v>
          </cell>
          <cell r="AG2585">
            <v>0.79400000000000004</v>
          </cell>
          <cell r="AH2585">
            <v>3.7</v>
          </cell>
          <cell r="AI2585">
            <v>4</v>
          </cell>
          <cell r="AJ2585">
            <v>4.3</v>
          </cell>
          <cell r="AK2585">
            <v>0.79400000000000004</v>
          </cell>
        </row>
        <row r="2586">
          <cell r="E2586" t="str">
            <v>SUL 3</v>
          </cell>
          <cell r="F2586" t="str">
            <v>SAO PAULO</v>
          </cell>
          <cell r="G2586" t="str">
            <v>Nível 4, 5 e 6</v>
          </cell>
          <cell r="H2586">
            <v>2</v>
          </cell>
          <cell r="I2586">
            <v>3</v>
          </cell>
          <cell r="J2586">
            <v>0</v>
          </cell>
          <cell r="K2586">
            <v>392</v>
          </cell>
          <cell r="L2586">
            <v>816</v>
          </cell>
          <cell r="M2586">
            <v>1208</v>
          </cell>
          <cell r="N2586">
            <v>0</v>
          </cell>
          <cell r="O2586">
            <v>4</v>
          </cell>
          <cell r="P2586">
            <v>2.8</v>
          </cell>
          <cell r="Q2586">
            <v>3.2</v>
          </cell>
          <cell r="R2586">
            <v>0</v>
          </cell>
          <cell r="S2586">
            <v>392</v>
          </cell>
          <cell r="T2586">
            <v>816</v>
          </cell>
          <cell r="U2586">
            <v>1208</v>
          </cell>
          <cell r="V2586">
            <v>3.2</v>
          </cell>
          <cell r="W2586" t="str">
            <v>AF + EM</v>
          </cell>
          <cell r="X2586" t="str">
            <v>AF + EM</v>
          </cell>
          <cell r="Y2586">
            <v>3.5</v>
          </cell>
          <cell r="Z2586">
            <v>3.8</v>
          </cell>
          <cell r="AA2586">
            <v>0.78900000000000003</v>
          </cell>
          <cell r="AB2586" t="str">
            <v>Continuidade de Atendimento</v>
          </cell>
          <cell r="AC2586" t="str">
            <v>-</v>
          </cell>
          <cell r="AD2586">
            <v>3.7</v>
          </cell>
          <cell r="AE2586">
            <v>3.9</v>
          </cell>
          <cell r="AF2586">
            <v>4.2</v>
          </cell>
          <cell r="AG2586">
            <v>0.79400000000000004</v>
          </cell>
          <cell r="AH2586">
            <v>3.7</v>
          </cell>
          <cell r="AI2586">
            <v>4</v>
          </cell>
          <cell r="AJ2586">
            <v>4.3</v>
          </cell>
          <cell r="AK2586">
            <v>0.79400000000000004</v>
          </cell>
        </row>
        <row r="2587">
          <cell r="E2587" t="str">
            <v>SUL 3</v>
          </cell>
          <cell r="F2587" t="str">
            <v>SAO PAULO</v>
          </cell>
          <cell r="G2587" t="str">
            <v>Nível 4, 5 e 6</v>
          </cell>
          <cell r="H2587">
            <v>2</v>
          </cell>
          <cell r="I2587">
            <v>7</v>
          </cell>
          <cell r="J2587">
            <v>0</v>
          </cell>
          <cell r="K2587">
            <v>259</v>
          </cell>
          <cell r="L2587">
            <v>145</v>
          </cell>
          <cell r="M2587">
            <v>404</v>
          </cell>
          <cell r="N2587">
            <v>0</v>
          </cell>
          <cell r="O2587">
            <v>4.0999999999999996</v>
          </cell>
          <cell r="P2587">
            <v>3</v>
          </cell>
          <cell r="Q2587">
            <v>3.7</v>
          </cell>
          <cell r="R2587">
            <v>0</v>
          </cell>
          <cell r="S2587">
            <v>259</v>
          </cell>
          <cell r="T2587">
            <v>145</v>
          </cell>
          <cell r="U2587">
            <v>404</v>
          </cell>
          <cell r="V2587">
            <v>3.7</v>
          </cell>
          <cell r="W2587" t="str">
            <v>AF + EM</v>
          </cell>
          <cell r="X2587" t="str">
            <v>AF + EM</v>
          </cell>
          <cell r="Y2587">
            <v>4</v>
          </cell>
          <cell r="Z2587">
            <v>4.3</v>
          </cell>
          <cell r="AA2587">
            <v>0.8</v>
          </cell>
          <cell r="AB2587" t="str">
            <v>Continuidade de Atendimento</v>
          </cell>
          <cell r="AC2587" t="str">
            <v>-</v>
          </cell>
          <cell r="AD2587">
            <v>3.7</v>
          </cell>
          <cell r="AE2587">
            <v>3.9</v>
          </cell>
          <cell r="AF2587">
            <v>4.2</v>
          </cell>
          <cell r="AG2587">
            <v>0.79400000000000004</v>
          </cell>
          <cell r="AH2587">
            <v>3.7</v>
          </cell>
          <cell r="AI2587">
            <v>4</v>
          </cell>
          <cell r="AJ2587">
            <v>4.3</v>
          </cell>
          <cell r="AK2587">
            <v>0.79400000000000004</v>
          </cell>
        </row>
        <row r="2588">
          <cell r="E2588" t="str">
            <v>LESTE 1</v>
          </cell>
          <cell r="F2588" t="str">
            <v>SAO PAULO</v>
          </cell>
          <cell r="G2588" t="str">
            <v>Nível 4, 5 e 6</v>
          </cell>
          <cell r="H2588">
            <v>1</v>
          </cell>
          <cell r="I2588">
            <v>8</v>
          </cell>
          <cell r="J2588">
            <v>0</v>
          </cell>
          <cell r="K2588">
            <v>531</v>
          </cell>
          <cell r="L2588">
            <v>304</v>
          </cell>
          <cell r="M2588">
            <v>835</v>
          </cell>
          <cell r="N2588">
            <v>0</v>
          </cell>
          <cell r="O2588">
            <v>4.4000000000000004</v>
          </cell>
          <cell r="P2588">
            <v>3.1</v>
          </cell>
          <cell r="Q2588">
            <v>3.9</v>
          </cell>
          <cell r="R2588">
            <v>0</v>
          </cell>
          <cell r="S2588">
            <v>531</v>
          </cell>
          <cell r="T2588">
            <v>304</v>
          </cell>
          <cell r="U2588">
            <v>835</v>
          </cell>
          <cell r="V2588">
            <v>3.9</v>
          </cell>
          <cell r="W2588" t="str">
            <v>AF + EM</v>
          </cell>
          <cell r="X2588" t="str">
            <v>AF + EM</v>
          </cell>
          <cell r="Y2588">
            <v>4.2</v>
          </cell>
          <cell r="Z2588">
            <v>4.4000000000000004</v>
          </cell>
          <cell r="AA2588">
            <v>0.8</v>
          </cell>
          <cell r="AB2588" t="str">
            <v>Continuidade de Atendimento</v>
          </cell>
          <cell r="AC2588" t="str">
            <v>-</v>
          </cell>
          <cell r="AD2588">
            <v>3.8</v>
          </cell>
          <cell r="AE2588">
            <v>4</v>
          </cell>
          <cell r="AF2588">
            <v>4.3</v>
          </cell>
          <cell r="AG2588">
            <v>0.79600000000000004</v>
          </cell>
          <cell r="AH2588">
            <v>3.7</v>
          </cell>
          <cell r="AI2588">
            <v>4</v>
          </cell>
          <cell r="AJ2588">
            <v>4.3</v>
          </cell>
          <cell r="AK2588">
            <v>0.79400000000000004</v>
          </cell>
        </row>
        <row r="2589">
          <cell r="E2589" t="str">
            <v>LESTE 1</v>
          </cell>
          <cell r="F2589" t="str">
            <v>SAO PAULO</v>
          </cell>
          <cell r="G2589" t="str">
            <v>Nível 4, 5 e 6</v>
          </cell>
          <cell r="H2589">
            <v>2</v>
          </cell>
          <cell r="I2589">
            <v>3</v>
          </cell>
          <cell r="J2589">
            <v>76</v>
          </cell>
          <cell r="K2589">
            <v>369</v>
          </cell>
          <cell r="L2589">
            <v>370</v>
          </cell>
          <cell r="M2589">
            <v>815</v>
          </cell>
          <cell r="N2589">
            <v>5</v>
          </cell>
          <cell r="O2589">
            <v>3.9</v>
          </cell>
          <cell r="P2589">
            <v>2.7</v>
          </cell>
          <cell r="Q2589">
            <v>3.5</v>
          </cell>
          <cell r="R2589">
            <v>76</v>
          </cell>
          <cell r="S2589">
            <v>369</v>
          </cell>
          <cell r="T2589">
            <v>370</v>
          </cell>
          <cell r="U2589">
            <v>815</v>
          </cell>
          <cell r="V2589">
            <v>3.5</v>
          </cell>
          <cell r="W2589" t="str">
            <v>AI + AF + EM</v>
          </cell>
          <cell r="X2589" t="str">
            <v>AI + AF + EM</v>
          </cell>
          <cell r="Y2589">
            <v>3.7</v>
          </cell>
          <cell r="Z2589">
            <v>4.0999999999999996</v>
          </cell>
          <cell r="AA2589">
            <v>0.79300000000000004</v>
          </cell>
          <cell r="AB2589" t="str">
            <v>Continuidade de Atendimento</v>
          </cell>
          <cell r="AC2589" t="str">
            <v>-</v>
          </cell>
          <cell r="AD2589">
            <v>3.8</v>
          </cell>
          <cell r="AE2589">
            <v>4</v>
          </cell>
          <cell r="AF2589">
            <v>4.3</v>
          </cell>
          <cell r="AG2589">
            <v>0.79600000000000004</v>
          </cell>
          <cell r="AH2589">
            <v>3.7</v>
          </cell>
          <cell r="AI2589">
            <v>4</v>
          </cell>
          <cell r="AJ2589">
            <v>4.3</v>
          </cell>
          <cell r="AK2589">
            <v>0.79400000000000004</v>
          </cell>
        </row>
        <row r="2590">
          <cell r="E2590" t="str">
            <v>LESTE 1</v>
          </cell>
          <cell r="F2590" t="str">
            <v>SAO PAULO</v>
          </cell>
          <cell r="G2590" t="str">
            <v>Nível 1, 2 e 3</v>
          </cell>
          <cell r="H2590">
            <v>2</v>
          </cell>
          <cell r="I2590">
            <v>1</v>
          </cell>
          <cell r="J2590">
            <v>139</v>
          </cell>
          <cell r="K2590">
            <v>0</v>
          </cell>
          <cell r="L2590">
            <v>0</v>
          </cell>
          <cell r="M2590">
            <v>139</v>
          </cell>
          <cell r="N2590">
            <v>5.6</v>
          </cell>
          <cell r="O2590">
            <v>0</v>
          </cell>
          <cell r="P2590">
            <v>0</v>
          </cell>
          <cell r="Q2590">
            <v>5.6</v>
          </cell>
          <cell r="R2590">
            <v>139</v>
          </cell>
          <cell r="S2590">
            <v>0</v>
          </cell>
          <cell r="T2590">
            <v>0</v>
          </cell>
          <cell r="U2590">
            <v>139</v>
          </cell>
          <cell r="V2590">
            <v>5.6</v>
          </cell>
          <cell r="W2590" t="str">
            <v>AI</v>
          </cell>
          <cell r="X2590" t="str">
            <v>AI</v>
          </cell>
          <cell r="Y2590">
            <v>5.9</v>
          </cell>
          <cell r="Z2590">
            <v>6.1</v>
          </cell>
          <cell r="AA2590">
            <v>0.8</v>
          </cell>
          <cell r="AB2590" t="str">
            <v>Continuidade de Atendimento</v>
          </cell>
          <cell r="AC2590" t="str">
            <v>-</v>
          </cell>
          <cell r="AD2590">
            <v>3.8</v>
          </cell>
          <cell r="AE2590">
            <v>4</v>
          </cell>
          <cell r="AF2590">
            <v>4.3</v>
          </cell>
          <cell r="AG2590">
            <v>0.79600000000000004</v>
          </cell>
          <cell r="AH2590">
            <v>3.7</v>
          </cell>
          <cell r="AI2590">
            <v>4</v>
          </cell>
          <cell r="AJ2590">
            <v>4.3</v>
          </cell>
          <cell r="AK2590">
            <v>0.79400000000000004</v>
          </cell>
        </row>
        <row r="2591">
          <cell r="E2591" t="str">
            <v>LESTE 2</v>
          </cell>
          <cell r="F2591" t="str">
            <v>SAO PAULO</v>
          </cell>
          <cell r="G2591" t="str">
            <v>Nível 1, 2 e 3</v>
          </cell>
          <cell r="H2591">
            <v>1</v>
          </cell>
          <cell r="I2591">
            <v>6</v>
          </cell>
          <cell r="J2591">
            <v>0</v>
          </cell>
          <cell r="K2591">
            <v>498</v>
          </cell>
          <cell r="L2591">
            <v>0</v>
          </cell>
          <cell r="M2591">
            <v>498</v>
          </cell>
          <cell r="N2591">
            <v>0</v>
          </cell>
          <cell r="O2591">
            <v>4.4000000000000004</v>
          </cell>
          <cell r="P2591">
            <v>0</v>
          </cell>
          <cell r="Q2591">
            <v>4.4000000000000004</v>
          </cell>
          <cell r="R2591">
            <v>0</v>
          </cell>
          <cell r="S2591">
            <v>498</v>
          </cell>
          <cell r="T2591">
            <v>0</v>
          </cell>
          <cell r="U2591">
            <v>498</v>
          </cell>
          <cell r="V2591">
            <v>4.4000000000000004</v>
          </cell>
          <cell r="W2591" t="str">
            <v>AF</v>
          </cell>
          <cell r="X2591" t="str">
            <v>AF</v>
          </cell>
          <cell r="Y2591">
            <v>4.7</v>
          </cell>
          <cell r="Z2591">
            <v>4.9000000000000004</v>
          </cell>
          <cell r="AA2591">
            <v>0.8</v>
          </cell>
          <cell r="AB2591" t="str">
            <v>Continuidade de Atendimento</v>
          </cell>
          <cell r="AC2591" t="str">
            <v>-</v>
          </cell>
          <cell r="AD2591">
            <v>3.6</v>
          </cell>
          <cell r="AE2591">
            <v>3.9</v>
          </cell>
          <cell r="AF2591">
            <v>4.2</v>
          </cell>
          <cell r="AG2591">
            <v>0.79400000000000004</v>
          </cell>
          <cell r="AH2591">
            <v>3.7</v>
          </cell>
          <cell r="AI2591">
            <v>4</v>
          </cell>
          <cell r="AJ2591">
            <v>4.3</v>
          </cell>
          <cell r="AK2591">
            <v>0.79400000000000004</v>
          </cell>
        </row>
        <row r="2592">
          <cell r="E2592" t="str">
            <v>LESTE 2</v>
          </cell>
          <cell r="F2592" t="str">
            <v>SAO PAULO</v>
          </cell>
          <cell r="G2592" t="str">
            <v>Nível 1, 2 e 3</v>
          </cell>
          <cell r="H2592">
            <v>2</v>
          </cell>
          <cell r="I2592">
            <v>1</v>
          </cell>
          <cell r="J2592">
            <v>127</v>
          </cell>
          <cell r="K2592">
            <v>0</v>
          </cell>
          <cell r="L2592">
            <v>0</v>
          </cell>
          <cell r="M2592">
            <v>127</v>
          </cell>
          <cell r="N2592">
            <v>5.0999999999999996</v>
          </cell>
          <cell r="O2592">
            <v>0</v>
          </cell>
          <cell r="P2592">
            <v>0</v>
          </cell>
          <cell r="Q2592">
            <v>5.0999999999999996</v>
          </cell>
          <cell r="R2592">
            <v>127</v>
          </cell>
          <cell r="S2592">
            <v>0</v>
          </cell>
          <cell r="T2592">
            <v>0</v>
          </cell>
          <cell r="U2592">
            <v>127</v>
          </cell>
          <cell r="V2592">
            <v>5.0999999999999996</v>
          </cell>
          <cell r="W2592" t="str">
            <v>AI</v>
          </cell>
          <cell r="X2592" t="str">
            <v>AI</v>
          </cell>
          <cell r="Y2592">
            <v>5.4</v>
          </cell>
          <cell r="Z2592">
            <v>5.7</v>
          </cell>
          <cell r="AA2592">
            <v>0.8</v>
          </cell>
          <cell r="AB2592" t="str">
            <v>Continuidade de Atendimento</v>
          </cell>
          <cell r="AC2592" t="str">
            <v>-</v>
          </cell>
          <cell r="AD2592">
            <v>3.6</v>
          </cell>
          <cell r="AE2592">
            <v>3.9</v>
          </cell>
          <cell r="AF2592">
            <v>4.2</v>
          </cell>
          <cell r="AG2592">
            <v>0.79400000000000004</v>
          </cell>
          <cell r="AH2592">
            <v>3.7</v>
          </cell>
          <cell r="AI2592">
            <v>4</v>
          </cell>
          <cell r="AJ2592">
            <v>4.3</v>
          </cell>
          <cell r="AK2592">
            <v>0.79400000000000004</v>
          </cell>
        </row>
        <row r="2593">
          <cell r="E2593" t="str">
            <v>LESTE 1</v>
          </cell>
          <cell r="F2593" t="str">
            <v>SAO PAULO</v>
          </cell>
          <cell r="G2593" t="str">
            <v>Nível 1, 2 e 3</v>
          </cell>
          <cell r="H2593">
            <v>1</v>
          </cell>
          <cell r="I2593">
            <v>6</v>
          </cell>
          <cell r="J2593">
            <v>45</v>
          </cell>
          <cell r="K2593">
            <v>0</v>
          </cell>
          <cell r="L2593">
            <v>0</v>
          </cell>
          <cell r="M2593">
            <v>45</v>
          </cell>
          <cell r="N2593">
            <v>5.2</v>
          </cell>
          <cell r="O2593">
            <v>0</v>
          </cell>
          <cell r="P2593">
            <v>0</v>
          </cell>
          <cell r="Q2593">
            <v>5.2</v>
          </cell>
          <cell r="R2593">
            <v>45</v>
          </cell>
          <cell r="S2593">
            <v>0</v>
          </cell>
          <cell r="T2593">
            <v>0</v>
          </cell>
          <cell r="U2593">
            <v>45</v>
          </cell>
          <cell r="V2593">
            <v>5.2</v>
          </cell>
          <cell r="W2593" t="str">
            <v>AI</v>
          </cell>
          <cell r="X2593" t="str">
            <v>AI</v>
          </cell>
          <cell r="Y2593">
            <v>5.4</v>
          </cell>
          <cell r="Z2593">
            <v>5.7</v>
          </cell>
          <cell r="AA2593">
            <v>0.8</v>
          </cell>
          <cell r="AB2593" t="str">
            <v>Continuidade de Atendimento</v>
          </cell>
          <cell r="AC2593" t="str">
            <v>-</v>
          </cell>
          <cell r="AD2593">
            <v>3.8</v>
          </cell>
          <cell r="AE2593">
            <v>4</v>
          </cell>
          <cell r="AF2593">
            <v>4.3</v>
          </cell>
          <cell r="AG2593">
            <v>0.79600000000000004</v>
          </cell>
          <cell r="AH2593">
            <v>3.7</v>
          </cell>
          <cell r="AI2593">
            <v>4</v>
          </cell>
          <cell r="AJ2593">
            <v>4.3</v>
          </cell>
          <cell r="AK2593">
            <v>0.79400000000000004</v>
          </cell>
        </row>
        <row r="2594">
          <cell r="E2594" t="str">
            <v>LESTE 3</v>
          </cell>
          <cell r="F2594" t="str">
            <v>SAO PAULO</v>
          </cell>
          <cell r="G2594" t="str">
            <v>Nível 1, 2 e 3</v>
          </cell>
          <cell r="H2594">
            <v>2</v>
          </cell>
          <cell r="I2594">
            <v>5</v>
          </cell>
          <cell r="J2594">
            <v>0</v>
          </cell>
          <cell r="K2594">
            <v>302</v>
          </cell>
          <cell r="L2594">
            <v>138</v>
          </cell>
          <cell r="M2594">
            <v>440</v>
          </cell>
          <cell r="N2594">
            <v>0</v>
          </cell>
          <cell r="O2594">
            <v>3.8</v>
          </cell>
          <cell r="P2594">
            <v>2.8</v>
          </cell>
          <cell r="Q2594">
            <v>3.5</v>
          </cell>
          <cell r="R2594">
            <v>0</v>
          </cell>
          <cell r="S2594">
            <v>302</v>
          </cell>
          <cell r="T2594">
            <v>138</v>
          </cell>
          <cell r="U2594">
            <v>440</v>
          </cell>
          <cell r="V2594">
            <v>3.5</v>
          </cell>
          <cell r="W2594" t="str">
            <v>AF + EM</v>
          </cell>
          <cell r="X2594" t="str">
            <v>AF + EM</v>
          </cell>
          <cell r="Y2594">
            <v>3.9</v>
          </cell>
          <cell r="Z2594">
            <v>4.3</v>
          </cell>
          <cell r="AA2594">
            <v>0.8</v>
          </cell>
          <cell r="AB2594" t="str">
            <v>Continuidade de Atendimento</v>
          </cell>
          <cell r="AC2594" t="str">
            <v>-</v>
          </cell>
          <cell r="AD2594">
            <v>3.5</v>
          </cell>
          <cell r="AE2594">
            <v>3.8</v>
          </cell>
          <cell r="AF2594">
            <v>4.0999999999999996</v>
          </cell>
          <cell r="AG2594">
            <v>0.79400000000000004</v>
          </cell>
          <cell r="AH2594">
            <v>3.7</v>
          </cell>
          <cell r="AI2594">
            <v>4</v>
          </cell>
          <cell r="AJ2594">
            <v>4.3</v>
          </cell>
          <cell r="AK2594">
            <v>0.79400000000000004</v>
          </cell>
        </row>
        <row r="2595">
          <cell r="E2595" t="str">
            <v>NORTE 2</v>
          </cell>
          <cell r="F2595" t="str">
            <v>SAO PAULO</v>
          </cell>
          <cell r="G2595" t="str">
            <v>Nível 4, 5 e 6</v>
          </cell>
          <cell r="H2595">
            <v>2</v>
          </cell>
          <cell r="I2595">
            <v>3</v>
          </cell>
          <cell r="J2595">
            <v>0</v>
          </cell>
          <cell r="K2595">
            <v>125</v>
          </cell>
          <cell r="L2595">
            <v>638</v>
          </cell>
          <cell r="M2595">
            <v>763</v>
          </cell>
          <cell r="N2595">
            <v>0</v>
          </cell>
          <cell r="O2595">
            <v>3.9</v>
          </cell>
          <cell r="P2595">
            <v>2.7</v>
          </cell>
          <cell r="Q2595">
            <v>2.9</v>
          </cell>
          <cell r="R2595">
            <v>0</v>
          </cell>
          <cell r="S2595">
            <v>125</v>
          </cell>
          <cell r="T2595">
            <v>638</v>
          </cell>
          <cell r="U2595">
            <v>763</v>
          </cell>
          <cell r="V2595">
            <v>2.9</v>
          </cell>
          <cell r="W2595" t="str">
            <v>AF + EM</v>
          </cell>
          <cell r="X2595" t="str">
            <v>AF + EM</v>
          </cell>
          <cell r="Y2595">
            <v>3.2</v>
          </cell>
          <cell r="Z2595">
            <v>3.6</v>
          </cell>
          <cell r="AA2595">
            <v>0.78500000000000003</v>
          </cell>
          <cell r="AB2595" t="str">
            <v>Continuidade de Atendimento</v>
          </cell>
          <cell r="AC2595" t="str">
            <v>-</v>
          </cell>
          <cell r="AD2595">
            <v>3.6</v>
          </cell>
          <cell r="AE2595">
            <v>3.9</v>
          </cell>
          <cell r="AF2595">
            <v>4.2</v>
          </cell>
          <cell r="AG2595">
            <v>0.79600000000000004</v>
          </cell>
          <cell r="AH2595">
            <v>3.7</v>
          </cell>
          <cell r="AI2595">
            <v>4</v>
          </cell>
          <cell r="AJ2595">
            <v>4.3</v>
          </cell>
          <cell r="AK2595">
            <v>0.79400000000000004</v>
          </cell>
        </row>
        <row r="2596">
          <cell r="E2596" t="str">
            <v>RIBEIRAO PRETO</v>
          </cell>
          <cell r="F2596" t="str">
            <v>RIBEIRAO PRETO</v>
          </cell>
          <cell r="G2596" t="str">
            <v>Nível 1, 2 e 3</v>
          </cell>
          <cell r="H2596">
            <v>1</v>
          </cell>
          <cell r="I2596">
            <v>2</v>
          </cell>
          <cell r="J2596">
            <v>41</v>
          </cell>
          <cell r="K2596">
            <v>0</v>
          </cell>
          <cell r="L2596">
            <v>0</v>
          </cell>
          <cell r="M2596">
            <v>41</v>
          </cell>
          <cell r="N2596">
            <v>5</v>
          </cell>
          <cell r="O2596">
            <v>0</v>
          </cell>
          <cell r="P2596">
            <v>0</v>
          </cell>
          <cell r="Q2596">
            <v>5</v>
          </cell>
          <cell r="R2596">
            <v>41</v>
          </cell>
          <cell r="S2596">
            <v>0</v>
          </cell>
          <cell r="T2596">
            <v>0</v>
          </cell>
          <cell r="U2596">
            <v>41</v>
          </cell>
          <cell r="V2596">
            <v>5</v>
          </cell>
          <cell r="W2596" t="str">
            <v>AI</v>
          </cell>
          <cell r="X2596" t="str">
            <v>AI</v>
          </cell>
          <cell r="Y2596">
            <v>5.2</v>
          </cell>
          <cell r="Z2596">
            <v>5.4</v>
          </cell>
          <cell r="AA2596">
            <v>0.8</v>
          </cell>
          <cell r="AB2596" t="str">
            <v>Continuidade de Atendimento</v>
          </cell>
          <cell r="AC2596" t="str">
            <v>-</v>
          </cell>
          <cell r="AD2596">
            <v>3.7</v>
          </cell>
          <cell r="AE2596">
            <v>3.9</v>
          </cell>
          <cell r="AF2596">
            <v>4.2</v>
          </cell>
          <cell r="AG2596">
            <v>0.79800000000000004</v>
          </cell>
          <cell r="AH2596">
            <v>3.7</v>
          </cell>
          <cell r="AI2596">
            <v>4</v>
          </cell>
          <cell r="AJ2596">
            <v>4.3</v>
          </cell>
          <cell r="AK2596">
            <v>0.79400000000000004</v>
          </cell>
        </row>
        <row r="2597">
          <cell r="E2597" t="str">
            <v>FRANCA</v>
          </cell>
          <cell r="F2597" t="str">
            <v>FRANCA</v>
          </cell>
          <cell r="G2597" t="str">
            <v>Nível 1, 2 e 3</v>
          </cell>
          <cell r="H2597">
            <v>1</v>
          </cell>
          <cell r="I2597">
            <v>6</v>
          </cell>
          <cell r="J2597">
            <v>0</v>
          </cell>
          <cell r="K2597">
            <v>237</v>
          </cell>
          <cell r="L2597">
            <v>38</v>
          </cell>
          <cell r="M2597">
            <v>275</v>
          </cell>
          <cell r="N2597">
            <v>0</v>
          </cell>
          <cell r="O2597">
            <v>4.5999999999999996</v>
          </cell>
          <cell r="P2597">
            <v>3.7</v>
          </cell>
          <cell r="Q2597">
            <v>4.5</v>
          </cell>
          <cell r="R2597">
            <v>0</v>
          </cell>
          <cell r="S2597">
            <v>237</v>
          </cell>
          <cell r="T2597">
            <v>38</v>
          </cell>
          <cell r="U2597">
            <v>275</v>
          </cell>
          <cell r="V2597">
            <v>4.5</v>
          </cell>
          <cell r="W2597" t="str">
            <v>AF + EM</v>
          </cell>
          <cell r="X2597" t="str">
            <v>AF + EM</v>
          </cell>
          <cell r="Y2597">
            <v>4.8</v>
          </cell>
          <cell r="Z2597">
            <v>5</v>
          </cell>
          <cell r="AA2597">
            <v>0.8</v>
          </cell>
          <cell r="AB2597" t="str">
            <v>Continuidade de Atendimento</v>
          </cell>
          <cell r="AC2597" t="str">
            <v>-</v>
          </cell>
          <cell r="AD2597">
            <v>4.0999999999999996</v>
          </cell>
          <cell r="AE2597">
            <v>4.3</v>
          </cell>
          <cell r="AF2597">
            <v>4.5999999999999996</v>
          </cell>
          <cell r="AG2597">
            <v>0.79400000000000004</v>
          </cell>
          <cell r="AH2597">
            <v>3.7</v>
          </cell>
          <cell r="AI2597">
            <v>4</v>
          </cell>
          <cell r="AJ2597">
            <v>4.3</v>
          </cell>
          <cell r="AK2597">
            <v>0.79400000000000004</v>
          </cell>
        </row>
        <row r="2598">
          <cell r="E2598" t="str">
            <v>FRANCA</v>
          </cell>
          <cell r="F2598" t="str">
            <v>FRANCA</v>
          </cell>
          <cell r="G2598" t="str">
            <v>Nível 1, 2 e 3</v>
          </cell>
          <cell r="H2598">
            <v>1</v>
          </cell>
          <cell r="I2598">
            <v>6</v>
          </cell>
          <cell r="J2598">
            <v>63</v>
          </cell>
          <cell r="K2598">
            <v>0</v>
          </cell>
          <cell r="L2598">
            <v>0</v>
          </cell>
          <cell r="M2598">
            <v>63</v>
          </cell>
          <cell r="N2598">
            <v>6.3</v>
          </cell>
          <cell r="O2598">
            <v>0</v>
          </cell>
          <cell r="P2598">
            <v>0</v>
          </cell>
          <cell r="Q2598">
            <v>6.3</v>
          </cell>
          <cell r="R2598">
            <v>63</v>
          </cell>
          <cell r="S2598">
            <v>0</v>
          </cell>
          <cell r="T2598">
            <v>0</v>
          </cell>
          <cell r="U2598">
            <v>63</v>
          </cell>
          <cell r="V2598">
            <v>6.3</v>
          </cell>
          <cell r="W2598" t="str">
            <v>AI</v>
          </cell>
          <cell r="X2598" t="str">
            <v>AI</v>
          </cell>
          <cell r="Y2598">
            <v>6.5</v>
          </cell>
          <cell r="Z2598">
            <v>6.7</v>
          </cell>
          <cell r="AA2598">
            <v>0.8</v>
          </cell>
          <cell r="AB2598" t="str">
            <v>Continuidade de Atendimento</v>
          </cell>
          <cell r="AC2598" t="str">
            <v>-</v>
          </cell>
          <cell r="AD2598">
            <v>4.0999999999999996</v>
          </cell>
          <cell r="AE2598">
            <v>4.3</v>
          </cell>
          <cell r="AF2598">
            <v>4.5999999999999996</v>
          </cell>
          <cell r="AG2598">
            <v>0.79400000000000004</v>
          </cell>
          <cell r="AH2598">
            <v>3.7</v>
          </cell>
          <cell r="AI2598">
            <v>4</v>
          </cell>
          <cell r="AJ2598">
            <v>4.3</v>
          </cell>
          <cell r="AK2598">
            <v>0.79400000000000004</v>
          </cell>
        </row>
        <row r="2599">
          <cell r="E2599" t="str">
            <v>BARRETOS</v>
          </cell>
          <cell r="F2599" t="str">
            <v>BARRETOS</v>
          </cell>
          <cell r="G2599" t="str">
            <v>Nível 1, 2 e 3</v>
          </cell>
          <cell r="H2599">
            <v>1</v>
          </cell>
          <cell r="I2599">
            <v>6</v>
          </cell>
          <cell r="J2599">
            <v>0</v>
          </cell>
          <cell r="K2599">
            <v>364</v>
          </cell>
          <cell r="L2599">
            <v>0</v>
          </cell>
          <cell r="M2599">
            <v>364</v>
          </cell>
          <cell r="N2599">
            <v>0</v>
          </cell>
          <cell r="O2599">
            <v>5.0999999999999996</v>
          </cell>
          <cell r="P2599">
            <v>0</v>
          </cell>
          <cell r="Q2599">
            <v>5.0999999999999996</v>
          </cell>
          <cell r="R2599">
            <v>0</v>
          </cell>
          <cell r="S2599">
            <v>364</v>
          </cell>
          <cell r="T2599">
            <v>0</v>
          </cell>
          <cell r="U2599">
            <v>364</v>
          </cell>
          <cell r="V2599">
            <v>5.0999999999999996</v>
          </cell>
          <cell r="W2599" t="str">
            <v>AF</v>
          </cell>
          <cell r="X2599" t="str">
            <v>AF</v>
          </cell>
          <cell r="Y2599">
            <v>5.3</v>
          </cell>
          <cell r="Z2599">
            <v>5.6</v>
          </cell>
          <cell r="AA2599">
            <v>0.8</v>
          </cell>
          <cell r="AB2599" t="str">
            <v>Continuidade de Atendimento</v>
          </cell>
          <cell r="AC2599" t="str">
            <v>-</v>
          </cell>
          <cell r="AD2599">
            <v>3.8</v>
          </cell>
          <cell r="AE2599">
            <v>4</v>
          </cell>
          <cell r="AF2599">
            <v>4.3</v>
          </cell>
          <cell r="AG2599">
            <v>0.79600000000000004</v>
          </cell>
          <cell r="AH2599">
            <v>3.7</v>
          </cell>
          <cell r="AI2599">
            <v>4</v>
          </cell>
          <cell r="AJ2599">
            <v>4.3</v>
          </cell>
          <cell r="AK2599">
            <v>0.79400000000000004</v>
          </cell>
        </row>
        <row r="2600">
          <cell r="E2600" t="str">
            <v>ITAPETININGA</v>
          </cell>
          <cell r="F2600" t="str">
            <v>ALAMBARI</v>
          </cell>
          <cell r="G2600" t="str">
            <v>Nível 4, 5 e 6</v>
          </cell>
          <cell r="H2600">
            <v>2</v>
          </cell>
          <cell r="I2600">
            <v>7</v>
          </cell>
          <cell r="J2600">
            <v>0</v>
          </cell>
          <cell r="K2600">
            <v>302</v>
          </cell>
          <cell r="L2600">
            <v>134</v>
          </cell>
          <cell r="M2600">
            <v>436</v>
          </cell>
          <cell r="N2600">
            <v>0</v>
          </cell>
          <cell r="O2600">
            <v>4.2</v>
          </cell>
          <cell r="P2600">
            <v>2.8</v>
          </cell>
          <cell r="Q2600">
            <v>3.8</v>
          </cell>
          <cell r="R2600">
            <v>0</v>
          </cell>
          <cell r="S2600">
            <v>302</v>
          </cell>
          <cell r="T2600">
            <v>134</v>
          </cell>
          <cell r="U2600">
            <v>436</v>
          </cell>
          <cell r="V2600">
            <v>3.8</v>
          </cell>
          <cell r="W2600" t="str">
            <v>AF + EM</v>
          </cell>
          <cell r="X2600" t="str">
            <v>AF + EM</v>
          </cell>
          <cell r="Y2600">
            <v>4.0999999999999996</v>
          </cell>
          <cell r="Z2600">
            <v>4.4000000000000004</v>
          </cell>
          <cell r="AA2600">
            <v>0.8</v>
          </cell>
          <cell r="AB2600" t="str">
            <v>Continuidade de Atendimento</v>
          </cell>
          <cell r="AC2600" t="str">
            <v>-</v>
          </cell>
          <cell r="AD2600">
            <v>3.7</v>
          </cell>
          <cell r="AE2600">
            <v>4</v>
          </cell>
          <cell r="AF2600">
            <v>4.3</v>
          </cell>
          <cell r="AG2600">
            <v>0.79500000000000004</v>
          </cell>
          <cell r="AH2600">
            <v>3.7</v>
          </cell>
          <cell r="AI2600">
            <v>4</v>
          </cell>
          <cell r="AJ2600">
            <v>4.3</v>
          </cell>
          <cell r="AK2600">
            <v>0.79400000000000004</v>
          </cell>
        </row>
        <row r="2601">
          <cell r="E2601" t="str">
            <v>SAO VICENTE</v>
          </cell>
          <cell r="F2601" t="str">
            <v>PERUIBE</v>
          </cell>
          <cell r="G2601" t="str">
            <v>Nível 4, 5 e 6</v>
          </cell>
          <cell r="H2601">
            <v>2</v>
          </cell>
          <cell r="I2601">
            <v>7</v>
          </cell>
          <cell r="J2601">
            <v>0</v>
          </cell>
          <cell r="K2601">
            <v>263</v>
          </cell>
          <cell r="L2601">
            <v>134</v>
          </cell>
          <cell r="M2601">
            <v>397</v>
          </cell>
          <cell r="N2601">
            <v>0</v>
          </cell>
          <cell r="O2601">
            <v>4.2</v>
          </cell>
          <cell r="P2601">
            <v>2.6</v>
          </cell>
          <cell r="Q2601">
            <v>3.7</v>
          </cell>
          <cell r="R2601">
            <v>0</v>
          </cell>
          <cell r="S2601">
            <v>263</v>
          </cell>
          <cell r="T2601">
            <v>134</v>
          </cell>
          <cell r="U2601">
            <v>397</v>
          </cell>
          <cell r="V2601">
            <v>3.7</v>
          </cell>
          <cell r="W2601" t="str">
            <v>AF + EM</v>
          </cell>
          <cell r="X2601" t="str">
            <v>AF + EM</v>
          </cell>
          <cell r="Y2601">
            <v>4</v>
          </cell>
          <cell r="Z2601">
            <v>4.3</v>
          </cell>
          <cell r="AA2601">
            <v>0.78600000000000003</v>
          </cell>
          <cell r="AB2601" t="str">
            <v>Continuidade de Atendimento</v>
          </cell>
          <cell r="AC2601" t="str">
            <v>-</v>
          </cell>
          <cell r="AD2601">
            <v>3.3</v>
          </cell>
          <cell r="AE2601">
            <v>3.6</v>
          </cell>
          <cell r="AF2601">
            <v>3.9</v>
          </cell>
          <cell r="AG2601">
            <v>0.78900000000000003</v>
          </cell>
          <cell r="AH2601">
            <v>3.7</v>
          </cell>
          <cell r="AI2601">
            <v>4</v>
          </cell>
          <cell r="AJ2601">
            <v>4.3</v>
          </cell>
          <cell r="AK2601">
            <v>0.79400000000000004</v>
          </cell>
        </row>
        <row r="2602">
          <cell r="E2602" t="str">
            <v>NORTE 1</v>
          </cell>
          <cell r="F2602" t="str">
            <v>SAO PAULO</v>
          </cell>
          <cell r="G2602" t="str">
            <v>Nível 4, 5 e 6</v>
          </cell>
          <cell r="H2602">
            <v>2</v>
          </cell>
          <cell r="I2602">
            <v>7</v>
          </cell>
          <cell r="J2602">
            <v>0</v>
          </cell>
          <cell r="K2602">
            <v>400</v>
          </cell>
          <cell r="L2602">
            <v>423</v>
          </cell>
          <cell r="M2602">
            <v>823</v>
          </cell>
          <cell r="N2602">
            <v>0</v>
          </cell>
          <cell r="O2602">
            <v>4</v>
          </cell>
          <cell r="P2602">
            <v>2.7</v>
          </cell>
          <cell r="Q2602">
            <v>3.3</v>
          </cell>
          <cell r="R2602">
            <v>0</v>
          </cell>
          <cell r="S2602">
            <v>400</v>
          </cell>
          <cell r="T2602">
            <v>423</v>
          </cell>
          <cell r="U2602">
            <v>823</v>
          </cell>
          <cell r="V2602">
            <v>3.3</v>
          </cell>
          <cell r="W2602" t="str">
            <v>AF + EM</v>
          </cell>
          <cell r="X2602" t="str">
            <v>AF + EM</v>
          </cell>
          <cell r="Y2602">
            <v>3.7</v>
          </cell>
          <cell r="Z2602">
            <v>4</v>
          </cell>
          <cell r="AA2602">
            <v>0.78700000000000003</v>
          </cell>
          <cell r="AB2602" t="str">
            <v>Continuidade de Atendimento</v>
          </cell>
          <cell r="AC2602" t="str">
            <v>-</v>
          </cell>
          <cell r="AD2602">
            <v>3.5</v>
          </cell>
          <cell r="AE2602">
            <v>3.8</v>
          </cell>
          <cell r="AF2602">
            <v>4.0999999999999996</v>
          </cell>
          <cell r="AG2602">
            <v>0.79300000000000004</v>
          </cell>
          <cell r="AH2602">
            <v>3.7</v>
          </cell>
          <cell r="AI2602">
            <v>4</v>
          </cell>
          <cell r="AJ2602">
            <v>4.3</v>
          </cell>
          <cell r="AK2602">
            <v>0.79400000000000004</v>
          </cell>
        </row>
        <row r="2603">
          <cell r="E2603" t="str">
            <v>LESTE 3</v>
          </cell>
          <cell r="F2603" t="str">
            <v>SAO PAULO</v>
          </cell>
          <cell r="G2603" t="str">
            <v>Nível 4, 5 e 6</v>
          </cell>
          <cell r="H2603">
            <v>2</v>
          </cell>
          <cell r="I2603">
            <v>3</v>
          </cell>
          <cell r="J2603">
            <v>94</v>
          </cell>
          <cell r="K2603">
            <v>534</v>
          </cell>
          <cell r="L2603">
            <v>480</v>
          </cell>
          <cell r="M2603">
            <v>1108</v>
          </cell>
          <cell r="N2603">
            <v>4.4000000000000004</v>
          </cell>
          <cell r="O2603">
            <v>4</v>
          </cell>
          <cell r="P2603">
            <v>2.6</v>
          </cell>
          <cell r="Q2603">
            <v>3.4</v>
          </cell>
          <cell r="R2603">
            <v>94</v>
          </cell>
          <cell r="S2603">
            <v>534</v>
          </cell>
          <cell r="T2603">
            <v>480</v>
          </cell>
          <cell r="U2603">
            <v>1108</v>
          </cell>
          <cell r="V2603">
            <v>3.4</v>
          </cell>
          <cell r="W2603" t="str">
            <v>AI + AF + EM</v>
          </cell>
          <cell r="X2603" t="str">
            <v>AI + AF + EM</v>
          </cell>
          <cell r="Y2603">
            <v>3.7</v>
          </cell>
          <cell r="Z2603">
            <v>4.0999999999999996</v>
          </cell>
          <cell r="AA2603">
            <v>0.78400000000000003</v>
          </cell>
          <cell r="AB2603" t="str">
            <v>Continuidade de Atendimento</v>
          </cell>
          <cell r="AC2603" t="str">
            <v>-</v>
          </cell>
          <cell r="AD2603">
            <v>3.5</v>
          </cell>
          <cell r="AE2603">
            <v>3.8</v>
          </cell>
          <cell r="AF2603">
            <v>4.0999999999999996</v>
          </cell>
          <cell r="AG2603">
            <v>0.79400000000000004</v>
          </cell>
          <cell r="AH2603">
            <v>3.7</v>
          </cell>
          <cell r="AI2603">
            <v>4</v>
          </cell>
          <cell r="AJ2603">
            <v>4.3</v>
          </cell>
          <cell r="AK2603">
            <v>0.79400000000000004</v>
          </cell>
        </row>
        <row r="2604">
          <cell r="E2604" t="str">
            <v>LESTE 5</v>
          </cell>
          <cell r="F2604" t="str">
            <v>SAO PAULO</v>
          </cell>
          <cell r="G2604" t="str">
            <v>Nível 4, 5 e 6</v>
          </cell>
          <cell r="H2604">
            <v>1</v>
          </cell>
          <cell r="I2604">
            <v>4</v>
          </cell>
          <cell r="J2604">
            <v>0</v>
          </cell>
          <cell r="K2604">
            <v>196</v>
          </cell>
          <cell r="L2604">
            <v>297</v>
          </cell>
          <cell r="M2604">
            <v>493</v>
          </cell>
          <cell r="N2604">
            <v>0</v>
          </cell>
          <cell r="O2604">
            <v>4.2</v>
          </cell>
          <cell r="P2604">
            <v>3</v>
          </cell>
          <cell r="Q2604">
            <v>3.5</v>
          </cell>
          <cell r="R2604">
            <v>0</v>
          </cell>
          <cell r="S2604">
            <v>196</v>
          </cell>
          <cell r="T2604">
            <v>297</v>
          </cell>
          <cell r="U2604">
            <v>493</v>
          </cell>
          <cell r="V2604">
            <v>3.5</v>
          </cell>
          <cell r="W2604" t="str">
            <v>AF + EM</v>
          </cell>
          <cell r="X2604" t="str">
            <v>AF + EM</v>
          </cell>
          <cell r="Y2604">
            <v>3.7</v>
          </cell>
          <cell r="Z2604">
            <v>3.9</v>
          </cell>
          <cell r="AA2604">
            <v>0.8</v>
          </cell>
          <cell r="AB2604" t="str">
            <v>Continuidade de Atendimento</v>
          </cell>
          <cell r="AC2604" t="str">
            <v>-</v>
          </cell>
          <cell r="AD2604">
            <v>3.8</v>
          </cell>
          <cell r="AE2604">
            <v>4.0999999999999996</v>
          </cell>
          <cell r="AF2604">
            <v>4.3</v>
          </cell>
          <cell r="AG2604">
            <v>0.79700000000000004</v>
          </cell>
          <cell r="AH2604">
            <v>3.7</v>
          </cell>
          <cell r="AI2604">
            <v>4</v>
          </cell>
          <cell r="AJ2604">
            <v>4.3</v>
          </cell>
          <cell r="AK2604">
            <v>0.79400000000000004</v>
          </cell>
        </row>
        <row r="2605">
          <cell r="E2605" t="str">
            <v>CENTRO SUL</v>
          </cell>
          <cell r="F2605" t="str">
            <v>SAO PAULO</v>
          </cell>
          <cell r="G2605" t="str">
            <v>Nível 1, 2 e 3</v>
          </cell>
          <cell r="H2605">
            <v>1</v>
          </cell>
          <cell r="I2605">
            <v>6</v>
          </cell>
          <cell r="J2605">
            <v>56</v>
          </cell>
          <cell r="K2605">
            <v>0</v>
          </cell>
          <cell r="L2605">
            <v>0</v>
          </cell>
          <cell r="M2605">
            <v>56</v>
          </cell>
          <cell r="N2605">
            <v>7.2</v>
          </cell>
          <cell r="O2605">
            <v>0</v>
          </cell>
          <cell r="P2605">
            <v>0</v>
          </cell>
          <cell r="Q2605">
            <v>7.2</v>
          </cell>
          <cell r="R2605">
            <v>56</v>
          </cell>
          <cell r="S2605">
            <v>0</v>
          </cell>
          <cell r="T2605">
            <v>0</v>
          </cell>
          <cell r="U2605">
            <v>56</v>
          </cell>
          <cell r="V2605">
            <v>7.2</v>
          </cell>
          <cell r="W2605" t="str">
            <v>AI</v>
          </cell>
          <cell r="X2605" t="str">
            <v>AI</v>
          </cell>
          <cell r="Y2605">
            <v>7.4</v>
          </cell>
          <cell r="Z2605">
            <v>7.5</v>
          </cell>
          <cell r="AA2605">
            <v>0.8</v>
          </cell>
          <cell r="AB2605" t="str">
            <v>Continuidade de Atendimento</v>
          </cell>
          <cell r="AC2605" t="str">
            <v>-</v>
          </cell>
          <cell r="AD2605">
            <v>4</v>
          </cell>
          <cell r="AE2605">
            <v>4.2</v>
          </cell>
          <cell r="AF2605">
            <v>4.5</v>
          </cell>
          <cell r="AG2605">
            <v>0.79800000000000004</v>
          </cell>
          <cell r="AH2605">
            <v>3.7</v>
          </cell>
          <cell r="AI2605">
            <v>4</v>
          </cell>
          <cell r="AJ2605">
            <v>4.3</v>
          </cell>
          <cell r="AK2605">
            <v>0.79400000000000004</v>
          </cell>
        </row>
        <row r="2606">
          <cell r="E2606" t="str">
            <v>LESTE 1</v>
          </cell>
          <cell r="F2606" t="str">
            <v>SAO PAULO</v>
          </cell>
          <cell r="G2606" t="str">
            <v>Nível 1, 2 e 3</v>
          </cell>
          <cell r="H2606">
            <v>1</v>
          </cell>
          <cell r="I2606">
            <v>2</v>
          </cell>
          <cell r="J2606">
            <v>96</v>
          </cell>
          <cell r="K2606">
            <v>0</v>
          </cell>
          <cell r="L2606">
            <v>0</v>
          </cell>
          <cell r="M2606">
            <v>96</v>
          </cell>
          <cell r="N2606">
            <v>5.6</v>
          </cell>
          <cell r="O2606">
            <v>0</v>
          </cell>
          <cell r="P2606">
            <v>0</v>
          </cell>
          <cell r="Q2606">
            <v>5.6</v>
          </cell>
          <cell r="R2606">
            <v>96</v>
          </cell>
          <cell r="S2606">
            <v>0</v>
          </cell>
          <cell r="T2606">
            <v>0</v>
          </cell>
          <cell r="U2606">
            <v>96</v>
          </cell>
          <cell r="V2606">
            <v>5.6</v>
          </cell>
          <cell r="W2606" t="str">
            <v>AI</v>
          </cell>
          <cell r="X2606" t="str">
            <v>AI</v>
          </cell>
          <cell r="Y2606">
            <v>5.8</v>
          </cell>
          <cell r="Z2606">
            <v>6</v>
          </cell>
          <cell r="AA2606">
            <v>0.8</v>
          </cell>
          <cell r="AB2606" t="str">
            <v>Continuidade de Atendimento</v>
          </cell>
          <cell r="AC2606" t="str">
            <v>-</v>
          </cell>
          <cell r="AD2606">
            <v>3.8</v>
          </cell>
          <cell r="AE2606">
            <v>4</v>
          </cell>
          <cell r="AF2606">
            <v>4.3</v>
          </cell>
          <cell r="AG2606">
            <v>0.79600000000000004</v>
          </cell>
          <cell r="AH2606">
            <v>3.7</v>
          </cell>
          <cell r="AI2606">
            <v>4</v>
          </cell>
          <cell r="AJ2606">
            <v>4.3</v>
          </cell>
          <cell r="AK2606">
            <v>0.79400000000000004</v>
          </cell>
        </row>
        <row r="2607">
          <cell r="E2607" t="str">
            <v>LESTE 1</v>
          </cell>
          <cell r="F2607" t="str">
            <v>SAO PAULO</v>
          </cell>
          <cell r="G2607" t="str">
            <v>Nível 1, 2 e 3</v>
          </cell>
          <cell r="H2607">
            <v>2</v>
          </cell>
          <cell r="I2607">
            <v>1</v>
          </cell>
          <cell r="J2607">
            <v>82</v>
          </cell>
          <cell r="K2607">
            <v>380</v>
          </cell>
          <cell r="L2607">
            <v>0</v>
          </cell>
          <cell r="M2607">
            <v>462</v>
          </cell>
          <cell r="N2607">
            <v>4.8</v>
          </cell>
          <cell r="O2607">
            <v>4.0999999999999996</v>
          </cell>
          <cell r="P2607">
            <v>0</v>
          </cell>
          <cell r="Q2607">
            <v>4.2</v>
          </cell>
          <cell r="R2607">
            <v>82</v>
          </cell>
          <cell r="S2607">
            <v>380</v>
          </cell>
          <cell r="T2607">
            <v>0</v>
          </cell>
          <cell r="U2607">
            <v>462</v>
          </cell>
          <cell r="V2607">
            <v>4.2</v>
          </cell>
          <cell r="W2607" t="str">
            <v>AI + AF</v>
          </cell>
          <cell r="X2607" t="str">
            <v>AI + AF</v>
          </cell>
          <cell r="Y2607">
            <v>4.5</v>
          </cell>
          <cell r="Z2607">
            <v>4.9000000000000004</v>
          </cell>
          <cell r="AA2607">
            <v>0.8</v>
          </cell>
          <cell r="AB2607" t="str">
            <v>Continuidade de Atendimento</v>
          </cell>
          <cell r="AC2607" t="str">
            <v>-</v>
          </cell>
          <cell r="AD2607">
            <v>3.8</v>
          </cell>
          <cell r="AE2607">
            <v>4</v>
          </cell>
          <cell r="AF2607">
            <v>4.3</v>
          </cell>
          <cell r="AG2607">
            <v>0.79600000000000004</v>
          </cell>
          <cell r="AH2607">
            <v>3.7</v>
          </cell>
          <cell r="AI2607">
            <v>4</v>
          </cell>
          <cell r="AJ2607">
            <v>4.3</v>
          </cell>
          <cell r="AK2607">
            <v>0.79400000000000004</v>
          </cell>
        </row>
        <row r="2608">
          <cell r="E2608" t="str">
            <v>LESTE 1</v>
          </cell>
          <cell r="F2608" t="str">
            <v>SAO PAULO</v>
          </cell>
          <cell r="G2608" t="str">
            <v>Nível 4, 5 e 6</v>
          </cell>
          <cell r="H2608">
            <v>2</v>
          </cell>
          <cell r="I2608">
            <v>3</v>
          </cell>
          <cell r="J2608">
            <v>0</v>
          </cell>
          <cell r="K2608">
            <v>401</v>
          </cell>
          <cell r="L2608">
            <v>411</v>
          </cell>
          <cell r="M2608">
            <v>812</v>
          </cell>
          <cell r="N2608">
            <v>0</v>
          </cell>
          <cell r="O2608">
            <v>4.2</v>
          </cell>
          <cell r="P2608">
            <v>2.8</v>
          </cell>
          <cell r="Q2608">
            <v>3.5</v>
          </cell>
          <cell r="R2608">
            <v>0</v>
          </cell>
          <cell r="S2608">
            <v>401</v>
          </cell>
          <cell r="T2608">
            <v>411</v>
          </cell>
          <cell r="U2608">
            <v>812</v>
          </cell>
          <cell r="V2608">
            <v>3.5</v>
          </cell>
          <cell r="W2608" t="str">
            <v>AF + EM</v>
          </cell>
          <cell r="X2608" t="str">
            <v>AF + EM</v>
          </cell>
          <cell r="Y2608">
            <v>3.8</v>
          </cell>
          <cell r="Z2608">
            <v>4</v>
          </cell>
          <cell r="AA2608">
            <v>0.79</v>
          </cell>
          <cell r="AB2608" t="str">
            <v>Continuidade de Atendimento</v>
          </cell>
          <cell r="AC2608" t="str">
            <v>-</v>
          </cell>
          <cell r="AD2608">
            <v>3.8</v>
          </cell>
          <cell r="AE2608">
            <v>4</v>
          </cell>
          <cell r="AF2608">
            <v>4.3</v>
          </cell>
          <cell r="AG2608">
            <v>0.79600000000000004</v>
          </cell>
          <cell r="AH2608">
            <v>3.7</v>
          </cell>
          <cell r="AI2608">
            <v>4</v>
          </cell>
          <cell r="AJ2608">
            <v>4.3</v>
          </cell>
          <cell r="AK2608">
            <v>0.79400000000000004</v>
          </cell>
        </row>
        <row r="2609">
          <cell r="E2609" t="str">
            <v>LESTE 2</v>
          </cell>
          <cell r="F2609" t="str">
            <v>SAO PAULO</v>
          </cell>
          <cell r="G2609" t="str">
            <v>Nível 4, 5 e 6</v>
          </cell>
          <cell r="H2609">
            <v>2</v>
          </cell>
          <cell r="I2609">
            <v>7</v>
          </cell>
          <cell r="J2609">
            <v>0</v>
          </cell>
          <cell r="K2609">
            <v>400</v>
          </cell>
          <cell r="L2609">
            <v>210</v>
          </cell>
          <cell r="M2609">
            <v>610</v>
          </cell>
          <cell r="N2609">
            <v>0</v>
          </cell>
          <cell r="O2609">
            <v>4</v>
          </cell>
          <cell r="P2609">
            <v>2.9</v>
          </cell>
          <cell r="Q2609">
            <v>3.6</v>
          </cell>
          <cell r="R2609">
            <v>0</v>
          </cell>
          <cell r="S2609">
            <v>400</v>
          </cell>
          <cell r="T2609">
            <v>210</v>
          </cell>
          <cell r="U2609">
            <v>610</v>
          </cell>
          <cell r="V2609">
            <v>3.6</v>
          </cell>
          <cell r="W2609" t="str">
            <v>AF + EM</v>
          </cell>
          <cell r="X2609" t="str">
            <v>AF + EM</v>
          </cell>
          <cell r="Y2609">
            <v>4</v>
          </cell>
          <cell r="Z2609">
            <v>4.3</v>
          </cell>
          <cell r="AA2609">
            <v>0.8</v>
          </cell>
          <cell r="AB2609" t="str">
            <v>Continuidade de Atendimento</v>
          </cell>
          <cell r="AC2609" t="str">
            <v>-</v>
          </cell>
          <cell r="AD2609">
            <v>3.6</v>
          </cell>
          <cell r="AE2609">
            <v>3.9</v>
          </cell>
          <cell r="AF2609">
            <v>4.2</v>
          </cell>
          <cell r="AG2609">
            <v>0.79400000000000004</v>
          </cell>
          <cell r="AH2609">
            <v>3.7</v>
          </cell>
          <cell r="AI2609">
            <v>4</v>
          </cell>
          <cell r="AJ2609">
            <v>4.3</v>
          </cell>
          <cell r="AK2609">
            <v>0.79400000000000004</v>
          </cell>
        </row>
        <row r="2610">
          <cell r="E2610" t="str">
            <v>LESTE 2</v>
          </cell>
          <cell r="F2610" t="str">
            <v>SAO PAULO</v>
          </cell>
          <cell r="G2610" t="str">
            <v>Nível 1, 2 e 3</v>
          </cell>
          <cell r="H2610">
            <v>1</v>
          </cell>
          <cell r="I2610">
            <v>6</v>
          </cell>
          <cell r="J2610">
            <v>0</v>
          </cell>
          <cell r="K2610">
            <v>0</v>
          </cell>
          <cell r="L2610">
            <v>294</v>
          </cell>
          <cell r="M2610">
            <v>294</v>
          </cell>
          <cell r="N2610">
            <v>0</v>
          </cell>
          <cell r="O2610">
            <v>0</v>
          </cell>
          <cell r="P2610">
            <v>3.2</v>
          </cell>
          <cell r="Q2610">
            <v>3.2</v>
          </cell>
          <cell r="R2610">
            <v>0</v>
          </cell>
          <cell r="S2610">
            <v>0</v>
          </cell>
          <cell r="T2610">
            <v>294</v>
          </cell>
          <cell r="U2610">
            <v>294</v>
          </cell>
          <cell r="V2610">
            <v>3.2</v>
          </cell>
          <cell r="W2610" t="str">
            <v>EM</v>
          </cell>
          <cell r="X2610" t="str">
            <v>EM</v>
          </cell>
          <cell r="Y2610">
            <v>3.5</v>
          </cell>
          <cell r="Z2610">
            <v>3.8</v>
          </cell>
          <cell r="AA2610">
            <v>0.8</v>
          </cell>
          <cell r="AB2610" t="str">
            <v>Continuidade de Atendimento</v>
          </cell>
          <cell r="AC2610" t="str">
            <v>-</v>
          </cell>
          <cell r="AD2610">
            <v>3.6</v>
          </cell>
          <cell r="AE2610">
            <v>3.9</v>
          </cell>
          <cell r="AF2610">
            <v>4.2</v>
          </cell>
          <cell r="AG2610">
            <v>0.79400000000000004</v>
          </cell>
          <cell r="AH2610">
            <v>3.7</v>
          </cell>
          <cell r="AI2610">
            <v>4</v>
          </cell>
          <cell r="AJ2610">
            <v>4.3</v>
          </cell>
          <cell r="AK2610">
            <v>0.79400000000000004</v>
          </cell>
        </row>
        <row r="2611">
          <cell r="E2611" t="str">
            <v>LESTE 3</v>
          </cell>
          <cell r="F2611" t="str">
            <v>SAO PAULO</v>
          </cell>
          <cell r="G2611" t="str">
            <v>Nível 1, 2 e 3</v>
          </cell>
          <cell r="H2611">
            <v>1</v>
          </cell>
          <cell r="I2611">
            <v>6</v>
          </cell>
          <cell r="J2611">
            <v>83</v>
          </cell>
          <cell r="K2611">
            <v>0</v>
          </cell>
          <cell r="L2611">
            <v>0</v>
          </cell>
          <cell r="M2611">
            <v>83</v>
          </cell>
          <cell r="N2611">
            <v>5.2</v>
          </cell>
          <cell r="O2611">
            <v>0</v>
          </cell>
          <cell r="P2611">
            <v>0</v>
          </cell>
          <cell r="Q2611">
            <v>5.2</v>
          </cell>
          <cell r="R2611">
            <v>83</v>
          </cell>
          <cell r="S2611">
            <v>0</v>
          </cell>
          <cell r="T2611">
            <v>0</v>
          </cell>
          <cell r="U2611">
            <v>83</v>
          </cell>
          <cell r="V2611">
            <v>5.2</v>
          </cell>
          <cell r="W2611" t="str">
            <v>AI</v>
          </cell>
          <cell r="X2611" t="str">
            <v>AI</v>
          </cell>
          <cell r="Y2611">
            <v>5.4</v>
          </cell>
          <cell r="Z2611">
            <v>5.7</v>
          </cell>
          <cell r="AA2611">
            <v>0.8</v>
          </cell>
          <cell r="AB2611" t="str">
            <v>Continuidade de Atendimento</v>
          </cell>
          <cell r="AC2611" t="str">
            <v>-</v>
          </cell>
          <cell r="AD2611">
            <v>3.5</v>
          </cell>
          <cell r="AE2611">
            <v>3.8</v>
          </cell>
          <cell r="AF2611">
            <v>4.0999999999999996</v>
          </cell>
          <cell r="AG2611">
            <v>0.79400000000000004</v>
          </cell>
          <cell r="AH2611">
            <v>3.7</v>
          </cell>
          <cell r="AI2611">
            <v>4</v>
          </cell>
          <cell r="AJ2611">
            <v>4.3</v>
          </cell>
          <cell r="AK2611">
            <v>0.79400000000000004</v>
          </cell>
        </row>
        <row r="2612">
          <cell r="E2612" t="str">
            <v>LESTE 3</v>
          </cell>
          <cell r="F2612" t="str">
            <v>SAO PAULO</v>
          </cell>
          <cell r="G2612" t="str">
            <v>Nível 1, 2 e 3</v>
          </cell>
          <cell r="H2612">
            <v>1</v>
          </cell>
          <cell r="I2612">
            <v>2</v>
          </cell>
          <cell r="J2612">
            <v>125</v>
          </cell>
          <cell r="K2612">
            <v>0</v>
          </cell>
          <cell r="L2612">
            <v>0</v>
          </cell>
          <cell r="M2612">
            <v>125</v>
          </cell>
          <cell r="N2612">
            <v>5.3</v>
          </cell>
          <cell r="O2612">
            <v>0</v>
          </cell>
          <cell r="P2612">
            <v>0</v>
          </cell>
          <cell r="Q2612">
            <v>5.3</v>
          </cell>
          <cell r="R2612">
            <v>125</v>
          </cell>
          <cell r="S2612">
            <v>0</v>
          </cell>
          <cell r="T2612">
            <v>0</v>
          </cell>
          <cell r="U2612">
            <v>125</v>
          </cell>
          <cell r="V2612">
            <v>5.3</v>
          </cell>
          <cell r="W2612" t="str">
            <v>AI</v>
          </cell>
          <cell r="X2612" t="str">
            <v>AI</v>
          </cell>
          <cell r="Y2612">
            <v>5.5</v>
          </cell>
          <cell r="Z2612">
            <v>5.7</v>
          </cell>
          <cell r="AA2612">
            <v>0.8</v>
          </cell>
          <cell r="AB2612" t="str">
            <v>Continuidade de Atendimento</v>
          </cell>
          <cell r="AC2612" t="str">
            <v>-</v>
          </cell>
          <cell r="AD2612">
            <v>3.5</v>
          </cell>
          <cell r="AE2612">
            <v>3.8</v>
          </cell>
          <cell r="AF2612">
            <v>4.0999999999999996</v>
          </cell>
          <cell r="AG2612">
            <v>0.79400000000000004</v>
          </cell>
          <cell r="AH2612">
            <v>3.7</v>
          </cell>
          <cell r="AI2612">
            <v>4</v>
          </cell>
          <cell r="AJ2612">
            <v>4.3</v>
          </cell>
          <cell r="AK2612">
            <v>0.79400000000000004</v>
          </cell>
        </row>
        <row r="2613">
          <cell r="E2613" t="str">
            <v>LESTE 3</v>
          </cell>
          <cell r="F2613" t="str">
            <v>SAO PAULO</v>
          </cell>
          <cell r="G2613" t="str">
            <v>Nível 4, 5 e 6</v>
          </cell>
          <cell r="H2613">
            <v>2</v>
          </cell>
          <cell r="I2613">
            <v>7</v>
          </cell>
          <cell r="J2613">
            <v>58</v>
          </cell>
          <cell r="K2613">
            <v>178</v>
          </cell>
          <cell r="L2613">
            <v>0</v>
          </cell>
          <cell r="M2613">
            <v>236</v>
          </cell>
          <cell r="N2613">
            <v>4.2</v>
          </cell>
          <cell r="O2613">
            <v>3.7</v>
          </cell>
          <cell r="P2613">
            <v>2.9</v>
          </cell>
          <cell r="Q2613">
            <v>3.8</v>
          </cell>
          <cell r="R2613">
            <v>58</v>
          </cell>
          <cell r="S2613">
            <v>178</v>
          </cell>
          <cell r="T2613">
            <v>112</v>
          </cell>
          <cell r="U2613">
            <v>348</v>
          </cell>
          <cell r="V2613">
            <v>3.5</v>
          </cell>
          <cell r="W2613" t="str">
            <v>AI + AF + EM</v>
          </cell>
          <cell r="X2613" t="str">
            <v>AI + AF</v>
          </cell>
          <cell r="Y2613">
            <v>4.0999999999999996</v>
          </cell>
          <cell r="Z2613">
            <v>4.5</v>
          </cell>
          <cell r="AA2613">
            <v>0.8</v>
          </cell>
          <cell r="AB2613" t="str">
            <v>Diminuiu Ciclos</v>
          </cell>
          <cell r="AC2613" t="str">
            <v>Não</v>
          </cell>
          <cell r="AD2613">
            <v>3.5</v>
          </cell>
          <cell r="AE2613">
            <v>3.8</v>
          </cell>
          <cell r="AF2613">
            <v>4.0999999999999996</v>
          </cell>
          <cell r="AG2613">
            <v>0.79400000000000004</v>
          </cell>
          <cell r="AH2613">
            <v>3.7</v>
          </cell>
          <cell r="AI2613">
            <v>4</v>
          </cell>
          <cell r="AJ2613">
            <v>4.3</v>
          </cell>
          <cell r="AK2613">
            <v>0.79400000000000004</v>
          </cell>
        </row>
        <row r="2614">
          <cell r="E2614" t="str">
            <v>LESTE 2</v>
          </cell>
          <cell r="F2614" t="str">
            <v>SAO PAULO</v>
          </cell>
          <cell r="G2614" t="str">
            <v>Nível 4, 5 e 6</v>
          </cell>
          <cell r="H2614">
            <v>2</v>
          </cell>
          <cell r="I2614">
            <v>3</v>
          </cell>
          <cell r="J2614">
            <v>102</v>
          </cell>
          <cell r="K2614">
            <v>317</v>
          </cell>
          <cell r="L2614">
            <v>147</v>
          </cell>
          <cell r="M2614">
            <v>566</v>
          </cell>
          <cell r="N2614">
            <v>4.7</v>
          </cell>
          <cell r="O2614">
            <v>3.5</v>
          </cell>
          <cell r="P2614">
            <v>2.8</v>
          </cell>
          <cell r="Q2614">
            <v>3.5</v>
          </cell>
          <cell r="R2614">
            <v>102</v>
          </cell>
          <cell r="S2614">
            <v>317</v>
          </cell>
          <cell r="T2614">
            <v>147</v>
          </cell>
          <cell r="U2614">
            <v>566</v>
          </cell>
          <cell r="V2614">
            <v>3.5</v>
          </cell>
          <cell r="W2614" t="str">
            <v>AI + AF + EM</v>
          </cell>
          <cell r="X2614" t="str">
            <v>AI + AF + EM</v>
          </cell>
          <cell r="Y2614">
            <v>3.8</v>
          </cell>
          <cell r="Z2614">
            <v>4.0999999999999996</v>
          </cell>
          <cell r="AA2614">
            <v>0.79500000000000004</v>
          </cell>
          <cell r="AB2614" t="str">
            <v>Continuidade de Atendimento</v>
          </cell>
          <cell r="AC2614" t="str">
            <v>-</v>
          </cell>
          <cell r="AD2614">
            <v>3.6</v>
          </cell>
          <cell r="AE2614">
            <v>3.9</v>
          </cell>
          <cell r="AF2614">
            <v>4.2</v>
          </cell>
          <cell r="AG2614">
            <v>0.79400000000000004</v>
          </cell>
          <cell r="AH2614">
            <v>3.7</v>
          </cell>
          <cell r="AI2614">
            <v>4</v>
          </cell>
          <cell r="AJ2614">
            <v>4.3</v>
          </cell>
          <cell r="AK2614">
            <v>0.79400000000000004</v>
          </cell>
        </row>
        <row r="2615">
          <cell r="E2615" t="str">
            <v>LESTE 3</v>
          </cell>
          <cell r="F2615" t="str">
            <v>SAO PAULO</v>
          </cell>
          <cell r="G2615" t="str">
            <v>Nível 4, 5 e 6</v>
          </cell>
          <cell r="H2615">
            <v>2</v>
          </cell>
          <cell r="I2615">
            <v>3</v>
          </cell>
          <cell r="J2615">
            <v>0</v>
          </cell>
          <cell r="K2615">
            <v>462</v>
          </cell>
          <cell r="L2615">
            <v>431</v>
          </cell>
          <cell r="M2615">
            <v>893</v>
          </cell>
          <cell r="N2615">
            <v>0</v>
          </cell>
          <cell r="O2615">
            <v>4</v>
          </cell>
          <cell r="P2615">
            <v>2.7</v>
          </cell>
          <cell r="Q2615">
            <v>3.4</v>
          </cell>
          <cell r="R2615">
            <v>0</v>
          </cell>
          <cell r="S2615">
            <v>462</v>
          </cell>
          <cell r="T2615">
            <v>431</v>
          </cell>
          <cell r="U2615">
            <v>893</v>
          </cell>
          <cell r="V2615">
            <v>3.4</v>
          </cell>
          <cell r="W2615" t="str">
            <v>AF + EM</v>
          </cell>
          <cell r="X2615" t="str">
            <v>AF + EM</v>
          </cell>
          <cell r="Y2615">
            <v>3.7</v>
          </cell>
          <cell r="Z2615">
            <v>4</v>
          </cell>
          <cell r="AA2615">
            <v>0.79</v>
          </cell>
          <cell r="AB2615" t="str">
            <v>Continuidade de Atendimento</v>
          </cell>
          <cell r="AC2615" t="str">
            <v>-</v>
          </cell>
          <cell r="AD2615">
            <v>3.5</v>
          </cell>
          <cell r="AE2615">
            <v>3.8</v>
          </cell>
          <cell r="AF2615">
            <v>4.0999999999999996</v>
          </cell>
          <cell r="AG2615">
            <v>0.79400000000000004</v>
          </cell>
          <cell r="AH2615">
            <v>3.7</v>
          </cell>
          <cell r="AI2615">
            <v>4</v>
          </cell>
          <cell r="AJ2615">
            <v>4.3</v>
          </cell>
          <cell r="AK2615">
            <v>0.79400000000000004</v>
          </cell>
        </row>
        <row r="2616">
          <cell r="E2616" t="str">
            <v>LESTE 2</v>
          </cell>
          <cell r="F2616" t="str">
            <v>SAO PAULO</v>
          </cell>
          <cell r="G2616" t="str">
            <v>Nível 4, 5 e 6</v>
          </cell>
          <cell r="H2616">
            <v>2</v>
          </cell>
          <cell r="I2616">
            <v>7</v>
          </cell>
          <cell r="J2616">
            <v>0</v>
          </cell>
          <cell r="K2616">
            <v>591</v>
          </cell>
          <cell r="L2616">
            <v>285</v>
          </cell>
          <cell r="M2616">
            <v>876</v>
          </cell>
          <cell r="N2616">
            <v>0</v>
          </cell>
          <cell r="O2616">
            <v>4</v>
          </cell>
          <cell r="P2616">
            <v>2.7</v>
          </cell>
          <cell r="Q2616">
            <v>3.6</v>
          </cell>
          <cell r="R2616">
            <v>0</v>
          </cell>
          <cell r="S2616">
            <v>591</v>
          </cell>
          <cell r="T2616">
            <v>285</v>
          </cell>
          <cell r="U2616">
            <v>876</v>
          </cell>
          <cell r="V2616">
            <v>3.6</v>
          </cell>
          <cell r="W2616" t="str">
            <v>AF + EM</v>
          </cell>
          <cell r="X2616" t="str">
            <v>AF + EM</v>
          </cell>
          <cell r="Y2616">
            <v>3.9</v>
          </cell>
          <cell r="Z2616">
            <v>4.2</v>
          </cell>
          <cell r="AA2616">
            <v>0.8</v>
          </cell>
          <cell r="AB2616" t="str">
            <v>Continuidade de Atendimento</v>
          </cell>
          <cell r="AC2616" t="str">
            <v>-</v>
          </cell>
          <cell r="AD2616">
            <v>3.6</v>
          </cell>
          <cell r="AE2616">
            <v>3.9</v>
          </cell>
          <cell r="AF2616">
            <v>4.2</v>
          </cell>
          <cell r="AG2616">
            <v>0.79400000000000004</v>
          </cell>
          <cell r="AH2616">
            <v>3.7</v>
          </cell>
          <cell r="AI2616">
            <v>4</v>
          </cell>
          <cell r="AJ2616">
            <v>4.3</v>
          </cell>
          <cell r="AK2616">
            <v>0.79400000000000004</v>
          </cell>
        </row>
        <row r="2617">
          <cell r="E2617" t="str">
            <v>NORTE 1</v>
          </cell>
          <cell r="F2617" t="str">
            <v>SAO PAULO</v>
          </cell>
          <cell r="G2617" t="str">
            <v>Nível 4, 5 e 6</v>
          </cell>
          <cell r="H2617">
            <v>2</v>
          </cell>
          <cell r="I2617">
            <v>3</v>
          </cell>
          <cell r="J2617">
            <v>0</v>
          </cell>
          <cell r="K2617">
            <v>0</v>
          </cell>
          <cell r="L2617">
            <v>497</v>
          </cell>
          <cell r="M2617">
            <v>497</v>
          </cell>
          <cell r="N2617">
            <v>0</v>
          </cell>
          <cell r="O2617">
            <v>0</v>
          </cell>
          <cell r="P2617">
            <v>2.7</v>
          </cell>
          <cell r="Q2617">
            <v>2.7</v>
          </cell>
          <cell r="R2617">
            <v>0</v>
          </cell>
          <cell r="S2617">
            <v>0</v>
          </cell>
          <cell r="T2617">
            <v>497</v>
          </cell>
          <cell r="U2617">
            <v>497</v>
          </cell>
          <cell r="V2617">
            <v>2.7</v>
          </cell>
          <cell r="W2617" t="str">
            <v>EM</v>
          </cell>
          <cell r="X2617" t="str">
            <v>EM</v>
          </cell>
          <cell r="Y2617">
            <v>3</v>
          </cell>
          <cell r="Z2617">
            <v>3.4</v>
          </cell>
          <cell r="AA2617">
            <v>0.79200000000000004</v>
          </cell>
          <cell r="AB2617" t="str">
            <v>Continuidade de Atendimento</v>
          </cell>
          <cell r="AC2617" t="str">
            <v>-</v>
          </cell>
          <cell r="AD2617">
            <v>3.5</v>
          </cell>
          <cell r="AE2617">
            <v>3.8</v>
          </cell>
          <cell r="AF2617">
            <v>4.0999999999999996</v>
          </cell>
          <cell r="AG2617">
            <v>0.79300000000000004</v>
          </cell>
          <cell r="AH2617">
            <v>3.7</v>
          </cell>
          <cell r="AI2617">
            <v>4</v>
          </cell>
          <cell r="AJ2617">
            <v>4.3</v>
          </cell>
          <cell r="AK2617">
            <v>0.79400000000000004</v>
          </cell>
        </row>
        <row r="2618">
          <cell r="E2618" t="str">
            <v>TABOAO DA SERRA</v>
          </cell>
          <cell r="F2618" t="str">
            <v>EMBU DAS ARTES</v>
          </cell>
          <cell r="G2618" t="str">
            <v>Nível 4, 5 e 6</v>
          </cell>
          <cell r="H2618">
            <v>2</v>
          </cell>
          <cell r="I2618">
            <v>3</v>
          </cell>
          <cell r="J2618">
            <v>0</v>
          </cell>
          <cell r="K2618">
            <v>566</v>
          </cell>
          <cell r="L2618">
            <v>482</v>
          </cell>
          <cell r="M2618">
            <v>1048</v>
          </cell>
          <cell r="N2618">
            <v>0</v>
          </cell>
          <cell r="O2618">
            <v>4</v>
          </cell>
          <cell r="P2618">
            <v>2.8</v>
          </cell>
          <cell r="Q2618">
            <v>3.4</v>
          </cell>
          <cell r="R2618">
            <v>0</v>
          </cell>
          <cell r="S2618">
            <v>566</v>
          </cell>
          <cell r="T2618">
            <v>482</v>
          </cell>
          <cell r="U2618">
            <v>1048</v>
          </cell>
          <cell r="V2618">
            <v>3.4</v>
          </cell>
          <cell r="W2618" t="str">
            <v>AF + EM</v>
          </cell>
          <cell r="X2618" t="str">
            <v>AF + EM</v>
          </cell>
          <cell r="Y2618">
            <v>3.7</v>
          </cell>
          <cell r="Z2618">
            <v>4</v>
          </cell>
          <cell r="AA2618">
            <v>0.78200000000000003</v>
          </cell>
          <cell r="AB2618" t="str">
            <v>Continuidade de Atendimento</v>
          </cell>
          <cell r="AC2618" t="str">
            <v>-</v>
          </cell>
          <cell r="AD2618">
            <v>3.6</v>
          </cell>
          <cell r="AE2618">
            <v>3.9</v>
          </cell>
          <cell r="AF2618">
            <v>4.2</v>
          </cell>
          <cell r="AG2618">
            <v>0.79300000000000004</v>
          </cell>
          <cell r="AH2618">
            <v>3.7</v>
          </cell>
          <cell r="AI2618">
            <v>4</v>
          </cell>
          <cell r="AJ2618">
            <v>4.3</v>
          </cell>
          <cell r="AK2618">
            <v>0.79400000000000004</v>
          </cell>
        </row>
        <row r="2619">
          <cell r="E2619" t="str">
            <v>ITAPECERICA DA SERRA</v>
          </cell>
          <cell r="F2619" t="str">
            <v>ITAPECERICA DA SERRA</v>
          </cell>
          <cell r="G2619" t="str">
            <v>Nível 4, 5 e 6</v>
          </cell>
          <cell r="H2619">
            <v>2</v>
          </cell>
          <cell r="I2619">
            <v>3</v>
          </cell>
          <cell r="J2619">
            <v>0</v>
          </cell>
          <cell r="K2619">
            <v>718</v>
          </cell>
          <cell r="L2619">
            <v>428</v>
          </cell>
          <cell r="M2619">
            <v>1146</v>
          </cell>
          <cell r="N2619">
            <v>0</v>
          </cell>
          <cell r="O2619">
            <v>3.8</v>
          </cell>
          <cell r="P2619">
            <v>2.6</v>
          </cell>
          <cell r="Q2619">
            <v>3.4</v>
          </cell>
          <cell r="R2619">
            <v>0</v>
          </cell>
          <cell r="S2619">
            <v>718</v>
          </cell>
          <cell r="T2619">
            <v>428</v>
          </cell>
          <cell r="U2619">
            <v>1146</v>
          </cell>
          <cell r="V2619">
            <v>3.4</v>
          </cell>
          <cell r="W2619" t="str">
            <v>AF + EM</v>
          </cell>
          <cell r="X2619" t="str">
            <v>AF + EM</v>
          </cell>
          <cell r="Y2619">
            <v>3.7</v>
          </cell>
          <cell r="Z2619">
            <v>4</v>
          </cell>
          <cell r="AA2619">
            <v>0.78</v>
          </cell>
          <cell r="AB2619" t="str">
            <v>Continuidade de Atendimento</v>
          </cell>
          <cell r="AC2619" t="str">
            <v>-</v>
          </cell>
          <cell r="AD2619">
            <v>3.8</v>
          </cell>
          <cell r="AE2619">
            <v>4.0999999999999996</v>
          </cell>
          <cell r="AF2619">
            <v>4.4000000000000004</v>
          </cell>
          <cell r="AG2619">
            <v>0.79800000000000004</v>
          </cell>
          <cell r="AH2619">
            <v>3.7</v>
          </cell>
          <cell r="AI2619">
            <v>4</v>
          </cell>
          <cell r="AJ2619">
            <v>4.3</v>
          </cell>
          <cell r="AK2619">
            <v>0.79400000000000004</v>
          </cell>
        </row>
        <row r="2620">
          <cell r="E2620" t="str">
            <v>CAMPINAS LESTE</v>
          </cell>
          <cell r="F2620" t="str">
            <v>CAMPINAS</v>
          </cell>
          <cell r="G2620" t="str">
            <v>Nível 1, 2 e 3</v>
          </cell>
          <cell r="H2620">
            <v>1</v>
          </cell>
          <cell r="I2620">
            <v>2</v>
          </cell>
          <cell r="J2620">
            <v>53</v>
          </cell>
          <cell r="K2620">
            <v>0</v>
          </cell>
          <cell r="L2620">
            <v>0</v>
          </cell>
          <cell r="M2620">
            <v>53</v>
          </cell>
          <cell r="N2620">
            <v>6</v>
          </cell>
          <cell r="O2620">
            <v>0</v>
          </cell>
          <cell r="P2620">
            <v>0</v>
          </cell>
          <cell r="Q2620">
            <v>6</v>
          </cell>
          <cell r="R2620">
            <v>53</v>
          </cell>
          <cell r="S2620">
            <v>0</v>
          </cell>
          <cell r="T2620">
            <v>0</v>
          </cell>
          <cell r="U2620">
            <v>53</v>
          </cell>
          <cell r="V2620">
            <v>6</v>
          </cell>
          <cell r="W2620" t="str">
            <v>AI</v>
          </cell>
          <cell r="X2620" t="str">
            <v>AI</v>
          </cell>
          <cell r="Y2620">
            <v>6.2</v>
          </cell>
          <cell r="Z2620">
            <v>6.4</v>
          </cell>
          <cell r="AA2620">
            <v>0.8</v>
          </cell>
          <cell r="AB2620" t="str">
            <v>Continuidade de Atendimento</v>
          </cell>
          <cell r="AC2620" t="str">
            <v>-</v>
          </cell>
          <cell r="AD2620">
            <v>4</v>
          </cell>
          <cell r="AE2620">
            <v>4.2</v>
          </cell>
          <cell r="AF2620">
            <v>4.5</v>
          </cell>
          <cell r="AG2620">
            <v>0.79700000000000004</v>
          </cell>
          <cell r="AH2620">
            <v>3.7</v>
          </cell>
          <cell r="AI2620">
            <v>4</v>
          </cell>
          <cell r="AJ2620">
            <v>4.3</v>
          </cell>
          <cell r="AK2620">
            <v>0.79400000000000004</v>
          </cell>
        </row>
        <row r="2621">
          <cell r="E2621" t="str">
            <v>RIBEIRAO PRETO</v>
          </cell>
          <cell r="F2621" t="str">
            <v>RIBEIRAO PRETO</v>
          </cell>
          <cell r="G2621" t="str">
            <v>Nível 1, 2 e 3</v>
          </cell>
          <cell r="H2621">
            <v>2</v>
          </cell>
          <cell r="I2621">
            <v>5</v>
          </cell>
          <cell r="J2621">
            <v>0</v>
          </cell>
          <cell r="K2621">
            <v>242</v>
          </cell>
          <cell r="L2621">
            <v>75</v>
          </cell>
          <cell r="M2621">
            <v>317</v>
          </cell>
          <cell r="N2621">
            <v>0</v>
          </cell>
          <cell r="O2621">
            <v>4.0999999999999996</v>
          </cell>
          <cell r="P2621">
            <v>2.7</v>
          </cell>
          <cell r="Q2621">
            <v>3.8</v>
          </cell>
          <cell r="R2621">
            <v>0</v>
          </cell>
          <cell r="S2621">
            <v>242</v>
          </cell>
          <cell r="T2621">
            <v>75</v>
          </cell>
          <cell r="U2621">
            <v>317</v>
          </cell>
          <cell r="V2621">
            <v>3.8</v>
          </cell>
          <cell r="W2621" t="str">
            <v>AF + EM</v>
          </cell>
          <cell r="X2621" t="str">
            <v>AF + EM</v>
          </cell>
          <cell r="Y2621">
            <v>4.2</v>
          </cell>
          <cell r="Z2621">
            <v>4.5999999999999996</v>
          </cell>
          <cell r="AA2621">
            <v>0.8</v>
          </cell>
          <cell r="AB2621" t="str">
            <v>Continuidade de Atendimento</v>
          </cell>
          <cell r="AC2621" t="str">
            <v>-</v>
          </cell>
          <cell r="AD2621">
            <v>3.7</v>
          </cell>
          <cell r="AE2621">
            <v>3.9</v>
          </cell>
          <cell r="AF2621">
            <v>4.2</v>
          </cell>
          <cell r="AG2621">
            <v>0.79800000000000004</v>
          </cell>
          <cell r="AH2621">
            <v>3.7</v>
          </cell>
          <cell r="AI2621">
            <v>4</v>
          </cell>
          <cell r="AJ2621">
            <v>4.3</v>
          </cell>
          <cell r="AK2621">
            <v>0.79400000000000004</v>
          </cell>
        </row>
        <row r="2622">
          <cell r="E2622" t="str">
            <v>GUARATINGUETA</v>
          </cell>
          <cell r="F2622" t="str">
            <v>GUARATINGUETA</v>
          </cell>
          <cell r="G2622" t="str">
            <v>Nível 1, 2 e 3</v>
          </cell>
          <cell r="H2622">
            <v>2</v>
          </cell>
          <cell r="I2622">
            <v>5</v>
          </cell>
          <cell r="J2622">
            <v>0</v>
          </cell>
          <cell r="K2622">
            <v>132</v>
          </cell>
          <cell r="L2622">
            <v>52</v>
          </cell>
          <cell r="M2622">
            <v>184</v>
          </cell>
          <cell r="N2622">
            <v>0</v>
          </cell>
          <cell r="O2622">
            <v>3.5</v>
          </cell>
          <cell r="P2622">
            <v>2.8</v>
          </cell>
          <cell r="Q2622">
            <v>3.3</v>
          </cell>
          <cell r="R2622">
            <v>0</v>
          </cell>
          <cell r="S2622">
            <v>132</v>
          </cell>
          <cell r="T2622">
            <v>52</v>
          </cell>
          <cell r="U2622">
            <v>184</v>
          </cell>
          <cell r="V2622">
            <v>3.3</v>
          </cell>
          <cell r="W2622" t="str">
            <v>AF + EM</v>
          </cell>
          <cell r="X2622" t="str">
            <v>AF + EM</v>
          </cell>
          <cell r="Y2622">
            <v>3.7</v>
          </cell>
          <cell r="Z2622">
            <v>4.0999999999999996</v>
          </cell>
          <cell r="AA2622">
            <v>0.8</v>
          </cell>
          <cell r="AB2622" t="str">
            <v>Continuidade de Atendimento</v>
          </cell>
          <cell r="AC2622" t="str">
            <v>-</v>
          </cell>
          <cell r="AD2622">
            <v>3.4</v>
          </cell>
          <cell r="AE2622">
            <v>3.8</v>
          </cell>
          <cell r="AF2622">
            <v>4.0999999999999996</v>
          </cell>
          <cell r="AG2622">
            <v>0.79700000000000004</v>
          </cell>
          <cell r="AH2622">
            <v>3.7</v>
          </cell>
          <cell r="AI2622">
            <v>4</v>
          </cell>
          <cell r="AJ2622">
            <v>4.3</v>
          </cell>
          <cell r="AK2622">
            <v>0.79400000000000004</v>
          </cell>
        </row>
        <row r="2623">
          <cell r="E2623" t="str">
            <v>PINDAMONHANGABA</v>
          </cell>
          <cell r="F2623" t="str">
            <v>PINDAMONHANGABA</v>
          </cell>
          <cell r="G2623" t="str">
            <v>Nível 1, 2 e 3</v>
          </cell>
          <cell r="H2623">
            <v>1</v>
          </cell>
          <cell r="I2623">
            <v>6</v>
          </cell>
          <cell r="J2623">
            <v>0</v>
          </cell>
          <cell r="K2623">
            <v>131</v>
          </cell>
          <cell r="L2623">
            <v>0</v>
          </cell>
          <cell r="M2623">
            <v>131</v>
          </cell>
          <cell r="N2623">
            <v>0</v>
          </cell>
          <cell r="O2623">
            <v>4.4000000000000004</v>
          </cell>
          <cell r="P2623">
            <v>0</v>
          </cell>
          <cell r="Q2623">
            <v>4.4000000000000004</v>
          </cell>
          <cell r="R2623">
            <v>0</v>
          </cell>
          <cell r="S2623">
            <v>131</v>
          </cell>
          <cell r="T2623">
            <v>0</v>
          </cell>
          <cell r="U2623">
            <v>131</v>
          </cell>
          <cell r="V2623">
            <v>4.4000000000000004</v>
          </cell>
          <cell r="W2623" t="str">
            <v>AF</v>
          </cell>
          <cell r="X2623" t="str">
            <v>AF</v>
          </cell>
          <cell r="Y2623">
            <v>4.7</v>
          </cell>
          <cell r="Z2623">
            <v>4.9000000000000004</v>
          </cell>
          <cell r="AA2623">
            <v>0.8</v>
          </cell>
          <cell r="AB2623" t="str">
            <v>Continuidade de Atendimento</v>
          </cell>
          <cell r="AC2623" t="str">
            <v>-</v>
          </cell>
          <cell r="AD2623">
            <v>3.7</v>
          </cell>
          <cell r="AE2623">
            <v>4</v>
          </cell>
          <cell r="AF2623">
            <v>4.3</v>
          </cell>
          <cell r="AG2623">
            <v>0.79800000000000004</v>
          </cell>
          <cell r="AH2623">
            <v>3.7</v>
          </cell>
          <cell r="AI2623">
            <v>4</v>
          </cell>
          <cell r="AJ2623">
            <v>4.3</v>
          </cell>
          <cell r="AK2623">
            <v>0.79400000000000004</v>
          </cell>
        </row>
        <row r="2624">
          <cell r="E2624" t="str">
            <v>SANTOS</v>
          </cell>
          <cell r="F2624" t="str">
            <v>GUARUJA</v>
          </cell>
          <cell r="G2624" t="str">
            <v>Nível 4, 5 e 6</v>
          </cell>
          <cell r="H2624">
            <v>2</v>
          </cell>
          <cell r="I2624">
            <v>3</v>
          </cell>
          <cell r="J2624">
            <v>0</v>
          </cell>
          <cell r="K2624">
            <v>434</v>
          </cell>
          <cell r="L2624">
            <v>590</v>
          </cell>
          <cell r="M2624">
            <v>1024</v>
          </cell>
          <cell r="N2624">
            <v>0</v>
          </cell>
          <cell r="O2624">
            <v>3.5</v>
          </cell>
          <cell r="P2624">
            <v>2.7</v>
          </cell>
          <cell r="Q2624">
            <v>3</v>
          </cell>
          <cell r="R2624">
            <v>0</v>
          </cell>
          <cell r="S2624">
            <v>434</v>
          </cell>
          <cell r="T2624">
            <v>590</v>
          </cell>
          <cell r="U2624">
            <v>1024</v>
          </cell>
          <cell r="V2624">
            <v>3</v>
          </cell>
          <cell r="W2624" t="str">
            <v>AF + EM</v>
          </cell>
          <cell r="X2624" t="str">
            <v>AF + EM</v>
          </cell>
          <cell r="Y2624">
            <v>3.3</v>
          </cell>
          <cell r="Z2624">
            <v>3.7</v>
          </cell>
          <cell r="AA2624">
            <v>0.78400000000000003</v>
          </cell>
          <cell r="AB2624" t="str">
            <v>Continuidade de Atendimento</v>
          </cell>
          <cell r="AC2624" t="str">
            <v>-</v>
          </cell>
          <cell r="AD2624">
            <v>3.5</v>
          </cell>
          <cell r="AE2624">
            <v>3.7</v>
          </cell>
          <cell r="AF2624">
            <v>4</v>
          </cell>
          <cell r="AG2624">
            <v>0.79</v>
          </cell>
          <cell r="AH2624">
            <v>3.7</v>
          </cell>
          <cell r="AI2624">
            <v>4</v>
          </cell>
          <cell r="AJ2624">
            <v>4.3</v>
          </cell>
          <cell r="AK2624">
            <v>0.79400000000000004</v>
          </cell>
        </row>
        <row r="2625">
          <cell r="E2625" t="str">
            <v>CARAGUATATUBA</v>
          </cell>
          <cell r="F2625" t="str">
            <v>SAO SEBASTIAO</v>
          </cell>
          <cell r="G2625" t="str">
            <v>Nível 4, 5 e 6</v>
          </cell>
          <cell r="H2625">
            <v>2</v>
          </cell>
          <cell r="I2625">
            <v>7</v>
          </cell>
          <cell r="J2625">
            <v>0</v>
          </cell>
          <cell r="K2625">
            <v>0</v>
          </cell>
          <cell r="L2625">
            <v>332</v>
          </cell>
          <cell r="M2625">
            <v>332</v>
          </cell>
          <cell r="N2625">
            <v>0</v>
          </cell>
          <cell r="O2625">
            <v>0</v>
          </cell>
          <cell r="P2625">
            <v>2.8</v>
          </cell>
          <cell r="Q2625">
            <v>2.8</v>
          </cell>
          <cell r="R2625">
            <v>0</v>
          </cell>
          <cell r="S2625">
            <v>0</v>
          </cell>
          <cell r="T2625">
            <v>332</v>
          </cell>
          <cell r="U2625">
            <v>332</v>
          </cell>
          <cell r="V2625">
            <v>2.8</v>
          </cell>
          <cell r="W2625" t="str">
            <v>EM</v>
          </cell>
          <cell r="X2625" t="str">
            <v>EM</v>
          </cell>
          <cell r="Y2625">
            <v>3.2</v>
          </cell>
          <cell r="Z2625">
            <v>3.6</v>
          </cell>
          <cell r="AA2625">
            <v>0.78700000000000003</v>
          </cell>
          <cell r="AB2625" t="str">
            <v>Continuidade de Atendimento</v>
          </cell>
          <cell r="AC2625" t="str">
            <v>-</v>
          </cell>
          <cell r="AD2625">
            <v>3.3</v>
          </cell>
          <cell r="AE2625">
            <v>3.6</v>
          </cell>
          <cell r="AF2625">
            <v>3.9</v>
          </cell>
          <cell r="AG2625">
            <v>0.79500000000000004</v>
          </cell>
          <cell r="AH2625">
            <v>3.7</v>
          </cell>
          <cell r="AI2625">
            <v>4</v>
          </cell>
          <cell r="AJ2625">
            <v>4.3</v>
          </cell>
          <cell r="AK2625">
            <v>0.79400000000000004</v>
          </cell>
        </row>
        <row r="2626">
          <cell r="E2626" t="str">
            <v>SAO VICENTE</v>
          </cell>
          <cell r="F2626" t="str">
            <v>PRAIA GRANDE</v>
          </cell>
          <cell r="G2626" t="str">
            <v>Nível 4, 5 e 6</v>
          </cell>
          <cell r="H2626">
            <v>2</v>
          </cell>
          <cell r="I2626">
            <v>3</v>
          </cell>
          <cell r="J2626">
            <v>0</v>
          </cell>
          <cell r="K2626">
            <v>333</v>
          </cell>
          <cell r="L2626">
            <v>613</v>
          </cell>
          <cell r="M2626">
            <v>946</v>
          </cell>
          <cell r="N2626">
            <v>0</v>
          </cell>
          <cell r="O2626">
            <v>4</v>
          </cell>
          <cell r="P2626">
            <v>2.7</v>
          </cell>
          <cell r="Q2626">
            <v>3.2</v>
          </cell>
          <cell r="R2626">
            <v>0</v>
          </cell>
          <cell r="S2626">
            <v>333</v>
          </cell>
          <cell r="T2626">
            <v>613</v>
          </cell>
          <cell r="U2626">
            <v>946</v>
          </cell>
          <cell r="V2626">
            <v>3.2</v>
          </cell>
          <cell r="W2626" t="str">
            <v>AF + EM</v>
          </cell>
          <cell r="X2626" t="str">
            <v>AF + EM</v>
          </cell>
          <cell r="Y2626">
            <v>3.5</v>
          </cell>
          <cell r="Z2626">
            <v>3.8</v>
          </cell>
          <cell r="AA2626">
            <v>0.78400000000000003</v>
          </cell>
          <cell r="AB2626" t="str">
            <v>Continuidade de Atendimento</v>
          </cell>
          <cell r="AC2626" t="str">
            <v>-</v>
          </cell>
          <cell r="AD2626">
            <v>3.3</v>
          </cell>
          <cell r="AE2626">
            <v>3.6</v>
          </cell>
          <cell r="AF2626">
            <v>3.9</v>
          </cell>
          <cell r="AG2626">
            <v>0.78900000000000003</v>
          </cell>
          <cell r="AH2626">
            <v>3.7</v>
          </cell>
          <cell r="AI2626">
            <v>4</v>
          </cell>
          <cell r="AJ2626">
            <v>4.3</v>
          </cell>
          <cell r="AK2626">
            <v>0.79400000000000004</v>
          </cell>
        </row>
        <row r="2627">
          <cell r="E2627" t="str">
            <v>SAO VICENTE</v>
          </cell>
          <cell r="F2627" t="str">
            <v>ITANHAEM</v>
          </cell>
          <cell r="G2627" t="str">
            <v>Nível 4, 5 e 6</v>
          </cell>
          <cell r="H2627">
            <v>2</v>
          </cell>
          <cell r="I2627">
            <v>3</v>
          </cell>
          <cell r="J2627">
            <v>0</v>
          </cell>
          <cell r="K2627">
            <v>250</v>
          </cell>
          <cell r="L2627">
            <v>316</v>
          </cell>
          <cell r="M2627">
            <v>566</v>
          </cell>
          <cell r="N2627">
            <v>0</v>
          </cell>
          <cell r="O2627">
            <v>3.8</v>
          </cell>
          <cell r="P2627">
            <v>2.8</v>
          </cell>
          <cell r="Q2627">
            <v>3.2</v>
          </cell>
          <cell r="R2627">
            <v>0</v>
          </cell>
          <cell r="S2627">
            <v>250</v>
          </cell>
          <cell r="T2627">
            <v>316</v>
          </cell>
          <cell r="U2627">
            <v>566</v>
          </cell>
          <cell r="V2627">
            <v>3.2</v>
          </cell>
          <cell r="W2627" t="str">
            <v>AF + EM</v>
          </cell>
          <cell r="X2627" t="str">
            <v>AF + EM</v>
          </cell>
          <cell r="Y2627">
            <v>3.5</v>
          </cell>
          <cell r="Z2627">
            <v>3.8</v>
          </cell>
          <cell r="AA2627">
            <v>0.79</v>
          </cell>
          <cell r="AB2627" t="str">
            <v>Continuidade de Atendimento</v>
          </cell>
          <cell r="AC2627" t="str">
            <v>-</v>
          </cell>
          <cell r="AD2627">
            <v>3.3</v>
          </cell>
          <cell r="AE2627">
            <v>3.6</v>
          </cell>
          <cell r="AF2627">
            <v>3.9</v>
          </cell>
          <cell r="AG2627">
            <v>0.78900000000000003</v>
          </cell>
          <cell r="AH2627">
            <v>3.7</v>
          </cell>
          <cell r="AI2627">
            <v>4</v>
          </cell>
          <cell r="AJ2627">
            <v>4.3</v>
          </cell>
          <cell r="AK2627">
            <v>0.79400000000000004</v>
          </cell>
        </row>
        <row r="2628">
          <cell r="E2628" t="str">
            <v>SANTO ANDRE</v>
          </cell>
          <cell r="F2628" t="str">
            <v>SANTO ANDRE</v>
          </cell>
          <cell r="G2628" t="str">
            <v>Nível 4, 5 e 6</v>
          </cell>
          <cell r="H2628">
            <v>2</v>
          </cell>
          <cell r="I2628">
            <v>3</v>
          </cell>
          <cell r="J2628">
            <v>0</v>
          </cell>
          <cell r="K2628">
            <v>283</v>
          </cell>
          <cell r="L2628">
            <v>116</v>
          </cell>
          <cell r="M2628">
            <v>399</v>
          </cell>
          <cell r="N2628">
            <v>0</v>
          </cell>
          <cell r="O2628">
            <v>3.8</v>
          </cell>
          <cell r="P2628">
            <v>2.9</v>
          </cell>
          <cell r="Q2628">
            <v>3.5</v>
          </cell>
          <cell r="R2628">
            <v>0</v>
          </cell>
          <cell r="S2628">
            <v>283</v>
          </cell>
          <cell r="T2628">
            <v>116</v>
          </cell>
          <cell r="U2628">
            <v>399</v>
          </cell>
          <cell r="V2628">
            <v>3.5</v>
          </cell>
          <cell r="W2628" t="str">
            <v>AF + EM</v>
          </cell>
          <cell r="X2628" t="str">
            <v>AF + EM</v>
          </cell>
          <cell r="Y2628">
            <v>3.8</v>
          </cell>
          <cell r="Z2628">
            <v>4.0999999999999996</v>
          </cell>
          <cell r="AA2628">
            <v>0.8</v>
          </cell>
          <cell r="AB2628" t="str">
            <v>Continuidade de Atendimento</v>
          </cell>
          <cell r="AC2628" t="str">
            <v>-</v>
          </cell>
          <cell r="AD2628">
            <v>3.8</v>
          </cell>
          <cell r="AE2628">
            <v>4.0999999999999996</v>
          </cell>
          <cell r="AF2628">
            <v>4.3</v>
          </cell>
          <cell r="AG2628">
            <v>0.79500000000000004</v>
          </cell>
          <cell r="AH2628">
            <v>3.7</v>
          </cell>
          <cell r="AI2628">
            <v>4</v>
          </cell>
          <cell r="AJ2628">
            <v>4.3</v>
          </cell>
          <cell r="AK2628">
            <v>0.79400000000000004</v>
          </cell>
        </row>
        <row r="2629">
          <cell r="E2629" t="str">
            <v>MAUA</v>
          </cell>
          <cell r="F2629" t="str">
            <v>RIO GRANDE DA SERRA</v>
          </cell>
          <cell r="G2629" t="str">
            <v>Nível 4, 5 e 6</v>
          </cell>
          <cell r="H2629">
            <v>2</v>
          </cell>
          <cell r="I2629">
            <v>3</v>
          </cell>
          <cell r="J2629">
            <v>41</v>
          </cell>
          <cell r="K2629">
            <v>143</v>
          </cell>
          <cell r="L2629">
            <v>86</v>
          </cell>
          <cell r="M2629">
            <v>270</v>
          </cell>
          <cell r="N2629">
            <v>5.9</v>
          </cell>
          <cell r="O2629">
            <v>4</v>
          </cell>
          <cell r="P2629">
            <v>2.8</v>
          </cell>
          <cell r="Q2629">
            <v>3.9</v>
          </cell>
          <cell r="R2629">
            <v>41</v>
          </cell>
          <cell r="S2629">
            <v>143</v>
          </cell>
          <cell r="T2629">
            <v>86</v>
          </cell>
          <cell r="U2629">
            <v>270</v>
          </cell>
          <cell r="V2629">
            <v>3.9</v>
          </cell>
          <cell r="W2629" t="str">
            <v>AI + AF + EM</v>
          </cell>
          <cell r="X2629" t="str">
            <v>AI + AF + EM</v>
          </cell>
          <cell r="Y2629">
            <v>4.2</v>
          </cell>
          <cell r="Z2629">
            <v>4.5</v>
          </cell>
          <cell r="AA2629">
            <v>0.8</v>
          </cell>
          <cell r="AB2629" t="str">
            <v>Continuidade de Atendimento</v>
          </cell>
          <cell r="AC2629" t="str">
            <v>-</v>
          </cell>
          <cell r="AD2629">
            <v>4</v>
          </cell>
          <cell r="AE2629">
            <v>4.2</v>
          </cell>
          <cell r="AF2629">
            <v>4.5</v>
          </cell>
          <cell r="AG2629">
            <v>0.79600000000000004</v>
          </cell>
          <cell r="AH2629">
            <v>3.7</v>
          </cell>
          <cell r="AI2629">
            <v>4</v>
          </cell>
          <cell r="AJ2629">
            <v>4.3</v>
          </cell>
          <cell r="AK2629">
            <v>0.79400000000000004</v>
          </cell>
        </row>
        <row r="2630">
          <cell r="E2630" t="str">
            <v>DIADEMA</v>
          </cell>
          <cell r="F2630" t="str">
            <v>DIADEMA</v>
          </cell>
          <cell r="G2630" t="str">
            <v>Nível 4, 5 e 6</v>
          </cell>
          <cell r="H2630">
            <v>2</v>
          </cell>
          <cell r="I2630">
            <v>3</v>
          </cell>
          <cell r="J2630">
            <v>0</v>
          </cell>
          <cell r="K2630">
            <v>560</v>
          </cell>
          <cell r="L2630">
            <v>380</v>
          </cell>
          <cell r="M2630">
            <v>940</v>
          </cell>
          <cell r="N2630">
            <v>0</v>
          </cell>
          <cell r="O2630">
            <v>4.0999999999999996</v>
          </cell>
          <cell r="P2630">
            <v>2.9</v>
          </cell>
          <cell r="Q2630">
            <v>3.6</v>
          </cell>
          <cell r="R2630">
            <v>0</v>
          </cell>
          <cell r="S2630">
            <v>560</v>
          </cell>
          <cell r="T2630">
            <v>380</v>
          </cell>
          <cell r="U2630">
            <v>940</v>
          </cell>
          <cell r="V2630">
            <v>3.6</v>
          </cell>
          <cell r="W2630" t="str">
            <v>AF + EM</v>
          </cell>
          <cell r="X2630" t="str">
            <v>AF + EM</v>
          </cell>
          <cell r="Y2630">
            <v>3.9</v>
          </cell>
          <cell r="Z2630">
            <v>4.2</v>
          </cell>
          <cell r="AA2630">
            <v>0.78600000000000003</v>
          </cell>
          <cell r="AB2630" t="str">
            <v>Continuidade de Atendimento</v>
          </cell>
          <cell r="AC2630" t="str">
            <v>-</v>
          </cell>
          <cell r="AD2630">
            <v>3.8</v>
          </cell>
          <cell r="AE2630">
            <v>4.0999999999999996</v>
          </cell>
          <cell r="AF2630">
            <v>4.4000000000000004</v>
          </cell>
          <cell r="AG2630">
            <v>0.79200000000000004</v>
          </cell>
          <cell r="AH2630">
            <v>3.7</v>
          </cell>
          <cell r="AI2630">
            <v>4</v>
          </cell>
          <cell r="AJ2630">
            <v>4.3</v>
          </cell>
          <cell r="AK2630">
            <v>0.79400000000000004</v>
          </cell>
        </row>
        <row r="2631">
          <cell r="E2631" t="str">
            <v>MAUA</v>
          </cell>
          <cell r="F2631" t="str">
            <v>MAUA</v>
          </cell>
          <cell r="G2631" t="str">
            <v>Nível 1, 2 e 3</v>
          </cell>
          <cell r="H2631">
            <v>2</v>
          </cell>
          <cell r="I2631">
            <v>1</v>
          </cell>
          <cell r="J2631">
            <v>49</v>
          </cell>
          <cell r="K2631">
            <v>242</v>
          </cell>
          <cell r="L2631">
            <v>0</v>
          </cell>
          <cell r="M2631">
            <v>291</v>
          </cell>
          <cell r="N2631">
            <v>5.6</v>
          </cell>
          <cell r="O2631">
            <v>4.0999999999999996</v>
          </cell>
          <cell r="P2631">
            <v>0</v>
          </cell>
          <cell r="Q2631">
            <v>4.4000000000000004</v>
          </cell>
          <cell r="R2631">
            <v>49</v>
          </cell>
          <cell r="S2631">
            <v>242</v>
          </cell>
          <cell r="T2631">
            <v>0</v>
          </cell>
          <cell r="U2631">
            <v>291</v>
          </cell>
          <cell r="V2631">
            <v>4.4000000000000004</v>
          </cell>
          <cell r="W2631" t="str">
            <v>AI + AF</v>
          </cell>
          <cell r="X2631" t="str">
            <v>AI + AF</v>
          </cell>
          <cell r="Y2631">
            <v>4.7</v>
          </cell>
          <cell r="Z2631">
            <v>5</v>
          </cell>
          <cell r="AA2631">
            <v>0.8</v>
          </cell>
          <cell r="AB2631" t="str">
            <v>Continuidade de Atendimento</v>
          </cell>
          <cell r="AC2631" t="str">
            <v>-</v>
          </cell>
          <cell r="AD2631">
            <v>4</v>
          </cell>
          <cell r="AE2631">
            <v>4.2</v>
          </cell>
          <cell r="AF2631">
            <v>4.5</v>
          </cell>
          <cell r="AG2631">
            <v>0.79600000000000004</v>
          </cell>
          <cell r="AH2631">
            <v>3.7</v>
          </cell>
          <cell r="AI2631">
            <v>4</v>
          </cell>
          <cell r="AJ2631">
            <v>4.3</v>
          </cell>
          <cell r="AK2631">
            <v>0.79400000000000004</v>
          </cell>
        </row>
        <row r="2632">
          <cell r="E2632" t="str">
            <v>MAUA</v>
          </cell>
          <cell r="F2632" t="str">
            <v>MAUA</v>
          </cell>
          <cell r="G2632" t="str">
            <v>Nível 1, 2 e 3</v>
          </cell>
          <cell r="H2632">
            <v>2</v>
          </cell>
          <cell r="I2632">
            <v>1</v>
          </cell>
          <cell r="J2632">
            <v>100</v>
          </cell>
          <cell r="K2632">
            <v>0</v>
          </cell>
          <cell r="L2632">
            <v>0</v>
          </cell>
          <cell r="M2632">
            <v>100</v>
          </cell>
          <cell r="N2632">
            <v>4.7</v>
          </cell>
          <cell r="O2632">
            <v>0</v>
          </cell>
          <cell r="P2632">
            <v>0</v>
          </cell>
          <cell r="Q2632">
            <v>4.7</v>
          </cell>
          <cell r="R2632">
            <v>100</v>
          </cell>
          <cell r="S2632">
            <v>0</v>
          </cell>
          <cell r="T2632">
            <v>0</v>
          </cell>
          <cell r="U2632">
            <v>100</v>
          </cell>
          <cell r="V2632">
            <v>4.7</v>
          </cell>
          <cell r="W2632" t="str">
            <v>AI</v>
          </cell>
          <cell r="X2632" t="str">
            <v>AI</v>
          </cell>
          <cell r="Y2632">
            <v>5</v>
          </cell>
          <cell r="Z2632">
            <v>5.3</v>
          </cell>
          <cell r="AA2632">
            <v>0.8</v>
          </cell>
          <cell r="AB2632" t="str">
            <v>Continuidade de Atendimento</v>
          </cell>
          <cell r="AC2632" t="str">
            <v>-</v>
          </cell>
          <cell r="AD2632">
            <v>4</v>
          </cell>
          <cell r="AE2632">
            <v>4.2</v>
          </cell>
          <cell r="AF2632">
            <v>4.5</v>
          </cell>
          <cell r="AG2632">
            <v>0.79600000000000004</v>
          </cell>
          <cell r="AH2632">
            <v>3.7</v>
          </cell>
          <cell r="AI2632">
            <v>4</v>
          </cell>
          <cell r="AJ2632">
            <v>4.3</v>
          </cell>
          <cell r="AK2632">
            <v>0.79400000000000004</v>
          </cell>
        </row>
        <row r="2633">
          <cell r="E2633" t="str">
            <v>MAUA</v>
          </cell>
          <cell r="F2633" t="str">
            <v>MAUA</v>
          </cell>
          <cell r="G2633" t="str">
            <v>Nível 4, 5 e 6</v>
          </cell>
          <cell r="H2633">
            <v>2</v>
          </cell>
          <cell r="I2633">
            <v>3</v>
          </cell>
          <cell r="J2633">
            <v>0</v>
          </cell>
          <cell r="K2633">
            <v>984</v>
          </cell>
          <cell r="L2633">
            <v>872</v>
          </cell>
          <cell r="M2633">
            <v>1856</v>
          </cell>
          <cell r="N2633">
            <v>0</v>
          </cell>
          <cell r="O2633">
            <v>4.3</v>
          </cell>
          <cell r="P2633">
            <v>2.9</v>
          </cell>
          <cell r="Q2633">
            <v>3.6</v>
          </cell>
          <cell r="R2633">
            <v>0</v>
          </cell>
          <cell r="S2633">
            <v>984</v>
          </cell>
          <cell r="T2633">
            <v>872</v>
          </cell>
          <cell r="U2633">
            <v>1856</v>
          </cell>
          <cell r="V2633">
            <v>3.6</v>
          </cell>
          <cell r="W2633" t="str">
            <v>AF + EM</v>
          </cell>
          <cell r="X2633" t="str">
            <v>AF + EM</v>
          </cell>
          <cell r="Y2633">
            <v>3.9</v>
          </cell>
          <cell r="Z2633">
            <v>4.2</v>
          </cell>
          <cell r="AA2633">
            <v>0.78400000000000003</v>
          </cell>
          <cell r="AB2633" t="str">
            <v>Continuidade de Atendimento</v>
          </cell>
          <cell r="AC2633" t="str">
            <v>-</v>
          </cell>
          <cell r="AD2633">
            <v>4</v>
          </cell>
          <cell r="AE2633">
            <v>4.2</v>
          </cell>
          <cell r="AF2633">
            <v>4.5</v>
          </cell>
          <cell r="AG2633">
            <v>0.79600000000000004</v>
          </cell>
          <cell r="AH2633">
            <v>3.7</v>
          </cell>
          <cell r="AI2633">
            <v>4</v>
          </cell>
          <cell r="AJ2633">
            <v>4.3</v>
          </cell>
          <cell r="AK2633">
            <v>0.79400000000000004</v>
          </cell>
        </row>
        <row r="2634">
          <cell r="E2634" t="str">
            <v>MAUA</v>
          </cell>
          <cell r="F2634" t="str">
            <v>MAUA</v>
          </cell>
          <cell r="G2634" t="str">
            <v>Nível 4, 5 e 6</v>
          </cell>
          <cell r="H2634">
            <v>2</v>
          </cell>
          <cell r="I2634">
            <v>3</v>
          </cell>
          <cell r="J2634">
            <v>0</v>
          </cell>
          <cell r="K2634">
            <v>534</v>
          </cell>
          <cell r="L2634">
            <v>465</v>
          </cell>
          <cell r="M2634">
            <v>999</v>
          </cell>
          <cell r="N2634">
            <v>0</v>
          </cell>
          <cell r="O2634">
            <v>4</v>
          </cell>
          <cell r="P2634">
            <v>2.8</v>
          </cell>
          <cell r="Q2634">
            <v>3.4</v>
          </cell>
          <cell r="R2634">
            <v>0</v>
          </cell>
          <cell r="S2634">
            <v>534</v>
          </cell>
          <cell r="T2634">
            <v>465</v>
          </cell>
          <cell r="U2634">
            <v>999</v>
          </cell>
          <cell r="V2634">
            <v>3.4</v>
          </cell>
          <cell r="W2634" t="str">
            <v>AF + EM</v>
          </cell>
          <cell r="X2634" t="str">
            <v>AF + EM</v>
          </cell>
          <cell r="Y2634">
            <v>3.7</v>
          </cell>
          <cell r="Z2634">
            <v>4</v>
          </cell>
          <cell r="AA2634">
            <v>0.79800000000000004</v>
          </cell>
          <cell r="AB2634" t="str">
            <v>Continuidade de Atendimento</v>
          </cell>
          <cell r="AC2634" t="str">
            <v>-</v>
          </cell>
          <cell r="AD2634">
            <v>4</v>
          </cell>
          <cell r="AE2634">
            <v>4.2</v>
          </cell>
          <cell r="AF2634">
            <v>4.5</v>
          </cell>
          <cell r="AG2634">
            <v>0.79600000000000004</v>
          </cell>
          <cell r="AH2634">
            <v>3.7</v>
          </cell>
          <cell r="AI2634">
            <v>4</v>
          </cell>
          <cell r="AJ2634">
            <v>4.3</v>
          </cell>
          <cell r="AK2634">
            <v>0.79400000000000004</v>
          </cell>
        </row>
        <row r="2635">
          <cell r="E2635" t="str">
            <v>LESTE 5</v>
          </cell>
          <cell r="F2635" t="str">
            <v>SAO PAULO</v>
          </cell>
          <cell r="G2635" t="str">
            <v>Nível 1, 2 e 3</v>
          </cell>
          <cell r="H2635">
            <v>1</v>
          </cell>
          <cell r="I2635">
            <v>2</v>
          </cell>
          <cell r="J2635">
            <v>98</v>
          </cell>
          <cell r="K2635">
            <v>0</v>
          </cell>
          <cell r="L2635">
            <v>0</v>
          </cell>
          <cell r="M2635">
            <v>98</v>
          </cell>
          <cell r="N2635">
            <v>5.9</v>
          </cell>
          <cell r="O2635">
            <v>0</v>
          </cell>
          <cell r="P2635">
            <v>0</v>
          </cell>
          <cell r="Q2635">
            <v>5.9</v>
          </cell>
          <cell r="R2635">
            <v>98</v>
          </cell>
          <cell r="S2635">
            <v>0</v>
          </cell>
          <cell r="T2635">
            <v>0</v>
          </cell>
          <cell r="U2635">
            <v>98</v>
          </cell>
          <cell r="V2635">
            <v>5.9</v>
          </cell>
          <cell r="W2635" t="str">
            <v>AI</v>
          </cell>
          <cell r="X2635" t="str">
            <v>AI</v>
          </cell>
          <cell r="Y2635">
            <v>6.1</v>
          </cell>
          <cell r="Z2635">
            <v>6.3</v>
          </cell>
          <cell r="AA2635">
            <v>0.8</v>
          </cell>
          <cell r="AB2635" t="str">
            <v>Continuidade de Atendimento</v>
          </cell>
          <cell r="AC2635" t="str">
            <v>-</v>
          </cell>
          <cell r="AD2635">
            <v>3.8</v>
          </cell>
          <cell r="AE2635">
            <v>4.0999999999999996</v>
          </cell>
          <cell r="AF2635">
            <v>4.3</v>
          </cell>
          <cell r="AG2635">
            <v>0.79700000000000004</v>
          </cell>
          <cell r="AH2635">
            <v>3.7</v>
          </cell>
          <cell r="AI2635">
            <v>4</v>
          </cell>
          <cell r="AJ2635">
            <v>4.3</v>
          </cell>
          <cell r="AK2635">
            <v>0.79400000000000004</v>
          </cell>
        </row>
        <row r="2636">
          <cell r="E2636" t="str">
            <v>LESTE 1</v>
          </cell>
          <cell r="F2636" t="str">
            <v>SAO PAULO</v>
          </cell>
          <cell r="G2636" t="str">
            <v>Nível 4, 5 e 6</v>
          </cell>
          <cell r="H2636">
            <v>1</v>
          </cell>
          <cell r="I2636">
            <v>4</v>
          </cell>
          <cell r="J2636">
            <v>0</v>
          </cell>
          <cell r="K2636">
            <v>348</v>
          </cell>
          <cell r="L2636">
            <v>365</v>
          </cell>
          <cell r="M2636">
            <v>713</v>
          </cell>
          <cell r="N2636">
            <v>0</v>
          </cell>
          <cell r="O2636">
            <v>3.9</v>
          </cell>
          <cell r="P2636">
            <v>2.9</v>
          </cell>
          <cell r="Q2636">
            <v>3.4</v>
          </cell>
          <cell r="R2636">
            <v>0</v>
          </cell>
          <cell r="S2636">
            <v>348</v>
          </cell>
          <cell r="T2636">
            <v>365</v>
          </cell>
          <cell r="U2636">
            <v>713</v>
          </cell>
          <cell r="V2636">
            <v>3.4</v>
          </cell>
          <cell r="W2636" t="str">
            <v>AF + EM</v>
          </cell>
          <cell r="X2636" t="str">
            <v>AF + EM</v>
          </cell>
          <cell r="Y2636">
            <v>3.6</v>
          </cell>
          <cell r="Z2636">
            <v>3.8</v>
          </cell>
          <cell r="AA2636">
            <v>0.8</v>
          </cell>
          <cell r="AB2636" t="str">
            <v>Continuidade de Atendimento</v>
          </cell>
          <cell r="AC2636" t="str">
            <v>-</v>
          </cell>
          <cell r="AD2636">
            <v>3.8</v>
          </cell>
          <cell r="AE2636">
            <v>4</v>
          </cell>
          <cell r="AF2636">
            <v>4.3</v>
          </cell>
          <cell r="AG2636">
            <v>0.79600000000000004</v>
          </cell>
          <cell r="AH2636">
            <v>3.7</v>
          </cell>
          <cell r="AI2636">
            <v>4</v>
          </cell>
          <cell r="AJ2636">
            <v>4.3</v>
          </cell>
          <cell r="AK2636">
            <v>0.79400000000000004</v>
          </cell>
        </row>
        <row r="2637">
          <cell r="E2637" t="str">
            <v>LESTE 2</v>
          </cell>
          <cell r="F2637" t="str">
            <v>SAO PAULO</v>
          </cell>
          <cell r="G2637" t="str">
            <v>Nível 4, 5 e 6</v>
          </cell>
          <cell r="H2637">
            <v>2</v>
          </cell>
          <cell r="I2637">
            <v>3</v>
          </cell>
          <cell r="J2637">
            <v>107</v>
          </cell>
          <cell r="K2637">
            <v>525</v>
          </cell>
          <cell r="L2637">
            <v>355</v>
          </cell>
          <cell r="M2637">
            <v>987</v>
          </cell>
          <cell r="N2637">
            <v>4.5999999999999996</v>
          </cell>
          <cell r="O2637">
            <v>3.7</v>
          </cell>
          <cell r="P2637">
            <v>2.6</v>
          </cell>
          <cell r="Q2637">
            <v>3.4</v>
          </cell>
          <cell r="R2637">
            <v>107</v>
          </cell>
          <cell r="S2637">
            <v>525</v>
          </cell>
          <cell r="T2637">
            <v>355</v>
          </cell>
          <cell r="U2637">
            <v>987</v>
          </cell>
          <cell r="V2637">
            <v>3.4</v>
          </cell>
          <cell r="W2637" t="str">
            <v>AI + AF + EM</v>
          </cell>
          <cell r="X2637" t="str">
            <v>AI + AF + EM</v>
          </cell>
          <cell r="Y2637">
            <v>3.7</v>
          </cell>
          <cell r="Z2637">
            <v>4</v>
          </cell>
          <cell r="AA2637">
            <v>0.78500000000000003</v>
          </cell>
          <cell r="AB2637" t="str">
            <v>Continuidade de Atendimento</v>
          </cell>
          <cell r="AC2637" t="str">
            <v>-</v>
          </cell>
          <cell r="AD2637">
            <v>3.6</v>
          </cell>
          <cell r="AE2637">
            <v>3.9</v>
          </cell>
          <cell r="AF2637">
            <v>4.2</v>
          </cell>
          <cell r="AG2637">
            <v>0.79400000000000004</v>
          </cell>
          <cell r="AH2637">
            <v>3.7</v>
          </cell>
          <cell r="AI2637">
            <v>4</v>
          </cell>
          <cell r="AJ2637">
            <v>4.3</v>
          </cell>
          <cell r="AK2637">
            <v>0.79400000000000004</v>
          </cell>
        </row>
        <row r="2638">
          <cell r="E2638" t="str">
            <v>LESTE 5</v>
          </cell>
          <cell r="F2638" t="str">
            <v>SAO PAULO</v>
          </cell>
          <cell r="G2638" t="str">
            <v>Nível 1, 2 e 3</v>
          </cell>
          <cell r="H2638">
            <v>1</v>
          </cell>
          <cell r="I2638">
            <v>2</v>
          </cell>
          <cell r="J2638">
            <v>105</v>
          </cell>
          <cell r="K2638">
            <v>0</v>
          </cell>
          <cell r="L2638">
            <v>0</v>
          </cell>
          <cell r="M2638">
            <v>105</v>
          </cell>
          <cell r="N2638">
            <v>5.5</v>
          </cell>
          <cell r="O2638">
            <v>0</v>
          </cell>
          <cell r="P2638">
            <v>0</v>
          </cell>
          <cell r="Q2638">
            <v>5.5</v>
          </cell>
          <cell r="R2638">
            <v>105</v>
          </cell>
          <cell r="S2638">
            <v>0</v>
          </cell>
          <cell r="T2638">
            <v>0</v>
          </cell>
          <cell r="U2638">
            <v>105</v>
          </cell>
          <cell r="V2638">
            <v>5.5</v>
          </cell>
          <cell r="W2638" t="str">
            <v>AI</v>
          </cell>
          <cell r="X2638" t="str">
            <v>AI</v>
          </cell>
          <cell r="Y2638">
            <v>5.7</v>
          </cell>
          <cell r="Z2638">
            <v>5.9</v>
          </cell>
          <cell r="AA2638">
            <v>0.8</v>
          </cell>
          <cell r="AB2638" t="str">
            <v>Continuidade de Atendimento</v>
          </cell>
          <cell r="AC2638" t="str">
            <v>-</v>
          </cell>
          <cell r="AD2638">
            <v>3.8</v>
          </cell>
          <cell r="AE2638">
            <v>4.0999999999999996</v>
          </cell>
          <cell r="AF2638">
            <v>4.3</v>
          </cell>
          <cell r="AG2638">
            <v>0.79700000000000004</v>
          </cell>
          <cell r="AH2638">
            <v>3.7</v>
          </cell>
          <cell r="AI2638">
            <v>4</v>
          </cell>
          <cell r="AJ2638">
            <v>4.3</v>
          </cell>
          <cell r="AK2638">
            <v>0.79400000000000004</v>
          </cell>
        </row>
        <row r="2639">
          <cell r="E2639" t="str">
            <v>LESTE 5</v>
          </cell>
          <cell r="F2639" t="str">
            <v>SAO PAULO</v>
          </cell>
          <cell r="G2639" t="str">
            <v>Nível 4, 5 e 6</v>
          </cell>
          <cell r="H2639">
            <v>1</v>
          </cell>
          <cell r="I2639">
            <v>4</v>
          </cell>
          <cell r="J2639">
            <v>0</v>
          </cell>
          <cell r="K2639">
            <v>396</v>
          </cell>
          <cell r="L2639">
            <v>362</v>
          </cell>
          <cell r="M2639">
            <v>758</v>
          </cell>
          <cell r="N2639">
            <v>0</v>
          </cell>
          <cell r="O2639">
            <v>4.2</v>
          </cell>
          <cell r="P2639">
            <v>2.9</v>
          </cell>
          <cell r="Q2639">
            <v>3.6</v>
          </cell>
          <cell r="R2639">
            <v>0</v>
          </cell>
          <cell r="S2639">
            <v>396</v>
          </cell>
          <cell r="T2639">
            <v>362</v>
          </cell>
          <cell r="U2639">
            <v>758</v>
          </cell>
          <cell r="V2639">
            <v>3.6</v>
          </cell>
          <cell r="W2639" t="str">
            <v>AF + EM</v>
          </cell>
          <cell r="X2639" t="str">
            <v>AF + EM</v>
          </cell>
          <cell r="Y2639">
            <v>3.8</v>
          </cell>
          <cell r="Z2639">
            <v>4</v>
          </cell>
          <cell r="AA2639">
            <v>0.8</v>
          </cell>
          <cell r="AB2639" t="str">
            <v>Continuidade de Atendimento</v>
          </cell>
          <cell r="AC2639" t="str">
            <v>-</v>
          </cell>
          <cell r="AD2639">
            <v>3.8</v>
          </cell>
          <cell r="AE2639">
            <v>4.0999999999999996</v>
          </cell>
          <cell r="AF2639">
            <v>4.3</v>
          </cell>
          <cell r="AG2639">
            <v>0.79700000000000004</v>
          </cell>
          <cell r="AH2639">
            <v>3.7</v>
          </cell>
          <cell r="AI2639">
            <v>4</v>
          </cell>
          <cell r="AJ2639">
            <v>4.3</v>
          </cell>
          <cell r="AK2639">
            <v>0.79400000000000004</v>
          </cell>
        </row>
        <row r="2640">
          <cell r="E2640" t="str">
            <v>NORTE 2</v>
          </cell>
          <cell r="F2640" t="str">
            <v>SAO PAULO</v>
          </cell>
          <cell r="G2640" t="str">
            <v>Nível 4, 5 e 6</v>
          </cell>
          <cell r="H2640">
            <v>2</v>
          </cell>
          <cell r="I2640">
            <v>3</v>
          </cell>
          <cell r="J2640">
            <v>95</v>
          </cell>
          <cell r="K2640">
            <v>400</v>
          </cell>
          <cell r="L2640">
            <v>371</v>
          </cell>
          <cell r="M2640">
            <v>866</v>
          </cell>
          <cell r="N2640">
            <v>4.4000000000000004</v>
          </cell>
          <cell r="O2640">
            <v>3.6</v>
          </cell>
          <cell r="P2640">
            <v>2.5</v>
          </cell>
          <cell r="Q2640">
            <v>3.2</v>
          </cell>
          <cell r="R2640">
            <v>95</v>
          </cell>
          <cell r="S2640">
            <v>400</v>
          </cell>
          <cell r="T2640">
            <v>371</v>
          </cell>
          <cell r="U2640">
            <v>866</v>
          </cell>
          <cell r="V2640">
            <v>3.2</v>
          </cell>
          <cell r="W2640" t="str">
            <v>AI + AF + EM</v>
          </cell>
          <cell r="X2640" t="str">
            <v>AI + AF + EM</v>
          </cell>
          <cell r="Y2640">
            <v>3.5</v>
          </cell>
          <cell r="Z2640">
            <v>3.8</v>
          </cell>
          <cell r="AA2640">
            <v>0.78300000000000003</v>
          </cell>
          <cell r="AB2640" t="str">
            <v>Continuidade de Atendimento</v>
          </cell>
          <cell r="AC2640" t="str">
            <v>-</v>
          </cell>
          <cell r="AD2640">
            <v>3.6</v>
          </cell>
          <cell r="AE2640">
            <v>3.9</v>
          </cell>
          <cell r="AF2640">
            <v>4.2</v>
          </cell>
          <cell r="AG2640">
            <v>0.79600000000000004</v>
          </cell>
          <cell r="AH2640">
            <v>3.7</v>
          </cell>
          <cell r="AI2640">
            <v>4</v>
          </cell>
          <cell r="AJ2640">
            <v>4.3</v>
          </cell>
          <cell r="AK2640">
            <v>0.79400000000000004</v>
          </cell>
        </row>
        <row r="2641">
          <cell r="E2641" t="str">
            <v>SUL 3</v>
          </cell>
          <cell r="F2641" t="str">
            <v>SAO PAULO</v>
          </cell>
          <cell r="G2641" t="str">
            <v>Nível 1, 2 e 3</v>
          </cell>
          <cell r="H2641">
            <v>1</v>
          </cell>
          <cell r="I2641">
            <v>2</v>
          </cell>
          <cell r="J2641">
            <v>60</v>
          </cell>
          <cell r="K2641">
            <v>253</v>
          </cell>
          <cell r="L2641">
            <v>0</v>
          </cell>
          <cell r="M2641">
            <v>313</v>
          </cell>
          <cell r="N2641">
            <v>5.0999999999999996</v>
          </cell>
          <cell r="O2641">
            <v>4.2</v>
          </cell>
          <cell r="P2641">
            <v>0</v>
          </cell>
          <cell r="Q2641">
            <v>4.4000000000000004</v>
          </cell>
          <cell r="R2641">
            <v>60</v>
          </cell>
          <cell r="S2641">
            <v>253</v>
          </cell>
          <cell r="T2641">
            <v>0</v>
          </cell>
          <cell r="U2641">
            <v>313</v>
          </cell>
          <cell r="V2641">
            <v>4.4000000000000004</v>
          </cell>
          <cell r="W2641" t="str">
            <v>AI + AF</v>
          </cell>
          <cell r="X2641" t="str">
            <v>AI + AF</v>
          </cell>
          <cell r="Y2641">
            <v>4.5999999999999996</v>
          </cell>
          <cell r="Z2641">
            <v>4.9000000000000004</v>
          </cell>
          <cell r="AA2641">
            <v>0.8</v>
          </cell>
          <cell r="AB2641" t="str">
            <v>Continuidade de Atendimento</v>
          </cell>
          <cell r="AC2641" t="str">
            <v>-</v>
          </cell>
          <cell r="AD2641">
            <v>3.7</v>
          </cell>
          <cell r="AE2641">
            <v>3.9</v>
          </cell>
          <cell r="AF2641">
            <v>4.2</v>
          </cell>
          <cell r="AG2641">
            <v>0.79400000000000004</v>
          </cell>
          <cell r="AH2641">
            <v>3.7</v>
          </cell>
          <cell r="AI2641">
            <v>4</v>
          </cell>
          <cell r="AJ2641">
            <v>4.3</v>
          </cell>
          <cell r="AK2641">
            <v>0.79400000000000004</v>
          </cell>
        </row>
        <row r="2642">
          <cell r="E2642" t="str">
            <v>SUL 2</v>
          </cell>
          <cell r="F2642" t="str">
            <v>SAO PAULO</v>
          </cell>
          <cell r="G2642" t="str">
            <v>Nível 1, 2 e 3</v>
          </cell>
          <cell r="H2642">
            <v>2</v>
          </cell>
          <cell r="I2642">
            <v>1</v>
          </cell>
          <cell r="J2642">
            <v>160</v>
          </cell>
          <cell r="K2642">
            <v>0</v>
          </cell>
          <cell r="L2642">
            <v>0</v>
          </cell>
          <cell r="M2642">
            <v>160</v>
          </cell>
          <cell r="N2642">
            <v>5.6</v>
          </cell>
          <cell r="O2642">
            <v>0</v>
          </cell>
          <cell r="P2642">
            <v>0</v>
          </cell>
          <cell r="Q2642">
            <v>5.6</v>
          </cell>
          <cell r="R2642">
            <v>160</v>
          </cell>
          <cell r="S2642">
            <v>0</v>
          </cell>
          <cell r="T2642">
            <v>0</v>
          </cell>
          <cell r="U2642">
            <v>160</v>
          </cell>
          <cell r="V2642">
            <v>5.6</v>
          </cell>
          <cell r="W2642" t="str">
            <v>AI</v>
          </cell>
          <cell r="X2642" t="str">
            <v>AI</v>
          </cell>
          <cell r="Y2642">
            <v>5.9</v>
          </cell>
          <cell r="Z2642">
            <v>6.1</v>
          </cell>
          <cell r="AA2642">
            <v>0.8</v>
          </cell>
          <cell r="AB2642" t="str">
            <v>Continuidade de Atendimento</v>
          </cell>
          <cell r="AC2642" t="str">
            <v>-</v>
          </cell>
          <cell r="AD2642">
            <v>3.6</v>
          </cell>
          <cell r="AE2642">
            <v>3.9</v>
          </cell>
          <cell r="AF2642">
            <v>4.2</v>
          </cell>
          <cell r="AG2642">
            <v>0.79300000000000004</v>
          </cell>
          <cell r="AH2642">
            <v>3.7</v>
          </cell>
          <cell r="AI2642">
            <v>4</v>
          </cell>
          <cell r="AJ2642">
            <v>4.3</v>
          </cell>
          <cell r="AK2642">
            <v>0.79400000000000004</v>
          </cell>
        </row>
        <row r="2643">
          <cell r="E2643" t="str">
            <v>SUL 3</v>
          </cell>
          <cell r="F2643" t="str">
            <v>SAO PAULO</v>
          </cell>
          <cell r="G2643" t="str">
            <v>Nível 1, 2 e 3</v>
          </cell>
          <cell r="H2643">
            <v>2</v>
          </cell>
          <cell r="I2643">
            <v>1</v>
          </cell>
          <cell r="J2643">
            <v>136</v>
          </cell>
          <cell r="K2643">
            <v>0</v>
          </cell>
          <cell r="L2643">
            <v>0</v>
          </cell>
          <cell r="M2643">
            <v>136</v>
          </cell>
          <cell r="N2643">
            <v>5.7</v>
          </cell>
          <cell r="O2643">
            <v>0</v>
          </cell>
          <cell r="P2643">
            <v>0</v>
          </cell>
          <cell r="Q2643">
            <v>5.7</v>
          </cell>
          <cell r="R2643">
            <v>136</v>
          </cell>
          <cell r="S2643">
            <v>0</v>
          </cell>
          <cell r="T2643">
            <v>0</v>
          </cell>
          <cell r="U2643">
            <v>136</v>
          </cell>
          <cell r="V2643">
            <v>5.7</v>
          </cell>
          <cell r="W2643" t="str">
            <v>AI</v>
          </cell>
          <cell r="X2643" t="str">
            <v>AI</v>
          </cell>
          <cell r="Y2643">
            <v>5.9</v>
          </cell>
          <cell r="Z2643">
            <v>6.2</v>
          </cell>
          <cell r="AA2643">
            <v>0.8</v>
          </cell>
          <cell r="AB2643" t="str">
            <v>Continuidade de Atendimento</v>
          </cell>
          <cell r="AC2643" t="str">
            <v>-</v>
          </cell>
          <cell r="AD2643">
            <v>3.7</v>
          </cell>
          <cell r="AE2643">
            <v>3.9</v>
          </cell>
          <cell r="AF2643">
            <v>4.2</v>
          </cell>
          <cell r="AG2643">
            <v>0.79400000000000004</v>
          </cell>
          <cell r="AH2643">
            <v>3.7</v>
          </cell>
          <cell r="AI2643">
            <v>4</v>
          </cell>
          <cell r="AJ2643">
            <v>4.3</v>
          </cell>
          <cell r="AK2643">
            <v>0.79400000000000004</v>
          </cell>
        </row>
        <row r="2644">
          <cell r="E2644" t="str">
            <v>CENTRO OESTE</v>
          </cell>
          <cell r="F2644" t="str">
            <v>SAO PAULO</v>
          </cell>
          <cell r="G2644" t="str">
            <v>Nível 4, 5 e 6</v>
          </cell>
          <cell r="H2644">
            <v>2</v>
          </cell>
          <cell r="I2644">
            <v>3</v>
          </cell>
          <cell r="J2644">
            <v>0</v>
          </cell>
          <cell r="K2644">
            <v>128</v>
          </cell>
          <cell r="L2644">
            <v>440</v>
          </cell>
          <cell r="M2644">
            <v>568</v>
          </cell>
          <cell r="N2644">
            <v>0</v>
          </cell>
          <cell r="O2644">
            <v>3.4</v>
          </cell>
          <cell r="P2644">
            <v>2.7</v>
          </cell>
          <cell r="Q2644">
            <v>2.9</v>
          </cell>
          <cell r="R2644">
            <v>0</v>
          </cell>
          <cell r="S2644">
            <v>128</v>
          </cell>
          <cell r="T2644">
            <v>440</v>
          </cell>
          <cell r="U2644">
            <v>568</v>
          </cell>
          <cell r="V2644">
            <v>2.9</v>
          </cell>
          <cell r="W2644" t="str">
            <v>AF + EM</v>
          </cell>
          <cell r="X2644" t="str">
            <v>AF + EM</v>
          </cell>
          <cell r="Y2644">
            <v>3.2</v>
          </cell>
          <cell r="Z2644">
            <v>3.5</v>
          </cell>
          <cell r="AA2644">
            <v>0.8</v>
          </cell>
          <cell r="AB2644" t="str">
            <v>Continuidade de Atendimento</v>
          </cell>
          <cell r="AC2644" t="str">
            <v>-</v>
          </cell>
          <cell r="AD2644">
            <v>3.8</v>
          </cell>
          <cell r="AE2644">
            <v>4.0999999999999996</v>
          </cell>
          <cell r="AF2644">
            <v>4.4000000000000004</v>
          </cell>
          <cell r="AG2644">
            <v>0.79800000000000004</v>
          </cell>
          <cell r="AH2644">
            <v>3.7</v>
          </cell>
          <cell r="AI2644">
            <v>4</v>
          </cell>
          <cell r="AJ2644">
            <v>4.3</v>
          </cell>
          <cell r="AK2644">
            <v>0.79400000000000004</v>
          </cell>
        </row>
        <row r="2645">
          <cell r="E2645" t="str">
            <v>CENTRO OESTE</v>
          </cell>
          <cell r="F2645" t="str">
            <v>SAO PAULO</v>
          </cell>
          <cell r="G2645" t="str">
            <v>Nível 4, 5 e 6</v>
          </cell>
          <cell r="H2645">
            <v>2</v>
          </cell>
          <cell r="I2645">
            <v>3</v>
          </cell>
          <cell r="J2645">
            <v>0</v>
          </cell>
          <cell r="K2645">
            <v>208</v>
          </cell>
          <cell r="L2645">
            <v>484</v>
          </cell>
          <cell r="M2645">
            <v>692</v>
          </cell>
          <cell r="N2645">
            <v>0</v>
          </cell>
          <cell r="O2645">
            <v>3.9</v>
          </cell>
          <cell r="P2645">
            <v>2.6</v>
          </cell>
          <cell r="Q2645">
            <v>3</v>
          </cell>
          <cell r="R2645">
            <v>0</v>
          </cell>
          <cell r="S2645">
            <v>208</v>
          </cell>
          <cell r="T2645">
            <v>484</v>
          </cell>
          <cell r="U2645">
            <v>692</v>
          </cell>
          <cell r="V2645">
            <v>3</v>
          </cell>
          <cell r="W2645" t="str">
            <v>AF + EM</v>
          </cell>
          <cell r="X2645" t="str">
            <v>AF + EM</v>
          </cell>
          <cell r="Y2645">
            <v>3.3</v>
          </cell>
          <cell r="Z2645">
            <v>3.7</v>
          </cell>
          <cell r="AA2645">
            <v>0.78900000000000003</v>
          </cell>
          <cell r="AB2645" t="str">
            <v>Continuidade de Atendimento</v>
          </cell>
          <cell r="AC2645" t="str">
            <v>-</v>
          </cell>
          <cell r="AD2645">
            <v>3.8</v>
          </cell>
          <cell r="AE2645">
            <v>4.0999999999999996</v>
          </cell>
          <cell r="AF2645">
            <v>4.4000000000000004</v>
          </cell>
          <cell r="AG2645">
            <v>0.79800000000000004</v>
          </cell>
          <cell r="AH2645">
            <v>3.7</v>
          </cell>
          <cell r="AI2645">
            <v>4</v>
          </cell>
          <cell r="AJ2645">
            <v>4.3</v>
          </cell>
          <cell r="AK2645">
            <v>0.79400000000000004</v>
          </cell>
        </row>
        <row r="2646">
          <cell r="E2646" t="str">
            <v>SUL 3</v>
          </cell>
          <cell r="F2646" t="str">
            <v>SAO PAULO</v>
          </cell>
          <cell r="G2646" t="str">
            <v>Nível 4, 5 e 6</v>
          </cell>
          <cell r="H2646">
            <v>1</v>
          </cell>
          <cell r="I2646">
            <v>4</v>
          </cell>
          <cell r="J2646">
            <v>0</v>
          </cell>
          <cell r="K2646">
            <v>278</v>
          </cell>
          <cell r="L2646">
            <v>679</v>
          </cell>
          <cell r="M2646">
            <v>957</v>
          </cell>
          <cell r="N2646">
            <v>0</v>
          </cell>
          <cell r="O2646">
            <v>4.2</v>
          </cell>
          <cell r="P2646">
            <v>3.1</v>
          </cell>
          <cell r="Q2646">
            <v>3.4</v>
          </cell>
          <cell r="R2646">
            <v>0</v>
          </cell>
          <cell r="S2646">
            <v>278</v>
          </cell>
          <cell r="T2646">
            <v>679</v>
          </cell>
          <cell r="U2646">
            <v>957</v>
          </cell>
          <cell r="V2646">
            <v>3.4</v>
          </cell>
          <cell r="W2646" t="str">
            <v>AF + EM</v>
          </cell>
          <cell r="X2646" t="str">
            <v>AF + EM</v>
          </cell>
          <cell r="Y2646">
            <v>3.6</v>
          </cell>
          <cell r="Z2646">
            <v>3.9</v>
          </cell>
          <cell r="AA2646">
            <v>0.8</v>
          </cell>
          <cell r="AB2646" t="str">
            <v>Continuidade de Atendimento</v>
          </cell>
          <cell r="AC2646" t="str">
            <v>-</v>
          </cell>
          <cell r="AD2646">
            <v>3.7</v>
          </cell>
          <cell r="AE2646">
            <v>3.9</v>
          </cell>
          <cell r="AF2646">
            <v>4.2</v>
          </cell>
          <cell r="AG2646">
            <v>0.79400000000000004</v>
          </cell>
          <cell r="AH2646">
            <v>3.7</v>
          </cell>
          <cell r="AI2646">
            <v>4</v>
          </cell>
          <cell r="AJ2646">
            <v>4.3</v>
          </cell>
          <cell r="AK2646">
            <v>0.79400000000000004</v>
          </cell>
        </row>
        <row r="2647">
          <cell r="E2647" t="str">
            <v>SUL 1</v>
          </cell>
          <cell r="F2647" t="str">
            <v>SAO PAULO</v>
          </cell>
          <cell r="G2647" t="str">
            <v>Nível 4, 5 e 6</v>
          </cell>
          <cell r="H2647">
            <v>1</v>
          </cell>
          <cell r="I2647">
            <v>8</v>
          </cell>
          <cell r="J2647">
            <v>0</v>
          </cell>
          <cell r="K2647">
            <v>391</v>
          </cell>
          <cell r="L2647">
            <v>171</v>
          </cell>
          <cell r="M2647">
            <v>562</v>
          </cell>
          <cell r="N2647">
            <v>0</v>
          </cell>
          <cell r="O2647">
            <v>4.5</v>
          </cell>
          <cell r="P2647">
            <v>3.1</v>
          </cell>
          <cell r="Q2647">
            <v>4.0999999999999996</v>
          </cell>
          <cell r="R2647">
            <v>0</v>
          </cell>
          <cell r="S2647">
            <v>391</v>
          </cell>
          <cell r="T2647">
            <v>171</v>
          </cell>
          <cell r="U2647">
            <v>562</v>
          </cell>
          <cell r="V2647">
            <v>4.0999999999999996</v>
          </cell>
          <cell r="W2647" t="str">
            <v>AF + EM</v>
          </cell>
          <cell r="X2647" t="str">
            <v>AF + EM</v>
          </cell>
          <cell r="Y2647">
            <v>4.3</v>
          </cell>
          <cell r="Z2647">
            <v>4.5</v>
          </cell>
          <cell r="AA2647">
            <v>0.8</v>
          </cell>
          <cell r="AB2647" t="str">
            <v>Continuidade de Atendimento</v>
          </cell>
          <cell r="AC2647" t="str">
            <v>-</v>
          </cell>
          <cell r="AD2647">
            <v>3.6</v>
          </cell>
          <cell r="AE2647">
            <v>3.9</v>
          </cell>
          <cell r="AF2647">
            <v>4.2</v>
          </cell>
          <cell r="AG2647">
            <v>0.79500000000000004</v>
          </cell>
          <cell r="AH2647">
            <v>3.7</v>
          </cell>
          <cell r="AI2647">
            <v>4</v>
          </cell>
          <cell r="AJ2647">
            <v>4.3</v>
          </cell>
          <cell r="AK2647">
            <v>0.79400000000000004</v>
          </cell>
        </row>
        <row r="2648">
          <cell r="E2648" t="str">
            <v>SUL 1</v>
          </cell>
          <cell r="F2648" t="str">
            <v>SAO PAULO</v>
          </cell>
          <cell r="G2648" t="str">
            <v>Nível 4, 5 e 6</v>
          </cell>
          <cell r="H2648">
            <v>2</v>
          </cell>
          <cell r="I2648">
            <v>3</v>
          </cell>
          <cell r="J2648">
            <v>78</v>
          </cell>
          <cell r="K2648">
            <v>365</v>
          </cell>
          <cell r="L2648">
            <v>207</v>
          </cell>
          <cell r="M2648">
            <v>650</v>
          </cell>
          <cell r="N2648">
            <v>4.2</v>
          </cell>
          <cell r="O2648">
            <v>3.7</v>
          </cell>
          <cell r="P2648">
            <v>2.7</v>
          </cell>
          <cell r="Q2648">
            <v>3.4</v>
          </cell>
          <cell r="R2648">
            <v>78</v>
          </cell>
          <cell r="S2648">
            <v>365</v>
          </cell>
          <cell r="T2648">
            <v>207</v>
          </cell>
          <cell r="U2648">
            <v>650</v>
          </cell>
          <cell r="V2648">
            <v>3.4</v>
          </cell>
          <cell r="W2648" t="str">
            <v>AI + AF + EM</v>
          </cell>
          <cell r="X2648" t="str">
            <v>AI + AF + EM</v>
          </cell>
          <cell r="Y2648">
            <v>3.7</v>
          </cell>
          <cell r="Z2648">
            <v>4.0999999999999996</v>
          </cell>
          <cell r="AA2648">
            <v>0.79400000000000004</v>
          </cell>
          <cell r="AB2648" t="str">
            <v>Continuidade de Atendimento</v>
          </cell>
          <cell r="AC2648" t="str">
            <v>-</v>
          </cell>
          <cell r="AD2648">
            <v>3.6</v>
          </cell>
          <cell r="AE2648">
            <v>3.9</v>
          </cell>
          <cell r="AF2648">
            <v>4.2</v>
          </cell>
          <cell r="AG2648">
            <v>0.79500000000000004</v>
          </cell>
          <cell r="AH2648">
            <v>3.7</v>
          </cell>
          <cell r="AI2648">
            <v>4</v>
          </cell>
          <cell r="AJ2648">
            <v>4.3</v>
          </cell>
          <cell r="AK2648">
            <v>0.79400000000000004</v>
          </cell>
        </row>
        <row r="2649">
          <cell r="E2649" t="str">
            <v>SUL 2</v>
          </cell>
          <cell r="F2649" t="str">
            <v>SAO PAULO</v>
          </cell>
          <cell r="G2649" t="str">
            <v>Nível 4, 5 e 6</v>
          </cell>
          <cell r="H2649">
            <v>2</v>
          </cell>
          <cell r="I2649">
            <v>3</v>
          </cell>
          <cell r="J2649">
            <v>118</v>
          </cell>
          <cell r="K2649">
            <v>529</v>
          </cell>
          <cell r="L2649">
            <v>282</v>
          </cell>
          <cell r="M2649">
            <v>929</v>
          </cell>
          <cell r="N2649">
            <v>4.5</v>
          </cell>
          <cell r="O2649">
            <v>3.8</v>
          </cell>
          <cell r="P2649">
            <v>2.8</v>
          </cell>
          <cell r="Q2649">
            <v>3.6</v>
          </cell>
          <cell r="R2649">
            <v>118</v>
          </cell>
          <cell r="S2649">
            <v>529</v>
          </cell>
          <cell r="T2649">
            <v>282</v>
          </cell>
          <cell r="U2649">
            <v>929</v>
          </cell>
          <cell r="V2649">
            <v>3.6</v>
          </cell>
          <cell r="W2649" t="str">
            <v>AI + AF + EM</v>
          </cell>
          <cell r="X2649" t="str">
            <v>AI + AF + EM</v>
          </cell>
          <cell r="Y2649">
            <v>3.9</v>
          </cell>
          <cell r="Z2649">
            <v>4.2</v>
          </cell>
          <cell r="AA2649">
            <v>0.79</v>
          </cell>
          <cell r="AB2649" t="str">
            <v>Continuidade de Atendimento</v>
          </cell>
          <cell r="AC2649" t="str">
            <v>-</v>
          </cell>
          <cell r="AD2649">
            <v>3.6</v>
          </cell>
          <cell r="AE2649">
            <v>3.9</v>
          </cell>
          <cell r="AF2649">
            <v>4.2</v>
          </cell>
          <cell r="AG2649">
            <v>0.79300000000000004</v>
          </cell>
          <cell r="AH2649">
            <v>3.7</v>
          </cell>
          <cell r="AI2649">
            <v>4</v>
          </cell>
          <cell r="AJ2649">
            <v>4.3</v>
          </cell>
          <cell r="AK2649">
            <v>0.79400000000000004</v>
          </cell>
        </row>
        <row r="2650">
          <cell r="E2650" t="str">
            <v>GUARULHOS NORTE</v>
          </cell>
          <cell r="F2650" t="str">
            <v>GUARULHOS</v>
          </cell>
          <cell r="G2650" t="str">
            <v>Nível 1, 2 e 3</v>
          </cell>
          <cell r="H2650">
            <v>1</v>
          </cell>
          <cell r="I2650">
            <v>2</v>
          </cell>
          <cell r="J2650">
            <v>0</v>
          </cell>
          <cell r="K2650">
            <v>649</v>
          </cell>
          <cell r="L2650">
            <v>0</v>
          </cell>
          <cell r="M2650">
            <v>649</v>
          </cell>
          <cell r="N2650">
            <v>0</v>
          </cell>
          <cell r="O2650">
            <v>4.2</v>
          </cell>
          <cell r="P2650">
            <v>0</v>
          </cell>
          <cell r="Q2650">
            <v>4.2</v>
          </cell>
          <cell r="R2650">
            <v>0</v>
          </cell>
          <cell r="S2650">
            <v>649</v>
          </cell>
          <cell r="T2650">
            <v>0</v>
          </cell>
          <cell r="U2650">
            <v>649</v>
          </cell>
          <cell r="V2650">
            <v>4.2</v>
          </cell>
          <cell r="W2650" t="str">
            <v>AF</v>
          </cell>
          <cell r="X2650" t="str">
            <v>AF</v>
          </cell>
          <cell r="Y2650">
            <v>4.4000000000000004</v>
          </cell>
          <cell r="Z2650">
            <v>4.7</v>
          </cell>
          <cell r="AA2650">
            <v>0.8</v>
          </cell>
          <cell r="AB2650" t="str">
            <v>Continuidade de Atendimento</v>
          </cell>
          <cell r="AC2650" t="str">
            <v>-</v>
          </cell>
          <cell r="AD2650">
            <v>3.6</v>
          </cell>
          <cell r="AE2650">
            <v>3.9</v>
          </cell>
          <cell r="AF2650">
            <v>4.2</v>
          </cell>
          <cell r="AG2650">
            <v>0.79400000000000004</v>
          </cell>
          <cell r="AH2650">
            <v>3.7</v>
          </cell>
          <cell r="AI2650">
            <v>4</v>
          </cell>
          <cell r="AJ2650">
            <v>4.3</v>
          </cell>
          <cell r="AK2650">
            <v>0.79400000000000004</v>
          </cell>
        </row>
        <row r="2651">
          <cell r="E2651" t="str">
            <v>GUARULHOS NORTE</v>
          </cell>
          <cell r="F2651" t="str">
            <v>GUARULHOS</v>
          </cell>
          <cell r="G2651" t="str">
            <v>Nível 4, 5 e 6</v>
          </cell>
          <cell r="H2651">
            <v>2</v>
          </cell>
          <cell r="I2651">
            <v>3</v>
          </cell>
          <cell r="J2651">
            <v>0</v>
          </cell>
          <cell r="K2651">
            <v>722</v>
          </cell>
          <cell r="L2651">
            <v>0</v>
          </cell>
          <cell r="M2651">
            <v>722</v>
          </cell>
          <cell r="N2651">
            <v>0</v>
          </cell>
          <cell r="O2651">
            <v>3.9</v>
          </cell>
          <cell r="P2651">
            <v>0</v>
          </cell>
          <cell r="Q2651">
            <v>3.9</v>
          </cell>
          <cell r="R2651">
            <v>0</v>
          </cell>
          <cell r="S2651">
            <v>722</v>
          </cell>
          <cell r="T2651">
            <v>0</v>
          </cell>
          <cell r="U2651">
            <v>722</v>
          </cell>
          <cell r="V2651">
            <v>3.9</v>
          </cell>
          <cell r="W2651" t="str">
            <v>AF</v>
          </cell>
          <cell r="X2651" t="str">
            <v>AF</v>
          </cell>
          <cell r="Y2651">
            <v>4.2</v>
          </cell>
          <cell r="Z2651">
            <v>4.5</v>
          </cell>
          <cell r="AA2651">
            <v>0.8</v>
          </cell>
          <cell r="AB2651" t="str">
            <v>Continuidade de Atendimento</v>
          </cell>
          <cell r="AC2651" t="str">
            <v>-</v>
          </cell>
          <cell r="AD2651">
            <v>3.6</v>
          </cell>
          <cell r="AE2651">
            <v>3.9</v>
          </cell>
          <cell r="AF2651">
            <v>4.2</v>
          </cell>
          <cell r="AG2651">
            <v>0.79400000000000004</v>
          </cell>
          <cell r="AH2651">
            <v>3.7</v>
          </cell>
          <cell r="AI2651">
            <v>4</v>
          </cell>
          <cell r="AJ2651">
            <v>4.3</v>
          </cell>
          <cell r="AK2651">
            <v>0.79400000000000004</v>
          </cell>
        </row>
        <row r="2652">
          <cell r="E2652" t="str">
            <v>GUARULHOS NORTE</v>
          </cell>
          <cell r="F2652" t="str">
            <v>GUARULHOS</v>
          </cell>
          <cell r="G2652" t="str">
            <v>Nível 1, 2 e 3</v>
          </cell>
          <cell r="H2652">
            <v>1</v>
          </cell>
          <cell r="I2652">
            <v>2</v>
          </cell>
          <cell r="J2652">
            <v>67</v>
          </cell>
          <cell r="K2652">
            <v>0</v>
          </cell>
          <cell r="L2652">
            <v>0</v>
          </cell>
          <cell r="M2652">
            <v>67</v>
          </cell>
          <cell r="N2652">
            <v>5.8</v>
          </cell>
          <cell r="O2652">
            <v>0</v>
          </cell>
          <cell r="P2652">
            <v>0</v>
          </cell>
          <cell r="Q2652">
            <v>5.8</v>
          </cell>
          <cell r="R2652">
            <v>67</v>
          </cell>
          <cell r="S2652">
            <v>0</v>
          </cell>
          <cell r="T2652">
            <v>0</v>
          </cell>
          <cell r="U2652">
            <v>67</v>
          </cell>
          <cell r="V2652">
            <v>5.8</v>
          </cell>
          <cell r="W2652" t="str">
            <v>AI</v>
          </cell>
          <cell r="X2652" t="str">
            <v>AI</v>
          </cell>
          <cell r="Y2652">
            <v>6</v>
          </cell>
          <cell r="Z2652">
            <v>6.2</v>
          </cell>
          <cell r="AA2652">
            <v>0.8</v>
          </cell>
          <cell r="AB2652" t="str">
            <v>Continuidade de Atendimento</v>
          </cell>
          <cell r="AC2652" t="str">
            <v>-</v>
          </cell>
          <cell r="AD2652">
            <v>3.6</v>
          </cell>
          <cell r="AE2652">
            <v>3.9</v>
          </cell>
          <cell r="AF2652">
            <v>4.2</v>
          </cell>
          <cell r="AG2652">
            <v>0.79400000000000004</v>
          </cell>
          <cell r="AH2652">
            <v>3.7</v>
          </cell>
          <cell r="AI2652">
            <v>4</v>
          </cell>
          <cell r="AJ2652">
            <v>4.3</v>
          </cell>
          <cell r="AK2652">
            <v>0.79400000000000004</v>
          </cell>
        </row>
        <row r="2653">
          <cell r="E2653" t="str">
            <v>TABOAO DA SERRA</v>
          </cell>
          <cell r="F2653" t="str">
            <v>EMBU DAS ARTES</v>
          </cell>
          <cell r="G2653" t="str">
            <v>Nível 4, 5 e 6</v>
          </cell>
          <cell r="H2653">
            <v>2</v>
          </cell>
          <cell r="I2653">
            <v>3</v>
          </cell>
          <cell r="J2653">
            <v>80</v>
          </cell>
          <cell r="K2653">
            <v>387</v>
          </cell>
          <cell r="L2653">
            <v>286</v>
          </cell>
          <cell r="M2653">
            <v>753</v>
          </cell>
          <cell r="N2653">
            <v>5.2</v>
          </cell>
          <cell r="O2653">
            <v>3.7</v>
          </cell>
          <cell r="P2653">
            <v>2.7</v>
          </cell>
          <cell r="Q2653">
            <v>3.5</v>
          </cell>
          <cell r="R2653">
            <v>80</v>
          </cell>
          <cell r="S2653">
            <v>387</v>
          </cell>
          <cell r="T2653">
            <v>286</v>
          </cell>
          <cell r="U2653">
            <v>753</v>
          </cell>
          <cell r="V2653">
            <v>3.5</v>
          </cell>
          <cell r="W2653" t="str">
            <v>AI + AF + EM</v>
          </cell>
          <cell r="X2653" t="str">
            <v>AI + AF + EM</v>
          </cell>
          <cell r="Y2653">
            <v>3.8</v>
          </cell>
          <cell r="Z2653">
            <v>4.0999999999999996</v>
          </cell>
          <cell r="AA2653">
            <v>0.79300000000000004</v>
          </cell>
          <cell r="AB2653" t="str">
            <v>Continuidade de Atendimento</v>
          </cell>
          <cell r="AC2653" t="str">
            <v>-</v>
          </cell>
          <cell r="AD2653">
            <v>3.6</v>
          </cell>
          <cell r="AE2653">
            <v>3.9</v>
          </cell>
          <cell r="AF2653">
            <v>4.2</v>
          </cell>
          <cell r="AG2653">
            <v>0.79300000000000004</v>
          </cell>
          <cell r="AH2653">
            <v>3.7</v>
          </cell>
          <cell r="AI2653">
            <v>4</v>
          </cell>
          <cell r="AJ2653">
            <v>4.3</v>
          </cell>
          <cell r="AK2653">
            <v>0.79400000000000004</v>
          </cell>
        </row>
        <row r="2654">
          <cell r="E2654" t="str">
            <v>TABOAO DA SERRA</v>
          </cell>
          <cell r="F2654" t="str">
            <v>EMBU DAS ARTES</v>
          </cell>
          <cell r="G2654" t="str">
            <v>Nível 4, 5 e 6</v>
          </cell>
          <cell r="H2654">
            <v>2</v>
          </cell>
          <cell r="I2654">
            <v>7</v>
          </cell>
          <cell r="J2654">
            <v>0</v>
          </cell>
          <cell r="K2654">
            <v>267</v>
          </cell>
          <cell r="L2654">
            <v>161</v>
          </cell>
          <cell r="M2654">
            <v>428</v>
          </cell>
          <cell r="N2654">
            <v>0</v>
          </cell>
          <cell r="O2654">
            <v>4.2</v>
          </cell>
          <cell r="P2654">
            <v>2.9</v>
          </cell>
          <cell r="Q2654">
            <v>3.7</v>
          </cell>
          <cell r="R2654">
            <v>0</v>
          </cell>
          <cell r="S2654">
            <v>267</v>
          </cell>
          <cell r="T2654">
            <v>161</v>
          </cell>
          <cell r="U2654">
            <v>428</v>
          </cell>
          <cell r="V2654">
            <v>3.7</v>
          </cell>
          <cell r="W2654" t="str">
            <v>AF + EM</v>
          </cell>
          <cell r="X2654" t="str">
            <v>AF + EM</v>
          </cell>
          <cell r="Y2654">
            <v>4</v>
          </cell>
          <cell r="Z2654">
            <v>4.3</v>
          </cell>
          <cell r="AA2654">
            <v>0.8</v>
          </cell>
          <cell r="AB2654" t="str">
            <v>Continuidade de Atendimento</v>
          </cell>
          <cell r="AC2654" t="str">
            <v>-</v>
          </cell>
          <cell r="AD2654">
            <v>3.6</v>
          </cell>
          <cell r="AE2654">
            <v>3.9</v>
          </cell>
          <cell r="AF2654">
            <v>4.2</v>
          </cell>
          <cell r="AG2654">
            <v>0.79300000000000004</v>
          </cell>
          <cell r="AH2654">
            <v>3.7</v>
          </cell>
          <cell r="AI2654">
            <v>4</v>
          </cell>
          <cell r="AJ2654">
            <v>4.3</v>
          </cell>
          <cell r="AK2654">
            <v>0.79400000000000004</v>
          </cell>
        </row>
        <row r="2655">
          <cell r="E2655" t="str">
            <v>ITU</v>
          </cell>
          <cell r="F2655" t="str">
            <v>SALTO</v>
          </cell>
          <cell r="G2655" t="str">
            <v>Nível 1, 2 e 3</v>
          </cell>
          <cell r="H2655">
            <v>1</v>
          </cell>
          <cell r="I2655">
            <v>6</v>
          </cell>
          <cell r="J2655">
            <v>57</v>
          </cell>
          <cell r="K2655">
            <v>0</v>
          </cell>
          <cell r="L2655">
            <v>0</v>
          </cell>
          <cell r="M2655">
            <v>57</v>
          </cell>
          <cell r="N2655">
            <v>6.6</v>
          </cell>
          <cell r="O2655">
            <v>0</v>
          </cell>
          <cell r="P2655">
            <v>0</v>
          </cell>
          <cell r="Q2655">
            <v>6.6</v>
          </cell>
          <cell r="R2655">
            <v>57</v>
          </cell>
          <cell r="S2655">
            <v>0</v>
          </cell>
          <cell r="T2655">
            <v>0</v>
          </cell>
          <cell r="U2655">
            <v>57</v>
          </cell>
          <cell r="V2655">
            <v>6.6</v>
          </cell>
          <cell r="W2655" t="str">
            <v>AI</v>
          </cell>
          <cell r="X2655" t="str">
            <v>AI</v>
          </cell>
          <cell r="Y2655">
            <v>6.8</v>
          </cell>
          <cell r="Z2655">
            <v>7</v>
          </cell>
          <cell r="AA2655">
            <v>0.8</v>
          </cell>
          <cell r="AB2655" t="str">
            <v>Continuidade de Atendimento</v>
          </cell>
          <cell r="AC2655" t="str">
            <v>-</v>
          </cell>
          <cell r="AD2655">
            <v>3.7</v>
          </cell>
          <cell r="AE2655">
            <v>3.9</v>
          </cell>
          <cell r="AF2655">
            <v>4.2</v>
          </cell>
          <cell r="AG2655">
            <v>0.79300000000000004</v>
          </cell>
          <cell r="AH2655">
            <v>3.7</v>
          </cell>
          <cell r="AI2655">
            <v>4</v>
          </cell>
          <cell r="AJ2655">
            <v>4.3</v>
          </cell>
          <cell r="AK2655">
            <v>0.79400000000000004</v>
          </cell>
        </row>
        <row r="2656">
          <cell r="E2656" t="str">
            <v>SAO VICENTE</v>
          </cell>
          <cell r="F2656" t="str">
            <v>SAO VICENTE</v>
          </cell>
          <cell r="G2656" t="str">
            <v>Nível 4, 5 e 6</v>
          </cell>
          <cell r="H2656">
            <v>1</v>
          </cell>
          <cell r="I2656">
            <v>4</v>
          </cell>
          <cell r="J2656">
            <v>0</v>
          </cell>
          <cell r="K2656">
            <v>223</v>
          </cell>
          <cell r="L2656">
            <v>119</v>
          </cell>
          <cell r="M2656">
            <v>342</v>
          </cell>
          <cell r="N2656">
            <v>5.4</v>
          </cell>
          <cell r="O2656">
            <v>4.2</v>
          </cell>
          <cell r="P2656">
            <v>2.7</v>
          </cell>
          <cell r="Q2656">
            <v>3.7</v>
          </cell>
          <cell r="R2656">
            <v>50</v>
          </cell>
          <cell r="S2656">
            <v>223</v>
          </cell>
          <cell r="T2656">
            <v>119</v>
          </cell>
          <cell r="U2656">
            <v>392</v>
          </cell>
          <cell r="V2656">
            <v>3.9</v>
          </cell>
          <cell r="W2656" t="str">
            <v>AI + AF + EM</v>
          </cell>
          <cell r="X2656" t="str">
            <v>AF + EM</v>
          </cell>
          <cell r="Y2656">
            <v>3.9</v>
          </cell>
          <cell r="Z2656">
            <v>4.0999999999999996</v>
          </cell>
          <cell r="AA2656">
            <v>0.78900000000000003</v>
          </cell>
          <cell r="AB2656" t="str">
            <v>Diminuiu Ciclos</v>
          </cell>
          <cell r="AC2656" t="str">
            <v>Não</v>
          </cell>
          <cell r="AD2656">
            <v>3.3</v>
          </cell>
          <cell r="AE2656">
            <v>3.6</v>
          </cell>
          <cell r="AF2656">
            <v>3.9</v>
          </cell>
          <cell r="AG2656">
            <v>0.78900000000000003</v>
          </cell>
          <cell r="AH2656">
            <v>3.7</v>
          </cell>
          <cell r="AI2656">
            <v>4</v>
          </cell>
          <cell r="AJ2656">
            <v>4.3</v>
          </cell>
          <cell r="AK2656">
            <v>0.79400000000000004</v>
          </cell>
        </row>
        <row r="2657">
          <cell r="E2657" t="str">
            <v>SUL 3</v>
          </cell>
          <cell r="F2657" t="str">
            <v>SAO PAULO</v>
          </cell>
          <cell r="G2657" t="str">
            <v>Nível 1, 2 e 3</v>
          </cell>
          <cell r="H2657">
            <v>1</v>
          </cell>
          <cell r="I2657">
            <v>2</v>
          </cell>
          <cell r="J2657">
            <v>162</v>
          </cell>
          <cell r="K2657">
            <v>0</v>
          </cell>
          <cell r="L2657">
            <v>0</v>
          </cell>
          <cell r="M2657">
            <v>162</v>
          </cell>
          <cell r="N2657">
            <v>5.4</v>
          </cell>
          <cell r="O2657">
            <v>0</v>
          </cell>
          <cell r="P2657">
            <v>0</v>
          </cell>
          <cell r="Q2657">
            <v>5.4</v>
          </cell>
          <cell r="R2657">
            <v>162</v>
          </cell>
          <cell r="S2657">
            <v>0</v>
          </cell>
          <cell r="T2657">
            <v>0</v>
          </cell>
          <cell r="U2657">
            <v>162</v>
          </cell>
          <cell r="V2657">
            <v>5.4</v>
          </cell>
          <cell r="W2657" t="str">
            <v>AI</v>
          </cell>
          <cell r="X2657" t="str">
            <v>AI</v>
          </cell>
          <cell r="Y2657">
            <v>5.6</v>
          </cell>
          <cell r="Z2657">
            <v>5.8</v>
          </cell>
          <cell r="AA2657">
            <v>0.8</v>
          </cell>
          <cell r="AB2657" t="str">
            <v>Continuidade de Atendimento</v>
          </cell>
          <cell r="AC2657" t="str">
            <v>-</v>
          </cell>
          <cell r="AD2657">
            <v>3.7</v>
          </cell>
          <cell r="AE2657">
            <v>3.9</v>
          </cell>
          <cell r="AF2657">
            <v>4.2</v>
          </cell>
          <cell r="AG2657">
            <v>0.79400000000000004</v>
          </cell>
          <cell r="AH2657">
            <v>3.7</v>
          </cell>
          <cell r="AI2657">
            <v>4</v>
          </cell>
          <cell r="AJ2657">
            <v>4.3</v>
          </cell>
          <cell r="AK2657">
            <v>0.79400000000000004</v>
          </cell>
        </row>
        <row r="2658">
          <cell r="E2658" t="str">
            <v>CENTRO OESTE</v>
          </cell>
          <cell r="F2658" t="str">
            <v>SAO PAULO</v>
          </cell>
          <cell r="G2658" t="str">
            <v>Nível 1, 2 e 3</v>
          </cell>
          <cell r="H2658">
            <v>1</v>
          </cell>
          <cell r="I2658">
            <v>2</v>
          </cell>
          <cell r="J2658">
            <v>58</v>
          </cell>
          <cell r="K2658">
            <v>0</v>
          </cell>
          <cell r="L2658">
            <v>0</v>
          </cell>
          <cell r="M2658">
            <v>58</v>
          </cell>
          <cell r="N2658">
            <v>6.6</v>
          </cell>
          <cell r="O2658">
            <v>0</v>
          </cell>
          <cell r="P2658">
            <v>0</v>
          </cell>
          <cell r="Q2658">
            <v>6.6</v>
          </cell>
          <cell r="R2658">
            <v>58</v>
          </cell>
          <cell r="S2658">
            <v>0</v>
          </cell>
          <cell r="T2658">
            <v>0</v>
          </cell>
          <cell r="U2658">
            <v>58</v>
          </cell>
          <cell r="V2658">
            <v>6.6</v>
          </cell>
          <cell r="W2658" t="str">
            <v>AI</v>
          </cell>
          <cell r="X2658" t="str">
            <v>AI</v>
          </cell>
          <cell r="Y2658">
            <v>6.8</v>
          </cell>
          <cell r="Z2658">
            <v>6.9</v>
          </cell>
          <cell r="AA2658">
            <v>0.8</v>
          </cell>
          <cell r="AB2658" t="str">
            <v>Continuidade de Atendimento</v>
          </cell>
          <cell r="AC2658" t="str">
            <v>-</v>
          </cell>
          <cell r="AD2658">
            <v>3.8</v>
          </cell>
          <cell r="AE2658">
            <v>4.0999999999999996</v>
          </cell>
          <cell r="AF2658">
            <v>4.4000000000000004</v>
          </cell>
          <cell r="AG2658">
            <v>0.79800000000000004</v>
          </cell>
          <cell r="AH2658">
            <v>3.7</v>
          </cell>
          <cell r="AI2658">
            <v>4</v>
          </cell>
          <cell r="AJ2658">
            <v>4.3</v>
          </cell>
          <cell r="AK2658">
            <v>0.79400000000000004</v>
          </cell>
        </row>
        <row r="2659">
          <cell r="E2659" t="str">
            <v>SUL 1</v>
          </cell>
          <cell r="F2659" t="str">
            <v>SAO PAULO</v>
          </cell>
          <cell r="G2659" t="str">
            <v>Nível 4, 5 e 6</v>
          </cell>
          <cell r="H2659">
            <v>2</v>
          </cell>
          <cell r="I2659">
            <v>3</v>
          </cell>
          <cell r="J2659">
            <v>213</v>
          </cell>
          <cell r="K2659">
            <v>0</v>
          </cell>
          <cell r="L2659">
            <v>234</v>
          </cell>
          <cell r="M2659">
            <v>447</v>
          </cell>
          <cell r="N2659">
            <v>5</v>
          </cell>
          <cell r="O2659">
            <v>0</v>
          </cell>
          <cell r="P2659">
            <v>2.6</v>
          </cell>
          <cell r="Q2659">
            <v>3.7</v>
          </cell>
          <cell r="R2659">
            <v>213</v>
          </cell>
          <cell r="S2659">
            <v>0</v>
          </cell>
          <cell r="T2659">
            <v>234</v>
          </cell>
          <cell r="U2659">
            <v>447</v>
          </cell>
          <cell r="V2659">
            <v>3.7</v>
          </cell>
          <cell r="W2659" t="str">
            <v>AI + EM</v>
          </cell>
          <cell r="X2659" t="str">
            <v>AI + EM</v>
          </cell>
          <cell r="Y2659">
            <v>4</v>
          </cell>
          <cell r="Z2659">
            <v>4.3</v>
          </cell>
          <cell r="AA2659">
            <v>0.79600000000000004</v>
          </cell>
          <cell r="AB2659" t="str">
            <v>Continuidade de Atendimento</v>
          </cell>
          <cell r="AC2659" t="str">
            <v>-</v>
          </cell>
          <cell r="AD2659">
            <v>3.6</v>
          </cell>
          <cell r="AE2659">
            <v>3.9</v>
          </cell>
          <cell r="AF2659">
            <v>4.2</v>
          </cell>
          <cell r="AG2659">
            <v>0.79500000000000004</v>
          </cell>
          <cell r="AH2659">
            <v>3.7</v>
          </cell>
          <cell r="AI2659">
            <v>4</v>
          </cell>
          <cell r="AJ2659">
            <v>4.3</v>
          </cell>
          <cell r="AK2659">
            <v>0.79400000000000004</v>
          </cell>
        </row>
        <row r="2660">
          <cell r="E2660" t="str">
            <v>CENTRO SUL</v>
          </cell>
          <cell r="F2660" t="str">
            <v>SAO PAULO</v>
          </cell>
          <cell r="G2660" t="str">
            <v>Nível 4, 5 e 6</v>
          </cell>
          <cell r="H2660">
            <v>2</v>
          </cell>
          <cell r="I2660">
            <v>7</v>
          </cell>
          <cell r="J2660">
            <v>88</v>
          </cell>
          <cell r="K2660">
            <v>249</v>
          </cell>
          <cell r="L2660">
            <v>203</v>
          </cell>
          <cell r="M2660">
            <v>540</v>
          </cell>
          <cell r="N2660">
            <v>3.7</v>
          </cell>
          <cell r="O2660">
            <v>3.8</v>
          </cell>
          <cell r="P2660">
            <v>2.7</v>
          </cell>
          <cell r="Q2660">
            <v>3.4</v>
          </cell>
          <cell r="R2660">
            <v>88</v>
          </cell>
          <cell r="S2660">
            <v>249</v>
          </cell>
          <cell r="T2660">
            <v>203</v>
          </cell>
          <cell r="U2660">
            <v>540</v>
          </cell>
          <cell r="V2660">
            <v>3.4</v>
          </cell>
          <cell r="W2660" t="str">
            <v>AI + AF + EM</v>
          </cell>
          <cell r="X2660" t="str">
            <v>AI + AF + EM</v>
          </cell>
          <cell r="Y2660">
            <v>3.7</v>
          </cell>
          <cell r="Z2660">
            <v>4.0999999999999996</v>
          </cell>
          <cell r="AA2660">
            <v>0.78400000000000003</v>
          </cell>
          <cell r="AB2660" t="str">
            <v>Continuidade de Atendimento</v>
          </cell>
          <cell r="AC2660" t="str">
            <v>-</v>
          </cell>
          <cell r="AD2660">
            <v>4</v>
          </cell>
          <cell r="AE2660">
            <v>4.2</v>
          </cell>
          <cell r="AF2660">
            <v>4.5</v>
          </cell>
          <cell r="AG2660">
            <v>0.79800000000000004</v>
          </cell>
          <cell r="AH2660">
            <v>3.7</v>
          </cell>
          <cell r="AI2660">
            <v>4</v>
          </cell>
          <cell r="AJ2660">
            <v>4.3</v>
          </cell>
          <cell r="AK2660">
            <v>0.79400000000000004</v>
          </cell>
        </row>
        <row r="2661">
          <cell r="E2661" t="str">
            <v>SUL 2</v>
          </cell>
          <cell r="F2661" t="str">
            <v>SAO PAULO</v>
          </cell>
          <cell r="G2661" t="str">
            <v>Nível 4, 5 e 6</v>
          </cell>
          <cell r="H2661">
            <v>2</v>
          </cell>
          <cell r="I2661">
            <v>3</v>
          </cell>
          <cell r="J2661">
            <v>0</v>
          </cell>
          <cell r="K2661">
            <v>555</v>
          </cell>
          <cell r="L2661">
            <v>427</v>
          </cell>
          <cell r="M2661">
            <v>982</v>
          </cell>
          <cell r="N2661">
            <v>0</v>
          </cell>
          <cell r="O2661">
            <v>3.6</v>
          </cell>
          <cell r="P2661">
            <v>2.6</v>
          </cell>
          <cell r="Q2661">
            <v>3.2</v>
          </cell>
          <cell r="R2661">
            <v>0</v>
          </cell>
          <cell r="S2661">
            <v>555</v>
          </cell>
          <cell r="T2661">
            <v>427</v>
          </cell>
          <cell r="U2661">
            <v>982</v>
          </cell>
          <cell r="V2661">
            <v>3.2</v>
          </cell>
          <cell r="W2661" t="str">
            <v>AF + EM</v>
          </cell>
          <cell r="X2661" t="str">
            <v>AF + EM</v>
          </cell>
          <cell r="Y2661">
            <v>3.5</v>
          </cell>
          <cell r="Z2661">
            <v>3.8</v>
          </cell>
          <cell r="AA2661">
            <v>0.78600000000000003</v>
          </cell>
          <cell r="AB2661" t="str">
            <v>Continuidade de Atendimento</v>
          </cell>
          <cell r="AC2661" t="str">
            <v>-</v>
          </cell>
          <cell r="AD2661">
            <v>3.6</v>
          </cell>
          <cell r="AE2661">
            <v>3.9</v>
          </cell>
          <cell r="AF2661">
            <v>4.2</v>
          </cell>
          <cell r="AG2661">
            <v>0.79300000000000004</v>
          </cell>
          <cell r="AH2661">
            <v>3.7</v>
          </cell>
          <cell r="AI2661">
            <v>4</v>
          </cell>
          <cell r="AJ2661">
            <v>4.3</v>
          </cell>
          <cell r="AK2661">
            <v>0.79400000000000004</v>
          </cell>
        </row>
        <row r="2662">
          <cell r="E2662" t="str">
            <v>GUARULHOS SUL</v>
          </cell>
          <cell r="F2662" t="str">
            <v>GUARULHOS</v>
          </cell>
          <cell r="G2662" t="str">
            <v>Nível 1, 2 e 3</v>
          </cell>
          <cell r="H2662">
            <v>1</v>
          </cell>
          <cell r="I2662">
            <v>6</v>
          </cell>
          <cell r="J2662">
            <v>138</v>
          </cell>
          <cell r="K2662">
            <v>0</v>
          </cell>
          <cell r="L2662">
            <v>0</v>
          </cell>
          <cell r="M2662">
            <v>138</v>
          </cell>
          <cell r="N2662">
            <v>5.8</v>
          </cell>
          <cell r="O2662">
            <v>0</v>
          </cell>
          <cell r="P2662">
            <v>0</v>
          </cell>
          <cell r="Q2662">
            <v>5.8</v>
          </cell>
          <cell r="R2662">
            <v>138</v>
          </cell>
          <cell r="S2662">
            <v>0</v>
          </cell>
          <cell r="T2662">
            <v>0</v>
          </cell>
          <cell r="U2662">
            <v>138</v>
          </cell>
          <cell r="V2662">
            <v>5.8</v>
          </cell>
          <cell r="W2662" t="str">
            <v>AI</v>
          </cell>
          <cell r="X2662" t="str">
            <v>AI</v>
          </cell>
          <cell r="Y2662">
            <v>6</v>
          </cell>
          <cell r="Z2662">
            <v>6.2</v>
          </cell>
          <cell r="AA2662">
            <v>0.8</v>
          </cell>
          <cell r="AB2662" t="str">
            <v>Continuidade de Atendimento</v>
          </cell>
          <cell r="AC2662" t="str">
            <v>-</v>
          </cell>
          <cell r="AD2662">
            <v>3.7</v>
          </cell>
          <cell r="AE2662">
            <v>4</v>
          </cell>
          <cell r="AF2662">
            <v>4.3</v>
          </cell>
          <cell r="AG2662">
            <v>0.79500000000000004</v>
          </cell>
          <cell r="AH2662">
            <v>3.7</v>
          </cell>
          <cell r="AI2662">
            <v>4</v>
          </cell>
          <cell r="AJ2662">
            <v>4.3</v>
          </cell>
          <cell r="AK2662">
            <v>0.79400000000000004</v>
          </cell>
        </row>
        <row r="2663">
          <cell r="E2663" t="str">
            <v>NORTE 1</v>
          </cell>
          <cell r="F2663" t="str">
            <v>SAO PAULO</v>
          </cell>
          <cell r="G2663" t="str">
            <v>Nível 1, 2 e 3</v>
          </cell>
          <cell r="H2663">
            <v>1</v>
          </cell>
          <cell r="I2663">
            <v>2</v>
          </cell>
          <cell r="J2663">
            <v>0</v>
          </cell>
          <cell r="K2663">
            <v>377</v>
          </cell>
          <cell r="L2663">
            <v>0</v>
          </cell>
          <cell r="M2663">
            <v>377</v>
          </cell>
          <cell r="N2663">
            <v>0</v>
          </cell>
          <cell r="O2663">
            <v>4.4000000000000004</v>
          </cell>
          <cell r="P2663">
            <v>0</v>
          </cell>
          <cell r="Q2663">
            <v>4.4000000000000004</v>
          </cell>
          <cell r="R2663">
            <v>0</v>
          </cell>
          <cell r="S2663">
            <v>377</v>
          </cell>
          <cell r="T2663">
            <v>0</v>
          </cell>
          <cell r="U2663">
            <v>377</v>
          </cell>
          <cell r="V2663">
            <v>4.4000000000000004</v>
          </cell>
          <cell r="W2663" t="str">
            <v>AF</v>
          </cell>
          <cell r="X2663" t="str">
            <v>AF</v>
          </cell>
          <cell r="Y2663">
            <v>4.5999999999999996</v>
          </cell>
          <cell r="Z2663">
            <v>4.9000000000000004</v>
          </cell>
          <cell r="AA2663">
            <v>0.8</v>
          </cell>
          <cell r="AB2663" t="str">
            <v>Continuidade de Atendimento</v>
          </cell>
          <cell r="AC2663" t="str">
            <v>-</v>
          </cell>
          <cell r="AD2663">
            <v>3.5</v>
          </cell>
          <cell r="AE2663">
            <v>3.8</v>
          </cell>
          <cell r="AF2663">
            <v>4.0999999999999996</v>
          </cell>
          <cell r="AG2663">
            <v>0.79300000000000004</v>
          </cell>
          <cell r="AH2663">
            <v>3.7</v>
          </cell>
          <cell r="AI2663">
            <v>4</v>
          </cell>
          <cell r="AJ2663">
            <v>4.3</v>
          </cell>
          <cell r="AK2663">
            <v>0.79400000000000004</v>
          </cell>
        </row>
        <row r="2664">
          <cell r="E2664" t="str">
            <v>NORTE 1</v>
          </cell>
          <cell r="F2664" t="str">
            <v>SAO PAULO</v>
          </cell>
          <cell r="G2664" t="str">
            <v>Nível 4, 5 e 6</v>
          </cell>
          <cell r="H2664">
            <v>2</v>
          </cell>
          <cell r="I2664">
            <v>7</v>
          </cell>
          <cell r="J2664">
            <v>0</v>
          </cell>
          <cell r="K2664">
            <v>413</v>
          </cell>
          <cell r="L2664">
            <v>126</v>
          </cell>
          <cell r="M2664">
            <v>539</v>
          </cell>
          <cell r="N2664">
            <v>0</v>
          </cell>
          <cell r="O2664">
            <v>3.7</v>
          </cell>
          <cell r="P2664">
            <v>3</v>
          </cell>
          <cell r="Q2664">
            <v>3.5</v>
          </cell>
          <cell r="R2664">
            <v>0</v>
          </cell>
          <cell r="S2664">
            <v>413</v>
          </cell>
          <cell r="T2664">
            <v>126</v>
          </cell>
          <cell r="U2664">
            <v>539</v>
          </cell>
          <cell r="V2664">
            <v>3.5</v>
          </cell>
          <cell r="W2664" t="str">
            <v>AF + EM</v>
          </cell>
          <cell r="X2664" t="str">
            <v>AF + EM</v>
          </cell>
          <cell r="Y2664">
            <v>3.9</v>
          </cell>
          <cell r="Z2664">
            <v>4.2</v>
          </cell>
          <cell r="AA2664">
            <v>0.8</v>
          </cell>
          <cell r="AB2664" t="str">
            <v>Continuidade de Atendimento</v>
          </cell>
          <cell r="AC2664" t="str">
            <v>-</v>
          </cell>
          <cell r="AD2664">
            <v>3.5</v>
          </cell>
          <cell r="AE2664">
            <v>3.8</v>
          </cell>
          <cell r="AF2664">
            <v>4.0999999999999996</v>
          </cell>
          <cell r="AG2664">
            <v>0.79300000000000004</v>
          </cell>
          <cell r="AH2664">
            <v>3.7</v>
          </cell>
          <cell r="AI2664">
            <v>4</v>
          </cell>
          <cell r="AJ2664">
            <v>4.3</v>
          </cell>
          <cell r="AK2664">
            <v>0.79400000000000004</v>
          </cell>
        </row>
        <row r="2665">
          <cell r="E2665" t="str">
            <v>NORTE 1</v>
          </cell>
          <cell r="F2665" t="str">
            <v>SAO PAULO</v>
          </cell>
          <cell r="G2665" t="str">
            <v>Nível 1, 2 e 3</v>
          </cell>
          <cell r="H2665">
            <v>1</v>
          </cell>
          <cell r="I2665">
            <v>2</v>
          </cell>
          <cell r="J2665">
            <v>94</v>
          </cell>
          <cell r="K2665">
            <v>0</v>
          </cell>
          <cell r="L2665">
            <v>0</v>
          </cell>
          <cell r="M2665">
            <v>94</v>
          </cell>
          <cell r="N2665">
            <v>5.7</v>
          </cell>
          <cell r="O2665">
            <v>0</v>
          </cell>
          <cell r="P2665">
            <v>0</v>
          </cell>
          <cell r="Q2665">
            <v>5.7</v>
          </cell>
          <cell r="R2665">
            <v>94</v>
          </cell>
          <cell r="S2665">
            <v>0</v>
          </cell>
          <cell r="T2665">
            <v>0</v>
          </cell>
          <cell r="U2665">
            <v>94</v>
          </cell>
          <cell r="V2665">
            <v>5.7</v>
          </cell>
          <cell r="W2665" t="str">
            <v>AI</v>
          </cell>
          <cell r="X2665" t="str">
            <v>AI</v>
          </cell>
          <cell r="Y2665">
            <v>5.9</v>
          </cell>
          <cell r="Z2665">
            <v>6.1</v>
          </cell>
          <cell r="AA2665">
            <v>0.8</v>
          </cell>
          <cell r="AB2665" t="str">
            <v>Continuidade de Atendimento</v>
          </cell>
          <cell r="AC2665" t="str">
            <v>-</v>
          </cell>
          <cell r="AD2665">
            <v>3.5</v>
          </cell>
          <cell r="AE2665">
            <v>3.8</v>
          </cell>
          <cell r="AF2665">
            <v>4.0999999999999996</v>
          </cell>
          <cell r="AG2665">
            <v>0.79300000000000004</v>
          </cell>
          <cell r="AH2665">
            <v>3.7</v>
          </cell>
          <cell r="AI2665">
            <v>4</v>
          </cell>
          <cell r="AJ2665">
            <v>4.3</v>
          </cell>
          <cell r="AK2665">
            <v>0.79400000000000004</v>
          </cell>
        </row>
        <row r="2666">
          <cell r="E2666" t="str">
            <v>NORTE 1</v>
          </cell>
          <cell r="F2666" t="str">
            <v>SAO PAULO</v>
          </cell>
          <cell r="G2666" t="str">
            <v>Nível 4, 5 e 6</v>
          </cell>
          <cell r="H2666">
            <v>2</v>
          </cell>
          <cell r="I2666">
            <v>3</v>
          </cell>
          <cell r="J2666">
            <v>0</v>
          </cell>
          <cell r="K2666">
            <v>385</v>
          </cell>
          <cell r="L2666">
            <v>444</v>
          </cell>
          <cell r="M2666">
            <v>829</v>
          </cell>
          <cell r="N2666">
            <v>0</v>
          </cell>
          <cell r="O2666">
            <v>3.8</v>
          </cell>
          <cell r="P2666">
            <v>2.7</v>
          </cell>
          <cell r="Q2666">
            <v>3.2</v>
          </cell>
          <cell r="R2666">
            <v>0</v>
          </cell>
          <cell r="S2666">
            <v>385</v>
          </cell>
          <cell r="T2666">
            <v>444</v>
          </cell>
          <cell r="U2666">
            <v>829</v>
          </cell>
          <cell r="V2666">
            <v>3.2</v>
          </cell>
          <cell r="W2666" t="str">
            <v>AF + EM</v>
          </cell>
          <cell r="X2666" t="str">
            <v>AF + EM</v>
          </cell>
          <cell r="Y2666">
            <v>3.5</v>
          </cell>
          <cell r="Z2666">
            <v>3.9</v>
          </cell>
          <cell r="AA2666">
            <v>0.8</v>
          </cell>
          <cell r="AB2666" t="str">
            <v>Continuidade de Atendimento</v>
          </cell>
          <cell r="AC2666" t="str">
            <v>-</v>
          </cell>
          <cell r="AD2666">
            <v>3.5</v>
          </cell>
          <cell r="AE2666">
            <v>3.8</v>
          </cell>
          <cell r="AF2666">
            <v>4.0999999999999996</v>
          </cell>
          <cell r="AG2666">
            <v>0.79300000000000004</v>
          </cell>
          <cell r="AH2666">
            <v>3.7</v>
          </cell>
          <cell r="AI2666">
            <v>4</v>
          </cell>
          <cell r="AJ2666">
            <v>4.3</v>
          </cell>
          <cell r="AK2666">
            <v>0.79400000000000004</v>
          </cell>
        </row>
        <row r="2667">
          <cell r="E2667" t="str">
            <v>NORTE 1</v>
          </cell>
          <cell r="F2667" t="str">
            <v>SAO PAULO</v>
          </cell>
          <cell r="G2667" t="str">
            <v>Nível 1, 2 e 3</v>
          </cell>
          <cell r="H2667">
            <v>2</v>
          </cell>
          <cell r="I2667">
            <v>1</v>
          </cell>
          <cell r="J2667">
            <v>141</v>
          </cell>
          <cell r="K2667">
            <v>0</v>
          </cell>
          <cell r="L2667">
            <v>0</v>
          </cell>
          <cell r="M2667">
            <v>141</v>
          </cell>
          <cell r="N2667">
            <v>4.5999999999999996</v>
          </cell>
          <cell r="O2667">
            <v>0</v>
          </cell>
          <cell r="P2667">
            <v>0</v>
          </cell>
          <cell r="Q2667">
            <v>4.5999999999999996</v>
          </cell>
          <cell r="R2667">
            <v>141</v>
          </cell>
          <cell r="S2667">
            <v>0</v>
          </cell>
          <cell r="T2667">
            <v>0</v>
          </cell>
          <cell r="U2667">
            <v>141</v>
          </cell>
          <cell r="V2667">
            <v>4.5999999999999996</v>
          </cell>
          <cell r="W2667" t="str">
            <v>AI</v>
          </cell>
          <cell r="X2667" t="str">
            <v>AI</v>
          </cell>
          <cell r="Y2667">
            <v>4.9000000000000004</v>
          </cell>
          <cell r="Z2667">
            <v>5.2</v>
          </cell>
          <cell r="AA2667">
            <v>0.8</v>
          </cell>
          <cell r="AB2667" t="str">
            <v>Continuidade de Atendimento</v>
          </cell>
          <cell r="AC2667" t="str">
            <v>-</v>
          </cell>
          <cell r="AD2667">
            <v>3.5</v>
          </cell>
          <cell r="AE2667">
            <v>3.8</v>
          </cell>
          <cell r="AF2667">
            <v>4.0999999999999996</v>
          </cell>
          <cell r="AG2667">
            <v>0.79300000000000004</v>
          </cell>
          <cell r="AH2667">
            <v>3.7</v>
          </cell>
          <cell r="AI2667">
            <v>4</v>
          </cell>
          <cell r="AJ2667">
            <v>4.3</v>
          </cell>
          <cell r="AK2667">
            <v>0.79400000000000004</v>
          </cell>
        </row>
        <row r="2668">
          <cell r="E2668" t="str">
            <v>NORTE 1</v>
          </cell>
          <cell r="F2668" t="str">
            <v>SAO PAULO</v>
          </cell>
          <cell r="G2668" t="str">
            <v>Nível 1, 2 e 3</v>
          </cell>
          <cell r="H2668">
            <v>1</v>
          </cell>
          <cell r="I2668">
            <v>6</v>
          </cell>
          <cell r="J2668">
            <v>0</v>
          </cell>
          <cell r="K2668">
            <v>280</v>
          </cell>
          <cell r="L2668">
            <v>195</v>
          </cell>
          <cell r="M2668">
            <v>475</v>
          </cell>
          <cell r="N2668">
            <v>0</v>
          </cell>
          <cell r="O2668">
            <v>4.3</v>
          </cell>
          <cell r="P2668">
            <v>3.2</v>
          </cell>
          <cell r="Q2668">
            <v>3.8</v>
          </cell>
          <cell r="R2668">
            <v>0</v>
          </cell>
          <cell r="S2668">
            <v>280</v>
          </cell>
          <cell r="T2668">
            <v>195</v>
          </cell>
          <cell r="U2668">
            <v>475</v>
          </cell>
          <cell r="V2668">
            <v>3.8</v>
          </cell>
          <cell r="W2668" t="str">
            <v>AF + EM</v>
          </cell>
          <cell r="X2668" t="str">
            <v>AF + EM</v>
          </cell>
          <cell r="Y2668">
            <v>4.0999999999999996</v>
          </cell>
          <cell r="Z2668">
            <v>4.4000000000000004</v>
          </cell>
          <cell r="AA2668">
            <v>0.8</v>
          </cell>
          <cell r="AB2668" t="str">
            <v>Continuidade de Atendimento</v>
          </cell>
          <cell r="AC2668" t="str">
            <v>-</v>
          </cell>
          <cell r="AD2668">
            <v>3.5</v>
          </cell>
          <cell r="AE2668">
            <v>3.8</v>
          </cell>
          <cell r="AF2668">
            <v>4.0999999999999996</v>
          </cell>
          <cell r="AG2668">
            <v>0.79300000000000004</v>
          </cell>
          <cell r="AH2668">
            <v>3.7</v>
          </cell>
          <cell r="AI2668">
            <v>4</v>
          </cell>
          <cell r="AJ2668">
            <v>4.3</v>
          </cell>
          <cell r="AK2668">
            <v>0.79400000000000004</v>
          </cell>
        </row>
        <row r="2669">
          <cell r="E2669" t="str">
            <v>NORTE 1</v>
          </cell>
          <cell r="F2669" t="str">
            <v>SAO PAULO</v>
          </cell>
          <cell r="G2669" t="str">
            <v>Nível 4, 5 e 6</v>
          </cell>
          <cell r="H2669">
            <v>2</v>
          </cell>
          <cell r="I2669">
            <v>3</v>
          </cell>
          <cell r="J2669">
            <v>0</v>
          </cell>
          <cell r="K2669">
            <v>355</v>
          </cell>
          <cell r="L2669">
            <v>412</v>
          </cell>
          <cell r="M2669">
            <v>767</v>
          </cell>
          <cell r="N2669">
            <v>0</v>
          </cell>
          <cell r="O2669">
            <v>3.6</v>
          </cell>
          <cell r="P2669">
            <v>2.6</v>
          </cell>
          <cell r="Q2669">
            <v>3.1</v>
          </cell>
          <cell r="R2669">
            <v>0</v>
          </cell>
          <cell r="S2669">
            <v>355</v>
          </cell>
          <cell r="T2669">
            <v>412</v>
          </cell>
          <cell r="U2669">
            <v>767</v>
          </cell>
          <cell r="V2669">
            <v>3.1</v>
          </cell>
          <cell r="W2669" t="str">
            <v>AF + EM</v>
          </cell>
          <cell r="X2669" t="str">
            <v>AF + EM</v>
          </cell>
          <cell r="Y2669">
            <v>3.4</v>
          </cell>
          <cell r="Z2669">
            <v>3.7</v>
          </cell>
          <cell r="AA2669">
            <v>0.79100000000000004</v>
          </cell>
          <cell r="AB2669" t="str">
            <v>Continuidade de Atendimento</v>
          </cell>
          <cell r="AC2669" t="str">
            <v>-</v>
          </cell>
          <cell r="AD2669">
            <v>3.5</v>
          </cell>
          <cell r="AE2669">
            <v>3.8</v>
          </cell>
          <cell r="AF2669">
            <v>4.0999999999999996</v>
          </cell>
          <cell r="AG2669">
            <v>0.79300000000000004</v>
          </cell>
          <cell r="AH2669">
            <v>3.7</v>
          </cell>
          <cell r="AI2669">
            <v>4</v>
          </cell>
          <cell r="AJ2669">
            <v>4.3</v>
          </cell>
          <cell r="AK2669">
            <v>0.79400000000000004</v>
          </cell>
        </row>
        <row r="2670">
          <cell r="E2670" t="str">
            <v>NORTE 1</v>
          </cell>
          <cell r="F2670" t="str">
            <v>SAO PAULO</v>
          </cell>
          <cell r="G2670" t="str">
            <v>Nível 1, 2 e 3</v>
          </cell>
          <cell r="H2670">
            <v>1</v>
          </cell>
          <cell r="I2670">
            <v>6</v>
          </cell>
          <cell r="J2670">
            <v>0</v>
          </cell>
          <cell r="K2670">
            <v>0</v>
          </cell>
          <cell r="L2670">
            <v>356</v>
          </cell>
          <cell r="M2670">
            <v>356</v>
          </cell>
          <cell r="N2670">
            <v>0</v>
          </cell>
          <cell r="O2670">
            <v>0</v>
          </cell>
          <cell r="P2670">
            <v>3.6</v>
          </cell>
          <cell r="Q2670">
            <v>3.6</v>
          </cell>
          <cell r="R2670">
            <v>0</v>
          </cell>
          <cell r="S2670">
            <v>0</v>
          </cell>
          <cell r="T2670">
            <v>356</v>
          </cell>
          <cell r="U2670">
            <v>356</v>
          </cell>
          <cell r="V2670">
            <v>3.6</v>
          </cell>
          <cell r="W2670" t="str">
            <v>EM</v>
          </cell>
          <cell r="X2670" t="str">
            <v>EM</v>
          </cell>
          <cell r="Y2670">
            <v>3.9</v>
          </cell>
          <cell r="Z2670">
            <v>4.2</v>
          </cell>
          <cell r="AA2670">
            <v>0.8</v>
          </cell>
          <cell r="AB2670" t="str">
            <v>Continuidade de Atendimento</v>
          </cell>
          <cell r="AC2670" t="str">
            <v>-</v>
          </cell>
          <cell r="AD2670">
            <v>3.5</v>
          </cell>
          <cell r="AE2670">
            <v>3.8</v>
          </cell>
          <cell r="AF2670">
            <v>4.0999999999999996</v>
          </cell>
          <cell r="AG2670">
            <v>0.79300000000000004</v>
          </cell>
          <cell r="AH2670">
            <v>3.7</v>
          </cell>
          <cell r="AI2670">
            <v>4</v>
          </cell>
          <cell r="AJ2670">
            <v>4.3</v>
          </cell>
          <cell r="AK2670">
            <v>0.79400000000000004</v>
          </cell>
        </row>
        <row r="2671">
          <cell r="E2671" t="str">
            <v>NORTE 1</v>
          </cell>
          <cell r="F2671" t="str">
            <v>SAO PAULO</v>
          </cell>
          <cell r="G2671" t="str">
            <v>Nível 1, 2 e 3</v>
          </cell>
          <cell r="H2671">
            <v>1</v>
          </cell>
          <cell r="I2671">
            <v>2</v>
          </cell>
          <cell r="J2671">
            <v>134</v>
          </cell>
          <cell r="K2671">
            <v>0</v>
          </cell>
          <cell r="L2671">
            <v>0</v>
          </cell>
          <cell r="M2671">
            <v>134</v>
          </cell>
          <cell r="N2671">
            <v>4.9000000000000004</v>
          </cell>
          <cell r="O2671">
            <v>0</v>
          </cell>
          <cell r="P2671">
            <v>0</v>
          </cell>
          <cell r="Q2671">
            <v>4.9000000000000004</v>
          </cell>
          <cell r="R2671">
            <v>134</v>
          </cell>
          <cell r="S2671">
            <v>0</v>
          </cell>
          <cell r="T2671">
            <v>0</v>
          </cell>
          <cell r="U2671">
            <v>134</v>
          </cell>
          <cell r="V2671">
            <v>4.9000000000000004</v>
          </cell>
          <cell r="W2671" t="str">
            <v>AI</v>
          </cell>
          <cell r="X2671" t="str">
            <v>AI</v>
          </cell>
          <cell r="Y2671">
            <v>5.0999999999999996</v>
          </cell>
          <cell r="Z2671">
            <v>5.3</v>
          </cell>
          <cell r="AA2671">
            <v>0.8</v>
          </cell>
          <cell r="AB2671" t="str">
            <v>Continuidade de Atendimento</v>
          </cell>
          <cell r="AC2671" t="str">
            <v>-</v>
          </cell>
          <cell r="AD2671">
            <v>3.5</v>
          </cell>
          <cell r="AE2671">
            <v>3.8</v>
          </cell>
          <cell r="AF2671">
            <v>4.0999999999999996</v>
          </cell>
          <cell r="AG2671">
            <v>0.79300000000000004</v>
          </cell>
          <cell r="AH2671">
            <v>3.7</v>
          </cell>
          <cell r="AI2671">
            <v>4</v>
          </cell>
          <cell r="AJ2671">
            <v>4.3</v>
          </cell>
          <cell r="AK2671">
            <v>0.79400000000000004</v>
          </cell>
        </row>
        <row r="2672">
          <cell r="E2672" t="str">
            <v>NORTE 2</v>
          </cell>
          <cell r="F2672" t="str">
            <v>SAO PAULO</v>
          </cell>
          <cell r="G2672" t="str">
            <v>Nível 1, 2 e 3</v>
          </cell>
          <cell r="H2672">
            <v>1</v>
          </cell>
          <cell r="I2672">
            <v>2</v>
          </cell>
          <cell r="J2672">
            <v>155</v>
          </cell>
          <cell r="K2672">
            <v>0</v>
          </cell>
          <cell r="L2672">
            <v>0</v>
          </cell>
          <cell r="M2672">
            <v>155</v>
          </cell>
          <cell r="N2672">
            <v>5.7</v>
          </cell>
          <cell r="O2672">
            <v>0</v>
          </cell>
          <cell r="P2672">
            <v>0</v>
          </cell>
          <cell r="Q2672">
            <v>5.7</v>
          </cell>
          <cell r="R2672">
            <v>155</v>
          </cell>
          <cell r="S2672">
            <v>0</v>
          </cell>
          <cell r="T2672">
            <v>0</v>
          </cell>
          <cell r="U2672">
            <v>155</v>
          </cell>
          <cell r="V2672">
            <v>5.7</v>
          </cell>
          <cell r="W2672" t="str">
            <v>AI</v>
          </cell>
          <cell r="X2672" t="str">
            <v>AI</v>
          </cell>
          <cell r="Y2672">
            <v>5.9</v>
          </cell>
          <cell r="Z2672">
            <v>6.1</v>
          </cell>
          <cell r="AA2672">
            <v>0.8</v>
          </cell>
          <cell r="AB2672" t="str">
            <v>Continuidade de Atendimento</v>
          </cell>
          <cell r="AC2672" t="str">
            <v>-</v>
          </cell>
          <cell r="AD2672">
            <v>3.6</v>
          </cell>
          <cell r="AE2672">
            <v>3.9</v>
          </cell>
          <cell r="AF2672">
            <v>4.2</v>
          </cell>
          <cell r="AG2672">
            <v>0.79600000000000004</v>
          </cell>
          <cell r="AH2672">
            <v>3.7</v>
          </cell>
          <cell r="AI2672">
            <v>4</v>
          </cell>
          <cell r="AJ2672">
            <v>4.3</v>
          </cell>
          <cell r="AK2672">
            <v>0.79400000000000004</v>
          </cell>
        </row>
        <row r="2673">
          <cell r="E2673" t="str">
            <v>CENTRO</v>
          </cell>
          <cell r="F2673" t="str">
            <v>SAO PAULO</v>
          </cell>
          <cell r="G2673" t="str">
            <v>Nível 1, 2 e 3</v>
          </cell>
          <cell r="H2673">
            <v>1</v>
          </cell>
          <cell r="I2673">
            <v>6</v>
          </cell>
          <cell r="J2673">
            <v>90</v>
          </cell>
          <cell r="K2673">
            <v>0</v>
          </cell>
          <cell r="L2673">
            <v>0</v>
          </cell>
          <cell r="M2673">
            <v>90</v>
          </cell>
          <cell r="N2673">
            <v>6.5</v>
          </cell>
          <cell r="O2673">
            <v>0</v>
          </cell>
          <cell r="P2673">
            <v>0</v>
          </cell>
          <cell r="Q2673">
            <v>6.5</v>
          </cell>
          <cell r="R2673">
            <v>90</v>
          </cell>
          <cell r="S2673">
            <v>0</v>
          </cell>
          <cell r="T2673">
            <v>0</v>
          </cell>
          <cell r="U2673">
            <v>90</v>
          </cell>
          <cell r="V2673">
            <v>6.5</v>
          </cell>
          <cell r="W2673" t="str">
            <v>AI</v>
          </cell>
          <cell r="X2673" t="str">
            <v>AI</v>
          </cell>
          <cell r="Y2673">
            <v>6.7</v>
          </cell>
          <cell r="Z2673">
            <v>6.9</v>
          </cell>
          <cell r="AA2673">
            <v>0.8</v>
          </cell>
          <cell r="AB2673" t="str">
            <v>Continuidade de Atendimento</v>
          </cell>
          <cell r="AC2673" t="str">
            <v>-</v>
          </cell>
          <cell r="AD2673">
            <v>3.9</v>
          </cell>
          <cell r="AE2673">
            <v>4.2</v>
          </cell>
          <cell r="AF2673">
            <v>4.5</v>
          </cell>
          <cell r="AG2673">
            <v>0.8</v>
          </cell>
          <cell r="AH2673">
            <v>3.7</v>
          </cell>
          <cell r="AI2673">
            <v>4</v>
          </cell>
          <cell r="AJ2673">
            <v>4.3</v>
          </cell>
          <cell r="AK2673">
            <v>0.79400000000000004</v>
          </cell>
        </row>
        <row r="2674">
          <cell r="E2674" t="str">
            <v>CENTRO</v>
          </cell>
          <cell r="F2674" t="str">
            <v>SAO PAULO</v>
          </cell>
          <cell r="G2674" t="str">
            <v>Nível 1, 2 e 3</v>
          </cell>
          <cell r="H2674">
            <v>1</v>
          </cell>
          <cell r="I2674">
            <v>2</v>
          </cell>
          <cell r="J2674">
            <v>65</v>
          </cell>
          <cell r="K2674">
            <v>0</v>
          </cell>
          <cell r="L2674">
            <v>0</v>
          </cell>
          <cell r="M2674">
            <v>65</v>
          </cell>
          <cell r="N2674">
            <v>6.2</v>
          </cell>
          <cell r="O2674">
            <v>0</v>
          </cell>
          <cell r="P2674">
            <v>0</v>
          </cell>
          <cell r="Q2674">
            <v>6.2</v>
          </cell>
          <cell r="R2674">
            <v>65</v>
          </cell>
          <cell r="S2674">
            <v>0</v>
          </cell>
          <cell r="T2674">
            <v>0</v>
          </cell>
          <cell r="U2674">
            <v>65</v>
          </cell>
          <cell r="V2674">
            <v>6.2</v>
          </cell>
          <cell r="W2674" t="str">
            <v>AI</v>
          </cell>
          <cell r="X2674" t="str">
            <v>AI</v>
          </cell>
          <cell r="Y2674">
            <v>6.4</v>
          </cell>
          <cell r="Z2674">
            <v>6.5</v>
          </cell>
          <cell r="AA2674">
            <v>0.8</v>
          </cell>
          <cell r="AB2674" t="str">
            <v>Continuidade de Atendimento</v>
          </cell>
          <cell r="AC2674" t="str">
            <v>-</v>
          </cell>
          <cell r="AD2674">
            <v>3.9</v>
          </cell>
          <cell r="AE2674">
            <v>4.2</v>
          </cell>
          <cell r="AF2674">
            <v>4.5</v>
          </cell>
          <cell r="AG2674">
            <v>0.8</v>
          </cell>
          <cell r="AH2674">
            <v>3.7</v>
          </cell>
          <cell r="AI2674">
            <v>4</v>
          </cell>
          <cell r="AJ2674">
            <v>4.3</v>
          </cell>
          <cell r="AK2674">
            <v>0.79400000000000004</v>
          </cell>
        </row>
        <row r="2675">
          <cell r="E2675" t="str">
            <v>NORTE 2</v>
          </cell>
          <cell r="F2675" t="str">
            <v>SAO PAULO</v>
          </cell>
          <cell r="G2675" t="str">
            <v>Nível 1, 2 e 3</v>
          </cell>
          <cell r="H2675">
            <v>1</v>
          </cell>
          <cell r="I2675">
            <v>2</v>
          </cell>
          <cell r="J2675">
            <v>104</v>
          </cell>
          <cell r="K2675">
            <v>0</v>
          </cell>
          <cell r="L2675">
            <v>0</v>
          </cell>
          <cell r="M2675">
            <v>104</v>
          </cell>
          <cell r="N2675">
            <v>5.3</v>
          </cell>
          <cell r="O2675">
            <v>0</v>
          </cell>
          <cell r="P2675">
            <v>0</v>
          </cell>
          <cell r="Q2675">
            <v>5.3</v>
          </cell>
          <cell r="R2675">
            <v>104</v>
          </cell>
          <cell r="S2675">
            <v>0</v>
          </cell>
          <cell r="T2675">
            <v>0</v>
          </cell>
          <cell r="U2675">
            <v>104</v>
          </cell>
          <cell r="V2675">
            <v>5.3</v>
          </cell>
          <cell r="W2675" t="str">
            <v>AI</v>
          </cell>
          <cell r="X2675" t="str">
            <v>AI</v>
          </cell>
          <cell r="Y2675">
            <v>5.5</v>
          </cell>
          <cell r="Z2675">
            <v>5.7</v>
          </cell>
          <cell r="AA2675">
            <v>0.8</v>
          </cell>
          <cell r="AB2675" t="str">
            <v>Continuidade de Atendimento</v>
          </cell>
          <cell r="AC2675" t="str">
            <v>-</v>
          </cell>
          <cell r="AD2675">
            <v>3.6</v>
          </cell>
          <cell r="AE2675">
            <v>3.9</v>
          </cell>
          <cell r="AF2675">
            <v>4.2</v>
          </cell>
          <cell r="AG2675">
            <v>0.79600000000000004</v>
          </cell>
          <cell r="AH2675">
            <v>3.7</v>
          </cell>
          <cell r="AI2675">
            <v>4</v>
          </cell>
          <cell r="AJ2675">
            <v>4.3</v>
          </cell>
          <cell r="AK2675">
            <v>0.79400000000000004</v>
          </cell>
        </row>
        <row r="2676">
          <cell r="E2676" t="str">
            <v>NORTE 2</v>
          </cell>
          <cell r="F2676" t="str">
            <v>SAO PAULO</v>
          </cell>
          <cell r="G2676" t="str">
            <v>Nível 1, 2 e 3</v>
          </cell>
          <cell r="H2676">
            <v>1</v>
          </cell>
          <cell r="I2676">
            <v>2</v>
          </cell>
          <cell r="J2676">
            <v>68</v>
          </cell>
          <cell r="K2676">
            <v>0</v>
          </cell>
          <cell r="L2676">
            <v>0</v>
          </cell>
          <cell r="M2676">
            <v>68</v>
          </cell>
          <cell r="N2676">
            <v>5.8</v>
          </cell>
          <cell r="O2676">
            <v>0</v>
          </cell>
          <cell r="P2676">
            <v>0</v>
          </cell>
          <cell r="Q2676">
            <v>5.8</v>
          </cell>
          <cell r="R2676">
            <v>68</v>
          </cell>
          <cell r="S2676">
            <v>0</v>
          </cell>
          <cell r="T2676">
            <v>0</v>
          </cell>
          <cell r="U2676">
            <v>68</v>
          </cell>
          <cell r="V2676">
            <v>5.8</v>
          </cell>
          <cell r="W2676" t="str">
            <v>AI</v>
          </cell>
          <cell r="X2676" t="str">
            <v>AI</v>
          </cell>
          <cell r="Y2676">
            <v>6</v>
          </cell>
          <cell r="Z2676">
            <v>6.2</v>
          </cell>
          <cell r="AA2676">
            <v>0.8</v>
          </cell>
          <cell r="AB2676" t="str">
            <v>Continuidade de Atendimento</v>
          </cell>
          <cell r="AC2676" t="str">
            <v>-</v>
          </cell>
          <cell r="AD2676">
            <v>3.6</v>
          </cell>
          <cell r="AE2676">
            <v>3.9</v>
          </cell>
          <cell r="AF2676">
            <v>4.2</v>
          </cell>
          <cell r="AG2676">
            <v>0.79600000000000004</v>
          </cell>
          <cell r="AH2676">
            <v>3.7</v>
          </cell>
          <cell r="AI2676">
            <v>4</v>
          </cell>
          <cell r="AJ2676">
            <v>4.3</v>
          </cell>
          <cell r="AK2676">
            <v>0.79400000000000004</v>
          </cell>
        </row>
        <row r="2677">
          <cell r="E2677" t="str">
            <v>NORTE 2</v>
          </cell>
          <cell r="F2677" t="str">
            <v>SAO PAULO</v>
          </cell>
          <cell r="G2677" t="str">
            <v>Nível 4, 5 e 6</v>
          </cell>
          <cell r="H2677">
            <v>2</v>
          </cell>
          <cell r="I2677">
            <v>3</v>
          </cell>
          <cell r="J2677">
            <v>0</v>
          </cell>
          <cell r="K2677">
            <v>348</v>
          </cell>
          <cell r="L2677">
            <v>328</v>
          </cell>
          <cell r="M2677">
            <v>676</v>
          </cell>
          <cell r="N2677">
            <v>0</v>
          </cell>
          <cell r="O2677">
            <v>3.6</v>
          </cell>
          <cell r="P2677">
            <v>2.6</v>
          </cell>
          <cell r="Q2677">
            <v>3.1</v>
          </cell>
          <cell r="R2677">
            <v>0</v>
          </cell>
          <cell r="S2677">
            <v>348</v>
          </cell>
          <cell r="T2677">
            <v>328</v>
          </cell>
          <cell r="U2677">
            <v>676</v>
          </cell>
          <cell r="V2677">
            <v>3.1</v>
          </cell>
          <cell r="W2677" t="str">
            <v>AF + EM</v>
          </cell>
          <cell r="X2677" t="str">
            <v>AF + EM</v>
          </cell>
          <cell r="Y2677">
            <v>3.4</v>
          </cell>
          <cell r="Z2677">
            <v>3.8</v>
          </cell>
          <cell r="AA2677">
            <v>0.79400000000000004</v>
          </cell>
          <cell r="AB2677" t="str">
            <v>Continuidade de Atendimento</v>
          </cell>
          <cell r="AC2677" t="str">
            <v>-</v>
          </cell>
          <cell r="AD2677">
            <v>3.6</v>
          </cell>
          <cell r="AE2677">
            <v>3.9</v>
          </cell>
          <cell r="AF2677">
            <v>4.2</v>
          </cell>
          <cell r="AG2677">
            <v>0.79600000000000004</v>
          </cell>
          <cell r="AH2677">
            <v>3.7</v>
          </cell>
          <cell r="AI2677">
            <v>4</v>
          </cell>
          <cell r="AJ2677">
            <v>4.3</v>
          </cell>
          <cell r="AK2677">
            <v>0.79400000000000004</v>
          </cell>
        </row>
        <row r="2678">
          <cell r="E2678" t="str">
            <v>NORTE 2</v>
          </cell>
          <cell r="F2678" t="str">
            <v>SAO PAULO</v>
          </cell>
          <cell r="G2678" t="str">
            <v>Nível 4, 5 e 6</v>
          </cell>
          <cell r="H2678">
            <v>1</v>
          </cell>
          <cell r="I2678">
            <v>4</v>
          </cell>
          <cell r="J2678">
            <v>0</v>
          </cell>
          <cell r="K2678">
            <v>497</v>
          </cell>
          <cell r="L2678">
            <v>402</v>
          </cell>
          <cell r="M2678">
            <v>899</v>
          </cell>
          <cell r="N2678">
            <v>0</v>
          </cell>
          <cell r="O2678">
            <v>3.8</v>
          </cell>
          <cell r="P2678">
            <v>2.7</v>
          </cell>
          <cell r="Q2678">
            <v>3.3</v>
          </cell>
          <cell r="R2678">
            <v>0</v>
          </cell>
          <cell r="S2678">
            <v>497</v>
          </cell>
          <cell r="T2678">
            <v>402</v>
          </cell>
          <cell r="U2678">
            <v>899</v>
          </cell>
          <cell r="V2678">
            <v>3.3</v>
          </cell>
          <cell r="W2678" t="str">
            <v>AF + EM</v>
          </cell>
          <cell r="X2678" t="str">
            <v>AF + EM</v>
          </cell>
          <cell r="Y2678">
            <v>3.5</v>
          </cell>
          <cell r="Z2678">
            <v>3.8</v>
          </cell>
          <cell r="AA2678">
            <v>0.78800000000000003</v>
          </cell>
          <cell r="AB2678" t="str">
            <v>Continuidade de Atendimento</v>
          </cell>
          <cell r="AC2678" t="str">
            <v>-</v>
          </cell>
          <cell r="AD2678">
            <v>3.6</v>
          </cell>
          <cell r="AE2678">
            <v>3.9</v>
          </cell>
          <cell r="AF2678">
            <v>4.2</v>
          </cell>
          <cell r="AG2678">
            <v>0.79600000000000004</v>
          </cell>
          <cell r="AH2678">
            <v>3.7</v>
          </cell>
          <cell r="AI2678">
            <v>4</v>
          </cell>
          <cell r="AJ2678">
            <v>4.3</v>
          </cell>
          <cell r="AK2678">
            <v>0.79400000000000004</v>
          </cell>
        </row>
        <row r="2679">
          <cell r="E2679" t="str">
            <v>LESTE 5</v>
          </cell>
          <cell r="F2679" t="str">
            <v>SAO PAULO</v>
          </cell>
          <cell r="G2679" t="str">
            <v>Nível 1, 2 e 3</v>
          </cell>
          <cell r="H2679">
            <v>2</v>
          </cell>
          <cell r="I2679">
            <v>5</v>
          </cell>
          <cell r="J2679">
            <v>63</v>
          </cell>
          <cell r="K2679">
            <v>0</v>
          </cell>
          <cell r="L2679">
            <v>0</v>
          </cell>
          <cell r="M2679">
            <v>63</v>
          </cell>
          <cell r="N2679">
            <v>5.6</v>
          </cell>
          <cell r="O2679">
            <v>0</v>
          </cell>
          <cell r="P2679">
            <v>0</v>
          </cell>
          <cell r="Q2679">
            <v>5.6</v>
          </cell>
          <cell r="R2679">
            <v>63</v>
          </cell>
          <cell r="S2679">
            <v>0</v>
          </cell>
          <cell r="T2679">
            <v>0</v>
          </cell>
          <cell r="U2679">
            <v>63</v>
          </cell>
          <cell r="V2679">
            <v>5.6</v>
          </cell>
          <cell r="W2679" t="str">
            <v>AI</v>
          </cell>
          <cell r="X2679" t="str">
            <v>AI</v>
          </cell>
          <cell r="Y2679">
            <v>5.9</v>
          </cell>
          <cell r="Z2679">
            <v>6.2</v>
          </cell>
          <cell r="AA2679">
            <v>0.8</v>
          </cell>
          <cell r="AB2679" t="str">
            <v>Continuidade de Atendimento</v>
          </cell>
          <cell r="AC2679" t="str">
            <v>-</v>
          </cell>
          <cell r="AD2679">
            <v>3.8</v>
          </cell>
          <cell r="AE2679">
            <v>4.0999999999999996</v>
          </cell>
          <cell r="AF2679">
            <v>4.3</v>
          </cell>
          <cell r="AG2679">
            <v>0.79700000000000004</v>
          </cell>
          <cell r="AH2679">
            <v>3.7</v>
          </cell>
          <cell r="AI2679">
            <v>4</v>
          </cell>
          <cell r="AJ2679">
            <v>4.3</v>
          </cell>
          <cell r="AK2679">
            <v>0.79400000000000004</v>
          </cell>
        </row>
        <row r="2680">
          <cell r="E2680" t="str">
            <v>LESTE 4</v>
          </cell>
          <cell r="F2680" t="str">
            <v>SAO PAULO</v>
          </cell>
          <cell r="G2680" t="str">
            <v>Nível 1, 2 e 3</v>
          </cell>
          <cell r="H2680">
            <v>1</v>
          </cell>
          <cell r="I2680">
            <v>2</v>
          </cell>
          <cell r="J2680">
            <v>128</v>
          </cell>
          <cell r="K2680">
            <v>0</v>
          </cell>
          <cell r="L2680">
            <v>0</v>
          </cell>
          <cell r="M2680">
            <v>128</v>
          </cell>
          <cell r="N2680">
            <v>5.8</v>
          </cell>
          <cell r="O2680">
            <v>0</v>
          </cell>
          <cell r="P2680">
            <v>0</v>
          </cell>
          <cell r="Q2680">
            <v>5.8</v>
          </cell>
          <cell r="R2680">
            <v>128</v>
          </cell>
          <cell r="S2680">
            <v>0</v>
          </cell>
          <cell r="T2680">
            <v>0</v>
          </cell>
          <cell r="U2680">
            <v>128</v>
          </cell>
          <cell r="V2680">
            <v>5.8</v>
          </cell>
          <cell r="W2680" t="str">
            <v>AI</v>
          </cell>
          <cell r="X2680" t="str">
            <v>AI</v>
          </cell>
          <cell r="Y2680">
            <v>6</v>
          </cell>
          <cell r="Z2680">
            <v>6.2</v>
          </cell>
          <cell r="AA2680">
            <v>0.8</v>
          </cell>
          <cell r="AB2680" t="str">
            <v>Continuidade de Atendimento</v>
          </cell>
          <cell r="AC2680" t="str">
            <v>-</v>
          </cell>
          <cell r="AD2680">
            <v>3.7</v>
          </cell>
          <cell r="AE2680">
            <v>4</v>
          </cell>
          <cell r="AF2680">
            <v>4.3</v>
          </cell>
          <cell r="AG2680">
            <v>0.79800000000000004</v>
          </cell>
          <cell r="AH2680">
            <v>3.7</v>
          </cell>
          <cell r="AI2680">
            <v>4</v>
          </cell>
          <cell r="AJ2680">
            <v>4.3</v>
          </cell>
          <cell r="AK2680">
            <v>0.79400000000000004</v>
          </cell>
        </row>
        <row r="2681">
          <cell r="E2681" t="str">
            <v>SAO JOSE DOS CAMPOS</v>
          </cell>
          <cell r="F2681" t="str">
            <v>SAO JOSE DOS CAMPOS</v>
          </cell>
          <cell r="G2681" t="str">
            <v>Nível 4, 5 e 6</v>
          </cell>
          <cell r="H2681">
            <v>2</v>
          </cell>
          <cell r="I2681">
            <v>3</v>
          </cell>
          <cell r="J2681">
            <v>82</v>
          </cell>
          <cell r="K2681">
            <v>411</v>
          </cell>
          <cell r="L2681">
            <v>347</v>
          </cell>
          <cell r="M2681">
            <v>840</v>
          </cell>
          <cell r="N2681">
            <v>5.0999999999999996</v>
          </cell>
          <cell r="O2681">
            <v>4.0999999999999996</v>
          </cell>
          <cell r="P2681">
            <v>2.8</v>
          </cell>
          <cell r="Q2681">
            <v>3.7</v>
          </cell>
          <cell r="R2681">
            <v>82</v>
          </cell>
          <cell r="S2681">
            <v>411</v>
          </cell>
          <cell r="T2681">
            <v>347</v>
          </cell>
          <cell r="U2681">
            <v>840</v>
          </cell>
          <cell r="V2681">
            <v>3.7</v>
          </cell>
          <cell r="W2681" t="str">
            <v>AI + AF + EM</v>
          </cell>
          <cell r="X2681" t="str">
            <v>AI + AF + EM</v>
          </cell>
          <cell r="Y2681">
            <v>4</v>
          </cell>
          <cell r="Z2681">
            <v>4.2</v>
          </cell>
          <cell r="AA2681">
            <v>0.79100000000000004</v>
          </cell>
          <cell r="AB2681" t="str">
            <v>Continuidade de Atendimento</v>
          </cell>
          <cell r="AC2681" t="str">
            <v>-</v>
          </cell>
          <cell r="AD2681">
            <v>3.8</v>
          </cell>
          <cell r="AE2681">
            <v>4</v>
          </cell>
          <cell r="AF2681">
            <v>4.3</v>
          </cell>
          <cell r="AG2681">
            <v>0.79400000000000004</v>
          </cell>
          <cell r="AH2681">
            <v>3.7</v>
          </cell>
          <cell r="AI2681">
            <v>4</v>
          </cell>
          <cell r="AJ2681">
            <v>4.3</v>
          </cell>
          <cell r="AK2681">
            <v>0.79400000000000004</v>
          </cell>
        </row>
        <row r="2682">
          <cell r="E2682" t="str">
            <v>SAO JOSE DOS CAMPOS</v>
          </cell>
          <cell r="F2682" t="str">
            <v>SAO JOSE DOS CAMPOS</v>
          </cell>
          <cell r="G2682" t="str">
            <v>Nível 4, 5 e 6</v>
          </cell>
          <cell r="H2682">
            <v>2</v>
          </cell>
          <cell r="I2682">
            <v>3</v>
          </cell>
          <cell r="J2682">
            <v>57</v>
          </cell>
          <cell r="K2682">
            <v>287</v>
          </cell>
          <cell r="L2682">
            <v>151</v>
          </cell>
          <cell r="M2682">
            <v>495</v>
          </cell>
          <cell r="N2682">
            <v>4.7</v>
          </cell>
          <cell r="O2682">
            <v>4.0999999999999996</v>
          </cell>
          <cell r="P2682">
            <v>3</v>
          </cell>
          <cell r="Q2682">
            <v>3.8</v>
          </cell>
          <cell r="R2682">
            <v>57</v>
          </cell>
          <cell r="S2682">
            <v>287</v>
          </cell>
          <cell r="T2682">
            <v>151</v>
          </cell>
          <cell r="U2682">
            <v>495</v>
          </cell>
          <cell r="V2682">
            <v>3.8</v>
          </cell>
          <cell r="W2682" t="str">
            <v>AI + AF + EM</v>
          </cell>
          <cell r="X2682" t="str">
            <v>AI + AF + EM</v>
          </cell>
          <cell r="Y2682">
            <v>4.0999999999999996</v>
          </cell>
          <cell r="Z2682">
            <v>4.4000000000000004</v>
          </cell>
          <cell r="AA2682">
            <v>0.8</v>
          </cell>
          <cell r="AB2682" t="str">
            <v>Continuidade de Atendimento</v>
          </cell>
          <cell r="AC2682" t="str">
            <v>-</v>
          </cell>
          <cell r="AD2682">
            <v>3.8</v>
          </cell>
          <cell r="AE2682">
            <v>4</v>
          </cell>
          <cell r="AF2682">
            <v>4.3</v>
          </cell>
          <cell r="AG2682">
            <v>0.79400000000000004</v>
          </cell>
          <cell r="AH2682">
            <v>3.7</v>
          </cell>
          <cell r="AI2682">
            <v>4</v>
          </cell>
          <cell r="AJ2682">
            <v>4.3</v>
          </cell>
          <cell r="AK2682">
            <v>0.79400000000000004</v>
          </cell>
        </row>
        <row r="2683">
          <cell r="E2683" t="str">
            <v>TAUBATE</v>
          </cell>
          <cell r="F2683" t="str">
            <v>SAO LUIZ DO PARAITINGA</v>
          </cell>
          <cell r="G2683" t="str">
            <v>Nível 1, 2 e 3</v>
          </cell>
          <cell r="H2683">
            <v>2</v>
          </cell>
          <cell r="I2683">
            <v>5</v>
          </cell>
          <cell r="J2683">
            <v>0</v>
          </cell>
          <cell r="K2683">
            <v>0</v>
          </cell>
          <cell r="L2683">
            <v>262</v>
          </cell>
          <cell r="M2683">
            <v>262</v>
          </cell>
          <cell r="N2683">
            <v>0</v>
          </cell>
          <cell r="O2683">
            <v>0</v>
          </cell>
          <cell r="P2683">
            <v>3.1</v>
          </cell>
          <cell r="Q2683">
            <v>3.1</v>
          </cell>
          <cell r="R2683">
            <v>0</v>
          </cell>
          <cell r="S2683">
            <v>0</v>
          </cell>
          <cell r="T2683">
            <v>262</v>
          </cell>
          <cell r="U2683">
            <v>262</v>
          </cell>
          <cell r="V2683">
            <v>3.1</v>
          </cell>
          <cell r="W2683" t="str">
            <v>EM</v>
          </cell>
          <cell r="X2683" t="str">
            <v>EM</v>
          </cell>
          <cell r="Y2683">
            <v>3.5</v>
          </cell>
          <cell r="Z2683">
            <v>3.9</v>
          </cell>
          <cell r="AA2683">
            <v>0.78500000000000003</v>
          </cell>
          <cell r="AB2683" t="str">
            <v>Continuidade de Atendimento</v>
          </cell>
          <cell r="AC2683" t="str">
            <v>-</v>
          </cell>
          <cell r="AD2683">
            <v>3.4</v>
          </cell>
          <cell r="AE2683">
            <v>3.6</v>
          </cell>
          <cell r="AF2683">
            <v>3.9</v>
          </cell>
          <cell r="AG2683">
            <v>0.79400000000000004</v>
          </cell>
          <cell r="AH2683">
            <v>3.7</v>
          </cell>
          <cell r="AI2683">
            <v>4</v>
          </cell>
          <cell r="AJ2683">
            <v>4.3</v>
          </cell>
          <cell r="AK2683">
            <v>0.79400000000000004</v>
          </cell>
        </row>
        <row r="2684">
          <cell r="E2684" t="str">
            <v>TAUBATE</v>
          </cell>
          <cell r="F2684" t="str">
            <v>TAUBATE</v>
          </cell>
          <cell r="G2684" t="str">
            <v>Nível 4, 5 e 6</v>
          </cell>
          <cell r="H2684">
            <v>2</v>
          </cell>
          <cell r="I2684">
            <v>3</v>
          </cell>
          <cell r="J2684">
            <v>0</v>
          </cell>
          <cell r="K2684">
            <v>0</v>
          </cell>
          <cell r="L2684">
            <v>236</v>
          </cell>
          <cell r="M2684">
            <v>236</v>
          </cell>
          <cell r="N2684">
            <v>0</v>
          </cell>
          <cell r="O2684">
            <v>0</v>
          </cell>
          <cell r="P2684">
            <v>2.7</v>
          </cell>
          <cell r="Q2684">
            <v>2.7</v>
          </cell>
          <cell r="R2684">
            <v>0</v>
          </cell>
          <cell r="S2684">
            <v>0</v>
          </cell>
          <cell r="T2684">
            <v>236</v>
          </cell>
          <cell r="U2684">
            <v>236</v>
          </cell>
          <cell r="V2684">
            <v>2.7</v>
          </cell>
          <cell r="W2684" t="str">
            <v>EM</v>
          </cell>
          <cell r="X2684" t="str">
            <v>EM</v>
          </cell>
          <cell r="Y2684">
            <v>3</v>
          </cell>
          <cell r="Z2684">
            <v>3.4</v>
          </cell>
          <cell r="AA2684">
            <v>0.78900000000000003</v>
          </cell>
          <cell r="AB2684" t="str">
            <v>Continuidade de Atendimento</v>
          </cell>
          <cell r="AC2684" t="str">
            <v>-</v>
          </cell>
          <cell r="AD2684">
            <v>3.4</v>
          </cell>
          <cell r="AE2684">
            <v>3.6</v>
          </cell>
          <cell r="AF2684">
            <v>3.9</v>
          </cell>
          <cell r="AG2684">
            <v>0.79400000000000004</v>
          </cell>
          <cell r="AH2684">
            <v>3.7</v>
          </cell>
          <cell r="AI2684">
            <v>4</v>
          </cell>
          <cell r="AJ2684">
            <v>4.3</v>
          </cell>
          <cell r="AK2684">
            <v>0.79400000000000004</v>
          </cell>
        </row>
        <row r="2685">
          <cell r="E2685" t="str">
            <v>PINDAMONHANGABA</v>
          </cell>
          <cell r="F2685" t="str">
            <v>TREMEMBE</v>
          </cell>
          <cell r="G2685" t="str">
            <v>Nível 1, 2 e 3</v>
          </cell>
          <cell r="H2685">
            <v>2</v>
          </cell>
          <cell r="I2685">
            <v>1</v>
          </cell>
          <cell r="J2685">
            <v>0</v>
          </cell>
          <cell r="K2685">
            <v>0</v>
          </cell>
          <cell r="L2685">
            <v>168</v>
          </cell>
          <cell r="M2685">
            <v>168</v>
          </cell>
          <cell r="N2685">
            <v>0</v>
          </cell>
          <cell r="O2685">
            <v>0</v>
          </cell>
          <cell r="P2685">
            <v>2.7</v>
          </cell>
          <cell r="Q2685">
            <v>2.7</v>
          </cell>
          <cell r="R2685">
            <v>0</v>
          </cell>
          <cell r="S2685">
            <v>0</v>
          </cell>
          <cell r="T2685">
            <v>168</v>
          </cell>
          <cell r="U2685">
            <v>168</v>
          </cell>
          <cell r="V2685">
            <v>2.7</v>
          </cell>
          <cell r="W2685" t="str">
            <v>EM</v>
          </cell>
          <cell r="X2685" t="str">
            <v>EM</v>
          </cell>
          <cell r="Y2685">
            <v>3.1</v>
          </cell>
          <cell r="Z2685">
            <v>3.5</v>
          </cell>
          <cell r="AA2685">
            <v>0.8</v>
          </cell>
          <cell r="AB2685" t="str">
            <v>Continuidade de Atendimento</v>
          </cell>
          <cell r="AC2685" t="str">
            <v>-</v>
          </cell>
          <cell r="AD2685">
            <v>3.7</v>
          </cell>
          <cell r="AE2685">
            <v>4</v>
          </cell>
          <cell r="AF2685">
            <v>4.3</v>
          </cell>
          <cell r="AG2685">
            <v>0.79800000000000004</v>
          </cell>
          <cell r="AH2685">
            <v>3.7</v>
          </cell>
          <cell r="AI2685">
            <v>4</v>
          </cell>
          <cell r="AJ2685">
            <v>4.3</v>
          </cell>
          <cell r="AK2685">
            <v>0.79400000000000004</v>
          </cell>
        </row>
        <row r="2686">
          <cell r="E2686" t="str">
            <v>AMERICANA</v>
          </cell>
          <cell r="F2686" t="str">
            <v>AMERICANA</v>
          </cell>
          <cell r="G2686" t="str">
            <v>Nível 1, 2 e 3</v>
          </cell>
          <cell r="H2686">
            <v>1</v>
          </cell>
          <cell r="I2686">
            <v>6</v>
          </cell>
          <cell r="J2686">
            <v>30</v>
          </cell>
          <cell r="K2686">
            <v>0</v>
          </cell>
          <cell r="L2686">
            <v>0</v>
          </cell>
          <cell r="M2686">
            <v>30</v>
          </cell>
          <cell r="N2686">
            <v>7.4</v>
          </cell>
          <cell r="O2686">
            <v>0</v>
          </cell>
          <cell r="P2686">
            <v>0</v>
          </cell>
          <cell r="Q2686">
            <v>7.4</v>
          </cell>
          <cell r="R2686">
            <v>30</v>
          </cell>
          <cell r="S2686">
            <v>0</v>
          </cell>
          <cell r="T2686">
            <v>0</v>
          </cell>
          <cell r="U2686">
            <v>30</v>
          </cell>
          <cell r="V2686">
            <v>7.4</v>
          </cell>
          <cell r="W2686" t="str">
            <v>AI</v>
          </cell>
          <cell r="X2686" t="str">
            <v>AI</v>
          </cell>
          <cell r="Y2686">
            <v>7.5</v>
          </cell>
          <cell r="Z2686">
            <v>7.7</v>
          </cell>
          <cell r="AA2686">
            <v>0.8</v>
          </cell>
          <cell r="AB2686" t="str">
            <v>Continuidade de Atendimento</v>
          </cell>
          <cell r="AC2686" t="str">
            <v>-</v>
          </cell>
          <cell r="AD2686">
            <v>4.0999999999999996</v>
          </cell>
          <cell r="AE2686">
            <v>4.4000000000000004</v>
          </cell>
          <cell r="AF2686">
            <v>4.5999999999999996</v>
          </cell>
          <cell r="AG2686">
            <v>0.79400000000000004</v>
          </cell>
          <cell r="AH2686">
            <v>3.7</v>
          </cell>
          <cell r="AI2686">
            <v>4</v>
          </cell>
          <cell r="AJ2686">
            <v>4.3</v>
          </cell>
          <cell r="AK2686">
            <v>0.79400000000000004</v>
          </cell>
        </row>
        <row r="2687">
          <cell r="E2687" t="str">
            <v>AMERICANA</v>
          </cell>
          <cell r="F2687" t="str">
            <v>SANTA BARBARA D'OESTE</v>
          </cell>
          <cell r="G2687" t="str">
            <v>Nível 4, 5 e 6</v>
          </cell>
          <cell r="H2687">
            <v>1</v>
          </cell>
          <cell r="I2687">
            <v>8</v>
          </cell>
          <cell r="J2687">
            <v>0</v>
          </cell>
          <cell r="K2687">
            <v>379</v>
          </cell>
          <cell r="L2687">
            <v>80</v>
          </cell>
          <cell r="M2687">
            <v>459</v>
          </cell>
          <cell r="N2687">
            <v>0</v>
          </cell>
          <cell r="O2687">
            <v>4.0999999999999996</v>
          </cell>
          <cell r="P2687">
            <v>3.1</v>
          </cell>
          <cell r="Q2687">
            <v>3.9</v>
          </cell>
          <cell r="R2687">
            <v>0</v>
          </cell>
          <cell r="S2687">
            <v>379</v>
          </cell>
          <cell r="T2687">
            <v>80</v>
          </cell>
          <cell r="U2687">
            <v>459</v>
          </cell>
          <cell r="V2687">
            <v>3.9</v>
          </cell>
          <cell r="W2687" t="str">
            <v>AF + EM</v>
          </cell>
          <cell r="X2687" t="str">
            <v>AF + EM</v>
          </cell>
          <cell r="Y2687">
            <v>4.0999999999999996</v>
          </cell>
          <cell r="Z2687">
            <v>4.4000000000000004</v>
          </cell>
          <cell r="AA2687">
            <v>0.8</v>
          </cell>
          <cell r="AB2687" t="str">
            <v>Continuidade de Atendimento</v>
          </cell>
          <cell r="AC2687" t="str">
            <v>-</v>
          </cell>
          <cell r="AD2687">
            <v>4.0999999999999996</v>
          </cell>
          <cell r="AE2687">
            <v>4.4000000000000004</v>
          </cell>
          <cell r="AF2687">
            <v>4.5999999999999996</v>
          </cell>
          <cell r="AG2687">
            <v>0.79400000000000004</v>
          </cell>
          <cell r="AH2687">
            <v>3.7</v>
          </cell>
          <cell r="AI2687">
            <v>4</v>
          </cell>
          <cell r="AJ2687">
            <v>4.3</v>
          </cell>
          <cell r="AK2687">
            <v>0.79400000000000004</v>
          </cell>
        </row>
        <row r="2688">
          <cell r="E2688" t="str">
            <v>SUMARE</v>
          </cell>
          <cell r="F2688" t="str">
            <v>SUMARE</v>
          </cell>
          <cell r="G2688" t="str">
            <v>Nível 1, 2 e 3</v>
          </cell>
          <cell r="H2688">
            <v>1</v>
          </cell>
          <cell r="I2688">
            <v>2</v>
          </cell>
          <cell r="J2688">
            <v>102</v>
          </cell>
          <cell r="K2688">
            <v>216</v>
          </cell>
          <cell r="L2688">
            <v>0</v>
          </cell>
          <cell r="M2688">
            <v>318</v>
          </cell>
          <cell r="N2688">
            <v>5.2</v>
          </cell>
          <cell r="O2688">
            <v>4.3</v>
          </cell>
          <cell r="P2688">
            <v>0</v>
          </cell>
          <cell r="Q2688">
            <v>4.5999999999999996</v>
          </cell>
          <cell r="R2688">
            <v>102</v>
          </cell>
          <cell r="S2688">
            <v>216</v>
          </cell>
          <cell r="T2688">
            <v>0</v>
          </cell>
          <cell r="U2688">
            <v>318</v>
          </cell>
          <cell r="V2688">
            <v>4.5999999999999996</v>
          </cell>
          <cell r="W2688" t="str">
            <v>AI + AF</v>
          </cell>
          <cell r="X2688" t="str">
            <v>AI + AF</v>
          </cell>
          <cell r="Y2688">
            <v>4.8</v>
          </cell>
          <cell r="Z2688">
            <v>5.0999999999999996</v>
          </cell>
          <cell r="AA2688">
            <v>0.8</v>
          </cell>
          <cell r="AB2688" t="str">
            <v>Continuidade de Atendimento</v>
          </cell>
          <cell r="AC2688" t="str">
            <v>-</v>
          </cell>
          <cell r="AD2688">
            <v>3.8</v>
          </cell>
          <cell r="AE2688">
            <v>4</v>
          </cell>
          <cell r="AF2688">
            <v>4.3</v>
          </cell>
          <cell r="AG2688">
            <v>0.79400000000000004</v>
          </cell>
          <cell r="AH2688">
            <v>3.7</v>
          </cell>
          <cell r="AI2688">
            <v>4</v>
          </cell>
          <cell r="AJ2688">
            <v>4.3</v>
          </cell>
          <cell r="AK2688">
            <v>0.79400000000000004</v>
          </cell>
        </row>
        <row r="2689">
          <cell r="E2689" t="str">
            <v>CAMPINAS LESTE</v>
          </cell>
          <cell r="F2689" t="str">
            <v>CAMPINAS</v>
          </cell>
          <cell r="G2689" t="str">
            <v>Nível 1, 2 e 3</v>
          </cell>
          <cell r="H2689">
            <v>1</v>
          </cell>
          <cell r="I2689">
            <v>6</v>
          </cell>
          <cell r="J2689">
            <v>0</v>
          </cell>
          <cell r="K2689">
            <v>322</v>
          </cell>
          <cell r="L2689">
            <v>0</v>
          </cell>
          <cell r="M2689">
            <v>322</v>
          </cell>
          <cell r="N2689">
            <v>0</v>
          </cell>
          <cell r="O2689">
            <v>4.2</v>
          </cell>
          <cell r="P2689">
            <v>0</v>
          </cell>
          <cell r="Q2689">
            <v>4.2</v>
          </cell>
          <cell r="R2689">
            <v>0</v>
          </cell>
          <cell r="S2689">
            <v>322</v>
          </cell>
          <cell r="T2689">
            <v>0</v>
          </cell>
          <cell r="U2689">
            <v>322</v>
          </cell>
          <cell r="V2689">
            <v>4.2</v>
          </cell>
          <cell r="W2689" t="str">
            <v>AF</v>
          </cell>
          <cell r="X2689" t="str">
            <v>AF</v>
          </cell>
          <cell r="Y2689">
            <v>4.5</v>
          </cell>
          <cell r="Z2689">
            <v>4.8</v>
          </cell>
          <cell r="AA2689">
            <v>0.8</v>
          </cell>
          <cell r="AB2689" t="str">
            <v>Continuidade de Atendimento</v>
          </cell>
          <cell r="AC2689" t="str">
            <v>-</v>
          </cell>
          <cell r="AD2689">
            <v>4</v>
          </cell>
          <cell r="AE2689">
            <v>4.2</v>
          </cell>
          <cell r="AF2689">
            <v>4.5</v>
          </cell>
          <cell r="AG2689">
            <v>0.79700000000000004</v>
          </cell>
          <cell r="AH2689">
            <v>3.7</v>
          </cell>
          <cell r="AI2689">
            <v>4</v>
          </cell>
          <cell r="AJ2689">
            <v>4.3</v>
          </cell>
          <cell r="AK2689">
            <v>0.79400000000000004</v>
          </cell>
        </row>
        <row r="2690">
          <cell r="E2690" t="str">
            <v>PIRACICABA</v>
          </cell>
          <cell r="F2690" t="str">
            <v>PIRACICABA</v>
          </cell>
          <cell r="G2690" t="str">
            <v>Nível 4, 5 e 6</v>
          </cell>
          <cell r="H2690">
            <v>2</v>
          </cell>
          <cell r="I2690">
            <v>7</v>
          </cell>
          <cell r="J2690">
            <v>0</v>
          </cell>
          <cell r="K2690">
            <v>326</v>
          </cell>
          <cell r="L2690">
            <v>203</v>
          </cell>
          <cell r="M2690">
            <v>529</v>
          </cell>
          <cell r="N2690">
            <v>0</v>
          </cell>
          <cell r="O2690">
            <v>4.0999999999999996</v>
          </cell>
          <cell r="P2690">
            <v>2.9</v>
          </cell>
          <cell r="Q2690">
            <v>3.6</v>
          </cell>
          <cell r="R2690">
            <v>0</v>
          </cell>
          <cell r="S2690">
            <v>326</v>
          </cell>
          <cell r="T2690">
            <v>203</v>
          </cell>
          <cell r="U2690">
            <v>529</v>
          </cell>
          <cell r="V2690">
            <v>3.6</v>
          </cell>
          <cell r="W2690" t="str">
            <v>AF + EM</v>
          </cell>
          <cell r="X2690" t="str">
            <v>AF + EM</v>
          </cell>
          <cell r="Y2690">
            <v>4</v>
          </cell>
          <cell r="Z2690">
            <v>4.3</v>
          </cell>
          <cell r="AA2690">
            <v>0.8</v>
          </cell>
          <cell r="AB2690" t="str">
            <v>Continuidade de Atendimento</v>
          </cell>
          <cell r="AC2690" t="str">
            <v>-</v>
          </cell>
          <cell r="AD2690">
            <v>4</v>
          </cell>
          <cell r="AE2690">
            <v>4.2</v>
          </cell>
          <cell r="AF2690">
            <v>4.5</v>
          </cell>
          <cell r="AG2690">
            <v>0.79500000000000004</v>
          </cell>
          <cell r="AH2690">
            <v>3.7</v>
          </cell>
          <cell r="AI2690">
            <v>4</v>
          </cell>
          <cell r="AJ2690">
            <v>4.3</v>
          </cell>
          <cell r="AK2690">
            <v>0.79400000000000004</v>
          </cell>
        </row>
        <row r="2691">
          <cell r="E2691" t="str">
            <v>PIRACICABA</v>
          </cell>
          <cell r="F2691" t="str">
            <v>PIRACICABA</v>
          </cell>
          <cell r="G2691" t="str">
            <v>Nível 1, 2 e 3</v>
          </cell>
          <cell r="H2691">
            <v>1</v>
          </cell>
          <cell r="I2691">
            <v>6</v>
          </cell>
          <cell r="J2691">
            <v>0</v>
          </cell>
          <cell r="K2691">
            <v>331</v>
          </cell>
          <cell r="L2691">
            <v>149</v>
          </cell>
          <cell r="M2691">
            <v>480</v>
          </cell>
          <cell r="N2691">
            <v>0</v>
          </cell>
          <cell r="O2691">
            <v>4.3</v>
          </cell>
          <cell r="P2691">
            <v>2.9</v>
          </cell>
          <cell r="Q2691">
            <v>3.9</v>
          </cell>
          <cell r="R2691">
            <v>0</v>
          </cell>
          <cell r="S2691">
            <v>331</v>
          </cell>
          <cell r="T2691">
            <v>149</v>
          </cell>
          <cell r="U2691">
            <v>480</v>
          </cell>
          <cell r="V2691">
            <v>3.9</v>
          </cell>
          <cell r="W2691" t="str">
            <v>AF + EM</v>
          </cell>
          <cell r="X2691" t="str">
            <v>AF + EM</v>
          </cell>
          <cell r="Y2691">
            <v>4.2</v>
          </cell>
          <cell r="Z2691">
            <v>4.5</v>
          </cell>
          <cell r="AA2691">
            <v>0.8</v>
          </cell>
          <cell r="AB2691" t="str">
            <v>Continuidade de Atendimento</v>
          </cell>
          <cell r="AC2691" t="str">
            <v>-</v>
          </cell>
          <cell r="AD2691">
            <v>4</v>
          </cell>
          <cell r="AE2691">
            <v>4.2</v>
          </cell>
          <cell r="AF2691">
            <v>4.5</v>
          </cell>
          <cell r="AG2691">
            <v>0.79500000000000004</v>
          </cell>
          <cell r="AH2691">
            <v>3.7</v>
          </cell>
          <cell r="AI2691">
            <v>4</v>
          </cell>
          <cell r="AJ2691">
            <v>4.3</v>
          </cell>
          <cell r="AK2691">
            <v>0.79400000000000004</v>
          </cell>
        </row>
        <row r="2692">
          <cell r="E2692" t="str">
            <v>BAURU</v>
          </cell>
          <cell r="F2692" t="str">
            <v>BAURU</v>
          </cell>
          <cell r="G2692" t="str">
            <v>Nível 1, 2 e 3</v>
          </cell>
          <cell r="H2692">
            <v>1</v>
          </cell>
          <cell r="I2692">
            <v>6</v>
          </cell>
          <cell r="J2692">
            <v>27</v>
          </cell>
          <cell r="K2692">
            <v>165</v>
          </cell>
          <cell r="L2692">
            <v>0</v>
          </cell>
          <cell r="M2692">
            <v>192</v>
          </cell>
          <cell r="N2692">
            <v>5.4</v>
          </cell>
          <cell r="O2692">
            <v>3.8</v>
          </cell>
          <cell r="P2692">
            <v>0</v>
          </cell>
          <cell r="Q2692">
            <v>4</v>
          </cell>
          <cell r="R2692">
            <v>27</v>
          </cell>
          <cell r="S2692">
            <v>165</v>
          </cell>
          <cell r="T2692">
            <v>0</v>
          </cell>
          <cell r="U2692">
            <v>192</v>
          </cell>
          <cell r="V2692">
            <v>4</v>
          </cell>
          <cell r="W2692" t="str">
            <v>AI + AF</v>
          </cell>
          <cell r="X2692" t="str">
            <v>AI + AF</v>
          </cell>
          <cell r="Y2692">
            <v>4.3</v>
          </cell>
          <cell r="Z2692">
            <v>4.5999999999999996</v>
          </cell>
          <cell r="AA2692">
            <v>0.8</v>
          </cell>
          <cell r="AB2692" t="str">
            <v>Continuidade de Atendimento</v>
          </cell>
          <cell r="AC2692" t="str">
            <v>-</v>
          </cell>
          <cell r="AD2692">
            <v>3.7</v>
          </cell>
          <cell r="AE2692">
            <v>4</v>
          </cell>
          <cell r="AF2692">
            <v>4.3</v>
          </cell>
          <cell r="AG2692">
            <v>0.79600000000000004</v>
          </cell>
          <cell r="AH2692">
            <v>3.7</v>
          </cell>
          <cell r="AI2692">
            <v>4</v>
          </cell>
          <cell r="AJ2692">
            <v>4.3</v>
          </cell>
          <cell r="AK2692">
            <v>0.79400000000000004</v>
          </cell>
        </row>
        <row r="2693">
          <cell r="E2693" t="str">
            <v>JAU</v>
          </cell>
          <cell r="F2693" t="str">
            <v>PEDERNEIRAS</v>
          </cell>
          <cell r="G2693" t="str">
            <v>Nível 1, 2 e 3</v>
          </cell>
          <cell r="H2693">
            <v>1</v>
          </cell>
          <cell r="I2693">
            <v>6</v>
          </cell>
          <cell r="J2693">
            <v>0</v>
          </cell>
          <cell r="K2693">
            <v>169</v>
          </cell>
          <cell r="L2693">
            <v>77</v>
          </cell>
          <cell r="M2693">
            <v>246</v>
          </cell>
          <cell r="N2693">
            <v>0</v>
          </cell>
          <cell r="O2693">
            <v>4.4000000000000004</v>
          </cell>
          <cell r="P2693">
            <v>3.3</v>
          </cell>
          <cell r="Q2693">
            <v>4.0999999999999996</v>
          </cell>
          <cell r="R2693">
            <v>0</v>
          </cell>
          <cell r="S2693">
            <v>169</v>
          </cell>
          <cell r="T2693">
            <v>77</v>
          </cell>
          <cell r="U2693">
            <v>246</v>
          </cell>
          <cell r="V2693">
            <v>4.0999999999999996</v>
          </cell>
          <cell r="W2693" t="str">
            <v>AF + EM</v>
          </cell>
          <cell r="X2693" t="str">
            <v>AF + EM</v>
          </cell>
          <cell r="Y2693">
            <v>4.4000000000000004</v>
          </cell>
          <cell r="Z2693">
            <v>4.5999999999999996</v>
          </cell>
          <cell r="AA2693">
            <v>0.8</v>
          </cell>
          <cell r="AB2693" t="str">
            <v>Continuidade de Atendimento</v>
          </cell>
          <cell r="AC2693" t="str">
            <v>-</v>
          </cell>
          <cell r="AD2693">
            <v>3.6</v>
          </cell>
          <cell r="AE2693">
            <v>3.9</v>
          </cell>
          <cell r="AF2693">
            <v>4.2</v>
          </cell>
          <cell r="AG2693">
            <v>0.79300000000000004</v>
          </cell>
          <cell r="AH2693">
            <v>3.7</v>
          </cell>
          <cell r="AI2693">
            <v>4</v>
          </cell>
          <cell r="AJ2693">
            <v>4.3</v>
          </cell>
          <cell r="AK2693">
            <v>0.79400000000000004</v>
          </cell>
        </row>
        <row r="2694">
          <cell r="E2694" t="str">
            <v>BAURU</v>
          </cell>
          <cell r="F2694" t="str">
            <v>LENCOIS PAULISTA</v>
          </cell>
          <cell r="G2694" t="str">
            <v>Nível 4, 5 e 6</v>
          </cell>
          <cell r="H2694">
            <v>1</v>
          </cell>
          <cell r="I2694">
            <v>8</v>
          </cell>
          <cell r="J2694">
            <v>0</v>
          </cell>
          <cell r="K2694">
            <v>239</v>
          </cell>
          <cell r="L2694">
            <v>350</v>
          </cell>
          <cell r="M2694">
            <v>589</v>
          </cell>
          <cell r="N2694">
            <v>0</v>
          </cell>
          <cell r="O2694">
            <v>3.9</v>
          </cell>
          <cell r="P2694">
            <v>2.6</v>
          </cell>
          <cell r="Q2694">
            <v>3.1</v>
          </cell>
          <cell r="R2694">
            <v>0</v>
          </cell>
          <cell r="S2694">
            <v>239</v>
          </cell>
          <cell r="T2694">
            <v>350</v>
          </cell>
          <cell r="U2694">
            <v>589</v>
          </cell>
          <cell r="V2694">
            <v>3.1</v>
          </cell>
          <cell r="W2694" t="str">
            <v>AF + EM</v>
          </cell>
          <cell r="X2694" t="str">
            <v>AF + EM</v>
          </cell>
          <cell r="Y2694">
            <v>3.4</v>
          </cell>
          <cell r="Z2694">
            <v>3.7</v>
          </cell>
          <cell r="AA2694">
            <v>0.77600000000000002</v>
          </cell>
          <cell r="AB2694" t="str">
            <v>Continuidade de Atendimento</v>
          </cell>
          <cell r="AC2694" t="str">
            <v>-</v>
          </cell>
          <cell r="AD2694">
            <v>3.7</v>
          </cell>
          <cell r="AE2694">
            <v>4</v>
          </cell>
          <cell r="AF2694">
            <v>4.3</v>
          </cell>
          <cell r="AG2694">
            <v>0.79600000000000004</v>
          </cell>
          <cell r="AH2694">
            <v>3.7</v>
          </cell>
          <cell r="AI2694">
            <v>4</v>
          </cell>
          <cell r="AJ2694">
            <v>4.3</v>
          </cell>
          <cell r="AK2694">
            <v>0.79400000000000004</v>
          </cell>
        </row>
        <row r="2695">
          <cell r="E2695" t="str">
            <v>OURINHOS</v>
          </cell>
          <cell r="F2695" t="str">
            <v>ESPIRITO SANTO DO TURVO</v>
          </cell>
          <cell r="G2695" t="str">
            <v>Nível 4, 5 e 6</v>
          </cell>
          <cell r="H2695">
            <v>2</v>
          </cell>
          <cell r="I2695">
            <v>7</v>
          </cell>
          <cell r="J2695">
            <v>0</v>
          </cell>
          <cell r="K2695">
            <v>213</v>
          </cell>
          <cell r="L2695">
            <v>120</v>
          </cell>
          <cell r="M2695">
            <v>333</v>
          </cell>
          <cell r="N2695">
            <v>0</v>
          </cell>
          <cell r="O2695">
            <v>4.3</v>
          </cell>
          <cell r="P2695">
            <v>2.8</v>
          </cell>
          <cell r="Q2695">
            <v>3.8</v>
          </cell>
          <cell r="R2695">
            <v>0</v>
          </cell>
          <cell r="S2695">
            <v>213</v>
          </cell>
          <cell r="T2695">
            <v>120</v>
          </cell>
          <cell r="U2695">
            <v>333</v>
          </cell>
          <cell r="V2695">
            <v>3.8</v>
          </cell>
          <cell r="W2695" t="str">
            <v>AF + EM</v>
          </cell>
          <cell r="X2695" t="str">
            <v>AF + EM</v>
          </cell>
          <cell r="Y2695">
            <v>4.0999999999999996</v>
          </cell>
          <cell r="Z2695">
            <v>4.4000000000000004</v>
          </cell>
          <cell r="AA2695">
            <v>0.8</v>
          </cell>
          <cell r="AB2695" t="str">
            <v>Continuidade de Atendimento</v>
          </cell>
          <cell r="AC2695" t="str">
            <v>-</v>
          </cell>
          <cell r="AD2695">
            <v>3.7</v>
          </cell>
          <cell r="AE2695">
            <v>4</v>
          </cell>
          <cell r="AF2695">
            <v>4.3</v>
          </cell>
          <cell r="AG2695">
            <v>0.79500000000000004</v>
          </cell>
          <cell r="AH2695">
            <v>3.7</v>
          </cell>
          <cell r="AI2695">
            <v>4</v>
          </cell>
          <cell r="AJ2695">
            <v>4.3</v>
          </cell>
          <cell r="AK2695">
            <v>0.79400000000000004</v>
          </cell>
        </row>
        <row r="2696">
          <cell r="E2696" t="str">
            <v>NORTE 1</v>
          </cell>
          <cell r="F2696" t="str">
            <v>SAO PAULO</v>
          </cell>
          <cell r="G2696" t="str">
            <v>Nível 4, 5 e 6</v>
          </cell>
          <cell r="H2696">
            <v>1</v>
          </cell>
          <cell r="I2696">
            <v>4</v>
          </cell>
          <cell r="J2696">
            <v>0</v>
          </cell>
          <cell r="K2696">
            <v>552</v>
          </cell>
          <cell r="L2696">
            <v>699</v>
          </cell>
          <cell r="M2696">
            <v>1251</v>
          </cell>
          <cell r="N2696">
            <v>0</v>
          </cell>
          <cell r="O2696">
            <v>3.9</v>
          </cell>
          <cell r="P2696">
            <v>2.6</v>
          </cell>
          <cell r="Q2696">
            <v>3.2</v>
          </cell>
          <cell r="R2696">
            <v>0</v>
          </cell>
          <cell r="S2696">
            <v>552</v>
          </cell>
          <cell r="T2696">
            <v>699</v>
          </cell>
          <cell r="U2696">
            <v>1251</v>
          </cell>
          <cell r="V2696">
            <v>3.2</v>
          </cell>
          <cell r="W2696" t="str">
            <v>AF + EM</v>
          </cell>
          <cell r="X2696" t="str">
            <v>AF + EM</v>
          </cell>
          <cell r="Y2696">
            <v>3.4</v>
          </cell>
          <cell r="Z2696">
            <v>3.6</v>
          </cell>
          <cell r="AA2696">
            <v>0.78200000000000003</v>
          </cell>
          <cell r="AB2696" t="str">
            <v>Continuidade de Atendimento</v>
          </cell>
          <cell r="AC2696" t="str">
            <v>-</v>
          </cell>
          <cell r="AD2696">
            <v>3.5</v>
          </cell>
          <cell r="AE2696">
            <v>3.8</v>
          </cell>
          <cell r="AF2696">
            <v>4.0999999999999996</v>
          </cell>
          <cell r="AG2696">
            <v>0.79300000000000004</v>
          </cell>
          <cell r="AH2696">
            <v>3.7</v>
          </cell>
          <cell r="AI2696">
            <v>4</v>
          </cell>
          <cell r="AJ2696">
            <v>4.3</v>
          </cell>
          <cell r="AK2696">
            <v>0.79400000000000004</v>
          </cell>
        </row>
        <row r="2697">
          <cell r="E2697" t="str">
            <v>LESTE 5</v>
          </cell>
          <cell r="F2697" t="str">
            <v>SAO PAULO</v>
          </cell>
          <cell r="G2697" t="str">
            <v>Nível 1, 2 e 3</v>
          </cell>
          <cell r="H2697">
            <v>1</v>
          </cell>
          <cell r="I2697">
            <v>2</v>
          </cell>
          <cell r="J2697">
            <v>117</v>
          </cell>
          <cell r="K2697">
            <v>0</v>
          </cell>
          <cell r="L2697">
            <v>0</v>
          </cell>
          <cell r="M2697">
            <v>117</v>
          </cell>
          <cell r="N2697">
            <v>5.8</v>
          </cell>
          <cell r="O2697">
            <v>0</v>
          </cell>
          <cell r="P2697">
            <v>0</v>
          </cell>
          <cell r="Q2697">
            <v>5.8</v>
          </cell>
          <cell r="R2697">
            <v>117</v>
          </cell>
          <cell r="S2697">
            <v>0</v>
          </cell>
          <cell r="T2697">
            <v>0</v>
          </cell>
          <cell r="U2697">
            <v>117</v>
          </cell>
          <cell r="V2697">
            <v>5.8</v>
          </cell>
          <cell r="W2697" t="str">
            <v>AI</v>
          </cell>
          <cell r="X2697" t="str">
            <v>AI</v>
          </cell>
          <cell r="Y2697">
            <v>6</v>
          </cell>
          <cell r="Z2697">
            <v>6.2</v>
          </cell>
          <cell r="AA2697">
            <v>0.8</v>
          </cell>
          <cell r="AB2697" t="str">
            <v>Continuidade de Atendimento</v>
          </cell>
          <cell r="AC2697" t="str">
            <v>-</v>
          </cell>
          <cell r="AD2697">
            <v>3.8</v>
          </cell>
          <cell r="AE2697">
            <v>4.0999999999999996</v>
          </cell>
          <cell r="AF2697">
            <v>4.3</v>
          </cell>
          <cell r="AG2697">
            <v>0.79700000000000004</v>
          </cell>
          <cell r="AH2697">
            <v>3.7</v>
          </cell>
          <cell r="AI2697">
            <v>4</v>
          </cell>
          <cell r="AJ2697">
            <v>4.3</v>
          </cell>
          <cell r="AK2697">
            <v>0.79400000000000004</v>
          </cell>
        </row>
        <row r="2698">
          <cell r="E2698" t="str">
            <v>LESTE 2</v>
          </cell>
          <cell r="F2698" t="str">
            <v>SAO PAULO</v>
          </cell>
          <cell r="G2698" t="str">
            <v>Nível 1, 2 e 3</v>
          </cell>
          <cell r="H2698">
            <v>2</v>
          </cell>
          <cell r="I2698">
            <v>1</v>
          </cell>
          <cell r="J2698">
            <v>185</v>
          </cell>
          <cell r="K2698">
            <v>0</v>
          </cell>
          <cell r="L2698">
            <v>0</v>
          </cell>
          <cell r="M2698">
            <v>185</v>
          </cell>
          <cell r="N2698">
            <v>4.8</v>
          </cell>
          <cell r="O2698">
            <v>0</v>
          </cell>
          <cell r="P2698">
            <v>0</v>
          </cell>
          <cell r="Q2698">
            <v>4.8</v>
          </cell>
          <cell r="R2698">
            <v>185</v>
          </cell>
          <cell r="S2698">
            <v>0</v>
          </cell>
          <cell r="T2698">
            <v>0</v>
          </cell>
          <cell r="U2698">
            <v>185</v>
          </cell>
          <cell r="V2698">
            <v>4.8</v>
          </cell>
          <cell r="W2698" t="str">
            <v>AI</v>
          </cell>
          <cell r="X2698" t="str">
            <v>AI</v>
          </cell>
          <cell r="Y2698">
            <v>5.0999999999999996</v>
          </cell>
          <cell r="Z2698">
            <v>5.4</v>
          </cell>
          <cell r="AA2698">
            <v>0.8</v>
          </cell>
          <cell r="AB2698" t="str">
            <v>Continuidade de Atendimento</v>
          </cell>
          <cell r="AC2698" t="str">
            <v>-</v>
          </cell>
          <cell r="AD2698">
            <v>3.6</v>
          </cell>
          <cell r="AE2698">
            <v>3.9</v>
          </cell>
          <cell r="AF2698">
            <v>4.2</v>
          </cell>
          <cell r="AG2698">
            <v>0.79400000000000004</v>
          </cell>
          <cell r="AH2698">
            <v>3.7</v>
          </cell>
          <cell r="AI2698">
            <v>4</v>
          </cell>
          <cell r="AJ2698">
            <v>4.3</v>
          </cell>
          <cell r="AK2698">
            <v>0.79400000000000004</v>
          </cell>
        </row>
        <row r="2699">
          <cell r="E2699" t="str">
            <v>CENTRO</v>
          </cell>
          <cell r="F2699" t="str">
            <v>SAO PAULO</v>
          </cell>
          <cell r="G2699" t="str">
            <v>Nível 1, 2 e 3</v>
          </cell>
          <cell r="H2699">
            <v>2</v>
          </cell>
          <cell r="I2699">
            <v>1</v>
          </cell>
          <cell r="J2699">
            <v>68</v>
          </cell>
          <cell r="K2699">
            <v>392</v>
          </cell>
          <cell r="L2699">
            <v>0</v>
          </cell>
          <cell r="M2699">
            <v>460</v>
          </cell>
          <cell r="N2699">
            <v>5.4</v>
          </cell>
          <cell r="O2699">
            <v>4</v>
          </cell>
          <cell r="P2699">
            <v>0</v>
          </cell>
          <cell r="Q2699">
            <v>4.2</v>
          </cell>
          <cell r="R2699">
            <v>68</v>
          </cell>
          <cell r="S2699">
            <v>392</v>
          </cell>
          <cell r="T2699">
            <v>0</v>
          </cell>
          <cell r="U2699">
            <v>460</v>
          </cell>
          <cell r="V2699">
            <v>4.2</v>
          </cell>
          <cell r="W2699" t="str">
            <v>AI + AF</v>
          </cell>
          <cell r="X2699" t="str">
            <v>AI + AF</v>
          </cell>
          <cell r="Y2699">
            <v>4.5</v>
          </cell>
          <cell r="Z2699">
            <v>4.9000000000000004</v>
          </cell>
          <cell r="AA2699">
            <v>0.8</v>
          </cell>
          <cell r="AB2699" t="str">
            <v>Continuidade de Atendimento</v>
          </cell>
          <cell r="AC2699" t="str">
            <v>-</v>
          </cell>
          <cell r="AD2699">
            <v>3.9</v>
          </cell>
          <cell r="AE2699">
            <v>4.2</v>
          </cell>
          <cell r="AF2699">
            <v>4.5</v>
          </cell>
          <cell r="AG2699">
            <v>0.8</v>
          </cell>
          <cell r="AH2699">
            <v>3.7</v>
          </cell>
          <cell r="AI2699">
            <v>4</v>
          </cell>
          <cell r="AJ2699">
            <v>4.3</v>
          </cell>
          <cell r="AK2699">
            <v>0.79400000000000004</v>
          </cell>
        </row>
        <row r="2700">
          <cell r="E2700" t="str">
            <v>CENTRO OESTE</v>
          </cell>
          <cell r="F2700" t="str">
            <v>SAO PAULO</v>
          </cell>
          <cell r="G2700" t="str">
            <v>Nível 1, 2 e 3</v>
          </cell>
          <cell r="H2700">
            <v>1</v>
          </cell>
          <cell r="I2700">
            <v>2</v>
          </cell>
          <cell r="J2700">
            <v>62</v>
          </cell>
          <cell r="K2700">
            <v>325</v>
          </cell>
          <cell r="L2700">
            <v>0</v>
          </cell>
          <cell r="M2700">
            <v>387</v>
          </cell>
          <cell r="N2700">
            <v>6.4</v>
          </cell>
          <cell r="O2700">
            <v>5</v>
          </cell>
          <cell r="P2700">
            <v>0</v>
          </cell>
          <cell r="Q2700">
            <v>5.2</v>
          </cell>
          <cell r="R2700">
            <v>62</v>
          </cell>
          <cell r="S2700">
            <v>325</v>
          </cell>
          <cell r="T2700">
            <v>0</v>
          </cell>
          <cell r="U2700">
            <v>387</v>
          </cell>
          <cell r="V2700">
            <v>5.2</v>
          </cell>
          <cell r="W2700" t="str">
            <v>AI + AF</v>
          </cell>
          <cell r="X2700" t="str">
            <v>AI + AF</v>
          </cell>
          <cell r="Y2700">
            <v>5.4</v>
          </cell>
          <cell r="Z2700">
            <v>5.6</v>
          </cell>
          <cell r="AA2700">
            <v>0.8</v>
          </cell>
          <cell r="AB2700" t="str">
            <v>Continuidade de Atendimento</v>
          </cell>
          <cell r="AC2700" t="str">
            <v>-</v>
          </cell>
          <cell r="AD2700">
            <v>3.8</v>
          </cell>
          <cell r="AE2700">
            <v>4.0999999999999996</v>
          </cell>
          <cell r="AF2700">
            <v>4.4000000000000004</v>
          </cell>
          <cell r="AG2700">
            <v>0.79800000000000004</v>
          </cell>
          <cell r="AH2700">
            <v>3.7</v>
          </cell>
          <cell r="AI2700">
            <v>4</v>
          </cell>
          <cell r="AJ2700">
            <v>4.3</v>
          </cell>
          <cell r="AK2700">
            <v>0.79400000000000004</v>
          </cell>
        </row>
        <row r="2701">
          <cell r="E2701" t="str">
            <v>CENTRO SUL</v>
          </cell>
          <cell r="F2701" t="str">
            <v>SAO PAULO</v>
          </cell>
          <cell r="G2701" t="str">
            <v>Nível 4, 5 e 6</v>
          </cell>
          <cell r="H2701">
            <v>2</v>
          </cell>
          <cell r="I2701">
            <v>3</v>
          </cell>
          <cell r="J2701">
            <v>102</v>
          </cell>
          <cell r="K2701">
            <v>464</v>
          </cell>
          <cell r="L2701">
            <v>312</v>
          </cell>
          <cell r="M2701">
            <v>878</v>
          </cell>
          <cell r="N2701">
            <v>4.5999999999999996</v>
          </cell>
          <cell r="O2701">
            <v>3.7</v>
          </cell>
          <cell r="P2701">
            <v>2.9</v>
          </cell>
          <cell r="Q2701">
            <v>3.5</v>
          </cell>
          <cell r="R2701">
            <v>102</v>
          </cell>
          <cell r="S2701">
            <v>464</v>
          </cell>
          <cell r="T2701">
            <v>312</v>
          </cell>
          <cell r="U2701">
            <v>878</v>
          </cell>
          <cell r="V2701">
            <v>3.5</v>
          </cell>
          <cell r="W2701" t="str">
            <v>AI + AF + EM</v>
          </cell>
          <cell r="X2701" t="str">
            <v>AI + AF + EM</v>
          </cell>
          <cell r="Y2701">
            <v>3.8</v>
          </cell>
          <cell r="Z2701">
            <v>4.0999999999999996</v>
          </cell>
          <cell r="AA2701">
            <v>0.8</v>
          </cell>
          <cell r="AB2701" t="str">
            <v>Continuidade de Atendimento</v>
          </cell>
          <cell r="AC2701" t="str">
            <v>-</v>
          </cell>
          <cell r="AD2701">
            <v>4</v>
          </cell>
          <cell r="AE2701">
            <v>4.2</v>
          </cell>
          <cell r="AF2701">
            <v>4.5</v>
          </cell>
          <cell r="AG2701">
            <v>0.79800000000000004</v>
          </cell>
          <cell r="AH2701">
            <v>3.7</v>
          </cell>
          <cell r="AI2701">
            <v>4</v>
          </cell>
          <cell r="AJ2701">
            <v>4.3</v>
          </cell>
          <cell r="AK2701">
            <v>0.79400000000000004</v>
          </cell>
        </row>
        <row r="2702">
          <cell r="E2702" t="str">
            <v>CENTRO SUL</v>
          </cell>
          <cell r="F2702" t="str">
            <v>SAO PAULO</v>
          </cell>
          <cell r="G2702" t="str">
            <v>Nível 1, 2 e 3</v>
          </cell>
          <cell r="H2702">
            <v>1</v>
          </cell>
          <cell r="I2702">
            <v>2</v>
          </cell>
          <cell r="J2702">
            <v>96</v>
          </cell>
          <cell r="K2702">
            <v>0</v>
          </cell>
          <cell r="L2702">
            <v>0</v>
          </cell>
          <cell r="M2702">
            <v>96</v>
          </cell>
          <cell r="N2702">
            <v>7.2</v>
          </cell>
          <cell r="O2702">
            <v>0</v>
          </cell>
          <cell r="P2702">
            <v>0</v>
          </cell>
          <cell r="Q2702">
            <v>7.2</v>
          </cell>
          <cell r="R2702">
            <v>96</v>
          </cell>
          <cell r="S2702">
            <v>0</v>
          </cell>
          <cell r="T2702">
            <v>0</v>
          </cell>
          <cell r="U2702">
            <v>96</v>
          </cell>
          <cell r="V2702">
            <v>7.2</v>
          </cell>
          <cell r="W2702" t="str">
            <v>AI</v>
          </cell>
          <cell r="X2702" t="str">
            <v>AI</v>
          </cell>
          <cell r="Y2702">
            <v>7.3</v>
          </cell>
          <cell r="Z2702">
            <v>7.5</v>
          </cell>
          <cell r="AA2702">
            <v>0.8</v>
          </cell>
          <cell r="AB2702" t="str">
            <v>Continuidade de Atendimento</v>
          </cell>
          <cell r="AC2702" t="str">
            <v>-</v>
          </cell>
          <cell r="AD2702">
            <v>4</v>
          </cell>
          <cell r="AE2702">
            <v>4.2</v>
          </cell>
          <cell r="AF2702">
            <v>4.5</v>
          </cell>
          <cell r="AG2702">
            <v>0.79800000000000004</v>
          </cell>
          <cell r="AH2702">
            <v>3.7</v>
          </cell>
          <cell r="AI2702">
            <v>4</v>
          </cell>
          <cell r="AJ2702">
            <v>4.3</v>
          </cell>
          <cell r="AK2702">
            <v>0.79400000000000004</v>
          </cell>
        </row>
        <row r="2703">
          <cell r="E2703" t="str">
            <v>CENTRO SUL</v>
          </cell>
          <cell r="F2703" t="str">
            <v>SAO PAULO</v>
          </cell>
          <cell r="G2703" t="str">
            <v>Nível 1, 2 e 3</v>
          </cell>
          <cell r="H2703">
            <v>1</v>
          </cell>
          <cell r="I2703">
            <v>2</v>
          </cell>
          <cell r="J2703">
            <v>0</v>
          </cell>
          <cell r="K2703">
            <v>0</v>
          </cell>
          <cell r="L2703">
            <v>859</v>
          </cell>
          <cell r="M2703">
            <v>859</v>
          </cell>
          <cell r="N2703">
            <v>0</v>
          </cell>
          <cell r="O2703">
            <v>0</v>
          </cell>
          <cell r="P2703">
            <v>2.9</v>
          </cell>
          <cell r="Q2703">
            <v>2.9</v>
          </cell>
          <cell r="R2703">
            <v>0</v>
          </cell>
          <cell r="S2703">
            <v>0</v>
          </cell>
          <cell r="T2703">
            <v>859</v>
          </cell>
          <cell r="U2703">
            <v>859</v>
          </cell>
          <cell r="V2703">
            <v>2.9</v>
          </cell>
          <cell r="W2703" t="str">
            <v>EM</v>
          </cell>
          <cell r="X2703" t="str">
            <v>EM</v>
          </cell>
          <cell r="Y2703">
            <v>3.2</v>
          </cell>
          <cell r="Z2703">
            <v>3.5</v>
          </cell>
          <cell r="AA2703">
            <v>0.8</v>
          </cell>
          <cell r="AB2703" t="str">
            <v>Continuidade de Atendimento</v>
          </cell>
          <cell r="AC2703" t="str">
            <v>-</v>
          </cell>
          <cell r="AD2703">
            <v>4</v>
          </cell>
          <cell r="AE2703">
            <v>4.2</v>
          </cell>
          <cell r="AF2703">
            <v>4.5</v>
          </cell>
          <cell r="AG2703">
            <v>0.79800000000000004</v>
          </cell>
          <cell r="AH2703">
            <v>3.7</v>
          </cell>
          <cell r="AI2703">
            <v>4</v>
          </cell>
          <cell r="AJ2703">
            <v>4.3</v>
          </cell>
          <cell r="AK2703">
            <v>0.79400000000000004</v>
          </cell>
        </row>
        <row r="2704">
          <cell r="E2704" t="str">
            <v>CENTRO SUL</v>
          </cell>
          <cell r="F2704" t="str">
            <v>SAO PAULO</v>
          </cell>
          <cell r="G2704" t="str">
            <v>Nível 1, 2 e 3</v>
          </cell>
          <cell r="H2704">
            <v>2</v>
          </cell>
          <cell r="I2704">
            <v>5</v>
          </cell>
          <cell r="J2704">
            <v>0</v>
          </cell>
          <cell r="K2704">
            <v>302</v>
          </cell>
          <cell r="L2704">
            <v>0</v>
          </cell>
          <cell r="M2704">
            <v>302</v>
          </cell>
          <cell r="N2704">
            <v>0</v>
          </cell>
          <cell r="O2704">
            <v>3.8</v>
          </cell>
          <cell r="P2704">
            <v>0</v>
          </cell>
          <cell r="Q2704">
            <v>3.8</v>
          </cell>
          <cell r="R2704">
            <v>0</v>
          </cell>
          <cell r="S2704">
            <v>302</v>
          </cell>
          <cell r="T2704">
            <v>0</v>
          </cell>
          <cell r="U2704">
            <v>302</v>
          </cell>
          <cell r="V2704">
            <v>3.8</v>
          </cell>
          <cell r="W2704" t="str">
            <v>AF</v>
          </cell>
          <cell r="X2704" t="str">
            <v>AF</v>
          </cell>
          <cell r="Y2704">
            <v>4.2</v>
          </cell>
          <cell r="Z2704">
            <v>4.5999999999999996</v>
          </cell>
          <cell r="AA2704">
            <v>0.8</v>
          </cell>
          <cell r="AB2704" t="str">
            <v>Continuidade de Atendimento</v>
          </cell>
          <cell r="AC2704" t="str">
            <v>-</v>
          </cell>
          <cell r="AD2704">
            <v>4</v>
          </cell>
          <cell r="AE2704">
            <v>4.2</v>
          </cell>
          <cell r="AF2704">
            <v>4.5</v>
          </cell>
          <cell r="AG2704">
            <v>0.79800000000000004</v>
          </cell>
          <cell r="AH2704">
            <v>3.7</v>
          </cell>
          <cell r="AI2704">
            <v>4</v>
          </cell>
          <cell r="AJ2704">
            <v>4.3</v>
          </cell>
          <cell r="AK2704">
            <v>0.79400000000000004</v>
          </cell>
        </row>
        <row r="2705">
          <cell r="E2705" t="str">
            <v>SUL 1</v>
          </cell>
          <cell r="F2705" t="str">
            <v>SAO PAULO</v>
          </cell>
          <cell r="G2705" t="str">
            <v>Nível 1, 2 e 3</v>
          </cell>
          <cell r="H2705">
            <v>2</v>
          </cell>
          <cell r="I2705">
            <v>1</v>
          </cell>
          <cell r="J2705">
            <v>103</v>
          </cell>
          <cell r="K2705">
            <v>0</v>
          </cell>
          <cell r="L2705">
            <v>0</v>
          </cell>
          <cell r="M2705">
            <v>103</v>
          </cell>
          <cell r="N2705">
            <v>5.4</v>
          </cell>
          <cell r="O2705">
            <v>0</v>
          </cell>
          <cell r="P2705">
            <v>0</v>
          </cell>
          <cell r="Q2705">
            <v>5.4</v>
          </cell>
          <cell r="R2705">
            <v>103</v>
          </cell>
          <cell r="S2705">
            <v>0</v>
          </cell>
          <cell r="T2705">
            <v>0</v>
          </cell>
          <cell r="U2705">
            <v>103</v>
          </cell>
          <cell r="V2705">
            <v>5.4</v>
          </cell>
          <cell r="W2705" t="str">
            <v>AI</v>
          </cell>
          <cell r="X2705" t="str">
            <v>AI</v>
          </cell>
          <cell r="Y2705">
            <v>5.7</v>
          </cell>
          <cell r="Z2705">
            <v>5.9</v>
          </cell>
          <cell r="AA2705">
            <v>0.8</v>
          </cell>
          <cell r="AB2705" t="str">
            <v>Continuidade de Atendimento</v>
          </cell>
          <cell r="AC2705" t="str">
            <v>-</v>
          </cell>
          <cell r="AD2705">
            <v>3.6</v>
          </cell>
          <cell r="AE2705">
            <v>3.9</v>
          </cell>
          <cell r="AF2705">
            <v>4.2</v>
          </cell>
          <cell r="AG2705">
            <v>0.79500000000000004</v>
          </cell>
          <cell r="AH2705">
            <v>3.7</v>
          </cell>
          <cell r="AI2705">
            <v>4</v>
          </cell>
          <cell r="AJ2705">
            <v>4.3</v>
          </cell>
          <cell r="AK2705">
            <v>0.79400000000000004</v>
          </cell>
        </row>
        <row r="2706">
          <cell r="E2706" t="str">
            <v>SUL 1</v>
          </cell>
          <cell r="F2706" t="str">
            <v>SAO PAULO</v>
          </cell>
          <cell r="G2706" t="str">
            <v>Nível 1, 2 e 3</v>
          </cell>
          <cell r="H2706">
            <v>1</v>
          </cell>
          <cell r="I2706">
            <v>6</v>
          </cell>
          <cell r="J2706">
            <v>58</v>
          </cell>
          <cell r="K2706">
            <v>0</v>
          </cell>
          <cell r="L2706">
            <v>0</v>
          </cell>
          <cell r="M2706">
            <v>58</v>
          </cell>
          <cell r="N2706">
            <v>5.4</v>
          </cell>
          <cell r="O2706">
            <v>0</v>
          </cell>
          <cell r="P2706">
            <v>0</v>
          </cell>
          <cell r="Q2706">
            <v>5.4</v>
          </cell>
          <cell r="R2706">
            <v>58</v>
          </cell>
          <cell r="S2706">
            <v>0</v>
          </cell>
          <cell r="T2706">
            <v>0</v>
          </cell>
          <cell r="U2706">
            <v>58</v>
          </cell>
          <cell r="V2706">
            <v>5.4</v>
          </cell>
          <cell r="W2706" t="str">
            <v>AI</v>
          </cell>
          <cell r="X2706" t="str">
            <v>AI</v>
          </cell>
          <cell r="Y2706">
            <v>5.6</v>
          </cell>
          <cell r="Z2706">
            <v>5.9</v>
          </cell>
          <cell r="AA2706">
            <v>0.8</v>
          </cell>
          <cell r="AB2706" t="str">
            <v>Continuidade de Atendimento</v>
          </cell>
          <cell r="AC2706" t="str">
            <v>-</v>
          </cell>
          <cell r="AD2706">
            <v>3.6</v>
          </cell>
          <cell r="AE2706">
            <v>3.9</v>
          </cell>
          <cell r="AF2706">
            <v>4.2</v>
          </cell>
          <cell r="AG2706">
            <v>0.79500000000000004</v>
          </cell>
          <cell r="AH2706">
            <v>3.7</v>
          </cell>
          <cell r="AI2706">
            <v>4</v>
          </cell>
          <cell r="AJ2706">
            <v>4.3</v>
          </cell>
          <cell r="AK2706">
            <v>0.79400000000000004</v>
          </cell>
        </row>
        <row r="2707">
          <cell r="E2707" t="str">
            <v>SUL 1</v>
          </cell>
          <cell r="F2707" t="str">
            <v>SAO PAULO</v>
          </cell>
          <cell r="G2707" t="str">
            <v>Nível 1, 2 e 3</v>
          </cell>
          <cell r="H2707">
            <v>2</v>
          </cell>
          <cell r="I2707">
            <v>5</v>
          </cell>
          <cell r="J2707">
            <v>0</v>
          </cell>
          <cell r="K2707">
            <v>320</v>
          </cell>
          <cell r="L2707">
            <v>71</v>
          </cell>
          <cell r="M2707">
            <v>391</v>
          </cell>
          <cell r="N2707">
            <v>0</v>
          </cell>
          <cell r="O2707">
            <v>4.2</v>
          </cell>
          <cell r="P2707">
            <v>2.9</v>
          </cell>
          <cell r="Q2707">
            <v>4</v>
          </cell>
          <cell r="R2707">
            <v>0</v>
          </cell>
          <cell r="S2707">
            <v>320</v>
          </cell>
          <cell r="T2707">
            <v>71</v>
          </cell>
          <cell r="U2707">
            <v>391</v>
          </cell>
          <cell r="V2707">
            <v>4</v>
          </cell>
          <cell r="W2707" t="str">
            <v>AF + EM</v>
          </cell>
          <cell r="X2707" t="str">
            <v>AF + EM</v>
          </cell>
          <cell r="Y2707">
            <v>4.4000000000000004</v>
          </cell>
          <cell r="Z2707">
            <v>4.8</v>
          </cell>
          <cell r="AA2707">
            <v>0.8</v>
          </cell>
          <cell r="AB2707" t="str">
            <v>Continuidade de Atendimento</v>
          </cell>
          <cell r="AC2707" t="str">
            <v>-</v>
          </cell>
          <cell r="AD2707">
            <v>3.6</v>
          </cell>
          <cell r="AE2707">
            <v>3.9</v>
          </cell>
          <cell r="AF2707">
            <v>4.2</v>
          </cell>
          <cell r="AG2707">
            <v>0.79500000000000004</v>
          </cell>
          <cell r="AH2707">
            <v>3.7</v>
          </cell>
          <cell r="AI2707">
            <v>4</v>
          </cell>
          <cell r="AJ2707">
            <v>4.3</v>
          </cell>
          <cell r="AK2707">
            <v>0.79400000000000004</v>
          </cell>
        </row>
        <row r="2708">
          <cell r="E2708" t="str">
            <v>SUL 2</v>
          </cell>
          <cell r="F2708" t="str">
            <v>SAO PAULO</v>
          </cell>
          <cell r="G2708" t="str">
            <v>Nível 1, 2 e 3</v>
          </cell>
          <cell r="H2708">
            <v>2</v>
          </cell>
          <cell r="I2708">
            <v>1</v>
          </cell>
          <cell r="J2708">
            <v>188</v>
          </cell>
          <cell r="K2708">
            <v>0</v>
          </cell>
          <cell r="L2708">
            <v>0</v>
          </cell>
          <cell r="M2708">
            <v>188</v>
          </cell>
          <cell r="N2708">
            <v>4.5999999999999996</v>
          </cell>
          <cell r="O2708">
            <v>0</v>
          </cell>
          <cell r="P2708">
            <v>0</v>
          </cell>
          <cell r="Q2708">
            <v>4.5999999999999996</v>
          </cell>
          <cell r="R2708">
            <v>188</v>
          </cell>
          <cell r="S2708">
            <v>0</v>
          </cell>
          <cell r="T2708">
            <v>0</v>
          </cell>
          <cell r="U2708">
            <v>188</v>
          </cell>
          <cell r="V2708">
            <v>4.5999999999999996</v>
          </cell>
          <cell r="W2708" t="str">
            <v>AI</v>
          </cell>
          <cell r="X2708" t="str">
            <v>AI</v>
          </cell>
          <cell r="Y2708">
            <v>4.9000000000000004</v>
          </cell>
          <cell r="Z2708">
            <v>5.2</v>
          </cell>
          <cell r="AA2708">
            <v>0.8</v>
          </cell>
          <cell r="AB2708" t="str">
            <v>Continuidade de Atendimento</v>
          </cell>
          <cell r="AC2708" t="str">
            <v>-</v>
          </cell>
          <cell r="AD2708">
            <v>3.6</v>
          </cell>
          <cell r="AE2708">
            <v>3.9</v>
          </cell>
          <cell r="AF2708">
            <v>4.2</v>
          </cell>
          <cell r="AG2708">
            <v>0.79300000000000004</v>
          </cell>
          <cell r="AH2708">
            <v>3.7</v>
          </cell>
          <cell r="AI2708">
            <v>4</v>
          </cell>
          <cell r="AJ2708">
            <v>4.3</v>
          </cell>
          <cell r="AK2708">
            <v>0.79400000000000004</v>
          </cell>
        </row>
        <row r="2709">
          <cell r="E2709" t="str">
            <v>SUL 1</v>
          </cell>
          <cell r="F2709" t="str">
            <v>SAO PAULO</v>
          </cell>
          <cell r="G2709" t="str">
            <v>Nível 4, 5 e 6</v>
          </cell>
          <cell r="H2709">
            <v>2</v>
          </cell>
          <cell r="I2709">
            <v>7</v>
          </cell>
          <cell r="J2709">
            <v>0</v>
          </cell>
          <cell r="K2709">
            <v>500</v>
          </cell>
          <cell r="L2709">
            <v>204</v>
          </cell>
          <cell r="M2709">
            <v>704</v>
          </cell>
          <cell r="N2709">
            <v>0</v>
          </cell>
          <cell r="O2709">
            <v>4.0999999999999996</v>
          </cell>
          <cell r="P2709">
            <v>2.8</v>
          </cell>
          <cell r="Q2709">
            <v>3.7</v>
          </cell>
          <cell r="R2709">
            <v>0</v>
          </cell>
          <cell r="S2709">
            <v>500</v>
          </cell>
          <cell r="T2709">
            <v>204</v>
          </cell>
          <cell r="U2709">
            <v>704</v>
          </cell>
          <cell r="V2709">
            <v>3.7</v>
          </cell>
          <cell r="W2709" t="str">
            <v>AF + EM</v>
          </cell>
          <cell r="X2709" t="str">
            <v>AF + EM</v>
          </cell>
          <cell r="Y2709">
            <v>4.0999999999999996</v>
          </cell>
          <cell r="Z2709">
            <v>4.4000000000000004</v>
          </cell>
          <cell r="AA2709">
            <v>0.8</v>
          </cell>
          <cell r="AB2709" t="str">
            <v>Continuidade de Atendimento</v>
          </cell>
          <cell r="AC2709" t="str">
            <v>-</v>
          </cell>
          <cell r="AD2709">
            <v>3.6</v>
          </cell>
          <cell r="AE2709">
            <v>3.9</v>
          </cell>
          <cell r="AF2709">
            <v>4.2</v>
          </cell>
          <cell r="AG2709">
            <v>0.79500000000000004</v>
          </cell>
          <cell r="AH2709">
            <v>3.7</v>
          </cell>
          <cell r="AI2709">
            <v>4</v>
          </cell>
          <cell r="AJ2709">
            <v>4.3</v>
          </cell>
          <cell r="AK2709">
            <v>0.79400000000000004</v>
          </cell>
        </row>
        <row r="2710">
          <cell r="E2710" t="str">
            <v>SUL 2</v>
          </cell>
          <cell r="F2710" t="str">
            <v>SAO PAULO</v>
          </cell>
          <cell r="G2710" t="str">
            <v>Nível 1, 2 e 3</v>
          </cell>
          <cell r="H2710">
            <v>2</v>
          </cell>
          <cell r="I2710">
            <v>1</v>
          </cell>
          <cell r="J2710">
            <v>62</v>
          </cell>
          <cell r="K2710">
            <v>0</v>
          </cell>
          <cell r="L2710">
            <v>0</v>
          </cell>
          <cell r="M2710">
            <v>62</v>
          </cell>
          <cell r="N2710">
            <v>6.1</v>
          </cell>
          <cell r="O2710">
            <v>0</v>
          </cell>
          <cell r="P2710">
            <v>0</v>
          </cell>
          <cell r="Q2710">
            <v>6.1</v>
          </cell>
          <cell r="R2710">
            <v>62</v>
          </cell>
          <cell r="S2710">
            <v>0</v>
          </cell>
          <cell r="T2710">
            <v>0</v>
          </cell>
          <cell r="U2710">
            <v>62</v>
          </cell>
          <cell r="V2710">
            <v>6.1</v>
          </cell>
          <cell r="W2710" t="str">
            <v>AI</v>
          </cell>
          <cell r="X2710" t="str">
            <v>AI</v>
          </cell>
          <cell r="Y2710">
            <v>6.3</v>
          </cell>
          <cell r="Z2710">
            <v>6.6</v>
          </cell>
          <cell r="AA2710">
            <v>0.8</v>
          </cell>
          <cell r="AB2710" t="str">
            <v>Continuidade de Atendimento</v>
          </cell>
          <cell r="AC2710" t="str">
            <v>-</v>
          </cell>
          <cell r="AD2710">
            <v>3.6</v>
          </cell>
          <cell r="AE2710">
            <v>3.9</v>
          </cell>
          <cell r="AF2710">
            <v>4.2</v>
          </cell>
          <cell r="AG2710">
            <v>0.79300000000000004</v>
          </cell>
          <cell r="AH2710">
            <v>3.7</v>
          </cell>
          <cell r="AI2710">
            <v>4</v>
          </cell>
          <cell r="AJ2710">
            <v>4.3</v>
          </cell>
          <cell r="AK2710">
            <v>0.79400000000000004</v>
          </cell>
        </row>
        <row r="2711">
          <cell r="E2711" t="str">
            <v>SUL 1</v>
          </cell>
          <cell r="F2711" t="str">
            <v>SAO PAULO</v>
          </cell>
          <cell r="G2711" t="str">
            <v>Nível 4, 5 e 6</v>
          </cell>
          <cell r="H2711">
            <v>2</v>
          </cell>
          <cell r="I2711">
            <v>3</v>
          </cell>
          <cell r="J2711">
            <v>149</v>
          </cell>
          <cell r="K2711">
            <v>803</v>
          </cell>
          <cell r="L2711">
            <v>789</v>
          </cell>
          <cell r="M2711">
            <v>1741</v>
          </cell>
          <cell r="N2711">
            <v>5.0999999999999996</v>
          </cell>
          <cell r="O2711">
            <v>4</v>
          </cell>
          <cell r="P2711">
            <v>2.8</v>
          </cell>
          <cell r="Q2711">
            <v>3.6</v>
          </cell>
          <cell r="R2711">
            <v>149</v>
          </cell>
          <cell r="S2711">
            <v>803</v>
          </cell>
          <cell r="T2711">
            <v>789</v>
          </cell>
          <cell r="U2711">
            <v>1741</v>
          </cell>
          <cell r="V2711">
            <v>3.6</v>
          </cell>
          <cell r="W2711" t="str">
            <v>AI + AF + EM</v>
          </cell>
          <cell r="X2711" t="str">
            <v>AI + AF + EM</v>
          </cell>
          <cell r="Y2711">
            <v>3.8</v>
          </cell>
          <cell r="Z2711">
            <v>4.0999999999999996</v>
          </cell>
          <cell r="AA2711">
            <v>0.78700000000000003</v>
          </cell>
          <cell r="AB2711" t="str">
            <v>Continuidade de Atendimento</v>
          </cell>
          <cell r="AC2711" t="str">
            <v>-</v>
          </cell>
          <cell r="AD2711">
            <v>3.6</v>
          </cell>
          <cell r="AE2711">
            <v>3.9</v>
          </cell>
          <cell r="AF2711">
            <v>4.2</v>
          </cell>
          <cell r="AG2711">
            <v>0.79500000000000004</v>
          </cell>
          <cell r="AH2711">
            <v>3.7</v>
          </cell>
          <cell r="AI2711">
            <v>4</v>
          </cell>
          <cell r="AJ2711">
            <v>4.3</v>
          </cell>
          <cell r="AK2711">
            <v>0.79400000000000004</v>
          </cell>
        </row>
        <row r="2712">
          <cell r="E2712" t="str">
            <v>SUL 3</v>
          </cell>
          <cell r="F2712" t="str">
            <v>SAO PAULO</v>
          </cell>
          <cell r="G2712" t="str">
            <v>Nível 4, 5 e 6</v>
          </cell>
          <cell r="H2712">
            <v>2</v>
          </cell>
          <cell r="I2712">
            <v>3</v>
          </cell>
          <cell r="J2712">
            <v>40</v>
          </cell>
          <cell r="K2712">
            <v>194</v>
          </cell>
          <cell r="L2712">
            <v>92</v>
          </cell>
          <cell r="M2712">
            <v>326</v>
          </cell>
          <cell r="N2712">
            <v>5.0999999999999996</v>
          </cell>
          <cell r="O2712">
            <v>3.8</v>
          </cell>
          <cell r="P2712">
            <v>2.7</v>
          </cell>
          <cell r="Q2712">
            <v>3.6</v>
          </cell>
          <cell r="R2712">
            <v>40</v>
          </cell>
          <cell r="S2712">
            <v>194</v>
          </cell>
          <cell r="T2712">
            <v>92</v>
          </cell>
          <cell r="U2712">
            <v>326</v>
          </cell>
          <cell r="V2712">
            <v>3.6</v>
          </cell>
          <cell r="W2712" t="str">
            <v>AI + AF + EM</v>
          </cell>
          <cell r="X2712" t="str">
            <v>AI + AF + EM</v>
          </cell>
          <cell r="Y2712">
            <v>3.9</v>
          </cell>
          <cell r="Z2712">
            <v>4.3</v>
          </cell>
          <cell r="AA2712">
            <v>0.8</v>
          </cell>
          <cell r="AB2712" t="str">
            <v>Continuidade de Atendimento</v>
          </cell>
          <cell r="AC2712" t="str">
            <v>-</v>
          </cell>
          <cell r="AD2712">
            <v>3.7</v>
          </cell>
          <cell r="AE2712">
            <v>3.9</v>
          </cell>
          <cell r="AF2712">
            <v>4.2</v>
          </cell>
          <cell r="AG2712">
            <v>0.79400000000000004</v>
          </cell>
          <cell r="AH2712">
            <v>3.7</v>
          </cell>
          <cell r="AI2712">
            <v>4</v>
          </cell>
          <cell r="AJ2712">
            <v>4.3</v>
          </cell>
          <cell r="AK2712">
            <v>0.79400000000000004</v>
          </cell>
        </row>
        <row r="2713">
          <cell r="E2713" t="str">
            <v>SUL 3</v>
          </cell>
          <cell r="F2713" t="str">
            <v>SAO PAULO</v>
          </cell>
          <cell r="G2713" t="str">
            <v>Nível 4, 5 e 6</v>
          </cell>
          <cell r="H2713">
            <v>1</v>
          </cell>
          <cell r="I2713">
            <v>8</v>
          </cell>
          <cell r="J2713">
            <v>0</v>
          </cell>
          <cell r="K2713">
            <v>191</v>
          </cell>
          <cell r="L2713">
            <v>295</v>
          </cell>
          <cell r="M2713">
            <v>486</v>
          </cell>
          <cell r="N2713">
            <v>5.9</v>
          </cell>
          <cell r="O2713">
            <v>4.0999999999999996</v>
          </cell>
          <cell r="P2713">
            <v>2.9</v>
          </cell>
          <cell r="Q2713">
            <v>3.4</v>
          </cell>
          <cell r="R2713">
            <v>48</v>
          </cell>
          <cell r="S2713">
            <v>191</v>
          </cell>
          <cell r="T2713">
            <v>295</v>
          </cell>
          <cell r="U2713">
            <v>534</v>
          </cell>
          <cell r="V2713">
            <v>3.6</v>
          </cell>
          <cell r="W2713" t="str">
            <v>AI + AF + EM</v>
          </cell>
          <cell r="X2713" t="str">
            <v>AF + EM</v>
          </cell>
          <cell r="Y2713">
            <v>3.6</v>
          </cell>
          <cell r="Z2713">
            <v>3.9</v>
          </cell>
          <cell r="AA2713">
            <v>0.8</v>
          </cell>
          <cell r="AB2713" t="str">
            <v>Diminuiu Ciclos</v>
          </cell>
          <cell r="AC2713" t="str">
            <v>Não</v>
          </cell>
          <cell r="AD2713">
            <v>3.7</v>
          </cell>
          <cell r="AE2713">
            <v>3.9</v>
          </cell>
          <cell r="AF2713">
            <v>4.2</v>
          </cell>
          <cell r="AG2713">
            <v>0.79400000000000004</v>
          </cell>
          <cell r="AH2713">
            <v>3.7</v>
          </cell>
          <cell r="AI2713">
            <v>4</v>
          </cell>
          <cell r="AJ2713">
            <v>4.3</v>
          </cell>
          <cell r="AK2713">
            <v>0.79400000000000004</v>
          </cell>
        </row>
        <row r="2714">
          <cell r="E2714" t="str">
            <v>SUL 3</v>
          </cell>
          <cell r="F2714" t="str">
            <v>SAO PAULO</v>
          </cell>
          <cell r="G2714" t="str">
            <v>Nível 4, 5 e 6</v>
          </cell>
          <cell r="H2714">
            <v>2</v>
          </cell>
          <cell r="I2714">
            <v>3</v>
          </cell>
          <cell r="J2714">
            <v>66</v>
          </cell>
          <cell r="K2714">
            <v>382</v>
          </cell>
          <cell r="L2714">
            <v>150</v>
          </cell>
          <cell r="M2714">
            <v>598</v>
          </cell>
          <cell r="N2714">
            <v>4.3</v>
          </cell>
          <cell r="O2714">
            <v>3.5</v>
          </cell>
          <cell r="P2714">
            <v>2.8</v>
          </cell>
          <cell r="Q2714">
            <v>3.4</v>
          </cell>
          <cell r="R2714">
            <v>66</v>
          </cell>
          <cell r="S2714">
            <v>382</v>
          </cell>
          <cell r="T2714">
            <v>150</v>
          </cell>
          <cell r="U2714">
            <v>598</v>
          </cell>
          <cell r="V2714">
            <v>3.4</v>
          </cell>
          <cell r="W2714" t="str">
            <v>AI + AF + EM</v>
          </cell>
          <cell r="X2714" t="str">
            <v>AI + AF + EM</v>
          </cell>
          <cell r="Y2714">
            <v>3.7</v>
          </cell>
          <cell r="Z2714">
            <v>4</v>
          </cell>
          <cell r="AA2714">
            <v>0.8</v>
          </cell>
          <cell r="AB2714" t="str">
            <v>Continuidade de Atendimento</v>
          </cell>
          <cell r="AC2714" t="str">
            <v>-</v>
          </cell>
          <cell r="AD2714">
            <v>3.7</v>
          </cell>
          <cell r="AE2714">
            <v>3.9</v>
          </cell>
          <cell r="AF2714">
            <v>4.2</v>
          </cell>
          <cell r="AG2714">
            <v>0.79400000000000004</v>
          </cell>
          <cell r="AH2714">
            <v>3.7</v>
          </cell>
          <cell r="AI2714">
            <v>4</v>
          </cell>
          <cell r="AJ2714">
            <v>4.3</v>
          </cell>
          <cell r="AK2714">
            <v>0.79400000000000004</v>
          </cell>
        </row>
        <row r="2715">
          <cell r="E2715" t="str">
            <v>SUL 2</v>
          </cell>
          <cell r="F2715" t="str">
            <v>SAO PAULO</v>
          </cell>
          <cell r="G2715" t="str">
            <v>Nível 4, 5 e 6</v>
          </cell>
          <cell r="H2715">
            <v>2</v>
          </cell>
          <cell r="I2715">
            <v>3</v>
          </cell>
          <cell r="J2715">
            <v>0</v>
          </cell>
          <cell r="K2715">
            <v>0</v>
          </cell>
          <cell r="L2715">
            <v>1392</v>
          </cell>
          <cell r="M2715">
            <v>1392</v>
          </cell>
          <cell r="N2715">
            <v>0</v>
          </cell>
          <cell r="O2715">
            <v>0</v>
          </cell>
          <cell r="P2715">
            <v>2.8</v>
          </cell>
          <cell r="Q2715">
            <v>2.8</v>
          </cell>
          <cell r="R2715">
            <v>0</v>
          </cell>
          <cell r="S2715">
            <v>0</v>
          </cell>
          <cell r="T2715">
            <v>1392</v>
          </cell>
          <cell r="U2715">
            <v>1392</v>
          </cell>
          <cell r="V2715">
            <v>2.8</v>
          </cell>
          <cell r="W2715" t="str">
            <v>EM</v>
          </cell>
          <cell r="X2715" t="str">
            <v>EM</v>
          </cell>
          <cell r="Y2715">
            <v>3.1</v>
          </cell>
          <cell r="Z2715">
            <v>3.4</v>
          </cell>
          <cell r="AA2715">
            <v>0.78400000000000003</v>
          </cell>
          <cell r="AB2715" t="str">
            <v>Continuidade de Atendimento</v>
          </cell>
          <cell r="AC2715" t="str">
            <v>-</v>
          </cell>
          <cell r="AD2715">
            <v>3.6</v>
          </cell>
          <cell r="AE2715">
            <v>3.9</v>
          </cell>
          <cell r="AF2715">
            <v>4.2</v>
          </cell>
          <cell r="AG2715">
            <v>0.79300000000000004</v>
          </cell>
          <cell r="AH2715">
            <v>3.7</v>
          </cell>
          <cell r="AI2715">
            <v>4</v>
          </cell>
          <cell r="AJ2715">
            <v>4.3</v>
          </cell>
          <cell r="AK2715">
            <v>0.79400000000000004</v>
          </cell>
        </row>
        <row r="2716">
          <cell r="E2716" t="str">
            <v>SUL 3</v>
          </cell>
          <cell r="F2716" t="str">
            <v>SAO PAULO</v>
          </cell>
          <cell r="G2716" t="str">
            <v>Nível 4, 5 e 6</v>
          </cell>
          <cell r="H2716">
            <v>2</v>
          </cell>
          <cell r="I2716">
            <v>3</v>
          </cell>
          <cell r="J2716">
            <v>187</v>
          </cell>
          <cell r="K2716">
            <v>432</v>
          </cell>
          <cell r="L2716">
            <v>395</v>
          </cell>
          <cell r="M2716">
            <v>1014</v>
          </cell>
          <cell r="N2716">
            <v>5.3</v>
          </cell>
          <cell r="O2716">
            <v>3.8</v>
          </cell>
          <cell r="P2716">
            <v>2.8</v>
          </cell>
          <cell r="Q2716">
            <v>3.7</v>
          </cell>
          <cell r="R2716">
            <v>187</v>
          </cell>
          <cell r="S2716">
            <v>432</v>
          </cell>
          <cell r="T2716">
            <v>395</v>
          </cell>
          <cell r="U2716">
            <v>1014</v>
          </cell>
          <cell r="V2716">
            <v>3.7</v>
          </cell>
          <cell r="W2716" t="str">
            <v>AI + AF + EM</v>
          </cell>
          <cell r="X2716" t="str">
            <v>AI + AF + EM</v>
          </cell>
          <cell r="Y2716">
            <v>4</v>
          </cell>
          <cell r="Z2716">
            <v>4.3</v>
          </cell>
          <cell r="AA2716">
            <v>0.78900000000000003</v>
          </cell>
          <cell r="AB2716" t="str">
            <v>Continuidade de Atendimento</v>
          </cell>
          <cell r="AC2716" t="str">
            <v>-</v>
          </cell>
          <cell r="AD2716">
            <v>3.7</v>
          </cell>
          <cell r="AE2716">
            <v>3.9</v>
          </cell>
          <cell r="AF2716">
            <v>4.2</v>
          </cell>
          <cell r="AG2716">
            <v>0.79400000000000004</v>
          </cell>
          <cell r="AH2716">
            <v>3.7</v>
          </cell>
          <cell r="AI2716">
            <v>4</v>
          </cell>
          <cell r="AJ2716">
            <v>4.3</v>
          </cell>
          <cell r="AK2716">
            <v>0.79400000000000004</v>
          </cell>
        </row>
        <row r="2717">
          <cell r="E2717" t="str">
            <v>SUL 3</v>
          </cell>
          <cell r="F2717" t="str">
            <v>SAO PAULO</v>
          </cell>
          <cell r="G2717" t="str">
            <v>Nível 1, 2 e 3</v>
          </cell>
          <cell r="H2717">
            <v>2</v>
          </cell>
          <cell r="I2717">
            <v>5</v>
          </cell>
          <cell r="J2717">
            <v>0</v>
          </cell>
          <cell r="K2717">
            <v>285</v>
          </cell>
          <cell r="L2717">
            <v>71</v>
          </cell>
          <cell r="M2717">
            <v>356</v>
          </cell>
          <cell r="N2717">
            <v>0</v>
          </cell>
          <cell r="O2717">
            <v>4.2</v>
          </cell>
          <cell r="P2717">
            <v>3</v>
          </cell>
          <cell r="Q2717">
            <v>4</v>
          </cell>
          <cell r="R2717">
            <v>0</v>
          </cell>
          <cell r="S2717">
            <v>285</v>
          </cell>
          <cell r="T2717">
            <v>71</v>
          </cell>
          <cell r="U2717">
            <v>356</v>
          </cell>
          <cell r="V2717">
            <v>4</v>
          </cell>
          <cell r="W2717" t="str">
            <v>AF + EM</v>
          </cell>
          <cell r="X2717" t="str">
            <v>AF + EM</v>
          </cell>
          <cell r="Y2717">
            <v>4.4000000000000004</v>
          </cell>
          <cell r="Z2717">
            <v>4.8</v>
          </cell>
          <cell r="AA2717">
            <v>0.8</v>
          </cell>
          <cell r="AB2717" t="str">
            <v>Continuidade de Atendimento</v>
          </cell>
          <cell r="AC2717" t="str">
            <v>-</v>
          </cell>
          <cell r="AD2717">
            <v>3.7</v>
          </cell>
          <cell r="AE2717">
            <v>3.9</v>
          </cell>
          <cell r="AF2717">
            <v>4.2</v>
          </cell>
          <cell r="AG2717">
            <v>0.79400000000000004</v>
          </cell>
          <cell r="AH2717">
            <v>3.7</v>
          </cell>
          <cell r="AI2717">
            <v>4</v>
          </cell>
          <cell r="AJ2717">
            <v>4.3</v>
          </cell>
          <cell r="AK2717">
            <v>0.79400000000000004</v>
          </cell>
        </row>
        <row r="2718">
          <cell r="E2718" t="str">
            <v>CAIEIRAS</v>
          </cell>
          <cell r="F2718" t="str">
            <v>CAIEIRAS</v>
          </cell>
          <cell r="G2718" t="str">
            <v>Nível 4, 5 e 6</v>
          </cell>
          <cell r="H2718">
            <v>1</v>
          </cell>
          <cell r="I2718">
            <v>4</v>
          </cell>
          <cell r="J2718">
            <v>0</v>
          </cell>
          <cell r="K2718">
            <v>493</v>
          </cell>
          <cell r="L2718">
            <v>0</v>
          </cell>
          <cell r="M2718">
            <v>493</v>
          </cell>
          <cell r="N2718">
            <v>0</v>
          </cell>
          <cell r="O2718">
            <v>4.5</v>
          </cell>
          <cell r="P2718">
            <v>0</v>
          </cell>
          <cell r="Q2718">
            <v>4.5</v>
          </cell>
          <cell r="R2718">
            <v>0</v>
          </cell>
          <cell r="S2718">
            <v>493</v>
          </cell>
          <cell r="T2718">
            <v>0</v>
          </cell>
          <cell r="U2718">
            <v>493</v>
          </cell>
          <cell r="V2718">
            <v>4.5</v>
          </cell>
          <cell r="W2718" t="str">
            <v>AF</v>
          </cell>
          <cell r="X2718" t="str">
            <v>AF</v>
          </cell>
          <cell r="Y2718">
            <v>4.7</v>
          </cell>
          <cell r="Z2718">
            <v>4.9000000000000004</v>
          </cell>
          <cell r="AA2718">
            <v>0.8</v>
          </cell>
          <cell r="AB2718" t="str">
            <v>Continuidade de Atendimento</v>
          </cell>
          <cell r="AC2718" t="str">
            <v>-</v>
          </cell>
          <cell r="AD2718">
            <v>3.5</v>
          </cell>
          <cell r="AE2718">
            <v>3.8</v>
          </cell>
          <cell r="AF2718">
            <v>4.0999999999999996</v>
          </cell>
          <cell r="AG2718">
            <v>0.79100000000000004</v>
          </cell>
          <cell r="AH2718">
            <v>3.7</v>
          </cell>
          <cell r="AI2718">
            <v>4</v>
          </cell>
          <cell r="AJ2718">
            <v>4.3</v>
          </cell>
          <cell r="AK2718">
            <v>0.79400000000000004</v>
          </cell>
        </row>
        <row r="2719">
          <cell r="E2719" t="str">
            <v>CAIEIRAS</v>
          </cell>
          <cell r="F2719" t="str">
            <v>CAJAMAR</v>
          </cell>
          <cell r="G2719" t="str">
            <v>Nível 4, 5 e 6</v>
          </cell>
          <cell r="H2719">
            <v>2</v>
          </cell>
          <cell r="I2719">
            <v>3</v>
          </cell>
          <cell r="J2719">
            <v>0</v>
          </cell>
          <cell r="K2719">
            <v>0</v>
          </cell>
          <cell r="L2719">
            <v>765</v>
          </cell>
          <cell r="M2719">
            <v>765</v>
          </cell>
          <cell r="N2719">
            <v>0</v>
          </cell>
          <cell r="O2719">
            <v>3.9</v>
          </cell>
          <cell r="P2719">
            <v>2.6</v>
          </cell>
          <cell r="Q2719">
            <v>2.6</v>
          </cell>
          <cell r="R2719">
            <v>0</v>
          </cell>
          <cell r="S2719">
            <v>121</v>
          </cell>
          <cell r="T2719">
            <v>765</v>
          </cell>
          <cell r="U2719">
            <v>886</v>
          </cell>
          <cell r="V2719">
            <v>2.8</v>
          </cell>
          <cell r="W2719" t="str">
            <v>AF + EM</v>
          </cell>
          <cell r="X2719" t="str">
            <v>EM</v>
          </cell>
          <cell r="Y2719">
            <v>2.9</v>
          </cell>
          <cell r="Z2719">
            <v>3.3</v>
          </cell>
          <cell r="AA2719">
            <v>0.78500000000000003</v>
          </cell>
          <cell r="AB2719" t="str">
            <v>Diminuiu Ciclos</v>
          </cell>
          <cell r="AC2719" t="str">
            <v>Não</v>
          </cell>
          <cell r="AD2719">
            <v>3.5</v>
          </cell>
          <cell r="AE2719">
            <v>3.8</v>
          </cell>
          <cell r="AF2719">
            <v>4.0999999999999996</v>
          </cell>
          <cell r="AG2719">
            <v>0.79100000000000004</v>
          </cell>
          <cell r="AH2719">
            <v>3.7</v>
          </cell>
          <cell r="AI2719">
            <v>4</v>
          </cell>
          <cell r="AJ2719">
            <v>4.3</v>
          </cell>
          <cell r="AK2719">
            <v>0.79400000000000004</v>
          </cell>
        </row>
        <row r="2720">
          <cell r="E2720" t="str">
            <v>CAIEIRAS</v>
          </cell>
          <cell r="F2720" t="str">
            <v>FRANCISCO MORATO</v>
          </cell>
          <cell r="G2720" t="str">
            <v>Nível 4, 5 e 6</v>
          </cell>
          <cell r="H2720">
            <v>2</v>
          </cell>
          <cell r="I2720">
            <v>3</v>
          </cell>
          <cell r="J2720">
            <v>0</v>
          </cell>
          <cell r="K2720">
            <v>948</v>
          </cell>
          <cell r="L2720">
            <v>578</v>
          </cell>
          <cell r="M2720">
            <v>1526</v>
          </cell>
          <cell r="N2720">
            <v>0</v>
          </cell>
          <cell r="O2720">
            <v>3.6</v>
          </cell>
          <cell r="P2720">
            <v>2.6</v>
          </cell>
          <cell r="Q2720">
            <v>3.2</v>
          </cell>
          <cell r="R2720">
            <v>0</v>
          </cell>
          <cell r="S2720">
            <v>948</v>
          </cell>
          <cell r="T2720">
            <v>578</v>
          </cell>
          <cell r="U2720">
            <v>1526</v>
          </cell>
          <cell r="V2720">
            <v>3.2</v>
          </cell>
          <cell r="W2720" t="str">
            <v>AF + EM</v>
          </cell>
          <cell r="X2720" t="str">
            <v>AF + EM</v>
          </cell>
          <cell r="Y2720">
            <v>3.5</v>
          </cell>
          <cell r="Z2720">
            <v>3.9</v>
          </cell>
          <cell r="AA2720">
            <v>0.78700000000000003</v>
          </cell>
          <cell r="AB2720" t="str">
            <v>Continuidade de Atendimento</v>
          </cell>
          <cell r="AC2720" t="str">
            <v>-</v>
          </cell>
          <cell r="AD2720">
            <v>3.5</v>
          </cell>
          <cell r="AE2720">
            <v>3.8</v>
          </cell>
          <cell r="AF2720">
            <v>4.0999999999999996</v>
          </cell>
          <cell r="AG2720">
            <v>0.79100000000000004</v>
          </cell>
          <cell r="AH2720">
            <v>3.7</v>
          </cell>
          <cell r="AI2720">
            <v>4</v>
          </cell>
          <cell r="AJ2720">
            <v>4.3</v>
          </cell>
          <cell r="AK2720">
            <v>0.79400000000000004</v>
          </cell>
        </row>
        <row r="2721">
          <cell r="E2721" t="str">
            <v>GUARULHOS SUL</v>
          </cell>
          <cell r="F2721" t="str">
            <v>GUARULHOS</v>
          </cell>
          <cell r="G2721" t="str">
            <v>Nível 4, 5 e 6</v>
          </cell>
          <cell r="H2721">
            <v>2</v>
          </cell>
          <cell r="I2721">
            <v>7</v>
          </cell>
          <cell r="J2721">
            <v>0</v>
          </cell>
          <cell r="K2721">
            <v>481</v>
          </cell>
          <cell r="L2721">
            <v>245</v>
          </cell>
          <cell r="M2721">
            <v>726</v>
          </cell>
          <cell r="N2721">
            <v>0</v>
          </cell>
          <cell r="O2721">
            <v>4</v>
          </cell>
          <cell r="P2721">
            <v>2.9</v>
          </cell>
          <cell r="Q2721">
            <v>3.6</v>
          </cell>
          <cell r="R2721">
            <v>0</v>
          </cell>
          <cell r="S2721">
            <v>481</v>
          </cell>
          <cell r="T2721">
            <v>245</v>
          </cell>
          <cell r="U2721">
            <v>726</v>
          </cell>
          <cell r="V2721">
            <v>3.6</v>
          </cell>
          <cell r="W2721" t="str">
            <v>AF + EM</v>
          </cell>
          <cell r="X2721" t="str">
            <v>AF + EM</v>
          </cell>
          <cell r="Y2721">
            <v>4</v>
          </cell>
          <cell r="Z2721">
            <v>4.3</v>
          </cell>
          <cell r="AA2721">
            <v>0.8</v>
          </cell>
          <cell r="AB2721" t="str">
            <v>Continuidade de Atendimento</v>
          </cell>
          <cell r="AC2721" t="str">
            <v>-</v>
          </cell>
          <cell r="AD2721">
            <v>3.7</v>
          </cell>
          <cell r="AE2721">
            <v>4</v>
          </cell>
          <cell r="AF2721">
            <v>4.3</v>
          </cell>
          <cell r="AG2721">
            <v>0.79500000000000004</v>
          </cell>
          <cell r="AH2721">
            <v>3.7</v>
          </cell>
          <cell r="AI2721">
            <v>4</v>
          </cell>
          <cell r="AJ2721">
            <v>4.3</v>
          </cell>
          <cell r="AK2721">
            <v>0.79400000000000004</v>
          </cell>
        </row>
        <row r="2722">
          <cell r="E2722" t="str">
            <v>GUARULHOS SUL</v>
          </cell>
          <cell r="F2722" t="str">
            <v>GUARULHOS</v>
          </cell>
          <cell r="G2722" t="str">
            <v>Nível 4, 5 e 6</v>
          </cell>
          <cell r="H2722">
            <v>2</v>
          </cell>
          <cell r="I2722">
            <v>7</v>
          </cell>
          <cell r="J2722">
            <v>0</v>
          </cell>
          <cell r="K2722">
            <v>521</v>
          </cell>
          <cell r="L2722">
            <v>320</v>
          </cell>
          <cell r="M2722">
            <v>841</v>
          </cell>
          <cell r="N2722">
            <v>0</v>
          </cell>
          <cell r="O2722">
            <v>4.0999999999999996</v>
          </cell>
          <cell r="P2722">
            <v>2.9</v>
          </cell>
          <cell r="Q2722">
            <v>3.6</v>
          </cell>
          <cell r="R2722">
            <v>0</v>
          </cell>
          <cell r="S2722">
            <v>521</v>
          </cell>
          <cell r="T2722">
            <v>320</v>
          </cell>
          <cell r="U2722">
            <v>841</v>
          </cell>
          <cell r="V2722">
            <v>3.6</v>
          </cell>
          <cell r="W2722" t="str">
            <v>AF + EM</v>
          </cell>
          <cell r="X2722" t="str">
            <v>AF + EM</v>
          </cell>
          <cell r="Y2722">
            <v>4</v>
          </cell>
          <cell r="Z2722">
            <v>4.3</v>
          </cell>
          <cell r="AA2722">
            <v>0.8</v>
          </cell>
          <cell r="AB2722" t="str">
            <v>Continuidade de Atendimento</v>
          </cell>
          <cell r="AC2722" t="str">
            <v>-</v>
          </cell>
          <cell r="AD2722">
            <v>3.7</v>
          </cell>
          <cell r="AE2722">
            <v>4</v>
          </cell>
          <cell r="AF2722">
            <v>4.3</v>
          </cell>
          <cell r="AG2722">
            <v>0.79500000000000004</v>
          </cell>
          <cell r="AH2722">
            <v>3.7</v>
          </cell>
          <cell r="AI2722">
            <v>4</v>
          </cell>
          <cell r="AJ2722">
            <v>4.3</v>
          </cell>
          <cell r="AK2722">
            <v>0.79400000000000004</v>
          </cell>
        </row>
        <row r="2723">
          <cell r="E2723" t="str">
            <v>JACAREI</v>
          </cell>
          <cell r="F2723" t="str">
            <v>SANTA ISABEL</v>
          </cell>
          <cell r="G2723" t="str">
            <v>Nível 4, 5 e 6</v>
          </cell>
          <cell r="H2723">
            <v>2</v>
          </cell>
          <cell r="I2723">
            <v>3</v>
          </cell>
          <cell r="J2723">
            <v>0</v>
          </cell>
          <cell r="K2723">
            <v>180</v>
          </cell>
          <cell r="L2723">
            <v>56</v>
          </cell>
          <cell r="M2723">
            <v>236</v>
          </cell>
          <cell r="N2723">
            <v>0</v>
          </cell>
          <cell r="O2723">
            <v>4.2</v>
          </cell>
          <cell r="P2723">
            <v>2.6</v>
          </cell>
          <cell r="Q2723">
            <v>3.8</v>
          </cell>
          <cell r="R2723">
            <v>0</v>
          </cell>
          <cell r="S2723">
            <v>180</v>
          </cell>
          <cell r="T2723">
            <v>56</v>
          </cell>
          <cell r="U2723">
            <v>236</v>
          </cell>
          <cell r="V2723">
            <v>3.8</v>
          </cell>
          <cell r="W2723" t="str">
            <v>AF + EM</v>
          </cell>
          <cell r="X2723" t="str">
            <v>AF + EM</v>
          </cell>
          <cell r="Y2723">
            <v>4.0999999999999996</v>
          </cell>
          <cell r="Z2723">
            <v>4.4000000000000004</v>
          </cell>
          <cell r="AA2723">
            <v>0.78100000000000003</v>
          </cell>
          <cell r="AB2723" t="str">
            <v>Continuidade de Atendimento</v>
          </cell>
          <cell r="AC2723" t="str">
            <v>-</v>
          </cell>
          <cell r="AD2723">
            <v>3.7</v>
          </cell>
          <cell r="AE2723">
            <v>4</v>
          </cell>
          <cell r="AF2723">
            <v>4.3</v>
          </cell>
          <cell r="AG2723">
            <v>0.79500000000000004</v>
          </cell>
          <cell r="AH2723">
            <v>3.7</v>
          </cell>
          <cell r="AI2723">
            <v>4</v>
          </cell>
          <cell r="AJ2723">
            <v>4.3</v>
          </cell>
          <cell r="AK2723">
            <v>0.79400000000000004</v>
          </cell>
        </row>
        <row r="2724">
          <cell r="E2724" t="str">
            <v>JACAREI</v>
          </cell>
          <cell r="F2724" t="str">
            <v>GUARAREMA</v>
          </cell>
          <cell r="G2724" t="str">
            <v>Nível 4, 5 e 6</v>
          </cell>
          <cell r="H2724">
            <v>1</v>
          </cell>
          <cell r="I2724">
            <v>8</v>
          </cell>
          <cell r="J2724">
            <v>0</v>
          </cell>
          <cell r="K2724">
            <v>386</v>
          </cell>
          <cell r="L2724">
            <v>195</v>
          </cell>
          <cell r="M2724">
            <v>581</v>
          </cell>
          <cell r="N2724">
            <v>0</v>
          </cell>
          <cell r="O2724">
            <v>4.7</v>
          </cell>
          <cell r="P2724">
            <v>2.9</v>
          </cell>
          <cell r="Q2724">
            <v>4.0999999999999996</v>
          </cell>
          <cell r="R2724">
            <v>0</v>
          </cell>
          <cell r="S2724">
            <v>386</v>
          </cell>
          <cell r="T2724">
            <v>195</v>
          </cell>
          <cell r="U2724">
            <v>581</v>
          </cell>
          <cell r="V2724">
            <v>4.0999999999999996</v>
          </cell>
          <cell r="W2724" t="str">
            <v>AF + EM</v>
          </cell>
          <cell r="X2724" t="str">
            <v>AF + EM</v>
          </cell>
          <cell r="Y2724">
            <v>4.3</v>
          </cell>
          <cell r="Z2724">
            <v>4.5</v>
          </cell>
          <cell r="AA2724">
            <v>0.8</v>
          </cell>
          <cell r="AB2724" t="str">
            <v>Continuidade de Atendimento</v>
          </cell>
          <cell r="AC2724" t="str">
            <v>-</v>
          </cell>
          <cell r="AD2724">
            <v>3.7</v>
          </cell>
          <cell r="AE2724">
            <v>4</v>
          </cell>
          <cell r="AF2724">
            <v>4.3</v>
          </cell>
          <cell r="AG2724">
            <v>0.79500000000000004</v>
          </cell>
          <cell r="AH2724">
            <v>3.7</v>
          </cell>
          <cell r="AI2724">
            <v>4</v>
          </cell>
          <cell r="AJ2724">
            <v>4.3</v>
          </cell>
          <cell r="AK2724">
            <v>0.79400000000000004</v>
          </cell>
        </row>
        <row r="2725">
          <cell r="E2725" t="str">
            <v>ITAQUAQUECETUBA</v>
          </cell>
          <cell r="F2725" t="str">
            <v>ITAQUAQUECETUBA</v>
          </cell>
          <cell r="G2725" t="str">
            <v>Nível 4, 5 e 6</v>
          </cell>
          <cell r="H2725">
            <v>2</v>
          </cell>
          <cell r="I2725">
            <v>3</v>
          </cell>
          <cell r="J2725">
            <v>42</v>
          </cell>
          <cell r="K2725">
            <v>316</v>
          </cell>
          <cell r="L2725">
            <v>160</v>
          </cell>
          <cell r="M2725">
            <v>518</v>
          </cell>
          <cell r="N2725">
            <v>5.2</v>
          </cell>
          <cell r="O2725">
            <v>3.9</v>
          </cell>
          <cell r="P2725">
            <v>2.7</v>
          </cell>
          <cell r="Q2725">
            <v>3.6</v>
          </cell>
          <cell r="R2725">
            <v>42</v>
          </cell>
          <cell r="S2725">
            <v>316</v>
          </cell>
          <cell r="T2725">
            <v>160</v>
          </cell>
          <cell r="U2725">
            <v>518</v>
          </cell>
          <cell r="V2725">
            <v>3.6</v>
          </cell>
          <cell r="W2725" t="str">
            <v>AI + AF + EM</v>
          </cell>
          <cell r="X2725" t="str">
            <v>AI + AF + EM</v>
          </cell>
          <cell r="Y2725">
            <v>3.9</v>
          </cell>
          <cell r="Z2725">
            <v>4.3</v>
          </cell>
          <cell r="AA2725">
            <v>0.78600000000000003</v>
          </cell>
          <cell r="AB2725" t="str">
            <v>Continuidade de Atendimento</v>
          </cell>
          <cell r="AC2725" t="str">
            <v>-</v>
          </cell>
          <cell r="AD2725">
            <v>3.5</v>
          </cell>
          <cell r="AE2725">
            <v>3.8</v>
          </cell>
          <cell r="AF2725">
            <v>4.0999999999999996</v>
          </cell>
          <cell r="AG2725">
            <v>0.79300000000000004</v>
          </cell>
          <cell r="AH2725">
            <v>3.7</v>
          </cell>
          <cell r="AI2725">
            <v>4</v>
          </cell>
          <cell r="AJ2725">
            <v>4.3</v>
          </cell>
          <cell r="AK2725">
            <v>0.79400000000000004</v>
          </cell>
        </row>
        <row r="2726">
          <cell r="E2726" t="str">
            <v>MAUA</v>
          </cell>
          <cell r="F2726" t="str">
            <v>MAUA</v>
          </cell>
          <cell r="G2726" t="str">
            <v>Nível 4, 5 e 6</v>
          </cell>
          <cell r="H2726">
            <v>1</v>
          </cell>
          <cell r="I2726">
            <v>4</v>
          </cell>
          <cell r="J2726">
            <v>0</v>
          </cell>
          <cell r="K2726">
            <v>574</v>
          </cell>
          <cell r="L2726">
            <v>688</v>
          </cell>
          <cell r="M2726">
            <v>1262</v>
          </cell>
          <cell r="N2726">
            <v>0</v>
          </cell>
          <cell r="O2726">
            <v>4.8</v>
          </cell>
          <cell r="P2726">
            <v>3.2</v>
          </cell>
          <cell r="Q2726">
            <v>3.9</v>
          </cell>
          <cell r="R2726">
            <v>0</v>
          </cell>
          <cell r="S2726">
            <v>574</v>
          </cell>
          <cell r="T2726">
            <v>688</v>
          </cell>
          <cell r="U2726">
            <v>1262</v>
          </cell>
          <cell r="V2726">
            <v>3.9</v>
          </cell>
          <cell r="W2726" t="str">
            <v>AF + EM</v>
          </cell>
          <cell r="X2726" t="str">
            <v>AF + EM</v>
          </cell>
          <cell r="Y2726">
            <v>4.0999999999999996</v>
          </cell>
          <cell r="Z2726">
            <v>4.4000000000000004</v>
          </cell>
          <cell r="AA2726">
            <v>0.79700000000000004</v>
          </cell>
          <cell r="AB2726" t="str">
            <v>Continuidade de Atendimento</v>
          </cell>
          <cell r="AC2726" t="str">
            <v>-</v>
          </cell>
          <cell r="AD2726">
            <v>4</v>
          </cell>
          <cell r="AE2726">
            <v>4.2</v>
          </cell>
          <cell r="AF2726">
            <v>4.5</v>
          </cell>
          <cell r="AG2726">
            <v>0.79600000000000004</v>
          </cell>
          <cell r="AH2726">
            <v>3.7</v>
          </cell>
          <cell r="AI2726">
            <v>4</v>
          </cell>
          <cell r="AJ2726">
            <v>4.3</v>
          </cell>
          <cell r="AK2726">
            <v>0.79400000000000004</v>
          </cell>
        </row>
        <row r="2727">
          <cell r="E2727" t="str">
            <v>MAUA</v>
          </cell>
          <cell r="F2727" t="str">
            <v>MAUA</v>
          </cell>
          <cell r="G2727" t="str">
            <v>Nível 1, 2 e 3</v>
          </cell>
          <cell r="H2727">
            <v>1</v>
          </cell>
          <cell r="I2727">
            <v>2</v>
          </cell>
          <cell r="J2727">
            <v>156</v>
          </cell>
          <cell r="K2727">
            <v>0</v>
          </cell>
          <cell r="L2727">
            <v>0</v>
          </cell>
          <cell r="M2727">
            <v>156</v>
          </cell>
          <cell r="N2727">
            <v>5.8</v>
          </cell>
          <cell r="O2727">
            <v>0</v>
          </cell>
          <cell r="P2727">
            <v>0</v>
          </cell>
          <cell r="Q2727">
            <v>5.8</v>
          </cell>
          <cell r="R2727">
            <v>156</v>
          </cell>
          <cell r="S2727">
            <v>0</v>
          </cell>
          <cell r="T2727">
            <v>0</v>
          </cell>
          <cell r="U2727">
            <v>156</v>
          </cell>
          <cell r="V2727">
            <v>5.8</v>
          </cell>
          <cell r="W2727" t="str">
            <v>AI</v>
          </cell>
          <cell r="X2727" t="str">
            <v>AI</v>
          </cell>
          <cell r="Y2727">
            <v>6</v>
          </cell>
          <cell r="Z2727">
            <v>6.2</v>
          </cell>
          <cell r="AA2727">
            <v>0.8</v>
          </cell>
          <cell r="AB2727" t="str">
            <v>Continuidade de Atendimento</v>
          </cell>
          <cell r="AC2727" t="str">
            <v>-</v>
          </cell>
          <cell r="AD2727">
            <v>4</v>
          </cell>
          <cell r="AE2727">
            <v>4.2</v>
          </cell>
          <cell r="AF2727">
            <v>4.5</v>
          </cell>
          <cell r="AG2727">
            <v>0.79600000000000004</v>
          </cell>
          <cell r="AH2727">
            <v>3.7</v>
          </cell>
          <cell r="AI2727">
            <v>4</v>
          </cell>
          <cell r="AJ2727">
            <v>4.3</v>
          </cell>
          <cell r="AK2727">
            <v>0.79400000000000004</v>
          </cell>
        </row>
        <row r="2728">
          <cell r="E2728" t="str">
            <v>MAUA</v>
          </cell>
          <cell r="F2728" t="str">
            <v>RIBEIRAO PIRES</v>
          </cell>
          <cell r="G2728" t="str">
            <v>Nível 1, 2 e 3</v>
          </cell>
          <cell r="H2728">
            <v>1</v>
          </cell>
          <cell r="I2728">
            <v>6</v>
          </cell>
          <cell r="J2728">
            <v>31</v>
          </cell>
          <cell r="K2728">
            <v>169</v>
          </cell>
          <cell r="L2728">
            <v>0</v>
          </cell>
          <cell r="M2728">
            <v>200</v>
          </cell>
          <cell r="N2728">
            <v>6.8</v>
          </cell>
          <cell r="O2728">
            <v>4.9000000000000004</v>
          </cell>
          <cell r="P2728">
            <v>0</v>
          </cell>
          <cell r="Q2728">
            <v>5.2</v>
          </cell>
          <cell r="R2728">
            <v>31</v>
          </cell>
          <cell r="S2728">
            <v>169</v>
          </cell>
          <cell r="T2728">
            <v>0</v>
          </cell>
          <cell r="U2728">
            <v>200</v>
          </cell>
          <cell r="V2728">
            <v>5.2</v>
          </cell>
          <cell r="W2728" t="str">
            <v>AI + AF</v>
          </cell>
          <cell r="X2728" t="str">
            <v>AI + AF</v>
          </cell>
          <cell r="Y2728">
            <v>5.4</v>
          </cell>
          <cell r="Z2728">
            <v>5.7</v>
          </cell>
          <cell r="AA2728">
            <v>0.8</v>
          </cell>
          <cell r="AB2728" t="str">
            <v>Continuidade de Atendimento</v>
          </cell>
          <cell r="AC2728" t="str">
            <v>-</v>
          </cell>
          <cell r="AD2728">
            <v>4</v>
          </cell>
          <cell r="AE2728">
            <v>4.2</v>
          </cell>
          <cell r="AF2728">
            <v>4.5</v>
          </cell>
          <cell r="AG2728">
            <v>0.79600000000000004</v>
          </cell>
          <cell r="AH2728">
            <v>3.7</v>
          </cell>
          <cell r="AI2728">
            <v>4</v>
          </cell>
          <cell r="AJ2728">
            <v>4.3</v>
          </cell>
          <cell r="AK2728">
            <v>0.79400000000000004</v>
          </cell>
        </row>
        <row r="2729">
          <cell r="E2729" t="str">
            <v>SAO BERNARDO DO CAMPO</v>
          </cell>
          <cell r="F2729" t="str">
            <v>SAO BERNARDO DO CAMPO</v>
          </cell>
          <cell r="G2729" t="str">
            <v>Nível 4, 5 e 6</v>
          </cell>
          <cell r="H2729">
            <v>2</v>
          </cell>
          <cell r="I2729">
            <v>3</v>
          </cell>
          <cell r="J2729">
            <v>0</v>
          </cell>
          <cell r="K2729">
            <v>421</v>
          </cell>
          <cell r="L2729">
            <v>270</v>
          </cell>
          <cell r="M2729">
            <v>691</v>
          </cell>
          <cell r="N2729">
            <v>0</v>
          </cell>
          <cell r="O2729">
            <v>4.2</v>
          </cell>
          <cell r="P2729">
            <v>3</v>
          </cell>
          <cell r="Q2729">
            <v>3.7</v>
          </cell>
          <cell r="R2729">
            <v>0</v>
          </cell>
          <cell r="S2729">
            <v>421</v>
          </cell>
          <cell r="T2729">
            <v>270</v>
          </cell>
          <cell r="U2729">
            <v>691</v>
          </cell>
          <cell r="V2729">
            <v>3.7</v>
          </cell>
          <cell r="W2729" t="str">
            <v>AF + EM</v>
          </cell>
          <cell r="X2729" t="str">
            <v>AF + EM</v>
          </cell>
          <cell r="Y2729">
            <v>4</v>
          </cell>
          <cell r="Z2729">
            <v>4.3</v>
          </cell>
          <cell r="AA2729">
            <v>0.78600000000000003</v>
          </cell>
          <cell r="AB2729" t="str">
            <v>Continuidade de Atendimento</v>
          </cell>
          <cell r="AC2729" t="str">
            <v>-</v>
          </cell>
          <cell r="AD2729">
            <v>3.9</v>
          </cell>
          <cell r="AE2729">
            <v>4.0999999999999996</v>
          </cell>
          <cell r="AF2729">
            <v>4.4000000000000004</v>
          </cell>
          <cell r="AG2729">
            <v>0.79400000000000004</v>
          </cell>
          <cell r="AH2729">
            <v>3.7</v>
          </cell>
          <cell r="AI2729">
            <v>4</v>
          </cell>
          <cell r="AJ2729">
            <v>4.3</v>
          </cell>
          <cell r="AK2729">
            <v>0.79400000000000004</v>
          </cell>
        </row>
        <row r="2730">
          <cell r="E2730" t="str">
            <v>CARAPICUIBA</v>
          </cell>
          <cell r="F2730" t="str">
            <v>CARAPICUIBA</v>
          </cell>
          <cell r="G2730" t="str">
            <v>Nível 1, 2 e 3</v>
          </cell>
          <cell r="H2730">
            <v>1</v>
          </cell>
          <cell r="I2730">
            <v>6</v>
          </cell>
          <cell r="J2730">
            <v>157</v>
          </cell>
          <cell r="K2730">
            <v>0</v>
          </cell>
          <cell r="L2730">
            <v>0</v>
          </cell>
          <cell r="M2730">
            <v>157</v>
          </cell>
          <cell r="N2730">
            <v>5.7</v>
          </cell>
          <cell r="O2730">
            <v>0</v>
          </cell>
          <cell r="P2730">
            <v>0</v>
          </cell>
          <cell r="Q2730">
            <v>5.7</v>
          </cell>
          <cell r="R2730">
            <v>157</v>
          </cell>
          <cell r="S2730">
            <v>0</v>
          </cell>
          <cell r="T2730">
            <v>0</v>
          </cell>
          <cell r="U2730">
            <v>157</v>
          </cell>
          <cell r="V2730">
            <v>5.7</v>
          </cell>
          <cell r="W2730" t="str">
            <v>AI</v>
          </cell>
          <cell r="X2730" t="str">
            <v>AI</v>
          </cell>
          <cell r="Y2730">
            <v>5.9</v>
          </cell>
          <cell r="Z2730">
            <v>6.1</v>
          </cell>
          <cell r="AA2730">
            <v>0.8</v>
          </cell>
          <cell r="AB2730" t="str">
            <v>Continuidade de Atendimento</v>
          </cell>
          <cell r="AC2730" t="str">
            <v>-</v>
          </cell>
          <cell r="AD2730">
            <v>3.7</v>
          </cell>
          <cell r="AE2730">
            <v>4</v>
          </cell>
          <cell r="AF2730">
            <v>4.3</v>
          </cell>
          <cell r="AG2730">
            <v>0.79400000000000004</v>
          </cell>
          <cell r="AH2730">
            <v>3.7</v>
          </cell>
          <cell r="AI2730">
            <v>4</v>
          </cell>
          <cell r="AJ2730">
            <v>4.3</v>
          </cell>
          <cell r="AK2730">
            <v>0.79400000000000004</v>
          </cell>
        </row>
        <row r="2731">
          <cell r="E2731" t="str">
            <v>CARAPICUIBA</v>
          </cell>
          <cell r="F2731" t="str">
            <v>CARAPICUIBA</v>
          </cell>
          <cell r="G2731" t="str">
            <v>Nível 4, 5 e 6</v>
          </cell>
          <cell r="H2731">
            <v>2</v>
          </cell>
          <cell r="I2731">
            <v>7</v>
          </cell>
          <cell r="J2731">
            <v>0</v>
          </cell>
          <cell r="K2731">
            <v>513</v>
          </cell>
          <cell r="L2731">
            <v>240</v>
          </cell>
          <cell r="M2731">
            <v>753</v>
          </cell>
          <cell r="N2731">
            <v>0</v>
          </cell>
          <cell r="O2731">
            <v>4</v>
          </cell>
          <cell r="P2731">
            <v>2.9</v>
          </cell>
          <cell r="Q2731">
            <v>3.6</v>
          </cell>
          <cell r="R2731">
            <v>0</v>
          </cell>
          <cell r="S2731">
            <v>513</v>
          </cell>
          <cell r="T2731">
            <v>240</v>
          </cell>
          <cell r="U2731">
            <v>753</v>
          </cell>
          <cell r="V2731">
            <v>3.6</v>
          </cell>
          <cell r="W2731" t="str">
            <v>AF + EM</v>
          </cell>
          <cell r="X2731" t="str">
            <v>AF + EM</v>
          </cell>
          <cell r="Y2731">
            <v>4</v>
          </cell>
          <cell r="Z2731">
            <v>4.3</v>
          </cell>
          <cell r="AA2731">
            <v>0.8</v>
          </cell>
          <cell r="AB2731" t="str">
            <v>Continuidade de Atendimento</v>
          </cell>
          <cell r="AC2731" t="str">
            <v>-</v>
          </cell>
          <cell r="AD2731">
            <v>3.7</v>
          </cell>
          <cell r="AE2731">
            <v>4</v>
          </cell>
          <cell r="AF2731">
            <v>4.3</v>
          </cell>
          <cell r="AG2731">
            <v>0.79400000000000004</v>
          </cell>
          <cell r="AH2731">
            <v>3.7</v>
          </cell>
          <cell r="AI2731">
            <v>4</v>
          </cell>
          <cell r="AJ2731">
            <v>4.3</v>
          </cell>
          <cell r="AK2731">
            <v>0.79400000000000004</v>
          </cell>
        </row>
        <row r="2732">
          <cell r="E2732" t="str">
            <v>CARAPICUIBA</v>
          </cell>
          <cell r="F2732" t="str">
            <v>CARAPICUIBA</v>
          </cell>
          <cell r="G2732" t="str">
            <v>Nível 4, 5 e 6</v>
          </cell>
          <cell r="H2732">
            <v>2</v>
          </cell>
          <cell r="I2732">
            <v>3</v>
          </cell>
          <cell r="J2732">
            <v>138</v>
          </cell>
          <cell r="K2732">
            <v>96</v>
          </cell>
          <cell r="L2732">
            <v>0</v>
          </cell>
          <cell r="M2732">
            <v>234</v>
          </cell>
          <cell r="N2732">
            <v>4.4000000000000004</v>
          </cell>
          <cell r="O2732">
            <v>3.9</v>
          </cell>
          <cell r="P2732">
            <v>0</v>
          </cell>
          <cell r="Q2732">
            <v>4.2</v>
          </cell>
          <cell r="R2732">
            <v>138</v>
          </cell>
          <cell r="S2732">
            <v>96</v>
          </cell>
          <cell r="T2732">
            <v>0</v>
          </cell>
          <cell r="U2732">
            <v>234</v>
          </cell>
          <cell r="V2732">
            <v>4.2</v>
          </cell>
          <cell r="W2732" t="str">
            <v>AI + AF</v>
          </cell>
          <cell r="X2732" t="str">
            <v>AI + AF</v>
          </cell>
          <cell r="Y2732">
            <v>4.5</v>
          </cell>
          <cell r="Z2732">
            <v>4.7</v>
          </cell>
          <cell r="AA2732">
            <v>0.8</v>
          </cell>
          <cell r="AB2732" t="str">
            <v>Continuidade de Atendimento</v>
          </cell>
          <cell r="AC2732" t="str">
            <v>-</v>
          </cell>
          <cell r="AD2732">
            <v>3.7</v>
          </cell>
          <cell r="AE2732">
            <v>4</v>
          </cell>
          <cell r="AF2732">
            <v>4.3</v>
          </cell>
          <cell r="AG2732">
            <v>0.79400000000000004</v>
          </cell>
          <cell r="AH2732">
            <v>3.7</v>
          </cell>
          <cell r="AI2732">
            <v>4</v>
          </cell>
          <cell r="AJ2732">
            <v>4.3</v>
          </cell>
          <cell r="AK2732">
            <v>0.79400000000000004</v>
          </cell>
        </row>
        <row r="2733">
          <cell r="E2733" t="str">
            <v>CARAPICUIBA</v>
          </cell>
          <cell r="F2733" t="str">
            <v>CARAPICUIBA</v>
          </cell>
          <cell r="G2733" t="str">
            <v>Nível 1, 2 e 3</v>
          </cell>
          <cell r="H2733">
            <v>2</v>
          </cell>
          <cell r="I2733">
            <v>5</v>
          </cell>
          <cell r="J2733">
            <v>57</v>
          </cell>
          <cell r="K2733">
            <v>340</v>
          </cell>
          <cell r="L2733">
            <v>0</v>
          </cell>
          <cell r="M2733">
            <v>397</v>
          </cell>
          <cell r="N2733">
            <v>5</v>
          </cell>
          <cell r="O2733">
            <v>3.7</v>
          </cell>
          <cell r="P2733">
            <v>0</v>
          </cell>
          <cell r="Q2733">
            <v>3.9</v>
          </cell>
          <cell r="R2733">
            <v>57</v>
          </cell>
          <cell r="S2733">
            <v>340</v>
          </cell>
          <cell r="T2733">
            <v>0</v>
          </cell>
          <cell r="U2733">
            <v>397</v>
          </cell>
          <cell r="V2733">
            <v>3.9</v>
          </cell>
          <cell r="W2733" t="str">
            <v>AI + AF</v>
          </cell>
          <cell r="X2733" t="str">
            <v>AI + AF</v>
          </cell>
          <cell r="Y2733">
            <v>4.3</v>
          </cell>
          <cell r="Z2733">
            <v>4.7</v>
          </cell>
          <cell r="AA2733">
            <v>0.8</v>
          </cell>
          <cell r="AB2733" t="str">
            <v>Continuidade de Atendimento</v>
          </cell>
          <cell r="AC2733" t="str">
            <v>-</v>
          </cell>
          <cell r="AD2733">
            <v>3.7</v>
          </cell>
          <cell r="AE2733">
            <v>4</v>
          </cell>
          <cell r="AF2733">
            <v>4.3</v>
          </cell>
          <cell r="AG2733">
            <v>0.79400000000000004</v>
          </cell>
          <cell r="AH2733">
            <v>3.7</v>
          </cell>
          <cell r="AI2733">
            <v>4</v>
          </cell>
          <cell r="AJ2733">
            <v>4.3</v>
          </cell>
          <cell r="AK2733">
            <v>0.79400000000000004</v>
          </cell>
        </row>
        <row r="2734">
          <cell r="E2734" t="str">
            <v>TABOAO DA SERRA</v>
          </cell>
          <cell r="F2734" t="str">
            <v>EMBU DAS ARTES</v>
          </cell>
          <cell r="G2734" t="str">
            <v>Nível 4, 5 e 6</v>
          </cell>
          <cell r="H2734">
            <v>2</v>
          </cell>
          <cell r="I2734">
            <v>7</v>
          </cell>
          <cell r="J2734">
            <v>0</v>
          </cell>
          <cell r="K2734">
            <v>468</v>
          </cell>
          <cell r="L2734">
            <v>244</v>
          </cell>
          <cell r="M2734">
            <v>712</v>
          </cell>
          <cell r="N2734">
            <v>0</v>
          </cell>
          <cell r="O2734">
            <v>4</v>
          </cell>
          <cell r="P2734">
            <v>2.9</v>
          </cell>
          <cell r="Q2734">
            <v>3.6</v>
          </cell>
          <cell r="R2734">
            <v>0</v>
          </cell>
          <cell r="S2734">
            <v>468</v>
          </cell>
          <cell r="T2734">
            <v>244</v>
          </cell>
          <cell r="U2734">
            <v>712</v>
          </cell>
          <cell r="V2734">
            <v>3.6</v>
          </cell>
          <cell r="W2734" t="str">
            <v>AF + EM</v>
          </cell>
          <cell r="X2734" t="str">
            <v>AF + EM</v>
          </cell>
          <cell r="Y2734">
            <v>4</v>
          </cell>
          <cell r="Z2734">
            <v>4.3</v>
          </cell>
          <cell r="AA2734">
            <v>0.8</v>
          </cell>
          <cell r="AB2734" t="str">
            <v>Continuidade de Atendimento</v>
          </cell>
          <cell r="AC2734" t="str">
            <v>-</v>
          </cell>
          <cell r="AD2734">
            <v>3.6</v>
          </cell>
          <cell r="AE2734">
            <v>3.9</v>
          </cell>
          <cell r="AF2734">
            <v>4.2</v>
          </cell>
          <cell r="AG2734">
            <v>0.79300000000000004</v>
          </cell>
          <cell r="AH2734">
            <v>3.7</v>
          </cell>
          <cell r="AI2734">
            <v>4</v>
          </cell>
          <cell r="AJ2734">
            <v>4.3</v>
          </cell>
          <cell r="AK2734">
            <v>0.79400000000000004</v>
          </cell>
        </row>
        <row r="2735">
          <cell r="E2735" t="str">
            <v>TABOAO DA SERRA</v>
          </cell>
          <cell r="F2735" t="str">
            <v>EMBU DAS ARTES</v>
          </cell>
          <cell r="G2735" t="str">
            <v>Nível 4, 5 e 6</v>
          </cell>
          <cell r="H2735">
            <v>2</v>
          </cell>
          <cell r="I2735">
            <v>3</v>
          </cell>
          <cell r="J2735">
            <v>84</v>
          </cell>
          <cell r="K2735">
            <v>364</v>
          </cell>
          <cell r="L2735">
            <v>169</v>
          </cell>
          <cell r="M2735">
            <v>617</v>
          </cell>
          <cell r="N2735">
            <v>4.7</v>
          </cell>
          <cell r="O2735">
            <v>3.7</v>
          </cell>
          <cell r="P2735">
            <v>2.8</v>
          </cell>
          <cell r="Q2735">
            <v>3.6</v>
          </cell>
          <cell r="R2735">
            <v>84</v>
          </cell>
          <cell r="S2735">
            <v>364</v>
          </cell>
          <cell r="T2735">
            <v>169</v>
          </cell>
          <cell r="U2735">
            <v>617</v>
          </cell>
          <cell r="V2735">
            <v>3.6</v>
          </cell>
          <cell r="W2735" t="str">
            <v>AI + AF + EM</v>
          </cell>
          <cell r="X2735" t="str">
            <v>AI + AF + EM</v>
          </cell>
          <cell r="Y2735">
            <v>3.9</v>
          </cell>
          <cell r="Z2735">
            <v>4.2</v>
          </cell>
          <cell r="AA2735">
            <v>0.8</v>
          </cell>
          <cell r="AB2735" t="str">
            <v>Continuidade de Atendimento</v>
          </cell>
          <cell r="AC2735" t="str">
            <v>-</v>
          </cell>
          <cell r="AD2735">
            <v>3.6</v>
          </cell>
          <cell r="AE2735">
            <v>3.9</v>
          </cell>
          <cell r="AF2735">
            <v>4.2</v>
          </cell>
          <cell r="AG2735">
            <v>0.79300000000000004</v>
          </cell>
          <cell r="AH2735">
            <v>3.7</v>
          </cell>
          <cell r="AI2735">
            <v>4</v>
          </cell>
          <cell r="AJ2735">
            <v>4.3</v>
          </cell>
          <cell r="AK2735">
            <v>0.79400000000000004</v>
          </cell>
        </row>
        <row r="2736">
          <cell r="E2736" t="str">
            <v>OSASCO</v>
          </cell>
          <cell r="F2736" t="str">
            <v>OSASCO</v>
          </cell>
          <cell r="G2736" t="str">
            <v>Nível 1, 2 e 3</v>
          </cell>
          <cell r="H2736">
            <v>1</v>
          </cell>
          <cell r="I2736">
            <v>6</v>
          </cell>
          <cell r="J2736">
            <v>0</v>
          </cell>
          <cell r="K2736">
            <v>0</v>
          </cell>
          <cell r="L2736">
            <v>434</v>
          </cell>
          <cell r="M2736">
            <v>434</v>
          </cell>
          <cell r="N2736">
            <v>0</v>
          </cell>
          <cell r="O2736">
            <v>0</v>
          </cell>
          <cell r="P2736">
            <v>3.4</v>
          </cell>
          <cell r="Q2736">
            <v>3.4</v>
          </cell>
          <cell r="R2736">
            <v>0</v>
          </cell>
          <cell r="S2736">
            <v>0</v>
          </cell>
          <cell r="T2736">
            <v>434</v>
          </cell>
          <cell r="U2736">
            <v>434</v>
          </cell>
          <cell r="V2736">
            <v>3.4</v>
          </cell>
          <cell r="W2736" t="str">
            <v>EM</v>
          </cell>
          <cell r="X2736" t="str">
            <v>EM</v>
          </cell>
          <cell r="Y2736">
            <v>3.7</v>
          </cell>
          <cell r="Z2736">
            <v>4</v>
          </cell>
          <cell r="AA2736">
            <v>0.8</v>
          </cell>
          <cell r="AB2736" t="str">
            <v>Continuidade de Atendimento</v>
          </cell>
          <cell r="AC2736" t="str">
            <v>-</v>
          </cell>
          <cell r="AD2736">
            <v>3.5</v>
          </cell>
          <cell r="AE2736">
            <v>3.8</v>
          </cell>
          <cell r="AF2736">
            <v>4.0999999999999996</v>
          </cell>
          <cell r="AG2736">
            <v>0.79100000000000004</v>
          </cell>
          <cell r="AH2736">
            <v>3.7</v>
          </cell>
          <cell r="AI2736">
            <v>4</v>
          </cell>
          <cell r="AJ2736">
            <v>4.3</v>
          </cell>
          <cell r="AK2736">
            <v>0.79400000000000004</v>
          </cell>
        </row>
        <row r="2737">
          <cell r="E2737" t="str">
            <v>OSASCO</v>
          </cell>
          <cell r="F2737" t="str">
            <v>OSASCO</v>
          </cell>
          <cell r="G2737" t="str">
            <v>Nível 4, 5 e 6</v>
          </cell>
          <cell r="H2737">
            <v>2</v>
          </cell>
          <cell r="I2737">
            <v>3</v>
          </cell>
          <cell r="J2737">
            <v>0</v>
          </cell>
          <cell r="K2737">
            <v>499</v>
          </cell>
          <cell r="L2737">
            <v>217</v>
          </cell>
          <cell r="M2737">
            <v>716</v>
          </cell>
          <cell r="N2737">
            <v>0</v>
          </cell>
          <cell r="O2737">
            <v>4.0999999999999996</v>
          </cell>
          <cell r="P2737">
            <v>2.9</v>
          </cell>
          <cell r="Q2737">
            <v>3.7</v>
          </cell>
          <cell r="R2737">
            <v>0</v>
          </cell>
          <cell r="S2737">
            <v>499</v>
          </cell>
          <cell r="T2737">
            <v>217</v>
          </cell>
          <cell r="U2737">
            <v>716</v>
          </cell>
          <cell r="V2737">
            <v>3.7</v>
          </cell>
          <cell r="W2737" t="str">
            <v>AF + EM</v>
          </cell>
          <cell r="X2737" t="str">
            <v>AF + EM</v>
          </cell>
          <cell r="Y2737">
            <v>4</v>
          </cell>
          <cell r="Z2737">
            <v>4.3</v>
          </cell>
          <cell r="AA2737">
            <v>0.8</v>
          </cell>
          <cell r="AB2737" t="str">
            <v>Continuidade de Atendimento</v>
          </cell>
          <cell r="AC2737" t="str">
            <v>-</v>
          </cell>
          <cell r="AD2737">
            <v>3.5</v>
          </cell>
          <cell r="AE2737">
            <v>3.8</v>
          </cell>
          <cell r="AF2737">
            <v>4.0999999999999996</v>
          </cell>
          <cell r="AG2737">
            <v>0.79100000000000004</v>
          </cell>
          <cell r="AH2737">
            <v>3.7</v>
          </cell>
          <cell r="AI2737">
            <v>4</v>
          </cell>
          <cell r="AJ2737">
            <v>4.3</v>
          </cell>
          <cell r="AK2737">
            <v>0.79400000000000004</v>
          </cell>
        </row>
        <row r="2738">
          <cell r="E2738" t="str">
            <v>OSASCO</v>
          </cell>
          <cell r="F2738" t="str">
            <v>OSASCO</v>
          </cell>
          <cell r="G2738" t="str">
            <v>Nível 1, 2 e 3</v>
          </cell>
          <cell r="H2738">
            <v>2</v>
          </cell>
          <cell r="I2738">
            <v>5</v>
          </cell>
          <cell r="J2738">
            <v>0</v>
          </cell>
          <cell r="K2738">
            <v>248</v>
          </cell>
          <cell r="L2738">
            <v>0</v>
          </cell>
          <cell r="M2738">
            <v>248</v>
          </cell>
          <cell r="N2738">
            <v>0</v>
          </cell>
          <cell r="O2738">
            <v>3.9</v>
          </cell>
          <cell r="P2738">
            <v>0</v>
          </cell>
          <cell r="Q2738">
            <v>3.9</v>
          </cell>
          <cell r="R2738">
            <v>0</v>
          </cell>
          <cell r="S2738">
            <v>248</v>
          </cell>
          <cell r="T2738">
            <v>0</v>
          </cell>
          <cell r="U2738">
            <v>248</v>
          </cell>
          <cell r="V2738">
            <v>3.9</v>
          </cell>
          <cell r="W2738" t="str">
            <v>AF</v>
          </cell>
          <cell r="X2738" t="str">
            <v>AF</v>
          </cell>
          <cell r="Y2738">
            <v>4.3</v>
          </cell>
          <cell r="Z2738">
            <v>4.7</v>
          </cell>
          <cell r="AA2738">
            <v>0.8</v>
          </cell>
          <cell r="AB2738" t="str">
            <v>Continuidade de Atendimento</v>
          </cell>
          <cell r="AC2738" t="str">
            <v>-</v>
          </cell>
          <cell r="AD2738">
            <v>3.5</v>
          </cell>
          <cell r="AE2738">
            <v>3.8</v>
          </cell>
          <cell r="AF2738">
            <v>4.0999999999999996</v>
          </cell>
          <cell r="AG2738">
            <v>0.79100000000000004</v>
          </cell>
          <cell r="AH2738">
            <v>3.7</v>
          </cell>
          <cell r="AI2738">
            <v>4</v>
          </cell>
          <cell r="AJ2738">
            <v>4.3</v>
          </cell>
          <cell r="AK2738">
            <v>0.79400000000000004</v>
          </cell>
        </row>
        <row r="2739">
          <cell r="E2739" t="str">
            <v>OSASCO</v>
          </cell>
          <cell r="F2739" t="str">
            <v>OSASCO</v>
          </cell>
          <cell r="G2739" t="str">
            <v>Nível 4, 5 e 6</v>
          </cell>
          <cell r="H2739">
            <v>2</v>
          </cell>
          <cell r="I2739">
            <v>3</v>
          </cell>
          <cell r="J2739">
            <v>0</v>
          </cell>
          <cell r="K2739">
            <v>638</v>
          </cell>
          <cell r="L2739">
            <v>438</v>
          </cell>
          <cell r="M2739">
            <v>1076</v>
          </cell>
          <cell r="N2739">
            <v>0</v>
          </cell>
          <cell r="O2739">
            <v>3.7</v>
          </cell>
          <cell r="P2739">
            <v>2.6</v>
          </cell>
          <cell r="Q2739">
            <v>3.3</v>
          </cell>
          <cell r="R2739">
            <v>0</v>
          </cell>
          <cell r="S2739">
            <v>638</v>
          </cell>
          <cell r="T2739">
            <v>438</v>
          </cell>
          <cell r="U2739">
            <v>1076</v>
          </cell>
          <cell r="V2739">
            <v>3.3</v>
          </cell>
          <cell r="W2739" t="str">
            <v>AF + EM</v>
          </cell>
          <cell r="X2739" t="str">
            <v>AF + EM</v>
          </cell>
          <cell r="Y2739">
            <v>3.6</v>
          </cell>
          <cell r="Z2739">
            <v>3.9</v>
          </cell>
          <cell r="AA2739">
            <v>0.78600000000000003</v>
          </cell>
          <cell r="AB2739" t="str">
            <v>Continuidade de Atendimento</v>
          </cell>
          <cell r="AC2739" t="str">
            <v>-</v>
          </cell>
          <cell r="AD2739">
            <v>3.5</v>
          </cell>
          <cell r="AE2739">
            <v>3.8</v>
          </cell>
          <cell r="AF2739">
            <v>4.0999999999999996</v>
          </cell>
          <cell r="AG2739">
            <v>0.79100000000000004</v>
          </cell>
          <cell r="AH2739">
            <v>3.7</v>
          </cell>
          <cell r="AI2739">
            <v>4</v>
          </cell>
          <cell r="AJ2739">
            <v>4.3</v>
          </cell>
          <cell r="AK2739">
            <v>0.79400000000000004</v>
          </cell>
        </row>
        <row r="2740">
          <cell r="E2740" t="str">
            <v>OSASCO</v>
          </cell>
          <cell r="F2740" t="str">
            <v>OSASCO</v>
          </cell>
          <cell r="G2740" t="str">
            <v>Nível 1, 2 e 3</v>
          </cell>
          <cell r="H2740">
            <v>2</v>
          </cell>
          <cell r="I2740">
            <v>5</v>
          </cell>
          <cell r="J2740">
            <v>0</v>
          </cell>
          <cell r="K2740">
            <v>472</v>
          </cell>
          <cell r="L2740">
            <v>0</v>
          </cell>
          <cell r="M2740">
            <v>472</v>
          </cell>
          <cell r="N2740">
            <v>0</v>
          </cell>
          <cell r="O2740">
            <v>3.9</v>
          </cell>
          <cell r="P2740">
            <v>0</v>
          </cell>
          <cell r="Q2740">
            <v>3.9</v>
          </cell>
          <cell r="R2740">
            <v>0</v>
          </cell>
          <cell r="S2740">
            <v>472</v>
          </cell>
          <cell r="T2740">
            <v>0</v>
          </cell>
          <cell r="U2740">
            <v>472</v>
          </cell>
          <cell r="V2740">
            <v>3.9</v>
          </cell>
          <cell r="W2740" t="str">
            <v>AF</v>
          </cell>
          <cell r="X2740" t="str">
            <v>AF</v>
          </cell>
          <cell r="Y2740">
            <v>4.3</v>
          </cell>
          <cell r="Z2740">
            <v>4.7</v>
          </cell>
          <cell r="AA2740">
            <v>0.8</v>
          </cell>
          <cell r="AB2740" t="str">
            <v>Continuidade de Atendimento</v>
          </cell>
          <cell r="AC2740" t="str">
            <v>-</v>
          </cell>
          <cell r="AD2740">
            <v>3.5</v>
          </cell>
          <cell r="AE2740">
            <v>3.8</v>
          </cell>
          <cell r="AF2740">
            <v>4.0999999999999996</v>
          </cell>
          <cell r="AG2740">
            <v>0.79100000000000004</v>
          </cell>
          <cell r="AH2740">
            <v>3.7</v>
          </cell>
          <cell r="AI2740">
            <v>4</v>
          </cell>
          <cell r="AJ2740">
            <v>4.3</v>
          </cell>
          <cell r="AK2740">
            <v>0.79400000000000004</v>
          </cell>
        </row>
        <row r="2741">
          <cell r="E2741" t="str">
            <v>CARAGUATATUBA</v>
          </cell>
          <cell r="F2741" t="str">
            <v>UBATUBA</v>
          </cell>
          <cell r="G2741" t="str">
            <v>Nível 4, 5 e 6</v>
          </cell>
          <cell r="H2741">
            <v>2</v>
          </cell>
          <cell r="I2741">
            <v>7</v>
          </cell>
          <cell r="J2741">
            <v>0</v>
          </cell>
          <cell r="K2741">
            <v>244</v>
          </cell>
          <cell r="L2741">
            <v>135</v>
          </cell>
          <cell r="M2741">
            <v>379</v>
          </cell>
          <cell r="N2741">
            <v>0</v>
          </cell>
          <cell r="O2741">
            <v>4.0999999999999996</v>
          </cell>
          <cell r="P2741">
            <v>2.9</v>
          </cell>
          <cell r="Q2741">
            <v>3.7</v>
          </cell>
          <cell r="R2741">
            <v>0</v>
          </cell>
          <cell r="S2741">
            <v>244</v>
          </cell>
          <cell r="T2741">
            <v>135</v>
          </cell>
          <cell r="U2741">
            <v>379</v>
          </cell>
          <cell r="V2741">
            <v>3.7</v>
          </cell>
          <cell r="W2741" t="str">
            <v>AF + EM</v>
          </cell>
          <cell r="X2741" t="str">
            <v>AF + EM</v>
          </cell>
          <cell r="Y2741">
            <v>4</v>
          </cell>
          <cell r="Z2741">
            <v>4.3</v>
          </cell>
          <cell r="AA2741">
            <v>0.8</v>
          </cell>
          <cell r="AB2741" t="str">
            <v>Continuidade de Atendimento</v>
          </cell>
          <cell r="AC2741" t="str">
            <v>-</v>
          </cell>
          <cell r="AD2741">
            <v>3.3</v>
          </cell>
          <cell r="AE2741">
            <v>3.6</v>
          </cell>
          <cell r="AF2741">
            <v>3.9</v>
          </cell>
          <cell r="AG2741">
            <v>0.79500000000000004</v>
          </cell>
          <cell r="AH2741">
            <v>3.7</v>
          </cell>
          <cell r="AI2741">
            <v>4</v>
          </cell>
          <cell r="AJ2741">
            <v>4.3</v>
          </cell>
          <cell r="AK2741">
            <v>0.79400000000000004</v>
          </cell>
        </row>
        <row r="2742">
          <cell r="E2742" t="str">
            <v>CARAGUATATUBA</v>
          </cell>
          <cell r="F2742" t="str">
            <v>UBATUBA</v>
          </cell>
          <cell r="G2742" t="str">
            <v>Nível 4, 5 e 6</v>
          </cell>
          <cell r="H2742">
            <v>2</v>
          </cell>
          <cell r="I2742">
            <v>3</v>
          </cell>
          <cell r="J2742">
            <v>0</v>
          </cell>
          <cell r="K2742">
            <v>247</v>
          </cell>
          <cell r="L2742">
            <v>241</v>
          </cell>
          <cell r="M2742">
            <v>488</v>
          </cell>
          <cell r="N2742">
            <v>0</v>
          </cell>
          <cell r="O2742">
            <v>3.7</v>
          </cell>
          <cell r="P2742">
            <v>2.7</v>
          </cell>
          <cell r="Q2742">
            <v>3.2</v>
          </cell>
          <cell r="R2742">
            <v>0</v>
          </cell>
          <cell r="S2742">
            <v>247</v>
          </cell>
          <cell r="T2742">
            <v>241</v>
          </cell>
          <cell r="U2742">
            <v>488</v>
          </cell>
          <cell r="V2742">
            <v>3.2</v>
          </cell>
          <cell r="W2742" t="str">
            <v>AF + EM</v>
          </cell>
          <cell r="X2742" t="str">
            <v>AF + EM</v>
          </cell>
          <cell r="Y2742">
            <v>3.5</v>
          </cell>
          <cell r="Z2742">
            <v>3.9</v>
          </cell>
          <cell r="AA2742">
            <v>0.79300000000000004</v>
          </cell>
          <cell r="AB2742" t="str">
            <v>Continuidade de Atendimento</v>
          </cell>
          <cell r="AC2742" t="str">
            <v>-</v>
          </cell>
          <cell r="AD2742">
            <v>3.3</v>
          </cell>
          <cell r="AE2742">
            <v>3.6</v>
          </cell>
          <cell r="AF2742">
            <v>3.9</v>
          </cell>
          <cell r="AG2742">
            <v>0.79500000000000004</v>
          </cell>
          <cell r="AH2742">
            <v>3.7</v>
          </cell>
          <cell r="AI2742">
            <v>4</v>
          </cell>
          <cell r="AJ2742">
            <v>4.3</v>
          </cell>
          <cell r="AK2742">
            <v>0.79400000000000004</v>
          </cell>
        </row>
        <row r="2743">
          <cell r="E2743" t="str">
            <v>SANTOS</v>
          </cell>
          <cell r="F2743" t="str">
            <v>GUARUJA</v>
          </cell>
          <cell r="G2743" t="str">
            <v>Nível 4, 5 e 6</v>
          </cell>
          <cell r="H2743">
            <v>1</v>
          </cell>
          <cell r="I2743">
            <v>4</v>
          </cell>
          <cell r="J2743">
            <v>0</v>
          </cell>
          <cell r="K2743">
            <v>541</v>
          </cell>
          <cell r="L2743">
            <v>1136</v>
          </cell>
          <cell r="M2743">
            <v>1677</v>
          </cell>
          <cell r="N2743">
            <v>0</v>
          </cell>
          <cell r="O2743">
            <v>4.8</v>
          </cell>
          <cell r="P2743">
            <v>3</v>
          </cell>
          <cell r="Q2743">
            <v>3.6</v>
          </cell>
          <cell r="R2743">
            <v>0</v>
          </cell>
          <cell r="S2743">
            <v>541</v>
          </cell>
          <cell r="T2743">
            <v>1136</v>
          </cell>
          <cell r="U2743">
            <v>1677</v>
          </cell>
          <cell r="V2743">
            <v>3.6</v>
          </cell>
          <cell r="W2743" t="str">
            <v>AF + EM</v>
          </cell>
          <cell r="X2743" t="str">
            <v>AF + EM</v>
          </cell>
          <cell r="Y2743">
            <v>3.8</v>
          </cell>
          <cell r="Z2743">
            <v>4</v>
          </cell>
          <cell r="AA2743">
            <v>0.78400000000000003</v>
          </cell>
          <cell r="AB2743" t="str">
            <v>Continuidade de Atendimento</v>
          </cell>
          <cell r="AC2743" t="str">
            <v>-</v>
          </cell>
          <cell r="AD2743">
            <v>3.5</v>
          </cell>
          <cell r="AE2743">
            <v>3.7</v>
          </cell>
          <cell r="AF2743">
            <v>4</v>
          </cell>
          <cell r="AG2743">
            <v>0.79</v>
          </cell>
          <cell r="AH2743">
            <v>3.7</v>
          </cell>
          <cell r="AI2743">
            <v>4</v>
          </cell>
          <cell r="AJ2743">
            <v>4.3</v>
          </cell>
          <cell r="AK2743">
            <v>0.79400000000000004</v>
          </cell>
        </row>
        <row r="2744">
          <cell r="E2744" t="str">
            <v>SANTOS</v>
          </cell>
          <cell r="F2744" t="str">
            <v>SANTOS</v>
          </cell>
          <cell r="G2744" t="str">
            <v>Nível 4, 5 e 6</v>
          </cell>
          <cell r="H2744">
            <v>2</v>
          </cell>
          <cell r="I2744">
            <v>7</v>
          </cell>
          <cell r="J2744">
            <v>30</v>
          </cell>
          <cell r="K2744">
            <v>340</v>
          </cell>
          <cell r="L2744">
            <v>294</v>
          </cell>
          <cell r="M2744">
            <v>664</v>
          </cell>
          <cell r="N2744">
            <v>5</v>
          </cell>
          <cell r="O2744">
            <v>4</v>
          </cell>
          <cell r="P2744">
            <v>2.5</v>
          </cell>
          <cell r="Q2744">
            <v>3.4</v>
          </cell>
          <cell r="R2744">
            <v>30</v>
          </cell>
          <cell r="S2744">
            <v>340</v>
          </cell>
          <cell r="T2744">
            <v>294</v>
          </cell>
          <cell r="U2744">
            <v>664</v>
          </cell>
          <cell r="V2744">
            <v>3.4</v>
          </cell>
          <cell r="W2744" t="str">
            <v>AI + AF + EM</v>
          </cell>
          <cell r="X2744" t="str">
            <v>AI + AF + EM</v>
          </cell>
          <cell r="Y2744">
            <v>3.7</v>
          </cell>
          <cell r="Z2744">
            <v>4.0999999999999996</v>
          </cell>
          <cell r="AA2744">
            <v>0.78200000000000003</v>
          </cell>
          <cell r="AB2744" t="str">
            <v>Continuidade de Atendimento</v>
          </cell>
          <cell r="AC2744" t="str">
            <v>-</v>
          </cell>
          <cell r="AD2744">
            <v>3.5</v>
          </cell>
          <cell r="AE2744">
            <v>3.7</v>
          </cell>
          <cell r="AF2744">
            <v>4</v>
          </cell>
          <cell r="AG2744">
            <v>0.79</v>
          </cell>
          <cell r="AH2744">
            <v>3.7</v>
          </cell>
          <cell r="AI2744">
            <v>4</v>
          </cell>
          <cell r="AJ2744">
            <v>4.3</v>
          </cell>
          <cell r="AK2744">
            <v>0.79400000000000004</v>
          </cell>
        </row>
        <row r="2745">
          <cell r="E2745" t="str">
            <v>SAO VICENTE</v>
          </cell>
          <cell r="F2745" t="str">
            <v>PERUIBE</v>
          </cell>
          <cell r="G2745" t="str">
            <v>Nível 4, 5 e 6</v>
          </cell>
          <cell r="H2745">
            <v>2</v>
          </cell>
          <cell r="I2745">
            <v>3</v>
          </cell>
          <cell r="J2745">
            <v>0</v>
          </cell>
          <cell r="K2745">
            <v>286</v>
          </cell>
          <cell r="L2745">
            <v>350</v>
          </cell>
          <cell r="M2745">
            <v>636</v>
          </cell>
          <cell r="N2745">
            <v>0</v>
          </cell>
          <cell r="O2745">
            <v>4.4000000000000004</v>
          </cell>
          <cell r="P2745">
            <v>2.8</v>
          </cell>
          <cell r="Q2745">
            <v>3.5</v>
          </cell>
          <cell r="R2745">
            <v>0</v>
          </cell>
          <cell r="S2745">
            <v>286</v>
          </cell>
          <cell r="T2745">
            <v>350</v>
          </cell>
          <cell r="U2745">
            <v>636</v>
          </cell>
          <cell r="V2745">
            <v>3.5</v>
          </cell>
          <cell r="W2745" t="str">
            <v>AF + EM</v>
          </cell>
          <cell r="X2745" t="str">
            <v>AF + EM</v>
          </cell>
          <cell r="Y2745">
            <v>3.8</v>
          </cell>
          <cell r="Z2745">
            <v>4.0999999999999996</v>
          </cell>
          <cell r="AA2745">
            <v>0.79800000000000004</v>
          </cell>
          <cell r="AB2745" t="str">
            <v>Continuidade de Atendimento</v>
          </cell>
          <cell r="AC2745" t="str">
            <v>-</v>
          </cell>
          <cell r="AD2745">
            <v>3.3</v>
          </cell>
          <cell r="AE2745">
            <v>3.6</v>
          </cell>
          <cell r="AF2745">
            <v>3.9</v>
          </cell>
          <cell r="AG2745">
            <v>0.78900000000000003</v>
          </cell>
          <cell r="AH2745">
            <v>3.7</v>
          </cell>
          <cell r="AI2745">
            <v>4</v>
          </cell>
          <cell r="AJ2745">
            <v>4.3</v>
          </cell>
          <cell r="AK2745">
            <v>0.79400000000000004</v>
          </cell>
        </row>
        <row r="2746">
          <cell r="E2746" t="str">
            <v>SAO VICENTE</v>
          </cell>
          <cell r="F2746" t="str">
            <v>SAO VICENTE</v>
          </cell>
          <cell r="G2746" t="str">
            <v>Nível 4, 5 e 6</v>
          </cell>
          <cell r="H2746">
            <v>2</v>
          </cell>
          <cell r="I2746">
            <v>3</v>
          </cell>
          <cell r="J2746">
            <v>0</v>
          </cell>
          <cell r="K2746">
            <v>451</v>
          </cell>
          <cell r="L2746">
            <v>584</v>
          </cell>
          <cell r="M2746">
            <v>1035</v>
          </cell>
          <cell r="N2746">
            <v>0</v>
          </cell>
          <cell r="O2746">
            <v>3.9</v>
          </cell>
          <cell r="P2746">
            <v>2.8</v>
          </cell>
          <cell r="Q2746">
            <v>3.3</v>
          </cell>
          <cell r="R2746">
            <v>0</v>
          </cell>
          <cell r="S2746">
            <v>451</v>
          </cell>
          <cell r="T2746">
            <v>584</v>
          </cell>
          <cell r="U2746">
            <v>1035</v>
          </cell>
          <cell r="V2746">
            <v>3.3</v>
          </cell>
          <cell r="W2746" t="str">
            <v>AF + EM</v>
          </cell>
          <cell r="X2746" t="str">
            <v>AF + EM</v>
          </cell>
          <cell r="Y2746">
            <v>3.6</v>
          </cell>
          <cell r="Z2746">
            <v>3.9</v>
          </cell>
          <cell r="AA2746">
            <v>0.78400000000000003</v>
          </cell>
          <cell r="AB2746" t="str">
            <v>Continuidade de Atendimento</v>
          </cell>
          <cell r="AC2746" t="str">
            <v>-</v>
          </cell>
          <cell r="AD2746">
            <v>3.3</v>
          </cell>
          <cell r="AE2746">
            <v>3.6</v>
          </cell>
          <cell r="AF2746">
            <v>3.9</v>
          </cell>
          <cell r="AG2746">
            <v>0.78900000000000003</v>
          </cell>
          <cell r="AH2746">
            <v>3.7</v>
          </cell>
          <cell r="AI2746">
            <v>4</v>
          </cell>
          <cell r="AJ2746">
            <v>4.3</v>
          </cell>
          <cell r="AK2746">
            <v>0.79400000000000004</v>
          </cell>
        </row>
        <row r="2747">
          <cell r="E2747" t="str">
            <v>APIAI</v>
          </cell>
          <cell r="F2747" t="str">
            <v>APIAI</v>
          </cell>
          <cell r="G2747" t="str">
            <v>Nível 4, 5 e 6</v>
          </cell>
          <cell r="H2747">
            <v>2</v>
          </cell>
          <cell r="I2747">
            <v>7</v>
          </cell>
          <cell r="J2747">
            <v>30</v>
          </cell>
          <cell r="K2747">
            <v>204</v>
          </cell>
          <cell r="L2747">
            <v>53</v>
          </cell>
          <cell r="M2747">
            <v>287</v>
          </cell>
          <cell r="N2747">
            <v>5.0999999999999996</v>
          </cell>
          <cell r="O2747">
            <v>4.3</v>
          </cell>
          <cell r="P2747">
            <v>2.9</v>
          </cell>
          <cell r="Q2747">
            <v>4.0999999999999996</v>
          </cell>
          <cell r="R2747">
            <v>30</v>
          </cell>
          <cell r="S2747">
            <v>204</v>
          </cell>
          <cell r="T2747">
            <v>53</v>
          </cell>
          <cell r="U2747">
            <v>287</v>
          </cell>
          <cell r="V2747">
            <v>4.0999999999999996</v>
          </cell>
          <cell r="W2747" t="str">
            <v>AI + AF + EM</v>
          </cell>
          <cell r="X2747" t="str">
            <v>AI + AF + EM</v>
          </cell>
          <cell r="Y2747">
            <v>4.4000000000000004</v>
          </cell>
          <cell r="Z2747">
            <v>4.7</v>
          </cell>
          <cell r="AA2747">
            <v>0.8</v>
          </cell>
          <cell r="AB2747" t="str">
            <v>Continuidade de Atendimento</v>
          </cell>
          <cell r="AC2747" t="str">
            <v>-</v>
          </cell>
          <cell r="AD2747">
            <v>3.6</v>
          </cell>
          <cell r="AE2747">
            <v>4</v>
          </cell>
          <cell r="AF2747">
            <v>4.3</v>
          </cell>
          <cell r="AG2747">
            <v>0.79800000000000004</v>
          </cell>
          <cell r="AH2747">
            <v>3.7</v>
          </cell>
          <cell r="AI2747">
            <v>4</v>
          </cell>
          <cell r="AJ2747">
            <v>4.3</v>
          </cell>
          <cell r="AK2747">
            <v>0.79400000000000004</v>
          </cell>
        </row>
        <row r="2748">
          <cell r="E2748" t="str">
            <v>APIAI</v>
          </cell>
          <cell r="F2748" t="str">
            <v>APIAI</v>
          </cell>
          <cell r="G2748" t="str">
            <v>Nível 4, 5 e 6</v>
          </cell>
          <cell r="H2748">
            <v>2</v>
          </cell>
          <cell r="I2748">
            <v>7</v>
          </cell>
          <cell r="J2748">
            <v>12</v>
          </cell>
          <cell r="K2748">
            <v>132</v>
          </cell>
          <cell r="L2748">
            <v>50</v>
          </cell>
          <cell r="M2748">
            <v>194</v>
          </cell>
          <cell r="N2748">
            <v>5.3</v>
          </cell>
          <cell r="O2748">
            <v>4.2</v>
          </cell>
          <cell r="P2748">
            <v>2.7</v>
          </cell>
          <cell r="Q2748">
            <v>3.9</v>
          </cell>
          <cell r="R2748">
            <v>12</v>
          </cell>
          <cell r="S2748">
            <v>132</v>
          </cell>
          <cell r="T2748">
            <v>50</v>
          </cell>
          <cell r="U2748">
            <v>194</v>
          </cell>
          <cell r="V2748">
            <v>3.9</v>
          </cell>
          <cell r="W2748" t="str">
            <v>AI + AF + EM</v>
          </cell>
          <cell r="X2748" t="str">
            <v>AI + AF + EM</v>
          </cell>
          <cell r="Y2748">
            <v>4.2</v>
          </cell>
          <cell r="Z2748">
            <v>4.5</v>
          </cell>
          <cell r="AA2748">
            <v>0.8</v>
          </cell>
          <cell r="AB2748" t="str">
            <v>Continuidade de Atendimento</v>
          </cell>
          <cell r="AC2748" t="str">
            <v>-</v>
          </cell>
          <cell r="AD2748">
            <v>3.6</v>
          </cell>
          <cell r="AE2748">
            <v>4</v>
          </cell>
          <cell r="AF2748">
            <v>4.3</v>
          </cell>
          <cell r="AG2748">
            <v>0.79800000000000004</v>
          </cell>
          <cell r="AH2748">
            <v>3.7</v>
          </cell>
          <cell r="AI2748">
            <v>4</v>
          </cell>
          <cell r="AJ2748">
            <v>4.3</v>
          </cell>
          <cell r="AK2748">
            <v>0.79400000000000004</v>
          </cell>
        </row>
        <row r="2749">
          <cell r="E2749" t="str">
            <v>APIAI</v>
          </cell>
          <cell r="F2749" t="str">
            <v>RIBEIRAO BRANCO</v>
          </cell>
          <cell r="G2749" t="str">
            <v>Nível 4, 5 e 6</v>
          </cell>
          <cell r="H2749">
            <v>2</v>
          </cell>
          <cell r="I2749">
            <v>7</v>
          </cell>
          <cell r="J2749">
            <v>0</v>
          </cell>
          <cell r="K2749">
            <v>153</v>
          </cell>
          <cell r="L2749">
            <v>90</v>
          </cell>
          <cell r="M2749">
            <v>243</v>
          </cell>
          <cell r="N2749">
            <v>0</v>
          </cell>
          <cell r="O2749">
            <v>3.7</v>
          </cell>
          <cell r="P2749">
            <v>2.8</v>
          </cell>
          <cell r="Q2749">
            <v>3.4</v>
          </cell>
          <cell r="R2749">
            <v>0</v>
          </cell>
          <cell r="S2749">
            <v>153</v>
          </cell>
          <cell r="T2749">
            <v>90</v>
          </cell>
          <cell r="U2749">
            <v>243</v>
          </cell>
          <cell r="V2749">
            <v>3.4</v>
          </cell>
          <cell r="W2749" t="str">
            <v>AF + EM</v>
          </cell>
          <cell r="X2749" t="str">
            <v>AF + EM</v>
          </cell>
          <cell r="Y2749">
            <v>3.7</v>
          </cell>
          <cell r="Z2749">
            <v>4.0999999999999996</v>
          </cell>
          <cell r="AA2749">
            <v>0.8</v>
          </cell>
          <cell r="AB2749" t="str">
            <v>Continuidade de Atendimento</v>
          </cell>
          <cell r="AC2749" t="str">
            <v>-</v>
          </cell>
          <cell r="AD2749">
            <v>3.6</v>
          </cell>
          <cell r="AE2749">
            <v>4</v>
          </cell>
          <cell r="AF2749">
            <v>4.3</v>
          </cell>
          <cell r="AG2749">
            <v>0.79800000000000004</v>
          </cell>
          <cell r="AH2749">
            <v>3.7</v>
          </cell>
          <cell r="AI2749">
            <v>4</v>
          </cell>
          <cell r="AJ2749">
            <v>4.3</v>
          </cell>
          <cell r="AK2749">
            <v>0.79400000000000004</v>
          </cell>
        </row>
        <row r="2750">
          <cell r="E2750" t="str">
            <v>AVARE</v>
          </cell>
          <cell r="F2750" t="str">
            <v>AVARE</v>
          </cell>
          <cell r="G2750" t="str">
            <v>Nível 1, 2 e 3</v>
          </cell>
          <cell r="H2750">
            <v>2</v>
          </cell>
          <cell r="I2750">
            <v>5</v>
          </cell>
          <cell r="J2750">
            <v>0</v>
          </cell>
          <cell r="K2750">
            <v>268</v>
          </cell>
          <cell r="L2750">
            <v>204</v>
          </cell>
          <cell r="M2750">
            <v>472</v>
          </cell>
          <cell r="N2750">
            <v>0</v>
          </cell>
          <cell r="O2750">
            <v>3.9</v>
          </cell>
          <cell r="P2750">
            <v>2.7</v>
          </cell>
          <cell r="Q2750">
            <v>3.4</v>
          </cell>
          <cell r="R2750">
            <v>0</v>
          </cell>
          <cell r="S2750">
            <v>268</v>
          </cell>
          <cell r="T2750">
            <v>204</v>
          </cell>
          <cell r="U2750">
            <v>472</v>
          </cell>
          <cell r="V2750">
            <v>3.4</v>
          </cell>
          <cell r="W2750" t="str">
            <v>AF + EM</v>
          </cell>
          <cell r="X2750" t="str">
            <v>AF + EM</v>
          </cell>
          <cell r="Y2750">
            <v>3.8</v>
          </cell>
          <cell r="Z2750">
            <v>4.2</v>
          </cell>
          <cell r="AA2750">
            <v>0.8</v>
          </cell>
          <cell r="AB2750" t="str">
            <v>Continuidade de Atendimento</v>
          </cell>
          <cell r="AC2750" t="str">
            <v>-</v>
          </cell>
          <cell r="AD2750">
            <v>3.7</v>
          </cell>
          <cell r="AE2750">
            <v>3.9</v>
          </cell>
          <cell r="AF2750">
            <v>4.3</v>
          </cell>
          <cell r="AG2750">
            <v>0.79700000000000004</v>
          </cell>
          <cell r="AH2750">
            <v>3.7</v>
          </cell>
          <cell r="AI2750">
            <v>4</v>
          </cell>
          <cell r="AJ2750">
            <v>4.3</v>
          </cell>
          <cell r="AK2750">
            <v>0.79400000000000004</v>
          </cell>
        </row>
        <row r="2751">
          <cell r="E2751" t="str">
            <v>ITAPETININGA</v>
          </cell>
          <cell r="F2751" t="str">
            <v>SAO MIGUEL ARCANJO</v>
          </cell>
          <cell r="G2751" t="str">
            <v>Nível 4, 5 e 6</v>
          </cell>
          <cell r="H2751">
            <v>2</v>
          </cell>
          <cell r="I2751">
            <v>7</v>
          </cell>
          <cell r="J2751">
            <v>0</v>
          </cell>
          <cell r="K2751">
            <v>204</v>
          </cell>
          <cell r="L2751">
            <v>103</v>
          </cell>
          <cell r="M2751">
            <v>307</v>
          </cell>
          <cell r="N2751">
            <v>0</v>
          </cell>
          <cell r="O2751">
            <v>4.7</v>
          </cell>
          <cell r="P2751">
            <v>3</v>
          </cell>
          <cell r="Q2751">
            <v>4.0999999999999996</v>
          </cell>
          <cell r="R2751">
            <v>0</v>
          </cell>
          <cell r="S2751">
            <v>204</v>
          </cell>
          <cell r="T2751">
            <v>103</v>
          </cell>
          <cell r="U2751">
            <v>307</v>
          </cell>
          <cell r="V2751">
            <v>4.0999999999999996</v>
          </cell>
          <cell r="W2751" t="str">
            <v>AF + EM</v>
          </cell>
          <cell r="X2751" t="str">
            <v>AF + EM</v>
          </cell>
          <cell r="Y2751">
            <v>4.5</v>
          </cell>
          <cell r="Z2751">
            <v>4.8</v>
          </cell>
          <cell r="AA2751">
            <v>0.8</v>
          </cell>
          <cell r="AB2751" t="str">
            <v>Continuidade de Atendimento</v>
          </cell>
          <cell r="AC2751" t="str">
            <v>-</v>
          </cell>
          <cell r="AD2751">
            <v>3.7</v>
          </cell>
          <cell r="AE2751">
            <v>4</v>
          </cell>
          <cell r="AF2751">
            <v>4.3</v>
          </cell>
          <cell r="AG2751">
            <v>0.79500000000000004</v>
          </cell>
          <cell r="AH2751">
            <v>3.7</v>
          </cell>
          <cell r="AI2751">
            <v>4</v>
          </cell>
          <cell r="AJ2751">
            <v>4.3</v>
          </cell>
          <cell r="AK2751">
            <v>0.79400000000000004</v>
          </cell>
        </row>
        <row r="2752">
          <cell r="E2752" t="str">
            <v>ITU</v>
          </cell>
          <cell r="F2752" t="str">
            <v>ITU</v>
          </cell>
          <cell r="G2752" t="str">
            <v>Nível 4, 5 e 6</v>
          </cell>
          <cell r="H2752">
            <v>1</v>
          </cell>
          <cell r="I2752">
            <v>4</v>
          </cell>
          <cell r="J2752">
            <v>0</v>
          </cell>
          <cell r="K2752">
            <v>394</v>
          </cell>
          <cell r="L2752">
            <v>288</v>
          </cell>
          <cell r="M2752">
            <v>682</v>
          </cell>
          <cell r="N2752">
            <v>0</v>
          </cell>
          <cell r="O2752">
            <v>3.8</v>
          </cell>
          <cell r="P2752">
            <v>2.7</v>
          </cell>
          <cell r="Q2752">
            <v>3.3</v>
          </cell>
          <cell r="R2752">
            <v>0</v>
          </cell>
          <cell r="S2752">
            <v>394</v>
          </cell>
          <cell r="T2752">
            <v>288</v>
          </cell>
          <cell r="U2752">
            <v>682</v>
          </cell>
          <cell r="V2752">
            <v>3.3</v>
          </cell>
          <cell r="W2752" t="str">
            <v>AF + EM</v>
          </cell>
          <cell r="X2752" t="str">
            <v>AF + EM</v>
          </cell>
          <cell r="Y2752">
            <v>3.5</v>
          </cell>
          <cell r="Z2752">
            <v>3.8</v>
          </cell>
          <cell r="AA2752">
            <v>0.79100000000000004</v>
          </cell>
          <cell r="AB2752" t="str">
            <v>Continuidade de Atendimento</v>
          </cell>
          <cell r="AC2752" t="str">
            <v>-</v>
          </cell>
          <cell r="AD2752">
            <v>3.7</v>
          </cell>
          <cell r="AE2752">
            <v>3.9</v>
          </cell>
          <cell r="AF2752">
            <v>4.2</v>
          </cell>
          <cell r="AG2752">
            <v>0.79300000000000004</v>
          </cell>
          <cell r="AH2752">
            <v>3.7</v>
          </cell>
          <cell r="AI2752">
            <v>4</v>
          </cell>
          <cell r="AJ2752">
            <v>4.3</v>
          </cell>
          <cell r="AK2752">
            <v>0.79400000000000004</v>
          </cell>
        </row>
        <row r="2753">
          <cell r="E2753" t="str">
            <v>SOROCABA</v>
          </cell>
          <cell r="F2753" t="str">
            <v>SOROCABA</v>
          </cell>
          <cell r="G2753" t="str">
            <v>Nível 4, 5 e 6</v>
          </cell>
          <cell r="H2753">
            <v>2</v>
          </cell>
          <cell r="I2753">
            <v>7</v>
          </cell>
          <cell r="J2753">
            <v>0</v>
          </cell>
          <cell r="K2753">
            <v>279</v>
          </cell>
          <cell r="L2753">
            <v>112</v>
          </cell>
          <cell r="M2753">
            <v>391</v>
          </cell>
          <cell r="N2753">
            <v>0</v>
          </cell>
          <cell r="O2753">
            <v>4</v>
          </cell>
          <cell r="P2753">
            <v>2.9</v>
          </cell>
          <cell r="Q2753">
            <v>3.7</v>
          </cell>
          <cell r="R2753">
            <v>0</v>
          </cell>
          <cell r="S2753">
            <v>279</v>
          </cell>
          <cell r="T2753">
            <v>112</v>
          </cell>
          <cell r="U2753">
            <v>391</v>
          </cell>
          <cell r="V2753">
            <v>3.7</v>
          </cell>
          <cell r="W2753" t="str">
            <v>AF + EM</v>
          </cell>
          <cell r="X2753" t="str">
            <v>AF + EM</v>
          </cell>
          <cell r="Y2753">
            <v>4</v>
          </cell>
          <cell r="Z2753">
            <v>4.3</v>
          </cell>
          <cell r="AA2753">
            <v>0.78800000000000003</v>
          </cell>
          <cell r="AB2753" t="str">
            <v>Continuidade de Atendimento</v>
          </cell>
          <cell r="AC2753" t="str">
            <v>-</v>
          </cell>
          <cell r="AD2753">
            <v>3.9</v>
          </cell>
          <cell r="AE2753">
            <v>4.2</v>
          </cell>
          <cell r="AF2753">
            <v>4.4000000000000004</v>
          </cell>
          <cell r="AG2753">
            <v>0.79500000000000004</v>
          </cell>
          <cell r="AH2753">
            <v>3.7</v>
          </cell>
          <cell r="AI2753">
            <v>4</v>
          </cell>
          <cell r="AJ2753">
            <v>4.3</v>
          </cell>
          <cell r="AK2753">
            <v>0.79400000000000004</v>
          </cell>
        </row>
        <row r="2754">
          <cell r="E2754" t="str">
            <v>MOGI MIRIM</v>
          </cell>
          <cell r="F2754" t="str">
            <v>MOGI GUACU</v>
          </cell>
          <cell r="G2754" t="str">
            <v>Nível 4, 5 e 6</v>
          </cell>
          <cell r="H2754">
            <v>2</v>
          </cell>
          <cell r="I2754">
            <v>3</v>
          </cell>
          <cell r="J2754">
            <v>0</v>
          </cell>
          <cell r="K2754">
            <v>193</v>
          </cell>
          <cell r="L2754">
            <v>80</v>
          </cell>
          <cell r="M2754">
            <v>273</v>
          </cell>
          <cell r="N2754">
            <v>0</v>
          </cell>
          <cell r="O2754">
            <v>3.9</v>
          </cell>
          <cell r="P2754">
            <v>2.6</v>
          </cell>
          <cell r="Q2754">
            <v>3.5</v>
          </cell>
          <cell r="R2754">
            <v>0</v>
          </cell>
          <cell r="S2754">
            <v>193</v>
          </cell>
          <cell r="T2754">
            <v>80</v>
          </cell>
          <cell r="U2754">
            <v>273</v>
          </cell>
          <cell r="V2754">
            <v>3.5</v>
          </cell>
          <cell r="W2754" t="str">
            <v>AF + EM</v>
          </cell>
          <cell r="X2754" t="str">
            <v>AF + EM</v>
          </cell>
          <cell r="Y2754">
            <v>3.8</v>
          </cell>
          <cell r="Z2754">
            <v>4.0999999999999996</v>
          </cell>
          <cell r="AA2754">
            <v>0.8</v>
          </cell>
          <cell r="AB2754" t="str">
            <v>Continuidade de Atendimento</v>
          </cell>
          <cell r="AC2754" t="str">
            <v>-</v>
          </cell>
          <cell r="AD2754">
            <v>3.7</v>
          </cell>
          <cell r="AE2754">
            <v>4</v>
          </cell>
          <cell r="AF2754">
            <v>4.3</v>
          </cell>
          <cell r="AG2754">
            <v>0.79200000000000004</v>
          </cell>
          <cell r="AH2754">
            <v>3.7</v>
          </cell>
          <cell r="AI2754">
            <v>4</v>
          </cell>
          <cell r="AJ2754">
            <v>4.3</v>
          </cell>
          <cell r="AK2754">
            <v>0.79400000000000004</v>
          </cell>
        </row>
        <row r="2755">
          <cell r="E2755" t="str">
            <v>ARARAQUARA</v>
          </cell>
          <cell r="F2755" t="str">
            <v>ARARAQUARA</v>
          </cell>
          <cell r="G2755" t="str">
            <v>Nível 4, 5 e 6</v>
          </cell>
          <cell r="H2755">
            <v>1</v>
          </cell>
          <cell r="I2755">
            <v>8</v>
          </cell>
          <cell r="J2755">
            <v>0</v>
          </cell>
          <cell r="K2755">
            <v>342</v>
          </cell>
          <cell r="L2755">
            <v>151</v>
          </cell>
          <cell r="M2755">
            <v>493</v>
          </cell>
          <cell r="N2755">
            <v>0</v>
          </cell>
          <cell r="O2755">
            <v>4.7</v>
          </cell>
          <cell r="P2755">
            <v>3.1</v>
          </cell>
          <cell r="Q2755">
            <v>4.2</v>
          </cell>
          <cell r="R2755">
            <v>0</v>
          </cell>
          <cell r="S2755">
            <v>342</v>
          </cell>
          <cell r="T2755">
            <v>151</v>
          </cell>
          <cell r="U2755">
            <v>493</v>
          </cell>
          <cell r="V2755">
            <v>4.2</v>
          </cell>
          <cell r="W2755" t="str">
            <v>AF + EM</v>
          </cell>
          <cell r="X2755" t="str">
            <v>AF + EM</v>
          </cell>
          <cell r="Y2755">
            <v>4.4000000000000004</v>
          </cell>
          <cell r="Z2755">
            <v>4.5999999999999996</v>
          </cell>
          <cell r="AA2755">
            <v>0.8</v>
          </cell>
          <cell r="AB2755" t="str">
            <v>Continuidade de Atendimento</v>
          </cell>
          <cell r="AC2755" t="str">
            <v>-</v>
          </cell>
          <cell r="AD2755">
            <v>3.8</v>
          </cell>
          <cell r="AE2755">
            <v>4.0999999999999996</v>
          </cell>
          <cell r="AF2755">
            <v>4.3</v>
          </cell>
          <cell r="AG2755">
            <v>0.79800000000000004</v>
          </cell>
          <cell r="AH2755">
            <v>3.7</v>
          </cell>
          <cell r="AI2755">
            <v>4</v>
          </cell>
          <cell r="AJ2755">
            <v>4.3</v>
          </cell>
          <cell r="AK2755">
            <v>0.79400000000000004</v>
          </cell>
        </row>
        <row r="2756">
          <cell r="E2756" t="str">
            <v>FRANCA</v>
          </cell>
          <cell r="F2756" t="str">
            <v>FRANCA</v>
          </cell>
          <cell r="G2756" t="str">
            <v>Nível 1, 2 e 3</v>
          </cell>
          <cell r="H2756">
            <v>1</v>
          </cell>
          <cell r="I2756">
            <v>6</v>
          </cell>
          <cell r="J2756">
            <v>0</v>
          </cell>
          <cell r="K2756">
            <v>201</v>
          </cell>
          <cell r="L2756">
            <v>49</v>
          </cell>
          <cell r="M2756">
            <v>250</v>
          </cell>
          <cell r="N2756">
            <v>0</v>
          </cell>
          <cell r="O2756">
            <v>4.5</v>
          </cell>
          <cell r="P2756">
            <v>3.5</v>
          </cell>
          <cell r="Q2756">
            <v>4.3</v>
          </cell>
          <cell r="R2756">
            <v>0</v>
          </cell>
          <cell r="S2756">
            <v>201</v>
          </cell>
          <cell r="T2756">
            <v>49</v>
          </cell>
          <cell r="U2756">
            <v>250</v>
          </cell>
          <cell r="V2756">
            <v>4.3</v>
          </cell>
          <cell r="W2756" t="str">
            <v>AF + EM</v>
          </cell>
          <cell r="X2756" t="str">
            <v>AF + EM</v>
          </cell>
          <cell r="Y2756">
            <v>4.5999999999999996</v>
          </cell>
          <cell r="Z2756">
            <v>4.8</v>
          </cell>
          <cell r="AA2756">
            <v>0.8</v>
          </cell>
          <cell r="AB2756" t="str">
            <v>Continuidade de Atendimento</v>
          </cell>
          <cell r="AC2756" t="str">
            <v>-</v>
          </cell>
          <cell r="AD2756">
            <v>4.0999999999999996</v>
          </cell>
          <cell r="AE2756">
            <v>4.3</v>
          </cell>
          <cell r="AF2756">
            <v>4.5999999999999996</v>
          </cell>
          <cell r="AG2756">
            <v>0.79400000000000004</v>
          </cell>
          <cell r="AH2756">
            <v>3.7</v>
          </cell>
          <cell r="AI2756">
            <v>4</v>
          </cell>
          <cell r="AJ2756">
            <v>4.3</v>
          </cell>
          <cell r="AK2756">
            <v>0.79400000000000004</v>
          </cell>
        </row>
        <row r="2757">
          <cell r="E2757" t="str">
            <v>SAO CARLOS</v>
          </cell>
          <cell r="F2757" t="str">
            <v>SAO CARLOS</v>
          </cell>
          <cell r="G2757" t="str">
            <v>Nível 1, 2 e 3</v>
          </cell>
          <cell r="H2757">
            <v>1</v>
          </cell>
          <cell r="I2757">
            <v>2</v>
          </cell>
          <cell r="J2757">
            <v>75</v>
          </cell>
          <cell r="K2757">
            <v>0</v>
          </cell>
          <cell r="L2757">
            <v>0</v>
          </cell>
          <cell r="M2757">
            <v>75</v>
          </cell>
          <cell r="N2757">
            <v>6</v>
          </cell>
          <cell r="O2757">
            <v>0</v>
          </cell>
          <cell r="P2757">
            <v>0</v>
          </cell>
          <cell r="Q2757">
            <v>6</v>
          </cell>
          <cell r="R2757">
            <v>75</v>
          </cell>
          <cell r="S2757">
            <v>0</v>
          </cell>
          <cell r="T2757">
            <v>0</v>
          </cell>
          <cell r="U2757">
            <v>75</v>
          </cell>
          <cell r="V2757">
            <v>6</v>
          </cell>
          <cell r="W2757" t="str">
            <v>AI</v>
          </cell>
          <cell r="X2757" t="str">
            <v>AI</v>
          </cell>
          <cell r="Y2757">
            <v>6.2</v>
          </cell>
          <cell r="Z2757">
            <v>6.4</v>
          </cell>
          <cell r="AA2757">
            <v>0.8</v>
          </cell>
          <cell r="AB2757" t="str">
            <v>Continuidade de Atendimento</v>
          </cell>
          <cell r="AC2757" t="str">
            <v>-</v>
          </cell>
          <cell r="AD2757">
            <v>4</v>
          </cell>
          <cell r="AE2757">
            <v>4.2</v>
          </cell>
          <cell r="AF2757">
            <v>4.5</v>
          </cell>
          <cell r="AG2757">
            <v>0.79700000000000004</v>
          </cell>
          <cell r="AH2757">
            <v>3.7</v>
          </cell>
          <cell r="AI2757">
            <v>4</v>
          </cell>
          <cell r="AJ2757">
            <v>4.3</v>
          </cell>
          <cell r="AK2757">
            <v>0.79400000000000004</v>
          </cell>
        </row>
        <row r="2758">
          <cell r="E2758" t="str">
            <v>MIRACATU</v>
          </cell>
          <cell r="F2758" t="str">
            <v>IGUAPE</v>
          </cell>
          <cell r="G2758" t="str">
            <v>Nível 4, 5 e 6</v>
          </cell>
          <cell r="H2758">
            <v>2</v>
          </cell>
          <cell r="I2758">
            <v>7</v>
          </cell>
          <cell r="J2758">
            <v>18</v>
          </cell>
          <cell r="K2758">
            <v>78</v>
          </cell>
          <cell r="L2758">
            <v>49</v>
          </cell>
          <cell r="M2758">
            <v>145</v>
          </cell>
          <cell r="N2758">
            <v>6.5</v>
          </cell>
          <cell r="O2758">
            <v>4.3</v>
          </cell>
          <cell r="P2758">
            <v>3</v>
          </cell>
          <cell r="Q2758">
            <v>4.0999999999999996</v>
          </cell>
          <cell r="R2758">
            <v>18</v>
          </cell>
          <cell r="S2758">
            <v>78</v>
          </cell>
          <cell r="T2758">
            <v>49</v>
          </cell>
          <cell r="U2758">
            <v>145</v>
          </cell>
          <cell r="V2758">
            <v>4.0999999999999996</v>
          </cell>
          <cell r="W2758" t="str">
            <v>AI + AF + EM</v>
          </cell>
          <cell r="X2758" t="str">
            <v>AI + AF + EM</v>
          </cell>
          <cell r="Y2758">
            <v>4.5</v>
          </cell>
          <cell r="Z2758">
            <v>4.7</v>
          </cell>
          <cell r="AA2758">
            <v>0.8</v>
          </cell>
          <cell r="AB2758" t="str">
            <v>Continuidade de Atendimento</v>
          </cell>
          <cell r="AC2758" t="str">
            <v>-</v>
          </cell>
          <cell r="AD2758">
            <v>3.7</v>
          </cell>
          <cell r="AE2758">
            <v>4</v>
          </cell>
          <cell r="AF2758">
            <v>4.4000000000000004</v>
          </cell>
          <cell r="AG2758">
            <v>0.8</v>
          </cell>
          <cell r="AH2758">
            <v>3.7</v>
          </cell>
          <cell r="AI2758">
            <v>4</v>
          </cell>
          <cell r="AJ2758">
            <v>4.3</v>
          </cell>
          <cell r="AK2758">
            <v>0.79400000000000004</v>
          </cell>
        </row>
        <row r="2759">
          <cell r="E2759" t="str">
            <v>LESTE 4</v>
          </cell>
          <cell r="F2759" t="str">
            <v>SAO PAULO</v>
          </cell>
          <cell r="G2759" t="str">
            <v>Nível 1, 2 e 3</v>
          </cell>
          <cell r="H2759">
            <v>1</v>
          </cell>
          <cell r="I2759">
            <v>2</v>
          </cell>
          <cell r="J2759">
            <v>105</v>
          </cell>
          <cell r="K2759">
            <v>0</v>
          </cell>
          <cell r="L2759">
            <v>0</v>
          </cell>
          <cell r="M2759">
            <v>105</v>
          </cell>
          <cell r="N2759">
            <v>5.7</v>
          </cell>
          <cell r="O2759">
            <v>0</v>
          </cell>
          <cell r="P2759">
            <v>0</v>
          </cell>
          <cell r="Q2759">
            <v>5.7</v>
          </cell>
          <cell r="R2759">
            <v>105</v>
          </cell>
          <cell r="S2759">
            <v>0</v>
          </cell>
          <cell r="T2759">
            <v>0</v>
          </cell>
          <cell r="U2759">
            <v>105</v>
          </cell>
          <cell r="V2759">
            <v>5.7</v>
          </cell>
          <cell r="W2759" t="str">
            <v>AI</v>
          </cell>
          <cell r="X2759" t="str">
            <v>Sem Alunos 2024</v>
          </cell>
          <cell r="Y2759">
            <v>5.9</v>
          </cell>
          <cell r="Z2759">
            <v>6.1</v>
          </cell>
          <cell r="AA2759" t="str">
            <v/>
          </cell>
          <cell r="AB2759" t="str">
            <v>Sem Alunos 2024</v>
          </cell>
          <cell r="AC2759" t="str">
            <v>-</v>
          </cell>
          <cell r="AD2759">
            <v>3.7</v>
          </cell>
          <cell r="AE2759">
            <v>4</v>
          </cell>
          <cell r="AF2759">
            <v>4.3</v>
          </cell>
          <cell r="AG2759">
            <v>0.79800000000000004</v>
          </cell>
          <cell r="AH2759">
            <v>3.7</v>
          </cell>
          <cell r="AI2759">
            <v>4</v>
          </cell>
          <cell r="AJ2759">
            <v>4.3</v>
          </cell>
          <cell r="AK2759">
            <v>0.79400000000000004</v>
          </cell>
        </row>
        <row r="2760">
          <cell r="E2760" t="str">
            <v>LESTE 5</v>
          </cell>
          <cell r="F2760" t="str">
            <v>SAO PAULO</v>
          </cell>
          <cell r="G2760" t="str">
            <v>Nível 1, 2 e 3</v>
          </cell>
          <cell r="H2760">
            <v>1</v>
          </cell>
          <cell r="I2760">
            <v>2</v>
          </cell>
          <cell r="J2760">
            <v>88</v>
          </cell>
          <cell r="K2760">
            <v>0</v>
          </cell>
          <cell r="L2760">
            <v>0</v>
          </cell>
          <cell r="M2760">
            <v>88</v>
          </cell>
          <cell r="N2760">
            <v>5.9</v>
          </cell>
          <cell r="O2760">
            <v>0</v>
          </cell>
          <cell r="P2760">
            <v>0</v>
          </cell>
          <cell r="Q2760">
            <v>5.9</v>
          </cell>
          <cell r="R2760">
            <v>88</v>
          </cell>
          <cell r="S2760">
            <v>0</v>
          </cell>
          <cell r="T2760">
            <v>0</v>
          </cell>
          <cell r="U2760">
            <v>88</v>
          </cell>
          <cell r="V2760">
            <v>5.9</v>
          </cell>
          <cell r="W2760" t="str">
            <v>AI</v>
          </cell>
          <cell r="X2760" t="str">
            <v>AI</v>
          </cell>
          <cell r="Y2760">
            <v>6.1</v>
          </cell>
          <cell r="Z2760">
            <v>6.3</v>
          </cell>
          <cell r="AA2760">
            <v>0.8</v>
          </cell>
          <cell r="AB2760" t="str">
            <v>Continuidade de Atendimento</v>
          </cell>
          <cell r="AC2760" t="str">
            <v>-</v>
          </cell>
          <cell r="AD2760">
            <v>3.8</v>
          </cell>
          <cell r="AE2760">
            <v>4.0999999999999996</v>
          </cell>
          <cell r="AF2760">
            <v>4.3</v>
          </cell>
          <cell r="AG2760">
            <v>0.79700000000000004</v>
          </cell>
          <cell r="AH2760">
            <v>3.7</v>
          </cell>
          <cell r="AI2760">
            <v>4</v>
          </cell>
          <cell r="AJ2760">
            <v>4.3</v>
          </cell>
          <cell r="AK2760">
            <v>0.79400000000000004</v>
          </cell>
        </row>
        <row r="2761">
          <cell r="E2761" t="str">
            <v>LESTE 5</v>
          </cell>
          <cell r="F2761" t="str">
            <v>SAO PAULO</v>
          </cell>
          <cell r="G2761" t="str">
            <v>Nível 1, 2 e 3</v>
          </cell>
          <cell r="H2761">
            <v>1</v>
          </cell>
          <cell r="I2761">
            <v>2</v>
          </cell>
          <cell r="J2761">
            <v>56</v>
          </cell>
          <cell r="K2761">
            <v>0</v>
          </cell>
          <cell r="L2761">
            <v>0</v>
          </cell>
          <cell r="M2761">
            <v>56</v>
          </cell>
          <cell r="N2761">
            <v>5.5</v>
          </cell>
          <cell r="O2761">
            <v>0</v>
          </cell>
          <cell r="P2761">
            <v>0</v>
          </cell>
          <cell r="Q2761">
            <v>5.5</v>
          </cell>
          <cell r="R2761">
            <v>56</v>
          </cell>
          <cell r="S2761">
            <v>0</v>
          </cell>
          <cell r="T2761">
            <v>0</v>
          </cell>
          <cell r="U2761">
            <v>56</v>
          </cell>
          <cell r="V2761">
            <v>5.5</v>
          </cell>
          <cell r="W2761" t="str">
            <v>AI</v>
          </cell>
          <cell r="X2761" t="str">
            <v>AI</v>
          </cell>
          <cell r="Y2761">
            <v>5.7</v>
          </cell>
          <cell r="Z2761">
            <v>5.9</v>
          </cell>
          <cell r="AA2761">
            <v>0.8</v>
          </cell>
          <cell r="AB2761" t="str">
            <v>Continuidade de Atendimento</v>
          </cell>
          <cell r="AC2761" t="str">
            <v>-</v>
          </cell>
          <cell r="AD2761">
            <v>3.8</v>
          </cell>
          <cell r="AE2761">
            <v>4.0999999999999996</v>
          </cell>
          <cell r="AF2761">
            <v>4.3</v>
          </cell>
          <cell r="AG2761">
            <v>0.79700000000000004</v>
          </cell>
          <cell r="AH2761">
            <v>3.7</v>
          </cell>
          <cell r="AI2761">
            <v>4</v>
          </cell>
          <cell r="AJ2761">
            <v>4.3</v>
          </cell>
          <cell r="AK2761">
            <v>0.79400000000000004</v>
          </cell>
        </row>
        <row r="2762">
          <cell r="E2762" t="str">
            <v>LESTE 2</v>
          </cell>
          <cell r="F2762" t="str">
            <v>SAO PAULO</v>
          </cell>
          <cell r="G2762" t="str">
            <v>Nível 4, 5 e 6</v>
          </cell>
          <cell r="H2762">
            <v>1</v>
          </cell>
          <cell r="I2762">
            <v>4</v>
          </cell>
          <cell r="J2762">
            <v>0</v>
          </cell>
          <cell r="K2762">
            <v>593</v>
          </cell>
          <cell r="L2762">
            <v>953</v>
          </cell>
          <cell r="M2762">
            <v>1546</v>
          </cell>
          <cell r="N2762">
            <v>0</v>
          </cell>
          <cell r="O2762">
            <v>3.8</v>
          </cell>
          <cell r="P2762">
            <v>2.6</v>
          </cell>
          <cell r="Q2762">
            <v>3.1</v>
          </cell>
          <cell r="R2762">
            <v>0</v>
          </cell>
          <cell r="S2762">
            <v>593</v>
          </cell>
          <cell r="T2762">
            <v>953</v>
          </cell>
          <cell r="U2762">
            <v>1546</v>
          </cell>
          <cell r="V2762">
            <v>3.1</v>
          </cell>
          <cell r="W2762" t="str">
            <v>AF + EM</v>
          </cell>
          <cell r="X2762" t="str">
            <v>AF + EM</v>
          </cell>
          <cell r="Y2762">
            <v>3.3</v>
          </cell>
          <cell r="Z2762">
            <v>3.5</v>
          </cell>
          <cell r="AA2762">
            <v>0.78600000000000003</v>
          </cell>
          <cell r="AB2762" t="str">
            <v>Continuidade de Atendimento</v>
          </cell>
          <cell r="AC2762" t="str">
            <v>-</v>
          </cell>
          <cell r="AD2762">
            <v>3.6</v>
          </cell>
          <cell r="AE2762">
            <v>3.9</v>
          </cell>
          <cell r="AF2762">
            <v>4.2</v>
          </cell>
          <cell r="AG2762">
            <v>0.79400000000000004</v>
          </cell>
          <cell r="AH2762">
            <v>3.7</v>
          </cell>
          <cell r="AI2762">
            <v>4</v>
          </cell>
          <cell r="AJ2762">
            <v>4.3</v>
          </cell>
          <cell r="AK2762">
            <v>0.79400000000000004</v>
          </cell>
        </row>
        <row r="2763">
          <cell r="E2763" t="str">
            <v>LESTE 2</v>
          </cell>
          <cell r="F2763" t="str">
            <v>SAO PAULO</v>
          </cell>
          <cell r="G2763" t="str">
            <v>Nível 1, 2 e 3</v>
          </cell>
          <cell r="H2763">
            <v>1</v>
          </cell>
          <cell r="I2763">
            <v>6</v>
          </cell>
          <cell r="J2763">
            <v>91</v>
          </cell>
          <cell r="K2763">
            <v>0</v>
          </cell>
          <cell r="L2763">
            <v>0</v>
          </cell>
          <cell r="M2763">
            <v>91</v>
          </cell>
          <cell r="N2763">
            <v>5.6</v>
          </cell>
          <cell r="O2763">
            <v>0</v>
          </cell>
          <cell r="P2763">
            <v>0</v>
          </cell>
          <cell r="Q2763">
            <v>5.6</v>
          </cell>
          <cell r="R2763">
            <v>91</v>
          </cell>
          <cell r="S2763">
            <v>0</v>
          </cell>
          <cell r="T2763">
            <v>0</v>
          </cell>
          <cell r="U2763">
            <v>91</v>
          </cell>
          <cell r="V2763">
            <v>5.6</v>
          </cell>
          <cell r="W2763" t="str">
            <v>AI</v>
          </cell>
          <cell r="X2763" t="str">
            <v>AI</v>
          </cell>
          <cell r="Y2763">
            <v>5.8</v>
          </cell>
          <cell r="Z2763">
            <v>6</v>
          </cell>
          <cell r="AA2763">
            <v>0.8</v>
          </cell>
          <cell r="AB2763" t="str">
            <v>Continuidade de Atendimento</v>
          </cell>
          <cell r="AC2763" t="str">
            <v>-</v>
          </cell>
          <cell r="AD2763">
            <v>3.6</v>
          </cell>
          <cell r="AE2763">
            <v>3.9</v>
          </cell>
          <cell r="AF2763">
            <v>4.2</v>
          </cell>
          <cell r="AG2763">
            <v>0.79400000000000004</v>
          </cell>
          <cell r="AH2763">
            <v>3.7</v>
          </cell>
          <cell r="AI2763">
            <v>4</v>
          </cell>
          <cell r="AJ2763">
            <v>4.3</v>
          </cell>
          <cell r="AK2763">
            <v>0.79400000000000004</v>
          </cell>
        </row>
        <row r="2764">
          <cell r="E2764" t="str">
            <v>CENTRO SUL</v>
          </cell>
          <cell r="F2764" t="str">
            <v>SAO PAULO</v>
          </cell>
          <cell r="G2764" t="str">
            <v>Nível 4, 5 e 6</v>
          </cell>
          <cell r="H2764">
            <v>2</v>
          </cell>
          <cell r="I2764">
            <v>3</v>
          </cell>
          <cell r="J2764">
            <v>0</v>
          </cell>
          <cell r="K2764">
            <v>375</v>
          </cell>
          <cell r="L2764">
            <v>235</v>
          </cell>
          <cell r="M2764">
            <v>610</v>
          </cell>
          <cell r="N2764">
            <v>0</v>
          </cell>
          <cell r="O2764">
            <v>4</v>
          </cell>
          <cell r="P2764">
            <v>2.8</v>
          </cell>
          <cell r="Q2764">
            <v>3.5</v>
          </cell>
          <cell r="R2764">
            <v>0</v>
          </cell>
          <cell r="S2764">
            <v>375</v>
          </cell>
          <cell r="T2764">
            <v>235</v>
          </cell>
          <cell r="U2764">
            <v>610</v>
          </cell>
          <cell r="V2764">
            <v>3.5</v>
          </cell>
          <cell r="W2764" t="str">
            <v>AF + EM</v>
          </cell>
          <cell r="X2764" t="str">
            <v>AF + EM</v>
          </cell>
          <cell r="Y2764">
            <v>3.8</v>
          </cell>
          <cell r="Z2764">
            <v>4.0999999999999996</v>
          </cell>
          <cell r="AA2764">
            <v>0.8</v>
          </cell>
          <cell r="AB2764" t="str">
            <v>Continuidade de Atendimento</v>
          </cell>
          <cell r="AC2764" t="str">
            <v>-</v>
          </cell>
          <cell r="AD2764">
            <v>4</v>
          </cell>
          <cell r="AE2764">
            <v>4.2</v>
          </cell>
          <cell r="AF2764">
            <v>4.5</v>
          </cell>
          <cell r="AG2764">
            <v>0.79800000000000004</v>
          </cell>
          <cell r="AH2764">
            <v>3.7</v>
          </cell>
          <cell r="AI2764">
            <v>4</v>
          </cell>
          <cell r="AJ2764">
            <v>4.3</v>
          </cell>
          <cell r="AK2764">
            <v>0.79400000000000004</v>
          </cell>
        </row>
        <row r="2765">
          <cell r="E2765" t="str">
            <v>SUL 3</v>
          </cell>
          <cell r="F2765" t="str">
            <v>SAO PAULO</v>
          </cell>
          <cell r="G2765" t="str">
            <v>Nível 4, 5 e 6</v>
          </cell>
          <cell r="H2765">
            <v>1</v>
          </cell>
          <cell r="I2765">
            <v>4</v>
          </cell>
          <cell r="J2765">
            <v>0</v>
          </cell>
          <cell r="K2765">
            <v>745</v>
          </cell>
          <cell r="L2765">
            <v>467</v>
          </cell>
          <cell r="M2765">
            <v>1212</v>
          </cell>
          <cell r="N2765">
            <v>0</v>
          </cell>
          <cell r="O2765">
            <v>3.9</v>
          </cell>
          <cell r="P2765">
            <v>2.8</v>
          </cell>
          <cell r="Q2765">
            <v>3.5</v>
          </cell>
          <cell r="R2765">
            <v>0</v>
          </cell>
          <cell r="S2765">
            <v>745</v>
          </cell>
          <cell r="T2765">
            <v>467</v>
          </cell>
          <cell r="U2765">
            <v>1212</v>
          </cell>
          <cell r="V2765">
            <v>3.5</v>
          </cell>
          <cell r="W2765" t="str">
            <v>AF + EM</v>
          </cell>
          <cell r="X2765" t="str">
            <v>AF + EM</v>
          </cell>
          <cell r="Y2765">
            <v>3.7</v>
          </cell>
          <cell r="Z2765">
            <v>3.9</v>
          </cell>
          <cell r="AA2765">
            <v>0.78800000000000003</v>
          </cell>
          <cell r="AB2765" t="str">
            <v>Continuidade de Atendimento</v>
          </cell>
          <cell r="AC2765" t="str">
            <v>-</v>
          </cell>
          <cell r="AD2765">
            <v>3.7</v>
          </cell>
          <cell r="AE2765">
            <v>3.9</v>
          </cell>
          <cell r="AF2765">
            <v>4.2</v>
          </cell>
          <cell r="AG2765">
            <v>0.79400000000000004</v>
          </cell>
          <cell r="AH2765">
            <v>3.7</v>
          </cell>
          <cell r="AI2765">
            <v>4</v>
          </cell>
          <cell r="AJ2765">
            <v>4.3</v>
          </cell>
          <cell r="AK2765">
            <v>0.79400000000000004</v>
          </cell>
        </row>
        <row r="2766">
          <cell r="E2766" t="str">
            <v>SUL 3</v>
          </cell>
          <cell r="F2766" t="str">
            <v>SAO PAULO</v>
          </cell>
          <cell r="G2766" t="str">
            <v>Nível 4, 5 e 6</v>
          </cell>
          <cell r="H2766">
            <v>2</v>
          </cell>
          <cell r="I2766">
            <v>3</v>
          </cell>
          <cell r="J2766">
            <v>0</v>
          </cell>
          <cell r="K2766">
            <v>297</v>
          </cell>
          <cell r="L2766">
            <v>289</v>
          </cell>
          <cell r="M2766">
            <v>586</v>
          </cell>
          <cell r="N2766">
            <v>0</v>
          </cell>
          <cell r="O2766">
            <v>3.7</v>
          </cell>
          <cell r="P2766">
            <v>2.6</v>
          </cell>
          <cell r="Q2766">
            <v>3.2</v>
          </cell>
          <cell r="R2766">
            <v>0</v>
          </cell>
          <cell r="S2766">
            <v>297</v>
          </cell>
          <cell r="T2766">
            <v>289</v>
          </cell>
          <cell r="U2766">
            <v>586</v>
          </cell>
          <cell r="V2766">
            <v>3.2</v>
          </cell>
          <cell r="W2766" t="str">
            <v>AF + EM</v>
          </cell>
          <cell r="X2766" t="str">
            <v>AF + EM</v>
          </cell>
          <cell r="Y2766">
            <v>3.5</v>
          </cell>
          <cell r="Z2766">
            <v>3.8</v>
          </cell>
          <cell r="AA2766">
            <v>0.78</v>
          </cell>
          <cell r="AB2766" t="str">
            <v>Continuidade de Atendimento</v>
          </cell>
          <cell r="AC2766" t="str">
            <v>-</v>
          </cell>
          <cell r="AD2766">
            <v>3.7</v>
          </cell>
          <cell r="AE2766">
            <v>3.9</v>
          </cell>
          <cell r="AF2766">
            <v>4.2</v>
          </cell>
          <cell r="AG2766">
            <v>0.79400000000000004</v>
          </cell>
          <cell r="AH2766">
            <v>3.7</v>
          </cell>
          <cell r="AI2766">
            <v>4</v>
          </cell>
          <cell r="AJ2766">
            <v>4.3</v>
          </cell>
          <cell r="AK2766">
            <v>0.79400000000000004</v>
          </cell>
        </row>
        <row r="2767">
          <cell r="E2767" t="str">
            <v>GUARULHOS NORTE</v>
          </cell>
          <cell r="F2767" t="str">
            <v>GUARULHOS</v>
          </cell>
          <cell r="G2767" t="str">
            <v>Nível 1, 2 e 3</v>
          </cell>
          <cell r="H2767">
            <v>1</v>
          </cell>
          <cell r="I2767">
            <v>2</v>
          </cell>
          <cell r="J2767">
            <v>0</v>
          </cell>
          <cell r="K2767">
            <v>721</v>
          </cell>
          <cell r="L2767">
            <v>0</v>
          </cell>
          <cell r="M2767">
            <v>721</v>
          </cell>
          <cell r="N2767">
            <v>0</v>
          </cell>
          <cell r="O2767">
            <v>4.2</v>
          </cell>
          <cell r="P2767">
            <v>0</v>
          </cell>
          <cell r="Q2767">
            <v>4.2</v>
          </cell>
          <cell r="R2767">
            <v>0</v>
          </cell>
          <cell r="S2767">
            <v>721</v>
          </cell>
          <cell r="T2767">
            <v>0</v>
          </cell>
          <cell r="U2767">
            <v>721</v>
          </cell>
          <cell r="V2767">
            <v>4.2</v>
          </cell>
          <cell r="W2767" t="str">
            <v>AF</v>
          </cell>
          <cell r="X2767" t="str">
            <v>AF</v>
          </cell>
          <cell r="Y2767">
            <v>4.4000000000000004</v>
          </cell>
          <cell r="Z2767">
            <v>4.7</v>
          </cell>
          <cell r="AA2767">
            <v>0.8</v>
          </cell>
          <cell r="AB2767" t="str">
            <v>Continuidade de Atendimento</v>
          </cell>
          <cell r="AC2767" t="str">
            <v>-</v>
          </cell>
          <cell r="AD2767">
            <v>3.6</v>
          </cell>
          <cell r="AE2767">
            <v>3.9</v>
          </cell>
          <cell r="AF2767">
            <v>4.2</v>
          </cell>
          <cell r="AG2767">
            <v>0.79400000000000004</v>
          </cell>
          <cell r="AH2767">
            <v>3.7</v>
          </cell>
          <cell r="AI2767">
            <v>4</v>
          </cell>
          <cell r="AJ2767">
            <v>4.3</v>
          </cell>
          <cell r="AK2767">
            <v>0.79400000000000004</v>
          </cell>
        </row>
        <row r="2768">
          <cell r="E2768" t="str">
            <v>OSASCO</v>
          </cell>
          <cell r="F2768" t="str">
            <v>OSASCO</v>
          </cell>
          <cell r="G2768" t="str">
            <v>Nível 4, 5 e 6</v>
          </cell>
          <cell r="H2768">
            <v>2</v>
          </cell>
          <cell r="I2768">
            <v>3</v>
          </cell>
          <cell r="J2768">
            <v>0</v>
          </cell>
          <cell r="K2768">
            <v>239</v>
          </cell>
          <cell r="L2768">
            <v>176</v>
          </cell>
          <cell r="M2768">
            <v>415</v>
          </cell>
          <cell r="N2768">
            <v>0</v>
          </cell>
          <cell r="O2768">
            <v>3.8</v>
          </cell>
          <cell r="P2768">
            <v>2.8</v>
          </cell>
          <cell r="Q2768">
            <v>3.4</v>
          </cell>
          <cell r="R2768">
            <v>0</v>
          </cell>
          <cell r="S2768">
            <v>239</v>
          </cell>
          <cell r="T2768">
            <v>176</v>
          </cell>
          <cell r="U2768">
            <v>415</v>
          </cell>
          <cell r="V2768">
            <v>3.4</v>
          </cell>
          <cell r="W2768" t="str">
            <v>AF + EM</v>
          </cell>
          <cell r="X2768" t="str">
            <v>AF + EM</v>
          </cell>
          <cell r="Y2768">
            <v>3.7</v>
          </cell>
          <cell r="Z2768">
            <v>4</v>
          </cell>
          <cell r="AA2768">
            <v>0.79300000000000004</v>
          </cell>
          <cell r="AB2768" t="str">
            <v>Continuidade de Atendimento</v>
          </cell>
          <cell r="AC2768" t="str">
            <v>-</v>
          </cell>
          <cell r="AD2768">
            <v>3.5</v>
          </cell>
          <cell r="AE2768">
            <v>3.8</v>
          </cell>
          <cell r="AF2768">
            <v>4.0999999999999996</v>
          </cell>
          <cell r="AG2768">
            <v>0.79100000000000004</v>
          </cell>
          <cell r="AH2768">
            <v>3.7</v>
          </cell>
          <cell r="AI2768">
            <v>4</v>
          </cell>
          <cell r="AJ2768">
            <v>4.3</v>
          </cell>
          <cell r="AK2768">
            <v>0.79400000000000004</v>
          </cell>
        </row>
        <row r="2769">
          <cell r="E2769" t="str">
            <v>MOGI MIRIM</v>
          </cell>
          <cell r="F2769" t="str">
            <v>MOGI GUACU</v>
          </cell>
          <cell r="G2769" t="str">
            <v>Nível 4, 5 e 6</v>
          </cell>
          <cell r="H2769">
            <v>1</v>
          </cell>
          <cell r="I2769">
            <v>4</v>
          </cell>
          <cell r="J2769">
            <v>0</v>
          </cell>
          <cell r="K2769">
            <v>117</v>
          </cell>
          <cell r="L2769">
            <v>171</v>
          </cell>
          <cell r="M2769">
            <v>288</v>
          </cell>
          <cell r="N2769">
            <v>0</v>
          </cell>
          <cell r="O2769">
            <v>4.4000000000000004</v>
          </cell>
          <cell r="P2769">
            <v>2.8</v>
          </cell>
          <cell r="Q2769">
            <v>3.5</v>
          </cell>
          <cell r="R2769">
            <v>0</v>
          </cell>
          <cell r="S2769">
            <v>117</v>
          </cell>
          <cell r="T2769">
            <v>171</v>
          </cell>
          <cell r="U2769">
            <v>288</v>
          </cell>
          <cell r="V2769">
            <v>3.5</v>
          </cell>
          <cell r="W2769" t="str">
            <v>AF + EM</v>
          </cell>
          <cell r="X2769" t="str">
            <v>AF + EM</v>
          </cell>
          <cell r="Y2769">
            <v>3.7</v>
          </cell>
          <cell r="Z2769">
            <v>3.9</v>
          </cell>
          <cell r="AA2769">
            <v>0.8</v>
          </cell>
          <cell r="AB2769" t="str">
            <v>Continuidade de Atendimento</v>
          </cell>
          <cell r="AC2769" t="str">
            <v>-</v>
          </cell>
          <cell r="AD2769">
            <v>3.7</v>
          </cell>
          <cell r="AE2769">
            <v>4</v>
          </cell>
          <cell r="AF2769">
            <v>4.3</v>
          </cell>
          <cell r="AG2769">
            <v>0.79200000000000004</v>
          </cell>
          <cell r="AH2769">
            <v>3.7</v>
          </cell>
          <cell r="AI2769">
            <v>4</v>
          </cell>
          <cell r="AJ2769">
            <v>4.3</v>
          </cell>
          <cell r="AK2769">
            <v>0.79400000000000004</v>
          </cell>
        </row>
        <row r="2770">
          <cell r="E2770" t="str">
            <v>LESTE 5</v>
          </cell>
          <cell r="F2770" t="str">
            <v>SAO PAULO</v>
          </cell>
          <cell r="G2770" t="str">
            <v>Nível 1, 2 e 3</v>
          </cell>
          <cell r="H2770">
            <v>2</v>
          </cell>
          <cell r="I2770">
            <v>1</v>
          </cell>
          <cell r="J2770">
            <v>113</v>
          </cell>
          <cell r="K2770">
            <v>0</v>
          </cell>
          <cell r="L2770">
            <v>0</v>
          </cell>
          <cell r="M2770">
            <v>113</v>
          </cell>
          <cell r="N2770">
            <v>4.8</v>
          </cell>
          <cell r="O2770">
            <v>0</v>
          </cell>
          <cell r="P2770">
            <v>0</v>
          </cell>
          <cell r="Q2770">
            <v>4.8</v>
          </cell>
          <cell r="R2770">
            <v>113</v>
          </cell>
          <cell r="S2770">
            <v>0</v>
          </cell>
          <cell r="T2770">
            <v>0</v>
          </cell>
          <cell r="U2770">
            <v>113</v>
          </cell>
          <cell r="V2770">
            <v>4.8</v>
          </cell>
          <cell r="W2770" t="str">
            <v>AI</v>
          </cell>
          <cell r="X2770" t="str">
            <v>AI</v>
          </cell>
          <cell r="Y2770">
            <v>5.0999999999999996</v>
          </cell>
          <cell r="Z2770">
            <v>5.4</v>
          </cell>
          <cell r="AA2770">
            <v>0.8</v>
          </cell>
          <cell r="AB2770" t="str">
            <v>Continuidade de Atendimento</v>
          </cell>
          <cell r="AC2770" t="str">
            <v>-</v>
          </cell>
          <cell r="AD2770">
            <v>3.8</v>
          </cell>
          <cell r="AE2770">
            <v>4.0999999999999996</v>
          </cell>
          <cell r="AF2770">
            <v>4.3</v>
          </cell>
          <cell r="AG2770">
            <v>0.79700000000000004</v>
          </cell>
          <cell r="AH2770">
            <v>3.7</v>
          </cell>
          <cell r="AI2770">
            <v>4</v>
          </cell>
          <cell r="AJ2770">
            <v>4.3</v>
          </cell>
          <cell r="AK2770">
            <v>0.79400000000000004</v>
          </cell>
        </row>
        <row r="2771">
          <cell r="E2771" t="str">
            <v>NORTE 2</v>
          </cell>
          <cell r="F2771" t="str">
            <v>SAO PAULO</v>
          </cell>
          <cell r="G2771" t="str">
            <v>Nível 1, 2 e 3</v>
          </cell>
          <cell r="H2771">
            <v>1</v>
          </cell>
          <cell r="I2771">
            <v>2</v>
          </cell>
          <cell r="J2771">
            <v>139</v>
          </cell>
          <cell r="K2771">
            <v>0</v>
          </cell>
          <cell r="L2771">
            <v>0</v>
          </cell>
          <cell r="M2771">
            <v>139</v>
          </cell>
          <cell r="N2771">
            <v>5.9</v>
          </cell>
          <cell r="O2771">
            <v>0</v>
          </cell>
          <cell r="P2771">
            <v>0</v>
          </cell>
          <cell r="Q2771">
            <v>5.9</v>
          </cell>
          <cell r="R2771">
            <v>139</v>
          </cell>
          <cell r="S2771">
            <v>0</v>
          </cell>
          <cell r="T2771">
            <v>0</v>
          </cell>
          <cell r="U2771">
            <v>139</v>
          </cell>
          <cell r="V2771">
            <v>5.9</v>
          </cell>
          <cell r="W2771" t="str">
            <v>AI</v>
          </cell>
          <cell r="X2771" t="str">
            <v>AI</v>
          </cell>
          <cell r="Y2771">
            <v>6.1</v>
          </cell>
          <cell r="Z2771">
            <v>6.3</v>
          </cell>
          <cell r="AA2771">
            <v>0.8</v>
          </cell>
          <cell r="AB2771" t="str">
            <v>Continuidade de Atendimento</v>
          </cell>
          <cell r="AC2771" t="str">
            <v>-</v>
          </cell>
          <cell r="AD2771">
            <v>3.6</v>
          </cell>
          <cell r="AE2771">
            <v>3.9</v>
          </cell>
          <cell r="AF2771">
            <v>4.2</v>
          </cell>
          <cell r="AG2771">
            <v>0.79600000000000004</v>
          </cell>
          <cell r="AH2771">
            <v>3.7</v>
          </cell>
          <cell r="AI2771">
            <v>4</v>
          </cell>
          <cell r="AJ2771">
            <v>4.3</v>
          </cell>
          <cell r="AK2771">
            <v>0.79400000000000004</v>
          </cell>
        </row>
        <row r="2772">
          <cell r="E2772" t="str">
            <v>LESTE 1</v>
          </cell>
          <cell r="F2772" t="str">
            <v>SAO PAULO</v>
          </cell>
          <cell r="G2772" t="str">
            <v>Nível 1, 2 e 3</v>
          </cell>
          <cell r="H2772">
            <v>2</v>
          </cell>
          <cell r="I2772">
            <v>1</v>
          </cell>
          <cell r="J2772">
            <v>117</v>
          </cell>
          <cell r="K2772">
            <v>0</v>
          </cell>
          <cell r="L2772">
            <v>0</v>
          </cell>
          <cell r="M2772">
            <v>117</v>
          </cell>
          <cell r="N2772">
            <v>5.8</v>
          </cell>
          <cell r="O2772">
            <v>0</v>
          </cell>
          <cell r="P2772">
            <v>0</v>
          </cell>
          <cell r="Q2772">
            <v>5.8</v>
          </cell>
          <cell r="R2772">
            <v>117</v>
          </cell>
          <cell r="S2772">
            <v>0</v>
          </cell>
          <cell r="T2772">
            <v>0</v>
          </cell>
          <cell r="U2772">
            <v>117</v>
          </cell>
          <cell r="V2772">
            <v>5.8</v>
          </cell>
          <cell r="W2772" t="str">
            <v>AI</v>
          </cell>
          <cell r="X2772" t="str">
            <v>AI</v>
          </cell>
          <cell r="Y2772">
            <v>6</v>
          </cell>
          <cell r="Z2772">
            <v>6.3</v>
          </cell>
          <cell r="AA2772">
            <v>0.8</v>
          </cell>
          <cell r="AB2772" t="str">
            <v>Continuidade de Atendimento</v>
          </cell>
          <cell r="AC2772" t="str">
            <v>-</v>
          </cell>
          <cell r="AD2772">
            <v>3.8</v>
          </cell>
          <cell r="AE2772">
            <v>4</v>
          </cell>
          <cell r="AF2772">
            <v>4.3</v>
          </cell>
          <cell r="AG2772">
            <v>0.79600000000000004</v>
          </cell>
          <cell r="AH2772">
            <v>3.7</v>
          </cell>
          <cell r="AI2772">
            <v>4</v>
          </cell>
          <cell r="AJ2772">
            <v>4.3</v>
          </cell>
          <cell r="AK2772">
            <v>0.79400000000000004</v>
          </cell>
        </row>
        <row r="2773">
          <cell r="E2773" t="str">
            <v>LESTE 4</v>
          </cell>
          <cell r="F2773" t="str">
            <v>SAO PAULO</v>
          </cell>
          <cell r="G2773" t="str">
            <v>Nível 4, 5 e 6</v>
          </cell>
          <cell r="H2773">
            <v>1</v>
          </cell>
          <cell r="I2773">
            <v>4</v>
          </cell>
          <cell r="J2773">
            <v>88</v>
          </cell>
          <cell r="K2773">
            <v>515</v>
          </cell>
          <cell r="L2773">
            <v>448</v>
          </cell>
          <cell r="M2773">
            <v>1051</v>
          </cell>
          <cell r="N2773">
            <v>4.9000000000000004</v>
          </cell>
          <cell r="O2773">
            <v>3.8</v>
          </cell>
          <cell r="P2773">
            <v>2.7</v>
          </cell>
          <cell r="Q2773">
            <v>3.4</v>
          </cell>
          <cell r="R2773">
            <v>88</v>
          </cell>
          <cell r="S2773">
            <v>515</v>
          </cell>
          <cell r="T2773">
            <v>448</v>
          </cell>
          <cell r="U2773">
            <v>1051</v>
          </cell>
          <cell r="V2773">
            <v>3.4</v>
          </cell>
          <cell r="W2773" t="str">
            <v>AI + AF + EM</v>
          </cell>
          <cell r="X2773" t="str">
            <v>AI + AF + EM</v>
          </cell>
          <cell r="Y2773">
            <v>3.6</v>
          </cell>
          <cell r="Z2773">
            <v>3.9</v>
          </cell>
          <cell r="AA2773">
            <v>0.79300000000000004</v>
          </cell>
          <cell r="AB2773" t="str">
            <v>Continuidade de Atendimento</v>
          </cell>
          <cell r="AC2773" t="str">
            <v>-</v>
          </cell>
          <cell r="AD2773">
            <v>3.7</v>
          </cell>
          <cell r="AE2773">
            <v>4</v>
          </cell>
          <cell r="AF2773">
            <v>4.3</v>
          </cell>
          <cell r="AG2773">
            <v>0.79800000000000004</v>
          </cell>
          <cell r="AH2773">
            <v>3.7</v>
          </cell>
          <cell r="AI2773">
            <v>4</v>
          </cell>
          <cell r="AJ2773">
            <v>4.3</v>
          </cell>
          <cell r="AK2773">
            <v>0.79400000000000004</v>
          </cell>
        </row>
        <row r="2774">
          <cell r="E2774" t="str">
            <v>LESTE 3</v>
          </cell>
          <cell r="F2774" t="str">
            <v>SAO PAULO</v>
          </cell>
          <cell r="G2774" t="str">
            <v>Nível 4, 5 e 6</v>
          </cell>
          <cell r="H2774">
            <v>2</v>
          </cell>
          <cell r="I2774">
            <v>3</v>
          </cell>
          <cell r="J2774">
            <v>114</v>
          </cell>
          <cell r="K2774">
            <v>414</v>
          </cell>
          <cell r="L2774">
            <v>215</v>
          </cell>
          <cell r="M2774">
            <v>743</v>
          </cell>
          <cell r="N2774">
            <v>5</v>
          </cell>
          <cell r="O2774">
            <v>3.6</v>
          </cell>
          <cell r="P2774">
            <v>2.7</v>
          </cell>
          <cell r="Q2774">
            <v>3.6</v>
          </cell>
          <cell r="R2774">
            <v>114</v>
          </cell>
          <cell r="S2774">
            <v>414</v>
          </cell>
          <cell r="T2774">
            <v>215</v>
          </cell>
          <cell r="U2774">
            <v>743</v>
          </cell>
          <cell r="V2774">
            <v>3.6</v>
          </cell>
          <cell r="W2774" t="str">
            <v>AI + AF + EM</v>
          </cell>
          <cell r="X2774" t="str">
            <v>AI + AF + EM</v>
          </cell>
          <cell r="Y2774">
            <v>3.8</v>
          </cell>
          <cell r="Z2774">
            <v>4.2</v>
          </cell>
          <cell r="AA2774">
            <v>0.78600000000000003</v>
          </cell>
          <cell r="AB2774" t="str">
            <v>Continuidade de Atendimento</v>
          </cell>
          <cell r="AC2774" t="str">
            <v>-</v>
          </cell>
          <cell r="AD2774">
            <v>3.5</v>
          </cell>
          <cell r="AE2774">
            <v>3.8</v>
          </cell>
          <cell r="AF2774">
            <v>4.0999999999999996</v>
          </cell>
          <cell r="AG2774">
            <v>0.79400000000000004</v>
          </cell>
          <cell r="AH2774">
            <v>3.7</v>
          </cell>
          <cell r="AI2774">
            <v>4</v>
          </cell>
          <cell r="AJ2774">
            <v>4.3</v>
          </cell>
          <cell r="AK2774">
            <v>0.79400000000000004</v>
          </cell>
        </row>
        <row r="2775">
          <cell r="E2775" t="str">
            <v>LESTE 4</v>
          </cell>
          <cell r="F2775" t="str">
            <v>SAO PAULO</v>
          </cell>
          <cell r="G2775" t="str">
            <v>Nível 4, 5 e 6</v>
          </cell>
          <cell r="H2775">
            <v>2</v>
          </cell>
          <cell r="I2775">
            <v>7</v>
          </cell>
          <cell r="J2775">
            <v>0</v>
          </cell>
          <cell r="K2775">
            <v>345</v>
          </cell>
          <cell r="L2775">
            <v>128</v>
          </cell>
          <cell r="M2775">
            <v>473</v>
          </cell>
          <cell r="N2775">
            <v>0</v>
          </cell>
          <cell r="O2775">
            <v>3.9</v>
          </cell>
          <cell r="P2775">
            <v>2.8</v>
          </cell>
          <cell r="Q2775">
            <v>3.6</v>
          </cell>
          <cell r="R2775">
            <v>0</v>
          </cell>
          <cell r="S2775">
            <v>345</v>
          </cell>
          <cell r="T2775">
            <v>128</v>
          </cell>
          <cell r="U2775">
            <v>473</v>
          </cell>
          <cell r="V2775">
            <v>3.6</v>
          </cell>
          <cell r="W2775" t="str">
            <v>AF + EM</v>
          </cell>
          <cell r="X2775" t="str">
            <v>AF + EM</v>
          </cell>
          <cell r="Y2775">
            <v>3.9</v>
          </cell>
          <cell r="Z2775">
            <v>4.3</v>
          </cell>
          <cell r="AA2775">
            <v>0.8</v>
          </cell>
          <cell r="AB2775" t="str">
            <v>Continuidade de Atendimento</v>
          </cell>
          <cell r="AC2775" t="str">
            <v>-</v>
          </cell>
          <cell r="AD2775">
            <v>3.7</v>
          </cell>
          <cell r="AE2775">
            <v>4</v>
          </cell>
          <cell r="AF2775">
            <v>4.3</v>
          </cell>
          <cell r="AG2775">
            <v>0.79800000000000004</v>
          </cell>
          <cell r="AH2775">
            <v>3.7</v>
          </cell>
          <cell r="AI2775">
            <v>4</v>
          </cell>
          <cell r="AJ2775">
            <v>4.3</v>
          </cell>
          <cell r="AK2775">
            <v>0.79400000000000004</v>
          </cell>
        </row>
        <row r="2776">
          <cell r="E2776" t="str">
            <v>SUL 1</v>
          </cell>
          <cell r="F2776" t="str">
            <v>SAO PAULO</v>
          </cell>
          <cell r="G2776" t="str">
            <v>Nível 1, 2 e 3</v>
          </cell>
          <cell r="H2776">
            <v>2</v>
          </cell>
          <cell r="I2776">
            <v>1</v>
          </cell>
          <cell r="J2776">
            <v>144</v>
          </cell>
          <cell r="K2776">
            <v>0</v>
          </cell>
          <cell r="L2776">
            <v>0</v>
          </cell>
          <cell r="M2776">
            <v>144</v>
          </cell>
          <cell r="N2776">
            <v>5.3</v>
          </cell>
          <cell r="O2776">
            <v>0</v>
          </cell>
          <cell r="P2776">
            <v>0</v>
          </cell>
          <cell r="Q2776">
            <v>5.3</v>
          </cell>
          <cell r="R2776">
            <v>144</v>
          </cell>
          <cell r="S2776">
            <v>0</v>
          </cell>
          <cell r="T2776">
            <v>0</v>
          </cell>
          <cell r="U2776">
            <v>144</v>
          </cell>
          <cell r="V2776">
            <v>5.3</v>
          </cell>
          <cell r="W2776" t="str">
            <v>AI</v>
          </cell>
          <cell r="X2776" t="str">
            <v>AI</v>
          </cell>
          <cell r="Y2776">
            <v>5.6</v>
          </cell>
          <cell r="Z2776">
            <v>5.9</v>
          </cell>
          <cell r="AA2776">
            <v>0.8</v>
          </cell>
          <cell r="AB2776" t="str">
            <v>Continuidade de Atendimento</v>
          </cell>
          <cell r="AC2776" t="str">
            <v>-</v>
          </cell>
          <cell r="AD2776">
            <v>3.6</v>
          </cell>
          <cell r="AE2776">
            <v>3.9</v>
          </cell>
          <cell r="AF2776">
            <v>4.2</v>
          </cell>
          <cell r="AG2776">
            <v>0.79500000000000004</v>
          </cell>
          <cell r="AH2776">
            <v>3.7</v>
          </cell>
          <cell r="AI2776">
            <v>4</v>
          </cell>
          <cell r="AJ2776">
            <v>4.3</v>
          </cell>
          <cell r="AK2776">
            <v>0.79400000000000004</v>
          </cell>
        </row>
        <row r="2777">
          <cell r="E2777" t="str">
            <v>SUL 1</v>
          </cell>
          <cell r="F2777" t="str">
            <v>SAO PAULO</v>
          </cell>
          <cell r="G2777" t="str">
            <v>Nível 4, 5 e 6</v>
          </cell>
          <cell r="H2777">
            <v>2</v>
          </cell>
          <cell r="I2777">
            <v>3</v>
          </cell>
          <cell r="J2777">
            <v>0</v>
          </cell>
          <cell r="K2777">
            <v>528</v>
          </cell>
          <cell r="L2777">
            <v>736</v>
          </cell>
          <cell r="M2777">
            <v>1264</v>
          </cell>
          <cell r="N2777">
            <v>0</v>
          </cell>
          <cell r="O2777">
            <v>3.4</v>
          </cell>
          <cell r="P2777">
            <v>2.7</v>
          </cell>
          <cell r="Q2777">
            <v>3</v>
          </cell>
          <cell r="R2777">
            <v>0</v>
          </cell>
          <cell r="S2777">
            <v>528</v>
          </cell>
          <cell r="T2777">
            <v>736</v>
          </cell>
          <cell r="U2777">
            <v>1264</v>
          </cell>
          <cell r="V2777">
            <v>3</v>
          </cell>
          <cell r="W2777" t="str">
            <v>AF + EM</v>
          </cell>
          <cell r="X2777" t="str">
            <v>AF + EM</v>
          </cell>
          <cell r="Y2777">
            <v>3.3</v>
          </cell>
          <cell r="Z2777">
            <v>3.7</v>
          </cell>
          <cell r="AA2777">
            <v>0.79</v>
          </cell>
          <cell r="AB2777" t="str">
            <v>Continuidade de Atendimento</v>
          </cell>
          <cell r="AC2777" t="str">
            <v>-</v>
          </cell>
          <cell r="AD2777">
            <v>3.6</v>
          </cell>
          <cell r="AE2777">
            <v>3.9</v>
          </cell>
          <cell r="AF2777">
            <v>4.2</v>
          </cell>
          <cell r="AG2777">
            <v>0.79500000000000004</v>
          </cell>
          <cell r="AH2777">
            <v>3.7</v>
          </cell>
          <cell r="AI2777">
            <v>4</v>
          </cell>
          <cell r="AJ2777">
            <v>4.3</v>
          </cell>
          <cell r="AK2777">
            <v>0.79400000000000004</v>
          </cell>
        </row>
        <row r="2778">
          <cell r="E2778" t="str">
            <v>SUL 1</v>
          </cell>
          <cell r="F2778" t="str">
            <v>SAO PAULO</v>
          </cell>
          <cell r="G2778" t="str">
            <v>Nível 1, 2 e 3</v>
          </cell>
          <cell r="H2778">
            <v>1</v>
          </cell>
          <cell r="I2778">
            <v>6</v>
          </cell>
          <cell r="J2778">
            <v>0</v>
          </cell>
          <cell r="K2778">
            <v>0</v>
          </cell>
          <cell r="L2778">
            <v>456</v>
          </cell>
          <cell r="M2778">
            <v>456</v>
          </cell>
          <cell r="N2778">
            <v>0</v>
          </cell>
          <cell r="O2778">
            <v>0</v>
          </cell>
          <cell r="P2778">
            <v>3.6</v>
          </cell>
          <cell r="Q2778">
            <v>3.6</v>
          </cell>
          <cell r="R2778">
            <v>0</v>
          </cell>
          <cell r="S2778">
            <v>0</v>
          </cell>
          <cell r="T2778">
            <v>456</v>
          </cell>
          <cell r="U2778">
            <v>456</v>
          </cell>
          <cell r="V2778">
            <v>3.6</v>
          </cell>
          <cell r="W2778" t="str">
            <v>EM</v>
          </cell>
          <cell r="X2778" t="str">
            <v>EM</v>
          </cell>
          <cell r="Y2778">
            <v>3.9</v>
          </cell>
          <cell r="Z2778">
            <v>4.2</v>
          </cell>
          <cell r="AA2778">
            <v>0.8</v>
          </cell>
          <cell r="AB2778" t="str">
            <v>Continuidade de Atendimento</v>
          </cell>
          <cell r="AC2778" t="str">
            <v>-</v>
          </cell>
          <cell r="AD2778">
            <v>3.6</v>
          </cell>
          <cell r="AE2778">
            <v>3.9</v>
          </cell>
          <cell r="AF2778">
            <v>4.2</v>
          </cell>
          <cell r="AG2778">
            <v>0.79500000000000004</v>
          </cell>
          <cell r="AH2778">
            <v>3.7</v>
          </cell>
          <cell r="AI2778">
            <v>4</v>
          </cell>
          <cell r="AJ2778">
            <v>4.3</v>
          </cell>
          <cell r="AK2778">
            <v>0.79400000000000004</v>
          </cell>
        </row>
        <row r="2779">
          <cell r="E2779" t="str">
            <v>SUL 1</v>
          </cell>
          <cell r="F2779" t="str">
            <v>SAO PAULO</v>
          </cell>
          <cell r="G2779" t="str">
            <v>Nível 1, 2 e 3</v>
          </cell>
          <cell r="H2779">
            <v>2</v>
          </cell>
          <cell r="I2779">
            <v>1</v>
          </cell>
          <cell r="J2779">
            <v>66</v>
          </cell>
          <cell r="K2779">
            <v>0</v>
          </cell>
          <cell r="L2779">
            <v>0</v>
          </cell>
          <cell r="M2779">
            <v>66</v>
          </cell>
          <cell r="N2779">
            <v>5.2</v>
          </cell>
          <cell r="O2779">
            <v>0</v>
          </cell>
          <cell r="P2779">
            <v>0</v>
          </cell>
          <cell r="Q2779">
            <v>5.2</v>
          </cell>
          <cell r="R2779">
            <v>66</v>
          </cell>
          <cell r="S2779">
            <v>0</v>
          </cell>
          <cell r="T2779">
            <v>0</v>
          </cell>
          <cell r="U2779">
            <v>66</v>
          </cell>
          <cell r="V2779">
            <v>5.2</v>
          </cell>
          <cell r="W2779" t="str">
            <v>AI</v>
          </cell>
          <cell r="X2779" t="str">
            <v>Sem Alunos 2024</v>
          </cell>
          <cell r="Y2779">
            <v>5.5</v>
          </cell>
          <cell r="Z2779">
            <v>5.8</v>
          </cell>
          <cell r="AA2779" t="str">
            <v/>
          </cell>
          <cell r="AB2779" t="str">
            <v>Sem Alunos 2024</v>
          </cell>
          <cell r="AC2779" t="str">
            <v>-</v>
          </cell>
          <cell r="AD2779">
            <v>3.6</v>
          </cell>
          <cell r="AE2779">
            <v>3.9</v>
          </cell>
          <cell r="AF2779">
            <v>4.2</v>
          </cell>
          <cell r="AG2779">
            <v>0.79500000000000004</v>
          </cell>
          <cell r="AH2779">
            <v>3.7</v>
          </cell>
          <cell r="AI2779">
            <v>4</v>
          </cell>
          <cell r="AJ2779">
            <v>4.3</v>
          </cell>
          <cell r="AK2779">
            <v>0.79400000000000004</v>
          </cell>
        </row>
        <row r="2780">
          <cell r="E2780" t="str">
            <v>SUL 1</v>
          </cell>
          <cell r="F2780" t="str">
            <v>SAO PAULO</v>
          </cell>
          <cell r="G2780" t="str">
            <v>Nível 4, 5 e 6</v>
          </cell>
          <cell r="H2780">
            <v>1</v>
          </cell>
          <cell r="I2780">
            <v>4</v>
          </cell>
          <cell r="J2780">
            <v>60</v>
          </cell>
          <cell r="K2780">
            <v>470</v>
          </cell>
          <cell r="L2780">
            <v>377</v>
          </cell>
          <cell r="M2780">
            <v>907</v>
          </cell>
          <cell r="N2780">
            <v>5.3</v>
          </cell>
          <cell r="O2780">
            <v>3.8</v>
          </cell>
          <cell r="P2780">
            <v>2.8</v>
          </cell>
          <cell r="Q2780">
            <v>3.5</v>
          </cell>
          <cell r="R2780">
            <v>60</v>
          </cell>
          <cell r="S2780">
            <v>470</v>
          </cell>
          <cell r="T2780">
            <v>377</v>
          </cell>
          <cell r="U2780">
            <v>907</v>
          </cell>
          <cell r="V2780">
            <v>3.5</v>
          </cell>
          <cell r="W2780" t="str">
            <v>AI + AF + EM</v>
          </cell>
          <cell r="X2780" t="str">
            <v>AI + AF + EM</v>
          </cell>
          <cell r="Y2780">
            <v>3.7</v>
          </cell>
          <cell r="Z2780">
            <v>3.9</v>
          </cell>
          <cell r="AA2780">
            <v>0.8</v>
          </cell>
          <cell r="AB2780" t="str">
            <v>Continuidade de Atendimento</v>
          </cell>
          <cell r="AC2780" t="str">
            <v>-</v>
          </cell>
          <cell r="AD2780">
            <v>3.6</v>
          </cell>
          <cell r="AE2780">
            <v>3.9</v>
          </cell>
          <cell r="AF2780">
            <v>4.2</v>
          </cell>
          <cell r="AG2780">
            <v>0.79500000000000004</v>
          </cell>
          <cell r="AH2780">
            <v>3.7</v>
          </cell>
          <cell r="AI2780">
            <v>4</v>
          </cell>
          <cell r="AJ2780">
            <v>4.3</v>
          </cell>
          <cell r="AK2780">
            <v>0.79400000000000004</v>
          </cell>
        </row>
        <row r="2781">
          <cell r="E2781" t="str">
            <v>DIADEMA</v>
          </cell>
          <cell r="F2781" t="str">
            <v>DIADEMA</v>
          </cell>
          <cell r="G2781" t="str">
            <v>Nível 4, 5 e 6</v>
          </cell>
          <cell r="H2781">
            <v>2</v>
          </cell>
          <cell r="I2781">
            <v>3</v>
          </cell>
          <cell r="J2781">
            <v>0</v>
          </cell>
          <cell r="K2781">
            <v>458</v>
          </cell>
          <cell r="L2781">
            <v>179</v>
          </cell>
          <cell r="M2781">
            <v>637</v>
          </cell>
          <cell r="N2781">
            <v>0</v>
          </cell>
          <cell r="O2781">
            <v>3.9</v>
          </cell>
          <cell r="P2781">
            <v>2.7</v>
          </cell>
          <cell r="Q2781">
            <v>3.6</v>
          </cell>
          <cell r="R2781">
            <v>0</v>
          </cell>
          <cell r="S2781">
            <v>458</v>
          </cell>
          <cell r="T2781">
            <v>179</v>
          </cell>
          <cell r="U2781">
            <v>637</v>
          </cell>
          <cell r="V2781">
            <v>3.6</v>
          </cell>
          <cell r="W2781" t="str">
            <v>AF + EM</v>
          </cell>
          <cell r="X2781" t="str">
            <v>AF + EM</v>
          </cell>
          <cell r="Y2781">
            <v>3.9</v>
          </cell>
          <cell r="Z2781">
            <v>4.2</v>
          </cell>
          <cell r="AA2781">
            <v>0.78800000000000003</v>
          </cell>
          <cell r="AB2781" t="str">
            <v>Continuidade de Atendimento</v>
          </cell>
          <cell r="AC2781" t="str">
            <v>-</v>
          </cell>
          <cell r="AD2781">
            <v>3.8</v>
          </cell>
          <cell r="AE2781">
            <v>4.0999999999999996</v>
          </cell>
          <cell r="AF2781">
            <v>4.4000000000000004</v>
          </cell>
          <cell r="AG2781">
            <v>0.79200000000000004</v>
          </cell>
          <cell r="AH2781">
            <v>3.7</v>
          </cell>
          <cell r="AI2781">
            <v>4</v>
          </cell>
          <cell r="AJ2781">
            <v>4.3</v>
          </cell>
          <cell r="AK2781">
            <v>0.79400000000000004</v>
          </cell>
        </row>
        <row r="2782">
          <cell r="E2782" t="str">
            <v>AMERICANA</v>
          </cell>
          <cell r="F2782" t="str">
            <v>SANTA BARBARA D'OESTE</v>
          </cell>
          <cell r="G2782" t="str">
            <v>Nível 4, 5 e 6</v>
          </cell>
          <cell r="H2782">
            <v>1</v>
          </cell>
          <cell r="I2782">
            <v>8</v>
          </cell>
          <cell r="J2782">
            <v>0</v>
          </cell>
          <cell r="K2782">
            <v>357</v>
          </cell>
          <cell r="L2782">
            <v>293</v>
          </cell>
          <cell r="M2782">
            <v>650</v>
          </cell>
          <cell r="N2782">
            <v>0</v>
          </cell>
          <cell r="O2782">
            <v>4.3</v>
          </cell>
          <cell r="P2782">
            <v>2.9</v>
          </cell>
          <cell r="Q2782">
            <v>3.7</v>
          </cell>
          <cell r="R2782">
            <v>0</v>
          </cell>
          <cell r="S2782">
            <v>357</v>
          </cell>
          <cell r="T2782">
            <v>293</v>
          </cell>
          <cell r="U2782">
            <v>650</v>
          </cell>
          <cell r="V2782">
            <v>3.7</v>
          </cell>
          <cell r="W2782" t="str">
            <v>AF + EM</v>
          </cell>
          <cell r="X2782" t="str">
            <v>AF + EM</v>
          </cell>
          <cell r="Y2782">
            <v>3.9</v>
          </cell>
          <cell r="Z2782">
            <v>4.2</v>
          </cell>
          <cell r="AA2782">
            <v>0.78600000000000003</v>
          </cell>
          <cell r="AB2782" t="str">
            <v>Continuidade de Atendimento</v>
          </cell>
          <cell r="AC2782" t="str">
            <v>-</v>
          </cell>
          <cell r="AD2782">
            <v>4.0999999999999996</v>
          </cell>
          <cell r="AE2782">
            <v>4.4000000000000004</v>
          </cell>
          <cell r="AF2782">
            <v>4.5999999999999996</v>
          </cell>
          <cell r="AG2782">
            <v>0.79400000000000004</v>
          </cell>
          <cell r="AH2782">
            <v>3.7</v>
          </cell>
          <cell r="AI2782">
            <v>4</v>
          </cell>
          <cell r="AJ2782">
            <v>4.3</v>
          </cell>
          <cell r="AK2782">
            <v>0.79400000000000004</v>
          </cell>
        </row>
        <row r="2783">
          <cell r="E2783" t="str">
            <v>NORTE 1</v>
          </cell>
          <cell r="F2783" t="str">
            <v>SAO PAULO</v>
          </cell>
          <cell r="G2783" t="str">
            <v>Nível 4, 5 e 6</v>
          </cell>
          <cell r="H2783">
            <v>2</v>
          </cell>
          <cell r="I2783">
            <v>3</v>
          </cell>
          <cell r="J2783">
            <v>31</v>
          </cell>
          <cell r="K2783">
            <v>79</v>
          </cell>
          <cell r="L2783">
            <v>57</v>
          </cell>
          <cell r="M2783">
            <v>167</v>
          </cell>
          <cell r="N2783">
            <v>5.0999999999999996</v>
          </cell>
          <cell r="O2783">
            <v>4.4000000000000004</v>
          </cell>
          <cell r="P2783">
            <v>2.9</v>
          </cell>
          <cell r="Q2783">
            <v>4</v>
          </cell>
          <cell r="R2783">
            <v>31</v>
          </cell>
          <cell r="S2783">
            <v>79</v>
          </cell>
          <cell r="T2783">
            <v>57</v>
          </cell>
          <cell r="U2783">
            <v>167</v>
          </cell>
          <cell r="V2783">
            <v>4</v>
          </cell>
          <cell r="W2783" t="str">
            <v>AI + AF + EM</v>
          </cell>
          <cell r="X2783" t="str">
            <v>AI + AF + EM</v>
          </cell>
          <cell r="Y2783">
            <v>4.3</v>
          </cell>
          <cell r="Z2783">
            <v>4.5999999999999996</v>
          </cell>
          <cell r="AA2783">
            <v>0.78800000000000003</v>
          </cell>
          <cell r="AB2783" t="str">
            <v>Continuidade de Atendimento</v>
          </cell>
          <cell r="AC2783" t="str">
            <v>-</v>
          </cell>
          <cell r="AD2783">
            <v>3.5</v>
          </cell>
          <cell r="AE2783">
            <v>3.8</v>
          </cell>
          <cell r="AF2783">
            <v>4.0999999999999996</v>
          </cell>
          <cell r="AG2783">
            <v>0.79300000000000004</v>
          </cell>
          <cell r="AH2783">
            <v>3.7</v>
          </cell>
          <cell r="AI2783">
            <v>4</v>
          </cell>
          <cell r="AJ2783">
            <v>4.3</v>
          </cell>
          <cell r="AK2783">
            <v>0.79400000000000004</v>
          </cell>
        </row>
        <row r="2784">
          <cell r="E2784" t="str">
            <v>LESTE 4</v>
          </cell>
          <cell r="F2784" t="str">
            <v>SAO PAULO</v>
          </cell>
          <cell r="G2784" t="str">
            <v>Nível 1, 2 e 3</v>
          </cell>
          <cell r="H2784">
            <v>1</v>
          </cell>
          <cell r="I2784">
            <v>2</v>
          </cell>
          <cell r="J2784">
            <v>155</v>
          </cell>
          <cell r="K2784">
            <v>0</v>
          </cell>
          <cell r="L2784">
            <v>0</v>
          </cell>
          <cell r="M2784">
            <v>155</v>
          </cell>
          <cell r="N2784">
            <v>5.4</v>
          </cell>
          <cell r="O2784">
            <v>0</v>
          </cell>
          <cell r="P2784">
            <v>0</v>
          </cell>
          <cell r="Q2784">
            <v>5.4</v>
          </cell>
          <cell r="R2784">
            <v>155</v>
          </cell>
          <cell r="S2784">
            <v>0</v>
          </cell>
          <cell r="T2784">
            <v>0</v>
          </cell>
          <cell r="U2784">
            <v>155</v>
          </cell>
          <cell r="V2784">
            <v>5.4</v>
          </cell>
          <cell r="W2784" t="str">
            <v>AI</v>
          </cell>
          <cell r="X2784" t="str">
            <v>AI</v>
          </cell>
          <cell r="Y2784">
            <v>5.6</v>
          </cell>
          <cell r="Z2784">
            <v>5.8</v>
          </cell>
          <cell r="AA2784">
            <v>0.8</v>
          </cell>
          <cell r="AB2784" t="str">
            <v>Continuidade de Atendimento</v>
          </cell>
          <cell r="AC2784" t="str">
            <v>-</v>
          </cell>
          <cell r="AD2784">
            <v>3.7</v>
          </cell>
          <cell r="AE2784">
            <v>4</v>
          </cell>
          <cell r="AF2784">
            <v>4.3</v>
          </cell>
          <cell r="AG2784">
            <v>0.79800000000000004</v>
          </cell>
          <cell r="AH2784">
            <v>3.7</v>
          </cell>
          <cell r="AI2784">
            <v>4</v>
          </cell>
          <cell r="AJ2784">
            <v>4.3</v>
          </cell>
          <cell r="AK2784">
            <v>0.79400000000000004</v>
          </cell>
        </row>
        <row r="2785">
          <cell r="E2785" t="str">
            <v>LESTE 1</v>
          </cell>
          <cell r="F2785" t="str">
            <v>SAO PAULO</v>
          </cell>
          <cell r="G2785" t="str">
            <v>Nível 4, 5 e 6</v>
          </cell>
          <cell r="H2785">
            <v>1</v>
          </cell>
          <cell r="I2785">
            <v>4</v>
          </cell>
          <cell r="J2785">
            <v>0</v>
          </cell>
          <cell r="K2785">
            <v>353</v>
          </cell>
          <cell r="L2785">
            <v>244</v>
          </cell>
          <cell r="M2785">
            <v>597</v>
          </cell>
          <cell r="N2785">
            <v>0</v>
          </cell>
          <cell r="O2785">
            <v>3.7</v>
          </cell>
          <cell r="P2785">
            <v>2.8</v>
          </cell>
          <cell r="Q2785">
            <v>3.3</v>
          </cell>
          <cell r="R2785">
            <v>0</v>
          </cell>
          <cell r="S2785">
            <v>353</v>
          </cell>
          <cell r="T2785">
            <v>244</v>
          </cell>
          <cell r="U2785">
            <v>597</v>
          </cell>
          <cell r="V2785">
            <v>3.3</v>
          </cell>
          <cell r="W2785" t="str">
            <v>AF + EM</v>
          </cell>
          <cell r="X2785" t="str">
            <v>AF + EM</v>
          </cell>
          <cell r="Y2785">
            <v>3.5</v>
          </cell>
          <cell r="Z2785">
            <v>3.8</v>
          </cell>
          <cell r="AA2785">
            <v>0.8</v>
          </cell>
          <cell r="AB2785" t="str">
            <v>Continuidade de Atendimento</v>
          </cell>
          <cell r="AC2785" t="str">
            <v>-</v>
          </cell>
          <cell r="AD2785">
            <v>3.8</v>
          </cell>
          <cell r="AE2785">
            <v>4</v>
          </cell>
          <cell r="AF2785">
            <v>4.3</v>
          </cell>
          <cell r="AG2785">
            <v>0.79600000000000004</v>
          </cell>
          <cell r="AH2785">
            <v>3.7</v>
          </cell>
          <cell r="AI2785">
            <v>4</v>
          </cell>
          <cell r="AJ2785">
            <v>4.3</v>
          </cell>
          <cell r="AK2785">
            <v>0.79400000000000004</v>
          </cell>
        </row>
        <row r="2786">
          <cell r="E2786" t="str">
            <v>CENTRO SUL</v>
          </cell>
          <cell r="F2786" t="str">
            <v>SAO PAULO</v>
          </cell>
          <cell r="G2786" t="str">
            <v>Nível 1, 2 e 3</v>
          </cell>
          <cell r="H2786">
            <v>1</v>
          </cell>
          <cell r="I2786">
            <v>2</v>
          </cell>
          <cell r="J2786">
            <v>180</v>
          </cell>
          <cell r="K2786">
            <v>0</v>
          </cell>
          <cell r="L2786">
            <v>0</v>
          </cell>
          <cell r="M2786">
            <v>180</v>
          </cell>
          <cell r="N2786">
            <v>5.5</v>
          </cell>
          <cell r="O2786">
            <v>0</v>
          </cell>
          <cell r="P2786">
            <v>0</v>
          </cell>
          <cell r="Q2786">
            <v>5.5</v>
          </cell>
          <cell r="R2786">
            <v>180</v>
          </cell>
          <cell r="S2786">
            <v>0</v>
          </cell>
          <cell r="T2786">
            <v>0</v>
          </cell>
          <cell r="U2786">
            <v>180</v>
          </cell>
          <cell r="V2786">
            <v>5.5</v>
          </cell>
          <cell r="W2786" t="str">
            <v>AI</v>
          </cell>
          <cell r="X2786" t="str">
            <v>AI</v>
          </cell>
          <cell r="Y2786">
            <v>5.7</v>
          </cell>
          <cell r="Z2786">
            <v>5.9</v>
          </cell>
          <cell r="AA2786">
            <v>0.8</v>
          </cell>
          <cell r="AB2786" t="str">
            <v>Continuidade de Atendimento</v>
          </cell>
          <cell r="AC2786" t="str">
            <v>-</v>
          </cell>
          <cell r="AD2786">
            <v>4</v>
          </cell>
          <cell r="AE2786">
            <v>4.2</v>
          </cell>
          <cell r="AF2786">
            <v>4.5</v>
          </cell>
          <cell r="AG2786">
            <v>0.79800000000000004</v>
          </cell>
          <cell r="AH2786">
            <v>3.7</v>
          </cell>
          <cell r="AI2786">
            <v>4</v>
          </cell>
          <cell r="AJ2786">
            <v>4.3</v>
          </cell>
          <cell r="AK2786">
            <v>0.79400000000000004</v>
          </cell>
        </row>
        <row r="2787">
          <cell r="E2787" t="str">
            <v>SUL 3</v>
          </cell>
          <cell r="F2787" t="str">
            <v>SAO PAULO</v>
          </cell>
          <cell r="G2787" t="str">
            <v>Nível 4, 5 e 6</v>
          </cell>
          <cell r="H2787">
            <v>2</v>
          </cell>
          <cell r="I2787">
            <v>3</v>
          </cell>
          <cell r="J2787">
            <v>58</v>
          </cell>
          <cell r="K2787">
            <v>232</v>
          </cell>
          <cell r="L2787">
            <v>79</v>
          </cell>
          <cell r="M2787">
            <v>369</v>
          </cell>
          <cell r="N2787">
            <v>4.5</v>
          </cell>
          <cell r="O2787">
            <v>3.9</v>
          </cell>
          <cell r="P2787">
            <v>2.8</v>
          </cell>
          <cell r="Q2787">
            <v>3.8</v>
          </cell>
          <cell r="R2787">
            <v>58</v>
          </cell>
          <cell r="S2787">
            <v>232</v>
          </cell>
          <cell r="T2787">
            <v>79</v>
          </cell>
          <cell r="U2787">
            <v>369</v>
          </cell>
          <cell r="V2787">
            <v>3.8</v>
          </cell>
          <cell r="W2787" t="str">
            <v>AI + AF + EM</v>
          </cell>
          <cell r="X2787" t="str">
            <v>AI + AF + EM</v>
          </cell>
          <cell r="Y2787">
            <v>4.0999999999999996</v>
          </cell>
          <cell r="Z2787">
            <v>4.3</v>
          </cell>
          <cell r="AA2787">
            <v>0.78900000000000003</v>
          </cell>
          <cell r="AB2787" t="str">
            <v>Continuidade de Atendimento</v>
          </cell>
          <cell r="AC2787" t="str">
            <v>-</v>
          </cell>
          <cell r="AD2787">
            <v>3.7</v>
          </cell>
          <cell r="AE2787">
            <v>3.9</v>
          </cell>
          <cell r="AF2787">
            <v>4.2</v>
          </cell>
          <cell r="AG2787">
            <v>0.79400000000000004</v>
          </cell>
          <cell r="AH2787">
            <v>3.7</v>
          </cell>
          <cell r="AI2787">
            <v>4</v>
          </cell>
          <cell r="AJ2787">
            <v>4.3</v>
          </cell>
          <cell r="AK2787">
            <v>0.79400000000000004</v>
          </cell>
        </row>
        <row r="2788">
          <cell r="E2788" t="str">
            <v>SUL 3</v>
          </cell>
          <cell r="F2788" t="str">
            <v>SAO PAULO</v>
          </cell>
          <cell r="G2788" t="str">
            <v>Nível 4, 5 e 6</v>
          </cell>
          <cell r="H2788">
            <v>2</v>
          </cell>
          <cell r="I2788">
            <v>3</v>
          </cell>
          <cell r="J2788">
            <v>25</v>
          </cell>
          <cell r="K2788">
            <v>170</v>
          </cell>
          <cell r="L2788">
            <v>113</v>
          </cell>
          <cell r="M2788">
            <v>308</v>
          </cell>
          <cell r="N2788">
            <v>5.3</v>
          </cell>
          <cell r="O2788">
            <v>3.7</v>
          </cell>
          <cell r="P2788">
            <v>2.9</v>
          </cell>
          <cell r="Q2788">
            <v>3.5</v>
          </cell>
          <cell r="R2788">
            <v>25</v>
          </cell>
          <cell r="S2788">
            <v>170</v>
          </cell>
          <cell r="T2788">
            <v>113</v>
          </cell>
          <cell r="U2788">
            <v>308</v>
          </cell>
          <cell r="V2788">
            <v>3.5</v>
          </cell>
          <cell r="W2788" t="str">
            <v>AI + AF + EM</v>
          </cell>
          <cell r="X2788" t="str">
            <v>AI + AF + EM</v>
          </cell>
          <cell r="Y2788">
            <v>3.8</v>
          </cell>
          <cell r="Z2788">
            <v>4.0999999999999996</v>
          </cell>
          <cell r="AA2788">
            <v>0.8</v>
          </cell>
          <cell r="AB2788" t="str">
            <v>Continuidade de Atendimento</v>
          </cell>
          <cell r="AC2788" t="str">
            <v>-</v>
          </cell>
          <cell r="AD2788">
            <v>3.7</v>
          </cell>
          <cell r="AE2788">
            <v>3.9</v>
          </cell>
          <cell r="AF2788">
            <v>4.2</v>
          </cell>
          <cell r="AG2788">
            <v>0.79400000000000004</v>
          </cell>
          <cell r="AH2788">
            <v>3.7</v>
          </cell>
          <cell r="AI2788">
            <v>4</v>
          </cell>
          <cell r="AJ2788">
            <v>4.3</v>
          </cell>
          <cell r="AK2788">
            <v>0.79400000000000004</v>
          </cell>
        </row>
        <row r="2789">
          <cell r="E2789" t="str">
            <v>SUL 2</v>
          </cell>
          <cell r="F2789" t="str">
            <v>SAO PAULO</v>
          </cell>
          <cell r="G2789" t="str">
            <v>Nível 1, 2 e 3</v>
          </cell>
          <cell r="H2789">
            <v>2</v>
          </cell>
          <cell r="I2789">
            <v>1</v>
          </cell>
          <cell r="J2789">
            <v>151</v>
          </cell>
          <cell r="K2789">
            <v>0</v>
          </cell>
          <cell r="L2789">
            <v>0</v>
          </cell>
          <cell r="M2789">
            <v>151</v>
          </cell>
          <cell r="N2789">
            <v>5</v>
          </cell>
          <cell r="O2789">
            <v>0</v>
          </cell>
          <cell r="P2789">
            <v>0</v>
          </cell>
          <cell r="Q2789">
            <v>5</v>
          </cell>
          <cell r="R2789">
            <v>151</v>
          </cell>
          <cell r="S2789">
            <v>0</v>
          </cell>
          <cell r="T2789">
            <v>0</v>
          </cell>
          <cell r="U2789">
            <v>151</v>
          </cell>
          <cell r="V2789">
            <v>5</v>
          </cell>
          <cell r="W2789" t="str">
            <v>AI</v>
          </cell>
          <cell r="X2789" t="str">
            <v>AI</v>
          </cell>
          <cell r="Y2789">
            <v>5.3</v>
          </cell>
          <cell r="Z2789">
            <v>5.6</v>
          </cell>
          <cell r="AA2789">
            <v>0.8</v>
          </cell>
          <cell r="AB2789" t="str">
            <v>Continuidade de Atendimento</v>
          </cell>
          <cell r="AC2789" t="str">
            <v>-</v>
          </cell>
          <cell r="AD2789">
            <v>3.6</v>
          </cell>
          <cell r="AE2789">
            <v>3.9</v>
          </cell>
          <cell r="AF2789">
            <v>4.2</v>
          </cell>
          <cell r="AG2789">
            <v>0.79300000000000004</v>
          </cell>
          <cell r="AH2789">
            <v>3.7</v>
          </cell>
          <cell r="AI2789">
            <v>4</v>
          </cell>
          <cell r="AJ2789">
            <v>4.3</v>
          </cell>
          <cell r="AK2789">
            <v>0.79400000000000004</v>
          </cell>
        </row>
        <row r="2790">
          <cell r="E2790" t="str">
            <v>CAIEIRAS</v>
          </cell>
          <cell r="F2790" t="str">
            <v>MAIRIPORA</v>
          </cell>
          <cell r="G2790" t="str">
            <v>Nível 4, 5 e 6</v>
          </cell>
          <cell r="H2790">
            <v>2</v>
          </cell>
          <cell r="I2790">
            <v>3</v>
          </cell>
          <cell r="J2790">
            <v>0</v>
          </cell>
          <cell r="K2790">
            <v>320</v>
          </cell>
          <cell r="L2790">
            <v>223</v>
          </cell>
          <cell r="M2790">
            <v>543</v>
          </cell>
          <cell r="N2790">
            <v>0</v>
          </cell>
          <cell r="O2790">
            <v>4</v>
          </cell>
          <cell r="P2790">
            <v>2.8</v>
          </cell>
          <cell r="Q2790">
            <v>3.5</v>
          </cell>
          <cell r="R2790">
            <v>0</v>
          </cell>
          <cell r="S2790">
            <v>320</v>
          </cell>
          <cell r="T2790">
            <v>223</v>
          </cell>
          <cell r="U2790">
            <v>543</v>
          </cell>
          <cell r="V2790">
            <v>3.5</v>
          </cell>
          <cell r="W2790" t="str">
            <v>AF + EM</v>
          </cell>
          <cell r="X2790" t="str">
            <v>AF + EM</v>
          </cell>
          <cell r="Y2790">
            <v>3.8</v>
          </cell>
          <cell r="Z2790">
            <v>4.0999999999999996</v>
          </cell>
          <cell r="AA2790">
            <v>0.79200000000000004</v>
          </cell>
          <cell r="AB2790" t="str">
            <v>Continuidade de Atendimento</v>
          </cell>
          <cell r="AC2790" t="str">
            <v>-</v>
          </cell>
          <cell r="AD2790">
            <v>3.5</v>
          </cell>
          <cell r="AE2790">
            <v>3.8</v>
          </cell>
          <cell r="AF2790">
            <v>4.0999999999999996</v>
          </cell>
          <cell r="AG2790">
            <v>0.79100000000000004</v>
          </cell>
          <cell r="AH2790">
            <v>3.7</v>
          </cell>
          <cell r="AI2790">
            <v>4</v>
          </cell>
          <cell r="AJ2790">
            <v>4.3</v>
          </cell>
          <cell r="AK2790">
            <v>0.79400000000000004</v>
          </cell>
        </row>
        <row r="2791">
          <cell r="E2791" t="str">
            <v>JACAREI</v>
          </cell>
          <cell r="F2791" t="str">
            <v>ARUJA</v>
          </cell>
          <cell r="G2791" t="str">
            <v>Nível 4, 5 e 6</v>
          </cell>
          <cell r="H2791">
            <v>2</v>
          </cell>
          <cell r="I2791">
            <v>3</v>
          </cell>
          <cell r="J2791">
            <v>0</v>
          </cell>
          <cell r="K2791">
            <v>249</v>
          </cell>
          <cell r="L2791">
            <v>164</v>
          </cell>
          <cell r="M2791">
            <v>413</v>
          </cell>
          <cell r="N2791">
            <v>0</v>
          </cell>
          <cell r="O2791">
            <v>3.9</v>
          </cell>
          <cell r="P2791">
            <v>2.6</v>
          </cell>
          <cell r="Q2791">
            <v>3.4</v>
          </cell>
          <cell r="R2791">
            <v>0</v>
          </cell>
          <cell r="S2791">
            <v>249</v>
          </cell>
          <cell r="T2791">
            <v>164</v>
          </cell>
          <cell r="U2791">
            <v>413</v>
          </cell>
          <cell r="V2791">
            <v>3.4</v>
          </cell>
          <cell r="W2791" t="str">
            <v>AF + EM</v>
          </cell>
          <cell r="X2791" t="str">
            <v>AF + EM</v>
          </cell>
          <cell r="Y2791">
            <v>3.7</v>
          </cell>
          <cell r="Z2791">
            <v>4</v>
          </cell>
          <cell r="AA2791">
            <v>0.78900000000000003</v>
          </cell>
          <cell r="AB2791" t="str">
            <v>Continuidade de Atendimento</v>
          </cell>
          <cell r="AC2791" t="str">
            <v>-</v>
          </cell>
          <cell r="AD2791">
            <v>3.7</v>
          </cell>
          <cell r="AE2791">
            <v>4</v>
          </cell>
          <cell r="AF2791">
            <v>4.3</v>
          </cell>
          <cell r="AG2791">
            <v>0.79500000000000004</v>
          </cell>
          <cell r="AH2791">
            <v>3.7</v>
          </cell>
          <cell r="AI2791">
            <v>4</v>
          </cell>
          <cell r="AJ2791">
            <v>4.3</v>
          </cell>
          <cell r="AK2791">
            <v>0.79400000000000004</v>
          </cell>
        </row>
        <row r="2792">
          <cell r="E2792" t="str">
            <v>GUARULHOS NORTE</v>
          </cell>
          <cell r="F2792" t="str">
            <v>GUARULHOS</v>
          </cell>
          <cell r="G2792" t="str">
            <v>Nível 1, 2 e 3</v>
          </cell>
          <cell r="H2792">
            <v>2</v>
          </cell>
          <cell r="I2792">
            <v>1</v>
          </cell>
          <cell r="J2792">
            <v>46</v>
          </cell>
          <cell r="K2792">
            <v>0</v>
          </cell>
          <cell r="L2792">
            <v>0</v>
          </cell>
          <cell r="M2792">
            <v>46</v>
          </cell>
          <cell r="N2792">
            <v>5.0999999999999996</v>
          </cell>
          <cell r="O2792">
            <v>0</v>
          </cell>
          <cell r="P2792">
            <v>0</v>
          </cell>
          <cell r="Q2792">
            <v>5.0999999999999996</v>
          </cell>
          <cell r="R2792">
            <v>46</v>
          </cell>
          <cell r="S2792">
            <v>0</v>
          </cell>
          <cell r="T2792">
            <v>0</v>
          </cell>
          <cell r="U2792">
            <v>46</v>
          </cell>
          <cell r="V2792">
            <v>5.0999999999999996</v>
          </cell>
          <cell r="W2792" t="str">
            <v>AI</v>
          </cell>
          <cell r="X2792" t="str">
            <v>AI</v>
          </cell>
          <cell r="Y2792">
            <v>5.4</v>
          </cell>
          <cell r="Z2792">
            <v>5.7</v>
          </cell>
          <cell r="AA2792">
            <v>0.8</v>
          </cell>
          <cell r="AB2792" t="str">
            <v>Continuidade de Atendimento</v>
          </cell>
          <cell r="AC2792" t="str">
            <v>-</v>
          </cell>
          <cell r="AD2792">
            <v>3.6</v>
          </cell>
          <cell r="AE2792">
            <v>3.9</v>
          </cell>
          <cell r="AF2792">
            <v>4.2</v>
          </cell>
          <cell r="AG2792">
            <v>0.79400000000000004</v>
          </cell>
          <cell r="AH2792">
            <v>3.7</v>
          </cell>
          <cell r="AI2792">
            <v>4</v>
          </cell>
          <cell r="AJ2792">
            <v>4.3</v>
          </cell>
          <cell r="AK2792">
            <v>0.79400000000000004</v>
          </cell>
        </row>
        <row r="2793">
          <cell r="E2793" t="str">
            <v>DIADEMA</v>
          </cell>
          <cell r="F2793" t="str">
            <v>DIADEMA</v>
          </cell>
          <cell r="G2793" t="str">
            <v>Nível 1, 2 e 3</v>
          </cell>
          <cell r="H2793">
            <v>2</v>
          </cell>
          <cell r="I2793">
            <v>5</v>
          </cell>
          <cell r="J2793">
            <v>74</v>
          </cell>
          <cell r="K2793">
            <v>0</v>
          </cell>
          <cell r="L2793">
            <v>0</v>
          </cell>
          <cell r="M2793">
            <v>74</v>
          </cell>
          <cell r="N2793">
            <v>5.4</v>
          </cell>
          <cell r="O2793">
            <v>0</v>
          </cell>
          <cell r="P2793">
            <v>0</v>
          </cell>
          <cell r="Q2793">
            <v>5.4</v>
          </cell>
          <cell r="R2793">
            <v>74</v>
          </cell>
          <cell r="S2793">
            <v>0</v>
          </cell>
          <cell r="T2793">
            <v>0</v>
          </cell>
          <cell r="U2793">
            <v>74</v>
          </cell>
          <cell r="V2793">
            <v>5.4</v>
          </cell>
          <cell r="W2793" t="str">
            <v>AI</v>
          </cell>
          <cell r="X2793" t="str">
            <v>AI</v>
          </cell>
          <cell r="Y2793">
            <v>5.7</v>
          </cell>
          <cell r="Z2793">
            <v>6</v>
          </cell>
          <cell r="AA2793">
            <v>0.8</v>
          </cell>
          <cell r="AB2793" t="str">
            <v>Continuidade de Atendimento</v>
          </cell>
          <cell r="AC2793" t="str">
            <v>-</v>
          </cell>
          <cell r="AD2793">
            <v>3.8</v>
          </cell>
          <cell r="AE2793">
            <v>4.0999999999999996</v>
          </cell>
          <cell r="AF2793">
            <v>4.4000000000000004</v>
          </cell>
          <cell r="AG2793">
            <v>0.79200000000000004</v>
          </cell>
          <cell r="AH2793">
            <v>3.7</v>
          </cell>
          <cell r="AI2793">
            <v>4</v>
          </cell>
          <cell r="AJ2793">
            <v>4.3</v>
          </cell>
          <cell r="AK2793">
            <v>0.79400000000000004</v>
          </cell>
        </row>
        <row r="2794">
          <cell r="E2794" t="str">
            <v>DIADEMA</v>
          </cell>
          <cell r="F2794" t="str">
            <v>DIADEMA</v>
          </cell>
          <cell r="G2794" t="str">
            <v>Nível 4, 5 e 6</v>
          </cell>
          <cell r="H2794">
            <v>2</v>
          </cell>
          <cell r="I2794">
            <v>3</v>
          </cell>
          <cell r="J2794">
            <v>152</v>
          </cell>
          <cell r="K2794">
            <v>0</v>
          </cell>
          <cell r="L2794">
            <v>0</v>
          </cell>
          <cell r="M2794">
            <v>152</v>
          </cell>
          <cell r="N2794">
            <v>5.9</v>
          </cell>
          <cell r="O2794">
            <v>0</v>
          </cell>
          <cell r="P2794">
            <v>0</v>
          </cell>
          <cell r="Q2794">
            <v>5.9</v>
          </cell>
          <cell r="R2794">
            <v>152</v>
          </cell>
          <cell r="S2794">
            <v>0</v>
          </cell>
          <cell r="T2794">
            <v>0</v>
          </cell>
          <cell r="U2794">
            <v>152</v>
          </cell>
          <cell r="V2794">
            <v>5.9</v>
          </cell>
          <cell r="W2794" t="str">
            <v>AI</v>
          </cell>
          <cell r="X2794" t="str">
            <v>AI</v>
          </cell>
          <cell r="Y2794">
            <v>6.1</v>
          </cell>
          <cell r="Z2794">
            <v>6.3</v>
          </cell>
          <cell r="AA2794">
            <v>0.8</v>
          </cell>
          <cell r="AB2794" t="str">
            <v>Continuidade de Atendimento</v>
          </cell>
          <cell r="AC2794" t="str">
            <v>-</v>
          </cell>
          <cell r="AD2794">
            <v>3.8</v>
          </cell>
          <cell r="AE2794">
            <v>4.0999999999999996</v>
          </cell>
          <cell r="AF2794">
            <v>4.4000000000000004</v>
          </cell>
          <cell r="AG2794">
            <v>0.79200000000000004</v>
          </cell>
          <cell r="AH2794">
            <v>3.7</v>
          </cell>
          <cell r="AI2794">
            <v>4</v>
          </cell>
          <cell r="AJ2794">
            <v>4.3</v>
          </cell>
          <cell r="AK2794">
            <v>0.79400000000000004</v>
          </cell>
        </row>
        <row r="2795">
          <cell r="E2795" t="str">
            <v>DIADEMA</v>
          </cell>
          <cell r="F2795" t="str">
            <v>DIADEMA</v>
          </cell>
          <cell r="G2795" t="str">
            <v>Nível 1, 2 e 3</v>
          </cell>
          <cell r="H2795">
            <v>2</v>
          </cell>
          <cell r="I2795">
            <v>5</v>
          </cell>
          <cell r="J2795">
            <v>152</v>
          </cell>
          <cell r="K2795">
            <v>0</v>
          </cell>
          <cell r="L2795">
            <v>0</v>
          </cell>
          <cell r="M2795">
            <v>152</v>
          </cell>
          <cell r="N2795">
            <v>5.2</v>
          </cell>
          <cell r="O2795">
            <v>0</v>
          </cell>
          <cell r="P2795">
            <v>0</v>
          </cell>
          <cell r="Q2795">
            <v>5.2</v>
          </cell>
          <cell r="R2795">
            <v>152</v>
          </cell>
          <cell r="S2795">
            <v>0</v>
          </cell>
          <cell r="T2795">
            <v>0</v>
          </cell>
          <cell r="U2795">
            <v>152</v>
          </cell>
          <cell r="V2795">
            <v>5.2</v>
          </cell>
          <cell r="W2795" t="str">
            <v>AI</v>
          </cell>
          <cell r="X2795" t="str">
            <v>AI</v>
          </cell>
          <cell r="Y2795">
            <v>5.5</v>
          </cell>
          <cell r="Z2795">
            <v>5.9</v>
          </cell>
          <cell r="AA2795">
            <v>0.8</v>
          </cell>
          <cell r="AB2795" t="str">
            <v>Continuidade de Atendimento</v>
          </cell>
          <cell r="AC2795" t="str">
            <v>-</v>
          </cell>
          <cell r="AD2795">
            <v>3.8</v>
          </cell>
          <cell r="AE2795">
            <v>4.0999999999999996</v>
          </cell>
          <cell r="AF2795">
            <v>4.4000000000000004</v>
          </cell>
          <cell r="AG2795">
            <v>0.79200000000000004</v>
          </cell>
          <cell r="AH2795">
            <v>3.7</v>
          </cell>
          <cell r="AI2795">
            <v>4</v>
          </cell>
          <cell r="AJ2795">
            <v>4.3</v>
          </cell>
          <cell r="AK2795">
            <v>0.79400000000000004</v>
          </cell>
        </row>
        <row r="2796">
          <cell r="E2796" t="str">
            <v>SAO BERNARDO DO CAMPO</v>
          </cell>
          <cell r="F2796" t="str">
            <v>SAO BERNARDO DO CAMPO</v>
          </cell>
          <cell r="G2796" t="str">
            <v>Nível 1, 2 e 3</v>
          </cell>
          <cell r="H2796">
            <v>1</v>
          </cell>
          <cell r="I2796">
            <v>6</v>
          </cell>
          <cell r="J2796">
            <v>0</v>
          </cell>
          <cell r="K2796">
            <v>250</v>
          </cell>
          <cell r="L2796">
            <v>60</v>
          </cell>
          <cell r="M2796">
            <v>310</v>
          </cell>
          <cell r="N2796">
            <v>0</v>
          </cell>
          <cell r="O2796">
            <v>4.5</v>
          </cell>
          <cell r="P2796">
            <v>3.1</v>
          </cell>
          <cell r="Q2796">
            <v>4.2</v>
          </cell>
          <cell r="R2796">
            <v>0</v>
          </cell>
          <cell r="S2796">
            <v>250</v>
          </cell>
          <cell r="T2796">
            <v>60</v>
          </cell>
          <cell r="U2796">
            <v>310</v>
          </cell>
          <cell r="V2796">
            <v>4.2</v>
          </cell>
          <cell r="W2796" t="str">
            <v>AF + EM</v>
          </cell>
          <cell r="X2796" t="str">
            <v>AF + EM</v>
          </cell>
          <cell r="Y2796">
            <v>4.5</v>
          </cell>
          <cell r="Z2796">
            <v>4.8</v>
          </cell>
          <cell r="AA2796">
            <v>0.8</v>
          </cell>
          <cell r="AB2796" t="str">
            <v>Continuidade de Atendimento</v>
          </cell>
          <cell r="AC2796" t="str">
            <v>-</v>
          </cell>
          <cell r="AD2796">
            <v>3.9</v>
          </cell>
          <cell r="AE2796">
            <v>4.0999999999999996</v>
          </cell>
          <cell r="AF2796">
            <v>4.4000000000000004</v>
          </cell>
          <cell r="AG2796">
            <v>0.79400000000000004</v>
          </cell>
          <cell r="AH2796">
            <v>3.7</v>
          </cell>
          <cell r="AI2796">
            <v>4</v>
          </cell>
          <cell r="AJ2796">
            <v>4.3</v>
          </cell>
          <cell r="AK2796">
            <v>0.79400000000000004</v>
          </cell>
        </row>
        <row r="2797">
          <cell r="E2797" t="str">
            <v>CARAGUATATUBA</v>
          </cell>
          <cell r="F2797" t="str">
            <v>CARAGUATATUBA</v>
          </cell>
          <cell r="G2797" t="str">
            <v>Nível 4, 5 e 6</v>
          </cell>
          <cell r="H2797">
            <v>2</v>
          </cell>
          <cell r="I2797">
            <v>7</v>
          </cell>
          <cell r="J2797">
            <v>0</v>
          </cell>
          <cell r="K2797">
            <v>208</v>
          </cell>
          <cell r="L2797">
            <v>80</v>
          </cell>
          <cell r="M2797">
            <v>288</v>
          </cell>
          <cell r="N2797">
            <v>0</v>
          </cell>
          <cell r="O2797">
            <v>4</v>
          </cell>
          <cell r="P2797">
            <v>2.9</v>
          </cell>
          <cell r="Q2797">
            <v>3.7</v>
          </cell>
          <cell r="R2797">
            <v>0</v>
          </cell>
          <cell r="S2797">
            <v>208</v>
          </cell>
          <cell r="T2797">
            <v>80</v>
          </cell>
          <cell r="U2797">
            <v>288</v>
          </cell>
          <cell r="V2797">
            <v>3.7</v>
          </cell>
          <cell r="W2797" t="str">
            <v>AF + EM</v>
          </cell>
          <cell r="X2797" t="str">
            <v>AF + EM</v>
          </cell>
          <cell r="Y2797">
            <v>4</v>
          </cell>
          <cell r="Z2797">
            <v>4.3</v>
          </cell>
          <cell r="AA2797">
            <v>0.8</v>
          </cell>
          <cell r="AB2797" t="str">
            <v>Continuidade de Atendimento</v>
          </cell>
          <cell r="AC2797" t="str">
            <v>-</v>
          </cell>
          <cell r="AD2797">
            <v>3.3</v>
          </cell>
          <cell r="AE2797">
            <v>3.6</v>
          </cell>
          <cell r="AF2797">
            <v>3.9</v>
          </cell>
          <cell r="AG2797">
            <v>0.79500000000000004</v>
          </cell>
          <cell r="AH2797">
            <v>3.7</v>
          </cell>
          <cell r="AI2797">
            <v>4</v>
          </cell>
          <cell r="AJ2797">
            <v>4.3</v>
          </cell>
          <cell r="AK2797">
            <v>0.79400000000000004</v>
          </cell>
        </row>
        <row r="2798">
          <cell r="E2798" t="str">
            <v>JACAREI</v>
          </cell>
          <cell r="F2798" t="str">
            <v>JACAREI</v>
          </cell>
          <cell r="G2798" t="str">
            <v>Nível 1, 2 e 3</v>
          </cell>
          <cell r="H2798">
            <v>1</v>
          </cell>
          <cell r="I2798">
            <v>6</v>
          </cell>
          <cell r="J2798">
            <v>0</v>
          </cell>
          <cell r="K2798">
            <v>207</v>
          </cell>
          <cell r="L2798">
            <v>67</v>
          </cell>
          <cell r="M2798">
            <v>274</v>
          </cell>
          <cell r="N2798">
            <v>0</v>
          </cell>
          <cell r="O2798">
            <v>4.2</v>
          </cell>
          <cell r="P2798">
            <v>2.7</v>
          </cell>
          <cell r="Q2798">
            <v>3.8</v>
          </cell>
          <cell r="R2798">
            <v>0</v>
          </cell>
          <cell r="S2798">
            <v>207</v>
          </cell>
          <cell r="T2798">
            <v>67</v>
          </cell>
          <cell r="U2798">
            <v>274</v>
          </cell>
          <cell r="V2798">
            <v>3.8</v>
          </cell>
          <cell r="W2798" t="str">
            <v>AF + EM</v>
          </cell>
          <cell r="X2798" t="str">
            <v>AF + EM</v>
          </cell>
          <cell r="Y2798">
            <v>4.0999999999999996</v>
          </cell>
          <cell r="Z2798">
            <v>4.5</v>
          </cell>
          <cell r="AA2798">
            <v>0.8</v>
          </cell>
          <cell r="AB2798" t="str">
            <v>Continuidade de Atendimento</v>
          </cell>
          <cell r="AC2798" t="str">
            <v>-</v>
          </cell>
          <cell r="AD2798">
            <v>3.7</v>
          </cell>
          <cell r="AE2798">
            <v>4</v>
          </cell>
          <cell r="AF2798">
            <v>4.3</v>
          </cell>
          <cell r="AG2798">
            <v>0.79500000000000004</v>
          </cell>
          <cell r="AH2798">
            <v>3.7</v>
          </cell>
          <cell r="AI2798">
            <v>4</v>
          </cell>
          <cell r="AJ2798">
            <v>4.3</v>
          </cell>
          <cell r="AK2798">
            <v>0.79400000000000004</v>
          </cell>
        </row>
        <row r="2799">
          <cell r="E2799" t="str">
            <v>JACAREI</v>
          </cell>
          <cell r="F2799" t="str">
            <v>JACAREI</v>
          </cell>
          <cell r="G2799" t="str">
            <v>Nível 4, 5 e 6</v>
          </cell>
          <cell r="H2799">
            <v>2</v>
          </cell>
          <cell r="I2799">
            <v>7</v>
          </cell>
          <cell r="J2799">
            <v>0</v>
          </cell>
          <cell r="K2799">
            <v>250</v>
          </cell>
          <cell r="L2799">
            <v>82</v>
          </cell>
          <cell r="M2799">
            <v>332</v>
          </cell>
          <cell r="N2799">
            <v>0</v>
          </cell>
          <cell r="O2799">
            <v>3.8</v>
          </cell>
          <cell r="P2799">
            <v>2.7</v>
          </cell>
          <cell r="Q2799">
            <v>3.5</v>
          </cell>
          <cell r="R2799">
            <v>0</v>
          </cell>
          <cell r="S2799">
            <v>250</v>
          </cell>
          <cell r="T2799">
            <v>82</v>
          </cell>
          <cell r="U2799">
            <v>332</v>
          </cell>
          <cell r="V2799">
            <v>3.5</v>
          </cell>
          <cell r="W2799" t="str">
            <v>AF + EM</v>
          </cell>
          <cell r="X2799" t="str">
            <v>AF + EM</v>
          </cell>
          <cell r="Y2799">
            <v>3.9</v>
          </cell>
          <cell r="Z2799">
            <v>4.3</v>
          </cell>
          <cell r="AA2799">
            <v>0.79200000000000004</v>
          </cell>
          <cell r="AB2799" t="str">
            <v>Continuidade de Atendimento</v>
          </cell>
          <cell r="AC2799" t="str">
            <v>-</v>
          </cell>
          <cell r="AD2799">
            <v>3.7</v>
          </cell>
          <cell r="AE2799">
            <v>4</v>
          </cell>
          <cell r="AF2799">
            <v>4.3</v>
          </cell>
          <cell r="AG2799">
            <v>0.79500000000000004</v>
          </cell>
          <cell r="AH2799">
            <v>3.7</v>
          </cell>
          <cell r="AI2799">
            <v>4</v>
          </cell>
          <cell r="AJ2799">
            <v>4.3</v>
          </cell>
          <cell r="AK2799">
            <v>0.79400000000000004</v>
          </cell>
        </row>
        <row r="2800">
          <cell r="E2800" t="str">
            <v>SAO JOSE DOS CAMPOS</v>
          </cell>
          <cell r="F2800" t="str">
            <v>SAO JOSE DOS CAMPOS</v>
          </cell>
          <cell r="G2800" t="str">
            <v>Nível 4, 5 e 6</v>
          </cell>
          <cell r="H2800">
            <v>1</v>
          </cell>
          <cell r="I2800">
            <v>4</v>
          </cell>
          <cell r="J2800">
            <v>47</v>
          </cell>
          <cell r="K2800">
            <v>286</v>
          </cell>
          <cell r="L2800">
            <v>263</v>
          </cell>
          <cell r="M2800">
            <v>596</v>
          </cell>
          <cell r="N2800">
            <v>6.6</v>
          </cell>
          <cell r="O2800">
            <v>4.8</v>
          </cell>
          <cell r="P2800">
            <v>3.2</v>
          </cell>
          <cell r="Q2800">
            <v>4.2</v>
          </cell>
          <cell r="R2800">
            <v>47</v>
          </cell>
          <cell r="S2800">
            <v>286</v>
          </cell>
          <cell r="T2800">
            <v>263</v>
          </cell>
          <cell r="U2800">
            <v>596</v>
          </cell>
          <cell r="V2800">
            <v>4.2</v>
          </cell>
          <cell r="W2800" t="str">
            <v>AI + AF + EM</v>
          </cell>
          <cell r="X2800" t="str">
            <v>AI + AF + EM</v>
          </cell>
          <cell r="Y2800">
            <v>4.4000000000000004</v>
          </cell>
          <cell r="Z2800">
            <v>4.7</v>
          </cell>
          <cell r="AA2800">
            <v>0.8</v>
          </cell>
          <cell r="AB2800" t="str">
            <v>Continuidade de Atendimento</v>
          </cell>
          <cell r="AC2800" t="str">
            <v>-</v>
          </cell>
          <cell r="AD2800">
            <v>3.8</v>
          </cell>
          <cell r="AE2800">
            <v>4</v>
          </cell>
          <cell r="AF2800">
            <v>4.3</v>
          </cell>
          <cell r="AG2800">
            <v>0.79400000000000004</v>
          </cell>
          <cell r="AH2800">
            <v>3.7</v>
          </cell>
          <cell r="AI2800">
            <v>4</v>
          </cell>
          <cell r="AJ2800">
            <v>4.3</v>
          </cell>
          <cell r="AK2800">
            <v>0.79400000000000004</v>
          </cell>
        </row>
        <row r="2801">
          <cell r="E2801" t="str">
            <v>JACAREI</v>
          </cell>
          <cell r="F2801" t="str">
            <v>JACAREI</v>
          </cell>
          <cell r="G2801" t="str">
            <v>Nível 1, 2 e 3</v>
          </cell>
          <cell r="H2801">
            <v>2</v>
          </cell>
          <cell r="I2801">
            <v>1</v>
          </cell>
          <cell r="J2801">
            <v>0</v>
          </cell>
          <cell r="K2801">
            <v>147</v>
          </cell>
          <cell r="L2801">
            <v>46</v>
          </cell>
          <cell r="M2801">
            <v>193</v>
          </cell>
          <cell r="N2801">
            <v>0</v>
          </cell>
          <cell r="O2801">
            <v>3.8</v>
          </cell>
          <cell r="P2801">
            <v>2.8</v>
          </cell>
          <cell r="Q2801">
            <v>3.6</v>
          </cell>
          <cell r="R2801">
            <v>0</v>
          </cell>
          <cell r="S2801">
            <v>147</v>
          </cell>
          <cell r="T2801">
            <v>46</v>
          </cell>
          <cell r="U2801">
            <v>193</v>
          </cell>
          <cell r="V2801">
            <v>3.6</v>
          </cell>
          <cell r="W2801" t="str">
            <v>AF + EM</v>
          </cell>
          <cell r="X2801" t="str">
            <v>AF + EM</v>
          </cell>
          <cell r="Y2801">
            <v>3.9</v>
          </cell>
          <cell r="Z2801">
            <v>4.3</v>
          </cell>
          <cell r="AA2801">
            <v>0.8</v>
          </cell>
          <cell r="AB2801" t="str">
            <v>Continuidade de Atendimento</v>
          </cell>
          <cell r="AC2801" t="str">
            <v>-</v>
          </cell>
          <cell r="AD2801">
            <v>3.7</v>
          </cell>
          <cell r="AE2801">
            <v>4</v>
          </cell>
          <cell r="AF2801">
            <v>4.3</v>
          </cell>
          <cell r="AG2801">
            <v>0.79500000000000004</v>
          </cell>
          <cell r="AH2801">
            <v>3.7</v>
          </cell>
          <cell r="AI2801">
            <v>4</v>
          </cell>
          <cell r="AJ2801">
            <v>4.3</v>
          </cell>
          <cell r="AK2801">
            <v>0.79400000000000004</v>
          </cell>
        </row>
        <row r="2802">
          <cell r="E2802" t="str">
            <v>TAUBATE</v>
          </cell>
          <cell r="F2802" t="str">
            <v>TAUBATE</v>
          </cell>
          <cell r="G2802" t="str">
            <v>Nível 1, 2 e 3</v>
          </cell>
          <cell r="H2802">
            <v>1</v>
          </cell>
          <cell r="I2802">
            <v>6</v>
          </cell>
          <cell r="J2802">
            <v>0</v>
          </cell>
          <cell r="K2802">
            <v>0</v>
          </cell>
          <cell r="L2802">
            <v>254</v>
          </cell>
          <cell r="M2802">
            <v>254</v>
          </cell>
          <cell r="N2802">
            <v>0</v>
          </cell>
          <cell r="O2802">
            <v>0</v>
          </cell>
          <cell r="P2802">
            <v>3.1</v>
          </cell>
          <cell r="Q2802">
            <v>3.1</v>
          </cell>
          <cell r="R2802">
            <v>0</v>
          </cell>
          <cell r="S2802">
            <v>0</v>
          </cell>
          <cell r="T2802">
            <v>254</v>
          </cell>
          <cell r="U2802">
            <v>254</v>
          </cell>
          <cell r="V2802">
            <v>3.1</v>
          </cell>
          <cell r="W2802" t="str">
            <v>EM</v>
          </cell>
          <cell r="X2802" t="str">
            <v>EM</v>
          </cell>
          <cell r="Y2802">
            <v>3.4</v>
          </cell>
          <cell r="Z2802">
            <v>3.8</v>
          </cell>
          <cell r="AA2802">
            <v>0.8</v>
          </cell>
          <cell r="AB2802" t="str">
            <v>Continuidade de Atendimento</v>
          </cell>
          <cell r="AC2802" t="str">
            <v>-</v>
          </cell>
          <cell r="AD2802">
            <v>3.4</v>
          </cell>
          <cell r="AE2802">
            <v>3.6</v>
          </cell>
          <cell r="AF2802">
            <v>3.9</v>
          </cell>
          <cell r="AG2802">
            <v>0.79400000000000004</v>
          </cell>
          <cell r="AH2802">
            <v>3.7</v>
          </cell>
          <cell r="AI2802">
            <v>4</v>
          </cell>
          <cell r="AJ2802">
            <v>4.3</v>
          </cell>
          <cell r="AK2802">
            <v>0.79400000000000004</v>
          </cell>
        </row>
        <row r="2803">
          <cell r="E2803" t="str">
            <v>TAUBATE</v>
          </cell>
          <cell r="F2803" t="str">
            <v>CACAPAVA</v>
          </cell>
          <cell r="G2803" t="str">
            <v>Nível 4, 5 e 6</v>
          </cell>
          <cell r="H2803">
            <v>1</v>
          </cell>
          <cell r="I2803">
            <v>8</v>
          </cell>
          <cell r="J2803">
            <v>0</v>
          </cell>
          <cell r="K2803">
            <v>236</v>
          </cell>
          <cell r="L2803">
            <v>107</v>
          </cell>
          <cell r="M2803">
            <v>343</v>
          </cell>
          <cell r="N2803">
            <v>0</v>
          </cell>
          <cell r="O2803">
            <v>4.3</v>
          </cell>
          <cell r="P2803">
            <v>3</v>
          </cell>
          <cell r="Q2803">
            <v>3.9</v>
          </cell>
          <cell r="R2803">
            <v>0</v>
          </cell>
          <cell r="S2803">
            <v>236</v>
          </cell>
          <cell r="T2803">
            <v>107</v>
          </cell>
          <cell r="U2803">
            <v>343</v>
          </cell>
          <cell r="V2803">
            <v>3.9</v>
          </cell>
          <cell r="W2803" t="str">
            <v>AF + EM</v>
          </cell>
          <cell r="X2803" t="str">
            <v>AF + EM</v>
          </cell>
          <cell r="Y2803">
            <v>4.0999999999999996</v>
          </cell>
          <cell r="Z2803">
            <v>4.4000000000000004</v>
          </cell>
          <cell r="AA2803">
            <v>0.8</v>
          </cell>
          <cell r="AB2803" t="str">
            <v>Continuidade de Atendimento</v>
          </cell>
          <cell r="AC2803" t="str">
            <v>-</v>
          </cell>
          <cell r="AD2803">
            <v>3.4</v>
          </cell>
          <cell r="AE2803">
            <v>3.6</v>
          </cell>
          <cell r="AF2803">
            <v>3.9</v>
          </cell>
          <cell r="AG2803">
            <v>0.79400000000000004</v>
          </cell>
          <cell r="AH2803">
            <v>3.7</v>
          </cell>
          <cell r="AI2803">
            <v>4</v>
          </cell>
          <cell r="AJ2803">
            <v>4.3</v>
          </cell>
          <cell r="AK2803">
            <v>0.79400000000000004</v>
          </cell>
        </row>
        <row r="2804">
          <cell r="E2804" t="str">
            <v>BOTUCATU</v>
          </cell>
          <cell r="F2804" t="str">
            <v>SAO MANUEL</v>
          </cell>
          <cell r="G2804" t="str">
            <v>Nível 4, 5 e 6</v>
          </cell>
          <cell r="H2804">
            <v>2</v>
          </cell>
          <cell r="I2804">
            <v>7</v>
          </cell>
          <cell r="J2804">
            <v>0</v>
          </cell>
          <cell r="K2804">
            <v>287</v>
          </cell>
          <cell r="L2804">
            <v>79</v>
          </cell>
          <cell r="M2804">
            <v>366</v>
          </cell>
          <cell r="N2804">
            <v>0</v>
          </cell>
          <cell r="O2804">
            <v>3.9</v>
          </cell>
          <cell r="P2804">
            <v>2.8</v>
          </cell>
          <cell r="Q2804">
            <v>3.7</v>
          </cell>
          <cell r="R2804">
            <v>0</v>
          </cell>
          <cell r="S2804">
            <v>287</v>
          </cell>
          <cell r="T2804">
            <v>79</v>
          </cell>
          <cell r="U2804">
            <v>366</v>
          </cell>
          <cell r="V2804">
            <v>3.7</v>
          </cell>
          <cell r="W2804" t="str">
            <v>AF + EM</v>
          </cell>
          <cell r="X2804" t="str">
            <v>AF + EM</v>
          </cell>
          <cell r="Y2804">
            <v>4</v>
          </cell>
          <cell r="Z2804">
            <v>4.4000000000000004</v>
          </cell>
          <cell r="AA2804">
            <v>0.8</v>
          </cell>
          <cell r="AB2804" t="str">
            <v>Continuidade de Atendimento</v>
          </cell>
          <cell r="AC2804" t="str">
            <v>-</v>
          </cell>
          <cell r="AD2804">
            <v>3.4</v>
          </cell>
          <cell r="AE2804">
            <v>3.7</v>
          </cell>
          <cell r="AF2804">
            <v>4</v>
          </cell>
          <cell r="AG2804">
            <v>0.79200000000000004</v>
          </cell>
          <cell r="AH2804">
            <v>3.7</v>
          </cell>
          <cell r="AI2804">
            <v>4</v>
          </cell>
          <cell r="AJ2804">
            <v>4.3</v>
          </cell>
          <cell r="AK2804">
            <v>0.79400000000000004</v>
          </cell>
        </row>
        <row r="2805">
          <cell r="E2805" t="str">
            <v>BOTUCATU</v>
          </cell>
          <cell r="F2805" t="str">
            <v>PRATANIA</v>
          </cell>
          <cell r="G2805" t="str">
            <v>Nível 4, 5 e 6</v>
          </cell>
          <cell r="H2805">
            <v>2</v>
          </cell>
          <cell r="I2805">
            <v>7</v>
          </cell>
          <cell r="J2805">
            <v>0</v>
          </cell>
          <cell r="K2805">
            <v>322</v>
          </cell>
          <cell r="L2805">
            <v>130</v>
          </cell>
          <cell r="M2805">
            <v>452</v>
          </cell>
          <cell r="N2805">
            <v>0</v>
          </cell>
          <cell r="O2805">
            <v>4</v>
          </cell>
          <cell r="P2805">
            <v>2.8</v>
          </cell>
          <cell r="Q2805">
            <v>3.7</v>
          </cell>
          <cell r="R2805">
            <v>0</v>
          </cell>
          <cell r="S2805">
            <v>322</v>
          </cell>
          <cell r="T2805">
            <v>130</v>
          </cell>
          <cell r="U2805">
            <v>452</v>
          </cell>
          <cell r="V2805">
            <v>3.7</v>
          </cell>
          <cell r="W2805" t="str">
            <v>AF + EM</v>
          </cell>
          <cell r="X2805" t="str">
            <v>AF + EM</v>
          </cell>
          <cell r="Y2805">
            <v>4</v>
          </cell>
          <cell r="Z2805">
            <v>4.3</v>
          </cell>
          <cell r="AA2805">
            <v>0.79200000000000004</v>
          </cell>
          <cell r="AB2805" t="str">
            <v>Continuidade de Atendimento</v>
          </cell>
          <cell r="AC2805" t="str">
            <v>-</v>
          </cell>
          <cell r="AD2805">
            <v>3.4</v>
          </cell>
          <cell r="AE2805">
            <v>3.7</v>
          </cell>
          <cell r="AF2805">
            <v>4</v>
          </cell>
          <cell r="AG2805">
            <v>0.79200000000000004</v>
          </cell>
          <cell r="AH2805">
            <v>3.7</v>
          </cell>
          <cell r="AI2805">
            <v>4</v>
          </cell>
          <cell r="AJ2805">
            <v>4.3</v>
          </cell>
          <cell r="AK2805">
            <v>0.79400000000000004</v>
          </cell>
        </row>
        <row r="2806">
          <cell r="E2806" t="str">
            <v>ITARARE</v>
          </cell>
          <cell r="F2806" t="str">
            <v>ITABERA</v>
          </cell>
          <cell r="G2806" t="str">
            <v>Nível 4, 5 e 6</v>
          </cell>
          <cell r="H2806">
            <v>2</v>
          </cell>
          <cell r="I2806">
            <v>7</v>
          </cell>
          <cell r="J2806">
            <v>0</v>
          </cell>
          <cell r="K2806">
            <v>216</v>
          </cell>
          <cell r="L2806">
            <v>98</v>
          </cell>
          <cell r="M2806">
            <v>314</v>
          </cell>
          <cell r="N2806">
            <v>0</v>
          </cell>
          <cell r="O2806">
            <v>4.3</v>
          </cell>
          <cell r="P2806">
            <v>3</v>
          </cell>
          <cell r="Q2806">
            <v>3.9</v>
          </cell>
          <cell r="R2806">
            <v>0</v>
          </cell>
          <cell r="S2806">
            <v>216</v>
          </cell>
          <cell r="T2806">
            <v>98</v>
          </cell>
          <cell r="U2806">
            <v>314</v>
          </cell>
          <cell r="V2806">
            <v>3.9</v>
          </cell>
          <cell r="W2806" t="str">
            <v>AF + EM</v>
          </cell>
          <cell r="X2806" t="str">
            <v>AF + EM</v>
          </cell>
          <cell r="Y2806">
            <v>4.2</v>
          </cell>
          <cell r="Z2806">
            <v>4.5</v>
          </cell>
          <cell r="AA2806">
            <v>0.8</v>
          </cell>
          <cell r="AB2806" t="str">
            <v>Continuidade de Atendimento</v>
          </cell>
          <cell r="AC2806" t="str">
            <v>-</v>
          </cell>
          <cell r="AD2806">
            <v>3.8</v>
          </cell>
          <cell r="AE2806">
            <v>4.0999999999999996</v>
          </cell>
          <cell r="AF2806">
            <v>4.4000000000000004</v>
          </cell>
          <cell r="AG2806">
            <v>0.79700000000000004</v>
          </cell>
          <cell r="AH2806">
            <v>3.7</v>
          </cell>
          <cell r="AI2806">
            <v>4</v>
          </cell>
          <cell r="AJ2806">
            <v>4.3</v>
          </cell>
          <cell r="AK2806">
            <v>0.79400000000000004</v>
          </cell>
        </row>
        <row r="2807">
          <cell r="E2807" t="str">
            <v>ITAPEVA</v>
          </cell>
          <cell r="F2807" t="str">
            <v>TAQUARIVAI</v>
          </cell>
          <cell r="G2807" t="str">
            <v>Nível 1, 2 e 3</v>
          </cell>
          <cell r="H2807">
            <v>2</v>
          </cell>
          <cell r="I2807">
            <v>1</v>
          </cell>
          <cell r="J2807">
            <v>0</v>
          </cell>
          <cell r="K2807">
            <v>0</v>
          </cell>
          <cell r="L2807">
            <v>158</v>
          </cell>
          <cell r="M2807">
            <v>158</v>
          </cell>
          <cell r="N2807">
            <v>0</v>
          </cell>
          <cell r="O2807">
            <v>0</v>
          </cell>
          <cell r="P2807">
            <v>2.7</v>
          </cell>
          <cell r="Q2807">
            <v>2.7</v>
          </cell>
          <cell r="R2807">
            <v>0</v>
          </cell>
          <cell r="S2807">
            <v>0</v>
          </cell>
          <cell r="T2807">
            <v>158</v>
          </cell>
          <cell r="U2807">
            <v>158</v>
          </cell>
          <cell r="V2807">
            <v>2.7</v>
          </cell>
          <cell r="W2807" t="str">
            <v>EM</v>
          </cell>
          <cell r="X2807" t="str">
            <v>EM</v>
          </cell>
          <cell r="Y2807">
            <v>3.1</v>
          </cell>
          <cell r="Z2807">
            <v>3.5</v>
          </cell>
          <cell r="AA2807">
            <v>0.78300000000000003</v>
          </cell>
          <cell r="AB2807" t="str">
            <v>Continuidade de Atendimento</v>
          </cell>
          <cell r="AC2807" t="str">
            <v>-</v>
          </cell>
          <cell r="AD2807">
            <v>3.2</v>
          </cell>
          <cell r="AE2807">
            <v>3.6</v>
          </cell>
          <cell r="AF2807">
            <v>3.9</v>
          </cell>
          <cell r="AG2807">
            <v>0.79400000000000004</v>
          </cell>
          <cell r="AH2807">
            <v>3.7</v>
          </cell>
          <cell r="AI2807">
            <v>4</v>
          </cell>
          <cell r="AJ2807">
            <v>4.3</v>
          </cell>
          <cell r="AK2807">
            <v>0.79400000000000004</v>
          </cell>
        </row>
        <row r="2808">
          <cell r="E2808" t="str">
            <v>ITU</v>
          </cell>
          <cell r="F2808" t="str">
            <v>CABREUVA</v>
          </cell>
          <cell r="G2808" t="str">
            <v>Nível 4, 5 e 6</v>
          </cell>
          <cell r="H2808">
            <v>2</v>
          </cell>
          <cell r="I2808">
            <v>3</v>
          </cell>
          <cell r="J2808">
            <v>0</v>
          </cell>
          <cell r="K2808">
            <v>256</v>
          </cell>
          <cell r="L2808">
            <v>130</v>
          </cell>
          <cell r="M2808">
            <v>386</v>
          </cell>
          <cell r="N2808">
            <v>0</v>
          </cell>
          <cell r="O2808">
            <v>4.2</v>
          </cell>
          <cell r="P2808">
            <v>3.1</v>
          </cell>
          <cell r="Q2808">
            <v>3.8</v>
          </cell>
          <cell r="R2808">
            <v>0</v>
          </cell>
          <cell r="S2808">
            <v>256</v>
          </cell>
          <cell r="T2808">
            <v>130</v>
          </cell>
          <cell r="U2808">
            <v>386</v>
          </cell>
          <cell r="V2808">
            <v>3.8</v>
          </cell>
          <cell r="W2808" t="str">
            <v>AF + EM</v>
          </cell>
          <cell r="X2808" t="str">
            <v>AF + EM</v>
          </cell>
          <cell r="Y2808">
            <v>4.0999999999999996</v>
          </cell>
          <cell r="Z2808">
            <v>4.4000000000000004</v>
          </cell>
          <cell r="AA2808">
            <v>0.78700000000000003</v>
          </cell>
          <cell r="AB2808" t="str">
            <v>Continuidade de Atendimento</v>
          </cell>
          <cell r="AC2808" t="str">
            <v>-</v>
          </cell>
          <cell r="AD2808">
            <v>3.7</v>
          </cell>
          <cell r="AE2808">
            <v>3.9</v>
          </cell>
          <cell r="AF2808">
            <v>4.2</v>
          </cell>
          <cell r="AG2808">
            <v>0.79300000000000004</v>
          </cell>
          <cell r="AH2808">
            <v>3.7</v>
          </cell>
          <cell r="AI2808">
            <v>4</v>
          </cell>
          <cell r="AJ2808">
            <v>4.3</v>
          </cell>
          <cell r="AK2808">
            <v>0.79400000000000004</v>
          </cell>
        </row>
        <row r="2809">
          <cell r="E2809" t="str">
            <v>ITU</v>
          </cell>
          <cell r="F2809" t="str">
            <v>SALTO</v>
          </cell>
          <cell r="G2809" t="str">
            <v>Nível 4, 5 e 6</v>
          </cell>
          <cell r="H2809">
            <v>1</v>
          </cell>
          <cell r="I2809">
            <v>4</v>
          </cell>
          <cell r="J2809">
            <v>0</v>
          </cell>
          <cell r="K2809">
            <v>288</v>
          </cell>
          <cell r="L2809">
            <v>85</v>
          </cell>
          <cell r="M2809">
            <v>373</v>
          </cell>
          <cell r="N2809">
            <v>0</v>
          </cell>
          <cell r="O2809">
            <v>4.5999999999999996</v>
          </cell>
          <cell r="P2809">
            <v>2.7</v>
          </cell>
          <cell r="Q2809">
            <v>4.2</v>
          </cell>
          <cell r="R2809">
            <v>0</v>
          </cell>
          <cell r="S2809">
            <v>288</v>
          </cell>
          <cell r="T2809">
            <v>85</v>
          </cell>
          <cell r="U2809">
            <v>373</v>
          </cell>
          <cell r="V2809">
            <v>4.2</v>
          </cell>
          <cell r="W2809" t="str">
            <v>AF + EM</v>
          </cell>
          <cell r="X2809" t="str">
            <v>AF + EM</v>
          </cell>
          <cell r="Y2809">
            <v>4.4000000000000004</v>
          </cell>
          <cell r="Z2809">
            <v>4.5999999999999996</v>
          </cell>
          <cell r="AA2809">
            <v>0.8</v>
          </cell>
          <cell r="AB2809" t="str">
            <v>Continuidade de Atendimento</v>
          </cell>
          <cell r="AC2809" t="str">
            <v>-</v>
          </cell>
          <cell r="AD2809">
            <v>3.7</v>
          </cell>
          <cell r="AE2809">
            <v>3.9</v>
          </cell>
          <cell r="AF2809">
            <v>4.2</v>
          </cell>
          <cell r="AG2809">
            <v>0.79300000000000004</v>
          </cell>
          <cell r="AH2809">
            <v>3.7</v>
          </cell>
          <cell r="AI2809">
            <v>4</v>
          </cell>
          <cell r="AJ2809">
            <v>4.3</v>
          </cell>
          <cell r="AK2809">
            <v>0.79400000000000004</v>
          </cell>
        </row>
        <row r="2810">
          <cell r="E2810" t="str">
            <v>SOROCABA</v>
          </cell>
          <cell r="F2810" t="str">
            <v>SOROCABA</v>
          </cell>
          <cell r="G2810" t="str">
            <v>Nível 1, 2 e 3</v>
          </cell>
          <cell r="H2810">
            <v>1</v>
          </cell>
          <cell r="I2810">
            <v>2</v>
          </cell>
          <cell r="J2810">
            <v>119</v>
          </cell>
          <cell r="K2810">
            <v>0</v>
          </cell>
          <cell r="L2810">
            <v>0</v>
          </cell>
          <cell r="M2810">
            <v>119</v>
          </cell>
          <cell r="N2810">
            <v>5.4</v>
          </cell>
          <cell r="O2810">
            <v>0</v>
          </cell>
          <cell r="P2810">
            <v>0</v>
          </cell>
          <cell r="Q2810">
            <v>5.4</v>
          </cell>
          <cell r="R2810">
            <v>119</v>
          </cell>
          <cell r="S2810">
            <v>0</v>
          </cell>
          <cell r="T2810">
            <v>0</v>
          </cell>
          <cell r="U2810">
            <v>119</v>
          </cell>
          <cell r="V2810">
            <v>5.4</v>
          </cell>
          <cell r="W2810" t="str">
            <v>AI</v>
          </cell>
          <cell r="X2810" t="str">
            <v>AI + AF</v>
          </cell>
          <cell r="Y2810">
            <v>5.6</v>
          </cell>
          <cell r="Z2810">
            <v>5.8</v>
          </cell>
          <cell r="AA2810">
            <v>0.8</v>
          </cell>
          <cell r="AB2810" t="str">
            <v>Aumentou Ciclos</v>
          </cell>
          <cell r="AC2810" t="str">
            <v>Sim</v>
          </cell>
          <cell r="AD2810">
            <v>3.9</v>
          </cell>
          <cell r="AE2810">
            <v>4.2</v>
          </cell>
          <cell r="AF2810">
            <v>4.4000000000000004</v>
          </cell>
          <cell r="AG2810">
            <v>0.79500000000000004</v>
          </cell>
          <cell r="AH2810">
            <v>3.7</v>
          </cell>
          <cell r="AI2810">
            <v>4</v>
          </cell>
          <cell r="AJ2810">
            <v>4.3</v>
          </cell>
          <cell r="AK2810">
            <v>0.79400000000000004</v>
          </cell>
        </row>
        <row r="2811">
          <cell r="E2811" t="str">
            <v>SOROCABA</v>
          </cell>
          <cell r="F2811" t="str">
            <v>SOROCABA</v>
          </cell>
          <cell r="G2811" t="str">
            <v>Nível 1, 2 e 3</v>
          </cell>
          <cell r="H2811">
            <v>2</v>
          </cell>
          <cell r="I2811">
            <v>1</v>
          </cell>
          <cell r="J2811">
            <v>35</v>
          </cell>
          <cell r="K2811">
            <v>179</v>
          </cell>
          <cell r="L2811">
            <v>0</v>
          </cell>
          <cell r="M2811">
            <v>214</v>
          </cell>
          <cell r="N2811">
            <v>5.9</v>
          </cell>
          <cell r="O2811">
            <v>4</v>
          </cell>
          <cell r="P2811">
            <v>0</v>
          </cell>
          <cell r="Q2811">
            <v>4.3</v>
          </cell>
          <cell r="R2811">
            <v>35</v>
          </cell>
          <cell r="S2811">
            <v>179</v>
          </cell>
          <cell r="T2811">
            <v>0</v>
          </cell>
          <cell r="U2811">
            <v>214</v>
          </cell>
          <cell r="V2811">
            <v>4.3</v>
          </cell>
          <cell r="W2811" t="str">
            <v>AI + AF</v>
          </cell>
          <cell r="X2811" t="str">
            <v>AI + AF</v>
          </cell>
          <cell r="Y2811">
            <v>4.5999999999999996</v>
          </cell>
          <cell r="Z2811">
            <v>5</v>
          </cell>
          <cell r="AA2811">
            <v>0.8</v>
          </cell>
          <cell r="AB2811" t="str">
            <v>Continuidade de Atendimento</v>
          </cell>
          <cell r="AC2811" t="str">
            <v>-</v>
          </cell>
          <cell r="AD2811">
            <v>3.9</v>
          </cell>
          <cell r="AE2811">
            <v>4.2</v>
          </cell>
          <cell r="AF2811">
            <v>4.4000000000000004</v>
          </cell>
          <cell r="AG2811">
            <v>0.79500000000000004</v>
          </cell>
          <cell r="AH2811">
            <v>3.7</v>
          </cell>
          <cell r="AI2811">
            <v>4</v>
          </cell>
          <cell r="AJ2811">
            <v>4.3</v>
          </cell>
          <cell r="AK2811">
            <v>0.79400000000000004</v>
          </cell>
        </row>
        <row r="2812">
          <cell r="E2812" t="str">
            <v>VOTORANTIM</v>
          </cell>
          <cell r="F2812" t="str">
            <v>VOTORANTIM</v>
          </cell>
          <cell r="G2812" t="str">
            <v>Nível 4, 5 e 6</v>
          </cell>
          <cell r="H2812">
            <v>1</v>
          </cell>
          <cell r="I2812">
            <v>8</v>
          </cell>
          <cell r="J2812">
            <v>0</v>
          </cell>
          <cell r="K2812">
            <v>481</v>
          </cell>
          <cell r="L2812">
            <v>210</v>
          </cell>
          <cell r="M2812">
            <v>691</v>
          </cell>
          <cell r="N2812">
            <v>0</v>
          </cell>
          <cell r="O2812">
            <v>4.7</v>
          </cell>
          <cell r="P2812">
            <v>2.9</v>
          </cell>
          <cell r="Q2812">
            <v>4.2</v>
          </cell>
          <cell r="R2812">
            <v>0</v>
          </cell>
          <cell r="S2812">
            <v>481</v>
          </cell>
          <cell r="T2812">
            <v>210</v>
          </cell>
          <cell r="U2812">
            <v>691</v>
          </cell>
          <cell r="V2812">
            <v>4.2</v>
          </cell>
          <cell r="W2812" t="str">
            <v>AF + EM</v>
          </cell>
          <cell r="X2812" t="str">
            <v>AF + EM</v>
          </cell>
          <cell r="Y2812">
            <v>4.4000000000000004</v>
          </cell>
          <cell r="Z2812">
            <v>4.5999999999999996</v>
          </cell>
          <cell r="AA2812">
            <v>0.8</v>
          </cell>
          <cell r="AB2812" t="str">
            <v>Continuidade de Atendimento</v>
          </cell>
          <cell r="AC2812" t="str">
            <v>-</v>
          </cell>
          <cell r="AD2812">
            <v>3.8</v>
          </cell>
          <cell r="AE2812">
            <v>4.0999999999999996</v>
          </cell>
          <cell r="AF2812">
            <v>4.4000000000000004</v>
          </cell>
          <cell r="AG2812">
            <v>0.79600000000000004</v>
          </cell>
          <cell r="AH2812">
            <v>3.7</v>
          </cell>
          <cell r="AI2812">
            <v>4</v>
          </cell>
          <cell r="AJ2812">
            <v>4.3</v>
          </cell>
          <cell r="AK2812">
            <v>0.79400000000000004</v>
          </cell>
        </row>
        <row r="2813">
          <cell r="E2813" t="str">
            <v>AMERICANA</v>
          </cell>
          <cell r="F2813" t="str">
            <v>NOVA ODESSA</v>
          </cell>
          <cell r="G2813" t="str">
            <v>Nível 4, 5 e 6</v>
          </cell>
          <cell r="H2813">
            <v>1</v>
          </cell>
          <cell r="I2813">
            <v>8</v>
          </cell>
          <cell r="J2813">
            <v>0</v>
          </cell>
          <cell r="K2813">
            <v>419</v>
          </cell>
          <cell r="L2813">
            <v>109</v>
          </cell>
          <cell r="M2813">
            <v>528</v>
          </cell>
          <cell r="N2813">
            <v>0</v>
          </cell>
          <cell r="O2813">
            <v>5</v>
          </cell>
          <cell r="P2813">
            <v>3.1</v>
          </cell>
          <cell r="Q2813">
            <v>4.5999999999999996</v>
          </cell>
          <cell r="R2813">
            <v>0</v>
          </cell>
          <cell r="S2813">
            <v>419</v>
          </cell>
          <cell r="T2813">
            <v>109</v>
          </cell>
          <cell r="U2813">
            <v>528</v>
          </cell>
          <cell r="V2813">
            <v>4.5999999999999996</v>
          </cell>
          <cell r="W2813" t="str">
            <v>AF + EM</v>
          </cell>
          <cell r="X2813" t="str">
            <v>AF + EM</v>
          </cell>
          <cell r="Y2813">
            <v>4.8</v>
          </cell>
          <cell r="Z2813">
            <v>5</v>
          </cell>
          <cell r="AA2813">
            <v>0.8</v>
          </cell>
          <cell r="AB2813" t="str">
            <v>Continuidade de Atendimento</v>
          </cell>
          <cell r="AC2813" t="str">
            <v>-</v>
          </cell>
          <cell r="AD2813">
            <v>4.0999999999999996</v>
          </cell>
          <cell r="AE2813">
            <v>4.4000000000000004</v>
          </cell>
          <cell r="AF2813">
            <v>4.5999999999999996</v>
          </cell>
          <cell r="AG2813">
            <v>0.79400000000000004</v>
          </cell>
          <cell r="AH2813">
            <v>3.7</v>
          </cell>
          <cell r="AI2813">
            <v>4</v>
          </cell>
          <cell r="AJ2813">
            <v>4.3</v>
          </cell>
          <cell r="AK2813">
            <v>0.79400000000000004</v>
          </cell>
        </row>
        <row r="2814">
          <cell r="E2814" t="str">
            <v>AMERICANA</v>
          </cell>
          <cell r="F2814" t="str">
            <v>SANTA BARBARA D'OESTE</v>
          </cell>
          <cell r="G2814" t="str">
            <v>Nível 4, 5 e 6</v>
          </cell>
          <cell r="H2814">
            <v>2</v>
          </cell>
          <cell r="I2814">
            <v>7</v>
          </cell>
          <cell r="J2814">
            <v>0</v>
          </cell>
          <cell r="K2814">
            <v>267</v>
          </cell>
          <cell r="L2814">
            <v>43</v>
          </cell>
          <cell r="M2814">
            <v>310</v>
          </cell>
          <cell r="N2814">
            <v>0</v>
          </cell>
          <cell r="O2814">
            <v>4.5</v>
          </cell>
          <cell r="P2814">
            <v>2.9</v>
          </cell>
          <cell r="Q2814">
            <v>4.3</v>
          </cell>
          <cell r="R2814">
            <v>0</v>
          </cell>
          <cell r="S2814">
            <v>267</v>
          </cell>
          <cell r="T2814">
            <v>43</v>
          </cell>
          <cell r="U2814">
            <v>310</v>
          </cell>
          <cell r="V2814">
            <v>4.3</v>
          </cell>
          <cell r="W2814" t="str">
            <v>AF + EM</v>
          </cell>
          <cell r="X2814" t="str">
            <v>AF + EM</v>
          </cell>
          <cell r="Y2814">
            <v>4.5999999999999996</v>
          </cell>
          <cell r="Z2814">
            <v>4.9000000000000004</v>
          </cell>
          <cell r="AA2814">
            <v>0.8</v>
          </cell>
          <cell r="AB2814" t="str">
            <v>Continuidade de Atendimento</v>
          </cell>
          <cell r="AC2814" t="str">
            <v>-</v>
          </cell>
          <cell r="AD2814">
            <v>4.0999999999999996</v>
          </cell>
          <cell r="AE2814">
            <v>4.4000000000000004</v>
          </cell>
          <cell r="AF2814">
            <v>4.5999999999999996</v>
          </cell>
          <cell r="AG2814">
            <v>0.79400000000000004</v>
          </cell>
          <cell r="AH2814">
            <v>3.7</v>
          </cell>
          <cell r="AI2814">
            <v>4</v>
          </cell>
          <cell r="AJ2814">
            <v>4.3</v>
          </cell>
          <cell r="AK2814">
            <v>0.79400000000000004</v>
          </cell>
        </row>
        <row r="2815">
          <cell r="E2815" t="str">
            <v>SUMARE</v>
          </cell>
          <cell r="F2815" t="str">
            <v>SUMARE</v>
          </cell>
          <cell r="G2815" t="str">
            <v>Nível 4, 5 e 6</v>
          </cell>
          <cell r="H2815">
            <v>2</v>
          </cell>
          <cell r="I2815">
            <v>3</v>
          </cell>
          <cell r="J2815">
            <v>0</v>
          </cell>
          <cell r="K2815">
            <v>470</v>
          </cell>
          <cell r="L2815">
            <v>307</v>
          </cell>
          <cell r="M2815">
            <v>777</v>
          </cell>
          <cell r="N2815">
            <v>0</v>
          </cell>
          <cell r="O2815">
            <v>3.7</v>
          </cell>
          <cell r="P2815">
            <v>2.7</v>
          </cell>
          <cell r="Q2815">
            <v>3.3</v>
          </cell>
          <cell r="R2815">
            <v>0</v>
          </cell>
          <cell r="S2815">
            <v>470</v>
          </cell>
          <cell r="T2815">
            <v>307</v>
          </cell>
          <cell r="U2815">
            <v>777</v>
          </cell>
          <cell r="V2815">
            <v>3.3</v>
          </cell>
          <cell r="W2815" t="str">
            <v>AF + EM</v>
          </cell>
          <cell r="X2815" t="str">
            <v>AF + EM</v>
          </cell>
          <cell r="Y2815">
            <v>3.6</v>
          </cell>
          <cell r="Z2815">
            <v>3.9</v>
          </cell>
          <cell r="AA2815">
            <v>0.78300000000000003</v>
          </cell>
          <cell r="AB2815" t="str">
            <v>Continuidade de Atendimento</v>
          </cell>
          <cell r="AC2815" t="str">
            <v>-</v>
          </cell>
          <cell r="AD2815">
            <v>3.8</v>
          </cell>
          <cell r="AE2815">
            <v>4</v>
          </cell>
          <cell r="AF2815">
            <v>4.3</v>
          </cell>
          <cell r="AG2815">
            <v>0.79400000000000004</v>
          </cell>
          <cell r="AH2815">
            <v>3.7</v>
          </cell>
          <cell r="AI2815">
            <v>4</v>
          </cell>
          <cell r="AJ2815">
            <v>4.3</v>
          </cell>
          <cell r="AK2815">
            <v>0.79400000000000004</v>
          </cell>
        </row>
        <row r="2816">
          <cell r="E2816" t="str">
            <v>AMERICANA</v>
          </cell>
          <cell r="F2816" t="str">
            <v>AMERICANA</v>
          </cell>
          <cell r="G2816" t="str">
            <v>Nível 4, 5 e 6</v>
          </cell>
          <cell r="H2816">
            <v>1</v>
          </cell>
          <cell r="I2816">
            <v>4</v>
          </cell>
          <cell r="J2816">
            <v>0</v>
          </cell>
          <cell r="K2816">
            <v>351</v>
          </cell>
          <cell r="L2816">
            <v>385</v>
          </cell>
          <cell r="M2816">
            <v>736</v>
          </cell>
          <cell r="N2816">
            <v>0</v>
          </cell>
          <cell r="O2816">
            <v>4</v>
          </cell>
          <cell r="P2816">
            <v>2.8</v>
          </cell>
          <cell r="Q2816">
            <v>3.4</v>
          </cell>
          <cell r="R2816">
            <v>0</v>
          </cell>
          <cell r="S2816">
            <v>351</v>
          </cell>
          <cell r="T2816">
            <v>385</v>
          </cell>
          <cell r="U2816">
            <v>736</v>
          </cell>
          <cell r="V2816">
            <v>3.4</v>
          </cell>
          <cell r="W2816" t="str">
            <v>AF + EM</v>
          </cell>
          <cell r="X2816" t="str">
            <v>AF + EM</v>
          </cell>
          <cell r="Y2816">
            <v>3.6</v>
          </cell>
          <cell r="Z2816">
            <v>3.8</v>
          </cell>
          <cell r="AA2816">
            <v>0.78700000000000003</v>
          </cell>
          <cell r="AB2816" t="str">
            <v>Continuidade de Atendimento</v>
          </cell>
          <cell r="AC2816" t="str">
            <v>-</v>
          </cell>
          <cell r="AD2816">
            <v>4.0999999999999996</v>
          </cell>
          <cell r="AE2816">
            <v>4.4000000000000004</v>
          </cell>
          <cell r="AF2816">
            <v>4.5999999999999996</v>
          </cell>
          <cell r="AG2816">
            <v>0.79400000000000004</v>
          </cell>
          <cell r="AH2816">
            <v>3.7</v>
          </cell>
          <cell r="AI2816">
            <v>4</v>
          </cell>
          <cell r="AJ2816">
            <v>4.3</v>
          </cell>
          <cell r="AK2816">
            <v>0.79400000000000004</v>
          </cell>
        </row>
        <row r="2817">
          <cell r="E2817" t="str">
            <v>SUMARE</v>
          </cell>
          <cell r="F2817" t="str">
            <v>HORTOLANDIA</v>
          </cell>
          <cell r="G2817" t="str">
            <v>Nível 1, 2 e 3</v>
          </cell>
          <cell r="H2817">
            <v>1</v>
          </cell>
          <cell r="I2817">
            <v>6</v>
          </cell>
          <cell r="J2817">
            <v>0</v>
          </cell>
          <cell r="K2817">
            <v>0</v>
          </cell>
          <cell r="L2817">
            <v>287</v>
          </cell>
          <cell r="M2817">
            <v>287</v>
          </cell>
          <cell r="N2817">
            <v>0</v>
          </cell>
          <cell r="O2817">
            <v>0</v>
          </cell>
          <cell r="P2817">
            <v>3.1</v>
          </cell>
          <cell r="Q2817">
            <v>3.1</v>
          </cell>
          <cell r="R2817">
            <v>0</v>
          </cell>
          <cell r="S2817">
            <v>0</v>
          </cell>
          <cell r="T2817">
            <v>287</v>
          </cell>
          <cell r="U2817">
            <v>287</v>
          </cell>
          <cell r="V2817">
            <v>3.1</v>
          </cell>
          <cell r="W2817" t="str">
            <v>EM</v>
          </cell>
          <cell r="X2817" t="str">
            <v>EM</v>
          </cell>
          <cell r="Y2817">
            <v>3.4</v>
          </cell>
          <cell r="Z2817">
            <v>3.8</v>
          </cell>
          <cell r="AA2817">
            <v>0.8</v>
          </cell>
          <cell r="AB2817" t="str">
            <v>Continuidade de Atendimento</v>
          </cell>
          <cell r="AC2817" t="str">
            <v>-</v>
          </cell>
          <cell r="AD2817">
            <v>3.8</v>
          </cell>
          <cell r="AE2817">
            <v>4</v>
          </cell>
          <cell r="AF2817">
            <v>4.3</v>
          </cell>
          <cell r="AG2817">
            <v>0.79400000000000004</v>
          </cell>
          <cell r="AH2817">
            <v>3.7</v>
          </cell>
          <cell r="AI2817">
            <v>4</v>
          </cell>
          <cell r="AJ2817">
            <v>4.3</v>
          </cell>
          <cell r="AK2817">
            <v>0.79400000000000004</v>
          </cell>
        </row>
        <row r="2818">
          <cell r="E2818" t="str">
            <v>SUMARE</v>
          </cell>
          <cell r="F2818" t="str">
            <v>HORTOLANDIA</v>
          </cell>
          <cell r="G2818" t="str">
            <v>Nível 4, 5 e 6</v>
          </cell>
          <cell r="H2818">
            <v>1</v>
          </cell>
          <cell r="I2818">
            <v>8</v>
          </cell>
          <cell r="J2818">
            <v>0</v>
          </cell>
          <cell r="K2818">
            <v>187</v>
          </cell>
          <cell r="L2818">
            <v>72</v>
          </cell>
          <cell r="M2818">
            <v>259</v>
          </cell>
          <cell r="N2818">
            <v>0</v>
          </cell>
          <cell r="O2818">
            <v>4.5999999999999996</v>
          </cell>
          <cell r="P2818">
            <v>2.9</v>
          </cell>
          <cell r="Q2818">
            <v>4.0999999999999996</v>
          </cell>
          <cell r="R2818">
            <v>0</v>
          </cell>
          <cell r="S2818">
            <v>187</v>
          </cell>
          <cell r="T2818">
            <v>72</v>
          </cell>
          <cell r="U2818">
            <v>259</v>
          </cell>
          <cell r="V2818">
            <v>4.0999999999999996</v>
          </cell>
          <cell r="W2818" t="str">
            <v>AF + EM</v>
          </cell>
          <cell r="X2818" t="str">
            <v>AF + EM</v>
          </cell>
          <cell r="Y2818">
            <v>4.4000000000000004</v>
          </cell>
          <cell r="Z2818">
            <v>4.5999999999999996</v>
          </cell>
          <cell r="AA2818">
            <v>0.8</v>
          </cell>
          <cell r="AB2818" t="str">
            <v>Continuidade de Atendimento</v>
          </cell>
          <cell r="AC2818" t="str">
            <v>-</v>
          </cell>
          <cell r="AD2818">
            <v>3.8</v>
          </cell>
          <cell r="AE2818">
            <v>4</v>
          </cell>
          <cell r="AF2818">
            <v>4.3</v>
          </cell>
          <cell r="AG2818">
            <v>0.79400000000000004</v>
          </cell>
          <cell r="AH2818">
            <v>3.7</v>
          </cell>
          <cell r="AI2818">
            <v>4</v>
          </cell>
          <cell r="AJ2818">
            <v>4.3</v>
          </cell>
          <cell r="AK2818">
            <v>0.79400000000000004</v>
          </cell>
        </row>
        <row r="2819">
          <cell r="E2819" t="str">
            <v>CAMPINAS OESTE</v>
          </cell>
          <cell r="F2819" t="str">
            <v>CAMPINAS</v>
          </cell>
          <cell r="G2819" t="str">
            <v>Nível 4, 5 e 6</v>
          </cell>
          <cell r="H2819">
            <v>2</v>
          </cell>
          <cell r="I2819">
            <v>3</v>
          </cell>
          <cell r="J2819">
            <v>93</v>
          </cell>
          <cell r="K2819">
            <v>472</v>
          </cell>
          <cell r="L2819">
            <v>175</v>
          </cell>
          <cell r="M2819">
            <v>740</v>
          </cell>
          <cell r="N2819">
            <v>5.2</v>
          </cell>
          <cell r="O2819">
            <v>3.8</v>
          </cell>
          <cell r="P2819">
            <v>2.8</v>
          </cell>
          <cell r="Q2819">
            <v>3.7</v>
          </cell>
          <cell r="R2819">
            <v>93</v>
          </cell>
          <cell r="S2819">
            <v>472</v>
          </cell>
          <cell r="T2819">
            <v>175</v>
          </cell>
          <cell r="U2819">
            <v>740</v>
          </cell>
          <cell r="V2819">
            <v>3.7</v>
          </cell>
          <cell r="W2819" t="str">
            <v>AI + AF + EM</v>
          </cell>
          <cell r="X2819" t="str">
            <v>AI + AF + EM</v>
          </cell>
          <cell r="Y2819">
            <v>4</v>
          </cell>
          <cell r="Z2819">
            <v>4.3</v>
          </cell>
          <cell r="AA2819">
            <v>0.79200000000000004</v>
          </cell>
          <cell r="AB2819" t="str">
            <v>Continuidade de Atendimento</v>
          </cell>
          <cell r="AC2819" t="str">
            <v>-</v>
          </cell>
          <cell r="AD2819">
            <v>3.7</v>
          </cell>
          <cell r="AE2819">
            <v>4</v>
          </cell>
          <cell r="AF2819">
            <v>4.3</v>
          </cell>
          <cell r="AG2819">
            <v>0.79200000000000004</v>
          </cell>
          <cell r="AH2819">
            <v>3.7</v>
          </cell>
          <cell r="AI2819">
            <v>4</v>
          </cell>
          <cell r="AJ2819">
            <v>4.3</v>
          </cell>
          <cell r="AK2819">
            <v>0.79400000000000004</v>
          </cell>
        </row>
        <row r="2820">
          <cell r="E2820" t="str">
            <v>CAMPINAS OESTE</v>
          </cell>
          <cell r="F2820" t="str">
            <v>CAMPINAS</v>
          </cell>
          <cell r="G2820" t="str">
            <v>Nível 4, 5 e 6</v>
          </cell>
          <cell r="H2820">
            <v>1</v>
          </cell>
          <cell r="I2820">
            <v>4</v>
          </cell>
          <cell r="J2820">
            <v>0</v>
          </cell>
          <cell r="K2820">
            <v>563</v>
          </cell>
          <cell r="L2820">
            <v>612</v>
          </cell>
          <cell r="M2820">
            <v>1175</v>
          </cell>
          <cell r="N2820">
            <v>0</v>
          </cell>
          <cell r="O2820">
            <v>4.2</v>
          </cell>
          <cell r="P2820">
            <v>2.7</v>
          </cell>
          <cell r="Q2820">
            <v>3.4</v>
          </cell>
          <cell r="R2820">
            <v>0</v>
          </cell>
          <cell r="S2820">
            <v>563</v>
          </cell>
          <cell r="T2820">
            <v>612</v>
          </cell>
          <cell r="U2820">
            <v>1175</v>
          </cell>
          <cell r="V2820">
            <v>3.4</v>
          </cell>
          <cell r="W2820" t="str">
            <v>AF + EM</v>
          </cell>
          <cell r="X2820" t="str">
            <v>AF + EM</v>
          </cell>
          <cell r="Y2820">
            <v>3.6</v>
          </cell>
          <cell r="Z2820">
            <v>3.9</v>
          </cell>
          <cell r="AA2820">
            <v>0.78400000000000003</v>
          </cell>
          <cell r="AB2820" t="str">
            <v>Continuidade de Atendimento</v>
          </cell>
          <cell r="AC2820" t="str">
            <v>-</v>
          </cell>
          <cell r="AD2820">
            <v>3.7</v>
          </cell>
          <cell r="AE2820">
            <v>4</v>
          </cell>
          <cell r="AF2820">
            <v>4.3</v>
          </cell>
          <cell r="AG2820">
            <v>0.79200000000000004</v>
          </cell>
          <cell r="AH2820">
            <v>3.7</v>
          </cell>
          <cell r="AI2820">
            <v>4</v>
          </cell>
          <cell r="AJ2820">
            <v>4.3</v>
          </cell>
          <cell r="AK2820">
            <v>0.79400000000000004</v>
          </cell>
        </row>
        <row r="2821">
          <cell r="E2821" t="str">
            <v>SUMARE</v>
          </cell>
          <cell r="F2821" t="str">
            <v>PAULINIA</v>
          </cell>
          <cell r="G2821" t="str">
            <v>Nível 4, 5 e 6</v>
          </cell>
          <cell r="H2821">
            <v>1</v>
          </cell>
          <cell r="I2821">
            <v>4</v>
          </cell>
          <cell r="J2821">
            <v>0</v>
          </cell>
          <cell r="K2821">
            <v>522</v>
          </cell>
          <cell r="L2821">
            <v>746</v>
          </cell>
          <cell r="M2821">
            <v>1268</v>
          </cell>
          <cell r="N2821">
            <v>0</v>
          </cell>
          <cell r="O2821">
            <v>4.3</v>
          </cell>
          <cell r="P2821">
            <v>2.8</v>
          </cell>
          <cell r="Q2821">
            <v>3.4</v>
          </cell>
          <cell r="R2821">
            <v>0</v>
          </cell>
          <cell r="S2821">
            <v>522</v>
          </cell>
          <cell r="T2821">
            <v>746</v>
          </cell>
          <cell r="U2821">
            <v>1268</v>
          </cell>
          <cell r="V2821">
            <v>3.4</v>
          </cell>
          <cell r="W2821" t="str">
            <v>AF + EM</v>
          </cell>
          <cell r="X2821" t="str">
            <v>AF + EM</v>
          </cell>
          <cell r="Y2821">
            <v>3.6</v>
          </cell>
          <cell r="Z2821">
            <v>3.9</v>
          </cell>
          <cell r="AA2821">
            <v>0.78400000000000003</v>
          </cell>
          <cell r="AB2821" t="str">
            <v>Continuidade de Atendimento</v>
          </cell>
          <cell r="AC2821" t="str">
            <v>-</v>
          </cell>
          <cell r="AD2821">
            <v>3.8</v>
          </cell>
          <cell r="AE2821">
            <v>4</v>
          </cell>
          <cell r="AF2821">
            <v>4.3</v>
          </cell>
          <cell r="AG2821">
            <v>0.79400000000000004</v>
          </cell>
          <cell r="AH2821">
            <v>3.7</v>
          </cell>
          <cell r="AI2821">
            <v>4</v>
          </cell>
          <cell r="AJ2821">
            <v>4.3</v>
          </cell>
          <cell r="AK2821">
            <v>0.79400000000000004</v>
          </cell>
        </row>
        <row r="2822">
          <cell r="E2822" t="str">
            <v>JUNDIAI</v>
          </cell>
          <cell r="F2822" t="str">
            <v>JUNDIAI</v>
          </cell>
          <cell r="G2822" t="str">
            <v>Nível 4, 5 e 6</v>
          </cell>
          <cell r="H2822">
            <v>1</v>
          </cell>
          <cell r="I2822">
            <v>4</v>
          </cell>
          <cell r="J2822">
            <v>0</v>
          </cell>
          <cell r="K2822">
            <v>625</v>
          </cell>
          <cell r="L2822">
            <v>362</v>
          </cell>
          <cell r="M2822">
            <v>987</v>
          </cell>
          <cell r="N2822">
            <v>0</v>
          </cell>
          <cell r="O2822">
            <v>4.4000000000000004</v>
          </cell>
          <cell r="P2822">
            <v>3</v>
          </cell>
          <cell r="Q2822">
            <v>3.9</v>
          </cell>
          <cell r="R2822">
            <v>0</v>
          </cell>
          <cell r="S2822">
            <v>625</v>
          </cell>
          <cell r="T2822">
            <v>362</v>
          </cell>
          <cell r="U2822">
            <v>987</v>
          </cell>
          <cell r="V2822">
            <v>3.9</v>
          </cell>
          <cell r="W2822" t="str">
            <v>AF + EM</v>
          </cell>
          <cell r="X2822" t="str">
            <v>AF + EM</v>
          </cell>
          <cell r="Y2822">
            <v>4.0999999999999996</v>
          </cell>
          <cell r="Z2822">
            <v>4.3</v>
          </cell>
          <cell r="AA2822">
            <v>0.78800000000000003</v>
          </cell>
          <cell r="AB2822" t="str">
            <v>Continuidade de Atendimento</v>
          </cell>
          <cell r="AC2822" t="str">
            <v>-</v>
          </cell>
          <cell r="AD2822">
            <v>3.8</v>
          </cell>
          <cell r="AE2822">
            <v>4.0999999999999996</v>
          </cell>
          <cell r="AF2822">
            <v>4.3</v>
          </cell>
          <cell r="AG2822">
            <v>0.79100000000000004</v>
          </cell>
          <cell r="AH2822">
            <v>3.7</v>
          </cell>
          <cell r="AI2822">
            <v>4</v>
          </cell>
          <cell r="AJ2822">
            <v>4.3</v>
          </cell>
          <cell r="AK2822">
            <v>0.79400000000000004</v>
          </cell>
        </row>
        <row r="2823">
          <cell r="E2823" t="str">
            <v>JUNDIAI</v>
          </cell>
          <cell r="F2823" t="str">
            <v>JUNDIAI</v>
          </cell>
          <cell r="G2823" t="str">
            <v>Nível 1, 2 e 3</v>
          </cell>
          <cell r="H2823">
            <v>1</v>
          </cell>
          <cell r="I2823">
            <v>6</v>
          </cell>
          <cell r="J2823">
            <v>0</v>
          </cell>
          <cell r="K2823">
            <v>258</v>
          </cell>
          <cell r="L2823">
            <v>0</v>
          </cell>
          <cell r="M2823">
            <v>258</v>
          </cell>
          <cell r="N2823">
            <v>0</v>
          </cell>
          <cell r="O2823">
            <v>4.4000000000000004</v>
          </cell>
          <cell r="P2823">
            <v>0</v>
          </cell>
          <cell r="Q2823">
            <v>4.4000000000000004</v>
          </cell>
          <cell r="R2823">
            <v>0</v>
          </cell>
          <cell r="S2823">
            <v>258</v>
          </cell>
          <cell r="T2823">
            <v>0</v>
          </cell>
          <cell r="U2823">
            <v>258</v>
          </cell>
          <cell r="V2823">
            <v>4.4000000000000004</v>
          </cell>
          <cell r="W2823" t="str">
            <v>AF</v>
          </cell>
          <cell r="X2823" t="str">
            <v>AF</v>
          </cell>
          <cell r="Y2823">
            <v>4.7</v>
          </cell>
          <cell r="Z2823">
            <v>4.9000000000000004</v>
          </cell>
          <cell r="AA2823">
            <v>0.8</v>
          </cell>
          <cell r="AB2823" t="str">
            <v>Continuidade de Atendimento</v>
          </cell>
          <cell r="AC2823" t="str">
            <v>-</v>
          </cell>
          <cell r="AD2823">
            <v>3.8</v>
          </cell>
          <cell r="AE2823">
            <v>4.0999999999999996</v>
          </cell>
          <cell r="AF2823">
            <v>4.3</v>
          </cell>
          <cell r="AG2823">
            <v>0.79100000000000004</v>
          </cell>
          <cell r="AH2823">
            <v>3.7</v>
          </cell>
          <cell r="AI2823">
            <v>4</v>
          </cell>
          <cell r="AJ2823">
            <v>4.3</v>
          </cell>
          <cell r="AK2823">
            <v>0.79400000000000004</v>
          </cell>
        </row>
        <row r="2824">
          <cell r="E2824" t="str">
            <v>JABOTICABAL</v>
          </cell>
          <cell r="F2824" t="str">
            <v>GUARIBA</v>
          </cell>
          <cell r="G2824" t="str">
            <v>Nível 4, 5 e 6</v>
          </cell>
          <cell r="H2824">
            <v>2</v>
          </cell>
          <cell r="I2824">
            <v>3</v>
          </cell>
          <cell r="J2824">
            <v>0</v>
          </cell>
          <cell r="K2824">
            <v>0</v>
          </cell>
          <cell r="L2824">
            <v>366</v>
          </cell>
          <cell r="M2824">
            <v>366</v>
          </cell>
          <cell r="N2824">
            <v>0</v>
          </cell>
          <cell r="O2824">
            <v>0</v>
          </cell>
          <cell r="P2824">
            <v>2.5</v>
          </cell>
          <cell r="Q2824">
            <v>2.5</v>
          </cell>
          <cell r="R2824">
            <v>0</v>
          </cell>
          <cell r="S2824">
            <v>0</v>
          </cell>
          <cell r="T2824">
            <v>366</v>
          </cell>
          <cell r="U2824">
            <v>366</v>
          </cell>
          <cell r="V2824">
            <v>2.5</v>
          </cell>
          <cell r="W2824" t="str">
            <v>EM</v>
          </cell>
          <cell r="X2824" t="str">
            <v>EM</v>
          </cell>
          <cell r="Y2824">
            <v>2.8</v>
          </cell>
          <cell r="Z2824">
            <v>3.2</v>
          </cell>
          <cell r="AA2824">
            <v>0.79100000000000004</v>
          </cell>
          <cell r="AB2824" t="str">
            <v>Continuidade de Atendimento</v>
          </cell>
          <cell r="AC2824" t="str">
            <v>-</v>
          </cell>
          <cell r="AD2824">
            <v>3.4</v>
          </cell>
          <cell r="AE2824">
            <v>3.7</v>
          </cell>
          <cell r="AF2824">
            <v>4</v>
          </cell>
          <cell r="AG2824">
            <v>0.79400000000000004</v>
          </cell>
          <cell r="AH2824">
            <v>3.7</v>
          </cell>
          <cell r="AI2824">
            <v>4</v>
          </cell>
          <cell r="AJ2824">
            <v>4.3</v>
          </cell>
          <cell r="AK2824">
            <v>0.79400000000000004</v>
          </cell>
        </row>
        <row r="2825">
          <cell r="E2825" t="str">
            <v>PRESIDENTE PRUDENTE</v>
          </cell>
          <cell r="F2825" t="str">
            <v>PIRAPOZINHO</v>
          </cell>
          <cell r="G2825" t="str">
            <v>Nível 1, 2 e 3</v>
          </cell>
          <cell r="H2825">
            <v>2</v>
          </cell>
          <cell r="I2825">
            <v>1</v>
          </cell>
          <cell r="J2825">
            <v>0</v>
          </cell>
          <cell r="K2825">
            <v>35</v>
          </cell>
          <cell r="L2825">
            <v>23</v>
          </cell>
          <cell r="M2825">
            <v>58</v>
          </cell>
          <cell r="N2825">
            <v>0</v>
          </cell>
          <cell r="O2825">
            <v>4.3</v>
          </cell>
          <cell r="P2825">
            <v>2.5</v>
          </cell>
          <cell r="Q2825">
            <v>3.6</v>
          </cell>
          <cell r="R2825">
            <v>0</v>
          </cell>
          <cell r="S2825">
            <v>35</v>
          </cell>
          <cell r="T2825">
            <v>23</v>
          </cell>
          <cell r="U2825">
            <v>58</v>
          </cell>
          <cell r="V2825">
            <v>3.6</v>
          </cell>
          <cell r="W2825" t="str">
            <v>AF + EM</v>
          </cell>
          <cell r="X2825" t="str">
            <v>AF + EM</v>
          </cell>
          <cell r="Y2825">
            <v>3.9</v>
          </cell>
          <cell r="Z2825">
            <v>4.3</v>
          </cell>
          <cell r="AA2825">
            <v>0.8</v>
          </cell>
          <cell r="AB2825" t="str">
            <v>Continuidade de Atendimento</v>
          </cell>
          <cell r="AC2825" t="str">
            <v>-</v>
          </cell>
          <cell r="AD2825">
            <v>3.8</v>
          </cell>
          <cell r="AE2825">
            <v>4</v>
          </cell>
          <cell r="AF2825">
            <v>4.3</v>
          </cell>
          <cell r="AG2825">
            <v>0.79600000000000004</v>
          </cell>
          <cell r="AH2825">
            <v>3.7</v>
          </cell>
          <cell r="AI2825">
            <v>4</v>
          </cell>
          <cell r="AJ2825">
            <v>4.3</v>
          </cell>
          <cell r="AK2825">
            <v>0.79400000000000004</v>
          </cell>
        </row>
        <row r="2826">
          <cell r="E2826" t="str">
            <v>ASSIS</v>
          </cell>
          <cell r="F2826" t="str">
            <v>MARACAI</v>
          </cell>
          <cell r="G2826" t="str">
            <v>Nível 1, 2 e 3</v>
          </cell>
          <cell r="H2826">
            <v>1</v>
          </cell>
          <cell r="I2826">
            <v>6</v>
          </cell>
          <cell r="J2826">
            <v>0</v>
          </cell>
          <cell r="K2826">
            <v>32</v>
          </cell>
          <cell r="L2826">
            <v>22</v>
          </cell>
          <cell r="M2826">
            <v>54</v>
          </cell>
          <cell r="N2826">
            <v>0</v>
          </cell>
          <cell r="O2826">
            <v>0</v>
          </cell>
          <cell r="P2826">
            <v>0</v>
          </cell>
          <cell r="Q2826">
            <v>4.2</v>
          </cell>
          <cell r="R2826">
            <v>0</v>
          </cell>
          <cell r="S2826">
            <v>32</v>
          </cell>
          <cell r="T2826">
            <v>22</v>
          </cell>
          <cell r="U2826">
            <v>54</v>
          </cell>
          <cell r="V2826">
            <v>4.2</v>
          </cell>
          <cell r="W2826" t="str">
            <v>Meta Grupo</v>
          </cell>
          <cell r="X2826" t="str">
            <v>AF + EM</v>
          </cell>
          <cell r="Y2826">
            <v>4.5</v>
          </cell>
          <cell r="Z2826">
            <v>4.8</v>
          </cell>
          <cell r="AA2826">
            <v>0.8</v>
          </cell>
          <cell r="AB2826" t="str">
            <v>Meta Grupo</v>
          </cell>
          <cell r="AC2826" t="str">
            <v>-</v>
          </cell>
          <cell r="AD2826">
            <v>3.8</v>
          </cell>
          <cell r="AE2826">
            <v>4.0999999999999996</v>
          </cell>
          <cell r="AF2826">
            <v>4.3</v>
          </cell>
          <cell r="AG2826">
            <v>0.79900000000000004</v>
          </cell>
          <cell r="AH2826">
            <v>3.7</v>
          </cell>
          <cell r="AI2826">
            <v>4</v>
          </cell>
          <cell r="AJ2826">
            <v>4.3</v>
          </cell>
          <cell r="AK2826">
            <v>0.79400000000000004</v>
          </cell>
        </row>
        <row r="2827">
          <cell r="E2827" t="str">
            <v>OURINHOS</v>
          </cell>
          <cell r="F2827" t="str">
            <v>SANTA CRUZ DO RIO PARDO</v>
          </cell>
          <cell r="G2827" t="str">
            <v>Nível 1, 2 e 3</v>
          </cell>
          <cell r="H2827">
            <v>1</v>
          </cell>
          <cell r="I2827">
            <v>2</v>
          </cell>
          <cell r="J2827">
            <v>0</v>
          </cell>
          <cell r="K2827">
            <v>46</v>
          </cell>
          <cell r="L2827">
            <v>26</v>
          </cell>
          <cell r="M2827">
            <v>72</v>
          </cell>
          <cell r="N2827">
            <v>0</v>
          </cell>
          <cell r="O2827">
            <v>5.8</v>
          </cell>
          <cell r="P2827">
            <v>0</v>
          </cell>
          <cell r="Q2827">
            <v>5.8</v>
          </cell>
          <cell r="R2827">
            <v>0</v>
          </cell>
          <cell r="S2827">
            <v>46</v>
          </cell>
          <cell r="T2827">
            <v>26</v>
          </cell>
          <cell r="U2827">
            <v>72</v>
          </cell>
          <cell r="V2827">
            <v>5.8</v>
          </cell>
          <cell r="W2827" t="str">
            <v>AF</v>
          </cell>
          <cell r="X2827" t="str">
            <v>AF + EM</v>
          </cell>
          <cell r="Y2827">
            <v>6</v>
          </cell>
          <cell r="Z2827">
            <v>6.2</v>
          </cell>
          <cell r="AA2827">
            <v>0.78100000000000003</v>
          </cell>
          <cell r="AB2827" t="str">
            <v>Aumentou Ciclos</v>
          </cell>
          <cell r="AC2827" t="str">
            <v>Sim</v>
          </cell>
          <cell r="AD2827">
            <v>3.7</v>
          </cell>
          <cell r="AE2827">
            <v>4</v>
          </cell>
          <cell r="AF2827">
            <v>4.3</v>
          </cell>
          <cell r="AG2827">
            <v>0.79500000000000004</v>
          </cell>
          <cell r="AH2827">
            <v>3.7</v>
          </cell>
          <cell r="AI2827">
            <v>4</v>
          </cell>
          <cell r="AJ2827">
            <v>4.3</v>
          </cell>
          <cell r="AK2827">
            <v>0.79400000000000004</v>
          </cell>
        </row>
        <row r="2828">
          <cell r="E2828" t="str">
            <v>MIRACATU</v>
          </cell>
          <cell r="F2828" t="str">
            <v>MIRACATU</v>
          </cell>
          <cell r="G2828" t="str">
            <v>Nível 1, 2 e 3</v>
          </cell>
          <cell r="H2828">
            <v>2</v>
          </cell>
          <cell r="I2828">
            <v>5</v>
          </cell>
          <cell r="J2828">
            <v>0</v>
          </cell>
          <cell r="K2828">
            <v>131</v>
          </cell>
          <cell r="L2828">
            <v>55</v>
          </cell>
          <cell r="M2828">
            <v>186</v>
          </cell>
          <cell r="N2828">
            <v>0</v>
          </cell>
          <cell r="O2828">
            <v>3.7</v>
          </cell>
          <cell r="P2828">
            <v>2.6</v>
          </cell>
          <cell r="Q2828">
            <v>3.4</v>
          </cell>
          <cell r="R2828">
            <v>0</v>
          </cell>
          <cell r="S2828">
            <v>131</v>
          </cell>
          <cell r="T2828">
            <v>55</v>
          </cell>
          <cell r="U2828">
            <v>186</v>
          </cell>
          <cell r="V2828">
            <v>3.4</v>
          </cell>
          <cell r="W2828" t="str">
            <v>AF + EM</v>
          </cell>
          <cell r="X2828" t="str">
            <v>AF + EM</v>
          </cell>
          <cell r="Y2828">
            <v>3.8</v>
          </cell>
          <cell r="Z2828">
            <v>4.2</v>
          </cell>
          <cell r="AA2828">
            <v>0.8</v>
          </cell>
          <cell r="AB2828" t="str">
            <v>Continuidade de Atendimento</v>
          </cell>
          <cell r="AC2828" t="str">
            <v>-</v>
          </cell>
          <cell r="AD2828">
            <v>3.7</v>
          </cell>
          <cell r="AE2828">
            <v>4</v>
          </cell>
          <cell r="AF2828">
            <v>4.4000000000000004</v>
          </cell>
          <cell r="AG2828">
            <v>0.8</v>
          </cell>
          <cell r="AH2828">
            <v>3.7</v>
          </cell>
          <cell r="AI2828">
            <v>4</v>
          </cell>
          <cell r="AJ2828">
            <v>4.3</v>
          </cell>
          <cell r="AK2828">
            <v>0.79400000000000004</v>
          </cell>
        </row>
        <row r="2829">
          <cell r="E2829" t="str">
            <v>MIRACATU</v>
          </cell>
          <cell r="F2829" t="str">
            <v>JUQUIA</v>
          </cell>
          <cell r="G2829" t="str">
            <v>Nível 1, 2 e 3</v>
          </cell>
          <cell r="H2829">
            <v>2</v>
          </cell>
          <cell r="I2829">
            <v>5</v>
          </cell>
          <cell r="J2829">
            <v>0</v>
          </cell>
          <cell r="K2829">
            <v>100</v>
          </cell>
          <cell r="L2829">
            <v>47</v>
          </cell>
          <cell r="M2829">
            <v>147</v>
          </cell>
          <cell r="N2829">
            <v>0</v>
          </cell>
          <cell r="O2829">
            <v>3.5</v>
          </cell>
          <cell r="P2829">
            <v>2.7</v>
          </cell>
          <cell r="Q2829">
            <v>3.2</v>
          </cell>
          <cell r="R2829">
            <v>0</v>
          </cell>
          <cell r="S2829">
            <v>100</v>
          </cell>
          <cell r="T2829">
            <v>47</v>
          </cell>
          <cell r="U2829">
            <v>147</v>
          </cell>
          <cell r="V2829">
            <v>3.2</v>
          </cell>
          <cell r="W2829" t="str">
            <v>AF + EM</v>
          </cell>
          <cell r="X2829" t="str">
            <v>AF + EM</v>
          </cell>
          <cell r="Y2829">
            <v>3.6</v>
          </cell>
          <cell r="Z2829">
            <v>4</v>
          </cell>
          <cell r="AA2829">
            <v>0.8</v>
          </cell>
          <cell r="AB2829" t="str">
            <v>Continuidade de Atendimento</v>
          </cell>
          <cell r="AC2829" t="str">
            <v>-</v>
          </cell>
          <cell r="AD2829">
            <v>3.7</v>
          </cell>
          <cell r="AE2829">
            <v>4</v>
          </cell>
          <cell r="AF2829">
            <v>4.4000000000000004</v>
          </cell>
          <cell r="AG2829">
            <v>0.8</v>
          </cell>
          <cell r="AH2829">
            <v>3.7</v>
          </cell>
          <cell r="AI2829">
            <v>4</v>
          </cell>
          <cell r="AJ2829">
            <v>4.3</v>
          </cell>
          <cell r="AK2829">
            <v>0.79400000000000004</v>
          </cell>
        </row>
        <row r="2830">
          <cell r="E2830" t="str">
            <v>NORTE 2</v>
          </cell>
          <cell r="F2830" t="str">
            <v>SAO PAULO</v>
          </cell>
          <cell r="G2830" t="str">
            <v>Nível 1, 2 e 3</v>
          </cell>
          <cell r="H2830">
            <v>1</v>
          </cell>
          <cell r="I2830">
            <v>2</v>
          </cell>
          <cell r="J2830">
            <v>81</v>
          </cell>
          <cell r="K2830">
            <v>335</v>
          </cell>
          <cell r="L2830">
            <v>0</v>
          </cell>
          <cell r="M2830">
            <v>416</v>
          </cell>
          <cell r="N2830">
            <v>5.2</v>
          </cell>
          <cell r="O2830">
            <v>4.3</v>
          </cell>
          <cell r="P2830">
            <v>0</v>
          </cell>
          <cell r="Q2830">
            <v>4.5</v>
          </cell>
          <cell r="R2830">
            <v>81</v>
          </cell>
          <cell r="S2830">
            <v>335</v>
          </cell>
          <cell r="T2830">
            <v>0</v>
          </cell>
          <cell r="U2830">
            <v>416</v>
          </cell>
          <cell r="V2830">
            <v>4.5</v>
          </cell>
          <cell r="W2830" t="str">
            <v>AI + AF</v>
          </cell>
          <cell r="X2830" t="str">
            <v>AI + AF</v>
          </cell>
          <cell r="Y2830">
            <v>4.7</v>
          </cell>
          <cell r="Z2830">
            <v>5</v>
          </cell>
          <cell r="AA2830">
            <v>0.8</v>
          </cell>
          <cell r="AB2830" t="str">
            <v>Continuidade de Atendimento</v>
          </cell>
          <cell r="AC2830" t="str">
            <v>-</v>
          </cell>
          <cell r="AD2830">
            <v>3.6</v>
          </cell>
          <cell r="AE2830">
            <v>3.9</v>
          </cell>
          <cell r="AF2830">
            <v>4.2</v>
          </cell>
          <cell r="AG2830">
            <v>0.79600000000000004</v>
          </cell>
          <cell r="AH2830">
            <v>3.7</v>
          </cell>
          <cell r="AI2830">
            <v>4</v>
          </cell>
          <cell r="AJ2830">
            <v>4.3</v>
          </cell>
          <cell r="AK2830">
            <v>0.79400000000000004</v>
          </cell>
        </row>
        <row r="2831">
          <cell r="E2831" t="str">
            <v>LESTE 1</v>
          </cell>
          <cell r="F2831" t="str">
            <v>SAO PAULO</v>
          </cell>
          <cell r="G2831" t="str">
            <v>Nível 1, 2 e 3</v>
          </cell>
          <cell r="H2831">
            <v>1</v>
          </cell>
          <cell r="I2831">
            <v>2</v>
          </cell>
          <cell r="J2831">
            <v>174</v>
          </cell>
          <cell r="K2831">
            <v>0</v>
          </cell>
          <cell r="L2831">
            <v>0</v>
          </cell>
          <cell r="M2831">
            <v>174</v>
          </cell>
          <cell r="N2831">
            <v>5.0999999999999996</v>
          </cell>
          <cell r="O2831">
            <v>0</v>
          </cell>
          <cell r="P2831">
            <v>0</v>
          </cell>
          <cell r="Q2831">
            <v>5.0999999999999996</v>
          </cell>
          <cell r="R2831">
            <v>174</v>
          </cell>
          <cell r="S2831">
            <v>0</v>
          </cell>
          <cell r="T2831">
            <v>0</v>
          </cell>
          <cell r="U2831">
            <v>174</v>
          </cell>
          <cell r="V2831">
            <v>5.0999999999999996</v>
          </cell>
          <cell r="W2831" t="str">
            <v>AI</v>
          </cell>
          <cell r="X2831" t="str">
            <v>AI</v>
          </cell>
          <cell r="Y2831">
            <v>5.3</v>
          </cell>
          <cell r="Z2831">
            <v>5.5</v>
          </cell>
          <cell r="AA2831">
            <v>0.8</v>
          </cell>
          <cell r="AB2831" t="str">
            <v>Continuidade de Atendimento</v>
          </cell>
          <cell r="AC2831" t="str">
            <v>-</v>
          </cell>
          <cell r="AD2831">
            <v>3.8</v>
          </cell>
          <cell r="AE2831">
            <v>4</v>
          </cell>
          <cell r="AF2831">
            <v>4.3</v>
          </cell>
          <cell r="AG2831">
            <v>0.79600000000000004</v>
          </cell>
          <cell r="AH2831">
            <v>3.7</v>
          </cell>
          <cell r="AI2831">
            <v>4</v>
          </cell>
          <cell r="AJ2831">
            <v>4.3</v>
          </cell>
          <cell r="AK2831">
            <v>0.79400000000000004</v>
          </cell>
        </row>
        <row r="2832">
          <cell r="E2832" t="str">
            <v>LESTE 2</v>
          </cell>
          <cell r="F2832" t="str">
            <v>SAO PAULO</v>
          </cell>
          <cell r="G2832" t="str">
            <v>Nível 1, 2 e 3</v>
          </cell>
          <cell r="H2832">
            <v>2</v>
          </cell>
          <cell r="I2832">
            <v>5</v>
          </cell>
          <cell r="J2832">
            <v>51</v>
          </cell>
          <cell r="K2832">
            <v>0</v>
          </cell>
          <cell r="L2832">
            <v>0</v>
          </cell>
          <cell r="M2832">
            <v>51</v>
          </cell>
          <cell r="N2832">
            <v>4.7</v>
          </cell>
          <cell r="O2832">
            <v>0</v>
          </cell>
          <cell r="P2832">
            <v>0</v>
          </cell>
          <cell r="Q2832">
            <v>4.7</v>
          </cell>
          <cell r="R2832">
            <v>51</v>
          </cell>
          <cell r="S2832">
            <v>0</v>
          </cell>
          <cell r="T2832">
            <v>0</v>
          </cell>
          <cell r="U2832">
            <v>51</v>
          </cell>
          <cell r="V2832">
            <v>4.7</v>
          </cell>
          <cell r="W2832" t="str">
            <v>AI</v>
          </cell>
          <cell r="X2832" t="str">
            <v>AI</v>
          </cell>
          <cell r="Y2832">
            <v>5</v>
          </cell>
          <cell r="Z2832">
            <v>5.4</v>
          </cell>
          <cell r="AA2832">
            <v>0.8</v>
          </cell>
          <cell r="AB2832" t="str">
            <v>Continuidade de Atendimento</v>
          </cell>
          <cell r="AC2832" t="str">
            <v>-</v>
          </cell>
          <cell r="AD2832">
            <v>3.6</v>
          </cell>
          <cell r="AE2832">
            <v>3.9</v>
          </cell>
          <cell r="AF2832">
            <v>4.2</v>
          </cell>
          <cell r="AG2832">
            <v>0.79400000000000004</v>
          </cell>
          <cell r="AH2832">
            <v>3.7</v>
          </cell>
          <cell r="AI2832">
            <v>4</v>
          </cell>
          <cell r="AJ2832">
            <v>4.3</v>
          </cell>
          <cell r="AK2832">
            <v>0.79400000000000004</v>
          </cell>
        </row>
        <row r="2833">
          <cell r="E2833" t="str">
            <v>ITARARE</v>
          </cell>
          <cell r="F2833" t="str">
            <v>ITAPORANGA</v>
          </cell>
          <cell r="G2833" t="str">
            <v>Nível 1, 2 e 3</v>
          </cell>
          <cell r="H2833">
            <v>2</v>
          </cell>
          <cell r="I2833">
            <v>5</v>
          </cell>
          <cell r="J2833">
            <v>0</v>
          </cell>
          <cell r="K2833">
            <v>54</v>
          </cell>
          <cell r="L2833">
            <v>43</v>
          </cell>
          <cell r="M2833">
            <v>97</v>
          </cell>
          <cell r="N2833">
            <v>0</v>
          </cell>
          <cell r="O2833">
            <v>3.8</v>
          </cell>
          <cell r="P2833">
            <v>2.7</v>
          </cell>
          <cell r="Q2833">
            <v>3.3</v>
          </cell>
          <cell r="R2833">
            <v>0</v>
          </cell>
          <cell r="S2833">
            <v>54</v>
          </cell>
          <cell r="T2833">
            <v>43</v>
          </cell>
          <cell r="U2833">
            <v>97</v>
          </cell>
          <cell r="V2833">
            <v>3.3</v>
          </cell>
          <cell r="W2833" t="str">
            <v>AF + EM</v>
          </cell>
          <cell r="X2833" t="str">
            <v>AF + EM</v>
          </cell>
          <cell r="Y2833">
            <v>3.7</v>
          </cell>
          <cell r="Z2833">
            <v>4.0999999999999996</v>
          </cell>
          <cell r="AA2833">
            <v>0.8</v>
          </cell>
          <cell r="AB2833" t="str">
            <v>Continuidade de Atendimento</v>
          </cell>
          <cell r="AC2833" t="str">
            <v>-</v>
          </cell>
          <cell r="AD2833">
            <v>3.8</v>
          </cell>
          <cell r="AE2833">
            <v>4.0999999999999996</v>
          </cell>
          <cell r="AF2833">
            <v>4.4000000000000004</v>
          </cell>
          <cell r="AG2833">
            <v>0.79700000000000004</v>
          </cell>
          <cell r="AH2833">
            <v>3.7</v>
          </cell>
          <cell r="AI2833">
            <v>4</v>
          </cell>
          <cell r="AJ2833">
            <v>4.3</v>
          </cell>
          <cell r="AK2833">
            <v>0.79400000000000004</v>
          </cell>
        </row>
        <row r="2834">
          <cell r="E2834" t="str">
            <v>BRAGANCA PAULISTA</v>
          </cell>
          <cell r="F2834" t="str">
            <v>ATIBAIA</v>
          </cell>
          <cell r="G2834" t="str">
            <v>Nível 4, 5 e 6</v>
          </cell>
          <cell r="H2834">
            <v>2</v>
          </cell>
          <cell r="I2834">
            <v>3</v>
          </cell>
          <cell r="J2834">
            <v>0</v>
          </cell>
          <cell r="K2834">
            <v>197</v>
          </cell>
          <cell r="L2834">
            <v>115</v>
          </cell>
          <cell r="M2834">
            <v>312</v>
          </cell>
          <cell r="N2834">
            <v>0</v>
          </cell>
          <cell r="O2834">
            <v>3.9</v>
          </cell>
          <cell r="P2834">
            <v>2.7</v>
          </cell>
          <cell r="Q2834">
            <v>3.5</v>
          </cell>
          <cell r="R2834">
            <v>0</v>
          </cell>
          <cell r="S2834">
            <v>197</v>
          </cell>
          <cell r="T2834">
            <v>115</v>
          </cell>
          <cell r="U2834">
            <v>312</v>
          </cell>
          <cell r="V2834">
            <v>3.5</v>
          </cell>
          <cell r="W2834" t="str">
            <v>AF + EM</v>
          </cell>
          <cell r="X2834" t="str">
            <v>AF + EM</v>
          </cell>
          <cell r="Y2834">
            <v>3.8</v>
          </cell>
          <cell r="Z2834">
            <v>4.0999999999999996</v>
          </cell>
          <cell r="AA2834">
            <v>0.8</v>
          </cell>
          <cell r="AB2834" t="str">
            <v>Continuidade de Atendimento</v>
          </cell>
          <cell r="AC2834" t="str">
            <v>-</v>
          </cell>
          <cell r="AD2834">
            <v>3.7</v>
          </cell>
          <cell r="AE2834">
            <v>4</v>
          </cell>
          <cell r="AF2834">
            <v>4.3</v>
          </cell>
          <cell r="AG2834">
            <v>0.79700000000000004</v>
          </cell>
          <cell r="AH2834">
            <v>3.7</v>
          </cell>
          <cell r="AI2834">
            <v>4</v>
          </cell>
          <cell r="AJ2834">
            <v>4.3</v>
          </cell>
          <cell r="AK2834">
            <v>0.79400000000000004</v>
          </cell>
        </row>
        <row r="2835">
          <cell r="E2835" t="str">
            <v>CAMPINAS OESTE</v>
          </cell>
          <cell r="F2835" t="str">
            <v>VALINHOS</v>
          </cell>
          <cell r="G2835" t="str">
            <v>Nível 4, 5 e 6</v>
          </cell>
          <cell r="H2835">
            <v>1</v>
          </cell>
          <cell r="I2835">
            <v>4</v>
          </cell>
          <cell r="J2835">
            <v>0</v>
          </cell>
          <cell r="K2835">
            <v>306</v>
          </cell>
          <cell r="L2835">
            <v>213</v>
          </cell>
          <cell r="M2835">
            <v>519</v>
          </cell>
          <cell r="N2835">
            <v>0</v>
          </cell>
          <cell r="O2835">
            <v>5</v>
          </cell>
          <cell r="P2835">
            <v>3.6</v>
          </cell>
          <cell r="Q2835">
            <v>4.4000000000000004</v>
          </cell>
          <cell r="R2835">
            <v>0</v>
          </cell>
          <cell r="S2835">
            <v>306</v>
          </cell>
          <cell r="T2835">
            <v>213</v>
          </cell>
          <cell r="U2835">
            <v>519</v>
          </cell>
          <cell r="V2835">
            <v>4.4000000000000004</v>
          </cell>
          <cell r="W2835" t="str">
            <v>AF + EM</v>
          </cell>
          <cell r="X2835" t="str">
            <v>AF + EM</v>
          </cell>
          <cell r="Y2835">
            <v>4.5999999999999996</v>
          </cell>
          <cell r="Z2835">
            <v>4.8</v>
          </cell>
          <cell r="AA2835">
            <v>0.78700000000000003</v>
          </cell>
          <cell r="AB2835" t="str">
            <v>Continuidade de Atendimento</v>
          </cell>
          <cell r="AC2835" t="str">
            <v>-</v>
          </cell>
          <cell r="AD2835">
            <v>3.7</v>
          </cell>
          <cell r="AE2835">
            <v>4</v>
          </cell>
          <cell r="AF2835">
            <v>4.3</v>
          </cell>
          <cell r="AG2835">
            <v>0.79200000000000004</v>
          </cell>
          <cell r="AH2835">
            <v>3.7</v>
          </cell>
          <cell r="AI2835">
            <v>4</v>
          </cell>
          <cell r="AJ2835">
            <v>4.3</v>
          </cell>
          <cell r="AK2835">
            <v>0.79400000000000004</v>
          </cell>
        </row>
        <row r="2836">
          <cell r="E2836" t="str">
            <v>CAMPINAS LESTE</v>
          </cell>
          <cell r="F2836" t="str">
            <v>CAMPINAS</v>
          </cell>
          <cell r="G2836" t="str">
            <v>Nível 1, 2 e 3</v>
          </cell>
          <cell r="H2836">
            <v>1</v>
          </cell>
          <cell r="I2836">
            <v>2</v>
          </cell>
          <cell r="J2836">
            <v>49</v>
          </cell>
          <cell r="K2836">
            <v>0</v>
          </cell>
          <cell r="L2836">
            <v>0</v>
          </cell>
          <cell r="M2836">
            <v>49</v>
          </cell>
          <cell r="N2836">
            <v>4.5999999999999996</v>
          </cell>
          <cell r="O2836">
            <v>0</v>
          </cell>
          <cell r="P2836">
            <v>0</v>
          </cell>
          <cell r="Q2836">
            <v>4.5999999999999996</v>
          </cell>
          <cell r="R2836">
            <v>49</v>
          </cell>
          <cell r="S2836">
            <v>0</v>
          </cell>
          <cell r="T2836">
            <v>0</v>
          </cell>
          <cell r="U2836">
            <v>49</v>
          </cell>
          <cell r="V2836">
            <v>4.5999999999999996</v>
          </cell>
          <cell r="W2836" t="str">
            <v>AI</v>
          </cell>
          <cell r="X2836" t="str">
            <v>AI</v>
          </cell>
          <cell r="Y2836">
            <v>4.8</v>
          </cell>
          <cell r="Z2836">
            <v>5.0999999999999996</v>
          </cell>
          <cell r="AA2836">
            <v>0.8</v>
          </cell>
          <cell r="AB2836" t="str">
            <v>Continuidade de Atendimento</v>
          </cell>
          <cell r="AC2836" t="str">
            <v>-</v>
          </cell>
          <cell r="AD2836">
            <v>4</v>
          </cell>
          <cell r="AE2836">
            <v>4.2</v>
          </cell>
          <cell r="AF2836">
            <v>4.5</v>
          </cell>
          <cell r="AG2836">
            <v>0.79700000000000004</v>
          </cell>
          <cell r="AH2836">
            <v>3.7</v>
          </cell>
          <cell r="AI2836">
            <v>4</v>
          </cell>
          <cell r="AJ2836">
            <v>4.3</v>
          </cell>
          <cell r="AK2836">
            <v>0.79400000000000004</v>
          </cell>
        </row>
        <row r="2837">
          <cell r="E2837" t="str">
            <v>PIRACICABA</v>
          </cell>
          <cell r="F2837" t="str">
            <v>PIRACICABA</v>
          </cell>
          <cell r="G2837" t="str">
            <v>Nível 4, 5 e 6</v>
          </cell>
          <cell r="H2837">
            <v>2</v>
          </cell>
          <cell r="I2837">
            <v>7</v>
          </cell>
          <cell r="J2837">
            <v>0</v>
          </cell>
          <cell r="K2837">
            <v>431</v>
          </cell>
          <cell r="L2837">
            <v>186</v>
          </cell>
          <cell r="M2837">
            <v>617</v>
          </cell>
          <cell r="N2837">
            <v>0</v>
          </cell>
          <cell r="O2837">
            <v>4</v>
          </cell>
          <cell r="P2837">
            <v>2.8</v>
          </cell>
          <cell r="Q2837">
            <v>3.6</v>
          </cell>
          <cell r="R2837">
            <v>0</v>
          </cell>
          <cell r="S2837">
            <v>431</v>
          </cell>
          <cell r="T2837">
            <v>186</v>
          </cell>
          <cell r="U2837">
            <v>617</v>
          </cell>
          <cell r="V2837">
            <v>3.6</v>
          </cell>
          <cell r="W2837" t="str">
            <v>AF + EM</v>
          </cell>
          <cell r="X2837" t="str">
            <v>AF + EM</v>
          </cell>
          <cell r="Y2837">
            <v>4</v>
          </cell>
          <cell r="Z2837">
            <v>4.3</v>
          </cell>
          <cell r="AA2837">
            <v>0.78900000000000003</v>
          </cell>
          <cell r="AB2837" t="str">
            <v>Continuidade de Atendimento</v>
          </cell>
          <cell r="AC2837" t="str">
            <v>-</v>
          </cell>
          <cell r="AD2837">
            <v>4</v>
          </cell>
          <cell r="AE2837">
            <v>4.2</v>
          </cell>
          <cell r="AF2837">
            <v>4.5</v>
          </cell>
          <cell r="AG2837">
            <v>0.79500000000000004</v>
          </cell>
          <cell r="AH2837">
            <v>3.7</v>
          </cell>
          <cell r="AI2837">
            <v>4</v>
          </cell>
          <cell r="AJ2837">
            <v>4.3</v>
          </cell>
          <cell r="AK2837">
            <v>0.79400000000000004</v>
          </cell>
        </row>
        <row r="2838">
          <cell r="E2838" t="str">
            <v>PIRACICABA</v>
          </cell>
          <cell r="F2838" t="str">
            <v>PIRACICABA</v>
          </cell>
          <cell r="G2838" t="str">
            <v>Nível 4, 5 e 6</v>
          </cell>
          <cell r="H2838">
            <v>1</v>
          </cell>
          <cell r="I2838">
            <v>8</v>
          </cell>
          <cell r="J2838">
            <v>0</v>
          </cell>
          <cell r="K2838">
            <v>306</v>
          </cell>
          <cell r="L2838">
            <v>137</v>
          </cell>
          <cell r="M2838">
            <v>443</v>
          </cell>
          <cell r="N2838">
            <v>0</v>
          </cell>
          <cell r="O2838">
            <v>4.3</v>
          </cell>
          <cell r="P2838">
            <v>3.1</v>
          </cell>
          <cell r="Q2838">
            <v>3.9</v>
          </cell>
          <cell r="R2838">
            <v>0</v>
          </cell>
          <cell r="S2838">
            <v>306</v>
          </cell>
          <cell r="T2838">
            <v>137</v>
          </cell>
          <cell r="U2838">
            <v>443</v>
          </cell>
          <cell r="V2838">
            <v>3.9</v>
          </cell>
          <cell r="W2838" t="str">
            <v>AF + EM</v>
          </cell>
          <cell r="X2838" t="str">
            <v>AF + EM</v>
          </cell>
          <cell r="Y2838">
            <v>4.2</v>
          </cell>
          <cell r="Z2838">
            <v>4.4000000000000004</v>
          </cell>
          <cell r="AA2838">
            <v>0.8</v>
          </cell>
          <cell r="AB2838" t="str">
            <v>Continuidade de Atendimento</v>
          </cell>
          <cell r="AC2838" t="str">
            <v>-</v>
          </cell>
          <cell r="AD2838">
            <v>4</v>
          </cell>
          <cell r="AE2838">
            <v>4.2</v>
          </cell>
          <cell r="AF2838">
            <v>4.5</v>
          </cell>
          <cell r="AG2838">
            <v>0.79500000000000004</v>
          </cell>
          <cell r="AH2838">
            <v>3.7</v>
          </cell>
          <cell r="AI2838">
            <v>4</v>
          </cell>
          <cell r="AJ2838">
            <v>4.3</v>
          </cell>
          <cell r="AK2838">
            <v>0.79400000000000004</v>
          </cell>
        </row>
        <row r="2839">
          <cell r="E2839" t="str">
            <v>NORTE 1</v>
          </cell>
          <cell r="F2839" t="str">
            <v>SAO PAULO</v>
          </cell>
          <cell r="G2839" t="str">
            <v>Nível 1, 2 e 3</v>
          </cell>
          <cell r="H2839">
            <v>1</v>
          </cell>
          <cell r="I2839">
            <v>2</v>
          </cell>
          <cell r="J2839">
            <v>75</v>
          </cell>
          <cell r="K2839">
            <v>0</v>
          </cell>
          <cell r="L2839">
            <v>0</v>
          </cell>
          <cell r="M2839">
            <v>75</v>
          </cell>
          <cell r="N2839">
            <v>6.5</v>
          </cell>
          <cell r="O2839">
            <v>0</v>
          </cell>
          <cell r="P2839">
            <v>0</v>
          </cell>
          <cell r="Q2839">
            <v>6.5</v>
          </cell>
          <cell r="R2839">
            <v>75</v>
          </cell>
          <cell r="S2839">
            <v>0</v>
          </cell>
          <cell r="T2839">
            <v>0</v>
          </cell>
          <cell r="U2839">
            <v>75</v>
          </cell>
          <cell r="V2839">
            <v>6.5</v>
          </cell>
          <cell r="W2839" t="str">
            <v>AI</v>
          </cell>
          <cell r="X2839" t="str">
            <v>Sem Alunos 2024</v>
          </cell>
          <cell r="Y2839">
            <v>6.7</v>
          </cell>
          <cell r="Z2839">
            <v>6.8</v>
          </cell>
          <cell r="AA2839" t="str">
            <v/>
          </cell>
          <cell r="AB2839" t="str">
            <v>Sem Alunos 2024</v>
          </cell>
          <cell r="AC2839" t="str">
            <v>-</v>
          </cell>
          <cell r="AD2839">
            <v>3.5</v>
          </cell>
          <cell r="AE2839">
            <v>3.8</v>
          </cell>
          <cell r="AF2839">
            <v>4.0999999999999996</v>
          </cell>
          <cell r="AG2839">
            <v>0.79300000000000004</v>
          </cell>
          <cell r="AH2839">
            <v>3.7</v>
          </cell>
          <cell r="AI2839">
            <v>4</v>
          </cell>
          <cell r="AJ2839">
            <v>4.3</v>
          </cell>
          <cell r="AK2839">
            <v>0.79400000000000004</v>
          </cell>
        </row>
        <row r="2840">
          <cell r="E2840" t="str">
            <v>LESTE 3</v>
          </cell>
          <cell r="F2840" t="str">
            <v>SAO PAULO</v>
          </cell>
          <cell r="G2840" t="str">
            <v>Nível 1, 2 e 3</v>
          </cell>
          <cell r="H2840">
            <v>1</v>
          </cell>
          <cell r="I2840">
            <v>2</v>
          </cell>
          <cell r="J2840">
            <v>112</v>
          </cell>
          <cell r="K2840">
            <v>0</v>
          </cell>
          <cell r="L2840">
            <v>0</v>
          </cell>
          <cell r="M2840">
            <v>112</v>
          </cell>
          <cell r="N2840">
            <v>5</v>
          </cell>
          <cell r="O2840">
            <v>0</v>
          </cell>
          <cell r="P2840">
            <v>0</v>
          </cell>
          <cell r="Q2840">
            <v>5</v>
          </cell>
          <cell r="R2840">
            <v>112</v>
          </cell>
          <cell r="S2840">
            <v>0</v>
          </cell>
          <cell r="T2840">
            <v>0</v>
          </cell>
          <cell r="U2840">
            <v>112</v>
          </cell>
          <cell r="V2840">
            <v>5</v>
          </cell>
          <cell r="W2840" t="str">
            <v>AI</v>
          </cell>
          <cell r="X2840" t="str">
            <v>Sem Alunos 2024</v>
          </cell>
          <cell r="Y2840">
            <v>5.2</v>
          </cell>
          <cell r="Z2840">
            <v>5.4</v>
          </cell>
          <cell r="AA2840" t="str">
            <v/>
          </cell>
          <cell r="AB2840" t="str">
            <v>Sem Alunos 2024</v>
          </cell>
          <cell r="AC2840" t="str">
            <v>-</v>
          </cell>
          <cell r="AD2840">
            <v>3.5</v>
          </cell>
          <cell r="AE2840">
            <v>3.8</v>
          </cell>
          <cell r="AF2840">
            <v>4.0999999999999996</v>
          </cell>
          <cell r="AG2840">
            <v>0.79400000000000004</v>
          </cell>
          <cell r="AH2840">
            <v>3.7</v>
          </cell>
          <cell r="AI2840">
            <v>4</v>
          </cell>
          <cell r="AJ2840">
            <v>4.3</v>
          </cell>
          <cell r="AK2840">
            <v>0.79400000000000004</v>
          </cell>
        </row>
        <row r="2841">
          <cell r="E2841" t="str">
            <v>MOGI DAS CRUZES</v>
          </cell>
          <cell r="F2841" t="str">
            <v>MOGI DAS CRUZES</v>
          </cell>
          <cell r="G2841" t="str">
            <v>Nível 1, 2 e 3</v>
          </cell>
          <cell r="H2841">
            <v>2</v>
          </cell>
          <cell r="I2841">
            <v>5</v>
          </cell>
          <cell r="J2841">
            <v>0</v>
          </cell>
          <cell r="K2841">
            <v>118</v>
          </cell>
          <cell r="L2841">
            <v>62</v>
          </cell>
          <cell r="M2841">
            <v>180</v>
          </cell>
          <cell r="N2841">
            <v>0</v>
          </cell>
          <cell r="O2841">
            <v>3.8</v>
          </cell>
          <cell r="P2841">
            <v>2.6</v>
          </cell>
          <cell r="Q2841">
            <v>3.4</v>
          </cell>
          <cell r="R2841">
            <v>0</v>
          </cell>
          <cell r="S2841">
            <v>118</v>
          </cell>
          <cell r="T2841">
            <v>62</v>
          </cell>
          <cell r="U2841">
            <v>180</v>
          </cell>
          <cell r="V2841">
            <v>3.4</v>
          </cell>
          <cell r="W2841" t="str">
            <v>AF + EM</v>
          </cell>
          <cell r="X2841" t="str">
            <v>AF + EM</v>
          </cell>
          <cell r="Y2841">
            <v>3.8</v>
          </cell>
          <cell r="Z2841">
            <v>4.2</v>
          </cell>
          <cell r="AA2841">
            <v>0.8</v>
          </cell>
          <cell r="AB2841" t="str">
            <v>Continuidade de Atendimento</v>
          </cell>
          <cell r="AC2841" t="str">
            <v>-</v>
          </cell>
          <cell r="AD2841">
            <v>3.7</v>
          </cell>
          <cell r="AE2841">
            <v>4</v>
          </cell>
          <cell r="AF2841">
            <v>4.3</v>
          </cell>
          <cell r="AG2841">
            <v>0.79800000000000004</v>
          </cell>
          <cell r="AH2841">
            <v>3.7</v>
          </cell>
          <cell r="AI2841">
            <v>4</v>
          </cell>
          <cell r="AJ2841">
            <v>4.3</v>
          </cell>
          <cell r="AK2841">
            <v>0.79400000000000004</v>
          </cell>
        </row>
        <row r="2842">
          <cell r="E2842" t="str">
            <v>ITAQUAQUECETUBA</v>
          </cell>
          <cell r="F2842" t="str">
            <v>ITAQUAQUECETUBA</v>
          </cell>
          <cell r="G2842" t="str">
            <v>Nível 1, 2 e 3</v>
          </cell>
          <cell r="H2842">
            <v>2</v>
          </cell>
          <cell r="I2842">
            <v>1</v>
          </cell>
          <cell r="J2842">
            <v>0</v>
          </cell>
          <cell r="K2842">
            <v>56</v>
          </cell>
          <cell r="L2842">
            <v>52</v>
          </cell>
          <cell r="M2842">
            <v>108</v>
          </cell>
          <cell r="N2842">
            <v>0</v>
          </cell>
          <cell r="O2842">
            <v>3.7</v>
          </cell>
          <cell r="P2842">
            <v>2.6</v>
          </cell>
          <cell r="Q2842">
            <v>3.2</v>
          </cell>
          <cell r="R2842">
            <v>0</v>
          </cell>
          <cell r="S2842">
            <v>56</v>
          </cell>
          <cell r="T2842">
            <v>52</v>
          </cell>
          <cell r="U2842">
            <v>108</v>
          </cell>
          <cell r="V2842">
            <v>3.2</v>
          </cell>
          <cell r="W2842" t="str">
            <v>AF + EM</v>
          </cell>
          <cell r="X2842" t="str">
            <v>AF + EM</v>
          </cell>
          <cell r="Y2842">
            <v>3.5</v>
          </cell>
          <cell r="Z2842">
            <v>3.9</v>
          </cell>
          <cell r="AA2842">
            <v>0.8</v>
          </cell>
          <cell r="AB2842" t="str">
            <v>Continuidade de Atendimento</v>
          </cell>
          <cell r="AC2842" t="str">
            <v>-</v>
          </cell>
          <cell r="AD2842">
            <v>3.5</v>
          </cell>
          <cell r="AE2842">
            <v>3.8</v>
          </cell>
          <cell r="AF2842">
            <v>4.0999999999999996</v>
          </cell>
          <cell r="AG2842">
            <v>0.79300000000000004</v>
          </cell>
          <cell r="AH2842">
            <v>3.7</v>
          </cell>
          <cell r="AI2842">
            <v>4</v>
          </cell>
          <cell r="AJ2842">
            <v>4.3</v>
          </cell>
          <cell r="AK2842">
            <v>0.79400000000000004</v>
          </cell>
        </row>
        <row r="2843">
          <cell r="E2843" t="str">
            <v>SUZANO</v>
          </cell>
          <cell r="F2843" t="str">
            <v>SUZANO</v>
          </cell>
          <cell r="G2843" t="str">
            <v>Nível 4, 5 e 6</v>
          </cell>
          <cell r="H2843">
            <v>1</v>
          </cell>
          <cell r="I2843">
            <v>8</v>
          </cell>
          <cell r="J2843">
            <v>0</v>
          </cell>
          <cell r="K2843">
            <v>443</v>
          </cell>
          <cell r="L2843">
            <v>195</v>
          </cell>
          <cell r="M2843">
            <v>638</v>
          </cell>
          <cell r="N2843">
            <v>0</v>
          </cell>
          <cell r="O2843">
            <v>4.9000000000000004</v>
          </cell>
          <cell r="P2843">
            <v>3.2</v>
          </cell>
          <cell r="Q2843">
            <v>4.4000000000000004</v>
          </cell>
          <cell r="R2843">
            <v>0</v>
          </cell>
          <cell r="S2843">
            <v>443</v>
          </cell>
          <cell r="T2843">
            <v>195</v>
          </cell>
          <cell r="U2843">
            <v>638</v>
          </cell>
          <cell r="V2843">
            <v>4.4000000000000004</v>
          </cell>
          <cell r="W2843" t="str">
            <v>AF + EM</v>
          </cell>
          <cell r="X2843" t="str">
            <v>AF + EM</v>
          </cell>
          <cell r="Y2843">
            <v>4.5999999999999996</v>
          </cell>
          <cell r="Z2843">
            <v>4.8</v>
          </cell>
          <cell r="AA2843">
            <v>0.8</v>
          </cell>
          <cell r="AB2843" t="str">
            <v>Continuidade de Atendimento</v>
          </cell>
          <cell r="AC2843" t="str">
            <v>-</v>
          </cell>
          <cell r="AD2843">
            <v>3.8</v>
          </cell>
          <cell r="AE2843">
            <v>4</v>
          </cell>
          <cell r="AF2843">
            <v>4.3</v>
          </cell>
          <cell r="AG2843">
            <v>0.79400000000000004</v>
          </cell>
          <cell r="AH2843">
            <v>3.7</v>
          </cell>
          <cell r="AI2843">
            <v>4</v>
          </cell>
          <cell r="AJ2843">
            <v>4.3</v>
          </cell>
          <cell r="AK2843">
            <v>0.79400000000000004</v>
          </cell>
        </row>
        <row r="2844">
          <cell r="E2844" t="str">
            <v>ITAPEVI</v>
          </cell>
          <cell r="F2844" t="str">
            <v>BARUERI</v>
          </cell>
          <cell r="G2844" t="str">
            <v>Nível 1, 2 e 3</v>
          </cell>
          <cell r="H2844">
            <v>2</v>
          </cell>
          <cell r="I2844">
            <v>5</v>
          </cell>
          <cell r="J2844">
            <v>0</v>
          </cell>
          <cell r="K2844">
            <v>0</v>
          </cell>
          <cell r="L2844">
            <v>281</v>
          </cell>
          <cell r="M2844">
            <v>281</v>
          </cell>
          <cell r="N2844">
            <v>0</v>
          </cell>
          <cell r="O2844">
            <v>0</v>
          </cell>
          <cell r="P2844">
            <v>3.3</v>
          </cell>
          <cell r="Q2844">
            <v>3.3</v>
          </cell>
          <cell r="R2844">
            <v>0</v>
          </cell>
          <cell r="S2844">
            <v>0</v>
          </cell>
          <cell r="T2844">
            <v>281</v>
          </cell>
          <cell r="U2844">
            <v>281</v>
          </cell>
          <cell r="V2844">
            <v>3.3</v>
          </cell>
          <cell r="W2844" t="str">
            <v>EM</v>
          </cell>
          <cell r="X2844" t="str">
            <v>EM</v>
          </cell>
          <cell r="Y2844">
            <v>3.7</v>
          </cell>
          <cell r="Z2844">
            <v>4.0999999999999996</v>
          </cell>
          <cell r="AA2844">
            <v>0.8</v>
          </cell>
          <cell r="AB2844" t="str">
            <v>Continuidade de Atendimento</v>
          </cell>
          <cell r="AC2844" t="str">
            <v>-</v>
          </cell>
          <cell r="AD2844">
            <v>3.3</v>
          </cell>
          <cell r="AE2844">
            <v>3.6</v>
          </cell>
          <cell r="AF2844">
            <v>4</v>
          </cell>
          <cell r="AG2844">
            <v>0.79200000000000004</v>
          </cell>
          <cell r="AH2844">
            <v>3.7</v>
          </cell>
          <cell r="AI2844">
            <v>4</v>
          </cell>
          <cell r="AJ2844">
            <v>4.3</v>
          </cell>
          <cell r="AK2844">
            <v>0.79400000000000004</v>
          </cell>
        </row>
        <row r="2845">
          <cell r="E2845" t="str">
            <v>ITAPEVI</v>
          </cell>
          <cell r="F2845" t="str">
            <v>BARUERI</v>
          </cell>
          <cell r="G2845" t="str">
            <v>Nível 4, 5 e 6</v>
          </cell>
          <cell r="H2845">
            <v>2</v>
          </cell>
          <cell r="I2845">
            <v>7</v>
          </cell>
          <cell r="J2845">
            <v>0</v>
          </cell>
          <cell r="K2845">
            <v>0</v>
          </cell>
          <cell r="L2845">
            <v>109</v>
          </cell>
          <cell r="M2845">
            <v>109</v>
          </cell>
          <cell r="N2845">
            <v>0</v>
          </cell>
          <cell r="O2845">
            <v>0</v>
          </cell>
          <cell r="P2845">
            <v>2.7</v>
          </cell>
          <cell r="Q2845">
            <v>2.7</v>
          </cell>
          <cell r="R2845">
            <v>0</v>
          </cell>
          <cell r="S2845">
            <v>0</v>
          </cell>
          <cell r="T2845">
            <v>109</v>
          </cell>
          <cell r="U2845">
            <v>109</v>
          </cell>
          <cell r="V2845">
            <v>2.7</v>
          </cell>
          <cell r="W2845" t="str">
            <v>EM</v>
          </cell>
          <cell r="X2845" t="str">
            <v>EM</v>
          </cell>
          <cell r="Y2845">
            <v>3.1</v>
          </cell>
          <cell r="Z2845">
            <v>3.5</v>
          </cell>
          <cell r="AA2845">
            <v>0.8</v>
          </cell>
          <cell r="AB2845" t="str">
            <v>Continuidade de Atendimento</v>
          </cell>
          <cell r="AC2845" t="str">
            <v>-</v>
          </cell>
          <cell r="AD2845">
            <v>3.3</v>
          </cell>
          <cell r="AE2845">
            <v>3.6</v>
          </cell>
          <cell r="AF2845">
            <v>4</v>
          </cell>
          <cell r="AG2845">
            <v>0.79200000000000004</v>
          </cell>
          <cell r="AH2845">
            <v>3.7</v>
          </cell>
          <cell r="AI2845">
            <v>4</v>
          </cell>
          <cell r="AJ2845">
            <v>4.3</v>
          </cell>
          <cell r="AK2845">
            <v>0.79400000000000004</v>
          </cell>
        </row>
        <row r="2846">
          <cell r="E2846" t="str">
            <v>CARAPICUIBA</v>
          </cell>
          <cell r="F2846" t="str">
            <v>CARAPICUIBA</v>
          </cell>
          <cell r="G2846" t="str">
            <v>Nível 4, 5 e 6</v>
          </cell>
          <cell r="H2846">
            <v>2</v>
          </cell>
          <cell r="I2846">
            <v>3</v>
          </cell>
          <cell r="J2846">
            <v>82</v>
          </cell>
          <cell r="K2846">
            <v>832</v>
          </cell>
          <cell r="L2846">
            <v>511</v>
          </cell>
          <cell r="M2846">
            <v>1425</v>
          </cell>
          <cell r="N2846">
            <v>4.5</v>
          </cell>
          <cell r="O2846">
            <v>3.7</v>
          </cell>
          <cell r="P2846">
            <v>2.7</v>
          </cell>
          <cell r="Q2846">
            <v>3.4</v>
          </cell>
          <cell r="R2846">
            <v>82</v>
          </cell>
          <cell r="S2846">
            <v>832</v>
          </cell>
          <cell r="T2846">
            <v>511</v>
          </cell>
          <cell r="U2846">
            <v>1425</v>
          </cell>
          <cell r="V2846">
            <v>3.4</v>
          </cell>
          <cell r="W2846" t="str">
            <v>AI + AF + EM</v>
          </cell>
          <cell r="X2846" t="str">
            <v>AI + AF + EM</v>
          </cell>
          <cell r="Y2846">
            <v>3.7</v>
          </cell>
          <cell r="Z2846">
            <v>4</v>
          </cell>
          <cell r="AA2846">
            <v>0.78300000000000003</v>
          </cell>
          <cell r="AB2846" t="str">
            <v>Continuidade de Atendimento</v>
          </cell>
          <cell r="AC2846" t="str">
            <v>-</v>
          </cell>
          <cell r="AD2846">
            <v>3.7</v>
          </cell>
          <cell r="AE2846">
            <v>4</v>
          </cell>
          <cell r="AF2846">
            <v>4.3</v>
          </cell>
          <cell r="AG2846">
            <v>0.79400000000000004</v>
          </cell>
          <cell r="AH2846">
            <v>3.7</v>
          </cell>
          <cell r="AI2846">
            <v>4</v>
          </cell>
          <cell r="AJ2846">
            <v>4.3</v>
          </cell>
          <cell r="AK2846">
            <v>0.79400000000000004</v>
          </cell>
        </row>
        <row r="2847">
          <cell r="E2847" t="str">
            <v>CARAPICUIBA</v>
          </cell>
          <cell r="F2847" t="str">
            <v>CARAPICUIBA</v>
          </cell>
          <cell r="G2847" t="str">
            <v>Nível 1, 2 e 3</v>
          </cell>
          <cell r="H2847">
            <v>2</v>
          </cell>
          <cell r="I2847">
            <v>1</v>
          </cell>
          <cell r="J2847">
            <v>101</v>
          </cell>
          <cell r="K2847">
            <v>451</v>
          </cell>
          <cell r="L2847">
            <v>0</v>
          </cell>
          <cell r="M2847">
            <v>552</v>
          </cell>
          <cell r="N2847">
            <v>4.9000000000000004</v>
          </cell>
          <cell r="O2847">
            <v>3.8</v>
          </cell>
          <cell r="P2847">
            <v>0</v>
          </cell>
          <cell r="Q2847">
            <v>4</v>
          </cell>
          <cell r="R2847">
            <v>101</v>
          </cell>
          <cell r="S2847">
            <v>451</v>
          </cell>
          <cell r="T2847">
            <v>0</v>
          </cell>
          <cell r="U2847">
            <v>552</v>
          </cell>
          <cell r="V2847">
            <v>4</v>
          </cell>
          <cell r="W2847" t="str">
            <v>AI + AF</v>
          </cell>
          <cell r="X2847" t="str">
            <v>AI + AF</v>
          </cell>
          <cell r="Y2847">
            <v>4.3</v>
          </cell>
          <cell r="Z2847">
            <v>4.7</v>
          </cell>
          <cell r="AA2847">
            <v>0.8</v>
          </cell>
          <cell r="AB2847" t="str">
            <v>Continuidade de Atendimento</v>
          </cell>
          <cell r="AC2847" t="str">
            <v>-</v>
          </cell>
          <cell r="AD2847">
            <v>3.7</v>
          </cell>
          <cell r="AE2847">
            <v>4</v>
          </cell>
          <cell r="AF2847">
            <v>4.3</v>
          </cell>
          <cell r="AG2847">
            <v>0.79400000000000004</v>
          </cell>
          <cell r="AH2847">
            <v>3.7</v>
          </cell>
          <cell r="AI2847">
            <v>4</v>
          </cell>
          <cell r="AJ2847">
            <v>4.3</v>
          </cell>
          <cell r="AK2847">
            <v>0.79400000000000004</v>
          </cell>
        </row>
        <row r="2848">
          <cell r="E2848" t="str">
            <v>CARAPICUIBA</v>
          </cell>
          <cell r="F2848" t="str">
            <v>CARAPICUIBA</v>
          </cell>
          <cell r="G2848" t="str">
            <v>Nível 1, 2 e 3</v>
          </cell>
          <cell r="H2848">
            <v>2</v>
          </cell>
          <cell r="I2848">
            <v>5</v>
          </cell>
          <cell r="J2848">
            <v>0</v>
          </cell>
          <cell r="K2848">
            <v>463</v>
          </cell>
          <cell r="L2848">
            <v>0</v>
          </cell>
          <cell r="M2848">
            <v>463</v>
          </cell>
          <cell r="N2848">
            <v>0</v>
          </cell>
          <cell r="O2848">
            <v>3.9</v>
          </cell>
          <cell r="P2848">
            <v>0</v>
          </cell>
          <cell r="Q2848">
            <v>3.9</v>
          </cell>
          <cell r="R2848">
            <v>0</v>
          </cell>
          <cell r="S2848">
            <v>463</v>
          </cell>
          <cell r="T2848">
            <v>0</v>
          </cell>
          <cell r="U2848">
            <v>463</v>
          </cell>
          <cell r="V2848">
            <v>3.9</v>
          </cell>
          <cell r="W2848" t="str">
            <v>AF</v>
          </cell>
          <cell r="X2848" t="str">
            <v>AF</v>
          </cell>
          <cell r="Y2848">
            <v>4.3</v>
          </cell>
          <cell r="Z2848">
            <v>4.7</v>
          </cell>
          <cell r="AA2848">
            <v>0.8</v>
          </cell>
          <cell r="AB2848" t="str">
            <v>Continuidade de Atendimento</v>
          </cell>
          <cell r="AC2848" t="str">
            <v>-</v>
          </cell>
          <cell r="AD2848">
            <v>3.7</v>
          </cell>
          <cell r="AE2848">
            <v>4</v>
          </cell>
          <cell r="AF2848">
            <v>4.3</v>
          </cell>
          <cell r="AG2848">
            <v>0.79400000000000004</v>
          </cell>
          <cell r="AH2848">
            <v>3.7</v>
          </cell>
          <cell r="AI2848">
            <v>4</v>
          </cell>
          <cell r="AJ2848">
            <v>4.3</v>
          </cell>
          <cell r="AK2848">
            <v>0.79400000000000004</v>
          </cell>
        </row>
        <row r="2849">
          <cell r="E2849" t="str">
            <v>CARAPICUIBA</v>
          </cell>
          <cell r="F2849" t="str">
            <v>CARAPICUIBA</v>
          </cell>
          <cell r="G2849" t="str">
            <v>Nível 4, 5 e 6</v>
          </cell>
          <cell r="H2849">
            <v>1</v>
          </cell>
          <cell r="I2849">
            <v>4</v>
          </cell>
          <cell r="J2849">
            <v>0</v>
          </cell>
          <cell r="K2849">
            <v>554</v>
          </cell>
          <cell r="L2849">
            <v>403</v>
          </cell>
          <cell r="M2849">
            <v>957</v>
          </cell>
          <cell r="N2849">
            <v>0</v>
          </cell>
          <cell r="O2849">
            <v>3.9</v>
          </cell>
          <cell r="P2849">
            <v>2.7</v>
          </cell>
          <cell r="Q2849">
            <v>3.4</v>
          </cell>
          <cell r="R2849">
            <v>0</v>
          </cell>
          <cell r="S2849">
            <v>554</v>
          </cell>
          <cell r="T2849">
            <v>403</v>
          </cell>
          <cell r="U2849">
            <v>957</v>
          </cell>
          <cell r="V2849">
            <v>3.4</v>
          </cell>
          <cell r="W2849" t="str">
            <v>AF + EM</v>
          </cell>
          <cell r="X2849" t="str">
            <v>AF + EM</v>
          </cell>
          <cell r="Y2849">
            <v>3.6</v>
          </cell>
          <cell r="Z2849">
            <v>3.8</v>
          </cell>
          <cell r="AA2849">
            <v>0.78300000000000003</v>
          </cell>
          <cell r="AB2849" t="str">
            <v>Continuidade de Atendimento</v>
          </cell>
          <cell r="AC2849" t="str">
            <v>-</v>
          </cell>
          <cell r="AD2849">
            <v>3.7</v>
          </cell>
          <cell r="AE2849">
            <v>4</v>
          </cell>
          <cell r="AF2849">
            <v>4.3</v>
          </cell>
          <cell r="AG2849">
            <v>0.79400000000000004</v>
          </cell>
          <cell r="AH2849">
            <v>3.7</v>
          </cell>
          <cell r="AI2849">
            <v>4</v>
          </cell>
          <cell r="AJ2849">
            <v>4.3</v>
          </cell>
          <cell r="AK2849">
            <v>0.79400000000000004</v>
          </cell>
        </row>
        <row r="2850">
          <cell r="E2850" t="str">
            <v>CARAPICUIBA</v>
          </cell>
          <cell r="F2850" t="str">
            <v>CARAPICUIBA</v>
          </cell>
          <cell r="G2850" t="str">
            <v>Nível 1, 2 e 3</v>
          </cell>
          <cell r="H2850">
            <v>2</v>
          </cell>
          <cell r="I2850">
            <v>1</v>
          </cell>
          <cell r="J2850">
            <v>179</v>
          </cell>
          <cell r="K2850">
            <v>0</v>
          </cell>
          <cell r="L2850">
            <v>0</v>
          </cell>
          <cell r="M2850">
            <v>179</v>
          </cell>
          <cell r="N2850">
            <v>4.9000000000000004</v>
          </cell>
          <cell r="O2850">
            <v>0</v>
          </cell>
          <cell r="P2850">
            <v>0</v>
          </cell>
          <cell r="Q2850">
            <v>4.9000000000000004</v>
          </cell>
          <cell r="R2850">
            <v>179</v>
          </cell>
          <cell r="S2850">
            <v>0</v>
          </cell>
          <cell r="T2850">
            <v>0</v>
          </cell>
          <cell r="U2850">
            <v>179</v>
          </cell>
          <cell r="V2850">
            <v>4.9000000000000004</v>
          </cell>
          <cell r="W2850" t="str">
            <v>AI</v>
          </cell>
          <cell r="X2850" t="str">
            <v>AI</v>
          </cell>
          <cell r="Y2850">
            <v>5.2</v>
          </cell>
          <cell r="Z2850">
            <v>5.5</v>
          </cell>
          <cell r="AA2850">
            <v>0.8</v>
          </cell>
          <cell r="AB2850" t="str">
            <v>Continuidade de Atendimento</v>
          </cell>
          <cell r="AC2850" t="str">
            <v>-</v>
          </cell>
          <cell r="AD2850">
            <v>3.7</v>
          </cell>
          <cell r="AE2850">
            <v>4</v>
          </cell>
          <cell r="AF2850">
            <v>4.3</v>
          </cell>
          <cell r="AG2850">
            <v>0.79400000000000004</v>
          </cell>
          <cell r="AH2850">
            <v>3.7</v>
          </cell>
          <cell r="AI2850">
            <v>4</v>
          </cell>
          <cell r="AJ2850">
            <v>4.3</v>
          </cell>
          <cell r="AK2850">
            <v>0.79400000000000004</v>
          </cell>
        </row>
        <row r="2851">
          <cell r="E2851" t="str">
            <v>TABOAO DA SERRA</v>
          </cell>
          <cell r="F2851" t="str">
            <v>EMBU DAS ARTES</v>
          </cell>
          <cell r="G2851" t="str">
            <v>Nível 1, 2 e 3</v>
          </cell>
          <cell r="H2851">
            <v>2</v>
          </cell>
          <cell r="I2851">
            <v>1</v>
          </cell>
          <cell r="J2851">
            <v>21</v>
          </cell>
          <cell r="K2851">
            <v>155</v>
          </cell>
          <cell r="L2851">
            <v>0</v>
          </cell>
          <cell r="M2851">
            <v>176</v>
          </cell>
          <cell r="N2851">
            <v>5.7</v>
          </cell>
          <cell r="O2851">
            <v>4</v>
          </cell>
          <cell r="P2851">
            <v>0</v>
          </cell>
          <cell r="Q2851">
            <v>4.2</v>
          </cell>
          <cell r="R2851">
            <v>21</v>
          </cell>
          <cell r="S2851">
            <v>155</v>
          </cell>
          <cell r="T2851">
            <v>0</v>
          </cell>
          <cell r="U2851">
            <v>176</v>
          </cell>
          <cell r="V2851">
            <v>4.2</v>
          </cell>
          <cell r="W2851" t="str">
            <v>AI + AF</v>
          </cell>
          <cell r="X2851" t="str">
            <v>AI + AF</v>
          </cell>
          <cell r="Y2851">
            <v>4.5</v>
          </cell>
          <cell r="Z2851">
            <v>4.9000000000000004</v>
          </cell>
          <cell r="AA2851">
            <v>0.8</v>
          </cell>
          <cell r="AB2851" t="str">
            <v>Continuidade de Atendimento</v>
          </cell>
          <cell r="AC2851" t="str">
            <v>-</v>
          </cell>
          <cell r="AD2851">
            <v>3.6</v>
          </cell>
          <cell r="AE2851">
            <v>3.9</v>
          </cell>
          <cell r="AF2851">
            <v>4.2</v>
          </cell>
          <cell r="AG2851">
            <v>0.79300000000000004</v>
          </cell>
          <cell r="AH2851">
            <v>3.7</v>
          </cell>
          <cell r="AI2851">
            <v>4</v>
          </cell>
          <cell r="AJ2851">
            <v>4.3</v>
          </cell>
          <cell r="AK2851">
            <v>0.79400000000000004</v>
          </cell>
        </row>
        <row r="2852">
          <cell r="E2852" t="str">
            <v>TABOAO DA SERRA</v>
          </cell>
          <cell r="F2852" t="str">
            <v>EMBU DAS ARTES</v>
          </cell>
          <cell r="G2852" t="str">
            <v>Nível 4, 5 e 6</v>
          </cell>
          <cell r="H2852">
            <v>2</v>
          </cell>
          <cell r="I2852">
            <v>3</v>
          </cell>
          <cell r="J2852">
            <v>0</v>
          </cell>
          <cell r="K2852">
            <v>488</v>
          </cell>
          <cell r="L2852">
            <v>538</v>
          </cell>
          <cell r="M2852">
            <v>1026</v>
          </cell>
          <cell r="N2852">
            <v>0</v>
          </cell>
          <cell r="O2852">
            <v>3.7</v>
          </cell>
          <cell r="P2852">
            <v>2.6</v>
          </cell>
          <cell r="Q2852">
            <v>3.1</v>
          </cell>
          <cell r="R2852">
            <v>0</v>
          </cell>
          <cell r="S2852">
            <v>488</v>
          </cell>
          <cell r="T2852">
            <v>538</v>
          </cell>
          <cell r="U2852">
            <v>1026</v>
          </cell>
          <cell r="V2852">
            <v>3.1</v>
          </cell>
          <cell r="W2852" t="str">
            <v>AF + EM</v>
          </cell>
          <cell r="X2852" t="str">
            <v>AF + EM</v>
          </cell>
          <cell r="Y2852">
            <v>3.4</v>
          </cell>
          <cell r="Z2852">
            <v>3.8</v>
          </cell>
          <cell r="AA2852">
            <v>0.78400000000000003</v>
          </cell>
          <cell r="AB2852" t="str">
            <v>Continuidade de Atendimento</v>
          </cell>
          <cell r="AC2852" t="str">
            <v>-</v>
          </cell>
          <cell r="AD2852">
            <v>3.6</v>
          </cell>
          <cell r="AE2852">
            <v>3.9</v>
          </cell>
          <cell r="AF2852">
            <v>4.2</v>
          </cell>
          <cell r="AG2852">
            <v>0.79300000000000004</v>
          </cell>
          <cell r="AH2852">
            <v>3.7</v>
          </cell>
          <cell r="AI2852">
            <v>4</v>
          </cell>
          <cell r="AJ2852">
            <v>4.3</v>
          </cell>
          <cell r="AK2852">
            <v>0.79400000000000004</v>
          </cell>
        </row>
        <row r="2853">
          <cell r="E2853" t="str">
            <v>TABOAO DA SERRA</v>
          </cell>
          <cell r="F2853" t="str">
            <v>EMBU DAS ARTES</v>
          </cell>
          <cell r="G2853" t="str">
            <v>Nível 1, 2 e 3</v>
          </cell>
          <cell r="H2853">
            <v>2</v>
          </cell>
          <cell r="I2853">
            <v>5</v>
          </cell>
          <cell r="J2853">
            <v>0</v>
          </cell>
          <cell r="K2853">
            <v>185</v>
          </cell>
          <cell r="L2853">
            <v>98</v>
          </cell>
          <cell r="M2853">
            <v>283</v>
          </cell>
          <cell r="N2853">
            <v>0</v>
          </cell>
          <cell r="O2853">
            <v>4.2</v>
          </cell>
          <cell r="P2853">
            <v>2.8</v>
          </cell>
          <cell r="Q2853">
            <v>3.7</v>
          </cell>
          <cell r="R2853">
            <v>0</v>
          </cell>
          <cell r="S2853">
            <v>185</v>
          </cell>
          <cell r="T2853">
            <v>98</v>
          </cell>
          <cell r="U2853">
            <v>283</v>
          </cell>
          <cell r="V2853">
            <v>3.7</v>
          </cell>
          <cell r="W2853" t="str">
            <v>AF + EM</v>
          </cell>
          <cell r="X2853" t="str">
            <v>AF + EM</v>
          </cell>
          <cell r="Y2853">
            <v>4.0999999999999996</v>
          </cell>
          <cell r="Z2853">
            <v>4.5</v>
          </cell>
          <cell r="AA2853">
            <v>0.8</v>
          </cell>
          <cell r="AB2853" t="str">
            <v>Continuidade de Atendimento</v>
          </cell>
          <cell r="AC2853" t="str">
            <v>-</v>
          </cell>
          <cell r="AD2853">
            <v>3.6</v>
          </cell>
          <cell r="AE2853">
            <v>3.9</v>
          </cell>
          <cell r="AF2853">
            <v>4.2</v>
          </cell>
          <cell r="AG2853">
            <v>0.79300000000000004</v>
          </cell>
          <cell r="AH2853">
            <v>3.7</v>
          </cell>
          <cell r="AI2853">
            <v>4</v>
          </cell>
          <cell r="AJ2853">
            <v>4.3</v>
          </cell>
          <cell r="AK2853">
            <v>0.79400000000000004</v>
          </cell>
        </row>
        <row r="2854">
          <cell r="E2854" t="str">
            <v>TABOAO DA SERRA</v>
          </cell>
          <cell r="F2854" t="str">
            <v>EMBU DAS ARTES</v>
          </cell>
          <cell r="G2854" t="str">
            <v>Nível 4, 5 e 6</v>
          </cell>
          <cell r="H2854">
            <v>2</v>
          </cell>
          <cell r="I2854">
            <v>7</v>
          </cell>
          <cell r="J2854">
            <v>0</v>
          </cell>
          <cell r="K2854">
            <v>250</v>
          </cell>
          <cell r="L2854">
            <v>131</v>
          </cell>
          <cell r="M2854">
            <v>381</v>
          </cell>
          <cell r="N2854">
            <v>0</v>
          </cell>
          <cell r="O2854">
            <v>3.9</v>
          </cell>
          <cell r="P2854">
            <v>2.9</v>
          </cell>
          <cell r="Q2854">
            <v>3.6</v>
          </cell>
          <cell r="R2854">
            <v>0</v>
          </cell>
          <cell r="S2854">
            <v>250</v>
          </cell>
          <cell r="T2854">
            <v>131</v>
          </cell>
          <cell r="U2854">
            <v>381</v>
          </cell>
          <cell r="V2854">
            <v>3.6</v>
          </cell>
          <cell r="W2854" t="str">
            <v>AF + EM</v>
          </cell>
          <cell r="X2854" t="str">
            <v>AF + EM</v>
          </cell>
          <cell r="Y2854">
            <v>3.9</v>
          </cell>
          <cell r="Z2854">
            <v>4.3</v>
          </cell>
          <cell r="AA2854">
            <v>0.8</v>
          </cell>
          <cell r="AB2854" t="str">
            <v>Continuidade de Atendimento</v>
          </cell>
          <cell r="AC2854" t="str">
            <v>-</v>
          </cell>
          <cell r="AD2854">
            <v>3.6</v>
          </cell>
          <cell r="AE2854">
            <v>3.9</v>
          </cell>
          <cell r="AF2854">
            <v>4.2</v>
          </cell>
          <cell r="AG2854">
            <v>0.79300000000000004</v>
          </cell>
          <cell r="AH2854">
            <v>3.7</v>
          </cell>
          <cell r="AI2854">
            <v>4</v>
          </cell>
          <cell r="AJ2854">
            <v>4.3</v>
          </cell>
          <cell r="AK2854">
            <v>0.79400000000000004</v>
          </cell>
        </row>
        <row r="2855">
          <cell r="E2855" t="str">
            <v>TABOAO DA SERRA</v>
          </cell>
          <cell r="F2855" t="str">
            <v>EMBU DAS ARTES</v>
          </cell>
          <cell r="G2855" t="str">
            <v>Nível 4, 5 e 6</v>
          </cell>
          <cell r="H2855">
            <v>2</v>
          </cell>
          <cell r="I2855">
            <v>3</v>
          </cell>
          <cell r="J2855">
            <v>0</v>
          </cell>
          <cell r="K2855">
            <v>632</v>
          </cell>
          <cell r="L2855">
            <v>328</v>
          </cell>
          <cell r="M2855">
            <v>960</v>
          </cell>
          <cell r="N2855">
            <v>0</v>
          </cell>
          <cell r="O2855">
            <v>3.7</v>
          </cell>
          <cell r="P2855">
            <v>2.8</v>
          </cell>
          <cell r="Q2855">
            <v>3.4</v>
          </cell>
          <cell r="R2855">
            <v>0</v>
          </cell>
          <cell r="S2855">
            <v>632</v>
          </cell>
          <cell r="T2855">
            <v>328</v>
          </cell>
          <cell r="U2855">
            <v>960</v>
          </cell>
          <cell r="V2855">
            <v>3.4</v>
          </cell>
          <cell r="W2855" t="str">
            <v>AF + EM</v>
          </cell>
          <cell r="X2855" t="str">
            <v>AF + EM</v>
          </cell>
          <cell r="Y2855">
            <v>3.7</v>
          </cell>
          <cell r="Z2855">
            <v>4</v>
          </cell>
          <cell r="AA2855">
            <v>0.78200000000000003</v>
          </cell>
          <cell r="AB2855" t="str">
            <v>Continuidade de Atendimento</v>
          </cell>
          <cell r="AC2855" t="str">
            <v>-</v>
          </cell>
          <cell r="AD2855">
            <v>3.6</v>
          </cell>
          <cell r="AE2855">
            <v>3.9</v>
          </cell>
          <cell r="AF2855">
            <v>4.2</v>
          </cell>
          <cell r="AG2855">
            <v>0.79300000000000004</v>
          </cell>
          <cell r="AH2855">
            <v>3.7</v>
          </cell>
          <cell r="AI2855">
            <v>4</v>
          </cell>
          <cell r="AJ2855">
            <v>4.3</v>
          </cell>
          <cell r="AK2855">
            <v>0.79400000000000004</v>
          </cell>
        </row>
        <row r="2856">
          <cell r="E2856" t="str">
            <v>ITAPECERICA DA SERRA</v>
          </cell>
          <cell r="F2856" t="str">
            <v>EMBU-GUACU</v>
          </cell>
          <cell r="G2856" t="str">
            <v>Nível 4, 5 e 6</v>
          </cell>
          <cell r="H2856">
            <v>1</v>
          </cell>
          <cell r="I2856">
            <v>8</v>
          </cell>
          <cell r="J2856">
            <v>0</v>
          </cell>
          <cell r="K2856">
            <v>266</v>
          </cell>
          <cell r="L2856">
            <v>171</v>
          </cell>
          <cell r="M2856">
            <v>437</v>
          </cell>
          <cell r="N2856">
            <v>0</v>
          </cell>
          <cell r="O2856">
            <v>4.2</v>
          </cell>
          <cell r="P2856">
            <v>3</v>
          </cell>
          <cell r="Q2856">
            <v>3.7</v>
          </cell>
          <cell r="R2856">
            <v>0</v>
          </cell>
          <cell r="S2856">
            <v>266</v>
          </cell>
          <cell r="T2856">
            <v>171</v>
          </cell>
          <cell r="U2856">
            <v>437</v>
          </cell>
          <cell r="V2856">
            <v>3.7</v>
          </cell>
          <cell r="W2856" t="str">
            <v>AF + EM</v>
          </cell>
          <cell r="X2856" t="str">
            <v>AF + EM</v>
          </cell>
          <cell r="Y2856">
            <v>4</v>
          </cell>
          <cell r="Z2856">
            <v>4.2</v>
          </cell>
          <cell r="AA2856">
            <v>0.8</v>
          </cell>
          <cell r="AB2856" t="str">
            <v>Continuidade de Atendimento</v>
          </cell>
          <cell r="AC2856" t="str">
            <v>-</v>
          </cell>
          <cell r="AD2856">
            <v>3.8</v>
          </cell>
          <cell r="AE2856">
            <v>4.0999999999999996</v>
          </cell>
          <cell r="AF2856">
            <v>4.4000000000000004</v>
          </cell>
          <cell r="AG2856">
            <v>0.79800000000000004</v>
          </cell>
          <cell r="AH2856">
            <v>3.7</v>
          </cell>
          <cell r="AI2856">
            <v>4</v>
          </cell>
          <cell r="AJ2856">
            <v>4.3</v>
          </cell>
          <cell r="AK2856">
            <v>0.79400000000000004</v>
          </cell>
        </row>
        <row r="2857">
          <cell r="E2857" t="str">
            <v>ITAPECERICA DA SERRA</v>
          </cell>
          <cell r="F2857" t="str">
            <v>ITAPECERICA DA SERRA</v>
          </cell>
          <cell r="G2857" t="str">
            <v>Nível 1, 2 e 3</v>
          </cell>
          <cell r="H2857">
            <v>2</v>
          </cell>
          <cell r="I2857">
            <v>5</v>
          </cell>
          <cell r="J2857">
            <v>0</v>
          </cell>
          <cell r="K2857">
            <v>245</v>
          </cell>
          <cell r="L2857">
            <v>174</v>
          </cell>
          <cell r="M2857">
            <v>419</v>
          </cell>
          <cell r="N2857">
            <v>0</v>
          </cell>
          <cell r="O2857">
            <v>4.8</v>
          </cell>
          <cell r="P2857">
            <v>3.6</v>
          </cell>
          <cell r="Q2857">
            <v>4.3</v>
          </cell>
          <cell r="R2857">
            <v>0</v>
          </cell>
          <cell r="S2857">
            <v>245</v>
          </cell>
          <cell r="T2857">
            <v>174</v>
          </cell>
          <cell r="U2857">
            <v>419</v>
          </cell>
          <cell r="V2857">
            <v>4.3</v>
          </cell>
          <cell r="W2857" t="str">
            <v>AF + EM</v>
          </cell>
          <cell r="X2857" t="str">
            <v>AF + EM</v>
          </cell>
          <cell r="Y2857">
            <v>4.5999999999999996</v>
          </cell>
          <cell r="Z2857">
            <v>5</v>
          </cell>
          <cell r="AA2857">
            <v>0.8</v>
          </cell>
          <cell r="AB2857" t="str">
            <v>Continuidade de Atendimento</v>
          </cell>
          <cell r="AC2857" t="str">
            <v>-</v>
          </cell>
          <cell r="AD2857">
            <v>3.8</v>
          </cell>
          <cell r="AE2857">
            <v>4.0999999999999996</v>
          </cell>
          <cell r="AF2857">
            <v>4.4000000000000004</v>
          </cell>
          <cell r="AG2857">
            <v>0.79800000000000004</v>
          </cell>
          <cell r="AH2857">
            <v>3.7</v>
          </cell>
          <cell r="AI2857">
            <v>4</v>
          </cell>
          <cell r="AJ2857">
            <v>4.3</v>
          </cell>
          <cell r="AK2857">
            <v>0.79400000000000004</v>
          </cell>
        </row>
        <row r="2858">
          <cell r="E2858" t="str">
            <v>ITAPECERICA DA SERRA</v>
          </cell>
          <cell r="F2858" t="str">
            <v>ITAPECERICA DA SERRA</v>
          </cell>
          <cell r="G2858" t="str">
            <v>Nível 4, 5 e 6</v>
          </cell>
          <cell r="H2858">
            <v>1</v>
          </cell>
          <cell r="I2858">
            <v>8</v>
          </cell>
          <cell r="J2858">
            <v>0</v>
          </cell>
          <cell r="K2858">
            <v>152</v>
          </cell>
          <cell r="L2858">
            <v>89</v>
          </cell>
          <cell r="M2858">
            <v>241</v>
          </cell>
          <cell r="N2858">
            <v>0</v>
          </cell>
          <cell r="O2858">
            <v>4.3</v>
          </cell>
          <cell r="P2858">
            <v>3.2</v>
          </cell>
          <cell r="Q2858">
            <v>3.9</v>
          </cell>
          <cell r="R2858">
            <v>0</v>
          </cell>
          <cell r="S2858">
            <v>152</v>
          </cell>
          <cell r="T2858">
            <v>89</v>
          </cell>
          <cell r="U2858">
            <v>241</v>
          </cell>
          <cell r="V2858">
            <v>3.9</v>
          </cell>
          <cell r="W2858" t="str">
            <v>AF + EM</v>
          </cell>
          <cell r="X2858" t="str">
            <v>AF + EM</v>
          </cell>
          <cell r="Y2858">
            <v>4.0999999999999996</v>
          </cell>
          <cell r="Z2858">
            <v>4.4000000000000004</v>
          </cell>
          <cell r="AA2858">
            <v>0.8</v>
          </cell>
          <cell r="AB2858" t="str">
            <v>Continuidade de Atendimento</v>
          </cell>
          <cell r="AC2858" t="str">
            <v>-</v>
          </cell>
          <cell r="AD2858">
            <v>3.8</v>
          </cell>
          <cell r="AE2858">
            <v>4.0999999999999996</v>
          </cell>
          <cell r="AF2858">
            <v>4.4000000000000004</v>
          </cell>
          <cell r="AG2858">
            <v>0.79800000000000004</v>
          </cell>
          <cell r="AH2858">
            <v>3.7</v>
          </cell>
          <cell r="AI2858">
            <v>4</v>
          </cell>
          <cell r="AJ2858">
            <v>4.3</v>
          </cell>
          <cell r="AK2858">
            <v>0.79400000000000004</v>
          </cell>
        </row>
        <row r="2859">
          <cell r="E2859" t="str">
            <v>ITAPECERICA DA SERRA</v>
          </cell>
          <cell r="F2859" t="str">
            <v>ITAPECERICA DA SERRA</v>
          </cell>
          <cell r="G2859" t="str">
            <v>Nível 1, 2 e 3</v>
          </cell>
          <cell r="H2859">
            <v>2</v>
          </cell>
          <cell r="I2859">
            <v>5</v>
          </cell>
          <cell r="J2859">
            <v>0</v>
          </cell>
          <cell r="K2859">
            <v>185</v>
          </cell>
          <cell r="L2859">
            <v>117</v>
          </cell>
          <cell r="M2859">
            <v>302</v>
          </cell>
          <cell r="N2859">
            <v>0</v>
          </cell>
          <cell r="O2859">
            <v>3.7</v>
          </cell>
          <cell r="P2859">
            <v>2.7</v>
          </cell>
          <cell r="Q2859">
            <v>3.3</v>
          </cell>
          <cell r="R2859">
            <v>0</v>
          </cell>
          <cell r="S2859">
            <v>185</v>
          </cell>
          <cell r="T2859">
            <v>117</v>
          </cell>
          <cell r="U2859">
            <v>302</v>
          </cell>
          <cell r="V2859">
            <v>3.3</v>
          </cell>
          <cell r="W2859" t="str">
            <v>AF + EM</v>
          </cell>
          <cell r="X2859" t="str">
            <v>AF + EM</v>
          </cell>
          <cell r="Y2859">
            <v>3.7</v>
          </cell>
          <cell r="Z2859">
            <v>4.0999999999999996</v>
          </cell>
          <cell r="AA2859">
            <v>0.8</v>
          </cell>
          <cell r="AB2859" t="str">
            <v>Continuidade de Atendimento</v>
          </cell>
          <cell r="AC2859" t="str">
            <v>-</v>
          </cell>
          <cell r="AD2859">
            <v>3.8</v>
          </cell>
          <cell r="AE2859">
            <v>4.0999999999999996</v>
          </cell>
          <cell r="AF2859">
            <v>4.4000000000000004</v>
          </cell>
          <cell r="AG2859">
            <v>0.79800000000000004</v>
          </cell>
          <cell r="AH2859">
            <v>3.7</v>
          </cell>
          <cell r="AI2859">
            <v>4</v>
          </cell>
          <cell r="AJ2859">
            <v>4.3</v>
          </cell>
          <cell r="AK2859">
            <v>0.79400000000000004</v>
          </cell>
        </row>
        <row r="2860">
          <cell r="E2860" t="str">
            <v>ITAPECERICA DA SERRA</v>
          </cell>
          <cell r="F2860" t="str">
            <v>ITAPECERICA DA SERRA</v>
          </cell>
          <cell r="G2860" t="str">
            <v>Nível 1, 2 e 3</v>
          </cell>
          <cell r="H2860">
            <v>2</v>
          </cell>
          <cell r="I2860">
            <v>5</v>
          </cell>
          <cell r="J2860">
            <v>0</v>
          </cell>
          <cell r="K2860">
            <v>275</v>
          </cell>
          <cell r="L2860">
            <v>125</v>
          </cell>
          <cell r="M2860">
            <v>400</v>
          </cell>
          <cell r="N2860">
            <v>0</v>
          </cell>
          <cell r="O2860">
            <v>4.2</v>
          </cell>
          <cell r="P2860">
            <v>3.2</v>
          </cell>
          <cell r="Q2860">
            <v>3.9</v>
          </cell>
          <cell r="R2860">
            <v>0</v>
          </cell>
          <cell r="S2860">
            <v>275</v>
          </cell>
          <cell r="T2860">
            <v>125</v>
          </cell>
          <cell r="U2860">
            <v>400</v>
          </cell>
          <cell r="V2860">
            <v>3.9</v>
          </cell>
          <cell r="W2860" t="str">
            <v>AF + EM</v>
          </cell>
          <cell r="X2860" t="str">
            <v>AF + EM</v>
          </cell>
          <cell r="Y2860">
            <v>4.3</v>
          </cell>
          <cell r="Z2860">
            <v>4.7</v>
          </cell>
          <cell r="AA2860">
            <v>0.8</v>
          </cell>
          <cell r="AB2860" t="str">
            <v>Continuidade de Atendimento</v>
          </cell>
          <cell r="AC2860" t="str">
            <v>-</v>
          </cell>
          <cell r="AD2860">
            <v>3.8</v>
          </cell>
          <cell r="AE2860">
            <v>4.0999999999999996</v>
          </cell>
          <cell r="AF2860">
            <v>4.4000000000000004</v>
          </cell>
          <cell r="AG2860">
            <v>0.79800000000000004</v>
          </cell>
          <cell r="AH2860">
            <v>3.7</v>
          </cell>
          <cell r="AI2860">
            <v>4</v>
          </cell>
          <cell r="AJ2860">
            <v>4.3</v>
          </cell>
          <cell r="AK2860">
            <v>0.79400000000000004</v>
          </cell>
        </row>
        <row r="2861">
          <cell r="E2861" t="str">
            <v>TABOAO DA SERRA</v>
          </cell>
          <cell r="F2861" t="str">
            <v>TABOAO DA SERRA</v>
          </cell>
          <cell r="G2861" t="str">
            <v>Nível 4, 5 e 6</v>
          </cell>
          <cell r="H2861">
            <v>1</v>
          </cell>
          <cell r="I2861">
            <v>8</v>
          </cell>
          <cell r="J2861">
            <v>0</v>
          </cell>
          <cell r="K2861">
            <v>377</v>
          </cell>
          <cell r="L2861">
            <v>262</v>
          </cell>
          <cell r="M2861">
            <v>639</v>
          </cell>
          <cell r="N2861">
            <v>0</v>
          </cell>
          <cell r="O2861">
            <v>4.7</v>
          </cell>
          <cell r="P2861">
            <v>3.5</v>
          </cell>
          <cell r="Q2861">
            <v>4.2</v>
          </cell>
          <cell r="R2861">
            <v>0</v>
          </cell>
          <cell r="S2861">
            <v>377</v>
          </cell>
          <cell r="T2861">
            <v>262</v>
          </cell>
          <cell r="U2861">
            <v>639</v>
          </cell>
          <cell r="V2861">
            <v>4.2</v>
          </cell>
          <cell r="W2861" t="str">
            <v>AF + EM</v>
          </cell>
          <cell r="X2861" t="str">
            <v>AF + EM</v>
          </cell>
          <cell r="Y2861">
            <v>4.4000000000000004</v>
          </cell>
          <cell r="Z2861">
            <v>4.5999999999999996</v>
          </cell>
          <cell r="AA2861">
            <v>0.8</v>
          </cell>
          <cell r="AB2861" t="str">
            <v>Continuidade de Atendimento</v>
          </cell>
          <cell r="AC2861" t="str">
            <v>-</v>
          </cell>
          <cell r="AD2861">
            <v>3.6</v>
          </cell>
          <cell r="AE2861">
            <v>3.9</v>
          </cell>
          <cell r="AF2861">
            <v>4.2</v>
          </cell>
          <cell r="AG2861">
            <v>0.79300000000000004</v>
          </cell>
          <cell r="AH2861">
            <v>3.7</v>
          </cell>
          <cell r="AI2861">
            <v>4</v>
          </cell>
          <cell r="AJ2861">
            <v>4.3</v>
          </cell>
          <cell r="AK2861">
            <v>0.79400000000000004</v>
          </cell>
        </row>
        <row r="2862">
          <cell r="E2862" t="str">
            <v>OSASCO</v>
          </cell>
          <cell r="F2862" t="str">
            <v>OSASCO</v>
          </cell>
          <cell r="G2862" t="str">
            <v>Nível 4, 5 e 6</v>
          </cell>
          <cell r="H2862">
            <v>2</v>
          </cell>
          <cell r="I2862">
            <v>3</v>
          </cell>
          <cell r="J2862">
            <v>0</v>
          </cell>
          <cell r="K2862">
            <v>841</v>
          </cell>
          <cell r="L2862">
            <v>763</v>
          </cell>
          <cell r="M2862">
            <v>1604</v>
          </cell>
          <cell r="N2862">
            <v>0</v>
          </cell>
          <cell r="O2862">
            <v>4</v>
          </cell>
          <cell r="P2862">
            <v>2.8</v>
          </cell>
          <cell r="Q2862">
            <v>3.4</v>
          </cell>
          <cell r="R2862">
            <v>0</v>
          </cell>
          <cell r="S2862">
            <v>841</v>
          </cell>
          <cell r="T2862">
            <v>763</v>
          </cell>
          <cell r="U2862">
            <v>1604</v>
          </cell>
          <cell r="V2862">
            <v>3.4</v>
          </cell>
          <cell r="W2862" t="str">
            <v>AF + EM</v>
          </cell>
          <cell r="X2862" t="str">
            <v>AF + EM</v>
          </cell>
          <cell r="Y2862">
            <v>3.7</v>
          </cell>
          <cell r="Z2862">
            <v>4</v>
          </cell>
          <cell r="AA2862">
            <v>0.78400000000000003</v>
          </cell>
          <cell r="AB2862" t="str">
            <v>Continuidade de Atendimento</v>
          </cell>
          <cell r="AC2862" t="str">
            <v>-</v>
          </cell>
          <cell r="AD2862">
            <v>3.5</v>
          </cell>
          <cell r="AE2862">
            <v>3.8</v>
          </cell>
          <cell r="AF2862">
            <v>4.0999999999999996</v>
          </cell>
          <cell r="AG2862">
            <v>0.79100000000000004</v>
          </cell>
          <cell r="AH2862">
            <v>3.7</v>
          </cell>
          <cell r="AI2862">
            <v>4</v>
          </cell>
          <cell r="AJ2862">
            <v>4.3</v>
          </cell>
          <cell r="AK2862">
            <v>0.79400000000000004</v>
          </cell>
        </row>
        <row r="2863">
          <cell r="E2863" t="str">
            <v>OSASCO</v>
          </cell>
          <cell r="F2863" t="str">
            <v>OSASCO</v>
          </cell>
          <cell r="G2863" t="str">
            <v>Nível 4, 5 e 6</v>
          </cell>
          <cell r="H2863">
            <v>2</v>
          </cell>
          <cell r="I2863">
            <v>3</v>
          </cell>
          <cell r="J2863">
            <v>0</v>
          </cell>
          <cell r="K2863">
            <v>711</v>
          </cell>
          <cell r="L2863">
            <v>303</v>
          </cell>
          <cell r="M2863">
            <v>1014</v>
          </cell>
          <cell r="N2863">
            <v>0</v>
          </cell>
          <cell r="O2863">
            <v>3.7</v>
          </cell>
          <cell r="P2863">
            <v>2.6</v>
          </cell>
          <cell r="Q2863">
            <v>3.4</v>
          </cell>
          <cell r="R2863">
            <v>0</v>
          </cell>
          <cell r="S2863">
            <v>711</v>
          </cell>
          <cell r="T2863">
            <v>303</v>
          </cell>
          <cell r="U2863">
            <v>1014</v>
          </cell>
          <cell r="V2863">
            <v>3.4</v>
          </cell>
          <cell r="W2863" t="str">
            <v>AF + EM</v>
          </cell>
          <cell r="X2863" t="str">
            <v>AF + EM</v>
          </cell>
          <cell r="Y2863">
            <v>3.7</v>
          </cell>
          <cell r="Z2863">
            <v>4</v>
          </cell>
          <cell r="AA2863">
            <v>0.78400000000000003</v>
          </cell>
          <cell r="AB2863" t="str">
            <v>Continuidade de Atendimento</v>
          </cell>
          <cell r="AC2863" t="str">
            <v>-</v>
          </cell>
          <cell r="AD2863">
            <v>3.5</v>
          </cell>
          <cell r="AE2863">
            <v>3.8</v>
          </cell>
          <cell r="AF2863">
            <v>4.0999999999999996</v>
          </cell>
          <cell r="AG2863">
            <v>0.79100000000000004</v>
          </cell>
          <cell r="AH2863">
            <v>3.7</v>
          </cell>
          <cell r="AI2863">
            <v>4</v>
          </cell>
          <cell r="AJ2863">
            <v>4.3</v>
          </cell>
          <cell r="AK2863">
            <v>0.79400000000000004</v>
          </cell>
        </row>
        <row r="2864">
          <cell r="E2864" t="str">
            <v>SANTOS</v>
          </cell>
          <cell r="F2864" t="str">
            <v>GUARUJA</v>
          </cell>
          <cell r="G2864" t="str">
            <v>Nível 4, 5 e 6</v>
          </cell>
          <cell r="H2864">
            <v>2</v>
          </cell>
          <cell r="I2864">
            <v>3</v>
          </cell>
          <cell r="J2864">
            <v>0</v>
          </cell>
          <cell r="K2864">
            <v>664</v>
          </cell>
          <cell r="L2864">
            <v>389</v>
          </cell>
          <cell r="M2864">
            <v>1053</v>
          </cell>
          <cell r="N2864">
            <v>0</v>
          </cell>
          <cell r="O2864">
            <v>3.8</v>
          </cell>
          <cell r="P2864">
            <v>2.6</v>
          </cell>
          <cell r="Q2864">
            <v>3.4</v>
          </cell>
          <cell r="R2864">
            <v>0</v>
          </cell>
          <cell r="S2864">
            <v>664</v>
          </cell>
          <cell r="T2864">
            <v>389</v>
          </cell>
          <cell r="U2864">
            <v>1053</v>
          </cell>
          <cell r="V2864">
            <v>3.4</v>
          </cell>
          <cell r="W2864" t="str">
            <v>AF + EM</v>
          </cell>
          <cell r="X2864" t="str">
            <v>AF + EM</v>
          </cell>
          <cell r="Y2864">
            <v>3.7</v>
          </cell>
          <cell r="Z2864">
            <v>4</v>
          </cell>
          <cell r="AA2864">
            <v>0.78400000000000003</v>
          </cell>
          <cell r="AB2864" t="str">
            <v>Continuidade de Atendimento</v>
          </cell>
          <cell r="AC2864" t="str">
            <v>-</v>
          </cell>
          <cell r="AD2864">
            <v>3.5</v>
          </cell>
          <cell r="AE2864">
            <v>3.7</v>
          </cell>
          <cell r="AF2864">
            <v>4</v>
          </cell>
          <cell r="AG2864">
            <v>0.79</v>
          </cell>
          <cell r="AH2864">
            <v>3.7</v>
          </cell>
          <cell r="AI2864">
            <v>4</v>
          </cell>
          <cell r="AJ2864">
            <v>4.3</v>
          </cell>
          <cell r="AK2864">
            <v>0.79400000000000004</v>
          </cell>
        </row>
        <row r="2865">
          <cell r="E2865" t="str">
            <v>PINDAMONHANGABA</v>
          </cell>
          <cell r="F2865" t="str">
            <v>PINDAMONHANGABA</v>
          </cell>
          <cell r="G2865" t="str">
            <v>Nível 4, 5 e 6</v>
          </cell>
          <cell r="H2865">
            <v>1</v>
          </cell>
          <cell r="I2865">
            <v>4</v>
          </cell>
          <cell r="J2865">
            <v>0</v>
          </cell>
          <cell r="K2865">
            <v>0</v>
          </cell>
          <cell r="L2865">
            <v>214</v>
          </cell>
          <cell r="M2865">
            <v>214</v>
          </cell>
          <cell r="N2865">
            <v>0</v>
          </cell>
          <cell r="O2865">
            <v>0</v>
          </cell>
          <cell r="P2865">
            <v>2.9</v>
          </cell>
          <cell r="Q2865">
            <v>2.9</v>
          </cell>
          <cell r="R2865">
            <v>0</v>
          </cell>
          <cell r="S2865">
            <v>0</v>
          </cell>
          <cell r="T2865">
            <v>214</v>
          </cell>
          <cell r="U2865">
            <v>214</v>
          </cell>
          <cell r="V2865">
            <v>2.9</v>
          </cell>
          <cell r="W2865" t="str">
            <v>EM</v>
          </cell>
          <cell r="X2865" t="str">
            <v>EM</v>
          </cell>
          <cell r="Y2865">
            <v>3.1</v>
          </cell>
          <cell r="Z2865">
            <v>3.4</v>
          </cell>
          <cell r="AA2865">
            <v>0.79600000000000004</v>
          </cell>
          <cell r="AB2865" t="str">
            <v>Continuidade de Atendimento</v>
          </cell>
          <cell r="AC2865" t="str">
            <v>-</v>
          </cell>
          <cell r="AD2865">
            <v>3.7</v>
          </cell>
          <cell r="AE2865">
            <v>4</v>
          </cell>
          <cell r="AF2865">
            <v>4.3</v>
          </cell>
          <cell r="AG2865">
            <v>0.79800000000000004</v>
          </cell>
          <cell r="AH2865">
            <v>3.7</v>
          </cell>
          <cell r="AI2865">
            <v>4</v>
          </cell>
          <cell r="AJ2865">
            <v>4.3</v>
          </cell>
          <cell r="AK2865">
            <v>0.79400000000000004</v>
          </cell>
        </row>
        <row r="2866">
          <cell r="E2866" t="str">
            <v>APIAI</v>
          </cell>
          <cell r="F2866" t="str">
            <v>ITAPIRAPUA PAULISTA</v>
          </cell>
          <cell r="G2866" t="str">
            <v>Nível 1, 2 e 3</v>
          </cell>
          <cell r="H2866">
            <v>2</v>
          </cell>
          <cell r="I2866">
            <v>5</v>
          </cell>
          <cell r="J2866">
            <v>0</v>
          </cell>
          <cell r="K2866">
            <v>157</v>
          </cell>
          <cell r="L2866">
            <v>133</v>
          </cell>
          <cell r="M2866">
            <v>290</v>
          </cell>
          <cell r="N2866">
            <v>0</v>
          </cell>
          <cell r="O2866">
            <v>4.2</v>
          </cell>
          <cell r="P2866">
            <v>2.7</v>
          </cell>
          <cell r="Q2866">
            <v>3.5</v>
          </cell>
          <cell r="R2866">
            <v>0</v>
          </cell>
          <cell r="S2866">
            <v>157</v>
          </cell>
          <cell r="T2866">
            <v>133</v>
          </cell>
          <cell r="U2866">
            <v>290</v>
          </cell>
          <cell r="V2866">
            <v>3.5</v>
          </cell>
          <cell r="W2866" t="str">
            <v>AF + EM</v>
          </cell>
          <cell r="X2866" t="str">
            <v>AF + EM</v>
          </cell>
          <cell r="Y2866">
            <v>3.9</v>
          </cell>
          <cell r="Z2866">
            <v>4.3</v>
          </cell>
          <cell r="AA2866">
            <v>0.8</v>
          </cell>
          <cell r="AB2866" t="str">
            <v>Continuidade de Atendimento</v>
          </cell>
          <cell r="AC2866" t="str">
            <v>-</v>
          </cell>
          <cell r="AD2866">
            <v>3.6</v>
          </cell>
          <cell r="AE2866">
            <v>4</v>
          </cell>
          <cell r="AF2866">
            <v>4.3</v>
          </cell>
          <cell r="AG2866">
            <v>0.79800000000000004</v>
          </cell>
          <cell r="AH2866">
            <v>3.7</v>
          </cell>
          <cell r="AI2866">
            <v>4</v>
          </cell>
          <cell r="AJ2866">
            <v>4.3</v>
          </cell>
          <cell r="AK2866">
            <v>0.79400000000000004</v>
          </cell>
        </row>
        <row r="2867">
          <cell r="E2867" t="str">
            <v>CAMPINAS OESTE</v>
          </cell>
          <cell r="F2867" t="str">
            <v>CAMPINAS</v>
          </cell>
          <cell r="G2867" t="str">
            <v>Nível 4, 5 e 6</v>
          </cell>
          <cell r="H2867">
            <v>1</v>
          </cell>
          <cell r="I2867">
            <v>8</v>
          </cell>
          <cell r="J2867">
            <v>30</v>
          </cell>
          <cell r="K2867">
            <v>163</v>
          </cell>
          <cell r="L2867">
            <v>60</v>
          </cell>
          <cell r="M2867">
            <v>253</v>
          </cell>
          <cell r="N2867">
            <v>5</v>
          </cell>
          <cell r="O2867">
            <v>4.0999999999999996</v>
          </cell>
          <cell r="P2867">
            <v>3.3</v>
          </cell>
          <cell r="Q2867">
            <v>4</v>
          </cell>
          <cell r="R2867">
            <v>30</v>
          </cell>
          <cell r="S2867">
            <v>163</v>
          </cell>
          <cell r="T2867">
            <v>60</v>
          </cell>
          <cell r="U2867">
            <v>253</v>
          </cell>
          <cell r="V2867">
            <v>4</v>
          </cell>
          <cell r="W2867" t="str">
            <v>AI + AF + EM</v>
          </cell>
          <cell r="X2867" t="str">
            <v>AI + AF + EM</v>
          </cell>
          <cell r="Y2867">
            <v>4.2</v>
          </cell>
          <cell r="Z2867">
            <v>4.5</v>
          </cell>
          <cell r="AA2867">
            <v>0.8</v>
          </cell>
          <cell r="AB2867" t="str">
            <v>Continuidade de Atendimento</v>
          </cell>
          <cell r="AC2867" t="str">
            <v>-</v>
          </cell>
          <cell r="AD2867">
            <v>3.7</v>
          </cell>
          <cell r="AE2867">
            <v>4</v>
          </cell>
          <cell r="AF2867">
            <v>4.3</v>
          </cell>
          <cell r="AG2867">
            <v>0.79200000000000004</v>
          </cell>
          <cell r="AH2867">
            <v>3.7</v>
          </cell>
          <cell r="AI2867">
            <v>4</v>
          </cell>
          <cell r="AJ2867">
            <v>4.3</v>
          </cell>
          <cell r="AK2867">
            <v>0.79400000000000004</v>
          </cell>
        </row>
        <row r="2868">
          <cell r="E2868" t="str">
            <v>CAMPINAS LESTE</v>
          </cell>
          <cell r="F2868" t="str">
            <v>CAMPINAS</v>
          </cell>
          <cell r="G2868" t="str">
            <v>Nível 1, 2 e 3</v>
          </cell>
          <cell r="H2868">
            <v>1</v>
          </cell>
          <cell r="I2868">
            <v>6</v>
          </cell>
          <cell r="J2868">
            <v>28</v>
          </cell>
          <cell r="K2868">
            <v>0</v>
          </cell>
          <cell r="L2868">
            <v>0</v>
          </cell>
          <cell r="M2868">
            <v>28</v>
          </cell>
          <cell r="N2868">
            <v>6.4</v>
          </cell>
          <cell r="O2868">
            <v>0</v>
          </cell>
          <cell r="P2868">
            <v>0</v>
          </cell>
          <cell r="Q2868">
            <v>6.4</v>
          </cell>
          <cell r="R2868">
            <v>28</v>
          </cell>
          <cell r="S2868">
            <v>0</v>
          </cell>
          <cell r="T2868">
            <v>0</v>
          </cell>
          <cell r="U2868">
            <v>28</v>
          </cell>
          <cell r="V2868">
            <v>6.4</v>
          </cell>
          <cell r="W2868" t="str">
            <v>AI</v>
          </cell>
          <cell r="X2868" t="str">
            <v>AI</v>
          </cell>
          <cell r="Y2868">
            <v>6.6</v>
          </cell>
          <cell r="Z2868">
            <v>6.8</v>
          </cell>
          <cell r="AA2868">
            <v>0.8</v>
          </cell>
          <cell r="AB2868" t="str">
            <v>Continuidade de Atendimento</v>
          </cell>
          <cell r="AC2868" t="str">
            <v>-</v>
          </cell>
          <cell r="AD2868">
            <v>4</v>
          </cell>
          <cell r="AE2868">
            <v>4.2</v>
          </cell>
          <cell r="AF2868">
            <v>4.5</v>
          </cell>
          <cell r="AG2868">
            <v>0.79700000000000004</v>
          </cell>
          <cell r="AH2868">
            <v>3.7</v>
          </cell>
          <cell r="AI2868">
            <v>4</v>
          </cell>
          <cell r="AJ2868">
            <v>4.3</v>
          </cell>
          <cell r="AK2868">
            <v>0.79400000000000004</v>
          </cell>
        </row>
        <row r="2869">
          <cell r="E2869" t="str">
            <v>CAMPINAS OESTE</v>
          </cell>
          <cell r="F2869" t="str">
            <v>CAMPINAS</v>
          </cell>
          <cell r="G2869" t="str">
            <v>Nível 1, 2 e 3</v>
          </cell>
          <cell r="H2869">
            <v>1</v>
          </cell>
          <cell r="I2869">
            <v>6</v>
          </cell>
          <cell r="J2869">
            <v>0</v>
          </cell>
          <cell r="K2869">
            <v>245</v>
          </cell>
          <cell r="L2869">
            <v>118</v>
          </cell>
          <cell r="M2869">
            <v>363</v>
          </cell>
          <cell r="N2869">
            <v>0</v>
          </cell>
          <cell r="O2869">
            <v>4.8</v>
          </cell>
          <cell r="P2869">
            <v>3.4</v>
          </cell>
          <cell r="Q2869">
            <v>4.3</v>
          </cell>
          <cell r="R2869">
            <v>0</v>
          </cell>
          <cell r="S2869">
            <v>245</v>
          </cell>
          <cell r="T2869">
            <v>118</v>
          </cell>
          <cell r="U2869">
            <v>363</v>
          </cell>
          <cell r="V2869">
            <v>4.3</v>
          </cell>
          <cell r="W2869" t="str">
            <v>AF + EM</v>
          </cell>
          <cell r="X2869" t="str">
            <v>AF + EM</v>
          </cell>
          <cell r="Y2869">
            <v>4.5999999999999996</v>
          </cell>
          <cell r="Z2869">
            <v>4.9000000000000004</v>
          </cell>
          <cell r="AA2869">
            <v>0.8</v>
          </cell>
          <cell r="AB2869" t="str">
            <v>Continuidade de Atendimento</v>
          </cell>
          <cell r="AC2869" t="str">
            <v>-</v>
          </cell>
          <cell r="AD2869">
            <v>3.7</v>
          </cell>
          <cell r="AE2869">
            <v>4</v>
          </cell>
          <cell r="AF2869">
            <v>4.3</v>
          </cell>
          <cell r="AG2869">
            <v>0.79200000000000004</v>
          </cell>
          <cell r="AH2869">
            <v>3.7</v>
          </cell>
          <cell r="AI2869">
            <v>4</v>
          </cell>
          <cell r="AJ2869">
            <v>4.3</v>
          </cell>
          <cell r="AK2869">
            <v>0.79400000000000004</v>
          </cell>
        </row>
        <row r="2870">
          <cell r="E2870" t="str">
            <v>JUNDIAI</v>
          </cell>
          <cell r="F2870" t="str">
            <v>JUNDIAI</v>
          </cell>
          <cell r="G2870" t="str">
            <v>Nível 1, 2 e 3</v>
          </cell>
          <cell r="H2870">
            <v>1</v>
          </cell>
          <cell r="I2870">
            <v>6</v>
          </cell>
          <cell r="J2870">
            <v>0</v>
          </cell>
          <cell r="K2870">
            <v>178</v>
          </cell>
          <cell r="L2870">
            <v>124</v>
          </cell>
          <cell r="M2870">
            <v>302</v>
          </cell>
          <cell r="N2870">
            <v>0</v>
          </cell>
          <cell r="O2870">
            <v>4.5</v>
          </cell>
          <cell r="P2870">
            <v>3.2</v>
          </cell>
          <cell r="Q2870">
            <v>4</v>
          </cell>
          <cell r="R2870">
            <v>0</v>
          </cell>
          <cell r="S2870">
            <v>178</v>
          </cell>
          <cell r="T2870">
            <v>124</v>
          </cell>
          <cell r="U2870">
            <v>302</v>
          </cell>
          <cell r="V2870">
            <v>4</v>
          </cell>
          <cell r="W2870" t="str">
            <v>AF + EM</v>
          </cell>
          <cell r="X2870" t="str">
            <v>AF + EM</v>
          </cell>
          <cell r="Y2870">
            <v>4.3</v>
          </cell>
          <cell r="Z2870">
            <v>4.5</v>
          </cell>
          <cell r="AA2870">
            <v>0.8</v>
          </cell>
          <cell r="AB2870" t="str">
            <v>Continuidade de Atendimento</v>
          </cell>
          <cell r="AC2870" t="str">
            <v>-</v>
          </cell>
          <cell r="AD2870">
            <v>3.8</v>
          </cell>
          <cell r="AE2870">
            <v>4.0999999999999996</v>
          </cell>
          <cell r="AF2870">
            <v>4.3</v>
          </cell>
          <cell r="AG2870">
            <v>0.79100000000000004</v>
          </cell>
          <cell r="AH2870">
            <v>3.7</v>
          </cell>
          <cell r="AI2870">
            <v>4</v>
          </cell>
          <cell r="AJ2870">
            <v>4.3</v>
          </cell>
          <cell r="AK2870">
            <v>0.79400000000000004</v>
          </cell>
        </row>
        <row r="2871">
          <cell r="E2871" t="str">
            <v>BAURU</v>
          </cell>
          <cell r="F2871" t="str">
            <v>BAURU</v>
          </cell>
          <cell r="G2871" t="str">
            <v>Nível 4, 5 e 6</v>
          </cell>
          <cell r="H2871">
            <v>2</v>
          </cell>
          <cell r="I2871">
            <v>3</v>
          </cell>
          <cell r="J2871">
            <v>74</v>
          </cell>
          <cell r="K2871">
            <v>469</v>
          </cell>
          <cell r="L2871">
            <v>311</v>
          </cell>
          <cell r="M2871">
            <v>854</v>
          </cell>
          <cell r="N2871">
            <v>4</v>
          </cell>
          <cell r="O2871">
            <v>3.6</v>
          </cell>
          <cell r="P2871">
            <v>2.5</v>
          </cell>
          <cell r="Q2871">
            <v>3.2</v>
          </cell>
          <cell r="R2871">
            <v>74</v>
          </cell>
          <cell r="S2871">
            <v>469</v>
          </cell>
          <cell r="T2871">
            <v>311</v>
          </cell>
          <cell r="U2871">
            <v>854</v>
          </cell>
          <cell r="V2871">
            <v>3.2</v>
          </cell>
          <cell r="W2871" t="str">
            <v>AI + AF + EM</v>
          </cell>
          <cell r="X2871" t="str">
            <v>AI + AF + EM</v>
          </cell>
          <cell r="Y2871">
            <v>3.5</v>
          </cell>
          <cell r="Z2871">
            <v>3.9</v>
          </cell>
          <cell r="AA2871">
            <v>0.78600000000000003</v>
          </cell>
          <cell r="AB2871" t="str">
            <v>Continuidade de Atendimento</v>
          </cell>
          <cell r="AC2871" t="str">
            <v>-</v>
          </cell>
          <cell r="AD2871">
            <v>3.7</v>
          </cell>
          <cell r="AE2871">
            <v>4</v>
          </cell>
          <cell r="AF2871">
            <v>4.3</v>
          </cell>
          <cell r="AG2871">
            <v>0.79600000000000004</v>
          </cell>
          <cell r="AH2871">
            <v>3.7</v>
          </cell>
          <cell r="AI2871">
            <v>4</v>
          </cell>
          <cell r="AJ2871">
            <v>4.3</v>
          </cell>
          <cell r="AK2871">
            <v>0.79400000000000004</v>
          </cell>
        </row>
        <row r="2872">
          <cell r="E2872" t="str">
            <v>LESTE 1</v>
          </cell>
          <cell r="F2872" t="str">
            <v>SAO PAULO</v>
          </cell>
          <cell r="G2872" t="str">
            <v>Nível 4, 5 e 6</v>
          </cell>
          <cell r="H2872">
            <v>2</v>
          </cell>
          <cell r="I2872">
            <v>3</v>
          </cell>
          <cell r="J2872">
            <v>68</v>
          </cell>
          <cell r="K2872">
            <v>320</v>
          </cell>
          <cell r="L2872">
            <v>239</v>
          </cell>
          <cell r="M2872">
            <v>627</v>
          </cell>
          <cell r="N2872">
            <v>5.4</v>
          </cell>
          <cell r="O2872">
            <v>3.9</v>
          </cell>
          <cell r="P2872">
            <v>2.8</v>
          </cell>
          <cell r="Q2872">
            <v>3.6</v>
          </cell>
          <cell r="R2872">
            <v>68</v>
          </cell>
          <cell r="S2872">
            <v>320</v>
          </cell>
          <cell r="T2872">
            <v>239</v>
          </cell>
          <cell r="U2872">
            <v>627</v>
          </cell>
          <cell r="V2872">
            <v>3.6</v>
          </cell>
          <cell r="W2872" t="str">
            <v>AI + AF + EM</v>
          </cell>
          <cell r="X2872" t="str">
            <v>AI + AF + EM</v>
          </cell>
          <cell r="Y2872">
            <v>3.9</v>
          </cell>
          <cell r="Z2872">
            <v>4.2</v>
          </cell>
          <cell r="AA2872">
            <v>0.79600000000000004</v>
          </cell>
          <cell r="AB2872" t="str">
            <v>Continuidade de Atendimento</v>
          </cell>
          <cell r="AC2872" t="str">
            <v>-</v>
          </cell>
          <cell r="AD2872">
            <v>3.8</v>
          </cell>
          <cell r="AE2872">
            <v>4</v>
          </cell>
          <cell r="AF2872">
            <v>4.3</v>
          </cell>
          <cell r="AG2872">
            <v>0.79600000000000004</v>
          </cell>
          <cell r="AH2872">
            <v>3.7</v>
          </cell>
          <cell r="AI2872">
            <v>4</v>
          </cell>
          <cell r="AJ2872">
            <v>4.3</v>
          </cell>
          <cell r="AK2872">
            <v>0.79400000000000004</v>
          </cell>
        </row>
        <row r="2873">
          <cell r="E2873" t="str">
            <v>LESTE 1</v>
          </cell>
          <cell r="F2873" t="str">
            <v>SAO PAULO</v>
          </cell>
          <cell r="G2873" t="str">
            <v>Nível 4, 5 e 6</v>
          </cell>
          <cell r="H2873">
            <v>1</v>
          </cell>
          <cell r="I2873">
            <v>4</v>
          </cell>
          <cell r="J2873">
            <v>0</v>
          </cell>
          <cell r="K2873">
            <v>193</v>
          </cell>
          <cell r="L2873">
            <v>441</v>
          </cell>
          <cell r="M2873">
            <v>634</v>
          </cell>
          <cell r="N2873">
            <v>0</v>
          </cell>
          <cell r="O2873">
            <v>4</v>
          </cell>
          <cell r="P2873">
            <v>2.7</v>
          </cell>
          <cell r="Q2873">
            <v>3.1</v>
          </cell>
          <cell r="R2873">
            <v>0</v>
          </cell>
          <cell r="S2873">
            <v>193</v>
          </cell>
          <cell r="T2873">
            <v>441</v>
          </cell>
          <cell r="U2873">
            <v>634</v>
          </cell>
          <cell r="V2873">
            <v>3.1</v>
          </cell>
          <cell r="W2873" t="str">
            <v>AF + EM</v>
          </cell>
          <cell r="X2873" t="str">
            <v>AF + EM</v>
          </cell>
          <cell r="Y2873">
            <v>3.3</v>
          </cell>
          <cell r="Z2873">
            <v>3.6</v>
          </cell>
          <cell r="AA2873">
            <v>0.79700000000000004</v>
          </cell>
          <cell r="AB2873" t="str">
            <v>Continuidade de Atendimento</v>
          </cell>
          <cell r="AC2873" t="str">
            <v>-</v>
          </cell>
          <cell r="AD2873">
            <v>3.8</v>
          </cell>
          <cell r="AE2873">
            <v>4</v>
          </cell>
          <cell r="AF2873">
            <v>4.3</v>
          </cell>
          <cell r="AG2873">
            <v>0.79600000000000004</v>
          </cell>
          <cell r="AH2873">
            <v>3.7</v>
          </cell>
          <cell r="AI2873">
            <v>4</v>
          </cell>
          <cell r="AJ2873">
            <v>4.3</v>
          </cell>
          <cell r="AK2873">
            <v>0.79400000000000004</v>
          </cell>
        </row>
        <row r="2874">
          <cell r="E2874" t="str">
            <v>LESTE 1</v>
          </cell>
          <cell r="F2874" t="str">
            <v>SAO PAULO</v>
          </cell>
          <cell r="G2874" t="str">
            <v>Nível 1, 2 e 3</v>
          </cell>
          <cell r="H2874">
            <v>2</v>
          </cell>
          <cell r="I2874">
            <v>1</v>
          </cell>
          <cell r="J2874">
            <v>87</v>
          </cell>
          <cell r="K2874">
            <v>348</v>
          </cell>
          <cell r="L2874">
            <v>0</v>
          </cell>
          <cell r="M2874">
            <v>435</v>
          </cell>
          <cell r="N2874">
            <v>4.5999999999999996</v>
          </cell>
          <cell r="O2874">
            <v>4.0999999999999996</v>
          </cell>
          <cell r="P2874">
            <v>0</v>
          </cell>
          <cell r="Q2874">
            <v>4.2</v>
          </cell>
          <cell r="R2874">
            <v>87</v>
          </cell>
          <cell r="S2874">
            <v>348</v>
          </cell>
          <cell r="T2874">
            <v>0</v>
          </cell>
          <cell r="U2874">
            <v>435</v>
          </cell>
          <cell r="V2874">
            <v>4.2</v>
          </cell>
          <cell r="W2874" t="str">
            <v>AI + AF</v>
          </cell>
          <cell r="X2874" t="str">
            <v>AI + AF</v>
          </cell>
          <cell r="Y2874">
            <v>4.5</v>
          </cell>
          <cell r="Z2874">
            <v>4.9000000000000004</v>
          </cell>
          <cell r="AA2874">
            <v>0.8</v>
          </cell>
          <cell r="AB2874" t="str">
            <v>Continuidade de Atendimento</v>
          </cell>
          <cell r="AC2874" t="str">
            <v>-</v>
          </cell>
          <cell r="AD2874">
            <v>3.8</v>
          </cell>
          <cell r="AE2874">
            <v>4</v>
          </cell>
          <cell r="AF2874">
            <v>4.3</v>
          </cell>
          <cell r="AG2874">
            <v>0.79600000000000004</v>
          </cell>
          <cell r="AH2874">
            <v>3.7</v>
          </cell>
          <cell r="AI2874">
            <v>4</v>
          </cell>
          <cell r="AJ2874">
            <v>4.3</v>
          </cell>
          <cell r="AK2874">
            <v>0.79400000000000004</v>
          </cell>
        </row>
        <row r="2875">
          <cell r="E2875" t="str">
            <v>SUL 1</v>
          </cell>
          <cell r="F2875" t="str">
            <v>SAO PAULO</v>
          </cell>
          <cell r="G2875" t="str">
            <v>Nível 4, 5 e 6</v>
          </cell>
          <cell r="H2875">
            <v>2</v>
          </cell>
          <cell r="I2875">
            <v>7</v>
          </cell>
          <cell r="J2875">
            <v>0</v>
          </cell>
          <cell r="K2875">
            <v>212</v>
          </cell>
          <cell r="L2875">
            <v>190</v>
          </cell>
          <cell r="M2875">
            <v>402</v>
          </cell>
          <cell r="N2875">
            <v>0</v>
          </cell>
          <cell r="O2875">
            <v>4.3</v>
          </cell>
          <cell r="P2875">
            <v>2.8</v>
          </cell>
          <cell r="Q2875">
            <v>3.6</v>
          </cell>
          <cell r="R2875">
            <v>0</v>
          </cell>
          <cell r="S2875">
            <v>212</v>
          </cell>
          <cell r="T2875">
            <v>190</v>
          </cell>
          <cell r="U2875">
            <v>402</v>
          </cell>
          <cell r="V2875">
            <v>3.6</v>
          </cell>
          <cell r="W2875" t="str">
            <v>AF + EM</v>
          </cell>
          <cell r="X2875" t="str">
            <v>AF + EM</v>
          </cell>
          <cell r="Y2875">
            <v>3.9</v>
          </cell>
          <cell r="Z2875">
            <v>4.3</v>
          </cell>
          <cell r="AA2875">
            <v>0.8</v>
          </cell>
          <cell r="AB2875" t="str">
            <v>Continuidade de Atendimento</v>
          </cell>
          <cell r="AC2875" t="str">
            <v>-</v>
          </cell>
          <cell r="AD2875">
            <v>3.6</v>
          </cell>
          <cell r="AE2875">
            <v>3.9</v>
          </cell>
          <cell r="AF2875">
            <v>4.2</v>
          </cell>
          <cell r="AG2875">
            <v>0.79500000000000004</v>
          </cell>
          <cell r="AH2875">
            <v>3.7</v>
          </cell>
          <cell r="AI2875">
            <v>4</v>
          </cell>
          <cell r="AJ2875">
            <v>4.3</v>
          </cell>
          <cell r="AK2875">
            <v>0.79400000000000004</v>
          </cell>
        </row>
        <row r="2876">
          <cell r="E2876" t="str">
            <v>SUL 2</v>
          </cell>
          <cell r="F2876" t="str">
            <v>SAO PAULO</v>
          </cell>
          <cell r="G2876" t="str">
            <v>Nível 4, 5 e 6</v>
          </cell>
          <cell r="H2876">
            <v>2</v>
          </cell>
          <cell r="I2876">
            <v>3</v>
          </cell>
          <cell r="J2876">
            <v>0</v>
          </cell>
          <cell r="K2876">
            <v>525</v>
          </cell>
          <cell r="L2876">
            <v>522</v>
          </cell>
          <cell r="M2876">
            <v>1047</v>
          </cell>
          <cell r="N2876">
            <v>0</v>
          </cell>
          <cell r="O2876">
            <v>3.8</v>
          </cell>
          <cell r="P2876">
            <v>2.8</v>
          </cell>
          <cell r="Q2876">
            <v>3.3</v>
          </cell>
          <cell r="R2876">
            <v>0</v>
          </cell>
          <cell r="S2876">
            <v>525</v>
          </cell>
          <cell r="T2876">
            <v>522</v>
          </cell>
          <cell r="U2876">
            <v>1047</v>
          </cell>
          <cell r="V2876">
            <v>3.3</v>
          </cell>
          <cell r="W2876" t="str">
            <v>AF + EM</v>
          </cell>
          <cell r="X2876" t="str">
            <v>AF + EM</v>
          </cell>
          <cell r="Y2876">
            <v>3.6</v>
          </cell>
          <cell r="Z2876">
            <v>3.9</v>
          </cell>
          <cell r="AA2876">
            <v>0.79300000000000004</v>
          </cell>
          <cell r="AB2876" t="str">
            <v>Continuidade de Atendimento</v>
          </cell>
          <cell r="AC2876" t="str">
            <v>-</v>
          </cell>
          <cell r="AD2876">
            <v>3.6</v>
          </cell>
          <cell r="AE2876">
            <v>3.9</v>
          </cell>
          <cell r="AF2876">
            <v>4.2</v>
          </cell>
          <cell r="AG2876">
            <v>0.79300000000000004</v>
          </cell>
          <cell r="AH2876">
            <v>3.7</v>
          </cell>
          <cell r="AI2876">
            <v>4</v>
          </cell>
          <cell r="AJ2876">
            <v>4.3</v>
          </cell>
          <cell r="AK2876">
            <v>0.79400000000000004</v>
          </cell>
        </row>
        <row r="2877">
          <cell r="E2877" t="str">
            <v>SUL 1</v>
          </cell>
          <cell r="F2877" t="str">
            <v>SAO PAULO</v>
          </cell>
          <cell r="G2877" t="str">
            <v>Nível 1, 2 e 3</v>
          </cell>
          <cell r="H2877">
            <v>2</v>
          </cell>
          <cell r="I2877">
            <v>1</v>
          </cell>
          <cell r="J2877">
            <v>83</v>
          </cell>
          <cell r="K2877">
            <v>0</v>
          </cell>
          <cell r="L2877">
            <v>0</v>
          </cell>
          <cell r="M2877">
            <v>83</v>
          </cell>
          <cell r="N2877">
            <v>5.9</v>
          </cell>
          <cell r="O2877">
            <v>0</v>
          </cell>
          <cell r="P2877">
            <v>0</v>
          </cell>
          <cell r="Q2877">
            <v>5.9</v>
          </cell>
          <cell r="R2877">
            <v>83</v>
          </cell>
          <cell r="S2877">
            <v>0</v>
          </cell>
          <cell r="T2877">
            <v>0</v>
          </cell>
          <cell r="U2877">
            <v>83</v>
          </cell>
          <cell r="V2877">
            <v>5.9</v>
          </cell>
          <cell r="W2877" t="str">
            <v>AI</v>
          </cell>
          <cell r="X2877" t="str">
            <v>AI</v>
          </cell>
          <cell r="Y2877">
            <v>6.1</v>
          </cell>
          <cell r="Z2877">
            <v>6.4</v>
          </cell>
          <cell r="AA2877">
            <v>0.8</v>
          </cell>
          <cell r="AB2877" t="str">
            <v>Continuidade de Atendimento</v>
          </cell>
          <cell r="AC2877" t="str">
            <v>-</v>
          </cell>
          <cell r="AD2877">
            <v>3.6</v>
          </cell>
          <cell r="AE2877">
            <v>3.9</v>
          </cell>
          <cell r="AF2877">
            <v>4.2</v>
          </cell>
          <cell r="AG2877">
            <v>0.79500000000000004</v>
          </cell>
          <cell r="AH2877">
            <v>3.7</v>
          </cell>
          <cell r="AI2877">
            <v>4</v>
          </cell>
          <cell r="AJ2877">
            <v>4.3</v>
          </cell>
          <cell r="AK2877">
            <v>0.79400000000000004</v>
          </cell>
        </row>
        <row r="2878">
          <cell r="E2878" t="str">
            <v>SUL 2</v>
          </cell>
          <cell r="F2878" t="str">
            <v>SAO PAULO</v>
          </cell>
          <cell r="G2878" t="str">
            <v>Nível 4, 5 e 6</v>
          </cell>
          <cell r="H2878">
            <v>2</v>
          </cell>
          <cell r="I2878">
            <v>7</v>
          </cell>
          <cell r="J2878">
            <v>91</v>
          </cell>
          <cell r="K2878">
            <v>138</v>
          </cell>
          <cell r="L2878">
            <v>0</v>
          </cell>
          <cell r="M2878">
            <v>229</v>
          </cell>
          <cell r="N2878">
            <v>6.5</v>
          </cell>
          <cell r="O2878">
            <v>4.4000000000000004</v>
          </cell>
          <cell r="P2878">
            <v>2.7</v>
          </cell>
          <cell r="Q2878">
            <v>5.2</v>
          </cell>
          <cell r="R2878">
            <v>91</v>
          </cell>
          <cell r="S2878">
            <v>138</v>
          </cell>
          <cell r="T2878">
            <v>139</v>
          </cell>
          <cell r="U2878">
            <v>368</v>
          </cell>
          <cell r="V2878">
            <v>4.3</v>
          </cell>
          <cell r="W2878" t="str">
            <v>AI + AF + EM</v>
          </cell>
          <cell r="X2878" t="str">
            <v>AI + AF</v>
          </cell>
          <cell r="Y2878">
            <v>5.5</v>
          </cell>
          <cell r="Z2878">
            <v>5.8</v>
          </cell>
          <cell r="AA2878">
            <v>0.8</v>
          </cell>
          <cell r="AB2878" t="str">
            <v>Diminuiu Ciclos</v>
          </cell>
          <cell r="AC2878" t="str">
            <v>Não</v>
          </cell>
          <cell r="AD2878">
            <v>3.6</v>
          </cell>
          <cell r="AE2878">
            <v>3.9</v>
          </cell>
          <cell r="AF2878">
            <v>4.2</v>
          </cell>
          <cell r="AG2878">
            <v>0.79300000000000004</v>
          </cell>
          <cell r="AH2878">
            <v>3.7</v>
          </cell>
          <cell r="AI2878">
            <v>4</v>
          </cell>
          <cell r="AJ2878">
            <v>4.3</v>
          </cell>
          <cell r="AK2878">
            <v>0.79400000000000004</v>
          </cell>
        </row>
        <row r="2879">
          <cell r="E2879" t="str">
            <v>SUL 2</v>
          </cell>
          <cell r="F2879" t="str">
            <v>SAO PAULO</v>
          </cell>
          <cell r="G2879" t="str">
            <v>Nível 4, 5 e 6</v>
          </cell>
          <cell r="H2879">
            <v>2</v>
          </cell>
          <cell r="I2879">
            <v>3</v>
          </cell>
          <cell r="J2879">
            <v>0</v>
          </cell>
          <cell r="K2879">
            <v>452</v>
          </cell>
          <cell r="L2879">
            <v>618</v>
          </cell>
          <cell r="M2879">
            <v>1070</v>
          </cell>
          <cell r="N2879">
            <v>0</v>
          </cell>
          <cell r="O2879">
            <v>4.0999999999999996</v>
          </cell>
          <cell r="P2879">
            <v>2.9</v>
          </cell>
          <cell r="Q2879">
            <v>3.4</v>
          </cell>
          <cell r="R2879">
            <v>0</v>
          </cell>
          <cell r="S2879">
            <v>452</v>
          </cell>
          <cell r="T2879">
            <v>618</v>
          </cell>
          <cell r="U2879">
            <v>1070</v>
          </cell>
          <cell r="V2879">
            <v>3.4</v>
          </cell>
          <cell r="W2879" t="str">
            <v>AF + EM</v>
          </cell>
          <cell r="X2879" t="str">
            <v>AI + AF + EM</v>
          </cell>
          <cell r="Y2879">
            <v>3.7</v>
          </cell>
          <cell r="Z2879">
            <v>4</v>
          </cell>
          <cell r="AA2879">
            <v>0.79200000000000004</v>
          </cell>
          <cell r="AB2879" t="str">
            <v>Aumentou Ciclos</v>
          </cell>
          <cell r="AC2879" t="str">
            <v>Sim</v>
          </cell>
          <cell r="AD2879">
            <v>3.6</v>
          </cell>
          <cell r="AE2879">
            <v>3.9</v>
          </cell>
          <cell r="AF2879">
            <v>4.2</v>
          </cell>
          <cell r="AG2879">
            <v>0.79300000000000004</v>
          </cell>
          <cell r="AH2879">
            <v>3.7</v>
          </cell>
          <cell r="AI2879">
            <v>4</v>
          </cell>
          <cell r="AJ2879">
            <v>4.3</v>
          </cell>
          <cell r="AK2879">
            <v>0.79400000000000004</v>
          </cell>
        </row>
        <row r="2880">
          <cell r="E2880" t="str">
            <v>SUL 1</v>
          </cell>
          <cell r="F2880" t="str">
            <v>SAO PAULO</v>
          </cell>
          <cell r="G2880" t="str">
            <v>Nível 4, 5 e 6</v>
          </cell>
          <cell r="H2880">
            <v>2</v>
          </cell>
          <cell r="I2880">
            <v>3</v>
          </cell>
          <cell r="J2880">
            <v>0</v>
          </cell>
          <cell r="K2880">
            <v>246</v>
          </cell>
          <cell r="L2880">
            <v>370</v>
          </cell>
          <cell r="M2880">
            <v>616</v>
          </cell>
          <cell r="N2880">
            <v>0</v>
          </cell>
          <cell r="O2880">
            <v>3.8</v>
          </cell>
          <cell r="P2880">
            <v>2.7</v>
          </cell>
          <cell r="Q2880">
            <v>3.1</v>
          </cell>
          <cell r="R2880">
            <v>0</v>
          </cell>
          <cell r="S2880">
            <v>246</v>
          </cell>
          <cell r="T2880">
            <v>370</v>
          </cell>
          <cell r="U2880">
            <v>616</v>
          </cell>
          <cell r="V2880">
            <v>3.1</v>
          </cell>
          <cell r="W2880" t="str">
            <v>AF + EM</v>
          </cell>
          <cell r="X2880" t="str">
            <v>AF + EM</v>
          </cell>
          <cell r="Y2880">
            <v>3.4</v>
          </cell>
          <cell r="Z2880">
            <v>3.8</v>
          </cell>
          <cell r="AA2880">
            <v>0.79700000000000004</v>
          </cell>
          <cell r="AB2880" t="str">
            <v>Continuidade de Atendimento</v>
          </cell>
          <cell r="AC2880" t="str">
            <v>-</v>
          </cell>
          <cell r="AD2880">
            <v>3.6</v>
          </cell>
          <cell r="AE2880">
            <v>3.9</v>
          </cell>
          <cell r="AF2880">
            <v>4.2</v>
          </cell>
          <cell r="AG2880">
            <v>0.79500000000000004</v>
          </cell>
          <cell r="AH2880">
            <v>3.7</v>
          </cell>
          <cell r="AI2880">
            <v>4</v>
          </cell>
          <cell r="AJ2880">
            <v>4.3</v>
          </cell>
          <cell r="AK2880">
            <v>0.79400000000000004</v>
          </cell>
        </row>
        <row r="2881">
          <cell r="E2881" t="str">
            <v>SUL 2</v>
          </cell>
          <cell r="F2881" t="str">
            <v>SAO PAULO</v>
          </cell>
          <cell r="G2881" t="str">
            <v>Nível 4, 5 e 6</v>
          </cell>
          <cell r="H2881">
            <v>2</v>
          </cell>
          <cell r="I2881">
            <v>3</v>
          </cell>
          <cell r="J2881">
            <v>0</v>
          </cell>
          <cell r="K2881">
            <v>320</v>
          </cell>
          <cell r="L2881">
            <v>482</v>
          </cell>
          <cell r="M2881">
            <v>802</v>
          </cell>
          <cell r="N2881">
            <v>0</v>
          </cell>
          <cell r="O2881">
            <v>4.0999999999999996</v>
          </cell>
          <cell r="P2881">
            <v>2.9</v>
          </cell>
          <cell r="Q2881">
            <v>3.4</v>
          </cell>
          <cell r="R2881">
            <v>0</v>
          </cell>
          <cell r="S2881">
            <v>320</v>
          </cell>
          <cell r="T2881">
            <v>482</v>
          </cell>
          <cell r="U2881">
            <v>802</v>
          </cell>
          <cell r="V2881">
            <v>3.4</v>
          </cell>
          <cell r="W2881" t="str">
            <v>AF + EM</v>
          </cell>
          <cell r="X2881" t="str">
            <v>AF + EM</v>
          </cell>
          <cell r="Y2881">
            <v>3.7</v>
          </cell>
          <cell r="Z2881">
            <v>3.9</v>
          </cell>
          <cell r="AA2881">
            <v>0.79500000000000004</v>
          </cell>
          <cell r="AB2881" t="str">
            <v>Continuidade de Atendimento</v>
          </cell>
          <cell r="AC2881" t="str">
            <v>-</v>
          </cell>
          <cell r="AD2881">
            <v>3.6</v>
          </cell>
          <cell r="AE2881">
            <v>3.9</v>
          </cell>
          <cell r="AF2881">
            <v>4.2</v>
          </cell>
          <cell r="AG2881">
            <v>0.79300000000000004</v>
          </cell>
          <cell r="AH2881">
            <v>3.7</v>
          </cell>
          <cell r="AI2881">
            <v>4</v>
          </cell>
          <cell r="AJ2881">
            <v>4.3</v>
          </cell>
          <cell r="AK2881">
            <v>0.79400000000000004</v>
          </cell>
        </row>
        <row r="2882">
          <cell r="E2882" t="str">
            <v>SUL 2</v>
          </cell>
          <cell r="F2882" t="str">
            <v>SAO PAULO</v>
          </cell>
          <cell r="G2882" t="str">
            <v>Nível 4, 5 e 6</v>
          </cell>
          <cell r="H2882">
            <v>2</v>
          </cell>
          <cell r="I2882">
            <v>3</v>
          </cell>
          <cell r="J2882">
            <v>0</v>
          </cell>
          <cell r="K2882">
            <v>0</v>
          </cell>
          <cell r="L2882">
            <v>1312</v>
          </cell>
          <cell r="M2882">
            <v>1312</v>
          </cell>
          <cell r="N2882">
            <v>0</v>
          </cell>
          <cell r="O2882">
            <v>0</v>
          </cell>
          <cell r="P2882">
            <v>2.8</v>
          </cell>
          <cell r="Q2882">
            <v>2.8</v>
          </cell>
          <cell r="R2882">
            <v>0</v>
          </cell>
          <cell r="S2882">
            <v>0</v>
          </cell>
          <cell r="T2882">
            <v>1312</v>
          </cell>
          <cell r="U2882">
            <v>1312</v>
          </cell>
          <cell r="V2882">
            <v>2.8</v>
          </cell>
          <cell r="W2882" t="str">
            <v>EM</v>
          </cell>
          <cell r="X2882" t="str">
            <v>EM</v>
          </cell>
          <cell r="Y2882">
            <v>3.1</v>
          </cell>
          <cell r="Z2882">
            <v>3.4</v>
          </cell>
          <cell r="AA2882">
            <v>0.78600000000000003</v>
          </cell>
          <cell r="AB2882" t="str">
            <v>Continuidade de Atendimento</v>
          </cell>
          <cell r="AC2882" t="str">
            <v>-</v>
          </cell>
          <cell r="AD2882">
            <v>3.6</v>
          </cell>
          <cell r="AE2882">
            <v>3.9</v>
          </cell>
          <cell r="AF2882">
            <v>4.2</v>
          </cell>
          <cell r="AG2882">
            <v>0.79300000000000004</v>
          </cell>
          <cell r="AH2882">
            <v>3.7</v>
          </cell>
          <cell r="AI2882">
            <v>4</v>
          </cell>
          <cell r="AJ2882">
            <v>4.3</v>
          </cell>
          <cell r="AK2882">
            <v>0.79400000000000004</v>
          </cell>
        </row>
        <row r="2883">
          <cell r="E2883" t="str">
            <v>CAIEIRAS</v>
          </cell>
          <cell r="F2883" t="str">
            <v>MAIRIPORA</v>
          </cell>
          <cell r="G2883" t="str">
            <v>Nível 1, 2 e 3</v>
          </cell>
          <cell r="H2883">
            <v>1</v>
          </cell>
          <cell r="I2883">
            <v>6</v>
          </cell>
          <cell r="J2883">
            <v>0</v>
          </cell>
          <cell r="K2883">
            <v>297</v>
          </cell>
          <cell r="L2883">
            <v>0</v>
          </cell>
          <cell r="M2883">
            <v>297</v>
          </cell>
          <cell r="N2883">
            <v>0</v>
          </cell>
          <cell r="O2883">
            <v>4.7</v>
          </cell>
          <cell r="P2883">
            <v>0</v>
          </cell>
          <cell r="Q2883">
            <v>4.7</v>
          </cell>
          <cell r="R2883">
            <v>0</v>
          </cell>
          <cell r="S2883">
            <v>297</v>
          </cell>
          <cell r="T2883">
            <v>0</v>
          </cell>
          <cell r="U2883">
            <v>297</v>
          </cell>
          <cell r="V2883">
            <v>4.7</v>
          </cell>
          <cell r="W2883" t="str">
            <v>AF</v>
          </cell>
          <cell r="X2883" t="str">
            <v>AF</v>
          </cell>
          <cell r="Y2883">
            <v>5</v>
          </cell>
          <cell r="Z2883">
            <v>5.2</v>
          </cell>
          <cell r="AA2883">
            <v>0.8</v>
          </cell>
          <cell r="AB2883" t="str">
            <v>Continuidade de Atendimento</v>
          </cell>
          <cell r="AC2883" t="str">
            <v>-</v>
          </cell>
          <cell r="AD2883">
            <v>3.5</v>
          </cell>
          <cell r="AE2883">
            <v>3.8</v>
          </cell>
          <cell r="AF2883">
            <v>4.0999999999999996</v>
          </cell>
          <cell r="AG2883">
            <v>0.79100000000000004</v>
          </cell>
          <cell r="AH2883">
            <v>3.7</v>
          </cell>
          <cell r="AI2883">
            <v>4</v>
          </cell>
          <cell r="AJ2883">
            <v>4.3</v>
          </cell>
          <cell r="AK2883">
            <v>0.79400000000000004</v>
          </cell>
        </row>
        <row r="2884">
          <cell r="E2884" t="str">
            <v>GUARULHOS NORTE</v>
          </cell>
          <cell r="F2884" t="str">
            <v>GUARULHOS</v>
          </cell>
          <cell r="G2884" t="str">
            <v>Nível 4, 5 e 6</v>
          </cell>
          <cell r="H2884">
            <v>1</v>
          </cell>
          <cell r="I2884">
            <v>8</v>
          </cell>
          <cell r="J2884">
            <v>0</v>
          </cell>
          <cell r="K2884">
            <v>505</v>
          </cell>
          <cell r="L2884">
            <v>297</v>
          </cell>
          <cell r="M2884">
            <v>802</v>
          </cell>
          <cell r="N2884">
            <v>0</v>
          </cell>
          <cell r="O2884">
            <v>4.4000000000000004</v>
          </cell>
          <cell r="P2884">
            <v>3.2</v>
          </cell>
          <cell r="Q2884">
            <v>4</v>
          </cell>
          <cell r="R2884">
            <v>0</v>
          </cell>
          <cell r="S2884">
            <v>505</v>
          </cell>
          <cell r="T2884">
            <v>297</v>
          </cell>
          <cell r="U2884">
            <v>802</v>
          </cell>
          <cell r="V2884">
            <v>4</v>
          </cell>
          <cell r="W2884" t="str">
            <v>AF + EM</v>
          </cell>
          <cell r="X2884" t="str">
            <v>AF + EM</v>
          </cell>
          <cell r="Y2884">
            <v>4.2</v>
          </cell>
          <cell r="Z2884">
            <v>4.4000000000000004</v>
          </cell>
          <cell r="AA2884">
            <v>0.8</v>
          </cell>
          <cell r="AB2884" t="str">
            <v>Continuidade de Atendimento</v>
          </cell>
          <cell r="AC2884" t="str">
            <v>-</v>
          </cell>
          <cell r="AD2884">
            <v>3.6</v>
          </cell>
          <cell r="AE2884">
            <v>3.9</v>
          </cell>
          <cell r="AF2884">
            <v>4.2</v>
          </cell>
          <cell r="AG2884">
            <v>0.79400000000000004</v>
          </cell>
          <cell r="AH2884">
            <v>3.7</v>
          </cell>
          <cell r="AI2884">
            <v>4</v>
          </cell>
          <cell r="AJ2884">
            <v>4.3</v>
          </cell>
          <cell r="AK2884">
            <v>0.79400000000000004</v>
          </cell>
        </row>
        <row r="2885">
          <cell r="E2885" t="str">
            <v>MOGI DAS CRUZES</v>
          </cell>
          <cell r="F2885" t="str">
            <v>MOGI DAS CRUZES</v>
          </cell>
          <cell r="G2885" t="str">
            <v>Nível 1, 2 e 3</v>
          </cell>
          <cell r="H2885">
            <v>2</v>
          </cell>
          <cell r="I2885">
            <v>5</v>
          </cell>
          <cell r="J2885">
            <v>0</v>
          </cell>
          <cell r="K2885">
            <v>257</v>
          </cell>
          <cell r="L2885">
            <v>55</v>
          </cell>
          <cell r="M2885">
            <v>312</v>
          </cell>
          <cell r="N2885">
            <v>0</v>
          </cell>
          <cell r="O2885">
            <v>4.4000000000000004</v>
          </cell>
          <cell r="P2885">
            <v>3.2</v>
          </cell>
          <cell r="Q2885">
            <v>4.2</v>
          </cell>
          <cell r="R2885">
            <v>0</v>
          </cell>
          <cell r="S2885">
            <v>257</v>
          </cell>
          <cell r="T2885">
            <v>55</v>
          </cell>
          <cell r="U2885">
            <v>312</v>
          </cell>
          <cell r="V2885">
            <v>4.2</v>
          </cell>
          <cell r="W2885" t="str">
            <v>AF + EM</v>
          </cell>
          <cell r="X2885" t="str">
            <v>AF + EM</v>
          </cell>
          <cell r="Y2885">
            <v>4.5999999999999996</v>
          </cell>
          <cell r="Z2885">
            <v>4.9000000000000004</v>
          </cell>
          <cell r="AA2885">
            <v>0.8</v>
          </cell>
          <cell r="AB2885" t="str">
            <v>Continuidade de Atendimento</v>
          </cell>
          <cell r="AC2885" t="str">
            <v>-</v>
          </cell>
          <cell r="AD2885">
            <v>3.7</v>
          </cell>
          <cell r="AE2885">
            <v>4</v>
          </cell>
          <cell r="AF2885">
            <v>4.3</v>
          </cell>
          <cell r="AG2885">
            <v>0.79800000000000004</v>
          </cell>
          <cell r="AH2885">
            <v>3.7</v>
          </cell>
          <cell r="AI2885">
            <v>4</v>
          </cell>
          <cell r="AJ2885">
            <v>4.3</v>
          </cell>
          <cell r="AK2885">
            <v>0.79400000000000004</v>
          </cell>
        </row>
        <row r="2886">
          <cell r="E2886" t="str">
            <v>MOGI DAS CRUZES</v>
          </cell>
          <cell r="F2886" t="str">
            <v>MOGI DAS CRUZES</v>
          </cell>
          <cell r="G2886" t="str">
            <v>Nível 1, 2 e 3</v>
          </cell>
          <cell r="H2886">
            <v>1</v>
          </cell>
          <cell r="I2886">
            <v>2</v>
          </cell>
          <cell r="J2886">
            <v>0</v>
          </cell>
          <cell r="K2886">
            <v>357</v>
          </cell>
          <cell r="L2886">
            <v>0</v>
          </cell>
          <cell r="M2886">
            <v>357</v>
          </cell>
          <cell r="N2886">
            <v>0</v>
          </cell>
          <cell r="O2886">
            <v>4.0999999999999996</v>
          </cell>
          <cell r="P2886">
            <v>0</v>
          </cell>
          <cell r="Q2886">
            <v>4.0999999999999996</v>
          </cell>
          <cell r="R2886">
            <v>0</v>
          </cell>
          <cell r="S2886">
            <v>357</v>
          </cell>
          <cell r="T2886">
            <v>0</v>
          </cell>
          <cell r="U2886">
            <v>357</v>
          </cell>
          <cell r="V2886">
            <v>4.0999999999999996</v>
          </cell>
          <cell r="W2886" t="str">
            <v>AF</v>
          </cell>
          <cell r="X2886" t="str">
            <v>AF</v>
          </cell>
          <cell r="Y2886">
            <v>4.3</v>
          </cell>
          <cell r="Z2886">
            <v>4.5999999999999996</v>
          </cell>
          <cell r="AA2886">
            <v>0.8</v>
          </cell>
          <cell r="AB2886" t="str">
            <v>Continuidade de Atendimento</v>
          </cell>
          <cell r="AC2886" t="str">
            <v>-</v>
          </cell>
          <cell r="AD2886">
            <v>3.7</v>
          </cell>
          <cell r="AE2886">
            <v>4</v>
          </cell>
          <cell r="AF2886">
            <v>4.3</v>
          </cell>
          <cell r="AG2886">
            <v>0.79800000000000004</v>
          </cell>
          <cell r="AH2886">
            <v>3.7</v>
          </cell>
          <cell r="AI2886">
            <v>4</v>
          </cell>
          <cell r="AJ2886">
            <v>4.3</v>
          </cell>
          <cell r="AK2886">
            <v>0.79400000000000004</v>
          </cell>
        </row>
        <row r="2887">
          <cell r="E2887" t="str">
            <v>MOGI DAS CRUZES</v>
          </cell>
          <cell r="F2887" t="str">
            <v>MOGI DAS CRUZES</v>
          </cell>
          <cell r="G2887" t="str">
            <v>Nível 1, 2 e 3</v>
          </cell>
          <cell r="H2887">
            <v>1</v>
          </cell>
          <cell r="I2887">
            <v>2</v>
          </cell>
          <cell r="J2887">
            <v>0</v>
          </cell>
          <cell r="K2887">
            <v>400</v>
          </cell>
          <cell r="L2887">
            <v>0</v>
          </cell>
          <cell r="M2887">
            <v>400</v>
          </cell>
          <cell r="N2887">
            <v>0</v>
          </cell>
          <cell r="O2887">
            <v>4.4000000000000004</v>
          </cell>
          <cell r="P2887">
            <v>0</v>
          </cell>
          <cell r="Q2887">
            <v>4.4000000000000004</v>
          </cell>
          <cell r="R2887">
            <v>0</v>
          </cell>
          <cell r="S2887">
            <v>400</v>
          </cell>
          <cell r="T2887">
            <v>0</v>
          </cell>
          <cell r="U2887">
            <v>400</v>
          </cell>
          <cell r="V2887">
            <v>4.4000000000000004</v>
          </cell>
          <cell r="W2887" t="str">
            <v>AF</v>
          </cell>
          <cell r="X2887" t="str">
            <v>AF</v>
          </cell>
          <cell r="Y2887">
            <v>4.5999999999999996</v>
          </cell>
          <cell r="Z2887">
            <v>4.9000000000000004</v>
          </cell>
          <cell r="AA2887">
            <v>0.8</v>
          </cell>
          <cell r="AB2887" t="str">
            <v>Continuidade de Atendimento</v>
          </cell>
          <cell r="AC2887" t="str">
            <v>-</v>
          </cell>
          <cell r="AD2887">
            <v>3.7</v>
          </cell>
          <cell r="AE2887">
            <v>4</v>
          </cell>
          <cell r="AF2887">
            <v>4.3</v>
          </cell>
          <cell r="AG2887">
            <v>0.79800000000000004</v>
          </cell>
          <cell r="AH2887">
            <v>3.7</v>
          </cell>
          <cell r="AI2887">
            <v>4</v>
          </cell>
          <cell r="AJ2887">
            <v>4.3</v>
          </cell>
          <cell r="AK2887">
            <v>0.79400000000000004</v>
          </cell>
        </row>
        <row r="2888">
          <cell r="E2888" t="str">
            <v>MOGI DAS CRUZES</v>
          </cell>
          <cell r="F2888" t="str">
            <v>MOGI DAS CRUZES</v>
          </cell>
          <cell r="G2888" t="str">
            <v>Nível 1, 2 e 3</v>
          </cell>
          <cell r="H2888">
            <v>2</v>
          </cell>
          <cell r="I2888">
            <v>5</v>
          </cell>
          <cell r="J2888">
            <v>0</v>
          </cell>
          <cell r="K2888">
            <v>228</v>
          </cell>
          <cell r="L2888">
            <v>113</v>
          </cell>
          <cell r="M2888">
            <v>341</v>
          </cell>
          <cell r="N2888">
            <v>0</v>
          </cell>
          <cell r="O2888">
            <v>4</v>
          </cell>
          <cell r="P2888">
            <v>2.8</v>
          </cell>
          <cell r="Q2888">
            <v>3.6</v>
          </cell>
          <cell r="R2888">
            <v>0</v>
          </cell>
          <cell r="S2888">
            <v>228</v>
          </cell>
          <cell r="T2888">
            <v>113</v>
          </cell>
          <cell r="U2888">
            <v>341</v>
          </cell>
          <cell r="V2888">
            <v>3.6</v>
          </cell>
          <cell r="W2888" t="str">
            <v>AF + EM</v>
          </cell>
          <cell r="X2888" t="str">
            <v>AF + EM</v>
          </cell>
          <cell r="Y2888">
            <v>4</v>
          </cell>
          <cell r="Z2888">
            <v>4.4000000000000004</v>
          </cell>
          <cell r="AA2888">
            <v>0.8</v>
          </cell>
          <cell r="AB2888" t="str">
            <v>Continuidade de Atendimento</v>
          </cell>
          <cell r="AC2888" t="str">
            <v>-</v>
          </cell>
          <cell r="AD2888">
            <v>3.7</v>
          </cell>
          <cell r="AE2888">
            <v>4</v>
          </cell>
          <cell r="AF2888">
            <v>4.3</v>
          </cell>
          <cell r="AG2888">
            <v>0.79800000000000004</v>
          </cell>
          <cell r="AH2888">
            <v>3.7</v>
          </cell>
          <cell r="AI2888">
            <v>4</v>
          </cell>
          <cell r="AJ2888">
            <v>4.3</v>
          </cell>
          <cell r="AK2888">
            <v>0.79400000000000004</v>
          </cell>
        </row>
        <row r="2889">
          <cell r="E2889" t="str">
            <v>MOGI DAS CRUZES</v>
          </cell>
          <cell r="F2889" t="str">
            <v>MOGI DAS CRUZES</v>
          </cell>
          <cell r="G2889" t="str">
            <v>Nível 4, 5 e 6</v>
          </cell>
          <cell r="H2889">
            <v>1</v>
          </cell>
          <cell r="I2889">
            <v>4</v>
          </cell>
          <cell r="J2889">
            <v>0</v>
          </cell>
          <cell r="K2889">
            <v>646</v>
          </cell>
          <cell r="L2889">
            <v>156</v>
          </cell>
          <cell r="M2889">
            <v>802</v>
          </cell>
          <cell r="N2889">
            <v>0</v>
          </cell>
          <cell r="O2889">
            <v>4.2</v>
          </cell>
          <cell r="P2889">
            <v>3.1</v>
          </cell>
          <cell r="Q2889">
            <v>4</v>
          </cell>
          <cell r="R2889">
            <v>0</v>
          </cell>
          <cell r="S2889">
            <v>646</v>
          </cell>
          <cell r="T2889">
            <v>156</v>
          </cell>
          <cell r="U2889">
            <v>802</v>
          </cell>
          <cell r="V2889">
            <v>4</v>
          </cell>
          <cell r="W2889" t="str">
            <v>AF + EM</v>
          </cell>
          <cell r="X2889" t="str">
            <v>AF + EM</v>
          </cell>
          <cell r="Y2889">
            <v>4.2</v>
          </cell>
          <cell r="Z2889">
            <v>4.4000000000000004</v>
          </cell>
          <cell r="AA2889">
            <v>0.8</v>
          </cell>
          <cell r="AB2889" t="str">
            <v>Continuidade de Atendimento</v>
          </cell>
          <cell r="AC2889" t="str">
            <v>-</v>
          </cell>
          <cell r="AD2889">
            <v>3.7</v>
          </cell>
          <cell r="AE2889">
            <v>4</v>
          </cell>
          <cell r="AF2889">
            <v>4.3</v>
          </cell>
          <cell r="AG2889">
            <v>0.79800000000000004</v>
          </cell>
          <cell r="AH2889">
            <v>3.7</v>
          </cell>
          <cell r="AI2889">
            <v>4</v>
          </cell>
          <cell r="AJ2889">
            <v>4.3</v>
          </cell>
          <cell r="AK2889">
            <v>0.79400000000000004</v>
          </cell>
        </row>
        <row r="2890">
          <cell r="E2890" t="str">
            <v>ITAQUAQUECETUBA</v>
          </cell>
          <cell r="F2890" t="str">
            <v>POA</v>
          </cell>
          <cell r="G2890" t="str">
            <v>Nível 1, 2 e 3</v>
          </cell>
          <cell r="H2890">
            <v>1</v>
          </cell>
          <cell r="I2890">
            <v>6</v>
          </cell>
          <cell r="J2890">
            <v>0</v>
          </cell>
          <cell r="K2890">
            <v>98</v>
          </cell>
          <cell r="L2890">
            <v>43</v>
          </cell>
          <cell r="M2890">
            <v>141</v>
          </cell>
          <cell r="N2890">
            <v>0</v>
          </cell>
          <cell r="O2890">
            <v>3.9</v>
          </cell>
          <cell r="P2890">
            <v>3.1</v>
          </cell>
          <cell r="Q2890">
            <v>3.7</v>
          </cell>
          <cell r="R2890">
            <v>0</v>
          </cell>
          <cell r="S2890">
            <v>98</v>
          </cell>
          <cell r="T2890">
            <v>43</v>
          </cell>
          <cell r="U2890">
            <v>141</v>
          </cell>
          <cell r="V2890">
            <v>3.7</v>
          </cell>
          <cell r="W2890" t="str">
            <v>AF + EM</v>
          </cell>
          <cell r="X2890" t="str">
            <v>AF + EM</v>
          </cell>
          <cell r="Y2890">
            <v>4</v>
          </cell>
          <cell r="Z2890">
            <v>4.3</v>
          </cell>
          <cell r="AA2890">
            <v>0.8</v>
          </cell>
          <cell r="AB2890" t="str">
            <v>Continuidade de Atendimento</v>
          </cell>
          <cell r="AC2890" t="str">
            <v>-</v>
          </cell>
          <cell r="AD2890">
            <v>3.5</v>
          </cell>
          <cell r="AE2890">
            <v>3.8</v>
          </cell>
          <cell r="AF2890">
            <v>4.0999999999999996</v>
          </cell>
          <cell r="AG2890">
            <v>0.79300000000000004</v>
          </cell>
          <cell r="AH2890">
            <v>3.7</v>
          </cell>
          <cell r="AI2890">
            <v>4</v>
          </cell>
          <cell r="AJ2890">
            <v>4.3</v>
          </cell>
          <cell r="AK2890">
            <v>0.79400000000000004</v>
          </cell>
        </row>
        <row r="2891">
          <cell r="E2891" t="str">
            <v>SUZANO</v>
          </cell>
          <cell r="F2891" t="str">
            <v>FERRAZ DE VASCONCELOS</v>
          </cell>
          <cell r="G2891" t="str">
            <v>Nível 1, 2 e 3</v>
          </cell>
          <cell r="H2891">
            <v>2</v>
          </cell>
          <cell r="I2891">
            <v>5</v>
          </cell>
          <cell r="J2891">
            <v>0</v>
          </cell>
          <cell r="K2891">
            <v>283</v>
          </cell>
          <cell r="L2891">
            <v>126</v>
          </cell>
          <cell r="M2891">
            <v>409</v>
          </cell>
          <cell r="N2891">
            <v>0</v>
          </cell>
          <cell r="O2891">
            <v>4.3</v>
          </cell>
          <cell r="P2891">
            <v>2.9</v>
          </cell>
          <cell r="Q2891">
            <v>3.9</v>
          </cell>
          <cell r="R2891">
            <v>0</v>
          </cell>
          <cell r="S2891">
            <v>283</v>
          </cell>
          <cell r="T2891">
            <v>126</v>
          </cell>
          <cell r="U2891">
            <v>409</v>
          </cell>
          <cell r="V2891">
            <v>3.9</v>
          </cell>
          <cell r="W2891" t="str">
            <v>AF + EM</v>
          </cell>
          <cell r="X2891" t="str">
            <v>AF + EM</v>
          </cell>
          <cell r="Y2891">
            <v>4.3</v>
          </cell>
          <cell r="Z2891">
            <v>4.7</v>
          </cell>
          <cell r="AA2891">
            <v>0.8</v>
          </cell>
          <cell r="AB2891" t="str">
            <v>Continuidade de Atendimento</v>
          </cell>
          <cell r="AC2891" t="str">
            <v>-</v>
          </cell>
          <cell r="AD2891">
            <v>3.8</v>
          </cell>
          <cell r="AE2891">
            <v>4</v>
          </cell>
          <cell r="AF2891">
            <v>4.3</v>
          </cell>
          <cell r="AG2891">
            <v>0.79400000000000004</v>
          </cell>
          <cell r="AH2891">
            <v>3.7</v>
          </cell>
          <cell r="AI2891">
            <v>4</v>
          </cell>
          <cell r="AJ2891">
            <v>4.3</v>
          </cell>
          <cell r="AK2891">
            <v>0.79400000000000004</v>
          </cell>
        </row>
        <row r="2892">
          <cell r="E2892" t="str">
            <v>DIADEMA</v>
          </cell>
          <cell r="F2892" t="str">
            <v>DIADEMA</v>
          </cell>
          <cell r="G2892" t="str">
            <v>Nível 1, 2 e 3</v>
          </cell>
          <cell r="H2892">
            <v>2</v>
          </cell>
          <cell r="I2892">
            <v>5</v>
          </cell>
          <cell r="J2892">
            <v>0</v>
          </cell>
          <cell r="K2892">
            <v>315</v>
          </cell>
          <cell r="L2892">
            <v>97</v>
          </cell>
          <cell r="M2892">
            <v>412</v>
          </cell>
          <cell r="N2892">
            <v>0</v>
          </cell>
          <cell r="O2892">
            <v>4.4000000000000004</v>
          </cell>
          <cell r="P2892">
            <v>3.7</v>
          </cell>
          <cell r="Q2892">
            <v>4.2</v>
          </cell>
          <cell r="R2892">
            <v>0</v>
          </cell>
          <cell r="S2892">
            <v>315</v>
          </cell>
          <cell r="T2892">
            <v>97</v>
          </cell>
          <cell r="U2892">
            <v>412</v>
          </cell>
          <cell r="V2892">
            <v>4.2</v>
          </cell>
          <cell r="W2892" t="str">
            <v>AF + EM</v>
          </cell>
          <cell r="X2892" t="str">
            <v>AF + EM</v>
          </cell>
          <cell r="Y2892">
            <v>4.5999999999999996</v>
          </cell>
          <cell r="Z2892">
            <v>5</v>
          </cell>
          <cell r="AA2892">
            <v>0.8</v>
          </cell>
          <cell r="AB2892" t="str">
            <v>Continuidade de Atendimento</v>
          </cell>
          <cell r="AC2892" t="str">
            <v>-</v>
          </cell>
          <cell r="AD2892">
            <v>3.8</v>
          </cell>
          <cell r="AE2892">
            <v>4.0999999999999996</v>
          </cell>
          <cell r="AF2892">
            <v>4.4000000000000004</v>
          </cell>
          <cell r="AG2892">
            <v>0.79200000000000004</v>
          </cell>
          <cell r="AH2892">
            <v>3.7</v>
          </cell>
          <cell r="AI2892">
            <v>4</v>
          </cell>
          <cell r="AJ2892">
            <v>4.3</v>
          </cell>
          <cell r="AK2892">
            <v>0.79400000000000004</v>
          </cell>
        </row>
        <row r="2893">
          <cell r="E2893" t="str">
            <v>DIADEMA</v>
          </cell>
          <cell r="F2893" t="str">
            <v>DIADEMA</v>
          </cell>
          <cell r="G2893" t="str">
            <v>Nível 1, 2 e 3</v>
          </cell>
          <cell r="H2893">
            <v>2</v>
          </cell>
          <cell r="I2893">
            <v>5</v>
          </cell>
          <cell r="J2893">
            <v>0</v>
          </cell>
          <cell r="K2893">
            <v>231</v>
          </cell>
          <cell r="L2893">
            <v>119</v>
          </cell>
          <cell r="M2893">
            <v>350</v>
          </cell>
          <cell r="N2893">
            <v>0</v>
          </cell>
          <cell r="O2893">
            <v>3.8</v>
          </cell>
          <cell r="P2893">
            <v>2.8</v>
          </cell>
          <cell r="Q2893">
            <v>3.5</v>
          </cell>
          <cell r="R2893">
            <v>0</v>
          </cell>
          <cell r="S2893">
            <v>231</v>
          </cell>
          <cell r="T2893">
            <v>119</v>
          </cell>
          <cell r="U2893">
            <v>350</v>
          </cell>
          <cell r="V2893">
            <v>3.5</v>
          </cell>
          <cell r="W2893" t="str">
            <v>AF + EM</v>
          </cell>
          <cell r="X2893" t="str">
            <v>AF + EM</v>
          </cell>
          <cell r="Y2893">
            <v>3.9</v>
          </cell>
          <cell r="Z2893">
            <v>4.3</v>
          </cell>
          <cell r="AA2893">
            <v>0.8</v>
          </cell>
          <cell r="AB2893" t="str">
            <v>Continuidade de Atendimento</v>
          </cell>
          <cell r="AC2893" t="str">
            <v>-</v>
          </cell>
          <cell r="AD2893">
            <v>3.8</v>
          </cell>
          <cell r="AE2893">
            <v>4.0999999999999996</v>
          </cell>
          <cell r="AF2893">
            <v>4.4000000000000004</v>
          </cell>
          <cell r="AG2893">
            <v>0.79200000000000004</v>
          </cell>
          <cell r="AH2893">
            <v>3.7</v>
          </cell>
          <cell r="AI2893">
            <v>4</v>
          </cell>
          <cell r="AJ2893">
            <v>4.3</v>
          </cell>
          <cell r="AK2893">
            <v>0.79400000000000004</v>
          </cell>
        </row>
        <row r="2894">
          <cell r="E2894" t="str">
            <v>DIADEMA</v>
          </cell>
          <cell r="F2894" t="str">
            <v>DIADEMA</v>
          </cell>
          <cell r="G2894" t="str">
            <v>Nível 4, 5 e 6</v>
          </cell>
          <cell r="H2894">
            <v>2</v>
          </cell>
          <cell r="I2894">
            <v>3</v>
          </cell>
          <cell r="J2894">
            <v>97</v>
          </cell>
          <cell r="K2894">
            <v>0</v>
          </cell>
          <cell r="L2894">
            <v>0</v>
          </cell>
          <cell r="M2894">
            <v>97</v>
          </cell>
          <cell r="N2894">
            <v>6</v>
          </cell>
          <cell r="O2894">
            <v>0</v>
          </cell>
          <cell r="P2894">
            <v>0</v>
          </cell>
          <cell r="Q2894">
            <v>6</v>
          </cell>
          <cell r="R2894">
            <v>97</v>
          </cell>
          <cell r="S2894">
            <v>0</v>
          </cell>
          <cell r="T2894">
            <v>0</v>
          </cell>
          <cell r="U2894">
            <v>97</v>
          </cell>
          <cell r="V2894">
            <v>6</v>
          </cell>
          <cell r="W2894" t="str">
            <v>AI</v>
          </cell>
          <cell r="X2894" t="str">
            <v>AI</v>
          </cell>
          <cell r="Y2894">
            <v>6.2</v>
          </cell>
          <cell r="Z2894">
            <v>6.4</v>
          </cell>
          <cell r="AA2894">
            <v>0.8</v>
          </cell>
          <cell r="AB2894" t="str">
            <v>Continuidade de Atendimento</v>
          </cell>
          <cell r="AC2894" t="str">
            <v>-</v>
          </cell>
          <cell r="AD2894">
            <v>3.8</v>
          </cell>
          <cell r="AE2894">
            <v>4.0999999999999996</v>
          </cell>
          <cell r="AF2894">
            <v>4.4000000000000004</v>
          </cell>
          <cell r="AG2894">
            <v>0.79200000000000004</v>
          </cell>
          <cell r="AH2894">
            <v>3.7</v>
          </cell>
          <cell r="AI2894">
            <v>4</v>
          </cell>
          <cell r="AJ2894">
            <v>4.3</v>
          </cell>
          <cell r="AK2894">
            <v>0.79400000000000004</v>
          </cell>
        </row>
        <row r="2895">
          <cell r="E2895" t="str">
            <v>MAUA</v>
          </cell>
          <cell r="F2895" t="str">
            <v>MAUA</v>
          </cell>
          <cell r="G2895" t="str">
            <v>Nível 1, 2 e 3</v>
          </cell>
          <cell r="H2895">
            <v>2</v>
          </cell>
          <cell r="I2895">
            <v>1</v>
          </cell>
          <cell r="J2895">
            <v>65</v>
          </cell>
          <cell r="K2895">
            <v>353</v>
          </cell>
          <cell r="L2895">
            <v>0</v>
          </cell>
          <cell r="M2895">
            <v>418</v>
          </cell>
          <cell r="N2895">
            <v>4.8</v>
          </cell>
          <cell r="O2895">
            <v>3.7</v>
          </cell>
          <cell r="P2895">
            <v>0</v>
          </cell>
          <cell r="Q2895">
            <v>3.9</v>
          </cell>
          <cell r="R2895">
            <v>65</v>
          </cell>
          <cell r="S2895">
            <v>353</v>
          </cell>
          <cell r="T2895">
            <v>0</v>
          </cell>
          <cell r="U2895">
            <v>418</v>
          </cell>
          <cell r="V2895">
            <v>3.9</v>
          </cell>
          <cell r="W2895" t="str">
            <v>AI + AF</v>
          </cell>
          <cell r="X2895" t="str">
            <v>AI + AF</v>
          </cell>
          <cell r="Y2895">
            <v>4.2</v>
          </cell>
          <cell r="Z2895">
            <v>4.5999999999999996</v>
          </cell>
          <cell r="AA2895">
            <v>0.8</v>
          </cell>
          <cell r="AB2895" t="str">
            <v>Continuidade de Atendimento</v>
          </cell>
          <cell r="AC2895" t="str">
            <v>-</v>
          </cell>
          <cell r="AD2895">
            <v>4</v>
          </cell>
          <cell r="AE2895">
            <v>4.2</v>
          </cell>
          <cell r="AF2895">
            <v>4.5</v>
          </cell>
          <cell r="AG2895">
            <v>0.79600000000000004</v>
          </cell>
          <cell r="AH2895">
            <v>3.7</v>
          </cell>
          <cell r="AI2895">
            <v>4</v>
          </cell>
          <cell r="AJ2895">
            <v>4.3</v>
          </cell>
          <cell r="AK2895">
            <v>0.79400000000000004</v>
          </cell>
        </row>
        <row r="2896">
          <cell r="E2896" t="str">
            <v>MAUA</v>
          </cell>
          <cell r="F2896" t="str">
            <v>RIBEIRAO PIRES</v>
          </cell>
          <cell r="G2896" t="str">
            <v>Nível 1, 2 e 3</v>
          </cell>
          <cell r="H2896">
            <v>1</v>
          </cell>
          <cell r="I2896">
            <v>6</v>
          </cell>
          <cell r="J2896">
            <v>34</v>
          </cell>
          <cell r="K2896">
            <v>164</v>
          </cell>
          <cell r="L2896">
            <v>0</v>
          </cell>
          <cell r="M2896">
            <v>198</v>
          </cell>
          <cell r="N2896">
            <v>6.1</v>
          </cell>
          <cell r="O2896">
            <v>4.5</v>
          </cell>
          <cell r="P2896">
            <v>0</v>
          </cell>
          <cell r="Q2896">
            <v>4.8</v>
          </cell>
          <cell r="R2896">
            <v>34</v>
          </cell>
          <cell r="S2896">
            <v>164</v>
          </cell>
          <cell r="T2896">
            <v>0</v>
          </cell>
          <cell r="U2896">
            <v>198</v>
          </cell>
          <cell r="V2896">
            <v>4.8</v>
          </cell>
          <cell r="W2896" t="str">
            <v>AI + AF</v>
          </cell>
          <cell r="X2896" t="str">
            <v>AI + AF</v>
          </cell>
          <cell r="Y2896">
            <v>5.0999999999999996</v>
          </cell>
          <cell r="Z2896">
            <v>5.3</v>
          </cell>
          <cell r="AA2896">
            <v>0.8</v>
          </cell>
          <cell r="AB2896" t="str">
            <v>Continuidade de Atendimento</v>
          </cell>
          <cell r="AC2896" t="str">
            <v>-</v>
          </cell>
          <cell r="AD2896">
            <v>4</v>
          </cell>
          <cell r="AE2896">
            <v>4.2</v>
          </cell>
          <cell r="AF2896">
            <v>4.5</v>
          </cell>
          <cell r="AG2896">
            <v>0.79600000000000004</v>
          </cell>
          <cell r="AH2896">
            <v>3.7</v>
          </cell>
          <cell r="AI2896">
            <v>4</v>
          </cell>
          <cell r="AJ2896">
            <v>4.3</v>
          </cell>
          <cell r="AK2896">
            <v>0.79400000000000004</v>
          </cell>
        </row>
        <row r="2897">
          <cell r="E2897" t="str">
            <v>MAUA</v>
          </cell>
          <cell r="F2897" t="str">
            <v>RIBEIRAO PIRES</v>
          </cell>
          <cell r="G2897" t="str">
            <v>Nível 1, 2 e 3</v>
          </cell>
          <cell r="H2897">
            <v>1</v>
          </cell>
          <cell r="I2897">
            <v>2</v>
          </cell>
          <cell r="J2897">
            <v>68</v>
          </cell>
          <cell r="K2897">
            <v>0</v>
          </cell>
          <cell r="L2897">
            <v>0</v>
          </cell>
          <cell r="M2897">
            <v>68</v>
          </cell>
          <cell r="N2897">
            <v>5</v>
          </cell>
          <cell r="O2897">
            <v>0</v>
          </cell>
          <cell r="P2897">
            <v>0</v>
          </cell>
          <cell r="Q2897">
            <v>5</v>
          </cell>
          <cell r="R2897">
            <v>68</v>
          </cell>
          <cell r="S2897">
            <v>0</v>
          </cell>
          <cell r="T2897">
            <v>0</v>
          </cell>
          <cell r="U2897">
            <v>68</v>
          </cell>
          <cell r="V2897">
            <v>5</v>
          </cell>
          <cell r="W2897" t="str">
            <v>AI</v>
          </cell>
          <cell r="X2897" t="str">
            <v>AI</v>
          </cell>
          <cell r="Y2897">
            <v>5.2</v>
          </cell>
          <cell r="Z2897">
            <v>5.4</v>
          </cell>
          <cell r="AA2897">
            <v>0.8</v>
          </cell>
          <cell r="AB2897" t="str">
            <v>Continuidade de Atendimento</v>
          </cell>
          <cell r="AC2897" t="str">
            <v>-</v>
          </cell>
          <cell r="AD2897">
            <v>4</v>
          </cell>
          <cell r="AE2897">
            <v>4.2</v>
          </cell>
          <cell r="AF2897">
            <v>4.5</v>
          </cell>
          <cell r="AG2897">
            <v>0.79600000000000004</v>
          </cell>
          <cell r="AH2897">
            <v>3.7</v>
          </cell>
          <cell r="AI2897">
            <v>4</v>
          </cell>
          <cell r="AJ2897">
            <v>4.3</v>
          </cell>
          <cell r="AK2897">
            <v>0.79400000000000004</v>
          </cell>
        </row>
        <row r="2898">
          <cell r="E2898" t="str">
            <v>SAO BERNARDO DO CAMPO</v>
          </cell>
          <cell r="F2898" t="str">
            <v>SAO BERNARDO DO CAMPO</v>
          </cell>
          <cell r="G2898" t="str">
            <v>Nível 1, 2 e 3</v>
          </cell>
          <cell r="H2898">
            <v>1</v>
          </cell>
          <cell r="I2898">
            <v>6</v>
          </cell>
          <cell r="J2898">
            <v>0</v>
          </cell>
          <cell r="K2898">
            <v>210</v>
          </cell>
          <cell r="L2898">
            <v>0</v>
          </cell>
          <cell r="M2898">
            <v>210</v>
          </cell>
          <cell r="N2898">
            <v>0</v>
          </cell>
          <cell r="O2898">
            <v>5</v>
          </cell>
          <cell r="P2898">
            <v>0</v>
          </cell>
          <cell r="Q2898">
            <v>5</v>
          </cell>
          <cell r="R2898">
            <v>0</v>
          </cell>
          <cell r="S2898">
            <v>210</v>
          </cell>
          <cell r="T2898">
            <v>0</v>
          </cell>
          <cell r="U2898">
            <v>210</v>
          </cell>
          <cell r="V2898">
            <v>5</v>
          </cell>
          <cell r="W2898" t="str">
            <v>AF</v>
          </cell>
          <cell r="X2898" t="str">
            <v>AF</v>
          </cell>
          <cell r="Y2898">
            <v>5.2</v>
          </cell>
          <cell r="Z2898">
            <v>5.5</v>
          </cell>
          <cell r="AA2898">
            <v>0.8</v>
          </cell>
          <cell r="AB2898" t="str">
            <v>Continuidade de Atendimento</v>
          </cell>
          <cell r="AC2898" t="str">
            <v>-</v>
          </cell>
          <cell r="AD2898">
            <v>3.9</v>
          </cell>
          <cell r="AE2898">
            <v>4.0999999999999996</v>
          </cell>
          <cell r="AF2898">
            <v>4.4000000000000004</v>
          </cell>
          <cell r="AG2898">
            <v>0.79400000000000004</v>
          </cell>
          <cell r="AH2898">
            <v>3.7</v>
          </cell>
          <cell r="AI2898">
            <v>4</v>
          </cell>
          <cell r="AJ2898">
            <v>4.3</v>
          </cell>
          <cell r="AK2898">
            <v>0.79400000000000004</v>
          </cell>
        </row>
        <row r="2899">
          <cell r="E2899" t="str">
            <v>SAO BERNARDO DO CAMPO</v>
          </cell>
          <cell r="F2899" t="str">
            <v>SAO BERNARDO DO CAMPO</v>
          </cell>
          <cell r="G2899" t="str">
            <v>Nível 4, 5 e 6</v>
          </cell>
          <cell r="H2899">
            <v>2</v>
          </cell>
          <cell r="I2899">
            <v>3</v>
          </cell>
          <cell r="J2899">
            <v>0</v>
          </cell>
          <cell r="K2899">
            <v>936</v>
          </cell>
          <cell r="L2899">
            <v>474</v>
          </cell>
          <cell r="M2899">
            <v>1410</v>
          </cell>
          <cell r="N2899">
            <v>0</v>
          </cell>
          <cell r="O2899">
            <v>3.7</v>
          </cell>
          <cell r="P2899">
            <v>2.7</v>
          </cell>
          <cell r="Q2899">
            <v>3.4</v>
          </cell>
          <cell r="R2899">
            <v>0</v>
          </cell>
          <cell r="S2899">
            <v>936</v>
          </cell>
          <cell r="T2899">
            <v>474</v>
          </cell>
          <cell r="U2899">
            <v>1410</v>
          </cell>
          <cell r="V2899">
            <v>3.4</v>
          </cell>
          <cell r="W2899" t="str">
            <v>AF + EM</v>
          </cell>
          <cell r="X2899" t="str">
            <v>AF + EM</v>
          </cell>
          <cell r="Y2899">
            <v>3.7</v>
          </cell>
          <cell r="Z2899">
            <v>4</v>
          </cell>
          <cell r="AA2899">
            <v>0.78400000000000003</v>
          </cell>
          <cell r="AB2899" t="str">
            <v>Continuidade de Atendimento</v>
          </cell>
          <cell r="AC2899" t="str">
            <v>-</v>
          </cell>
          <cell r="AD2899">
            <v>3.9</v>
          </cell>
          <cell r="AE2899">
            <v>4.0999999999999996</v>
          </cell>
          <cell r="AF2899">
            <v>4.4000000000000004</v>
          </cell>
          <cell r="AG2899">
            <v>0.79400000000000004</v>
          </cell>
          <cell r="AH2899">
            <v>3.7</v>
          </cell>
          <cell r="AI2899">
            <v>4</v>
          </cell>
          <cell r="AJ2899">
            <v>4.3</v>
          </cell>
          <cell r="AK2899">
            <v>0.79400000000000004</v>
          </cell>
        </row>
        <row r="2900">
          <cell r="E2900" t="str">
            <v>SAO BERNARDO DO CAMPO</v>
          </cell>
          <cell r="F2900" t="str">
            <v>SAO BERNARDO DO CAMPO</v>
          </cell>
          <cell r="G2900" t="str">
            <v>Nível 1, 2 e 3</v>
          </cell>
          <cell r="H2900">
            <v>1</v>
          </cell>
          <cell r="I2900">
            <v>6</v>
          </cell>
          <cell r="J2900">
            <v>0</v>
          </cell>
          <cell r="K2900">
            <v>289</v>
          </cell>
          <cell r="L2900">
            <v>0</v>
          </cell>
          <cell r="M2900">
            <v>289</v>
          </cell>
          <cell r="N2900">
            <v>0</v>
          </cell>
          <cell r="O2900">
            <v>4.5</v>
          </cell>
          <cell r="P2900">
            <v>3.6</v>
          </cell>
          <cell r="Q2900">
            <v>4.5</v>
          </cell>
          <cell r="R2900">
            <v>0</v>
          </cell>
          <cell r="S2900">
            <v>289</v>
          </cell>
          <cell r="T2900">
            <v>59</v>
          </cell>
          <cell r="U2900">
            <v>348</v>
          </cell>
          <cell r="V2900">
            <v>4.3</v>
          </cell>
          <cell r="W2900" t="str">
            <v>AF + EM</v>
          </cell>
          <cell r="X2900" t="str">
            <v>AF</v>
          </cell>
          <cell r="Y2900">
            <v>4.8</v>
          </cell>
          <cell r="Z2900">
            <v>5</v>
          </cell>
          <cell r="AA2900">
            <v>0.8</v>
          </cell>
          <cell r="AB2900" t="str">
            <v>Diminuiu Ciclos</v>
          </cell>
          <cell r="AC2900" t="str">
            <v>Não</v>
          </cell>
          <cell r="AD2900">
            <v>3.9</v>
          </cell>
          <cell r="AE2900">
            <v>4.0999999999999996</v>
          </cell>
          <cell r="AF2900">
            <v>4.4000000000000004</v>
          </cell>
          <cell r="AG2900">
            <v>0.79400000000000004</v>
          </cell>
          <cell r="AH2900">
            <v>3.7</v>
          </cell>
          <cell r="AI2900">
            <v>4</v>
          </cell>
          <cell r="AJ2900">
            <v>4.3</v>
          </cell>
          <cell r="AK2900">
            <v>0.79400000000000004</v>
          </cell>
        </row>
        <row r="2901">
          <cell r="E2901" t="str">
            <v>SAO BERNARDO DO CAMPO</v>
          </cell>
          <cell r="F2901" t="str">
            <v>SAO BERNARDO DO CAMPO</v>
          </cell>
          <cell r="G2901" t="str">
            <v>Nível 4, 5 e 6</v>
          </cell>
          <cell r="H2901">
            <v>2</v>
          </cell>
          <cell r="I2901">
            <v>3</v>
          </cell>
          <cell r="J2901">
            <v>0</v>
          </cell>
          <cell r="K2901">
            <v>493</v>
          </cell>
          <cell r="L2901">
            <v>278</v>
          </cell>
          <cell r="M2901">
            <v>771</v>
          </cell>
          <cell r="N2901">
            <v>0</v>
          </cell>
          <cell r="O2901">
            <v>3.9</v>
          </cell>
          <cell r="P2901">
            <v>2.9</v>
          </cell>
          <cell r="Q2901">
            <v>3.5</v>
          </cell>
          <cell r="R2901">
            <v>0</v>
          </cell>
          <cell r="S2901">
            <v>493</v>
          </cell>
          <cell r="T2901">
            <v>278</v>
          </cell>
          <cell r="U2901">
            <v>771</v>
          </cell>
          <cell r="V2901">
            <v>3.5</v>
          </cell>
          <cell r="W2901" t="str">
            <v>AF + EM</v>
          </cell>
          <cell r="X2901" t="str">
            <v>AF + EM</v>
          </cell>
          <cell r="Y2901">
            <v>3.8</v>
          </cell>
          <cell r="Z2901">
            <v>4.0999999999999996</v>
          </cell>
          <cell r="AA2901">
            <v>0.79100000000000004</v>
          </cell>
          <cell r="AB2901" t="str">
            <v>Continuidade de Atendimento</v>
          </cell>
          <cell r="AC2901" t="str">
            <v>-</v>
          </cell>
          <cell r="AD2901">
            <v>3.9</v>
          </cell>
          <cell r="AE2901">
            <v>4.0999999999999996</v>
          </cell>
          <cell r="AF2901">
            <v>4.4000000000000004</v>
          </cell>
          <cell r="AG2901">
            <v>0.79400000000000004</v>
          </cell>
          <cell r="AH2901">
            <v>3.7</v>
          </cell>
          <cell r="AI2901">
            <v>4</v>
          </cell>
          <cell r="AJ2901">
            <v>4.3</v>
          </cell>
          <cell r="AK2901">
            <v>0.79400000000000004</v>
          </cell>
        </row>
        <row r="2902">
          <cell r="E2902" t="str">
            <v>SAO BERNARDO DO CAMPO</v>
          </cell>
          <cell r="F2902" t="str">
            <v>SAO BERNARDO DO CAMPO</v>
          </cell>
          <cell r="G2902" t="str">
            <v>Nível 1, 2 e 3</v>
          </cell>
          <cell r="H2902">
            <v>1</v>
          </cell>
          <cell r="I2902">
            <v>6</v>
          </cell>
          <cell r="J2902">
            <v>0</v>
          </cell>
          <cell r="K2902">
            <v>355</v>
          </cell>
          <cell r="L2902">
            <v>0</v>
          </cell>
          <cell r="M2902">
            <v>355</v>
          </cell>
          <cell r="N2902">
            <v>0</v>
          </cell>
          <cell r="O2902">
            <v>5</v>
          </cell>
          <cell r="P2902">
            <v>0</v>
          </cell>
          <cell r="Q2902">
            <v>5</v>
          </cell>
          <cell r="R2902">
            <v>0</v>
          </cell>
          <cell r="S2902">
            <v>355</v>
          </cell>
          <cell r="T2902">
            <v>0</v>
          </cell>
          <cell r="U2902">
            <v>355</v>
          </cell>
          <cell r="V2902">
            <v>5</v>
          </cell>
          <cell r="W2902" t="str">
            <v>AF</v>
          </cell>
          <cell r="X2902" t="str">
            <v>AF</v>
          </cell>
          <cell r="Y2902">
            <v>5.2</v>
          </cell>
          <cell r="Z2902">
            <v>5.5</v>
          </cell>
          <cell r="AA2902">
            <v>0.8</v>
          </cell>
          <cell r="AB2902" t="str">
            <v>Continuidade de Atendimento</v>
          </cell>
          <cell r="AC2902" t="str">
            <v>-</v>
          </cell>
          <cell r="AD2902">
            <v>3.9</v>
          </cell>
          <cell r="AE2902">
            <v>4.0999999999999996</v>
          </cell>
          <cell r="AF2902">
            <v>4.4000000000000004</v>
          </cell>
          <cell r="AG2902">
            <v>0.79400000000000004</v>
          </cell>
          <cell r="AH2902">
            <v>3.7</v>
          </cell>
          <cell r="AI2902">
            <v>4</v>
          </cell>
          <cell r="AJ2902">
            <v>4.3</v>
          </cell>
          <cell r="AK2902">
            <v>0.79400000000000004</v>
          </cell>
        </row>
        <row r="2903">
          <cell r="E2903" t="str">
            <v>SAO BERNARDO DO CAMPO</v>
          </cell>
          <cell r="F2903" t="str">
            <v>SAO BERNARDO DO CAMPO</v>
          </cell>
          <cell r="G2903" t="str">
            <v>Nível 4, 5 e 6</v>
          </cell>
          <cell r="H2903">
            <v>2</v>
          </cell>
          <cell r="I2903">
            <v>3</v>
          </cell>
          <cell r="J2903">
            <v>0</v>
          </cell>
          <cell r="K2903">
            <v>452</v>
          </cell>
          <cell r="L2903">
            <v>196</v>
          </cell>
          <cell r="M2903">
            <v>648</v>
          </cell>
          <cell r="N2903">
            <v>0</v>
          </cell>
          <cell r="O2903">
            <v>4.0999999999999996</v>
          </cell>
          <cell r="P2903">
            <v>2.8</v>
          </cell>
          <cell r="Q2903">
            <v>3.7</v>
          </cell>
          <cell r="R2903">
            <v>0</v>
          </cell>
          <cell r="S2903">
            <v>452</v>
          </cell>
          <cell r="T2903">
            <v>196</v>
          </cell>
          <cell r="U2903">
            <v>648</v>
          </cell>
          <cell r="V2903">
            <v>3.7</v>
          </cell>
          <cell r="W2903" t="str">
            <v>AF + EM</v>
          </cell>
          <cell r="X2903" t="str">
            <v>AF + EM</v>
          </cell>
          <cell r="Y2903">
            <v>4</v>
          </cell>
          <cell r="Z2903">
            <v>4.2</v>
          </cell>
          <cell r="AA2903">
            <v>0.79400000000000004</v>
          </cell>
          <cell r="AB2903" t="str">
            <v>Continuidade de Atendimento</v>
          </cell>
          <cell r="AC2903" t="str">
            <v>-</v>
          </cell>
          <cell r="AD2903">
            <v>3.9</v>
          </cell>
          <cell r="AE2903">
            <v>4.0999999999999996</v>
          </cell>
          <cell r="AF2903">
            <v>4.4000000000000004</v>
          </cell>
          <cell r="AG2903">
            <v>0.79400000000000004</v>
          </cell>
          <cell r="AH2903">
            <v>3.7</v>
          </cell>
          <cell r="AI2903">
            <v>4</v>
          </cell>
          <cell r="AJ2903">
            <v>4.3</v>
          </cell>
          <cell r="AK2903">
            <v>0.79400000000000004</v>
          </cell>
        </row>
        <row r="2904">
          <cell r="E2904" t="str">
            <v>CARAPICUIBA</v>
          </cell>
          <cell r="F2904" t="str">
            <v>CARAPICUIBA</v>
          </cell>
          <cell r="G2904" t="str">
            <v>Nível 1, 2 e 3</v>
          </cell>
          <cell r="H2904">
            <v>2</v>
          </cell>
          <cell r="I2904">
            <v>1</v>
          </cell>
          <cell r="J2904">
            <v>174</v>
          </cell>
          <cell r="K2904">
            <v>0</v>
          </cell>
          <cell r="L2904">
            <v>0</v>
          </cell>
          <cell r="M2904">
            <v>174</v>
          </cell>
          <cell r="N2904">
            <v>5</v>
          </cell>
          <cell r="O2904">
            <v>0</v>
          </cell>
          <cell r="P2904">
            <v>0</v>
          </cell>
          <cell r="Q2904">
            <v>5</v>
          </cell>
          <cell r="R2904">
            <v>174</v>
          </cell>
          <cell r="S2904">
            <v>0</v>
          </cell>
          <cell r="T2904">
            <v>0</v>
          </cell>
          <cell r="U2904">
            <v>174</v>
          </cell>
          <cell r="V2904">
            <v>5</v>
          </cell>
          <cell r="W2904" t="str">
            <v>AI</v>
          </cell>
          <cell r="X2904" t="str">
            <v>AI</v>
          </cell>
          <cell r="Y2904">
            <v>5.3</v>
          </cell>
          <cell r="Z2904">
            <v>5.6</v>
          </cell>
          <cell r="AA2904">
            <v>0.8</v>
          </cell>
          <cell r="AB2904" t="str">
            <v>Continuidade de Atendimento</v>
          </cell>
          <cell r="AC2904" t="str">
            <v>-</v>
          </cell>
          <cell r="AD2904">
            <v>3.7</v>
          </cell>
          <cell r="AE2904">
            <v>4</v>
          </cell>
          <cell r="AF2904">
            <v>4.3</v>
          </cell>
          <cell r="AG2904">
            <v>0.79400000000000004</v>
          </cell>
          <cell r="AH2904">
            <v>3.7</v>
          </cell>
          <cell r="AI2904">
            <v>4</v>
          </cell>
          <cell r="AJ2904">
            <v>4.3</v>
          </cell>
          <cell r="AK2904">
            <v>0.79400000000000004</v>
          </cell>
        </row>
        <row r="2905">
          <cell r="E2905" t="str">
            <v>CARAPICUIBA</v>
          </cell>
          <cell r="F2905" t="str">
            <v>CARAPICUIBA</v>
          </cell>
          <cell r="G2905" t="str">
            <v>Nível 4, 5 e 6</v>
          </cell>
          <cell r="H2905">
            <v>2</v>
          </cell>
          <cell r="I2905">
            <v>3</v>
          </cell>
          <cell r="J2905">
            <v>27</v>
          </cell>
          <cell r="K2905">
            <v>189</v>
          </cell>
          <cell r="L2905">
            <v>110</v>
          </cell>
          <cell r="M2905">
            <v>326</v>
          </cell>
          <cell r="N2905">
            <v>4.5</v>
          </cell>
          <cell r="O2905">
            <v>3.7</v>
          </cell>
          <cell r="P2905">
            <v>2.7</v>
          </cell>
          <cell r="Q2905">
            <v>3.4</v>
          </cell>
          <cell r="R2905">
            <v>27</v>
          </cell>
          <cell r="S2905">
            <v>189</v>
          </cell>
          <cell r="T2905">
            <v>110</v>
          </cell>
          <cell r="U2905">
            <v>326</v>
          </cell>
          <cell r="V2905">
            <v>3.4</v>
          </cell>
          <cell r="W2905" t="str">
            <v>AI + AF + EM</v>
          </cell>
          <cell r="X2905" t="str">
            <v>AI + AF + EM</v>
          </cell>
          <cell r="Y2905">
            <v>3.7</v>
          </cell>
          <cell r="Z2905">
            <v>4.0999999999999996</v>
          </cell>
          <cell r="AA2905">
            <v>0.78600000000000003</v>
          </cell>
          <cell r="AB2905" t="str">
            <v>Continuidade de Atendimento</v>
          </cell>
          <cell r="AC2905" t="str">
            <v>-</v>
          </cell>
          <cell r="AD2905">
            <v>3.7</v>
          </cell>
          <cell r="AE2905">
            <v>4</v>
          </cell>
          <cell r="AF2905">
            <v>4.3</v>
          </cell>
          <cell r="AG2905">
            <v>0.79400000000000004</v>
          </cell>
          <cell r="AH2905">
            <v>3.7</v>
          </cell>
          <cell r="AI2905">
            <v>4</v>
          </cell>
          <cell r="AJ2905">
            <v>4.3</v>
          </cell>
          <cell r="AK2905">
            <v>0.79400000000000004</v>
          </cell>
        </row>
        <row r="2906">
          <cell r="E2906" t="str">
            <v>CARAPICUIBA</v>
          </cell>
          <cell r="F2906" t="str">
            <v>CARAPICUIBA</v>
          </cell>
          <cell r="G2906" t="str">
            <v>Nível 4, 5 e 6</v>
          </cell>
          <cell r="H2906">
            <v>2</v>
          </cell>
          <cell r="I2906">
            <v>7</v>
          </cell>
          <cell r="J2906">
            <v>0</v>
          </cell>
          <cell r="K2906">
            <v>875</v>
          </cell>
          <cell r="L2906">
            <v>509</v>
          </cell>
          <cell r="M2906">
            <v>1384</v>
          </cell>
          <cell r="N2906">
            <v>0</v>
          </cell>
          <cell r="O2906">
            <v>4.4000000000000004</v>
          </cell>
          <cell r="P2906">
            <v>3</v>
          </cell>
          <cell r="Q2906">
            <v>3.9</v>
          </cell>
          <cell r="R2906">
            <v>0</v>
          </cell>
          <cell r="S2906">
            <v>875</v>
          </cell>
          <cell r="T2906">
            <v>509</v>
          </cell>
          <cell r="U2906">
            <v>1384</v>
          </cell>
          <cell r="V2906">
            <v>3.9</v>
          </cell>
          <cell r="W2906" t="str">
            <v>AF + EM</v>
          </cell>
          <cell r="X2906" t="str">
            <v>AF + EM</v>
          </cell>
          <cell r="Y2906">
            <v>4.2</v>
          </cell>
          <cell r="Z2906">
            <v>4.5</v>
          </cell>
          <cell r="AA2906">
            <v>0.8</v>
          </cell>
          <cell r="AB2906" t="str">
            <v>Continuidade de Atendimento</v>
          </cell>
          <cell r="AC2906" t="str">
            <v>-</v>
          </cell>
          <cell r="AD2906">
            <v>3.7</v>
          </cell>
          <cell r="AE2906">
            <v>4</v>
          </cell>
          <cell r="AF2906">
            <v>4.3</v>
          </cell>
          <cell r="AG2906">
            <v>0.79400000000000004</v>
          </cell>
          <cell r="AH2906">
            <v>3.7</v>
          </cell>
          <cell r="AI2906">
            <v>4</v>
          </cell>
          <cell r="AJ2906">
            <v>4.3</v>
          </cell>
          <cell r="AK2906">
            <v>0.79400000000000004</v>
          </cell>
        </row>
        <row r="2907">
          <cell r="E2907" t="str">
            <v>ITAPEVI</v>
          </cell>
          <cell r="F2907" t="str">
            <v>JANDIRA</v>
          </cell>
          <cell r="G2907" t="str">
            <v>Nível 4, 5 e 6</v>
          </cell>
          <cell r="H2907">
            <v>2</v>
          </cell>
          <cell r="I2907">
            <v>3</v>
          </cell>
          <cell r="J2907">
            <v>0</v>
          </cell>
          <cell r="K2907">
            <v>279</v>
          </cell>
          <cell r="L2907">
            <v>175</v>
          </cell>
          <cell r="M2907">
            <v>454</v>
          </cell>
          <cell r="N2907">
            <v>0</v>
          </cell>
          <cell r="O2907">
            <v>3.9</v>
          </cell>
          <cell r="P2907">
            <v>2.7</v>
          </cell>
          <cell r="Q2907">
            <v>3.4</v>
          </cell>
          <cell r="R2907">
            <v>0</v>
          </cell>
          <cell r="S2907">
            <v>279</v>
          </cell>
          <cell r="T2907">
            <v>175</v>
          </cell>
          <cell r="U2907">
            <v>454</v>
          </cell>
          <cell r="V2907">
            <v>3.4</v>
          </cell>
          <cell r="W2907" t="str">
            <v>AF + EM</v>
          </cell>
          <cell r="X2907" t="str">
            <v>AF + EM</v>
          </cell>
          <cell r="Y2907">
            <v>3.7</v>
          </cell>
          <cell r="Z2907">
            <v>4.0999999999999996</v>
          </cell>
          <cell r="AA2907">
            <v>0.8</v>
          </cell>
          <cell r="AB2907" t="str">
            <v>Continuidade de Atendimento</v>
          </cell>
          <cell r="AC2907" t="str">
            <v>-</v>
          </cell>
          <cell r="AD2907">
            <v>3.3</v>
          </cell>
          <cell r="AE2907">
            <v>3.6</v>
          </cell>
          <cell r="AF2907">
            <v>4</v>
          </cell>
          <cell r="AG2907">
            <v>0.79200000000000004</v>
          </cell>
          <cell r="AH2907">
            <v>3.7</v>
          </cell>
          <cell r="AI2907">
            <v>4</v>
          </cell>
          <cell r="AJ2907">
            <v>4.3</v>
          </cell>
          <cell r="AK2907">
            <v>0.79400000000000004</v>
          </cell>
        </row>
        <row r="2908">
          <cell r="E2908" t="str">
            <v>ITAPEVI</v>
          </cell>
          <cell r="F2908" t="str">
            <v>JANDIRA</v>
          </cell>
          <cell r="G2908" t="str">
            <v>Nível 4, 5 e 6</v>
          </cell>
          <cell r="H2908">
            <v>2</v>
          </cell>
          <cell r="I2908">
            <v>7</v>
          </cell>
          <cell r="J2908">
            <v>0</v>
          </cell>
          <cell r="K2908">
            <v>496</v>
          </cell>
          <cell r="L2908">
            <v>245</v>
          </cell>
          <cell r="M2908">
            <v>741</v>
          </cell>
          <cell r="N2908">
            <v>0</v>
          </cell>
          <cell r="O2908">
            <v>4.2</v>
          </cell>
          <cell r="P2908">
            <v>2.9</v>
          </cell>
          <cell r="Q2908">
            <v>3.8</v>
          </cell>
          <cell r="R2908">
            <v>0</v>
          </cell>
          <cell r="S2908">
            <v>496</v>
          </cell>
          <cell r="T2908">
            <v>245</v>
          </cell>
          <cell r="U2908">
            <v>741</v>
          </cell>
          <cell r="V2908">
            <v>3.8</v>
          </cell>
          <cell r="W2908" t="str">
            <v>AF + EM</v>
          </cell>
          <cell r="X2908" t="str">
            <v>AF + EM</v>
          </cell>
          <cell r="Y2908">
            <v>4.0999999999999996</v>
          </cell>
          <cell r="Z2908">
            <v>4.4000000000000004</v>
          </cell>
          <cell r="AA2908">
            <v>0.8</v>
          </cell>
          <cell r="AB2908" t="str">
            <v>Continuidade de Atendimento</v>
          </cell>
          <cell r="AC2908" t="str">
            <v>-</v>
          </cell>
          <cell r="AD2908">
            <v>3.3</v>
          </cell>
          <cell r="AE2908">
            <v>3.6</v>
          </cell>
          <cell r="AF2908">
            <v>4</v>
          </cell>
          <cell r="AG2908">
            <v>0.79200000000000004</v>
          </cell>
          <cell r="AH2908">
            <v>3.7</v>
          </cell>
          <cell r="AI2908">
            <v>4</v>
          </cell>
          <cell r="AJ2908">
            <v>4.3</v>
          </cell>
          <cell r="AK2908">
            <v>0.79400000000000004</v>
          </cell>
        </row>
        <row r="2909">
          <cell r="E2909" t="str">
            <v>APIAI</v>
          </cell>
          <cell r="F2909" t="str">
            <v>APIAI</v>
          </cell>
          <cell r="G2909" t="str">
            <v>Nível 4, 5 e 6</v>
          </cell>
          <cell r="H2909">
            <v>2</v>
          </cell>
          <cell r="I2909">
            <v>3</v>
          </cell>
          <cell r="J2909">
            <v>30</v>
          </cell>
          <cell r="K2909">
            <v>171</v>
          </cell>
          <cell r="L2909">
            <v>96</v>
          </cell>
          <cell r="M2909">
            <v>297</v>
          </cell>
          <cell r="N2909">
            <v>4.5</v>
          </cell>
          <cell r="O2909">
            <v>3.6</v>
          </cell>
          <cell r="P2909">
            <v>2.7</v>
          </cell>
          <cell r="Q2909">
            <v>3.4</v>
          </cell>
          <cell r="R2909">
            <v>30</v>
          </cell>
          <cell r="S2909">
            <v>171</v>
          </cell>
          <cell r="T2909">
            <v>96</v>
          </cell>
          <cell r="U2909">
            <v>297</v>
          </cell>
          <cell r="V2909">
            <v>3.4</v>
          </cell>
          <cell r="W2909" t="str">
            <v>AI + AF + EM</v>
          </cell>
          <cell r="X2909" t="str">
            <v>AI + AF + EM</v>
          </cell>
          <cell r="Y2909">
            <v>3.7</v>
          </cell>
          <cell r="Z2909">
            <v>4</v>
          </cell>
          <cell r="AA2909">
            <v>0.79300000000000004</v>
          </cell>
          <cell r="AB2909" t="str">
            <v>Continuidade de Atendimento</v>
          </cell>
          <cell r="AC2909" t="str">
            <v>-</v>
          </cell>
          <cell r="AD2909">
            <v>3.6</v>
          </cell>
          <cell r="AE2909">
            <v>4</v>
          </cell>
          <cell r="AF2909">
            <v>4.3</v>
          </cell>
          <cell r="AG2909">
            <v>0.79800000000000004</v>
          </cell>
          <cell r="AH2909">
            <v>3.7</v>
          </cell>
          <cell r="AI2909">
            <v>4</v>
          </cell>
          <cell r="AJ2909">
            <v>4.3</v>
          </cell>
          <cell r="AK2909">
            <v>0.79400000000000004</v>
          </cell>
        </row>
        <row r="2910">
          <cell r="E2910" t="str">
            <v>APIAI</v>
          </cell>
          <cell r="F2910" t="str">
            <v>BARRA DO CHAPEU</v>
          </cell>
          <cell r="G2910" t="str">
            <v>Nível 4, 5 e 6</v>
          </cell>
          <cell r="H2910">
            <v>2</v>
          </cell>
          <cell r="I2910">
            <v>7</v>
          </cell>
          <cell r="J2910">
            <v>0</v>
          </cell>
          <cell r="K2910">
            <v>46</v>
          </cell>
          <cell r="L2910">
            <v>20</v>
          </cell>
          <cell r="M2910">
            <v>66</v>
          </cell>
          <cell r="N2910">
            <v>0</v>
          </cell>
          <cell r="O2910">
            <v>4.3</v>
          </cell>
          <cell r="P2910">
            <v>3.1</v>
          </cell>
          <cell r="Q2910">
            <v>3.9</v>
          </cell>
          <cell r="R2910">
            <v>0</v>
          </cell>
          <cell r="S2910">
            <v>46</v>
          </cell>
          <cell r="T2910">
            <v>20</v>
          </cell>
          <cell r="U2910">
            <v>66</v>
          </cell>
          <cell r="V2910">
            <v>3.9</v>
          </cell>
          <cell r="W2910" t="str">
            <v>AF + EM</v>
          </cell>
          <cell r="X2910" t="str">
            <v>AF + EM</v>
          </cell>
          <cell r="Y2910">
            <v>4.3</v>
          </cell>
          <cell r="Z2910">
            <v>4.5999999999999996</v>
          </cell>
          <cell r="AA2910">
            <v>0.8</v>
          </cell>
          <cell r="AB2910" t="str">
            <v>Continuidade de Atendimento</v>
          </cell>
          <cell r="AC2910" t="str">
            <v>-</v>
          </cell>
          <cell r="AD2910">
            <v>3.6</v>
          </cell>
          <cell r="AE2910">
            <v>4</v>
          </cell>
          <cell r="AF2910">
            <v>4.3</v>
          </cell>
          <cell r="AG2910">
            <v>0.79800000000000004</v>
          </cell>
          <cell r="AH2910">
            <v>3.7</v>
          </cell>
          <cell r="AI2910">
            <v>4</v>
          </cell>
          <cell r="AJ2910">
            <v>4.3</v>
          </cell>
          <cell r="AK2910">
            <v>0.79400000000000004</v>
          </cell>
        </row>
        <row r="2911">
          <cell r="E2911" t="str">
            <v>APIAI</v>
          </cell>
          <cell r="F2911" t="str">
            <v>ITAOCA</v>
          </cell>
          <cell r="G2911" t="str">
            <v>Nível 4, 5 e 6</v>
          </cell>
          <cell r="H2911">
            <v>2</v>
          </cell>
          <cell r="I2911">
            <v>7</v>
          </cell>
          <cell r="J2911">
            <v>0</v>
          </cell>
          <cell r="K2911">
            <v>30</v>
          </cell>
          <cell r="L2911">
            <v>44</v>
          </cell>
          <cell r="M2911">
            <v>74</v>
          </cell>
          <cell r="N2911">
            <v>0</v>
          </cell>
          <cell r="O2911">
            <v>3.9</v>
          </cell>
          <cell r="P2911">
            <v>2.7</v>
          </cell>
          <cell r="Q2911">
            <v>3.2</v>
          </cell>
          <cell r="R2911">
            <v>0</v>
          </cell>
          <cell r="S2911">
            <v>30</v>
          </cell>
          <cell r="T2911">
            <v>44</v>
          </cell>
          <cell r="U2911">
            <v>74</v>
          </cell>
          <cell r="V2911">
            <v>3.2</v>
          </cell>
          <cell r="W2911" t="str">
            <v>AF + EM</v>
          </cell>
          <cell r="X2911" t="str">
            <v>AI + AF + EM</v>
          </cell>
          <cell r="Y2911">
            <v>3.5</v>
          </cell>
          <cell r="Z2911">
            <v>3.9</v>
          </cell>
          <cell r="AA2911">
            <v>0.8</v>
          </cell>
          <cell r="AB2911" t="str">
            <v>Aumentou Ciclos</v>
          </cell>
          <cell r="AC2911" t="str">
            <v>Sim</v>
          </cell>
          <cell r="AD2911">
            <v>3.6</v>
          </cell>
          <cell r="AE2911">
            <v>4</v>
          </cell>
          <cell r="AF2911">
            <v>4.3</v>
          </cell>
          <cell r="AG2911">
            <v>0.79800000000000004</v>
          </cell>
          <cell r="AH2911">
            <v>3.7</v>
          </cell>
          <cell r="AI2911">
            <v>4</v>
          </cell>
          <cell r="AJ2911">
            <v>4.3</v>
          </cell>
          <cell r="AK2911">
            <v>0.79400000000000004</v>
          </cell>
        </row>
        <row r="2912">
          <cell r="E2912" t="str">
            <v>MOGI MIRIM</v>
          </cell>
          <cell r="F2912" t="str">
            <v>ITAPIRA</v>
          </cell>
          <cell r="G2912" t="str">
            <v>Nível 4, 5 e 6</v>
          </cell>
          <cell r="H2912">
            <v>2</v>
          </cell>
          <cell r="I2912">
            <v>3</v>
          </cell>
          <cell r="J2912">
            <v>0</v>
          </cell>
          <cell r="K2912">
            <v>196</v>
          </cell>
          <cell r="L2912">
            <v>36</v>
          </cell>
          <cell r="M2912">
            <v>232</v>
          </cell>
          <cell r="N2912">
            <v>0</v>
          </cell>
          <cell r="O2912">
            <v>4</v>
          </cell>
          <cell r="P2912">
            <v>3.3</v>
          </cell>
          <cell r="Q2912">
            <v>3.9</v>
          </cell>
          <cell r="R2912">
            <v>0</v>
          </cell>
          <cell r="S2912">
            <v>196</v>
          </cell>
          <cell r="T2912">
            <v>36</v>
          </cell>
          <cell r="U2912">
            <v>232</v>
          </cell>
          <cell r="V2912">
            <v>3.9</v>
          </cell>
          <cell r="W2912" t="str">
            <v>AF + EM</v>
          </cell>
          <cell r="X2912" t="str">
            <v>AF + EM</v>
          </cell>
          <cell r="Y2912">
            <v>4.2</v>
          </cell>
          <cell r="Z2912">
            <v>4.5</v>
          </cell>
          <cell r="AA2912">
            <v>0.8</v>
          </cell>
          <cell r="AB2912" t="str">
            <v>Continuidade de Atendimento</v>
          </cell>
          <cell r="AC2912" t="str">
            <v>-</v>
          </cell>
          <cell r="AD2912">
            <v>3.7</v>
          </cell>
          <cell r="AE2912">
            <v>4</v>
          </cell>
          <cell r="AF2912">
            <v>4.3</v>
          </cell>
          <cell r="AG2912">
            <v>0.79200000000000004</v>
          </cell>
          <cell r="AH2912">
            <v>3.7</v>
          </cell>
          <cell r="AI2912">
            <v>4</v>
          </cell>
          <cell r="AJ2912">
            <v>4.3</v>
          </cell>
          <cell r="AK2912">
            <v>0.79400000000000004</v>
          </cell>
        </row>
        <row r="2913">
          <cell r="E2913" t="str">
            <v>SAO JOAO DA BOA VISTA</v>
          </cell>
          <cell r="F2913" t="str">
            <v>MOCOCA</v>
          </cell>
          <cell r="G2913" t="str">
            <v>Nível 1, 2 e 3</v>
          </cell>
          <cell r="H2913">
            <v>2</v>
          </cell>
          <cell r="I2913">
            <v>5</v>
          </cell>
          <cell r="J2913">
            <v>0</v>
          </cell>
          <cell r="K2913">
            <v>288</v>
          </cell>
          <cell r="L2913">
            <v>83</v>
          </cell>
          <cell r="M2913">
            <v>371</v>
          </cell>
          <cell r="N2913">
            <v>0</v>
          </cell>
          <cell r="O2913">
            <v>4.2</v>
          </cell>
          <cell r="P2913">
            <v>2.8</v>
          </cell>
          <cell r="Q2913">
            <v>3.9</v>
          </cell>
          <cell r="R2913">
            <v>0</v>
          </cell>
          <cell r="S2913">
            <v>288</v>
          </cell>
          <cell r="T2913">
            <v>83</v>
          </cell>
          <cell r="U2913">
            <v>371</v>
          </cell>
          <cell r="V2913">
            <v>3.9</v>
          </cell>
          <cell r="W2913" t="str">
            <v>AF + EM</v>
          </cell>
          <cell r="X2913" t="str">
            <v>AF + EM</v>
          </cell>
          <cell r="Y2913">
            <v>4.3</v>
          </cell>
          <cell r="Z2913">
            <v>4.7</v>
          </cell>
          <cell r="AA2913">
            <v>0.8</v>
          </cell>
          <cell r="AB2913" t="str">
            <v>Continuidade de Atendimento</v>
          </cell>
          <cell r="AC2913" t="str">
            <v>-</v>
          </cell>
          <cell r="AD2913">
            <v>3.8</v>
          </cell>
          <cell r="AE2913">
            <v>4</v>
          </cell>
          <cell r="AF2913">
            <v>4.3</v>
          </cell>
          <cell r="AG2913">
            <v>0.79800000000000004</v>
          </cell>
          <cell r="AH2913">
            <v>3.7</v>
          </cell>
          <cell r="AI2913">
            <v>4</v>
          </cell>
          <cell r="AJ2913">
            <v>4.3</v>
          </cell>
          <cell r="AK2913">
            <v>0.79400000000000004</v>
          </cell>
        </row>
        <row r="2914">
          <cell r="E2914" t="str">
            <v>SAO JOAO DA BOA VISTA</v>
          </cell>
          <cell r="F2914" t="str">
            <v>ESPIRITO SANTO DO PINHAL</v>
          </cell>
          <cell r="G2914" t="str">
            <v>Nível 1, 2 e 3</v>
          </cell>
          <cell r="H2914">
            <v>2</v>
          </cell>
          <cell r="I2914">
            <v>1</v>
          </cell>
          <cell r="J2914">
            <v>31</v>
          </cell>
          <cell r="K2914">
            <v>109</v>
          </cell>
          <cell r="L2914">
            <v>0</v>
          </cell>
          <cell r="M2914">
            <v>140</v>
          </cell>
          <cell r="N2914">
            <v>4.8</v>
          </cell>
          <cell r="O2914">
            <v>3.7</v>
          </cell>
          <cell r="P2914">
            <v>0</v>
          </cell>
          <cell r="Q2914">
            <v>3.9</v>
          </cell>
          <cell r="R2914">
            <v>31</v>
          </cell>
          <cell r="S2914">
            <v>109</v>
          </cell>
          <cell r="T2914">
            <v>0</v>
          </cell>
          <cell r="U2914">
            <v>140</v>
          </cell>
          <cell r="V2914">
            <v>3.9</v>
          </cell>
          <cell r="W2914" t="str">
            <v>AI + AF</v>
          </cell>
          <cell r="X2914" t="str">
            <v>AI + AF</v>
          </cell>
          <cell r="Y2914">
            <v>4.2</v>
          </cell>
          <cell r="Z2914">
            <v>4.5999999999999996</v>
          </cell>
          <cell r="AA2914">
            <v>0.8</v>
          </cell>
          <cell r="AB2914" t="str">
            <v>Continuidade de Atendimento</v>
          </cell>
          <cell r="AC2914" t="str">
            <v>-</v>
          </cell>
          <cell r="AD2914">
            <v>3.8</v>
          </cell>
          <cell r="AE2914">
            <v>4</v>
          </cell>
          <cell r="AF2914">
            <v>4.3</v>
          </cell>
          <cell r="AG2914">
            <v>0.79800000000000004</v>
          </cell>
          <cell r="AH2914">
            <v>3.7</v>
          </cell>
          <cell r="AI2914">
            <v>4</v>
          </cell>
          <cell r="AJ2914">
            <v>4.3</v>
          </cell>
          <cell r="AK2914">
            <v>0.79400000000000004</v>
          </cell>
        </row>
        <row r="2915">
          <cell r="E2915" t="str">
            <v>RIBEIRAO PRETO</v>
          </cell>
          <cell r="F2915" t="str">
            <v>RIBEIRAO PRETO</v>
          </cell>
          <cell r="G2915" t="str">
            <v>Nível 4, 5 e 6</v>
          </cell>
          <cell r="H2915">
            <v>2</v>
          </cell>
          <cell r="I2915">
            <v>3</v>
          </cell>
          <cell r="J2915">
            <v>0</v>
          </cell>
          <cell r="K2915">
            <v>182</v>
          </cell>
          <cell r="L2915">
            <v>246</v>
          </cell>
          <cell r="M2915">
            <v>428</v>
          </cell>
          <cell r="N2915">
            <v>0</v>
          </cell>
          <cell r="O2915">
            <v>3.3</v>
          </cell>
          <cell r="P2915">
            <v>2.5</v>
          </cell>
          <cell r="Q2915">
            <v>2.8</v>
          </cell>
          <cell r="R2915">
            <v>0</v>
          </cell>
          <cell r="S2915">
            <v>182</v>
          </cell>
          <cell r="T2915">
            <v>246</v>
          </cell>
          <cell r="U2915">
            <v>428</v>
          </cell>
          <cell r="V2915">
            <v>2.8</v>
          </cell>
          <cell r="W2915" t="str">
            <v>AF + EM</v>
          </cell>
          <cell r="X2915" t="str">
            <v>AF + EM</v>
          </cell>
          <cell r="Y2915">
            <v>3.1</v>
          </cell>
          <cell r="Z2915">
            <v>3.5</v>
          </cell>
          <cell r="AA2915">
            <v>0.79400000000000004</v>
          </cell>
          <cell r="AB2915" t="str">
            <v>Continuidade de Atendimento</v>
          </cell>
          <cell r="AC2915" t="str">
            <v>-</v>
          </cell>
          <cell r="AD2915">
            <v>3.7</v>
          </cell>
          <cell r="AE2915">
            <v>3.9</v>
          </cell>
          <cell r="AF2915">
            <v>4.2</v>
          </cell>
          <cell r="AG2915">
            <v>0.79800000000000004</v>
          </cell>
          <cell r="AH2915">
            <v>3.7</v>
          </cell>
          <cell r="AI2915">
            <v>4</v>
          </cell>
          <cell r="AJ2915">
            <v>4.3</v>
          </cell>
          <cell r="AK2915">
            <v>0.79400000000000004</v>
          </cell>
        </row>
        <row r="2916">
          <cell r="E2916" t="str">
            <v>REGISTRO</v>
          </cell>
          <cell r="F2916" t="str">
            <v>REGISTRO</v>
          </cell>
          <cell r="G2916" t="str">
            <v>Nível 4, 5 e 6</v>
          </cell>
          <cell r="H2916">
            <v>2</v>
          </cell>
          <cell r="I2916">
            <v>7</v>
          </cell>
          <cell r="J2916">
            <v>0</v>
          </cell>
          <cell r="K2916">
            <v>157</v>
          </cell>
          <cell r="L2916">
            <v>55</v>
          </cell>
          <cell r="M2916">
            <v>212</v>
          </cell>
          <cell r="N2916">
            <v>0</v>
          </cell>
          <cell r="O2916">
            <v>4</v>
          </cell>
          <cell r="P2916">
            <v>3.2</v>
          </cell>
          <cell r="Q2916">
            <v>3.8</v>
          </cell>
          <cell r="R2916">
            <v>0</v>
          </cell>
          <cell r="S2916">
            <v>157</v>
          </cell>
          <cell r="T2916">
            <v>55</v>
          </cell>
          <cell r="U2916">
            <v>212</v>
          </cell>
          <cell r="V2916">
            <v>3.8</v>
          </cell>
          <cell r="W2916" t="str">
            <v>AF + EM</v>
          </cell>
          <cell r="X2916" t="str">
            <v>AF + EM</v>
          </cell>
          <cell r="Y2916">
            <v>4.0999999999999996</v>
          </cell>
          <cell r="Z2916">
            <v>4.4000000000000004</v>
          </cell>
          <cell r="AA2916">
            <v>0.8</v>
          </cell>
          <cell r="AB2916" t="str">
            <v>Continuidade de Atendimento</v>
          </cell>
          <cell r="AC2916" t="str">
            <v>-</v>
          </cell>
          <cell r="AD2916">
            <v>3.6</v>
          </cell>
          <cell r="AE2916">
            <v>3.9</v>
          </cell>
          <cell r="AF2916">
            <v>4.3</v>
          </cell>
          <cell r="AG2916">
            <v>0.79700000000000004</v>
          </cell>
          <cell r="AH2916">
            <v>3.7</v>
          </cell>
          <cell r="AI2916">
            <v>4</v>
          </cell>
          <cell r="AJ2916">
            <v>4.3</v>
          </cell>
          <cell r="AK2916">
            <v>0.79400000000000004</v>
          </cell>
        </row>
        <row r="2917">
          <cell r="E2917" t="str">
            <v>SUL 3</v>
          </cell>
          <cell r="F2917" t="str">
            <v>SAO PAULO</v>
          </cell>
          <cell r="G2917" t="str">
            <v>Nível 4, 5 e 6</v>
          </cell>
          <cell r="H2917">
            <v>2</v>
          </cell>
          <cell r="I2917">
            <v>7</v>
          </cell>
          <cell r="J2917">
            <v>0</v>
          </cell>
          <cell r="K2917">
            <v>396</v>
          </cell>
          <cell r="L2917">
            <v>197</v>
          </cell>
          <cell r="M2917">
            <v>593</v>
          </cell>
          <cell r="N2917">
            <v>0</v>
          </cell>
          <cell r="O2917">
            <v>4.0999999999999996</v>
          </cell>
          <cell r="P2917">
            <v>3.1</v>
          </cell>
          <cell r="Q2917">
            <v>3.8</v>
          </cell>
          <cell r="R2917">
            <v>0</v>
          </cell>
          <cell r="S2917">
            <v>396</v>
          </cell>
          <cell r="T2917">
            <v>197</v>
          </cell>
          <cell r="U2917">
            <v>593</v>
          </cell>
          <cell r="V2917">
            <v>3.8</v>
          </cell>
          <cell r="W2917" t="str">
            <v>AF + EM</v>
          </cell>
          <cell r="X2917" t="str">
            <v>AF + EM</v>
          </cell>
          <cell r="Y2917">
            <v>4.0999999999999996</v>
          </cell>
          <cell r="Z2917">
            <v>4.4000000000000004</v>
          </cell>
          <cell r="AA2917">
            <v>0.8</v>
          </cell>
          <cell r="AB2917" t="str">
            <v>Continuidade de Atendimento</v>
          </cell>
          <cell r="AC2917" t="str">
            <v>-</v>
          </cell>
          <cell r="AD2917">
            <v>3.7</v>
          </cell>
          <cell r="AE2917">
            <v>3.9</v>
          </cell>
          <cell r="AF2917">
            <v>4.2</v>
          </cell>
          <cell r="AG2917">
            <v>0.79400000000000004</v>
          </cell>
          <cell r="AH2917">
            <v>3.7</v>
          </cell>
          <cell r="AI2917">
            <v>4</v>
          </cell>
          <cell r="AJ2917">
            <v>4.3</v>
          </cell>
          <cell r="AK2917">
            <v>0.79400000000000004</v>
          </cell>
        </row>
        <row r="2918">
          <cell r="E2918" t="str">
            <v>SAO VICENTE</v>
          </cell>
          <cell r="F2918" t="str">
            <v>SAO VICENTE</v>
          </cell>
          <cell r="G2918" t="str">
            <v>Nível 4, 5 e 6</v>
          </cell>
          <cell r="H2918">
            <v>2</v>
          </cell>
          <cell r="I2918">
            <v>3</v>
          </cell>
          <cell r="J2918">
            <v>0</v>
          </cell>
          <cell r="K2918">
            <v>276</v>
          </cell>
          <cell r="L2918">
            <v>483</v>
          </cell>
          <cell r="M2918">
            <v>759</v>
          </cell>
          <cell r="N2918">
            <v>0</v>
          </cell>
          <cell r="O2918">
            <v>4.0999999999999996</v>
          </cell>
          <cell r="P2918">
            <v>2.7</v>
          </cell>
          <cell r="Q2918">
            <v>3.2</v>
          </cell>
          <cell r="R2918">
            <v>0</v>
          </cell>
          <cell r="S2918">
            <v>276</v>
          </cell>
          <cell r="T2918">
            <v>483</v>
          </cell>
          <cell r="U2918">
            <v>759</v>
          </cell>
          <cell r="V2918">
            <v>3.2</v>
          </cell>
          <cell r="W2918" t="str">
            <v>AF + EM</v>
          </cell>
          <cell r="X2918" t="str">
            <v>AF + EM</v>
          </cell>
          <cell r="Y2918">
            <v>3.5</v>
          </cell>
          <cell r="Z2918">
            <v>3.8</v>
          </cell>
          <cell r="AA2918">
            <v>0.79300000000000004</v>
          </cell>
          <cell r="AB2918" t="str">
            <v>Continuidade de Atendimento</v>
          </cell>
          <cell r="AC2918" t="str">
            <v>-</v>
          </cell>
          <cell r="AD2918">
            <v>3.3</v>
          </cell>
          <cell r="AE2918">
            <v>3.6</v>
          </cell>
          <cell r="AF2918">
            <v>3.9</v>
          </cell>
          <cell r="AG2918">
            <v>0.78900000000000003</v>
          </cell>
          <cell r="AH2918">
            <v>3.7</v>
          </cell>
          <cell r="AI2918">
            <v>4</v>
          </cell>
          <cell r="AJ2918">
            <v>4.3</v>
          </cell>
          <cell r="AK2918">
            <v>0.79400000000000004</v>
          </cell>
        </row>
        <row r="2919">
          <cell r="E2919" t="str">
            <v>SOROCABA</v>
          </cell>
          <cell r="F2919" t="str">
            <v>SOROCABA</v>
          </cell>
          <cell r="G2919" t="str">
            <v>Nível 1, 2 e 3</v>
          </cell>
          <cell r="H2919">
            <v>1</v>
          </cell>
          <cell r="I2919">
            <v>6</v>
          </cell>
          <cell r="J2919">
            <v>63</v>
          </cell>
          <cell r="K2919">
            <v>0</v>
          </cell>
          <cell r="L2919">
            <v>0</v>
          </cell>
          <cell r="M2919">
            <v>63</v>
          </cell>
          <cell r="N2919">
            <v>6.5</v>
          </cell>
          <cell r="O2919">
            <v>0</v>
          </cell>
          <cell r="P2919">
            <v>0</v>
          </cell>
          <cell r="Q2919">
            <v>6.5</v>
          </cell>
          <cell r="R2919">
            <v>63</v>
          </cell>
          <cell r="S2919">
            <v>0</v>
          </cell>
          <cell r="T2919">
            <v>0</v>
          </cell>
          <cell r="U2919">
            <v>63</v>
          </cell>
          <cell r="V2919">
            <v>6.5</v>
          </cell>
          <cell r="W2919" t="str">
            <v>AI</v>
          </cell>
          <cell r="X2919" t="str">
            <v>AI</v>
          </cell>
          <cell r="Y2919">
            <v>6.7</v>
          </cell>
          <cell r="Z2919">
            <v>6.9</v>
          </cell>
          <cell r="AA2919">
            <v>0.8</v>
          </cell>
          <cell r="AB2919" t="str">
            <v>Continuidade de Atendimento</v>
          </cell>
          <cell r="AC2919" t="str">
            <v>-</v>
          </cell>
          <cell r="AD2919">
            <v>3.9</v>
          </cell>
          <cell r="AE2919">
            <v>4.2</v>
          </cell>
          <cell r="AF2919">
            <v>4.4000000000000004</v>
          </cell>
          <cell r="AG2919">
            <v>0.79500000000000004</v>
          </cell>
          <cell r="AH2919">
            <v>3.7</v>
          </cell>
          <cell r="AI2919">
            <v>4</v>
          </cell>
          <cell r="AJ2919">
            <v>4.3</v>
          </cell>
          <cell r="AK2919">
            <v>0.79400000000000004</v>
          </cell>
        </row>
        <row r="2920">
          <cell r="E2920" t="str">
            <v>SOROCABA</v>
          </cell>
          <cell r="F2920" t="str">
            <v>SOROCABA</v>
          </cell>
          <cell r="G2920" t="str">
            <v>Nível 1, 2 e 3</v>
          </cell>
          <cell r="H2920">
            <v>1</v>
          </cell>
          <cell r="I2920">
            <v>2</v>
          </cell>
          <cell r="J2920">
            <v>87</v>
          </cell>
          <cell r="K2920">
            <v>0</v>
          </cell>
          <cell r="L2920">
            <v>0</v>
          </cell>
          <cell r="M2920">
            <v>87</v>
          </cell>
          <cell r="N2920">
            <v>6.5</v>
          </cell>
          <cell r="O2920">
            <v>0</v>
          </cell>
          <cell r="P2920">
            <v>0</v>
          </cell>
          <cell r="Q2920">
            <v>6.5</v>
          </cell>
          <cell r="R2920">
            <v>87</v>
          </cell>
          <cell r="S2920">
            <v>0</v>
          </cell>
          <cell r="T2920">
            <v>0</v>
          </cell>
          <cell r="U2920">
            <v>87</v>
          </cell>
          <cell r="V2920">
            <v>6.5</v>
          </cell>
          <cell r="W2920" t="str">
            <v>AI</v>
          </cell>
          <cell r="X2920" t="str">
            <v>AI + AF</v>
          </cell>
          <cell r="Y2920">
            <v>6.7</v>
          </cell>
          <cell r="Z2920">
            <v>6.8</v>
          </cell>
          <cell r="AA2920">
            <v>0.8</v>
          </cell>
          <cell r="AB2920" t="str">
            <v>Aumentou Ciclos</v>
          </cell>
          <cell r="AC2920" t="str">
            <v>Sim</v>
          </cell>
          <cell r="AD2920">
            <v>3.9</v>
          </cell>
          <cell r="AE2920">
            <v>4.2</v>
          </cell>
          <cell r="AF2920">
            <v>4.4000000000000004</v>
          </cell>
          <cell r="AG2920">
            <v>0.79500000000000004</v>
          </cell>
          <cell r="AH2920">
            <v>3.7</v>
          </cell>
          <cell r="AI2920">
            <v>4</v>
          </cell>
          <cell r="AJ2920">
            <v>4.3</v>
          </cell>
          <cell r="AK2920">
            <v>0.79400000000000004</v>
          </cell>
        </row>
        <row r="2921">
          <cell r="E2921" t="str">
            <v>LIMEIRA</v>
          </cell>
          <cell r="F2921" t="str">
            <v>RIO CLARO</v>
          </cell>
          <cell r="G2921" t="str">
            <v>Nível 4, 5 e 6</v>
          </cell>
          <cell r="H2921">
            <v>2</v>
          </cell>
          <cell r="I2921">
            <v>7</v>
          </cell>
          <cell r="J2921">
            <v>0</v>
          </cell>
          <cell r="K2921">
            <v>331</v>
          </cell>
          <cell r="L2921">
            <v>122</v>
          </cell>
          <cell r="M2921">
            <v>453</v>
          </cell>
          <cell r="N2921">
            <v>0</v>
          </cell>
          <cell r="O2921">
            <v>4.2</v>
          </cell>
          <cell r="P2921">
            <v>2.9</v>
          </cell>
          <cell r="Q2921">
            <v>3.8</v>
          </cell>
          <cell r="R2921">
            <v>0</v>
          </cell>
          <cell r="S2921">
            <v>331</v>
          </cell>
          <cell r="T2921">
            <v>122</v>
          </cell>
          <cell r="U2921">
            <v>453</v>
          </cell>
          <cell r="V2921">
            <v>3.8</v>
          </cell>
          <cell r="W2921" t="str">
            <v>AF + EM</v>
          </cell>
          <cell r="X2921" t="str">
            <v>AF + EM</v>
          </cell>
          <cell r="Y2921">
            <v>4.2</v>
          </cell>
          <cell r="Z2921">
            <v>4.5</v>
          </cell>
          <cell r="AA2921">
            <v>0.78</v>
          </cell>
          <cell r="AB2921" t="str">
            <v>Continuidade de Atendimento</v>
          </cell>
          <cell r="AC2921" t="str">
            <v>-</v>
          </cell>
          <cell r="AD2921">
            <v>3.8</v>
          </cell>
          <cell r="AE2921">
            <v>4.0999999999999996</v>
          </cell>
          <cell r="AF2921">
            <v>4.4000000000000004</v>
          </cell>
          <cell r="AG2921">
            <v>0.79</v>
          </cell>
          <cell r="AH2921">
            <v>3.7</v>
          </cell>
          <cell r="AI2921">
            <v>4</v>
          </cell>
          <cell r="AJ2921">
            <v>4.3</v>
          </cell>
          <cell r="AK2921">
            <v>0.79400000000000004</v>
          </cell>
        </row>
        <row r="2922">
          <cell r="E2922" t="str">
            <v>LESTE 4</v>
          </cell>
          <cell r="F2922" t="str">
            <v>SAO PAULO</v>
          </cell>
          <cell r="G2922" t="str">
            <v>Nível 1, 2 e 3</v>
          </cell>
          <cell r="H2922">
            <v>2</v>
          </cell>
          <cell r="I2922">
            <v>5</v>
          </cell>
          <cell r="J2922">
            <v>82</v>
          </cell>
          <cell r="K2922">
            <v>0</v>
          </cell>
          <cell r="L2922">
            <v>0</v>
          </cell>
          <cell r="M2922">
            <v>82</v>
          </cell>
          <cell r="N2922">
            <v>5.4</v>
          </cell>
          <cell r="O2922">
            <v>0</v>
          </cell>
          <cell r="P2922">
            <v>0</v>
          </cell>
          <cell r="Q2922">
            <v>5.4</v>
          </cell>
          <cell r="R2922">
            <v>82</v>
          </cell>
          <cell r="S2922">
            <v>0</v>
          </cell>
          <cell r="T2922">
            <v>0</v>
          </cell>
          <cell r="U2922">
            <v>82</v>
          </cell>
          <cell r="V2922">
            <v>5.4</v>
          </cell>
          <cell r="W2922" t="str">
            <v>AI</v>
          </cell>
          <cell r="X2922" t="str">
            <v>AI</v>
          </cell>
          <cell r="Y2922">
            <v>5.7</v>
          </cell>
          <cell r="Z2922">
            <v>6</v>
          </cell>
          <cell r="AA2922">
            <v>0.8</v>
          </cell>
          <cell r="AB2922" t="str">
            <v>Continuidade de Atendimento</v>
          </cell>
          <cell r="AC2922" t="str">
            <v>-</v>
          </cell>
          <cell r="AD2922">
            <v>3.7</v>
          </cell>
          <cell r="AE2922">
            <v>4</v>
          </cell>
          <cell r="AF2922">
            <v>4.3</v>
          </cell>
          <cell r="AG2922">
            <v>0.79800000000000004</v>
          </cell>
          <cell r="AH2922">
            <v>3.7</v>
          </cell>
          <cell r="AI2922">
            <v>4</v>
          </cell>
          <cell r="AJ2922">
            <v>4.3</v>
          </cell>
          <cell r="AK2922">
            <v>0.79400000000000004</v>
          </cell>
        </row>
        <row r="2923">
          <cell r="E2923" t="str">
            <v>NORTE 1</v>
          </cell>
          <cell r="F2923" t="str">
            <v>SAO PAULO</v>
          </cell>
          <cell r="G2923" t="str">
            <v>Nível 1, 2 e 3</v>
          </cell>
          <cell r="H2923">
            <v>2</v>
          </cell>
          <cell r="I2923">
            <v>1</v>
          </cell>
          <cell r="J2923">
            <v>93</v>
          </cell>
          <cell r="K2923">
            <v>0</v>
          </cell>
          <cell r="L2923">
            <v>0</v>
          </cell>
          <cell r="M2923">
            <v>93</v>
          </cell>
          <cell r="N2923">
            <v>5.3</v>
          </cell>
          <cell r="O2923">
            <v>0</v>
          </cell>
          <cell r="P2923">
            <v>0</v>
          </cell>
          <cell r="Q2923">
            <v>5.3</v>
          </cell>
          <cell r="R2923">
            <v>93</v>
          </cell>
          <cell r="S2923">
            <v>0</v>
          </cell>
          <cell r="T2923">
            <v>0</v>
          </cell>
          <cell r="U2923">
            <v>93</v>
          </cell>
          <cell r="V2923">
            <v>5.3</v>
          </cell>
          <cell r="W2923" t="str">
            <v>AI</v>
          </cell>
          <cell r="X2923" t="str">
            <v>AI</v>
          </cell>
          <cell r="Y2923">
            <v>5.6</v>
          </cell>
          <cell r="Z2923">
            <v>5.9</v>
          </cell>
          <cell r="AA2923">
            <v>0.8</v>
          </cell>
          <cell r="AB2923" t="str">
            <v>Continuidade de Atendimento</v>
          </cell>
          <cell r="AC2923" t="str">
            <v>-</v>
          </cell>
          <cell r="AD2923">
            <v>3.5</v>
          </cell>
          <cell r="AE2923">
            <v>3.8</v>
          </cell>
          <cell r="AF2923">
            <v>4.0999999999999996</v>
          </cell>
          <cell r="AG2923">
            <v>0.79300000000000004</v>
          </cell>
          <cell r="AH2923">
            <v>3.7</v>
          </cell>
          <cell r="AI2923">
            <v>4</v>
          </cell>
          <cell r="AJ2923">
            <v>4.3</v>
          </cell>
          <cell r="AK2923">
            <v>0.79400000000000004</v>
          </cell>
        </row>
        <row r="2924">
          <cell r="E2924" t="str">
            <v>LESTE 5</v>
          </cell>
          <cell r="F2924" t="str">
            <v>SAO PAULO</v>
          </cell>
          <cell r="G2924" t="str">
            <v>Nível 1, 2 e 3</v>
          </cell>
          <cell r="H2924">
            <v>1</v>
          </cell>
          <cell r="I2924">
            <v>2</v>
          </cell>
          <cell r="J2924">
            <v>110</v>
          </cell>
          <cell r="K2924">
            <v>464</v>
          </cell>
          <cell r="L2924">
            <v>0</v>
          </cell>
          <cell r="M2924">
            <v>574</v>
          </cell>
          <cell r="N2924">
            <v>4.9000000000000004</v>
          </cell>
          <cell r="O2924">
            <v>3.8</v>
          </cell>
          <cell r="P2924">
            <v>0</v>
          </cell>
          <cell r="Q2924">
            <v>4</v>
          </cell>
          <cell r="R2924">
            <v>110</v>
          </cell>
          <cell r="S2924">
            <v>464</v>
          </cell>
          <cell r="T2924">
            <v>0</v>
          </cell>
          <cell r="U2924">
            <v>574</v>
          </cell>
          <cell r="V2924">
            <v>4</v>
          </cell>
          <cell r="W2924" t="str">
            <v>AI + AF</v>
          </cell>
          <cell r="X2924" t="str">
            <v>AI + AF</v>
          </cell>
          <cell r="Y2924">
            <v>4.3</v>
          </cell>
          <cell r="Z2924">
            <v>4.5</v>
          </cell>
          <cell r="AA2924">
            <v>0.8</v>
          </cell>
          <cell r="AB2924" t="str">
            <v>Continuidade de Atendimento</v>
          </cell>
          <cell r="AC2924" t="str">
            <v>-</v>
          </cell>
          <cell r="AD2924">
            <v>3.8</v>
          </cell>
          <cell r="AE2924">
            <v>4.0999999999999996</v>
          </cell>
          <cell r="AF2924">
            <v>4.3</v>
          </cell>
          <cell r="AG2924">
            <v>0.79700000000000004</v>
          </cell>
          <cell r="AH2924">
            <v>3.7</v>
          </cell>
          <cell r="AI2924">
            <v>4</v>
          </cell>
          <cell r="AJ2924">
            <v>4.3</v>
          </cell>
          <cell r="AK2924">
            <v>0.79400000000000004</v>
          </cell>
        </row>
        <row r="2925">
          <cell r="E2925" t="str">
            <v>LESTE 4</v>
          </cell>
          <cell r="F2925" t="str">
            <v>SAO PAULO</v>
          </cell>
          <cell r="G2925" t="str">
            <v>Nível 1, 2 e 3</v>
          </cell>
          <cell r="H2925">
            <v>1</v>
          </cell>
          <cell r="I2925">
            <v>6</v>
          </cell>
          <cell r="J2925">
            <v>162</v>
          </cell>
          <cell r="K2925">
            <v>0</v>
          </cell>
          <cell r="L2925">
            <v>0</v>
          </cell>
          <cell r="M2925">
            <v>162</v>
          </cell>
          <cell r="N2925">
            <v>5.3</v>
          </cell>
          <cell r="O2925">
            <v>0</v>
          </cell>
          <cell r="P2925">
            <v>0</v>
          </cell>
          <cell r="Q2925">
            <v>5.3</v>
          </cell>
          <cell r="R2925">
            <v>162</v>
          </cell>
          <cell r="S2925">
            <v>0</v>
          </cell>
          <cell r="T2925">
            <v>0</v>
          </cell>
          <cell r="U2925">
            <v>162</v>
          </cell>
          <cell r="V2925">
            <v>5.3</v>
          </cell>
          <cell r="W2925" t="str">
            <v>AI</v>
          </cell>
          <cell r="X2925" t="str">
            <v>AI</v>
          </cell>
          <cell r="Y2925">
            <v>5.5</v>
          </cell>
          <cell r="Z2925">
            <v>5.8</v>
          </cell>
          <cell r="AA2925">
            <v>0.8</v>
          </cell>
          <cell r="AB2925" t="str">
            <v>Continuidade de Atendimento</v>
          </cell>
          <cell r="AC2925" t="str">
            <v>-</v>
          </cell>
          <cell r="AD2925">
            <v>3.7</v>
          </cell>
          <cell r="AE2925">
            <v>4</v>
          </cell>
          <cell r="AF2925">
            <v>4.3</v>
          </cell>
          <cell r="AG2925">
            <v>0.79800000000000004</v>
          </cell>
          <cell r="AH2925">
            <v>3.7</v>
          </cell>
          <cell r="AI2925">
            <v>4</v>
          </cell>
          <cell r="AJ2925">
            <v>4.3</v>
          </cell>
          <cell r="AK2925">
            <v>0.79400000000000004</v>
          </cell>
        </row>
        <row r="2926">
          <cell r="E2926" t="str">
            <v>LESTE 4</v>
          </cell>
          <cell r="F2926" t="str">
            <v>SAO PAULO</v>
          </cell>
          <cell r="G2926" t="str">
            <v>Nível 4, 5 e 6</v>
          </cell>
          <cell r="H2926">
            <v>2</v>
          </cell>
          <cell r="I2926">
            <v>3</v>
          </cell>
          <cell r="J2926">
            <v>0</v>
          </cell>
          <cell r="K2926">
            <v>399</v>
          </cell>
          <cell r="L2926">
            <v>408</v>
          </cell>
          <cell r="M2926">
            <v>807</v>
          </cell>
          <cell r="N2926">
            <v>0</v>
          </cell>
          <cell r="O2926">
            <v>4.2</v>
          </cell>
          <cell r="P2926">
            <v>2.9</v>
          </cell>
          <cell r="Q2926">
            <v>3.5</v>
          </cell>
          <cell r="R2926">
            <v>0</v>
          </cell>
          <cell r="S2926">
            <v>399</v>
          </cell>
          <cell r="T2926">
            <v>408</v>
          </cell>
          <cell r="U2926">
            <v>807</v>
          </cell>
          <cell r="V2926">
            <v>3.5</v>
          </cell>
          <cell r="W2926" t="str">
            <v>AF + EM</v>
          </cell>
          <cell r="X2926" t="str">
            <v>AF + EM</v>
          </cell>
          <cell r="Y2926">
            <v>3.8</v>
          </cell>
          <cell r="Z2926">
            <v>4.0999999999999996</v>
          </cell>
          <cell r="AA2926">
            <v>0.8</v>
          </cell>
          <cell r="AB2926" t="str">
            <v>Continuidade de Atendimento</v>
          </cell>
          <cell r="AC2926" t="str">
            <v>-</v>
          </cell>
          <cell r="AD2926">
            <v>3.7</v>
          </cell>
          <cell r="AE2926">
            <v>4</v>
          </cell>
          <cell r="AF2926">
            <v>4.3</v>
          </cell>
          <cell r="AG2926">
            <v>0.79800000000000004</v>
          </cell>
          <cell r="AH2926">
            <v>3.7</v>
          </cell>
          <cell r="AI2926">
            <v>4</v>
          </cell>
          <cell r="AJ2926">
            <v>4.3</v>
          </cell>
          <cell r="AK2926">
            <v>0.79400000000000004</v>
          </cell>
        </row>
        <row r="2927">
          <cell r="E2927" t="str">
            <v>LESTE 4</v>
          </cell>
          <cell r="F2927" t="str">
            <v>SAO PAULO</v>
          </cell>
          <cell r="G2927" t="str">
            <v>Nível 4, 5 e 6</v>
          </cell>
          <cell r="H2927">
            <v>2</v>
          </cell>
          <cell r="I2927">
            <v>3</v>
          </cell>
          <cell r="J2927">
            <v>84</v>
          </cell>
          <cell r="K2927">
            <v>414</v>
          </cell>
          <cell r="L2927">
            <v>421</v>
          </cell>
          <cell r="M2927">
            <v>919</v>
          </cell>
          <cell r="N2927">
            <v>5.4</v>
          </cell>
          <cell r="O2927">
            <v>3.8</v>
          </cell>
          <cell r="P2927">
            <v>2.8</v>
          </cell>
          <cell r="Q2927">
            <v>3.5</v>
          </cell>
          <cell r="R2927">
            <v>84</v>
          </cell>
          <cell r="S2927">
            <v>414</v>
          </cell>
          <cell r="T2927">
            <v>421</v>
          </cell>
          <cell r="U2927">
            <v>919</v>
          </cell>
          <cell r="V2927">
            <v>3.5</v>
          </cell>
          <cell r="W2927" t="str">
            <v>AI + AF + EM</v>
          </cell>
          <cell r="X2927" t="str">
            <v>AI + AF + EM</v>
          </cell>
          <cell r="Y2927">
            <v>3.8</v>
          </cell>
          <cell r="Z2927">
            <v>4.0999999999999996</v>
          </cell>
          <cell r="AA2927">
            <v>0.79</v>
          </cell>
          <cell r="AB2927" t="str">
            <v>Continuidade de Atendimento</v>
          </cell>
          <cell r="AC2927" t="str">
            <v>-</v>
          </cell>
          <cell r="AD2927">
            <v>3.7</v>
          </cell>
          <cell r="AE2927">
            <v>4</v>
          </cell>
          <cell r="AF2927">
            <v>4.3</v>
          </cell>
          <cell r="AG2927">
            <v>0.79800000000000004</v>
          </cell>
          <cell r="AH2927">
            <v>3.7</v>
          </cell>
          <cell r="AI2927">
            <v>4</v>
          </cell>
          <cell r="AJ2927">
            <v>4.3</v>
          </cell>
          <cell r="AK2927">
            <v>0.79400000000000004</v>
          </cell>
        </row>
        <row r="2928">
          <cell r="E2928" t="str">
            <v>SUL 1</v>
          </cell>
          <cell r="F2928" t="str">
            <v>SAO PAULO</v>
          </cell>
          <cell r="G2928" t="str">
            <v>Nível 4, 5 e 6</v>
          </cell>
          <cell r="H2928">
            <v>2</v>
          </cell>
          <cell r="I2928">
            <v>3</v>
          </cell>
          <cell r="J2928">
            <v>0</v>
          </cell>
          <cell r="K2928">
            <v>514</v>
          </cell>
          <cell r="L2928">
            <v>499</v>
          </cell>
          <cell r="M2928">
            <v>1013</v>
          </cell>
          <cell r="N2928">
            <v>0</v>
          </cell>
          <cell r="O2928">
            <v>3.8</v>
          </cell>
          <cell r="P2928">
            <v>2.8</v>
          </cell>
          <cell r="Q2928">
            <v>3.3</v>
          </cell>
          <cell r="R2928">
            <v>0</v>
          </cell>
          <cell r="S2928">
            <v>514</v>
          </cell>
          <cell r="T2928">
            <v>499</v>
          </cell>
          <cell r="U2928">
            <v>1013</v>
          </cell>
          <cell r="V2928">
            <v>3.3</v>
          </cell>
          <cell r="W2928" t="str">
            <v>AF + EM</v>
          </cell>
          <cell r="X2928" t="str">
            <v>AF + EM</v>
          </cell>
          <cell r="Y2928">
            <v>3.6</v>
          </cell>
          <cell r="Z2928">
            <v>3.9</v>
          </cell>
          <cell r="AA2928">
            <v>0.79</v>
          </cell>
          <cell r="AB2928" t="str">
            <v>Continuidade de Atendimento</v>
          </cell>
          <cell r="AC2928" t="str">
            <v>-</v>
          </cell>
          <cell r="AD2928">
            <v>3.6</v>
          </cell>
          <cell r="AE2928">
            <v>3.9</v>
          </cell>
          <cell r="AF2928">
            <v>4.2</v>
          </cell>
          <cell r="AG2928">
            <v>0.79500000000000004</v>
          </cell>
          <cell r="AH2928">
            <v>3.7</v>
          </cell>
          <cell r="AI2928">
            <v>4</v>
          </cell>
          <cell r="AJ2928">
            <v>4.3</v>
          </cell>
          <cell r="AK2928">
            <v>0.79400000000000004</v>
          </cell>
        </row>
        <row r="2929">
          <cell r="E2929" t="str">
            <v>SUL 2</v>
          </cell>
          <cell r="F2929" t="str">
            <v>SAO PAULO</v>
          </cell>
          <cell r="G2929" t="str">
            <v>Nível 1, 2 e 3</v>
          </cell>
          <cell r="H2929">
            <v>1</v>
          </cell>
          <cell r="I2929">
            <v>2</v>
          </cell>
          <cell r="J2929">
            <v>112</v>
          </cell>
          <cell r="K2929">
            <v>0</v>
          </cell>
          <cell r="L2929">
            <v>0</v>
          </cell>
          <cell r="M2929">
            <v>112</v>
          </cell>
          <cell r="N2929">
            <v>5.0999999999999996</v>
          </cell>
          <cell r="O2929">
            <v>0</v>
          </cell>
          <cell r="P2929">
            <v>0</v>
          </cell>
          <cell r="Q2929">
            <v>5.0999999999999996</v>
          </cell>
          <cell r="R2929">
            <v>112</v>
          </cell>
          <cell r="S2929">
            <v>0</v>
          </cell>
          <cell r="T2929">
            <v>0</v>
          </cell>
          <cell r="U2929">
            <v>112</v>
          </cell>
          <cell r="V2929">
            <v>5.0999999999999996</v>
          </cell>
          <cell r="W2929" t="str">
            <v>AI</v>
          </cell>
          <cell r="X2929" t="str">
            <v>AI</v>
          </cell>
          <cell r="Y2929">
            <v>5.3</v>
          </cell>
          <cell r="Z2929">
            <v>5.5</v>
          </cell>
          <cell r="AA2929">
            <v>0.8</v>
          </cell>
          <cell r="AB2929" t="str">
            <v>Continuidade de Atendimento</v>
          </cell>
          <cell r="AC2929" t="str">
            <v>-</v>
          </cell>
          <cell r="AD2929">
            <v>3.6</v>
          </cell>
          <cell r="AE2929">
            <v>3.9</v>
          </cell>
          <cell r="AF2929">
            <v>4.2</v>
          </cell>
          <cell r="AG2929">
            <v>0.79300000000000004</v>
          </cell>
          <cell r="AH2929">
            <v>3.7</v>
          </cell>
          <cell r="AI2929">
            <v>4</v>
          </cell>
          <cell r="AJ2929">
            <v>4.3</v>
          </cell>
          <cell r="AK2929">
            <v>0.79400000000000004</v>
          </cell>
        </row>
        <row r="2930">
          <cell r="E2930" t="str">
            <v>SUL 1</v>
          </cell>
          <cell r="F2930" t="str">
            <v>SAO PAULO</v>
          </cell>
          <cell r="G2930" t="str">
            <v>Nível 4, 5 e 6</v>
          </cell>
          <cell r="H2930">
            <v>2</v>
          </cell>
          <cell r="I2930">
            <v>3</v>
          </cell>
          <cell r="J2930">
            <v>75</v>
          </cell>
          <cell r="K2930">
            <v>292</v>
          </cell>
          <cell r="L2930">
            <v>231</v>
          </cell>
          <cell r="M2930">
            <v>598</v>
          </cell>
          <cell r="N2930">
            <v>5.5</v>
          </cell>
          <cell r="O2930">
            <v>3.9</v>
          </cell>
          <cell r="P2930">
            <v>2.7</v>
          </cell>
          <cell r="Q2930">
            <v>3.6</v>
          </cell>
          <cell r="R2930">
            <v>75</v>
          </cell>
          <cell r="S2930">
            <v>292</v>
          </cell>
          <cell r="T2930">
            <v>231</v>
          </cell>
          <cell r="U2930">
            <v>598</v>
          </cell>
          <cell r="V2930">
            <v>3.6</v>
          </cell>
          <cell r="W2930" t="str">
            <v>AI + AF + EM</v>
          </cell>
          <cell r="X2930" t="str">
            <v>AI + AF + EM</v>
          </cell>
          <cell r="Y2930">
            <v>3.9</v>
          </cell>
          <cell r="Z2930">
            <v>4.3</v>
          </cell>
          <cell r="AA2930">
            <v>0.8</v>
          </cell>
          <cell r="AB2930" t="str">
            <v>Continuidade de Atendimento</v>
          </cell>
          <cell r="AC2930" t="str">
            <v>-</v>
          </cell>
          <cell r="AD2930">
            <v>3.6</v>
          </cell>
          <cell r="AE2930">
            <v>3.9</v>
          </cell>
          <cell r="AF2930">
            <v>4.2</v>
          </cell>
          <cell r="AG2930">
            <v>0.79500000000000004</v>
          </cell>
          <cell r="AH2930">
            <v>3.7</v>
          </cell>
          <cell r="AI2930">
            <v>4</v>
          </cell>
          <cell r="AJ2930">
            <v>4.3</v>
          </cell>
          <cell r="AK2930">
            <v>0.79400000000000004</v>
          </cell>
        </row>
        <row r="2931">
          <cell r="E2931" t="str">
            <v>SUL 3</v>
          </cell>
          <cell r="F2931" t="str">
            <v>SAO PAULO</v>
          </cell>
          <cell r="G2931" t="str">
            <v>Nível 4, 5 e 6</v>
          </cell>
          <cell r="H2931">
            <v>2</v>
          </cell>
          <cell r="I2931">
            <v>3</v>
          </cell>
          <cell r="J2931">
            <v>0</v>
          </cell>
          <cell r="K2931">
            <v>270</v>
          </cell>
          <cell r="L2931">
            <v>177</v>
          </cell>
          <cell r="M2931">
            <v>447</v>
          </cell>
          <cell r="N2931">
            <v>5.2</v>
          </cell>
          <cell r="O2931">
            <v>3.7</v>
          </cell>
          <cell r="P2931">
            <v>2.7</v>
          </cell>
          <cell r="Q2931">
            <v>3.3</v>
          </cell>
          <cell r="R2931">
            <v>44</v>
          </cell>
          <cell r="S2931">
            <v>270</v>
          </cell>
          <cell r="T2931">
            <v>177</v>
          </cell>
          <cell r="U2931">
            <v>491</v>
          </cell>
          <cell r="V2931">
            <v>3.5</v>
          </cell>
          <cell r="W2931" t="str">
            <v>AI + AF + EM</v>
          </cell>
          <cell r="X2931" t="str">
            <v>AF + EM</v>
          </cell>
          <cell r="Y2931">
            <v>3.6</v>
          </cell>
          <cell r="Z2931">
            <v>3.9</v>
          </cell>
          <cell r="AA2931">
            <v>0.8</v>
          </cell>
          <cell r="AB2931" t="str">
            <v>Diminuiu Ciclos</v>
          </cell>
          <cell r="AC2931" t="str">
            <v>Não</v>
          </cell>
          <cell r="AD2931">
            <v>3.7</v>
          </cell>
          <cell r="AE2931">
            <v>3.9</v>
          </cell>
          <cell r="AF2931">
            <v>4.2</v>
          </cell>
          <cell r="AG2931">
            <v>0.79400000000000004</v>
          </cell>
          <cell r="AH2931">
            <v>3.7</v>
          </cell>
          <cell r="AI2931">
            <v>4</v>
          </cell>
          <cell r="AJ2931">
            <v>4.3</v>
          </cell>
          <cell r="AK2931">
            <v>0.79400000000000004</v>
          </cell>
        </row>
        <row r="2932">
          <cell r="E2932" t="str">
            <v>SUL 3</v>
          </cell>
          <cell r="F2932" t="str">
            <v>SAO PAULO</v>
          </cell>
          <cell r="G2932" t="str">
            <v>Nível 4, 5 e 6</v>
          </cell>
          <cell r="H2932">
            <v>2</v>
          </cell>
          <cell r="I2932">
            <v>3</v>
          </cell>
          <cell r="J2932">
            <v>0</v>
          </cell>
          <cell r="K2932">
            <v>541</v>
          </cell>
          <cell r="L2932">
            <v>330</v>
          </cell>
          <cell r="M2932">
            <v>871</v>
          </cell>
          <cell r="N2932">
            <v>5.6</v>
          </cell>
          <cell r="O2932">
            <v>4.0999999999999996</v>
          </cell>
          <cell r="P2932">
            <v>3</v>
          </cell>
          <cell r="Q2932">
            <v>3.7</v>
          </cell>
          <cell r="R2932">
            <v>111</v>
          </cell>
          <cell r="S2932">
            <v>541</v>
          </cell>
          <cell r="T2932">
            <v>330</v>
          </cell>
          <cell r="U2932">
            <v>982</v>
          </cell>
          <cell r="V2932">
            <v>3.9</v>
          </cell>
          <cell r="W2932" t="str">
            <v>AI + AF + EM</v>
          </cell>
          <cell r="X2932" t="str">
            <v>AF + EM</v>
          </cell>
          <cell r="Y2932">
            <v>4</v>
          </cell>
          <cell r="Z2932">
            <v>4.2</v>
          </cell>
          <cell r="AA2932">
            <v>0.79600000000000004</v>
          </cell>
          <cell r="AB2932" t="str">
            <v>Diminuiu Ciclos</v>
          </cell>
          <cell r="AC2932" t="str">
            <v>Não</v>
          </cell>
          <cell r="AD2932">
            <v>3.7</v>
          </cell>
          <cell r="AE2932">
            <v>3.9</v>
          </cell>
          <cell r="AF2932">
            <v>4.2</v>
          </cell>
          <cell r="AG2932">
            <v>0.79400000000000004</v>
          </cell>
          <cell r="AH2932">
            <v>3.7</v>
          </cell>
          <cell r="AI2932">
            <v>4</v>
          </cell>
          <cell r="AJ2932">
            <v>4.3</v>
          </cell>
          <cell r="AK2932">
            <v>0.79400000000000004</v>
          </cell>
        </row>
        <row r="2933">
          <cell r="E2933" t="str">
            <v>SUL 2</v>
          </cell>
          <cell r="F2933" t="str">
            <v>SAO PAULO</v>
          </cell>
          <cell r="G2933" t="str">
            <v>Nível 4, 5 e 6</v>
          </cell>
          <cell r="H2933">
            <v>2</v>
          </cell>
          <cell r="I2933">
            <v>3</v>
          </cell>
          <cell r="J2933">
            <v>117</v>
          </cell>
          <cell r="K2933">
            <v>460</v>
          </cell>
          <cell r="L2933">
            <v>220</v>
          </cell>
          <cell r="M2933">
            <v>797</v>
          </cell>
          <cell r="N2933">
            <v>4.5</v>
          </cell>
          <cell r="O2933">
            <v>3.6</v>
          </cell>
          <cell r="P2933">
            <v>2.5</v>
          </cell>
          <cell r="Q2933">
            <v>3.4</v>
          </cell>
          <cell r="R2933">
            <v>117</v>
          </cell>
          <cell r="S2933">
            <v>460</v>
          </cell>
          <cell r="T2933">
            <v>220</v>
          </cell>
          <cell r="U2933">
            <v>797</v>
          </cell>
          <cell r="V2933">
            <v>3.4</v>
          </cell>
          <cell r="W2933" t="str">
            <v>AI + AF + EM</v>
          </cell>
          <cell r="X2933" t="str">
            <v>AI + AF + EM</v>
          </cell>
          <cell r="Y2933">
            <v>3.7</v>
          </cell>
          <cell r="Z2933">
            <v>4</v>
          </cell>
          <cell r="AA2933">
            <v>0.79200000000000004</v>
          </cell>
          <cell r="AB2933" t="str">
            <v>Continuidade de Atendimento</v>
          </cell>
          <cell r="AC2933" t="str">
            <v>-</v>
          </cell>
          <cell r="AD2933">
            <v>3.6</v>
          </cell>
          <cell r="AE2933">
            <v>3.9</v>
          </cell>
          <cell r="AF2933">
            <v>4.2</v>
          </cell>
          <cell r="AG2933">
            <v>0.79300000000000004</v>
          </cell>
          <cell r="AH2933">
            <v>3.7</v>
          </cell>
          <cell r="AI2933">
            <v>4</v>
          </cell>
          <cell r="AJ2933">
            <v>4.3</v>
          </cell>
          <cell r="AK2933">
            <v>0.79400000000000004</v>
          </cell>
        </row>
        <row r="2934">
          <cell r="E2934" t="str">
            <v>SUL 3</v>
          </cell>
          <cell r="F2934" t="str">
            <v>SAO PAULO</v>
          </cell>
          <cell r="G2934" t="str">
            <v>Nível 4, 5 e 6</v>
          </cell>
          <cell r="H2934">
            <v>2</v>
          </cell>
          <cell r="I2934">
            <v>3</v>
          </cell>
          <cell r="J2934">
            <v>145</v>
          </cell>
          <cell r="K2934">
            <v>717</v>
          </cell>
          <cell r="L2934">
            <v>342</v>
          </cell>
          <cell r="M2934">
            <v>1204</v>
          </cell>
          <cell r="N2934">
            <v>4.7</v>
          </cell>
          <cell r="O2934">
            <v>3.6</v>
          </cell>
          <cell r="P2934">
            <v>2.7</v>
          </cell>
          <cell r="Q2934">
            <v>3.5</v>
          </cell>
          <cell r="R2934">
            <v>145</v>
          </cell>
          <cell r="S2934">
            <v>717</v>
          </cell>
          <cell r="T2934">
            <v>342</v>
          </cell>
          <cell r="U2934">
            <v>1204</v>
          </cell>
          <cell r="V2934">
            <v>3.5</v>
          </cell>
          <cell r="W2934" t="str">
            <v>AI + AF + EM</v>
          </cell>
          <cell r="X2934" t="str">
            <v>AI + AF + EM</v>
          </cell>
          <cell r="Y2934">
            <v>3.8</v>
          </cell>
          <cell r="Z2934">
            <v>4.0999999999999996</v>
          </cell>
          <cell r="AA2934">
            <v>0.78900000000000003</v>
          </cell>
          <cell r="AB2934" t="str">
            <v>Continuidade de Atendimento</v>
          </cell>
          <cell r="AC2934" t="str">
            <v>-</v>
          </cell>
          <cell r="AD2934">
            <v>3.7</v>
          </cell>
          <cell r="AE2934">
            <v>3.9</v>
          </cell>
          <cell r="AF2934">
            <v>4.2</v>
          </cell>
          <cell r="AG2934">
            <v>0.79400000000000004</v>
          </cell>
          <cell r="AH2934">
            <v>3.7</v>
          </cell>
          <cell r="AI2934">
            <v>4</v>
          </cell>
          <cell r="AJ2934">
            <v>4.3</v>
          </cell>
          <cell r="AK2934">
            <v>0.79400000000000004</v>
          </cell>
        </row>
        <row r="2935">
          <cell r="E2935" t="str">
            <v>SUL 3</v>
          </cell>
          <cell r="F2935" t="str">
            <v>SAO PAULO</v>
          </cell>
          <cell r="G2935" t="str">
            <v>Nível 4, 5 e 6</v>
          </cell>
          <cell r="H2935">
            <v>2</v>
          </cell>
          <cell r="I2935">
            <v>3</v>
          </cell>
          <cell r="J2935">
            <v>0</v>
          </cell>
          <cell r="K2935">
            <v>377</v>
          </cell>
          <cell r="L2935">
            <v>671</v>
          </cell>
          <cell r="M2935">
            <v>1048</v>
          </cell>
          <cell r="N2935">
            <v>0</v>
          </cell>
          <cell r="O2935">
            <v>3.7</v>
          </cell>
          <cell r="P2935">
            <v>2.9</v>
          </cell>
          <cell r="Q2935">
            <v>3.2</v>
          </cell>
          <cell r="R2935">
            <v>0</v>
          </cell>
          <cell r="S2935">
            <v>377</v>
          </cell>
          <cell r="T2935">
            <v>671</v>
          </cell>
          <cell r="U2935">
            <v>1048</v>
          </cell>
          <cell r="V2935">
            <v>3.2</v>
          </cell>
          <cell r="W2935" t="str">
            <v>AF + EM</v>
          </cell>
          <cell r="X2935" t="str">
            <v>AF + EM</v>
          </cell>
          <cell r="Y2935">
            <v>3.5</v>
          </cell>
          <cell r="Z2935">
            <v>3.8</v>
          </cell>
          <cell r="AA2935">
            <v>0.78700000000000003</v>
          </cell>
          <cell r="AB2935" t="str">
            <v>Continuidade de Atendimento</v>
          </cell>
          <cell r="AC2935" t="str">
            <v>-</v>
          </cell>
          <cell r="AD2935">
            <v>3.7</v>
          </cell>
          <cell r="AE2935">
            <v>3.9</v>
          </cell>
          <cell r="AF2935">
            <v>4.2</v>
          </cell>
          <cell r="AG2935">
            <v>0.79400000000000004</v>
          </cell>
          <cell r="AH2935">
            <v>3.7</v>
          </cell>
          <cell r="AI2935">
            <v>4</v>
          </cell>
          <cell r="AJ2935">
            <v>4.3</v>
          </cell>
          <cell r="AK2935">
            <v>0.79400000000000004</v>
          </cell>
        </row>
        <row r="2936">
          <cell r="E2936" t="str">
            <v>CAIEIRAS</v>
          </cell>
          <cell r="F2936" t="str">
            <v>CAIEIRAS</v>
          </cell>
          <cell r="G2936" t="str">
            <v>Nível 1, 2 e 3</v>
          </cell>
          <cell r="H2936">
            <v>2</v>
          </cell>
          <cell r="I2936">
            <v>1</v>
          </cell>
          <cell r="J2936">
            <v>64</v>
          </cell>
          <cell r="K2936">
            <v>215</v>
          </cell>
          <cell r="L2936">
            <v>0</v>
          </cell>
          <cell r="M2936">
            <v>279</v>
          </cell>
          <cell r="N2936">
            <v>4.8</v>
          </cell>
          <cell r="O2936">
            <v>3.7</v>
          </cell>
          <cell r="P2936">
            <v>0</v>
          </cell>
          <cell r="Q2936">
            <v>4</v>
          </cell>
          <cell r="R2936">
            <v>64</v>
          </cell>
          <cell r="S2936">
            <v>215</v>
          </cell>
          <cell r="T2936">
            <v>0</v>
          </cell>
          <cell r="U2936">
            <v>279</v>
          </cell>
          <cell r="V2936">
            <v>4</v>
          </cell>
          <cell r="W2936" t="str">
            <v>AI + AF</v>
          </cell>
          <cell r="X2936" t="str">
            <v>AI + AF</v>
          </cell>
          <cell r="Y2936">
            <v>4.3</v>
          </cell>
          <cell r="Z2936">
            <v>4.5999999999999996</v>
          </cell>
          <cell r="AA2936">
            <v>0.8</v>
          </cell>
          <cell r="AB2936" t="str">
            <v>Continuidade de Atendimento</v>
          </cell>
          <cell r="AC2936" t="str">
            <v>-</v>
          </cell>
          <cell r="AD2936">
            <v>3.5</v>
          </cell>
          <cell r="AE2936">
            <v>3.8</v>
          </cell>
          <cell r="AF2936">
            <v>4.0999999999999996</v>
          </cell>
          <cell r="AG2936">
            <v>0.79100000000000004</v>
          </cell>
          <cell r="AH2936">
            <v>3.7</v>
          </cell>
          <cell r="AI2936">
            <v>4</v>
          </cell>
          <cell r="AJ2936">
            <v>4.3</v>
          </cell>
          <cell r="AK2936">
            <v>0.79400000000000004</v>
          </cell>
        </row>
        <row r="2937">
          <cell r="E2937" t="str">
            <v>CAIEIRAS</v>
          </cell>
          <cell r="F2937" t="str">
            <v>FRANCISCO MORATO</v>
          </cell>
          <cell r="G2937" t="str">
            <v>Nível 4, 5 e 6</v>
          </cell>
          <cell r="H2937">
            <v>2</v>
          </cell>
          <cell r="I2937">
            <v>3</v>
          </cell>
          <cell r="J2937">
            <v>0</v>
          </cell>
          <cell r="K2937">
            <v>666</v>
          </cell>
          <cell r="L2937">
            <v>368</v>
          </cell>
          <cell r="M2937">
            <v>1034</v>
          </cell>
          <cell r="N2937">
            <v>0</v>
          </cell>
          <cell r="O2937">
            <v>3.8</v>
          </cell>
          <cell r="P2937">
            <v>2.8</v>
          </cell>
          <cell r="Q2937">
            <v>3.4</v>
          </cell>
          <cell r="R2937">
            <v>0</v>
          </cell>
          <cell r="S2937">
            <v>666</v>
          </cell>
          <cell r="T2937">
            <v>368</v>
          </cell>
          <cell r="U2937">
            <v>1034</v>
          </cell>
          <cell r="V2937">
            <v>3.4</v>
          </cell>
          <cell r="W2937" t="str">
            <v>AF + EM</v>
          </cell>
          <cell r="X2937" t="str">
            <v>AF + EM</v>
          </cell>
          <cell r="Y2937">
            <v>3.7</v>
          </cell>
          <cell r="Z2937">
            <v>4</v>
          </cell>
          <cell r="AA2937">
            <v>0.78800000000000003</v>
          </cell>
          <cell r="AB2937" t="str">
            <v>Continuidade de Atendimento</v>
          </cell>
          <cell r="AC2937" t="str">
            <v>-</v>
          </cell>
          <cell r="AD2937">
            <v>3.5</v>
          </cell>
          <cell r="AE2937">
            <v>3.8</v>
          </cell>
          <cell r="AF2937">
            <v>4.0999999999999996</v>
          </cell>
          <cell r="AG2937">
            <v>0.79100000000000004</v>
          </cell>
          <cell r="AH2937">
            <v>3.7</v>
          </cell>
          <cell r="AI2937">
            <v>4</v>
          </cell>
          <cell r="AJ2937">
            <v>4.3</v>
          </cell>
          <cell r="AK2937">
            <v>0.79400000000000004</v>
          </cell>
        </row>
        <row r="2938">
          <cell r="E2938" t="str">
            <v>GUARULHOS NORTE</v>
          </cell>
          <cell r="F2938" t="str">
            <v>GUARULHOS</v>
          </cell>
          <cell r="G2938" t="str">
            <v>Nível 1, 2 e 3</v>
          </cell>
          <cell r="H2938">
            <v>1</v>
          </cell>
          <cell r="I2938">
            <v>2</v>
          </cell>
          <cell r="J2938">
            <v>107</v>
          </cell>
          <cell r="K2938">
            <v>0</v>
          </cell>
          <cell r="L2938">
            <v>0</v>
          </cell>
          <cell r="M2938">
            <v>107</v>
          </cell>
          <cell r="N2938">
            <v>5.5</v>
          </cell>
          <cell r="O2938">
            <v>0</v>
          </cell>
          <cell r="P2938">
            <v>0</v>
          </cell>
          <cell r="Q2938">
            <v>5.5</v>
          </cell>
          <cell r="R2938">
            <v>107</v>
          </cell>
          <cell r="S2938">
            <v>0</v>
          </cell>
          <cell r="T2938">
            <v>0</v>
          </cell>
          <cell r="U2938">
            <v>107</v>
          </cell>
          <cell r="V2938">
            <v>5.5</v>
          </cell>
          <cell r="W2938" t="str">
            <v>AI</v>
          </cell>
          <cell r="X2938" t="str">
            <v>AI</v>
          </cell>
          <cell r="Y2938">
            <v>5.7</v>
          </cell>
          <cell r="Z2938">
            <v>5.9</v>
          </cell>
          <cell r="AA2938">
            <v>0.8</v>
          </cell>
          <cell r="AB2938" t="str">
            <v>Continuidade de Atendimento</v>
          </cell>
          <cell r="AC2938" t="str">
            <v>-</v>
          </cell>
          <cell r="AD2938">
            <v>3.6</v>
          </cell>
          <cell r="AE2938">
            <v>3.9</v>
          </cell>
          <cell r="AF2938">
            <v>4.2</v>
          </cell>
          <cell r="AG2938">
            <v>0.79400000000000004</v>
          </cell>
          <cell r="AH2938">
            <v>3.7</v>
          </cell>
          <cell r="AI2938">
            <v>4</v>
          </cell>
          <cell r="AJ2938">
            <v>4.3</v>
          </cell>
          <cell r="AK2938">
            <v>0.79400000000000004</v>
          </cell>
        </row>
        <row r="2939">
          <cell r="E2939" t="str">
            <v>GUARULHOS NORTE</v>
          </cell>
          <cell r="F2939" t="str">
            <v>GUARULHOS</v>
          </cell>
          <cell r="G2939" t="str">
            <v>Nível 1, 2 e 3</v>
          </cell>
          <cell r="H2939">
            <v>1</v>
          </cell>
          <cell r="I2939">
            <v>2</v>
          </cell>
          <cell r="J2939">
            <v>197</v>
          </cell>
          <cell r="K2939">
            <v>0</v>
          </cell>
          <cell r="L2939">
            <v>0</v>
          </cell>
          <cell r="M2939">
            <v>197</v>
          </cell>
          <cell r="N2939">
            <v>6</v>
          </cell>
          <cell r="O2939">
            <v>0</v>
          </cell>
          <cell r="P2939">
            <v>0</v>
          </cell>
          <cell r="Q2939">
            <v>6</v>
          </cell>
          <cell r="R2939">
            <v>197</v>
          </cell>
          <cell r="S2939">
            <v>0</v>
          </cell>
          <cell r="T2939">
            <v>0</v>
          </cell>
          <cell r="U2939">
            <v>197</v>
          </cell>
          <cell r="V2939">
            <v>6</v>
          </cell>
          <cell r="W2939" t="str">
            <v>AI</v>
          </cell>
          <cell r="X2939" t="str">
            <v>AI</v>
          </cell>
          <cell r="Y2939">
            <v>6.2</v>
          </cell>
          <cell r="Z2939">
            <v>6.4</v>
          </cell>
          <cell r="AA2939">
            <v>0.8</v>
          </cell>
          <cell r="AB2939" t="str">
            <v>Continuidade de Atendimento</v>
          </cell>
          <cell r="AC2939" t="str">
            <v>-</v>
          </cell>
          <cell r="AD2939">
            <v>3.6</v>
          </cell>
          <cell r="AE2939">
            <v>3.9</v>
          </cell>
          <cell r="AF2939">
            <v>4.2</v>
          </cell>
          <cell r="AG2939">
            <v>0.79400000000000004</v>
          </cell>
          <cell r="AH2939">
            <v>3.7</v>
          </cell>
          <cell r="AI2939">
            <v>4</v>
          </cell>
          <cell r="AJ2939">
            <v>4.3</v>
          </cell>
          <cell r="AK2939">
            <v>0.79400000000000004</v>
          </cell>
        </row>
        <row r="2940">
          <cell r="E2940" t="str">
            <v>JACAREI</v>
          </cell>
          <cell r="F2940" t="str">
            <v>ARUJA</v>
          </cell>
          <cell r="G2940" t="str">
            <v>Nível 1, 2 e 3</v>
          </cell>
          <cell r="H2940">
            <v>1</v>
          </cell>
          <cell r="I2940">
            <v>6</v>
          </cell>
          <cell r="J2940">
            <v>0</v>
          </cell>
          <cell r="K2940">
            <v>136</v>
          </cell>
          <cell r="L2940">
            <v>0</v>
          </cell>
          <cell r="M2940">
            <v>136</v>
          </cell>
          <cell r="N2940">
            <v>0</v>
          </cell>
          <cell r="O2940">
            <v>4.8</v>
          </cell>
          <cell r="P2940">
            <v>0</v>
          </cell>
          <cell r="Q2940">
            <v>4.8</v>
          </cell>
          <cell r="R2940">
            <v>0</v>
          </cell>
          <cell r="S2940">
            <v>136</v>
          </cell>
          <cell r="T2940">
            <v>0</v>
          </cell>
          <cell r="U2940">
            <v>136</v>
          </cell>
          <cell r="V2940">
            <v>4.8</v>
          </cell>
          <cell r="W2940" t="str">
            <v>AF</v>
          </cell>
          <cell r="X2940" t="str">
            <v>AF</v>
          </cell>
          <cell r="Y2940">
            <v>5</v>
          </cell>
          <cell r="Z2940">
            <v>5.3</v>
          </cell>
          <cell r="AA2940">
            <v>0.8</v>
          </cell>
          <cell r="AB2940" t="str">
            <v>Continuidade de Atendimento</v>
          </cell>
          <cell r="AC2940" t="str">
            <v>-</v>
          </cell>
          <cell r="AD2940">
            <v>3.7</v>
          </cell>
          <cell r="AE2940">
            <v>4</v>
          </cell>
          <cell r="AF2940">
            <v>4.3</v>
          </cell>
          <cell r="AG2940">
            <v>0.79500000000000004</v>
          </cell>
          <cell r="AH2940">
            <v>3.7</v>
          </cell>
          <cell r="AI2940">
            <v>4</v>
          </cell>
          <cell r="AJ2940">
            <v>4.3</v>
          </cell>
          <cell r="AK2940">
            <v>0.79400000000000004</v>
          </cell>
        </row>
        <row r="2941">
          <cell r="E2941" t="str">
            <v>GUARULHOS SUL</v>
          </cell>
          <cell r="F2941" t="str">
            <v>GUARULHOS</v>
          </cell>
          <cell r="G2941" t="str">
            <v>Nível 4, 5 e 6</v>
          </cell>
          <cell r="H2941">
            <v>2</v>
          </cell>
          <cell r="I2941">
            <v>3</v>
          </cell>
          <cell r="J2941">
            <v>0</v>
          </cell>
          <cell r="K2941">
            <v>558</v>
          </cell>
          <cell r="L2941">
            <v>457</v>
          </cell>
          <cell r="M2941">
            <v>1015</v>
          </cell>
          <cell r="N2941">
            <v>0</v>
          </cell>
          <cell r="O2941">
            <v>3.6</v>
          </cell>
          <cell r="P2941">
            <v>2.7</v>
          </cell>
          <cell r="Q2941">
            <v>3.2</v>
          </cell>
          <cell r="R2941">
            <v>0</v>
          </cell>
          <cell r="S2941">
            <v>558</v>
          </cell>
          <cell r="T2941">
            <v>457</v>
          </cell>
          <cell r="U2941">
            <v>1015</v>
          </cell>
          <cell r="V2941">
            <v>3.2</v>
          </cell>
          <cell r="W2941" t="str">
            <v>AF + EM</v>
          </cell>
          <cell r="X2941" t="str">
            <v>AF + EM</v>
          </cell>
          <cell r="Y2941">
            <v>3.5</v>
          </cell>
          <cell r="Z2941">
            <v>3.8</v>
          </cell>
          <cell r="AA2941">
            <v>0.79300000000000004</v>
          </cell>
          <cell r="AB2941" t="str">
            <v>Continuidade de Atendimento</v>
          </cell>
          <cell r="AC2941" t="str">
            <v>-</v>
          </cell>
          <cell r="AD2941">
            <v>3.7</v>
          </cell>
          <cell r="AE2941">
            <v>4</v>
          </cell>
          <cell r="AF2941">
            <v>4.3</v>
          </cell>
          <cell r="AG2941">
            <v>0.79500000000000004</v>
          </cell>
          <cell r="AH2941">
            <v>3.7</v>
          </cell>
          <cell r="AI2941">
            <v>4</v>
          </cell>
          <cell r="AJ2941">
            <v>4.3</v>
          </cell>
          <cell r="AK2941">
            <v>0.79400000000000004</v>
          </cell>
        </row>
        <row r="2942">
          <cell r="E2942" t="str">
            <v>GUARULHOS SUL</v>
          </cell>
          <cell r="F2942" t="str">
            <v>GUARULHOS</v>
          </cell>
          <cell r="G2942" t="str">
            <v>Nível 4, 5 e 6</v>
          </cell>
          <cell r="H2942">
            <v>2</v>
          </cell>
          <cell r="I2942">
            <v>3</v>
          </cell>
          <cell r="J2942">
            <v>0</v>
          </cell>
          <cell r="K2942">
            <v>713</v>
          </cell>
          <cell r="L2942">
            <v>890</v>
          </cell>
          <cell r="M2942">
            <v>1603</v>
          </cell>
          <cell r="N2942">
            <v>0</v>
          </cell>
          <cell r="O2942">
            <v>3.6</v>
          </cell>
          <cell r="P2942">
            <v>2.6</v>
          </cell>
          <cell r="Q2942">
            <v>3</v>
          </cell>
          <cell r="R2942">
            <v>0</v>
          </cell>
          <cell r="S2942">
            <v>713</v>
          </cell>
          <cell r="T2942">
            <v>890</v>
          </cell>
          <cell r="U2942">
            <v>1603</v>
          </cell>
          <cell r="V2942">
            <v>3</v>
          </cell>
          <cell r="W2942" t="str">
            <v>AF + EM</v>
          </cell>
          <cell r="X2942" t="str">
            <v>AF + EM</v>
          </cell>
          <cell r="Y2942">
            <v>3.3</v>
          </cell>
          <cell r="Z2942">
            <v>3.7</v>
          </cell>
          <cell r="AA2942">
            <v>0.78300000000000003</v>
          </cell>
          <cell r="AB2942" t="str">
            <v>Continuidade de Atendimento</v>
          </cell>
          <cell r="AC2942" t="str">
            <v>-</v>
          </cell>
          <cell r="AD2942">
            <v>3.7</v>
          </cell>
          <cell r="AE2942">
            <v>4</v>
          </cell>
          <cell r="AF2942">
            <v>4.3</v>
          </cell>
          <cell r="AG2942">
            <v>0.79500000000000004</v>
          </cell>
          <cell r="AH2942">
            <v>3.7</v>
          </cell>
          <cell r="AI2942">
            <v>4</v>
          </cell>
          <cell r="AJ2942">
            <v>4.3</v>
          </cell>
          <cell r="AK2942">
            <v>0.79400000000000004</v>
          </cell>
        </row>
        <row r="2943">
          <cell r="E2943" t="str">
            <v>GUARULHOS NORTE</v>
          </cell>
          <cell r="F2943" t="str">
            <v>GUARULHOS</v>
          </cell>
          <cell r="G2943" t="str">
            <v>Nível 4, 5 e 6</v>
          </cell>
          <cell r="H2943">
            <v>1</v>
          </cell>
          <cell r="I2943">
            <v>4</v>
          </cell>
          <cell r="J2943">
            <v>0</v>
          </cell>
          <cell r="K2943">
            <v>652</v>
          </cell>
          <cell r="L2943">
            <v>481</v>
          </cell>
          <cell r="M2943">
            <v>1133</v>
          </cell>
          <cell r="N2943">
            <v>0</v>
          </cell>
          <cell r="O2943">
            <v>4.0999999999999996</v>
          </cell>
          <cell r="P2943">
            <v>2.9</v>
          </cell>
          <cell r="Q2943">
            <v>3.6</v>
          </cell>
          <cell r="R2943">
            <v>0</v>
          </cell>
          <cell r="S2943">
            <v>652</v>
          </cell>
          <cell r="T2943">
            <v>481</v>
          </cell>
          <cell r="U2943">
            <v>1133</v>
          </cell>
          <cell r="V2943">
            <v>3.6</v>
          </cell>
          <cell r="W2943" t="str">
            <v>AF + EM</v>
          </cell>
          <cell r="X2943" t="str">
            <v>AF + EM</v>
          </cell>
          <cell r="Y2943">
            <v>3.8</v>
          </cell>
          <cell r="Z2943">
            <v>4</v>
          </cell>
          <cell r="AA2943">
            <v>0.78500000000000003</v>
          </cell>
          <cell r="AB2943" t="str">
            <v>Continuidade de Atendimento</v>
          </cell>
          <cell r="AC2943" t="str">
            <v>-</v>
          </cell>
          <cell r="AD2943">
            <v>3.6</v>
          </cell>
          <cell r="AE2943">
            <v>3.9</v>
          </cell>
          <cell r="AF2943">
            <v>4.2</v>
          </cell>
          <cell r="AG2943">
            <v>0.79400000000000004</v>
          </cell>
          <cell r="AH2943">
            <v>3.7</v>
          </cell>
          <cell r="AI2943">
            <v>4</v>
          </cell>
          <cell r="AJ2943">
            <v>4.3</v>
          </cell>
          <cell r="AK2943">
            <v>0.79400000000000004</v>
          </cell>
        </row>
        <row r="2944">
          <cell r="E2944" t="str">
            <v>MOGI DAS CRUZES</v>
          </cell>
          <cell r="F2944" t="str">
            <v>MOGI DAS CRUZES</v>
          </cell>
          <cell r="G2944" t="str">
            <v>Nível 4, 5 e 6</v>
          </cell>
          <cell r="H2944">
            <v>1</v>
          </cell>
          <cell r="I2944">
            <v>4</v>
          </cell>
          <cell r="J2944">
            <v>0</v>
          </cell>
          <cell r="K2944">
            <v>177</v>
          </cell>
          <cell r="L2944">
            <v>351</v>
          </cell>
          <cell r="M2944">
            <v>528</v>
          </cell>
          <cell r="N2944">
            <v>0</v>
          </cell>
          <cell r="O2944">
            <v>4.2</v>
          </cell>
          <cell r="P2944">
            <v>2.9</v>
          </cell>
          <cell r="Q2944">
            <v>3.3</v>
          </cell>
          <cell r="R2944">
            <v>0</v>
          </cell>
          <cell r="S2944">
            <v>177</v>
          </cell>
          <cell r="T2944">
            <v>351</v>
          </cell>
          <cell r="U2944">
            <v>528</v>
          </cell>
          <cell r="V2944">
            <v>3.3</v>
          </cell>
          <cell r="W2944" t="str">
            <v>AF + EM</v>
          </cell>
          <cell r="X2944" t="str">
            <v>AF + EM</v>
          </cell>
          <cell r="Y2944">
            <v>3.5</v>
          </cell>
          <cell r="Z2944">
            <v>3.8</v>
          </cell>
          <cell r="AA2944">
            <v>0.8</v>
          </cell>
          <cell r="AB2944" t="str">
            <v>Continuidade de Atendimento</v>
          </cell>
          <cell r="AC2944" t="str">
            <v>-</v>
          </cell>
          <cell r="AD2944">
            <v>3.7</v>
          </cell>
          <cell r="AE2944">
            <v>4</v>
          </cell>
          <cell r="AF2944">
            <v>4.3</v>
          </cell>
          <cell r="AG2944">
            <v>0.79800000000000004</v>
          </cell>
          <cell r="AH2944">
            <v>3.7</v>
          </cell>
          <cell r="AI2944">
            <v>4</v>
          </cell>
          <cell r="AJ2944">
            <v>4.3</v>
          </cell>
          <cell r="AK2944">
            <v>0.79400000000000004</v>
          </cell>
        </row>
        <row r="2945">
          <cell r="E2945" t="str">
            <v>SUZANO</v>
          </cell>
          <cell r="F2945" t="str">
            <v>SUZANO</v>
          </cell>
          <cell r="G2945" t="str">
            <v>Nível 1, 2 e 3</v>
          </cell>
          <cell r="H2945">
            <v>1</v>
          </cell>
          <cell r="I2945">
            <v>2</v>
          </cell>
          <cell r="J2945">
            <v>74</v>
          </cell>
          <cell r="K2945">
            <v>451</v>
          </cell>
          <cell r="L2945">
            <v>0</v>
          </cell>
          <cell r="M2945">
            <v>525</v>
          </cell>
          <cell r="N2945">
            <v>5.6</v>
          </cell>
          <cell r="O2945">
            <v>4.5999999999999996</v>
          </cell>
          <cell r="P2945">
            <v>0</v>
          </cell>
          <cell r="Q2945">
            <v>4.7</v>
          </cell>
          <cell r="R2945">
            <v>74</v>
          </cell>
          <cell r="S2945">
            <v>451</v>
          </cell>
          <cell r="T2945">
            <v>0</v>
          </cell>
          <cell r="U2945">
            <v>525</v>
          </cell>
          <cell r="V2945">
            <v>4.7</v>
          </cell>
          <cell r="W2945" t="str">
            <v>AI + AF</v>
          </cell>
          <cell r="X2945" t="str">
            <v>AI + AF</v>
          </cell>
          <cell r="Y2945">
            <v>4.9000000000000004</v>
          </cell>
          <cell r="Z2945">
            <v>5.2</v>
          </cell>
          <cell r="AA2945">
            <v>0.8</v>
          </cell>
          <cell r="AB2945" t="str">
            <v>Continuidade de Atendimento</v>
          </cell>
          <cell r="AC2945" t="str">
            <v>-</v>
          </cell>
          <cell r="AD2945">
            <v>3.8</v>
          </cell>
          <cell r="AE2945">
            <v>4</v>
          </cell>
          <cell r="AF2945">
            <v>4.3</v>
          </cell>
          <cell r="AG2945">
            <v>0.79400000000000004</v>
          </cell>
          <cell r="AH2945">
            <v>3.7</v>
          </cell>
          <cell r="AI2945">
            <v>4</v>
          </cell>
          <cell r="AJ2945">
            <v>4.3</v>
          </cell>
          <cell r="AK2945">
            <v>0.79400000000000004</v>
          </cell>
        </row>
        <row r="2946">
          <cell r="E2946" t="str">
            <v>MAUA</v>
          </cell>
          <cell r="F2946" t="str">
            <v>MAUA</v>
          </cell>
          <cell r="G2946" t="str">
            <v>Nível 1, 2 e 3</v>
          </cell>
          <cell r="H2946">
            <v>2</v>
          </cell>
          <cell r="I2946">
            <v>1</v>
          </cell>
          <cell r="J2946">
            <v>208</v>
          </cell>
          <cell r="K2946">
            <v>0</v>
          </cell>
          <cell r="L2946">
            <v>0</v>
          </cell>
          <cell r="M2946">
            <v>208</v>
          </cell>
          <cell r="N2946">
            <v>5</v>
          </cell>
          <cell r="O2946">
            <v>0</v>
          </cell>
          <cell r="P2946">
            <v>0</v>
          </cell>
          <cell r="Q2946">
            <v>5</v>
          </cell>
          <cell r="R2946">
            <v>208</v>
          </cell>
          <cell r="S2946">
            <v>0</v>
          </cell>
          <cell r="T2946">
            <v>0</v>
          </cell>
          <cell r="U2946">
            <v>208</v>
          </cell>
          <cell r="V2946">
            <v>5</v>
          </cell>
          <cell r="W2946" t="str">
            <v>AI</v>
          </cell>
          <cell r="X2946" t="str">
            <v>AI</v>
          </cell>
          <cell r="Y2946">
            <v>5.3</v>
          </cell>
          <cell r="Z2946">
            <v>5.6</v>
          </cell>
          <cell r="AA2946">
            <v>0.8</v>
          </cell>
          <cell r="AB2946" t="str">
            <v>Continuidade de Atendimento</v>
          </cell>
          <cell r="AC2946" t="str">
            <v>-</v>
          </cell>
          <cell r="AD2946">
            <v>4</v>
          </cell>
          <cell r="AE2946">
            <v>4.2</v>
          </cell>
          <cell r="AF2946">
            <v>4.5</v>
          </cell>
          <cell r="AG2946">
            <v>0.79600000000000004</v>
          </cell>
          <cell r="AH2946">
            <v>3.7</v>
          </cell>
          <cell r="AI2946">
            <v>4</v>
          </cell>
          <cell r="AJ2946">
            <v>4.3</v>
          </cell>
          <cell r="AK2946">
            <v>0.79400000000000004</v>
          </cell>
        </row>
        <row r="2947">
          <cell r="E2947" t="str">
            <v>MAUA</v>
          </cell>
          <cell r="F2947" t="str">
            <v>MAUA</v>
          </cell>
          <cell r="G2947" t="str">
            <v>Nível 4, 5 e 6</v>
          </cell>
          <cell r="H2947">
            <v>1</v>
          </cell>
          <cell r="I2947">
            <v>4</v>
          </cell>
          <cell r="J2947">
            <v>0</v>
          </cell>
          <cell r="K2947">
            <v>524</v>
          </cell>
          <cell r="L2947">
            <v>575</v>
          </cell>
          <cell r="M2947">
            <v>1099</v>
          </cell>
          <cell r="N2947">
            <v>0</v>
          </cell>
          <cell r="O2947">
            <v>4.3</v>
          </cell>
          <cell r="P2947">
            <v>3.1</v>
          </cell>
          <cell r="Q2947">
            <v>3.7</v>
          </cell>
          <cell r="R2947">
            <v>0</v>
          </cell>
          <cell r="S2947">
            <v>524</v>
          </cell>
          <cell r="T2947">
            <v>575</v>
          </cell>
          <cell r="U2947">
            <v>1099</v>
          </cell>
          <cell r="V2947">
            <v>3.7</v>
          </cell>
          <cell r="W2947" t="str">
            <v>AF + EM</v>
          </cell>
          <cell r="X2947" t="str">
            <v>AF + EM</v>
          </cell>
          <cell r="Y2947">
            <v>3.9</v>
          </cell>
          <cell r="Z2947">
            <v>4.0999999999999996</v>
          </cell>
          <cell r="AA2947">
            <v>0.79</v>
          </cell>
          <cell r="AB2947" t="str">
            <v>Continuidade de Atendimento</v>
          </cell>
          <cell r="AC2947" t="str">
            <v>-</v>
          </cell>
          <cell r="AD2947">
            <v>4</v>
          </cell>
          <cell r="AE2947">
            <v>4.2</v>
          </cell>
          <cell r="AF2947">
            <v>4.5</v>
          </cell>
          <cell r="AG2947">
            <v>0.79600000000000004</v>
          </cell>
          <cell r="AH2947">
            <v>3.7</v>
          </cell>
          <cell r="AI2947">
            <v>4</v>
          </cell>
          <cell r="AJ2947">
            <v>4.3</v>
          </cell>
          <cell r="AK2947">
            <v>0.79400000000000004</v>
          </cell>
        </row>
        <row r="2948">
          <cell r="E2948" t="str">
            <v>MAUA</v>
          </cell>
          <cell r="F2948" t="str">
            <v>RIO GRANDE DA SERRA</v>
          </cell>
          <cell r="G2948" t="str">
            <v>Nível 4, 5 e 6</v>
          </cell>
          <cell r="H2948">
            <v>2</v>
          </cell>
          <cell r="I2948">
            <v>3</v>
          </cell>
          <cell r="J2948">
            <v>54</v>
          </cell>
          <cell r="K2948">
            <v>230</v>
          </cell>
          <cell r="L2948">
            <v>143</v>
          </cell>
          <cell r="M2948">
            <v>427</v>
          </cell>
          <cell r="N2948">
            <v>5.8</v>
          </cell>
          <cell r="O2948">
            <v>4.3</v>
          </cell>
          <cell r="P2948">
            <v>3</v>
          </cell>
          <cell r="Q2948">
            <v>4.0999999999999996</v>
          </cell>
          <cell r="R2948">
            <v>54</v>
          </cell>
          <cell r="S2948">
            <v>230</v>
          </cell>
          <cell r="T2948">
            <v>143</v>
          </cell>
          <cell r="U2948">
            <v>427</v>
          </cell>
          <cell r="V2948">
            <v>4.0999999999999996</v>
          </cell>
          <cell r="W2948" t="str">
            <v>AI + AF + EM</v>
          </cell>
          <cell r="X2948" t="str">
            <v>AI + AF + EM</v>
          </cell>
          <cell r="Y2948">
            <v>4.3</v>
          </cell>
          <cell r="Z2948">
            <v>4.5999999999999996</v>
          </cell>
          <cell r="AA2948">
            <v>0.8</v>
          </cell>
          <cell r="AB2948" t="str">
            <v>Continuidade de Atendimento</v>
          </cell>
          <cell r="AC2948" t="str">
            <v>-</v>
          </cell>
          <cell r="AD2948">
            <v>4</v>
          </cell>
          <cell r="AE2948">
            <v>4.2</v>
          </cell>
          <cell r="AF2948">
            <v>4.5</v>
          </cell>
          <cell r="AG2948">
            <v>0.79600000000000004</v>
          </cell>
          <cell r="AH2948">
            <v>3.7</v>
          </cell>
          <cell r="AI2948">
            <v>4</v>
          </cell>
          <cell r="AJ2948">
            <v>4.3</v>
          </cell>
          <cell r="AK2948">
            <v>0.79400000000000004</v>
          </cell>
        </row>
        <row r="2949">
          <cell r="E2949" t="str">
            <v>MAUA</v>
          </cell>
          <cell r="F2949" t="str">
            <v>RIO GRANDE DA SERRA</v>
          </cell>
          <cell r="G2949" t="str">
            <v>Nível 4, 5 e 6</v>
          </cell>
          <cell r="H2949">
            <v>2</v>
          </cell>
          <cell r="I2949">
            <v>3</v>
          </cell>
          <cell r="J2949">
            <v>61</v>
          </cell>
          <cell r="K2949">
            <v>342</v>
          </cell>
          <cell r="L2949">
            <v>188</v>
          </cell>
          <cell r="M2949">
            <v>591</v>
          </cell>
          <cell r="N2949">
            <v>5.5</v>
          </cell>
          <cell r="O2949">
            <v>4.0999999999999996</v>
          </cell>
          <cell r="P2949">
            <v>2.7</v>
          </cell>
          <cell r="Q2949">
            <v>3.8</v>
          </cell>
          <cell r="R2949">
            <v>61</v>
          </cell>
          <cell r="S2949">
            <v>342</v>
          </cell>
          <cell r="T2949">
            <v>188</v>
          </cell>
          <cell r="U2949">
            <v>591</v>
          </cell>
          <cell r="V2949">
            <v>3.8</v>
          </cell>
          <cell r="W2949" t="str">
            <v>AI + AF + EM</v>
          </cell>
          <cell r="X2949" t="str">
            <v>AI + AF + EM</v>
          </cell>
          <cell r="Y2949">
            <v>4.0999999999999996</v>
          </cell>
          <cell r="Z2949">
            <v>4.4000000000000004</v>
          </cell>
          <cell r="AA2949">
            <v>0.79300000000000004</v>
          </cell>
          <cell r="AB2949" t="str">
            <v>Continuidade de Atendimento</v>
          </cell>
          <cell r="AC2949" t="str">
            <v>-</v>
          </cell>
          <cell r="AD2949">
            <v>4</v>
          </cell>
          <cell r="AE2949">
            <v>4.2</v>
          </cell>
          <cell r="AF2949">
            <v>4.5</v>
          </cell>
          <cell r="AG2949">
            <v>0.79600000000000004</v>
          </cell>
          <cell r="AH2949">
            <v>3.7</v>
          </cell>
          <cell r="AI2949">
            <v>4</v>
          </cell>
          <cell r="AJ2949">
            <v>4.3</v>
          </cell>
          <cell r="AK2949">
            <v>0.79400000000000004</v>
          </cell>
        </row>
        <row r="2950">
          <cell r="E2950" t="str">
            <v>SANTO ANDRE</v>
          </cell>
          <cell r="F2950" t="str">
            <v>SANTO ANDRE</v>
          </cell>
          <cell r="G2950" t="str">
            <v>Nível 1, 2 e 3</v>
          </cell>
          <cell r="H2950">
            <v>1</v>
          </cell>
          <cell r="I2950">
            <v>6</v>
          </cell>
          <cell r="J2950">
            <v>0</v>
          </cell>
          <cell r="K2950">
            <v>147</v>
          </cell>
          <cell r="L2950">
            <v>33</v>
          </cell>
          <cell r="M2950">
            <v>180</v>
          </cell>
          <cell r="N2950">
            <v>0</v>
          </cell>
          <cell r="O2950">
            <v>4.7</v>
          </cell>
          <cell r="P2950">
            <v>3.2</v>
          </cell>
          <cell r="Q2950">
            <v>4.4000000000000004</v>
          </cell>
          <cell r="R2950">
            <v>0</v>
          </cell>
          <cell r="S2950">
            <v>147</v>
          </cell>
          <cell r="T2950">
            <v>33</v>
          </cell>
          <cell r="U2950">
            <v>180</v>
          </cell>
          <cell r="V2950">
            <v>4.4000000000000004</v>
          </cell>
          <cell r="W2950" t="str">
            <v>AF + EM</v>
          </cell>
          <cell r="X2950" t="str">
            <v>AF + EM</v>
          </cell>
          <cell r="Y2950">
            <v>4.7</v>
          </cell>
          <cell r="Z2950">
            <v>4.9000000000000004</v>
          </cell>
          <cell r="AA2950">
            <v>0.8</v>
          </cell>
          <cell r="AB2950" t="str">
            <v>Continuidade de Atendimento</v>
          </cell>
          <cell r="AC2950" t="str">
            <v>-</v>
          </cell>
          <cell r="AD2950">
            <v>3.8</v>
          </cell>
          <cell r="AE2950">
            <v>4.0999999999999996</v>
          </cell>
          <cell r="AF2950">
            <v>4.3</v>
          </cell>
          <cell r="AG2950">
            <v>0.79500000000000004</v>
          </cell>
          <cell r="AH2950">
            <v>3.7</v>
          </cell>
          <cell r="AI2950">
            <v>4</v>
          </cell>
          <cell r="AJ2950">
            <v>4.3</v>
          </cell>
          <cell r="AK2950">
            <v>0.79400000000000004</v>
          </cell>
        </row>
        <row r="2951">
          <cell r="E2951" t="str">
            <v>SAO BERNARDO DO CAMPO</v>
          </cell>
          <cell r="F2951" t="str">
            <v>SAO BERNARDO DO CAMPO</v>
          </cell>
          <cell r="G2951" t="str">
            <v>Nível 4, 5 e 6</v>
          </cell>
          <cell r="H2951">
            <v>1</v>
          </cell>
          <cell r="I2951">
            <v>8</v>
          </cell>
          <cell r="J2951">
            <v>0</v>
          </cell>
          <cell r="K2951">
            <v>373</v>
          </cell>
          <cell r="L2951">
            <v>90</v>
          </cell>
          <cell r="M2951">
            <v>463</v>
          </cell>
          <cell r="N2951">
            <v>0</v>
          </cell>
          <cell r="O2951">
            <v>4.4000000000000004</v>
          </cell>
          <cell r="P2951">
            <v>3.1</v>
          </cell>
          <cell r="Q2951">
            <v>4.0999999999999996</v>
          </cell>
          <cell r="R2951">
            <v>0</v>
          </cell>
          <cell r="S2951">
            <v>373</v>
          </cell>
          <cell r="T2951">
            <v>90</v>
          </cell>
          <cell r="U2951">
            <v>463</v>
          </cell>
          <cell r="V2951">
            <v>4.0999999999999996</v>
          </cell>
          <cell r="W2951" t="str">
            <v>AF + EM</v>
          </cell>
          <cell r="X2951" t="str">
            <v>AF + EM</v>
          </cell>
          <cell r="Y2951">
            <v>4.4000000000000004</v>
          </cell>
          <cell r="Z2951">
            <v>4.5999999999999996</v>
          </cell>
          <cell r="AA2951">
            <v>0.8</v>
          </cell>
          <cell r="AB2951" t="str">
            <v>Continuidade de Atendimento</v>
          </cell>
          <cell r="AC2951" t="str">
            <v>-</v>
          </cell>
          <cell r="AD2951">
            <v>3.9</v>
          </cell>
          <cell r="AE2951">
            <v>4.0999999999999996</v>
          </cell>
          <cell r="AF2951">
            <v>4.4000000000000004</v>
          </cell>
          <cell r="AG2951">
            <v>0.79400000000000004</v>
          </cell>
          <cell r="AH2951">
            <v>3.7</v>
          </cell>
          <cell r="AI2951">
            <v>4</v>
          </cell>
          <cell r="AJ2951">
            <v>4.3</v>
          </cell>
          <cell r="AK2951">
            <v>0.79400000000000004</v>
          </cell>
        </row>
        <row r="2952">
          <cell r="E2952" t="str">
            <v>SAO BERNARDO DO CAMPO</v>
          </cell>
          <cell r="F2952" t="str">
            <v>SAO BERNARDO DO CAMPO</v>
          </cell>
          <cell r="G2952" t="str">
            <v>Nível 4, 5 e 6</v>
          </cell>
          <cell r="H2952">
            <v>2</v>
          </cell>
          <cell r="I2952">
            <v>7</v>
          </cell>
          <cell r="J2952">
            <v>0</v>
          </cell>
          <cell r="K2952">
            <v>610</v>
          </cell>
          <cell r="L2952">
            <v>298</v>
          </cell>
          <cell r="M2952">
            <v>908</v>
          </cell>
          <cell r="N2952">
            <v>0</v>
          </cell>
          <cell r="O2952">
            <v>4.3</v>
          </cell>
          <cell r="P2952">
            <v>3.1</v>
          </cell>
          <cell r="Q2952">
            <v>3.9</v>
          </cell>
          <cell r="R2952">
            <v>0</v>
          </cell>
          <cell r="S2952">
            <v>610</v>
          </cell>
          <cell r="T2952">
            <v>298</v>
          </cell>
          <cell r="U2952">
            <v>908</v>
          </cell>
          <cell r="V2952">
            <v>3.9</v>
          </cell>
          <cell r="W2952" t="str">
            <v>AF + EM</v>
          </cell>
          <cell r="X2952" t="str">
            <v>AF + EM</v>
          </cell>
          <cell r="Y2952">
            <v>4.2</v>
          </cell>
          <cell r="Z2952">
            <v>4.5</v>
          </cell>
          <cell r="AA2952">
            <v>0.8</v>
          </cell>
          <cell r="AB2952" t="str">
            <v>Continuidade de Atendimento</v>
          </cell>
          <cell r="AC2952" t="str">
            <v>-</v>
          </cell>
          <cell r="AD2952">
            <v>3.9</v>
          </cell>
          <cell r="AE2952">
            <v>4.0999999999999996</v>
          </cell>
          <cell r="AF2952">
            <v>4.4000000000000004</v>
          </cell>
          <cell r="AG2952">
            <v>0.79400000000000004</v>
          </cell>
          <cell r="AH2952">
            <v>3.7</v>
          </cell>
          <cell r="AI2952">
            <v>4</v>
          </cell>
          <cell r="AJ2952">
            <v>4.3</v>
          </cell>
          <cell r="AK2952">
            <v>0.79400000000000004</v>
          </cell>
        </row>
        <row r="2953">
          <cell r="E2953" t="str">
            <v>SAO BERNARDO DO CAMPO</v>
          </cell>
          <cell r="F2953" t="str">
            <v>SAO BERNARDO DO CAMPO</v>
          </cell>
          <cell r="G2953" t="str">
            <v>Nível 4, 5 e 6</v>
          </cell>
          <cell r="H2953">
            <v>2</v>
          </cell>
          <cell r="I2953">
            <v>3</v>
          </cell>
          <cell r="J2953">
            <v>0</v>
          </cell>
          <cell r="K2953">
            <v>523</v>
          </cell>
          <cell r="L2953">
            <v>296</v>
          </cell>
          <cell r="M2953">
            <v>819</v>
          </cell>
          <cell r="N2953">
            <v>0</v>
          </cell>
          <cell r="O2953">
            <v>3.9</v>
          </cell>
          <cell r="P2953">
            <v>3</v>
          </cell>
          <cell r="Q2953">
            <v>3.6</v>
          </cell>
          <cell r="R2953">
            <v>0</v>
          </cell>
          <cell r="S2953">
            <v>523</v>
          </cell>
          <cell r="T2953">
            <v>296</v>
          </cell>
          <cell r="U2953">
            <v>819</v>
          </cell>
          <cell r="V2953">
            <v>3.6</v>
          </cell>
          <cell r="W2953" t="str">
            <v>AF + EM</v>
          </cell>
          <cell r="X2953" t="str">
            <v>AF + EM</v>
          </cell>
          <cell r="Y2953">
            <v>3.9</v>
          </cell>
          <cell r="Z2953">
            <v>4.2</v>
          </cell>
          <cell r="AA2953">
            <v>0.79100000000000004</v>
          </cell>
          <cell r="AB2953" t="str">
            <v>Continuidade de Atendimento</v>
          </cell>
          <cell r="AC2953" t="str">
            <v>-</v>
          </cell>
          <cell r="AD2953">
            <v>3.9</v>
          </cell>
          <cell r="AE2953">
            <v>4.0999999999999996</v>
          </cell>
          <cell r="AF2953">
            <v>4.4000000000000004</v>
          </cell>
          <cell r="AG2953">
            <v>0.79400000000000004</v>
          </cell>
          <cell r="AH2953">
            <v>3.7</v>
          </cell>
          <cell r="AI2953">
            <v>4</v>
          </cell>
          <cell r="AJ2953">
            <v>4.3</v>
          </cell>
          <cell r="AK2953">
            <v>0.79400000000000004</v>
          </cell>
        </row>
        <row r="2954">
          <cell r="E2954" t="str">
            <v>TABOAO DA SERRA</v>
          </cell>
          <cell r="F2954" t="str">
            <v>TABOAO DA SERRA</v>
          </cell>
          <cell r="G2954" t="str">
            <v>Nível 4, 5 e 6</v>
          </cell>
          <cell r="H2954">
            <v>1</v>
          </cell>
          <cell r="I2954">
            <v>8</v>
          </cell>
          <cell r="J2954">
            <v>0</v>
          </cell>
          <cell r="K2954">
            <v>338</v>
          </cell>
          <cell r="L2954">
            <v>143</v>
          </cell>
          <cell r="M2954">
            <v>481</v>
          </cell>
          <cell r="N2954">
            <v>0</v>
          </cell>
          <cell r="O2954">
            <v>4.0999999999999996</v>
          </cell>
          <cell r="P2954">
            <v>3.1</v>
          </cell>
          <cell r="Q2954">
            <v>3.8</v>
          </cell>
          <cell r="R2954">
            <v>0</v>
          </cell>
          <cell r="S2954">
            <v>338</v>
          </cell>
          <cell r="T2954">
            <v>143</v>
          </cell>
          <cell r="U2954">
            <v>481</v>
          </cell>
          <cell r="V2954">
            <v>3.8</v>
          </cell>
          <cell r="W2954" t="str">
            <v>AF + EM</v>
          </cell>
          <cell r="X2954" t="str">
            <v>AF + EM</v>
          </cell>
          <cell r="Y2954">
            <v>4</v>
          </cell>
          <cell r="Z2954">
            <v>4.3</v>
          </cell>
          <cell r="AA2954">
            <v>0.8</v>
          </cell>
          <cell r="AB2954" t="str">
            <v>Continuidade de Atendimento</v>
          </cell>
          <cell r="AC2954" t="str">
            <v>-</v>
          </cell>
          <cell r="AD2954">
            <v>3.6</v>
          </cell>
          <cell r="AE2954">
            <v>3.9</v>
          </cell>
          <cell r="AF2954">
            <v>4.2</v>
          </cell>
          <cell r="AG2954">
            <v>0.79300000000000004</v>
          </cell>
          <cell r="AH2954">
            <v>3.7</v>
          </cell>
          <cell r="AI2954">
            <v>4</v>
          </cell>
          <cell r="AJ2954">
            <v>4.3</v>
          </cell>
          <cell r="AK2954">
            <v>0.79400000000000004</v>
          </cell>
        </row>
        <row r="2955">
          <cell r="E2955" t="str">
            <v>CARAGUATATUBA</v>
          </cell>
          <cell r="F2955" t="str">
            <v>ILHABELA</v>
          </cell>
          <cell r="G2955" t="str">
            <v>Nível 1, 2 e 3</v>
          </cell>
          <cell r="H2955">
            <v>2</v>
          </cell>
          <cell r="I2955">
            <v>5</v>
          </cell>
          <cell r="J2955">
            <v>0</v>
          </cell>
          <cell r="K2955">
            <v>0</v>
          </cell>
          <cell r="L2955">
            <v>439</v>
          </cell>
          <cell r="M2955">
            <v>439</v>
          </cell>
          <cell r="N2955">
            <v>0</v>
          </cell>
          <cell r="O2955">
            <v>0</v>
          </cell>
          <cell r="P2955">
            <v>2.9</v>
          </cell>
          <cell r="Q2955">
            <v>2.9</v>
          </cell>
          <cell r="R2955">
            <v>0</v>
          </cell>
          <cell r="S2955">
            <v>0</v>
          </cell>
          <cell r="T2955">
            <v>439</v>
          </cell>
          <cell r="U2955">
            <v>439</v>
          </cell>
          <cell r="V2955">
            <v>2.9</v>
          </cell>
          <cell r="W2955" t="str">
            <v>EM</v>
          </cell>
          <cell r="X2955" t="str">
            <v>EM</v>
          </cell>
          <cell r="Y2955">
            <v>3.3</v>
          </cell>
          <cell r="Z2955">
            <v>3.7</v>
          </cell>
          <cell r="AA2955">
            <v>0.8</v>
          </cell>
          <cell r="AB2955" t="str">
            <v>Continuidade de Atendimento</v>
          </cell>
          <cell r="AC2955" t="str">
            <v>-</v>
          </cell>
          <cell r="AD2955">
            <v>3.3</v>
          </cell>
          <cell r="AE2955">
            <v>3.6</v>
          </cell>
          <cell r="AF2955">
            <v>3.9</v>
          </cell>
          <cell r="AG2955">
            <v>0.79500000000000004</v>
          </cell>
          <cell r="AH2955">
            <v>3.7</v>
          </cell>
          <cell r="AI2955">
            <v>4</v>
          </cell>
          <cell r="AJ2955">
            <v>4.3</v>
          </cell>
          <cell r="AK2955">
            <v>0.79400000000000004</v>
          </cell>
        </row>
        <row r="2956">
          <cell r="E2956" t="str">
            <v>SANTOS</v>
          </cell>
          <cell r="F2956" t="str">
            <v>GUARUJA</v>
          </cell>
          <cell r="G2956" t="str">
            <v>Nível 1, 2 e 3</v>
          </cell>
          <cell r="H2956">
            <v>2</v>
          </cell>
          <cell r="I2956">
            <v>1</v>
          </cell>
          <cell r="J2956">
            <v>126</v>
          </cell>
          <cell r="K2956">
            <v>0</v>
          </cell>
          <cell r="L2956">
            <v>0</v>
          </cell>
          <cell r="M2956">
            <v>126</v>
          </cell>
          <cell r="N2956">
            <v>5</v>
          </cell>
          <cell r="O2956">
            <v>0</v>
          </cell>
          <cell r="P2956">
            <v>0</v>
          </cell>
          <cell r="Q2956">
            <v>5</v>
          </cell>
          <cell r="R2956">
            <v>126</v>
          </cell>
          <cell r="S2956">
            <v>0</v>
          </cell>
          <cell r="T2956">
            <v>0</v>
          </cell>
          <cell r="U2956">
            <v>126</v>
          </cell>
          <cell r="V2956">
            <v>5</v>
          </cell>
          <cell r="W2956" t="str">
            <v>AI</v>
          </cell>
          <cell r="X2956" t="str">
            <v>AI</v>
          </cell>
          <cell r="Y2956">
            <v>5.3</v>
          </cell>
          <cell r="Z2956">
            <v>5.6</v>
          </cell>
          <cell r="AA2956">
            <v>0.8</v>
          </cell>
          <cell r="AB2956" t="str">
            <v>Continuidade de Atendimento</v>
          </cell>
          <cell r="AC2956" t="str">
            <v>-</v>
          </cell>
          <cell r="AD2956">
            <v>3.5</v>
          </cell>
          <cell r="AE2956">
            <v>3.7</v>
          </cell>
          <cell r="AF2956">
            <v>4</v>
          </cell>
          <cell r="AG2956">
            <v>0.79</v>
          </cell>
          <cell r="AH2956">
            <v>3.7</v>
          </cell>
          <cell r="AI2956">
            <v>4</v>
          </cell>
          <cell r="AJ2956">
            <v>4.3</v>
          </cell>
          <cell r="AK2956">
            <v>0.79400000000000004</v>
          </cell>
        </row>
        <row r="2957">
          <cell r="E2957" t="str">
            <v>SANTOS</v>
          </cell>
          <cell r="F2957" t="str">
            <v>GUARUJA</v>
          </cell>
          <cell r="G2957" t="str">
            <v>Nível 4, 5 e 6</v>
          </cell>
          <cell r="H2957">
            <v>2</v>
          </cell>
          <cell r="I2957">
            <v>3</v>
          </cell>
          <cell r="J2957">
            <v>0</v>
          </cell>
          <cell r="K2957">
            <v>255</v>
          </cell>
          <cell r="L2957">
            <v>280</v>
          </cell>
          <cell r="M2957">
            <v>535</v>
          </cell>
          <cell r="N2957">
            <v>0</v>
          </cell>
          <cell r="O2957">
            <v>3.9</v>
          </cell>
          <cell r="P2957">
            <v>2.7</v>
          </cell>
          <cell r="Q2957">
            <v>3.3</v>
          </cell>
          <cell r="R2957">
            <v>0</v>
          </cell>
          <cell r="S2957">
            <v>255</v>
          </cell>
          <cell r="T2957">
            <v>280</v>
          </cell>
          <cell r="U2957">
            <v>535</v>
          </cell>
          <cell r="V2957">
            <v>3.3</v>
          </cell>
          <cell r="W2957" t="str">
            <v>AF + EM</v>
          </cell>
          <cell r="X2957" t="str">
            <v>AF + EM</v>
          </cell>
          <cell r="Y2957">
            <v>3.6</v>
          </cell>
          <cell r="Z2957">
            <v>3.9</v>
          </cell>
          <cell r="AA2957">
            <v>0.79100000000000004</v>
          </cell>
          <cell r="AB2957" t="str">
            <v>Continuidade de Atendimento</v>
          </cell>
          <cell r="AC2957" t="str">
            <v>-</v>
          </cell>
          <cell r="AD2957">
            <v>3.5</v>
          </cell>
          <cell r="AE2957">
            <v>3.7</v>
          </cell>
          <cell r="AF2957">
            <v>4</v>
          </cell>
          <cell r="AG2957">
            <v>0.79</v>
          </cell>
          <cell r="AH2957">
            <v>3.7</v>
          </cell>
          <cell r="AI2957">
            <v>4</v>
          </cell>
          <cell r="AJ2957">
            <v>4.3</v>
          </cell>
          <cell r="AK2957">
            <v>0.79400000000000004</v>
          </cell>
        </row>
        <row r="2958">
          <cell r="E2958" t="str">
            <v>SANTOS</v>
          </cell>
          <cell r="F2958" t="str">
            <v>GUARUJA</v>
          </cell>
          <cell r="G2958" t="str">
            <v>Nível 1, 2 e 3</v>
          </cell>
          <cell r="H2958">
            <v>2</v>
          </cell>
          <cell r="I2958">
            <v>5</v>
          </cell>
          <cell r="J2958">
            <v>89</v>
          </cell>
          <cell r="K2958">
            <v>0</v>
          </cell>
          <cell r="L2958">
            <v>0</v>
          </cell>
          <cell r="M2958">
            <v>89</v>
          </cell>
          <cell r="N2958">
            <v>4.4000000000000004</v>
          </cell>
          <cell r="O2958">
            <v>0</v>
          </cell>
          <cell r="P2958">
            <v>0</v>
          </cell>
          <cell r="Q2958">
            <v>4.4000000000000004</v>
          </cell>
          <cell r="R2958">
            <v>89</v>
          </cell>
          <cell r="S2958">
            <v>0</v>
          </cell>
          <cell r="T2958">
            <v>0</v>
          </cell>
          <cell r="U2958">
            <v>89</v>
          </cell>
          <cell r="V2958">
            <v>4.4000000000000004</v>
          </cell>
          <cell r="W2958" t="str">
            <v>AI</v>
          </cell>
          <cell r="X2958" t="str">
            <v>AI</v>
          </cell>
          <cell r="Y2958">
            <v>4.8</v>
          </cell>
          <cell r="Z2958">
            <v>5.0999999999999996</v>
          </cell>
          <cell r="AA2958">
            <v>0.8</v>
          </cell>
          <cell r="AB2958" t="str">
            <v>Continuidade de Atendimento</v>
          </cell>
          <cell r="AC2958" t="str">
            <v>-</v>
          </cell>
          <cell r="AD2958">
            <v>3.5</v>
          </cell>
          <cell r="AE2958">
            <v>3.7</v>
          </cell>
          <cell r="AF2958">
            <v>4</v>
          </cell>
          <cell r="AG2958">
            <v>0.79</v>
          </cell>
          <cell r="AH2958">
            <v>3.7</v>
          </cell>
          <cell r="AI2958">
            <v>4</v>
          </cell>
          <cell r="AJ2958">
            <v>4.3</v>
          </cell>
          <cell r="AK2958">
            <v>0.79400000000000004</v>
          </cell>
        </row>
        <row r="2959">
          <cell r="E2959" t="str">
            <v>SANTOS</v>
          </cell>
          <cell r="F2959" t="str">
            <v>GUARUJA</v>
          </cell>
          <cell r="G2959" t="str">
            <v>Nível 1, 2 e 3</v>
          </cell>
          <cell r="H2959">
            <v>2</v>
          </cell>
          <cell r="I2959">
            <v>5</v>
          </cell>
          <cell r="J2959">
            <v>0</v>
          </cell>
          <cell r="K2959">
            <v>175</v>
          </cell>
          <cell r="L2959">
            <v>36</v>
          </cell>
          <cell r="M2959">
            <v>211</v>
          </cell>
          <cell r="N2959">
            <v>0</v>
          </cell>
          <cell r="O2959">
            <v>3.7</v>
          </cell>
          <cell r="P2959">
            <v>2.8</v>
          </cell>
          <cell r="Q2959">
            <v>3.5</v>
          </cell>
          <cell r="R2959">
            <v>0</v>
          </cell>
          <cell r="S2959">
            <v>175</v>
          </cell>
          <cell r="T2959">
            <v>36</v>
          </cell>
          <cell r="U2959">
            <v>211</v>
          </cell>
          <cell r="V2959">
            <v>3.5</v>
          </cell>
          <cell r="W2959" t="str">
            <v>AF + EM</v>
          </cell>
          <cell r="X2959" t="str">
            <v>AF + EM</v>
          </cell>
          <cell r="Y2959">
            <v>3.9</v>
          </cell>
          <cell r="Z2959">
            <v>4.3</v>
          </cell>
          <cell r="AA2959">
            <v>0.8</v>
          </cell>
          <cell r="AB2959" t="str">
            <v>Continuidade de Atendimento</v>
          </cell>
          <cell r="AC2959" t="str">
            <v>-</v>
          </cell>
          <cell r="AD2959">
            <v>3.5</v>
          </cell>
          <cell r="AE2959">
            <v>3.7</v>
          </cell>
          <cell r="AF2959">
            <v>4</v>
          </cell>
          <cell r="AG2959">
            <v>0.79</v>
          </cell>
          <cell r="AH2959">
            <v>3.7</v>
          </cell>
          <cell r="AI2959">
            <v>4</v>
          </cell>
          <cell r="AJ2959">
            <v>4.3</v>
          </cell>
          <cell r="AK2959">
            <v>0.79400000000000004</v>
          </cell>
        </row>
        <row r="2960">
          <cell r="E2960" t="str">
            <v>SAO VICENTE</v>
          </cell>
          <cell r="F2960" t="str">
            <v>PERUIBE</v>
          </cell>
          <cell r="G2960" t="str">
            <v>Nível 1, 2 e 3</v>
          </cell>
          <cell r="H2960">
            <v>1</v>
          </cell>
          <cell r="I2960">
            <v>6</v>
          </cell>
          <cell r="J2960">
            <v>0</v>
          </cell>
          <cell r="K2960">
            <v>0</v>
          </cell>
          <cell r="L2960">
            <v>310</v>
          </cell>
          <cell r="M2960">
            <v>310</v>
          </cell>
          <cell r="N2960">
            <v>0</v>
          </cell>
          <cell r="O2960">
            <v>0</v>
          </cell>
          <cell r="P2960">
            <v>3.2</v>
          </cell>
          <cell r="Q2960">
            <v>3.2</v>
          </cell>
          <cell r="R2960">
            <v>0</v>
          </cell>
          <cell r="S2960">
            <v>0</v>
          </cell>
          <cell r="T2960">
            <v>310</v>
          </cell>
          <cell r="U2960">
            <v>310</v>
          </cell>
          <cell r="V2960">
            <v>3.2</v>
          </cell>
          <cell r="W2960" t="str">
            <v>EM</v>
          </cell>
          <cell r="X2960" t="str">
            <v>EM</v>
          </cell>
          <cell r="Y2960">
            <v>3.5</v>
          </cell>
          <cell r="Z2960">
            <v>3.8</v>
          </cell>
          <cell r="AA2960">
            <v>0.8</v>
          </cell>
          <cell r="AB2960" t="str">
            <v>Continuidade de Atendimento</v>
          </cell>
          <cell r="AC2960" t="str">
            <v>-</v>
          </cell>
          <cell r="AD2960">
            <v>3.3</v>
          </cell>
          <cell r="AE2960">
            <v>3.6</v>
          </cell>
          <cell r="AF2960">
            <v>3.9</v>
          </cell>
          <cell r="AG2960">
            <v>0.78900000000000003</v>
          </cell>
          <cell r="AH2960">
            <v>3.7</v>
          </cell>
          <cell r="AI2960">
            <v>4</v>
          </cell>
          <cell r="AJ2960">
            <v>4.3</v>
          </cell>
          <cell r="AK2960">
            <v>0.79400000000000004</v>
          </cell>
        </row>
        <row r="2961">
          <cell r="E2961" t="str">
            <v>SAO VICENTE</v>
          </cell>
          <cell r="F2961" t="str">
            <v>PRAIA GRANDE</v>
          </cell>
          <cell r="G2961" t="str">
            <v>Nível 1, 2 e 3</v>
          </cell>
          <cell r="H2961">
            <v>2</v>
          </cell>
          <cell r="I2961">
            <v>5</v>
          </cell>
          <cell r="J2961">
            <v>0</v>
          </cell>
          <cell r="K2961">
            <v>0</v>
          </cell>
          <cell r="L2961">
            <v>204</v>
          </cell>
          <cell r="M2961">
            <v>204</v>
          </cell>
          <cell r="N2961">
            <v>0</v>
          </cell>
          <cell r="O2961">
            <v>0</v>
          </cell>
          <cell r="P2961">
            <v>3.1</v>
          </cell>
          <cell r="Q2961">
            <v>3.1</v>
          </cell>
          <cell r="R2961">
            <v>0</v>
          </cell>
          <cell r="S2961">
            <v>0</v>
          </cell>
          <cell r="T2961">
            <v>204</v>
          </cell>
          <cell r="U2961">
            <v>204</v>
          </cell>
          <cell r="V2961">
            <v>3.1</v>
          </cell>
          <cell r="W2961" t="str">
            <v>EM</v>
          </cell>
          <cell r="X2961" t="str">
            <v>EM</v>
          </cell>
          <cell r="Y2961">
            <v>3.5</v>
          </cell>
          <cell r="Z2961">
            <v>3.9</v>
          </cell>
          <cell r="AA2961">
            <v>0.8</v>
          </cell>
          <cell r="AB2961" t="str">
            <v>Continuidade de Atendimento</v>
          </cell>
          <cell r="AC2961" t="str">
            <v>-</v>
          </cell>
          <cell r="AD2961">
            <v>3.3</v>
          </cell>
          <cell r="AE2961">
            <v>3.6</v>
          </cell>
          <cell r="AF2961">
            <v>3.9</v>
          </cell>
          <cell r="AG2961">
            <v>0.78900000000000003</v>
          </cell>
          <cell r="AH2961">
            <v>3.7</v>
          </cell>
          <cell r="AI2961">
            <v>4</v>
          </cell>
          <cell r="AJ2961">
            <v>4.3</v>
          </cell>
          <cell r="AK2961">
            <v>0.79400000000000004</v>
          </cell>
        </row>
        <row r="2962">
          <cell r="E2962" t="str">
            <v>SAO VICENTE</v>
          </cell>
          <cell r="F2962" t="str">
            <v>PRAIA GRANDE</v>
          </cell>
          <cell r="G2962" t="str">
            <v>Nível 4, 5 e 6</v>
          </cell>
          <cell r="H2962">
            <v>1</v>
          </cell>
          <cell r="I2962">
            <v>4</v>
          </cell>
          <cell r="J2962">
            <v>0</v>
          </cell>
          <cell r="K2962">
            <v>108</v>
          </cell>
          <cell r="L2962">
            <v>460</v>
          </cell>
          <cell r="M2962">
            <v>568</v>
          </cell>
          <cell r="N2962">
            <v>0</v>
          </cell>
          <cell r="O2962">
            <v>4.3</v>
          </cell>
          <cell r="P2962">
            <v>2.8</v>
          </cell>
          <cell r="Q2962">
            <v>3.1</v>
          </cell>
          <cell r="R2962">
            <v>0</v>
          </cell>
          <cell r="S2962">
            <v>108</v>
          </cell>
          <cell r="T2962">
            <v>460</v>
          </cell>
          <cell r="U2962">
            <v>568</v>
          </cell>
          <cell r="V2962">
            <v>3.1</v>
          </cell>
          <cell r="W2962" t="str">
            <v>AF + EM</v>
          </cell>
          <cell r="X2962" t="str">
            <v>AF + EM</v>
          </cell>
          <cell r="Y2962">
            <v>3.3</v>
          </cell>
          <cell r="Z2962">
            <v>3.6</v>
          </cell>
          <cell r="AA2962">
            <v>0.78500000000000003</v>
          </cell>
          <cell r="AB2962" t="str">
            <v>Continuidade de Atendimento</v>
          </cell>
          <cell r="AC2962" t="str">
            <v>-</v>
          </cell>
          <cell r="AD2962">
            <v>3.3</v>
          </cell>
          <cell r="AE2962">
            <v>3.6</v>
          </cell>
          <cell r="AF2962">
            <v>3.9</v>
          </cell>
          <cell r="AG2962">
            <v>0.78900000000000003</v>
          </cell>
          <cell r="AH2962">
            <v>3.7</v>
          </cell>
          <cell r="AI2962">
            <v>4</v>
          </cell>
          <cell r="AJ2962">
            <v>4.3</v>
          </cell>
          <cell r="AK2962">
            <v>0.79400000000000004</v>
          </cell>
        </row>
        <row r="2963">
          <cell r="E2963" t="str">
            <v>PINDAMONHANGABA</v>
          </cell>
          <cell r="F2963" t="str">
            <v>PINDAMONHANGABA</v>
          </cell>
          <cell r="G2963" t="str">
            <v>Nível 1, 2 e 3</v>
          </cell>
          <cell r="H2963">
            <v>2</v>
          </cell>
          <cell r="I2963">
            <v>1</v>
          </cell>
          <cell r="J2963">
            <v>0</v>
          </cell>
          <cell r="K2963">
            <v>0</v>
          </cell>
          <cell r="L2963">
            <v>225</v>
          </cell>
          <cell r="M2963">
            <v>225</v>
          </cell>
          <cell r="N2963">
            <v>0</v>
          </cell>
          <cell r="O2963">
            <v>0</v>
          </cell>
          <cell r="P2963">
            <v>2.9</v>
          </cell>
          <cell r="Q2963">
            <v>2.9</v>
          </cell>
          <cell r="R2963">
            <v>0</v>
          </cell>
          <cell r="S2963">
            <v>0</v>
          </cell>
          <cell r="T2963">
            <v>225</v>
          </cell>
          <cell r="U2963">
            <v>225</v>
          </cell>
          <cell r="V2963">
            <v>2.9</v>
          </cell>
          <cell r="W2963" t="str">
            <v>EM</v>
          </cell>
          <cell r="X2963" t="str">
            <v>EM</v>
          </cell>
          <cell r="Y2963">
            <v>3.3</v>
          </cell>
          <cell r="Z2963">
            <v>3.7</v>
          </cell>
          <cell r="AA2963">
            <v>0.8</v>
          </cell>
          <cell r="AB2963" t="str">
            <v>Continuidade de Atendimento</v>
          </cell>
          <cell r="AC2963" t="str">
            <v>-</v>
          </cell>
          <cell r="AD2963">
            <v>3.7</v>
          </cell>
          <cell r="AE2963">
            <v>4</v>
          </cell>
          <cell r="AF2963">
            <v>4.3</v>
          </cell>
          <cell r="AG2963">
            <v>0.79800000000000004</v>
          </cell>
          <cell r="AH2963">
            <v>3.7</v>
          </cell>
          <cell r="AI2963">
            <v>4</v>
          </cell>
          <cell r="AJ2963">
            <v>4.3</v>
          </cell>
          <cell r="AK2963">
            <v>0.79400000000000004</v>
          </cell>
        </row>
        <row r="2964">
          <cell r="E2964" t="str">
            <v>PINDAMONHANGABA</v>
          </cell>
          <cell r="F2964" t="str">
            <v>PINDAMONHANGABA</v>
          </cell>
          <cell r="G2964" t="str">
            <v>Nível 1, 2 e 3</v>
          </cell>
          <cell r="H2964">
            <v>1</v>
          </cell>
          <cell r="I2964">
            <v>6</v>
          </cell>
          <cell r="J2964">
            <v>0</v>
          </cell>
          <cell r="K2964">
            <v>165</v>
          </cell>
          <cell r="L2964">
            <v>0</v>
          </cell>
          <cell r="M2964">
            <v>165</v>
          </cell>
          <cell r="N2964">
            <v>0</v>
          </cell>
          <cell r="O2964">
            <v>4.5</v>
          </cell>
          <cell r="P2964">
            <v>0</v>
          </cell>
          <cell r="Q2964">
            <v>4.5</v>
          </cell>
          <cell r="R2964">
            <v>0</v>
          </cell>
          <cell r="S2964">
            <v>165</v>
          </cell>
          <cell r="T2964">
            <v>0</v>
          </cell>
          <cell r="U2964">
            <v>165</v>
          </cell>
          <cell r="V2964">
            <v>4.5</v>
          </cell>
          <cell r="W2964" t="str">
            <v>AF</v>
          </cell>
          <cell r="X2964" t="str">
            <v>AF</v>
          </cell>
          <cell r="Y2964">
            <v>4.8</v>
          </cell>
          <cell r="Z2964">
            <v>5</v>
          </cell>
          <cell r="AA2964">
            <v>0.8</v>
          </cell>
          <cell r="AB2964" t="str">
            <v>Continuidade de Atendimento</v>
          </cell>
          <cell r="AC2964" t="str">
            <v>-</v>
          </cell>
          <cell r="AD2964">
            <v>3.7</v>
          </cell>
          <cell r="AE2964">
            <v>4</v>
          </cell>
          <cell r="AF2964">
            <v>4.3</v>
          </cell>
          <cell r="AG2964">
            <v>0.79800000000000004</v>
          </cell>
          <cell r="AH2964">
            <v>3.7</v>
          </cell>
          <cell r="AI2964">
            <v>4</v>
          </cell>
          <cell r="AJ2964">
            <v>4.3</v>
          </cell>
          <cell r="AK2964">
            <v>0.79400000000000004</v>
          </cell>
        </row>
        <row r="2965">
          <cell r="E2965" t="str">
            <v>JACAREI</v>
          </cell>
          <cell r="F2965" t="str">
            <v>JACAREI</v>
          </cell>
          <cell r="G2965" t="str">
            <v>Nível 4, 5 e 6</v>
          </cell>
          <cell r="H2965">
            <v>1</v>
          </cell>
          <cell r="I2965">
            <v>4</v>
          </cell>
          <cell r="J2965">
            <v>0</v>
          </cell>
          <cell r="K2965">
            <v>488</v>
          </cell>
          <cell r="L2965">
            <v>326</v>
          </cell>
          <cell r="M2965">
            <v>814</v>
          </cell>
          <cell r="N2965">
            <v>0</v>
          </cell>
          <cell r="O2965">
            <v>4.0999999999999996</v>
          </cell>
          <cell r="P2965">
            <v>2.8</v>
          </cell>
          <cell r="Q2965">
            <v>3.6</v>
          </cell>
          <cell r="R2965">
            <v>0</v>
          </cell>
          <cell r="S2965">
            <v>488</v>
          </cell>
          <cell r="T2965">
            <v>326</v>
          </cell>
          <cell r="U2965">
            <v>814</v>
          </cell>
          <cell r="V2965">
            <v>3.6</v>
          </cell>
          <cell r="W2965" t="str">
            <v>AF + EM</v>
          </cell>
          <cell r="X2965" t="str">
            <v>AF + EM</v>
          </cell>
          <cell r="Y2965">
            <v>3.8</v>
          </cell>
          <cell r="Z2965">
            <v>4</v>
          </cell>
          <cell r="AA2965">
            <v>0.79100000000000004</v>
          </cell>
          <cell r="AB2965" t="str">
            <v>Continuidade de Atendimento</v>
          </cell>
          <cell r="AC2965" t="str">
            <v>-</v>
          </cell>
          <cell r="AD2965">
            <v>3.7</v>
          </cell>
          <cell r="AE2965">
            <v>4</v>
          </cell>
          <cell r="AF2965">
            <v>4.3</v>
          </cell>
          <cell r="AG2965">
            <v>0.79500000000000004</v>
          </cell>
          <cell r="AH2965">
            <v>3.7</v>
          </cell>
          <cell r="AI2965">
            <v>4</v>
          </cell>
          <cell r="AJ2965">
            <v>4.3</v>
          </cell>
          <cell r="AK2965">
            <v>0.79400000000000004</v>
          </cell>
        </row>
        <row r="2966">
          <cell r="E2966" t="str">
            <v>TAUBATE</v>
          </cell>
          <cell r="F2966" t="str">
            <v>PARAIBUNA</v>
          </cell>
          <cell r="G2966" t="str">
            <v>Nível 1, 2 e 3</v>
          </cell>
          <cell r="H2966">
            <v>2</v>
          </cell>
          <cell r="I2966">
            <v>1</v>
          </cell>
          <cell r="J2966">
            <v>0</v>
          </cell>
          <cell r="K2966">
            <v>83</v>
          </cell>
          <cell r="L2966">
            <v>47</v>
          </cell>
          <cell r="M2966">
            <v>130</v>
          </cell>
          <cell r="N2966">
            <v>0</v>
          </cell>
          <cell r="O2966">
            <v>4.5</v>
          </cell>
          <cell r="P2966">
            <v>2.9</v>
          </cell>
          <cell r="Q2966">
            <v>3.9</v>
          </cell>
          <cell r="R2966">
            <v>0</v>
          </cell>
          <cell r="S2966">
            <v>83</v>
          </cell>
          <cell r="T2966">
            <v>47</v>
          </cell>
          <cell r="U2966">
            <v>130</v>
          </cell>
          <cell r="V2966">
            <v>3.9</v>
          </cell>
          <cell r="W2966" t="str">
            <v>AF + EM</v>
          </cell>
          <cell r="X2966" t="str">
            <v>AF + EM</v>
          </cell>
          <cell r="Y2966">
            <v>4.3</v>
          </cell>
          <cell r="Z2966">
            <v>4.5999999999999996</v>
          </cell>
          <cell r="AA2966">
            <v>0.8</v>
          </cell>
          <cell r="AB2966" t="str">
            <v>Continuidade de Atendimento</v>
          </cell>
          <cell r="AC2966" t="str">
            <v>-</v>
          </cell>
          <cell r="AD2966">
            <v>3.4</v>
          </cell>
          <cell r="AE2966">
            <v>3.6</v>
          </cell>
          <cell r="AF2966">
            <v>3.9</v>
          </cell>
          <cell r="AG2966">
            <v>0.79400000000000004</v>
          </cell>
          <cell r="AH2966">
            <v>3.7</v>
          </cell>
          <cell r="AI2966">
            <v>4</v>
          </cell>
          <cell r="AJ2966">
            <v>4.3</v>
          </cell>
          <cell r="AK2966">
            <v>0.79400000000000004</v>
          </cell>
        </row>
        <row r="2967">
          <cell r="E2967" t="str">
            <v>SAO JOSE DOS CAMPOS</v>
          </cell>
          <cell r="F2967" t="str">
            <v>SAO JOSE DOS CAMPOS</v>
          </cell>
          <cell r="G2967" t="str">
            <v>Nível 4, 5 e 6</v>
          </cell>
          <cell r="H2967">
            <v>2</v>
          </cell>
          <cell r="I2967">
            <v>3</v>
          </cell>
          <cell r="J2967">
            <v>0</v>
          </cell>
          <cell r="K2967">
            <v>0</v>
          </cell>
          <cell r="L2967">
            <v>967</v>
          </cell>
          <cell r="M2967">
            <v>967</v>
          </cell>
          <cell r="N2967">
            <v>0</v>
          </cell>
          <cell r="O2967">
            <v>0</v>
          </cell>
          <cell r="P2967">
            <v>2.9</v>
          </cell>
          <cell r="Q2967">
            <v>2.9</v>
          </cell>
          <cell r="R2967">
            <v>0</v>
          </cell>
          <cell r="S2967">
            <v>0</v>
          </cell>
          <cell r="T2967">
            <v>967</v>
          </cell>
          <cell r="U2967">
            <v>967</v>
          </cell>
          <cell r="V2967">
            <v>2.9</v>
          </cell>
          <cell r="W2967" t="str">
            <v>EM</v>
          </cell>
          <cell r="X2967" t="str">
            <v>EM</v>
          </cell>
          <cell r="Y2967">
            <v>3.2</v>
          </cell>
          <cell r="Z2967">
            <v>3.5</v>
          </cell>
          <cell r="AA2967">
            <v>0.78900000000000003</v>
          </cell>
          <cell r="AB2967" t="str">
            <v>Continuidade de Atendimento</v>
          </cell>
          <cell r="AC2967" t="str">
            <v>-</v>
          </cell>
          <cell r="AD2967">
            <v>3.8</v>
          </cell>
          <cell r="AE2967">
            <v>4</v>
          </cell>
          <cell r="AF2967">
            <v>4.3</v>
          </cell>
          <cell r="AG2967">
            <v>0.79400000000000004</v>
          </cell>
          <cell r="AH2967">
            <v>3.7</v>
          </cell>
          <cell r="AI2967">
            <v>4</v>
          </cell>
          <cell r="AJ2967">
            <v>4.3</v>
          </cell>
          <cell r="AK2967">
            <v>0.79400000000000004</v>
          </cell>
        </row>
        <row r="2968">
          <cell r="E2968" t="str">
            <v>SAO JOSE DOS CAMPOS</v>
          </cell>
          <cell r="F2968" t="str">
            <v>SAO JOSE DOS CAMPOS</v>
          </cell>
          <cell r="G2968" t="str">
            <v>Nível 4, 5 e 6</v>
          </cell>
          <cell r="H2968">
            <v>1</v>
          </cell>
          <cell r="I2968">
            <v>4</v>
          </cell>
          <cell r="J2968">
            <v>58</v>
          </cell>
          <cell r="K2968">
            <v>405</v>
          </cell>
          <cell r="L2968">
            <v>93</v>
          </cell>
          <cell r="M2968">
            <v>556</v>
          </cell>
          <cell r="N2968">
            <v>5.9</v>
          </cell>
          <cell r="O2968">
            <v>4.7</v>
          </cell>
          <cell r="P2968">
            <v>3</v>
          </cell>
          <cell r="Q2968">
            <v>4.5</v>
          </cell>
          <cell r="R2968">
            <v>58</v>
          </cell>
          <cell r="S2968">
            <v>405</v>
          </cell>
          <cell r="T2968">
            <v>93</v>
          </cell>
          <cell r="U2968">
            <v>556</v>
          </cell>
          <cell r="V2968">
            <v>4.5</v>
          </cell>
          <cell r="W2968" t="str">
            <v>AI + AF + EM</v>
          </cell>
          <cell r="X2968" t="str">
            <v>AI + AF + EM</v>
          </cell>
          <cell r="Y2968">
            <v>4.7</v>
          </cell>
          <cell r="Z2968">
            <v>4.9000000000000004</v>
          </cell>
          <cell r="AA2968">
            <v>0.79100000000000004</v>
          </cell>
          <cell r="AB2968" t="str">
            <v>Continuidade de Atendimento</v>
          </cell>
          <cell r="AC2968" t="str">
            <v>-</v>
          </cell>
          <cell r="AD2968">
            <v>3.8</v>
          </cell>
          <cell r="AE2968">
            <v>4</v>
          </cell>
          <cell r="AF2968">
            <v>4.3</v>
          </cell>
          <cell r="AG2968">
            <v>0.79400000000000004</v>
          </cell>
          <cell r="AH2968">
            <v>3.7</v>
          </cell>
          <cell r="AI2968">
            <v>4</v>
          </cell>
          <cell r="AJ2968">
            <v>4.3</v>
          </cell>
          <cell r="AK2968">
            <v>0.79400000000000004</v>
          </cell>
        </row>
        <row r="2969">
          <cell r="E2969" t="str">
            <v>SAO JOSE DOS CAMPOS</v>
          </cell>
          <cell r="F2969" t="str">
            <v>SAO JOSE DOS CAMPOS</v>
          </cell>
          <cell r="G2969" t="str">
            <v>Nível 1, 2 e 3</v>
          </cell>
          <cell r="H2969">
            <v>1</v>
          </cell>
          <cell r="I2969">
            <v>6</v>
          </cell>
          <cell r="J2969">
            <v>0</v>
          </cell>
          <cell r="K2969">
            <v>0</v>
          </cell>
          <cell r="L2969">
            <v>314</v>
          </cell>
          <cell r="M2969">
            <v>314</v>
          </cell>
          <cell r="N2969">
            <v>0</v>
          </cell>
          <cell r="O2969">
            <v>0</v>
          </cell>
          <cell r="P2969">
            <v>3.7</v>
          </cell>
          <cell r="Q2969">
            <v>3.7</v>
          </cell>
          <cell r="R2969">
            <v>0</v>
          </cell>
          <cell r="S2969">
            <v>0</v>
          </cell>
          <cell r="T2969">
            <v>314</v>
          </cell>
          <cell r="U2969">
            <v>314</v>
          </cell>
          <cell r="V2969">
            <v>3.7</v>
          </cell>
          <cell r="W2969" t="str">
            <v>EM</v>
          </cell>
          <cell r="X2969" t="str">
            <v>EM</v>
          </cell>
          <cell r="Y2969">
            <v>4</v>
          </cell>
          <cell r="Z2969">
            <v>4.3</v>
          </cell>
          <cell r="AA2969">
            <v>0.8</v>
          </cell>
          <cell r="AB2969" t="str">
            <v>Continuidade de Atendimento</v>
          </cell>
          <cell r="AC2969" t="str">
            <v>-</v>
          </cell>
          <cell r="AD2969">
            <v>3.8</v>
          </cell>
          <cell r="AE2969">
            <v>4</v>
          </cell>
          <cell r="AF2969">
            <v>4.3</v>
          </cell>
          <cell r="AG2969">
            <v>0.79400000000000004</v>
          </cell>
          <cell r="AH2969">
            <v>3.7</v>
          </cell>
          <cell r="AI2969">
            <v>4</v>
          </cell>
          <cell r="AJ2969">
            <v>4.3</v>
          </cell>
          <cell r="AK2969">
            <v>0.79400000000000004</v>
          </cell>
        </row>
        <row r="2970">
          <cell r="E2970" t="str">
            <v>SAO JOSE DOS CAMPOS</v>
          </cell>
          <cell r="F2970" t="str">
            <v>SAO JOSE DOS CAMPOS</v>
          </cell>
          <cell r="G2970" t="str">
            <v>Nível 1, 2 e 3</v>
          </cell>
          <cell r="H2970">
            <v>1</v>
          </cell>
          <cell r="I2970">
            <v>2</v>
          </cell>
          <cell r="J2970">
            <v>16</v>
          </cell>
          <cell r="K2970">
            <v>196</v>
          </cell>
          <cell r="L2970">
            <v>0</v>
          </cell>
          <cell r="M2970">
            <v>212</v>
          </cell>
          <cell r="N2970">
            <v>6.2</v>
          </cell>
          <cell r="O2970">
            <v>4.8</v>
          </cell>
          <cell r="P2970">
            <v>0</v>
          </cell>
          <cell r="Q2970">
            <v>4.9000000000000004</v>
          </cell>
          <cell r="R2970">
            <v>16</v>
          </cell>
          <cell r="S2970">
            <v>196</v>
          </cell>
          <cell r="T2970">
            <v>0</v>
          </cell>
          <cell r="U2970">
            <v>212</v>
          </cell>
          <cell r="V2970">
            <v>4.9000000000000004</v>
          </cell>
          <cell r="W2970" t="str">
            <v>AI + AF</v>
          </cell>
          <cell r="X2970" t="str">
            <v>AI + AF</v>
          </cell>
          <cell r="Y2970">
            <v>5.0999999999999996</v>
          </cell>
          <cell r="Z2970">
            <v>5.3</v>
          </cell>
          <cell r="AA2970">
            <v>0.8</v>
          </cell>
          <cell r="AB2970" t="str">
            <v>Continuidade de Atendimento</v>
          </cell>
          <cell r="AC2970" t="str">
            <v>-</v>
          </cell>
          <cell r="AD2970">
            <v>3.8</v>
          </cell>
          <cell r="AE2970">
            <v>4</v>
          </cell>
          <cell r="AF2970">
            <v>4.3</v>
          </cell>
          <cell r="AG2970">
            <v>0.79400000000000004</v>
          </cell>
          <cell r="AH2970">
            <v>3.7</v>
          </cell>
          <cell r="AI2970">
            <v>4</v>
          </cell>
          <cell r="AJ2970">
            <v>4.3</v>
          </cell>
          <cell r="AK2970">
            <v>0.79400000000000004</v>
          </cell>
        </row>
        <row r="2971">
          <cell r="E2971" t="str">
            <v>TAUBATE</v>
          </cell>
          <cell r="F2971" t="str">
            <v>CACAPAVA</v>
          </cell>
          <cell r="G2971" t="str">
            <v>Nível 4, 5 e 6</v>
          </cell>
          <cell r="H2971">
            <v>1</v>
          </cell>
          <cell r="I2971">
            <v>4</v>
          </cell>
          <cell r="J2971">
            <v>0</v>
          </cell>
          <cell r="K2971">
            <v>301</v>
          </cell>
          <cell r="L2971">
            <v>436</v>
          </cell>
          <cell r="M2971">
            <v>737</v>
          </cell>
          <cell r="N2971">
            <v>0</v>
          </cell>
          <cell r="O2971">
            <v>4.7</v>
          </cell>
          <cell r="P2971">
            <v>3.1</v>
          </cell>
          <cell r="Q2971">
            <v>3.8</v>
          </cell>
          <cell r="R2971">
            <v>0</v>
          </cell>
          <cell r="S2971">
            <v>301</v>
          </cell>
          <cell r="T2971">
            <v>436</v>
          </cell>
          <cell r="U2971">
            <v>737</v>
          </cell>
          <cell r="V2971">
            <v>3.8</v>
          </cell>
          <cell r="W2971" t="str">
            <v>AF + EM</v>
          </cell>
          <cell r="X2971" t="str">
            <v>AF + EM</v>
          </cell>
          <cell r="Y2971">
            <v>4</v>
          </cell>
          <cell r="Z2971">
            <v>4.2</v>
          </cell>
          <cell r="AA2971">
            <v>0.79400000000000004</v>
          </cell>
          <cell r="AB2971" t="str">
            <v>Continuidade de Atendimento</v>
          </cell>
          <cell r="AC2971" t="str">
            <v>-</v>
          </cell>
          <cell r="AD2971">
            <v>3.4</v>
          </cell>
          <cell r="AE2971">
            <v>3.6</v>
          </cell>
          <cell r="AF2971">
            <v>3.9</v>
          </cell>
          <cell r="AG2971">
            <v>0.79400000000000004</v>
          </cell>
          <cell r="AH2971">
            <v>3.7</v>
          </cell>
          <cell r="AI2971">
            <v>4</v>
          </cell>
          <cell r="AJ2971">
            <v>4.3</v>
          </cell>
          <cell r="AK2971">
            <v>0.79400000000000004</v>
          </cell>
        </row>
        <row r="2972">
          <cell r="E2972" t="str">
            <v>ITU</v>
          </cell>
          <cell r="F2972" t="str">
            <v>ITU</v>
          </cell>
          <cell r="G2972" t="str">
            <v>Nível 4, 5 e 6</v>
          </cell>
          <cell r="H2972">
            <v>1</v>
          </cell>
          <cell r="I2972">
            <v>8</v>
          </cell>
          <cell r="J2972">
            <v>0</v>
          </cell>
          <cell r="K2972">
            <v>521</v>
          </cell>
          <cell r="L2972">
            <v>204</v>
          </cell>
          <cell r="M2972">
            <v>725</v>
          </cell>
          <cell r="N2972">
            <v>0</v>
          </cell>
          <cell r="O2972">
            <v>5.2</v>
          </cell>
          <cell r="P2972">
            <v>3.5</v>
          </cell>
          <cell r="Q2972">
            <v>4.7</v>
          </cell>
          <cell r="R2972">
            <v>0</v>
          </cell>
          <cell r="S2972">
            <v>521</v>
          </cell>
          <cell r="T2972">
            <v>204</v>
          </cell>
          <cell r="U2972">
            <v>725</v>
          </cell>
          <cell r="V2972">
            <v>4.7</v>
          </cell>
          <cell r="W2972" t="str">
            <v>AF + EM</v>
          </cell>
          <cell r="X2972" t="str">
            <v>AF + EM</v>
          </cell>
          <cell r="Y2972">
            <v>4.9000000000000004</v>
          </cell>
          <cell r="Z2972">
            <v>5.0999999999999996</v>
          </cell>
          <cell r="AA2972">
            <v>0.8</v>
          </cell>
          <cell r="AB2972" t="str">
            <v>Continuidade de Atendimento</v>
          </cell>
          <cell r="AC2972" t="str">
            <v>-</v>
          </cell>
          <cell r="AD2972">
            <v>3.7</v>
          </cell>
          <cell r="AE2972">
            <v>3.9</v>
          </cell>
          <cell r="AF2972">
            <v>4.2</v>
          </cell>
          <cell r="AG2972">
            <v>0.79300000000000004</v>
          </cell>
          <cell r="AH2972">
            <v>3.7</v>
          </cell>
          <cell r="AI2972">
            <v>4</v>
          </cell>
          <cell r="AJ2972">
            <v>4.3</v>
          </cell>
          <cell r="AK2972">
            <v>0.79400000000000004</v>
          </cell>
        </row>
        <row r="2973">
          <cell r="E2973" t="str">
            <v>SOROCABA</v>
          </cell>
          <cell r="F2973" t="str">
            <v>SOROCABA</v>
          </cell>
          <cell r="G2973" t="str">
            <v>Nível 1, 2 e 3</v>
          </cell>
          <cell r="H2973">
            <v>1</v>
          </cell>
          <cell r="I2973">
            <v>6</v>
          </cell>
          <cell r="J2973">
            <v>48</v>
          </cell>
          <cell r="K2973">
            <v>219</v>
          </cell>
          <cell r="L2973">
            <v>0</v>
          </cell>
          <cell r="M2973">
            <v>267</v>
          </cell>
          <cell r="N2973">
            <v>5.2</v>
          </cell>
          <cell r="O2973">
            <v>4.0999999999999996</v>
          </cell>
          <cell r="P2973">
            <v>0</v>
          </cell>
          <cell r="Q2973">
            <v>4.3</v>
          </cell>
          <cell r="R2973">
            <v>48</v>
          </cell>
          <cell r="S2973">
            <v>219</v>
          </cell>
          <cell r="T2973">
            <v>0</v>
          </cell>
          <cell r="U2973">
            <v>267</v>
          </cell>
          <cell r="V2973">
            <v>4.3</v>
          </cell>
          <cell r="W2973" t="str">
            <v>AI + AF</v>
          </cell>
          <cell r="X2973" t="str">
            <v>AI + AF</v>
          </cell>
          <cell r="Y2973">
            <v>4.5999999999999996</v>
          </cell>
          <cell r="Z2973">
            <v>4.9000000000000004</v>
          </cell>
          <cell r="AA2973">
            <v>0.8</v>
          </cell>
          <cell r="AB2973" t="str">
            <v>Continuidade de Atendimento</v>
          </cell>
          <cell r="AC2973" t="str">
            <v>-</v>
          </cell>
          <cell r="AD2973">
            <v>3.9</v>
          </cell>
          <cell r="AE2973">
            <v>4.2</v>
          </cell>
          <cell r="AF2973">
            <v>4.4000000000000004</v>
          </cell>
          <cell r="AG2973">
            <v>0.79500000000000004</v>
          </cell>
          <cell r="AH2973">
            <v>3.7</v>
          </cell>
          <cell r="AI2973">
            <v>4</v>
          </cell>
          <cell r="AJ2973">
            <v>4.3</v>
          </cell>
          <cell r="AK2973">
            <v>0.79400000000000004</v>
          </cell>
        </row>
        <row r="2974">
          <cell r="E2974" t="str">
            <v>SOROCABA</v>
          </cell>
          <cell r="F2974" t="str">
            <v>SOROCABA</v>
          </cell>
          <cell r="G2974" t="str">
            <v>Nível 1, 2 e 3</v>
          </cell>
          <cell r="H2974">
            <v>1</v>
          </cell>
          <cell r="I2974">
            <v>6</v>
          </cell>
          <cell r="J2974">
            <v>0</v>
          </cell>
          <cell r="K2974">
            <v>235</v>
          </cell>
          <cell r="L2974">
            <v>0</v>
          </cell>
          <cell r="M2974">
            <v>235</v>
          </cell>
          <cell r="N2974">
            <v>0</v>
          </cell>
          <cell r="O2974">
            <v>5</v>
          </cell>
          <cell r="P2974">
            <v>0</v>
          </cell>
          <cell r="Q2974">
            <v>5</v>
          </cell>
          <cell r="R2974">
            <v>0</v>
          </cell>
          <cell r="S2974">
            <v>235</v>
          </cell>
          <cell r="T2974">
            <v>0</v>
          </cell>
          <cell r="U2974">
            <v>235</v>
          </cell>
          <cell r="V2974">
            <v>5</v>
          </cell>
          <cell r="W2974" t="str">
            <v>AF</v>
          </cell>
          <cell r="X2974" t="str">
            <v>AF</v>
          </cell>
          <cell r="Y2974">
            <v>5.2</v>
          </cell>
          <cell r="Z2974">
            <v>5.5</v>
          </cell>
          <cell r="AA2974">
            <v>0.8</v>
          </cell>
          <cell r="AB2974" t="str">
            <v>Continuidade de Atendimento</v>
          </cell>
          <cell r="AC2974" t="str">
            <v>-</v>
          </cell>
          <cell r="AD2974">
            <v>3.9</v>
          </cell>
          <cell r="AE2974">
            <v>4.2</v>
          </cell>
          <cell r="AF2974">
            <v>4.4000000000000004</v>
          </cell>
          <cell r="AG2974">
            <v>0.79500000000000004</v>
          </cell>
          <cell r="AH2974">
            <v>3.7</v>
          </cell>
          <cell r="AI2974">
            <v>4</v>
          </cell>
          <cell r="AJ2974">
            <v>4.3</v>
          </cell>
          <cell r="AK2974">
            <v>0.79400000000000004</v>
          </cell>
        </row>
        <row r="2975">
          <cell r="E2975" t="str">
            <v>SOROCABA</v>
          </cell>
          <cell r="F2975" t="str">
            <v>SOROCABA</v>
          </cell>
          <cell r="G2975" t="str">
            <v>Nível 1, 2 e 3</v>
          </cell>
          <cell r="H2975">
            <v>1</v>
          </cell>
          <cell r="I2975">
            <v>2</v>
          </cell>
          <cell r="J2975">
            <v>71</v>
          </cell>
          <cell r="K2975">
            <v>0</v>
          </cell>
          <cell r="L2975">
            <v>0</v>
          </cell>
          <cell r="M2975">
            <v>71</v>
          </cell>
          <cell r="N2975">
            <v>5.7</v>
          </cell>
          <cell r="O2975">
            <v>0</v>
          </cell>
          <cell r="P2975">
            <v>0</v>
          </cell>
          <cell r="Q2975">
            <v>5.7</v>
          </cell>
          <cell r="R2975">
            <v>71</v>
          </cell>
          <cell r="S2975">
            <v>0</v>
          </cell>
          <cell r="T2975">
            <v>0</v>
          </cell>
          <cell r="U2975">
            <v>71</v>
          </cell>
          <cell r="V2975">
            <v>5.7</v>
          </cell>
          <cell r="W2975" t="str">
            <v>AI</v>
          </cell>
          <cell r="X2975" t="str">
            <v>AI</v>
          </cell>
          <cell r="Y2975">
            <v>5.9</v>
          </cell>
          <cell r="Z2975">
            <v>6.1</v>
          </cell>
          <cell r="AA2975">
            <v>0.8</v>
          </cell>
          <cell r="AB2975" t="str">
            <v>Continuidade de Atendimento</v>
          </cell>
          <cell r="AC2975" t="str">
            <v>-</v>
          </cell>
          <cell r="AD2975">
            <v>3.9</v>
          </cell>
          <cell r="AE2975">
            <v>4.2</v>
          </cell>
          <cell r="AF2975">
            <v>4.4000000000000004</v>
          </cell>
          <cell r="AG2975">
            <v>0.79500000000000004</v>
          </cell>
          <cell r="AH2975">
            <v>3.7</v>
          </cell>
          <cell r="AI2975">
            <v>4</v>
          </cell>
          <cell r="AJ2975">
            <v>4.3</v>
          </cell>
          <cell r="AK2975">
            <v>0.79400000000000004</v>
          </cell>
        </row>
        <row r="2976">
          <cell r="E2976" t="str">
            <v>VOTORANTIM</v>
          </cell>
          <cell r="F2976" t="str">
            <v>VOTORANTIM</v>
          </cell>
          <cell r="G2976" t="str">
            <v>Nível 4, 5 e 6</v>
          </cell>
          <cell r="H2976">
            <v>1</v>
          </cell>
          <cell r="I2976">
            <v>8</v>
          </cell>
          <cell r="J2976">
            <v>0</v>
          </cell>
          <cell r="K2976">
            <v>302</v>
          </cell>
          <cell r="L2976">
            <v>132</v>
          </cell>
          <cell r="M2976">
            <v>434</v>
          </cell>
          <cell r="N2976">
            <v>0</v>
          </cell>
          <cell r="O2976">
            <v>4.8</v>
          </cell>
          <cell r="P2976">
            <v>3.3</v>
          </cell>
          <cell r="Q2976">
            <v>4.3</v>
          </cell>
          <cell r="R2976">
            <v>0</v>
          </cell>
          <cell r="S2976">
            <v>302</v>
          </cell>
          <cell r="T2976">
            <v>132</v>
          </cell>
          <cell r="U2976">
            <v>434</v>
          </cell>
          <cell r="V2976">
            <v>4.3</v>
          </cell>
          <cell r="W2976" t="str">
            <v>AF + EM</v>
          </cell>
          <cell r="X2976" t="str">
            <v>AF + EM</v>
          </cell>
          <cell r="Y2976">
            <v>4.5999999999999996</v>
          </cell>
          <cell r="Z2976">
            <v>4.8</v>
          </cell>
          <cell r="AA2976">
            <v>0.8</v>
          </cell>
          <cell r="AB2976" t="str">
            <v>Continuidade de Atendimento</v>
          </cell>
          <cell r="AC2976" t="str">
            <v>-</v>
          </cell>
          <cell r="AD2976">
            <v>3.8</v>
          </cell>
          <cell r="AE2976">
            <v>4.0999999999999996</v>
          </cell>
          <cell r="AF2976">
            <v>4.4000000000000004</v>
          </cell>
          <cell r="AG2976">
            <v>0.79600000000000004</v>
          </cell>
          <cell r="AH2976">
            <v>3.7</v>
          </cell>
          <cell r="AI2976">
            <v>4</v>
          </cell>
          <cell r="AJ2976">
            <v>4.3</v>
          </cell>
          <cell r="AK2976">
            <v>0.79400000000000004</v>
          </cell>
        </row>
        <row r="2977">
          <cell r="E2977" t="str">
            <v>AMERICANA</v>
          </cell>
          <cell r="F2977" t="str">
            <v>AMERICANA</v>
          </cell>
          <cell r="G2977" t="str">
            <v>Nível 1, 2 e 3</v>
          </cell>
          <cell r="H2977">
            <v>1</v>
          </cell>
          <cell r="I2977">
            <v>6</v>
          </cell>
          <cell r="J2977">
            <v>0</v>
          </cell>
          <cell r="K2977">
            <v>193</v>
          </cell>
          <cell r="L2977">
            <v>58</v>
          </cell>
          <cell r="M2977">
            <v>251</v>
          </cell>
          <cell r="N2977">
            <v>0</v>
          </cell>
          <cell r="O2977">
            <v>5</v>
          </cell>
          <cell r="P2977">
            <v>3.6</v>
          </cell>
          <cell r="Q2977">
            <v>4.7</v>
          </cell>
          <cell r="R2977">
            <v>0</v>
          </cell>
          <cell r="S2977">
            <v>193</v>
          </cell>
          <cell r="T2977">
            <v>58</v>
          </cell>
          <cell r="U2977">
            <v>251</v>
          </cell>
          <cell r="V2977">
            <v>4.7</v>
          </cell>
          <cell r="W2977" t="str">
            <v>AF + EM</v>
          </cell>
          <cell r="X2977" t="str">
            <v>AF + EM</v>
          </cell>
          <cell r="Y2977">
            <v>4.9000000000000004</v>
          </cell>
          <cell r="Z2977">
            <v>5.2</v>
          </cell>
          <cell r="AA2977">
            <v>0.8</v>
          </cell>
          <cell r="AB2977" t="str">
            <v>Continuidade de Atendimento</v>
          </cell>
          <cell r="AC2977" t="str">
            <v>-</v>
          </cell>
          <cell r="AD2977">
            <v>4.0999999999999996</v>
          </cell>
          <cell r="AE2977">
            <v>4.4000000000000004</v>
          </cell>
          <cell r="AF2977">
            <v>4.5999999999999996</v>
          </cell>
          <cell r="AG2977">
            <v>0.79400000000000004</v>
          </cell>
          <cell r="AH2977">
            <v>3.7</v>
          </cell>
          <cell r="AI2977">
            <v>4</v>
          </cell>
          <cell r="AJ2977">
            <v>4.3</v>
          </cell>
          <cell r="AK2977">
            <v>0.79400000000000004</v>
          </cell>
        </row>
        <row r="2978">
          <cell r="E2978" t="str">
            <v>AMERICANA</v>
          </cell>
          <cell r="F2978" t="str">
            <v>AMERICANA</v>
          </cell>
          <cell r="G2978" t="str">
            <v>Nível 1, 2 e 3</v>
          </cell>
          <cell r="H2978">
            <v>1</v>
          </cell>
          <cell r="I2978">
            <v>6</v>
          </cell>
          <cell r="J2978">
            <v>16</v>
          </cell>
          <cell r="K2978">
            <v>0</v>
          </cell>
          <cell r="L2978">
            <v>0</v>
          </cell>
          <cell r="M2978">
            <v>16</v>
          </cell>
          <cell r="N2978">
            <v>5.7</v>
          </cell>
          <cell r="O2978">
            <v>0</v>
          </cell>
          <cell r="P2978">
            <v>0</v>
          </cell>
          <cell r="Q2978">
            <v>5.7</v>
          </cell>
          <cell r="R2978">
            <v>16</v>
          </cell>
          <cell r="S2978">
            <v>0</v>
          </cell>
          <cell r="T2978">
            <v>0</v>
          </cell>
          <cell r="U2978">
            <v>16</v>
          </cell>
          <cell r="V2978">
            <v>5.7</v>
          </cell>
          <cell r="W2978" t="str">
            <v>AI</v>
          </cell>
          <cell r="X2978" t="str">
            <v>AI</v>
          </cell>
          <cell r="Y2978">
            <v>5.9</v>
          </cell>
          <cell r="Z2978">
            <v>6.1</v>
          </cell>
          <cell r="AA2978">
            <v>0.8</v>
          </cell>
          <cell r="AB2978" t="str">
            <v>Continuidade de Atendimento</v>
          </cell>
          <cell r="AC2978" t="str">
            <v>-</v>
          </cell>
          <cell r="AD2978">
            <v>4.0999999999999996</v>
          </cell>
          <cell r="AE2978">
            <v>4.4000000000000004</v>
          </cell>
          <cell r="AF2978">
            <v>4.5999999999999996</v>
          </cell>
          <cell r="AG2978">
            <v>0.79400000000000004</v>
          </cell>
          <cell r="AH2978">
            <v>3.7</v>
          </cell>
          <cell r="AI2978">
            <v>4</v>
          </cell>
          <cell r="AJ2978">
            <v>4.3</v>
          </cell>
          <cell r="AK2978">
            <v>0.79400000000000004</v>
          </cell>
        </row>
        <row r="2979">
          <cell r="E2979" t="str">
            <v>SUMARE</v>
          </cell>
          <cell r="F2979" t="str">
            <v>SUMARE</v>
          </cell>
          <cell r="G2979" t="str">
            <v>Nível 1, 2 e 3</v>
          </cell>
          <cell r="H2979">
            <v>1</v>
          </cell>
          <cell r="I2979">
            <v>6</v>
          </cell>
          <cell r="J2979">
            <v>0</v>
          </cell>
          <cell r="K2979">
            <v>0</v>
          </cell>
          <cell r="L2979">
            <v>180</v>
          </cell>
          <cell r="M2979">
            <v>180</v>
          </cell>
          <cell r="N2979">
            <v>0</v>
          </cell>
          <cell r="O2979">
            <v>0</v>
          </cell>
          <cell r="P2979">
            <v>3.4</v>
          </cell>
          <cell r="Q2979">
            <v>3.4</v>
          </cell>
          <cell r="R2979">
            <v>0</v>
          </cell>
          <cell r="S2979">
            <v>0</v>
          </cell>
          <cell r="T2979">
            <v>180</v>
          </cell>
          <cell r="U2979">
            <v>180</v>
          </cell>
          <cell r="V2979">
            <v>3.4</v>
          </cell>
          <cell r="W2979" t="str">
            <v>EM</v>
          </cell>
          <cell r="X2979" t="str">
            <v>EM</v>
          </cell>
          <cell r="Y2979">
            <v>3.7</v>
          </cell>
          <cell r="Z2979">
            <v>4</v>
          </cell>
          <cell r="AA2979">
            <v>0.8</v>
          </cell>
          <cell r="AB2979" t="str">
            <v>Continuidade de Atendimento</v>
          </cell>
          <cell r="AC2979" t="str">
            <v>-</v>
          </cell>
          <cell r="AD2979">
            <v>3.8</v>
          </cell>
          <cell r="AE2979">
            <v>4</v>
          </cell>
          <cell r="AF2979">
            <v>4.3</v>
          </cell>
          <cell r="AG2979">
            <v>0.79400000000000004</v>
          </cell>
          <cell r="AH2979">
            <v>3.7</v>
          </cell>
          <cell r="AI2979">
            <v>4</v>
          </cell>
          <cell r="AJ2979">
            <v>4.3</v>
          </cell>
          <cell r="AK2979">
            <v>0.79400000000000004</v>
          </cell>
        </row>
        <row r="2980">
          <cell r="E2980" t="str">
            <v>SUMARE</v>
          </cell>
          <cell r="F2980" t="str">
            <v>SUMARE</v>
          </cell>
          <cell r="G2980" t="str">
            <v>Nível 4, 5 e 6</v>
          </cell>
          <cell r="H2980">
            <v>1</v>
          </cell>
          <cell r="I2980">
            <v>4</v>
          </cell>
          <cell r="J2980">
            <v>36</v>
          </cell>
          <cell r="K2980">
            <v>97</v>
          </cell>
          <cell r="L2980">
            <v>63</v>
          </cell>
          <cell r="M2980">
            <v>196</v>
          </cell>
          <cell r="N2980">
            <v>5.8</v>
          </cell>
          <cell r="O2980">
            <v>3.8</v>
          </cell>
          <cell r="P2980">
            <v>3</v>
          </cell>
          <cell r="Q2980">
            <v>3.9</v>
          </cell>
          <cell r="R2980">
            <v>36</v>
          </cell>
          <cell r="S2980">
            <v>97</v>
          </cell>
          <cell r="T2980">
            <v>63</v>
          </cell>
          <cell r="U2980">
            <v>196</v>
          </cell>
          <cell r="V2980">
            <v>3.9</v>
          </cell>
          <cell r="W2980" t="str">
            <v>AI + AF + EM</v>
          </cell>
          <cell r="X2980" t="str">
            <v>AI + AF + EM</v>
          </cell>
          <cell r="Y2980">
            <v>4.0999999999999996</v>
          </cell>
          <cell r="Z2980">
            <v>4.3</v>
          </cell>
          <cell r="AA2980">
            <v>0.8</v>
          </cell>
          <cell r="AB2980" t="str">
            <v>Continuidade de Atendimento</v>
          </cell>
          <cell r="AC2980" t="str">
            <v>-</v>
          </cell>
          <cell r="AD2980">
            <v>3.8</v>
          </cell>
          <cell r="AE2980">
            <v>4</v>
          </cell>
          <cell r="AF2980">
            <v>4.3</v>
          </cell>
          <cell r="AG2980">
            <v>0.79400000000000004</v>
          </cell>
          <cell r="AH2980">
            <v>3.7</v>
          </cell>
          <cell r="AI2980">
            <v>4</v>
          </cell>
          <cell r="AJ2980">
            <v>4.3</v>
          </cell>
          <cell r="AK2980">
            <v>0.79400000000000004</v>
          </cell>
        </row>
        <row r="2981">
          <cell r="E2981" t="str">
            <v>SUMARE</v>
          </cell>
          <cell r="F2981" t="str">
            <v>SUMARE</v>
          </cell>
          <cell r="G2981" t="str">
            <v>Nível 1, 2 e 3</v>
          </cell>
          <cell r="H2981">
            <v>2</v>
          </cell>
          <cell r="I2981">
            <v>1</v>
          </cell>
          <cell r="J2981">
            <v>44</v>
          </cell>
          <cell r="K2981">
            <v>207</v>
          </cell>
          <cell r="L2981">
            <v>0</v>
          </cell>
          <cell r="M2981">
            <v>251</v>
          </cell>
          <cell r="N2981">
            <v>6</v>
          </cell>
          <cell r="O2981">
            <v>4.9000000000000004</v>
          </cell>
          <cell r="P2981">
            <v>0</v>
          </cell>
          <cell r="Q2981">
            <v>5.0999999999999996</v>
          </cell>
          <cell r="R2981">
            <v>44</v>
          </cell>
          <cell r="S2981">
            <v>207</v>
          </cell>
          <cell r="T2981">
            <v>0</v>
          </cell>
          <cell r="U2981">
            <v>251</v>
          </cell>
          <cell r="V2981">
            <v>5.0999999999999996</v>
          </cell>
          <cell r="W2981" t="str">
            <v>AI + AF</v>
          </cell>
          <cell r="X2981" t="str">
            <v>AI + AF</v>
          </cell>
          <cell r="Y2981">
            <v>5.4</v>
          </cell>
          <cell r="Z2981">
            <v>5.7</v>
          </cell>
          <cell r="AA2981">
            <v>0.8</v>
          </cell>
          <cell r="AB2981" t="str">
            <v>Continuidade de Atendimento</v>
          </cell>
          <cell r="AC2981" t="str">
            <v>-</v>
          </cell>
          <cell r="AD2981">
            <v>3.8</v>
          </cell>
          <cell r="AE2981">
            <v>4</v>
          </cell>
          <cell r="AF2981">
            <v>4.3</v>
          </cell>
          <cell r="AG2981">
            <v>0.79400000000000004</v>
          </cell>
          <cell r="AH2981">
            <v>3.7</v>
          </cell>
          <cell r="AI2981">
            <v>4</v>
          </cell>
          <cell r="AJ2981">
            <v>4.3</v>
          </cell>
          <cell r="AK2981">
            <v>0.79400000000000004</v>
          </cell>
        </row>
        <row r="2982">
          <cell r="E2982" t="str">
            <v>SUMARE</v>
          </cell>
          <cell r="F2982" t="str">
            <v>SUMARE</v>
          </cell>
          <cell r="G2982" t="str">
            <v>Nível 4, 5 e 6</v>
          </cell>
          <cell r="H2982">
            <v>1</v>
          </cell>
          <cell r="I2982">
            <v>4</v>
          </cell>
          <cell r="J2982">
            <v>0</v>
          </cell>
          <cell r="K2982">
            <v>549</v>
          </cell>
          <cell r="L2982">
            <v>253</v>
          </cell>
          <cell r="M2982">
            <v>802</v>
          </cell>
          <cell r="N2982">
            <v>0</v>
          </cell>
          <cell r="O2982">
            <v>4.5999999999999996</v>
          </cell>
          <cell r="P2982">
            <v>3</v>
          </cell>
          <cell r="Q2982">
            <v>4.0999999999999996</v>
          </cell>
          <cell r="R2982">
            <v>0</v>
          </cell>
          <cell r="S2982">
            <v>549</v>
          </cell>
          <cell r="T2982">
            <v>253</v>
          </cell>
          <cell r="U2982">
            <v>802</v>
          </cell>
          <cell r="V2982">
            <v>4.0999999999999996</v>
          </cell>
          <cell r="W2982" t="str">
            <v>AF + EM</v>
          </cell>
          <cell r="X2982" t="str">
            <v>AF + EM</v>
          </cell>
          <cell r="Y2982">
            <v>4.3</v>
          </cell>
          <cell r="Z2982">
            <v>4.5</v>
          </cell>
          <cell r="AA2982">
            <v>0.8</v>
          </cell>
          <cell r="AB2982" t="str">
            <v>Continuidade de Atendimento</v>
          </cell>
          <cell r="AC2982" t="str">
            <v>-</v>
          </cell>
          <cell r="AD2982">
            <v>3.8</v>
          </cell>
          <cell r="AE2982">
            <v>4</v>
          </cell>
          <cell r="AF2982">
            <v>4.3</v>
          </cell>
          <cell r="AG2982">
            <v>0.79400000000000004</v>
          </cell>
          <cell r="AH2982">
            <v>3.7</v>
          </cell>
          <cell r="AI2982">
            <v>4</v>
          </cell>
          <cell r="AJ2982">
            <v>4.3</v>
          </cell>
          <cell r="AK2982">
            <v>0.79400000000000004</v>
          </cell>
        </row>
        <row r="2983">
          <cell r="E2983" t="str">
            <v>SUMARE</v>
          </cell>
          <cell r="F2983" t="str">
            <v>SUMARE</v>
          </cell>
          <cell r="G2983" t="str">
            <v>Nível 4, 5 e 6</v>
          </cell>
          <cell r="H2983">
            <v>2</v>
          </cell>
          <cell r="I2983">
            <v>3</v>
          </cell>
          <cell r="J2983">
            <v>0</v>
          </cell>
          <cell r="K2983">
            <v>224</v>
          </cell>
          <cell r="L2983">
            <v>281</v>
          </cell>
          <cell r="M2983">
            <v>505</v>
          </cell>
          <cell r="N2983">
            <v>0</v>
          </cell>
          <cell r="O2983">
            <v>4.0999999999999996</v>
          </cell>
          <cell r="P2983">
            <v>3</v>
          </cell>
          <cell r="Q2983">
            <v>3.5</v>
          </cell>
          <cell r="R2983">
            <v>0</v>
          </cell>
          <cell r="S2983">
            <v>224</v>
          </cell>
          <cell r="T2983">
            <v>281</v>
          </cell>
          <cell r="U2983">
            <v>505</v>
          </cell>
          <cell r="V2983">
            <v>3.5</v>
          </cell>
          <cell r="W2983" t="str">
            <v>AF + EM</v>
          </cell>
          <cell r="X2983" t="str">
            <v>AF + EM</v>
          </cell>
          <cell r="Y2983">
            <v>3.8</v>
          </cell>
          <cell r="Z2983">
            <v>4</v>
          </cell>
          <cell r="AA2983">
            <v>0.8</v>
          </cell>
          <cell r="AB2983" t="str">
            <v>Continuidade de Atendimento</v>
          </cell>
          <cell r="AC2983" t="str">
            <v>-</v>
          </cell>
          <cell r="AD2983">
            <v>3.8</v>
          </cell>
          <cell r="AE2983">
            <v>4</v>
          </cell>
          <cell r="AF2983">
            <v>4.3</v>
          </cell>
          <cell r="AG2983">
            <v>0.79400000000000004</v>
          </cell>
          <cell r="AH2983">
            <v>3.7</v>
          </cell>
          <cell r="AI2983">
            <v>4</v>
          </cell>
          <cell r="AJ2983">
            <v>4.3</v>
          </cell>
          <cell r="AK2983">
            <v>0.79400000000000004</v>
          </cell>
        </row>
        <row r="2984">
          <cell r="E2984" t="str">
            <v>SUMARE</v>
          </cell>
          <cell r="F2984" t="str">
            <v>SUMARE</v>
          </cell>
          <cell r="G2984" t="str">
            <v>Nível 4, 5 e 6</v>
          </cell>
          <cell r="H2984">
            <v>1</v>
          </cell>
          <cell r="I2984">
            <v>4</v>
          </cell>
          <cell r="J2984">
            <v>57</v>
          </cell>
          <cell r="K2984">
            <v>327</v>
          </cell>
          <cell r="L2984">
            <v>234</v>
          </cell>
          <cell r="M2984">
            <v>618</v>
          </cell>
          <cell r="N2984">
            <v>5.3</v>
          </cell>
          <cell r="O2984">
            <v>3.8</v>
          </cell>
          <cell r="P2984">
            <v>2.6</v>
          </cell>
          <cell r="Q2984">
            <v>3.5</v>
          </cell>
          <cell r="R2984">
            <v>57</v>
          </cell>
          <cell r="S2984">
            <v>327</v>
          </cell>
          <cell r="T2984">
            <v>234</v>
          </cell>
          <cell r="U2984">
            <v>618</v>
          </cell>
          <cell r="V2984">
            <v>3.5</v>
          </cell>
          <cell r="W2984" t="str">
            <v>AI + AF + EM</v>
          </cell>
          <cell r="X2984" t="str">
            <v>AI + AF + EM</v>
          </cell>
          <cell r="Y2984">
            <v>3.7</v>
          </cell>
          <cell r="Z2984">
            <v>3.9</v>
          </cell>
          <cell r="AA2984">
            <v>0.79100000000000004</v>
          </cell>
          <cell r="AB2984" t="str">
            <v>Continuidade de Atendimento</v>
          </cell>
          <cell r="AC2984" t="str">
            <v>-</v>
          </cell>
          <cell r="AD2984">
            <v>3.8</v>
          </cell>
          <cell r="AE2984">
            <v>4</v>
          </cell>
          <cell r="AF2984">
            <v>4.3</v>
          </cell>
          <cell r="AG2984">
            <v>0.79400000000000004</v>
          </cell>
          <cell r="AH2984">
            <v>3.7</v>
          </cell>
          <cell r="AI2984">
            <v>4</v>
          </cell>
          <cell r="AJ2984">
            <v>4.3</v>
          </cell>
          <cell r="AK2984">
            <v>0.79400000000000004</v>
          </cell>
        </row>
        <row r="2985">
          <cell r="E2985" t="str">
            <v>BRAGANCA PAULISTA</v>
          </cell>
          <cell r="F2985" t="str">
            <v>ATIBAIA</v>
          </cell>
          <cell r="G2985" t="str">
            <v>Nível 4, 5 e 6</v>
          </cell>
          <cell r="H2985">
            <v>1</v>
          </cell>
          <cell r="I2985">
            <v>4</v>
          </cell>
          <cell r="J2985">
            <v>0</v>
          </cell>
          <cell r="K2985">
            <v>264</v>
          </cell>
          <cell r="L2985">
            <v>278</v>
          </cell>
          <cell r="M2985">
            <v>542</v>
          </cell>
          <cell r="N2985">
            <v>0</v>
          </cell>
          <cell r="O2985">
            <v>4.9000000000000004</v>
          </cell>
          <cell r="P2985">
            <v>2.9</v>
          </cell>
          <cell r="Q2985">
            <v>3.9</v>
          </cell>
          <cell r="R2985">
            <v>0</v>
          </cell>
          <cell r="S2985">
            <v>264</v>
          </cell>
          <cell r="T2985">
            <v>278</v>
          </cell>
          <cell r="U2985">
            <v>542</v>
          </cell>
          <cell r="V2985">
            <v>3.9</v>
          </cell>
          <cell r="W2985" t="str">
            <v>AF + EM</v>
          </cell>
          <cell r="X2985" t="str">
            <v>AF + EM</v>
          </cell>
          <cell r="Y2985">
            <v>4.0999999999999996</v>
          </cell>
          <cell r="Z2985">
            <v>4.3</v>
          </cell>
          <cell r="AA2985">
            <v>0.8</v>
          </cell>
          <cell r="AB2985" t="str">
            <v>Continuidade de Atendimento</v>
          </cell>
          <cell r="AC2985" t="str">
            <v>-</v>
          </cell>
          <cell r="AD2985">
            <v>3.7</v>
          </cell>
          <cell r="AE2985">
            <v>4</v>
          </cell>
          <cell r="AF2985">
            <v>4.3</v>
          </cell>
          <cell r="AG2985">
            <v>0.79700000000000004</v>
          </cell>
          <cell r="AH2985">
            <v>3.7</v>
          </cell>
          <cell r="AI2985">
            <v>4</v>
          </cell>
          <cell r="AJ2985">
            <v>4.3</v>
          </cell>
          <cell r="AK2985">
            <v>0.79400000000000004</v>
          </cell>
        </row>
        <row r="2986">
          <cell r="E2986" t="str">
            <v>BRAGANCA PAULISTA</v>
          </cell>
          <cell r="F2986" t="str">
            <v>PIRACAIA</v>
          </cell>
          <cell r="G2986" t="str">
            <v>Nível 4, 5 e 6</v>
          </cell>
          <cell r="H2986">
            <v>1</v>
          </cell>
          <cell r="I2986">
            <v>4</v>
          </cell>
          <cell r="J2986">
            <v>0</v>
          </cell>
          <cell r="K2986">
            <v>289</v>
          </cell>
          <cell r="L2986">
            <v>276</v>
          </cell>
          <cell r="M2986">
            <v>565</v>
          </cell>
          <cell r="N2986">
            <v>0</v>
          </cell>
          <cell r="O2986">
            <v>4.3</v>
          </cell>
          <cell r="P2986">
            <v>2.8</v>
          </cell>
          <cell r="Q2986">
            <v>3.6</v>
          </cell>
          <cell r="R2986">
            <v>0</v>
          </cell>
          <cell r="S2986">
            <v>289</v>
          </cell>
          <cell r="T2986">
            <v>276</v>
          </cell>
          <cell r="U2986">
            <v>565</v>
          </cell>
          <cell r="V2986">
            <v>3.6</v>
          </cell>
          <cell r="W2986" t="str">
            <v>AF + EM</v>
          </cell>
          <cell r="X2986" t="str">
            <v>AF + EM</v>
          </cell>
          <cell r="Y2986">
            <v>3.8</v>
          </cell>
          <cell r="Z2986">
            <v>4</v>
          </cell>
          <cell r="AA2986">
            <v>0.8</v>
          </cell>
          <cell r="AB2986" t="str">
            <v>Continuidade de Atendimento</v>
          </cell>
          <cell r="AC2986" t="str">
            <v>-</v>
          </cell>
          <cell r="AD2986">
            <v>3.7</v>
          </cell>
          <cell r="AE2986">
            <v>4</v>
          </cell>
          <cell r="AF2986">
            <v>4.3</v>
          </cell>
          <cell r="AG2986">
            <v>0.79700000000000004</v>
          </cell>
          <cell r="AH2986">
            <v>3.7</v>
          </cell>
          <cell r="AI2986">
            <v>4</v>
          </cell>
          <cell r="AJ2986">
            <v>4.3</v>
          </cell>
          <cell r="AK2986">
            <v>0.79400000000000004</v>
          </cell>
        </row>
        <row r="2987">
          <cell r="E2987" t="str">
            <v>CAMPINAS LESTE</v>
          </cell>
          <cell r="F2987" t="str">
            <v>CAMPINAS</v>
          </cell>
          <cell r="G2987" t="str">
            <v>Nível 1, 2 e 3</v>
          </cell>
          <cell r="H2987">
            <v>1</v>
          </cell>
          <cell r="I2987">
            <v>6</v>
          </cell>
          <cell r="J2987">
            <v>26</v>
          </cell>
          <cell r="K2987">
            <v>0</v>
          </cell>
          <cell r="L2987">
            <v>0</v>
          </cell>
          <cell r="M2987">
            <v>26</v>
          </cell>
          <cell r="N2987">
            <v>6.3</v>
          </cell>
          <cell r="O2987">
            <v>0</v>
          </cell>
          <cell r="P2987">
            <v>0</v>
          </cell>
          <cell r="Q2987">
            <v>6.3</v>
          </cell>
          <cell r="R2987">
            <v>26</v>
          </cell>
          <cell r="S2987">
            <v>0</v>
          </cell>
          <cell r="T2987">
            <v>0</v>
          </cell>
          <cell r="U2987">
            <v>26</v>
          </cell>
          <cell r="V2987">
            <v>6.3</v>
          </cell>
          <cell r="W2987" t="str">
            <v>AI</v>
          </cell>
          <cell r="X2987" t="str">
            <v>AI</v>
          </cell>
          <cell r="Y2987">
            <v>6.5</v>
          </cell>
          <cell r="Z2987">
            <v>6.7</v>
          </cell>
          <cell r="AA2987">
            <v>0.8</v>
          </cell>
          <cell r="AB2987" t="str">
            <v>Continuidade de Atendimento</v>
          </cell>
          <cell r="AC2987" t="str">
            <v>-</v>
          </cell>
          <cell r="AD2987">
            <v>4</v>
          </cell>
          <cell r="AE2987">
            <v>4.2</v>
          </cell>
          <cell r="AF2987">
            <v>4.5</v>
          </cell>
          <cell r="AG2987">
            <v>0.79700000000000004</v>
          </cell>
          <cell r="AH2987">
            <v>3.7</v>
          </cell>
          <cell r="AI2987">
            <v>4</v>
          </cell>
          <cell r="AJ2987">
            <v>4.3</v>
          </cell>
          <cell r="AK2987">
            <v>0.79400000000000004</v>
          </cell>
        </row>
        <row r="2988">
          <cell r="E2988" t="str">
            <v>CAMPINAS LESTE</v>
          </cell>
          <cell r="F2988" t="str">
            <v>CAMPINAS</v>
          </cell>
          <cell r="G2988" t="str">
            <v>Nível 1, 2 e 3</v>
          </cell>
          <cell r="H2988">
            <v>1</v>
          </cell>
          <cell r="I2988">
            <v>6</v>
          </cell>
          <cell r="J2988">
            <v>0</v>
          </cell>
          <cell r="K2988">
            <v>167</v>
          </cell>
          <cell r="L2988">
            <v>0</v>
          </cell>
          <cell r="M2988">
            <v>167</v>
          </cell>
          <cell r="N2988">
            <v>0</v>
          </cell>
          <cell r="O2988">
            <v>4.5</v>
          </cell>
          <cell r="P2988">
            <v>0</v>
          </cell>
          <cell r="Q2988">
            <v>4.5</v>
          </cell>
          <cell r="R2988">
            <v>0</v>
          </cell>
          <cell r="S2988">
            <v>167</v>
          </cell>
          <cell r="T2988">
            <v>0</v>
          </cell>
          <cell r="U2988">
            <v>167</v>
          </cell>
          <cell r="V2988">
            <v>4.5</v>
          </cell>
          <cell r="W2988" t="str">
            <v>AF</v>
          </cell>
          <cell r="X2988" t="str">
            <v>AF</v>
          </cell>
          <cell r="Y2988">
            <v>4.8</v>
          </cell>
          <cell r="Z2988">
            <v>5</v>
          </cell>
          <cell r="AA2988">
            <v>0.8</v>
          </cell>
          <cell r="AB2988" t="str">
            <v>Continuidade de Atendimento</v>
          </cell>
          <cell r="AC2988" t="str">
            <v>-</v>
          </cell>
          <cell r="AD2988">
            <v>4</v>
          </cell>
          <cell r="AE2988">
            <v>4.2</v>
          </cell>
          <cell r="AF2988">
            <v>4.5</v>
          </cell>
          <cell r="AG2988">
            <v>0.79700000000000004</v>
          </cell>
          <cell r="AH2988">
            <v>3.7</v>
          </cell>
          <cell r="AI2988">
            <v>4</v>
          </cell>
          <cell r="AJ2988">
            <v>4.3</v>
          </cell>
          <cell r="AK2988">
            <v>0.79400000000000004</v>
          </cell>
        </row>
        <row r="2989">
          <cell r="E2989" t="str">
            <v>CAMPINAS OESTE</v>
          </cell>
          <cell r="F2989" t="str">
            <v>CAMPINAS</v>
          </cell>
          <cell r="G2989" t="str">
            <v>Nível 1, 2 e 3</v>
          </cell>
          <cell r="H2989">
            <v>1</v>
          </cell>
          <cell r="I2989">
            <v>2</v>
          </cell>
          <cell r="J2989">
            <v>122</v>
          </cell>
          <cell r="K2989">
            <v>0</v>
          </cell>
          <cell r="L2989">
            <v>0</v>
          </cell>
          <cell r="M2989">
            <v>122</v>
          </cell>
          <cell r="N2989">
            <v>6.8</v>
          </cell>
          <cell r="O2989">
            <v>0</v>
          </cell>
          <cell r="P2989">
            <v>0</v>
          </cell>
          <cell r="Q2989">
            <v>6.8</v>
          </cell>
          <cell r="R2989">
            <v>122</v>
          </cell>
          <cell r="S2989">
            <v>0</v>
          </cell>
          <cell r="T2989">
            <v>0</v>
          </cell>
          <cell r="U2989">
            <v>122</v>
          </cell>
          <cell r="V2989">
            <v>6.8</v>
          </cell>
          <cell r="W2989" t="str">
            <v>AI</v>
          </cell>
          <cell r="X2989" t="str">
            <v>AI</v>
          </cell>
          <cell r="Y2989">
            <v>6.9</v>
          </cell>
          <cell r="Z2989">
            <v>7.1</v>
          </cell>
          <cell r="AA2989">
            <v>0.8</v>
          </cell>
          <cell r="AB2989" t="str">
            <v>Continuidade de Atendimento</v>
          </cell>
          <cell r="AC2989" t="str">
            <v>-</v>
          </cell>
          <cell r="AD2989">
            <v>3.7</v>
          </cell>
          <cell r="AE2989">
            <v>4</v>
          </cell>
          <cell r="AF2989">
            <v>4.3</v>
          </cell>
          <cell r="AG2989">
            <v>0.79200000000000004</v>
          </cell>
          <cell r="AH2989">
            <v>3.7</v>
          </cell>
          <cell r="AI2989">
            <v>4</v>
          </cell>
          <cell r="AJ2989">
            <v>4.3</v>
          </cell>
          <cell r="AK2989">
            <v>0.79400000000000004</v>
          </cell>
        </row>
        <row r="2990">
          <cell r="E2990" t="str">
            <v>CAMPINAS LESTE</v>
          </cell>
          <cell r="F2990" t="str">
            <v>CAMPINAS</v>
          </cell>
          <cell r="G2990" t="str">
            <v>Nível 1, 2 e 3</v>
          </cell>
          <cell r="H2990">
            <v>1</v>
          </cell>
          <cell r="I2990">
            <v>6</v>
          </cell>
          <cell r="J2990">
            <v>59</v>
          </cell>
          <cell r="K2990">
            <v>0</v>
          </cell>
          <cell r="L2990">
            <v>0</v>
          </cell>
          <cell r="M2990">
            <v>59</v>
          </cell>
          <cell r="N2990">
            <v>7.6</v>
          </cell>
          <cell r="O2990">
            <v>0</v>
          </cell>
          <cell r="P2990">
            <v>0</v>
          </cell>
          <cell r="Q2990">
            <v>7.6</v>
          </cell>
          <cell r="R2990">
            <v>59</v>
          </cell>
          <cell r="S2990">
            <v>0</v>
          </cell>
          <cell r="T2990">
            <v>0</v>
          </cell>
          <cell r="U2990">
            <v>59</v>
          </cell>
          <cell r="V2990">
            <v>7.6</v>
          </cell>
          <cell r="W2990" t="str">
            <v>AI</v>
          </cell>
          <cell r="X2990" t="str">
            <v>AI</v>
          </cell>
          <cell r="Y2990">
            <v>7.7</v>
          </cell>
          <cell r="Z2990">
            <v>7.9</v>
          </cell>
          <cell r="AA2990">
            <v>0.8</v>
          </cell>
          <cell r="AB2990" t="str">
            <v>Continuidade de Atendimento</v>
          </cell>
          <cell r="AC2990" t="str">
            <v>-</v>
          </cell>
          <cell r="AD2990">
            <v>4</v>
          </cell>
          <cell r="AE2990">
            <v>4.2</v>
          </cell>
          <cell r="AF2990">
            <v>4.5</v>
          </cell>
          <cell r="AG2990">
            <v>0.79700000000000004</v>
          </cell>
          <cell r="AH2990">
            <v>3.7</v>
          </cell>
          <cell r="AI2990">
            <v>4</v>
          </cell>
          <cell r="AJ2990">
            <v>4.3</v>
          </cell>
          <cell r="AK2990">
            <v>0.79400000000000004</v>
          </cell>
        </row>
        <row r="2991">
          <cell r="E2991" t="str">
            <v>CAMPINAS LESTE</v>
          </cell>
          <cell r="F2991" t="str">
            <v>CAMPINAS</v>
          </cell>
          <cell r="G2991" t="str">
            <v>Nível 4, 5 e 6</v>
          </cell>
          <cell r="H2991">
            <v>1</v>
          </cell>
          <cell r="I2991">
            <v>4</v>
          </cell>
          <cell r="J2991">
            <v>0</v>
          </cell>
          <cell r="K2991">
            <v>191</v>
          </cell>
          <cell r="L2991">
            <v>174</v>
          </cell>
          <cell r="M2991">
            <v>365</v>
          </cell>
          <cell r="N2991">
            <v>0</v>
          </cell>
          <cell r="O2991">
            <v>4.3</v>
          </cell>
          <cell r="P2991">
            <v>3</v>
          </cell>
          <cell r="Q2991">
            <v>3.7</v>
          </cell>
          <cell r="R2991">
            <v>0</v>
          </cell>
          <cell r="S2991">
            <v>191</v>
          </cell>
          <cell r="T2991">
            <v>174</v>
          </cell>
          <cell r="U2991">
            <v>365</v>
          </cell>
          <cell r="V2991">
            <v>3.7</v>
          </cell>
          <cell r="W2991" t="str">
            <v>AF + EM</v>
          </cell>
          <cell r="X2991" t="str">
            <v>AF + EM</v>
          </cell>
          <cell r="Y2991">
            <v>3.9</v>
          </cell>
          <cell r="Z2991">
            <v>4.0999999999999996</v>
          </cell>
          <cell r="AA2991">
            <v>0.79200000000000004</v>
          </cell>
          <cell r="AB2991" t="str">
            <v>Continuidade de Atendimento</v>
          </cell>
          <cell r="AC2991" t="str">
            <v>-</v>
          </cell>
          <cell r="AD2991">
            <v>4</v>
          </cell>
          <cell r="AE2991">
            <v>4.2</v>
          </cell>
          <cell r="AF2991">
            <v>4.5</v>
          </cell>
          <cell r="AG2991">
            <v>0.79700000000000004</v>
          </cell>
          <cell r="AH2991">
            <v>3.7</v>
          </cell>
          <cell r="AI2991">
            <v>4</v>
          </cell>
          <cell r="AJ2991">
            <v>4.3</v>
          </cell>
          <cell r="AK2991">
            <v>0.79400000000000004</v>
          </cell>
        </row>
        <row r="2992">
          <cell r="E2992" t="str">
            <v>JUNDIAI</v>
          </cell>
          <cell r="F2992" t="str">
            <v>JUNDIAI</v>
          </cell>
          <cell r="G2992" t="str">
            <v>Nível 1, 2 e 3</v>
          </cell>
          <cell r="H2992">
            <v>2</v>
          </cell>
          <cell r="I2992">
            <v>5</v>
          </cell>
          <cell r="J2992">
            <v>0</v>
          </cell>
          <cell r="K2992">
            <v>192</v>
          </cell>
          <cell r="L2992">
            <v>105</v>
          </cell>
          <cell r="M2992">
            <v>297</v>
          </cell>
          <cell r="N2992">
            <v>0</v>
          </cell>
          <cell r="O2992">
            <v>4.2</v>
          </cell>
          <cell r="P2992">
            <v>3</v>
          </cell>
          <cell r="Q2992">
            <v>3.8</v>
          </cell>
          <cell r="R2992">
            <v>0</v>
          </cell>
          <cell r="S2992">
            <v>192</v>
          </cell>
          <cell r="T2992">
            <v>105</v>
          </cell>
          <cell r="U2992">
            <v>297</v>
          </cell>
          <cell r="V2992">
            <v>3.8</v>
          </cell>
          <cell r="W2992" t="str">
            <v>AF + EM</v>
          </cell>
          <cell r="X2992" t="str">
            <v>AF + EM</v>
          </cell>
          <cell r="Y2992">
            <v>4.2</v>
          </cell>
          <cell r="Z2992">
            <v>4.5999999999999996</v>
          </cell>
          <cell r="AA2992">
            <v>0.8</v>
          </cell>
          <cell r="AB2992" t="str">
            <v>Continuidade de Atendimento</v>
          </cell>
          <cell r="AC2992" t="str">
            <v>-</v>
          </cell>
          <cell r="AD2992">
            <v>3.8</v>
          </cell>
          <cell r="AE2992">
            <v>4.0999999999999996</v>
          </cell>
          <cell r="AF2992">
            <v>4.3</v>
          </cell>
          <cell r="AG2992">
            <v>0.79100000000000004</v>
          </cell>
          <cell r="AH2992">
            <v>3.7</v>
          </cell>
          <cell r="AI2992">
            <v>4</v>
          </cell>
          <cell r="AJ2992">
            <v>4.3</v>
          </cell>
          <cell r="AK2992">
            <v>0.79400000000000004</v>
          </cell>
        </row>
        <row r="2993">
          <cell r="E2993" t="str">
            <v>PIRASSUNUNGA</v>
          </cell>
          <cell r="F2993" t="str">
            <v>LEME</v>
          </cell>
          <cell r="G2993" t="str">
            <v>Nível 1, 2 e 3</v>
          </cell>
          <cell r="H2993">
            <v>1</v>
          </cell>
          <cell r="I2993">
            <v>2</v>
          </cell>
          <cell r="J2993">
            <v>0</v>
          </cell>
          <cell r="K2993">
            <v>703</v>
          </cell>
          <cell r="L2993">
            <v>0</v>
          </cell>
          <cell r="M2993">
            <v>703</v>
          </cell>
          <cell r="N2993">
            <v>0</v>
          </cell>
          <cell r="O2993">
            <v>4.4000000000000004</v>
          </cell>
          <cell r="P2993">
            <v>0</v>
          </cell>
          <cell r="Q2993">
            <v>4.4000000000000004</v>
          </cell>
          <cell r="R2993">
            <v>0</v>
          </cell>
          <cell r="S2993">
            <v>703</v>
          </cell>
          <cell r="T2993">
            <v>0</v>
          </cell>
          <cell r="U2993">
            <v>703</v>
          </cell>
          <cell r="V2993">
            <v>4.4000000000000004</v>
          </cell>
          <cell r="W2993" t="str">
            <v>AF</v>
          </cell>
          <cell r="X2993" t="str">
            <v>AF</v>
          </cell>
          <cell r="Y2993">
            <v>4.5999999999999996</v>
          </cell>
          <cell r="Z2993">
            <v>4.9000000000000004</v>
          </cell>
          <cell r="AA2993">
            <v>0.8</v>
          </cell>
          <cell r="AB2993" t="str">
            <v>Continuidade de Atendimento</v>
          </cell>
          <cell r="AC2993" t="str">
            <v>-</v>
          </cell>
          <cell r="AD2993">
            <v>3.8</v>
          </cell>
          <cell r="AE2993">
            <v>4</v>
          </cell>
          <cell r="AF2993">
            <v>4.3</v>
          </cell>
          <cell r="AG2993">
            <v>0.79600000000000004</v>
          </cell>
          <cell r="AH2993">
            <v>3.7</v>
          </cell>
          <cell r="AI2993">
            <v>4</v>
          </cell>
          <cell r="AJ2993">
            <v>4.3</v>
          </cell>
          <cell r="AK2993">
            <v>0.79400000000000004</v>
          </cell>
        </row>
        <row r="2994">
          <cell r="E2994" t="str">
            <v>SAO JOAO DA BOA VISTA</v>
          </cell>
          <cell r="F2994" t="str">
            <v>SAO JOAO DA BOA VISTA</v>
          </cell>
          <cell r="G2994" t="str">
            <v>Nível 1, 2 e 3</v>
          </cell>
          <cell r="H2994">
            <v>1</v>
          </cell>
          <cell r="I2994">
            <v>2</v>
          </cell>
          <cell r="J2994">
            <v>0</v>
          </cell>
          <cell r="K2994">
            <v>61</v>
          </cell>
          <cell r="L2994">
            <v>0</v>
          </cell>
          <cell r="M2994">
            <v>61</v>
          </cell>
          <cell r="N2994">
            <v>0</v>
          </cell>
          <cell r="O2994">
            <v>4.4000000000000004</v>
          </cell>
          <cell r="P2994">
            <v>0</v>
          </cell>
          <cell r="Q2994">
            <v>4.4000000000000004</v>
          </cell>
          <cell r="R2994">
            <v>0</v>
          </cell>
          <cell r="S2994">
            <v>61</v>
          </cell>
          <cell r="T2994">
            <v>0</v>
          </cell>
          <cell r="U2994">
            <v>61</v>
          </cell>
          <cell r="V2994">
            <v>4.4000000000000004</v>
          </cell>
          <cell r="W2994" t="str">
            <v>AF</v>
          </cell>
          <cell r="X2994" t="str">
            <v>AF</v>
          </cell>
          <cell r="Y2994">
            <v>4.5999999999999996</v>
          </cell>
          <cell r="Z2994">
            <v>4.9000000000000004</v>
          </cell>
          <cell r="AA2994">
            <v>0.8</v>
          </cell>
          <cell r="AB2994" t="str">
            <v>Continuidade de Atendimento</v>
          </cell>
          <cell r="AC2994" t="str">
            <v>-</v>
          </cell>
          <cell r="AD2994">
            <v>3.8</v>
          </cell>
          <cell r="AE2994">
            <v>4</v>
          </cell>
          <cell r="AF2994">
            <v>4.3</v>
          </cell>
          <cell r="AG2994">
            <v>0.79800000000000004</v>
          </cell>
          <cell r="AH2994">
            <v>3.7</v>
          </cell>
          <cell r="AI2994">
            <v>4</v>
          </cell>
          <cell r="AJ2994">
            <v>4.3</v>
          </cell>
          <cell r="AK2994">
            <v>0.79400000000000004</v>
          </cell>
        </row>
        <row r="2995">
          <cell r="E2995" t="str">
            <v>SAO JOAO DA BOA VISTA</v>
          </cell>
          <cell r="F2995" t="str">
            <v>SAO JOAO DA BOA VISTA</v>
          </cell>
          <cell r="G2995" t="str">
            <v>Nível 4, 5 e 6</v>
          </cell>
          <cell r="H2995">
            <v>1</v>
          </cell>
          <cell r="I2995">
            <v>4</v>
          </cell>
          <cell r="J2995">
            <v>0</v>
          </cell>
          <cell r="K2995">
            <v>390</v>
          </cell>
          <cell r="L2995">
            <v>256</v>
          </cell>
          <cell r="M2995">
            <v>646</v>
          </cell>
          <cell r="N2995">
            <v>0</v>
          </cell>
          <cell r="O2995">
            <v>3.9</v>
          </cell>
          <cell r="P2995">
            <v>2.8</v>
          </cell>
          <cell r="Q2995">
            <v>3.5</v>
          </cell>
          <cell r="R2995">
            <v>0</v>
          </cell>
          <cell r="S2995">
            <v>390</v>
          </cell>
          <cell r="T2995">
            <v>256</v>
          </cell>
          <cell r="U2995">
            <v>646</v>
          </cell>
          <cell r="V2995">
            <v>3.5</v>
          </cell>
          <cell r="W2995" t="str">
            <v>AF + EM</v>
          </cell>
          <cell r="X2995" t="str">
            <v>AF + EM</v>
          </cell>
          <cell r="Y2995">
            <v>3.7</v>
          </cell>
          <cell r="Z2995">
            <v>3.9</v>
          </cell>
          <cell r="AA2995">
            <v>0.8</v>
          </cell>
          <cell r="AB2995" t="str">
            <v>Continuidade de Atendimento</v>
          </cell>
          <cell r="AC2995" t="str">
            <v>-</v>
          </cell>
          <cell r="AD2995">
            <v>3.8</v>
          </cell>
          <cell r="AE2995">
            <v>4</v>
          </cell>
          <cell r="AF2995">
            <v>4.3</v>
          </cell>
          <cell r="AG2995">
            <v>0.79800000000000004</v>
          </cell>
          <cell r="AH2995">
            <v>3.7</v>
          </cell>
          <cell r="AI2995">
            <v>4</v>
          </cell>
          <cell r="AJ2995">
            <v>4.3</v>
          </cell>
          <cell r="AK2995">
            <v>0.79400000000000004</v>
          </cell>
        </row>
        <row r="2996">
          <cell r="E2996" t="str">
            <v>ARARAQUARA</v>
          </cell>
          <cell r="F2996" t="str">
            <v>AMERICO BRASILIENSE</v>
          </cell>
          <cell r="G2996" t="str">
            <v>Nível 4, 5 e 6</v>
          </cell>
          <cell r="H2996">
            <v>2</v>
          </cell>
          <cell r="I2996">
            <v>7</v>
          </cell>
          <cell r="J2996">
            <v>0</v>
          </cell>
          <cell r="K2996">
            <v>239</v>
          </cell>
          <cell r="L2996">
            <v>112</v>
          </cell>
          <cell r="M2996">
            <v>351</v>
          </cell>
          <cell r="N2996">
            <v>0</v>
          </cell>
          <cell r="O2996">
            <v>3.9</v>
          </cell>
          <cell r="P2996">
            <v>3</v>
          </cell>
          <cell r="Q2996">
            <v>3.6</v>
          </cell>
          <cell r="R2996">
            <v>0</v>
          </cell>
          <cell r="S2996">
            <v>239</v>
          </cell>
          <cell r="T2996">
            <v>112</v>
          </cell>
          <cell r="U2996">
            <v>351</v>
          </cell>
          <cell r="V2996">
            <v>3.6</v>
          </cell>
          <cell r="W2996" t="str">
            <v>AF + EM</v>
          </cell>
          <cell r="X2996" t="str">
            <v>AF + EM</v>
          </cell>
          <cell r="Y2996">
            <v>3.9</v>
          </cell>
          <cell r="Z2996">
            <v>4.3</v>
          </cell>
          <cell r="AA2996">
            <v>0.8</v>
          </cell>
          <cell r="AB2996" t="str">
            <v>Continuidade de Atendimento</v>
          </cell>
          <cell r="AC2996" t="str">
            <v>-</v>
          </cell>
          <cell r="AD2996">
            <v>3.8</v>
          </cell>
          <cell r="AE2996">
            <v>4.0999999999999996</v>
          </cell>
          <cell r="AF2996">
            <v>4.3</v>
          </cell>
          <cell r="AG2996">
            <v>0.79800000000000004</v>
          </cell>
          <cell r="AH2996">
            <v>3.7</v>
          </cell>
          <cell r="AI2996">
            <v>4</v>
          </cell>
          <cell r="AJ2996">
            <v>4.3</v>
          </cell>
          <cell r="AK2996">
            <v>0.79400000000000004</v>
          </cell>
        </row>
        <row r="2997">
          <cell r="E2997" t="str">
            <v>FRANCA</v>
          </cell>
          <cell r="F2997" t="str">
            <v>FRANCA</v>
          </cell>
          <cell r="G2997" t="str">
            <v>Nível 1, 2 e 3</v>
          </cell>
          <cell r="H2997">
            <v>1</v>
          </cell>
          <cell r="I2997">
            <v>6</v>
          </cell>
          <cell r="J2997">
            <v>53</v>
          </cell>
          <cell r="K2997">
            <v>0</v>
          </cell>
          <cell r="L2997">
            <v>0</v>
          </cell>
          <cell r="M2997">
            <v>53</v>
          </cell>
          <cell r="N2997">
            <v>6</v>
          </cell>
          <cell r="O2997">
            <v>0</v>
          </cell>
          <cell r="P2997">
            <v>0</v>
          </cell>
          <cell r="Q2997">
            <v>6</v>
          </cell>
          <cell r="R2997">
            <v>53</v>
          </cell>
          <cell r="S2997">
            <v>0</v>
          </cell>
          <cell r="T2997">
            <v>0</v>
          </cell>
          <cell r="U2997">
            <v>53</v>
          </cell>
          <cell r="V2997">
            <v>6</v>
          </cell>
          <cell r="W2997" t="str">
            <v>AI</v>
          </cell>
          <cell r="X2997" t="str">
            <v>AI</v>
          </cell>
          <cell r="Y2997">
            <v>6.2</v>
          </cell>
          <cell r="Z2997">
            <v>6.4</v>
          </cell>
          <cell r="AA2997">
            <v>0.8</v>
          </cell>
          <cell r="AB2997" t="str">
            <v>Continuidade de Atendimento</v>
          </cell>
          <cell r="AC2997" t="str">
            <v>-</v>
          </cell>
          <cell r="AD2997">
            <v>4.0999999999999996</v>
          </cell>
          <cell r="AE2997">
            <v>4.3</v>
          </cell>
          <cell r="AF2997">
            <v>4.5999999999999996</v>
          </cell>
          <cell r="AG2997">
            <v>0.79400000000000004</v>
          </cell>
          <cell r="AH2997">
            <v>3.7</v>
          </cell>
          <cell r="AI2997">
            <v>4</v>
          </cell>
          <cell r="AJ2997">
            <v>4.3</v>
          </cell>
          <cell r="AK2997">
            <v>0.79400000000000004</v>
          </cell>
        </row>
        <row r="2998">
          <cell r="E2998" t="str">
            <v>RIBEIRAO PRETO</v>
          </cell>
          <cell r="F2998" t="str">
            <v>RIBEIRAO PRETO</v>
          </cell>
          <cell r="G2998" t="str">
            <v>Nível 4, 5 e 6</v>
          </cell>
          <cell r="H2998">
            <v>1</v>
          </cell>
          <cell r="I2998">
            <v>4</v>
          </cell>
          <cell r="J2998">
            <v>0</v>
          </cell>
          <cell r="K2998">
            <v>424</v>
          </cell>
          <cell r="L2998">
            <v>240</v>
          </cell>
          <cell r="M2998">
            <v>664</v>
          </cell>
          <cell r="N2998">
            <v>0</v>
          </cell>
          <cell r="O2998">
            <v>4.5999999999999996</v>
          </cell>
          <cell r="P2998">
            <v>3.3</v>
          </cell>
          <cell r="Q2998">
            <v>4.0999999999999996</v>
          </cell>
          <cell r="R2998">
            <v>0</v>
          </cell>
          <cell r="S2998">
            <v>424</v>
          </cell>
          <cell r="T2998">
            <v>240</v>
          </cell>
          <cell r="U2998">
            <v>664</v>
          </cell>
          <cell r="V2998">
            <v>4.0999999999999996</v>
          </cell>
          <cell r="W2998" t="str">
            <v>AF + EM</v>
          </cell>
          <cell r="X2998" t="str">
            <v>AF + EM</v>
          </cell>
          <cell r="Y2998">
            <v>4.3</v>
          </cell>
          <cell r="Z2998">
            <v>4.5999999999999996</v>
          </cell>
          <cell r="AA2998">
            <v>0.8</v>
          </cell>
          <cell r="AB2998" t="str">
            <v>Continuidade de Atendimento</v>
          </cell>
          <cell r="AC2998" t="str">
            <v>-</v>
          </cell>
          <cell r="AD2998">
            <v>3.7</v>
          </cell>
          <cell r="AE2998">
            <v>3.9</v>
          </cell>
          <cell r="AF2998">
            <v>4.2</v>
          </cell>
          <cell r="AG2998">
            <v>0.79800000000000004</v>
          </cell>
          <cell r="AH2998">
            <v>3.7</v>
          </cell>
          <cell r="AI2998">
            <v>4</v>
          </cell>
          <cell r="AJ2998">
            <v>4.3</v>
          </cell>
          <cell r="AK2998">
            <v>0.79400000000000004</v>
          </cell>
        </row>
        <row r="2999">
          <cell r="E2999" t="str">
            <v>RIBEIRAO PRETO</v>
          </cell>
          <cell r="F2999" t="str">
            <v>RIBEIRAO PRETO</v>
          </cell>
          <cell r="G2999" t="str">
            <v>Nível 1, 2 e 3</v>
          </cell>
          <cell r="H2999">
            <v>2</v>
          </cell>
          <cell r="I2999">
            <v>5</v>
          </cell>
          <cell r="J2999">
            <v>34</v>
          </cell>
          <cell r="K2999">
            <v>120</v>
          </cell>
          <cell r="L2999">
            <v>0</v>
          </cell>
          <cell r="M2999">
            <v>154</v>
          </cell>
          <cell r="N2999">
            <v>4.3</v>
          </cell>
          <cell r="O2999">
            <v>3.7</v>
          </cell>
          <cell r="P2999">
            <v>0</v>
          </cell>
          <cell r="Q2999">
            <v>3.8</v>
          </cell>
          <cell r="R2999">
            <v>34</v>
          </cell>
          <cell r="S2999">
            <v>120</v>
          </cell>
          <cell r="T2999">
            <v>0</v>
          </cell>
          <cell r="U2999">
            <v>154</v>
          </cell>
          <cell r="V2999">
            <v>3.8</v>
          </cell>
          <cell r="W2999" t="str">
            <v>AI + AF</v>
          </cell>
          <cell r="X2999" t="str">
            <v>AI + AF</v>
          </cell>
          <cell r="Y2999">
            <v>4.2</v>
          </cell>
          <cell r="Z2999">
            <v>4.5999999999999996</v>
          </cell>
          <cell r="AA2999">
            <v>0.8</v>
          </cell>
          <cell r="AB2999" t="str">
            <v>Continuidade de Atendimento</v>
          </cell>
          <cell r="AC2999" t="str">
            <v>-</v>
          </cell>
          <cell r="AD2999">
            <v>3.7</v>
          </cell>
          <cell r="AE2999">
            <v>3.9</v>
          </cell>
          <cell r="AF2999">
            <v>4.2</v>
          </cell>
          <cell r="AG2999">
            <v>0.79800000000000004</v>
          </cell>
          <cell r="AH2999">
            <v>3.7</v>
          </cell>
          <cell r="AI2999">
            <v>4</v>
          </cell>
          <cell r="AJ2999">
            <v>4.3</v>
          </cell>
          <cell r="AK2999">
            <v>0.79400000000000004</v>
          </cell>
        </row>
        <row r="3000">
          <cell r="E3000" t="str">
            <v>SAO CARLOS</v>
          </cell>
          <cell r="F3000" t="str">
            <v>SAO CARLOS</v>
          </cell>
          <cell r="G3000" t="str">
            <v>Nível 1, 2 e 3</v>
          </cell>
          <cell r="H3000">
            <v>1</v>
          </cell>
          <cell r="I3000">
            <v>6</v>
          </cell>
          <cell r="J3000">
            <v>0</v>
          </cell>
          <cell r="K3000">
            <v>240</v>
          </cell>
          <cell r="L3000">
            <v>123</v>
          </cell>
          <cell r="M3000">
            <v>363</v>
          </cell>
          <cell r="N3000">
            <v>0</v>
          </cell>
          <cell r="O3000">
            <v>4.9000000000000004</v>
          </cell>
          <cell r="P3000">
            <v>3.6</v>
          </cell>
          <cell r="Q3000">
            <v>4.5</v>
          </cell>
          <cell r="R3000">
            <v>0</v>
          </cell>
          <cell r="S3000">
            <v>240</v>
          </cell>
          <cell r="T3000">
            <v>123</v>
          </cell>
          <cell r="U3000">
            <v>363</v>
          </cell>
          <cell r="V3000">
            <v>4.5</v>
          </cell>
          <cell r="W3000" t="str">
            <v>AF + EM</v>
          </cell>
          <cell r="X3000" t="str">
            <v>AF + EM</v>
          </cell>
          <cell r="Y3000">
            <v>4.7</v>
          </cell>
          <cell r="Z3000">
            <v>5</v>
          </cell>
          <cell r="AA3000">
            <v>0.8</v>
          </cell>
          <cell r="AB3000" t="str">
            <v>Continuidade de Atendimento</v>
          </cell>
          <cell r="AC3000" t="str">
            <v>-</v>
          </cell>
          <cell r="AD3000">
            <v>4</v>
          </cell>
          <cell r="AE3000">
            <v>4.2</v>
          </cell>
          <cell r="AF3000">
            <v>4.5</v>
          </cell>
          <cell r="AG3000">
            <v>0.79700000000000004</v>
          </cell>
          <cell r="AH3000">
            <v>3.7</v>
          </cell>
          <cell r="AI3000">
            <v>4</v>
          </cell>
          <cell r="AJ3000">
            <v>4.3</v>
          </cell>
          <cell r="AK3000">
            <v>0.79400000000000004</v>
          </cell>
        </row>
        <row r="3001">
          <cell r="E3001" t="str">
            <v>TAQUARITINGA</v>
          </cell>
          <cell r="F3001" t="str">
            <v>ITAPOLIS</v>
          </cell>
          <cell r="G3001" t="str">
            <v>Nível 1, 2 e 3</v>
          </cell>
          <cell r="H3001">
            <v>1</v>
          </cell>
          <cell r="I3001">
            <v>2</v>
          </cell>
          <cell r="J3001">
            <v>87</v>
          </cell>
          <cell r="K3001">
            <v>344</v>
          </cell>
          <cell r="L3001">
            <v>0</v>
          </cell>
          <cell r="M3001">
            <v>431</v>
          </cell>
          <cell r="N3001">
            <v>7.4</v>
          </cell>
          <cell r="O3001">
            <v>4.5999999999999996</v>
          </cell>
          <cell r="P3001">
            <v>0</v>
          </cell>
          <cell r="Q3001">
            <v>5.2</v>
          </cell>
          <cell r="R3001">
            <v>87</v>
          </cell>
          <cell r="S3001">
            <v>344</v>
          </cell>
          <cell r="T3001">
            <v>0</v>
          </cell>
          <cell r="U3001">
            <v>431</v>
          </cell>
          <cell r="V3001">
            <v>5.2</v>
          </cell>
          <cell r="W3001" t="str">
            <v>AI + AF</v>
          </cell>
          <cell r="X3001" t="str">
            <v>AI + AF</v>
          </cell>
          <cell r="Y3001">
            <v>5.3</v>
          </cell>
          <cell r="Z3001">
            <v>5.6</v>
          </cell>
          <cell r="AA3001">
            <v>0.8</v>
          </cell>
          <cell r="AB3001" t="str">
            <v>Continuidade de Atendimento</v>
          </cell>
          <cell r="AC3001" t="str">
            <v>-</v>
          </cell>
          <cell r="AD3001">
            <v>4</v>
          </cell>
          <cell r="AE3001">
            <v>4.2</v>
          </cell>
          <cell r="AF3001">
            <v>4.5</v>
          </cell>
          <cell r="AG3001">
            <v>0.79700000000000004</v>
          </cell>
          <cell r="AH3001">
            <v>3.7</v>
          </cell>
          <cell r="AI3001">
            <v>4</v>
          </cell>
          <cell r="AJ3001">
            <v>4.3</v>
          </cell>
          <cell r="AK3001">
            <v>0.79400000000000004</v>
          </cell>
        </row>
        <row r="3002">
          <cell r="E3002" t="str">
            <v>BAURU</v>
          </cell>
          <cell r="F3002" t="str">
            <v>BAURU</v>
          </cell>
          <cell r="G3002" t="str">
            <v>Nível 4, 5 e 6</v>
          </cell>
          <cell r="H3002">
            <v>1</v>
          </cell>
          <cell r="I3002">
            <v>8</v>
          </cell>
          <cell r="J3002">
            <v>0</v>
          </cell>
          <cell r="K3002">
            <v>322</v>
          </cell>
          <cell r="L3002">
            <v>212</v>
          </cell>
          <cell r="M3002">
            <v>534</v>
          </cell>
          <cell r="N3002">
            <v>0</v>
          </cell>
          <cell r="O3002">
            <v>3.9</v>
          </cell>
          <cell r="P3002">
            <v>2.8</v>
          </cell>
          <cell r="Q3002">
            <v>3.5</v>
          </cell>
          <cell r="R3002">
            <v>0</v>
          </cell>
          <cell r="S3002">
            <v>322</v>
          </cell>
          <cell r="T3002">
            <v>212</v>
          </cell>
          <cell r="U3002">
            <v>534</v>
          </cell>
          <cell r="V3002">
            <v>3.5</v>
          </cell>
          <cell r="W3002" t="str">
            <v>AF + EM</v>
          </cell>
          <cell r="X3002" t="str">
            <v>AF + EM</v>
          </cell>
          <cell r="Y3002">
            <v>3.7</v>
          </cell>
          <cell r="Z3002">
            <v>4</v>
          </cell>
          <cell r="AA3002">
            <v>0.8</v>
          </cell>
          <cell r="AB3002" t="str">
            <v>Continuidade de Atendimento</v>
          </cell>
          <cell r="AC3002" t="str">
            <v>-</v>
          </cell>
          <cell r="AD3002">
            <v>3.7</v>
          </cell>
          <cell r="AE3002">
            <v>4</v>
          </cell>
          <cell r="AF3002">
            <v>4.3</v>
          </cell>
          <cell r="AG3002">
            <v>0.79600000000000004</v>
          </cell>
          <cell r="AH3002">
            <v>3.7</v>
          </cell>
          <cell r="AI3002">
            <v>4</v>
          </cell>
          <cell r="AJ3002">
            <v>4.3</v>
          </cell>
          <cell r="AK3002">
            <v>0.79400000000000004</v>
          </cell>
        </row>
        <row r="3003">
          <cell r="E3003" t="str">
            <v>JAU</v>
          </cell>
          <cell r="F3003" t="str">
            <v>BARRA BONITA</v>
          </cell>
          <cell r="G3003" t="str">
            <v>Nível 4, 5 e 6</v>
          </cell>
          <cell r="H3003">
            <v>1</v>
          </cell>
          <cell r="I3003">
            <v>4</v>
          </cell>
          <cell r="J3003">
            <v>0</v>
          </cell>
          <cell r="K3003">
            <v>608</v>
          </cell>
          <cell r="L3003">
            <v>453</v>
          </cell>
          <cell r="M3003">
            <v>1061</v>
          </cell>
          <cell r="N3003">
            <v>0</v>
          </cell>
          <cell r="O3003">
            <v>4.3</v>
          </cell>
          <cell r="P3003">
            <v>2.8</v>
          </cell>
          <cell r="Q3003">
            <v>3.7</v>
          </cell>
          <cell r="R3003">
            <v>0</v>
          </cell>
          <cell r="S3003">
            <v>608</v>
          </cell>
          <cell r="T3003">
            <v>453</v>
          </cell>
          <cell r="U3003">
            <v>1061</v>
          </cell>
          <cell r="V3003">
            <v>3.7</v>
          </cell>
          <cell r="W3003" t="str">
            <v>AF + EM</v>
          </cell>
          <cell r="X3003" t="str">
            <v>AF + EM</v>
          </cell>
          <cell r="Y3003">
            <v>3.9</v>
          </cell>
          <cell r="Z3003">
            <v>4.0999999999999996</v>
          </cell>
          <cell r="AA3003">
            <v>0.79300000000000004</v>
          </cell>
          <cell r="AB3003" t="str">
            <v>Continuidade de Atendimento</v>
          </cell>
          <cell r="AC3003" t="str">
            <v>-</v>
          </cell>
          <cell r="AD3003">
            <v>3.6</v>
          </cell>
          <cell r="AE3003">
            <v>3.9</v>
          </cell>
          <cell r="AF3003">
            <v>4.2</v>
          </cell>
          <cell r="AG3003">
            <v>0.79300000000000004</v>
          </cell>
          <cell r="AH3003">
            <v>3.7</v>
          </cell>
          <cell r="AI3003">
            <v>4</v>
          </cell>
          <cell r="AJ3003">
            <v>4.3</v>
          </cell>
          <cell r="AK3003">
            <v>0.79400000000000004</v>
          </cell>
        </row>
        <row r="3004">
          <cell r="E3004" t="str">
            <v>FERNANDOPOLIS</v>
          </cell>
          <cell r="F3004" t="str">
            <v>FERNANDOPOLIS</v>
          </cell>
          <cell r="G3004" t="str">
            <v>Nível 1, 2 e 3</v>
          </cell>
          <cell r="H3004">
            <v>1</v>
          </cell>
          <cell r="I3004">
            <v>6</v>
          </cell>
          <cell r="J3004">
            <v>0</v>
          </cell>
          <cell r="K3004">
            <v>148</v>
          </cell>
          <cell r="L3004">
            <v>56</v>
          </cell>
          <cell r="M3004">
            <v>204</v>
          </cell>
          <cell r="N3004">
            <v>0</v>
          </cell>
          <cell r="O3004">
            <v>4.8</v>
          </cell>
          <cell r="P3004">
            <v>2.9</v>
          </cell>
          <cell r="Q3004">
            <v>4.3</v>
          </cell>
          <cell r="R3004">
            <v>0</v>
          </cell>
          <cell r="S3004">
            <v>148</v>
          </cell>
          <cell r="T3004">
            <v>56</v>
          </cell>
          <cell r="U3004">
            <v>204</v>
          </cell>
          <cell r="V3004">
            <v>4.3</v>
          </cell>
          <cell r="W3004" t="str">
            <v>AF + EM</v>
          </cell>
          <cell r="X3004" t="str">
            <v>AF + EM</v>
          </cell>
          <cell r="Y3004">
            <v>4.5</v>
          </cell>
          <cell r="Z3004">
            <v>4.8</v>
          </cell>
          <cell r="AA3004">
            <v>0.8</v>
          </cell>
          <cell r="AB3004" t="str">
            <v>Continuidade de Atendimento</v>
          </cell>
          <cell r="AC3004" t="str">
            <v>-</v>
          </cell>
          <cell r="AD3004">
            <v>4.0999999999999996</v>
          </cell>
          <cell r="AE3004">
            <v>4.4000000000000004</v>
          </cell>
          <cell r="AF3004">
            <v>4.7</v>
          </cell>
          <cell r="AG3004">
            <v>0.79600000000000004</v>
          </cell>
          <cell r="AH3004">
            <v>3.7</v>
          </cell>
          <cell r="AI3004">
            <v>4</v>
          </cell>
          <cell r="AJ3004">
            <v>4.3</v>
          </cell>
          <cell r="AK3004">
            <v>0.79400000000000004</v>
          </cell>
        </row>
        <row r="3005">
          <cell r="E3005" t="str">
            <v>SAO JOSE DO RIO PRETO</v>
          </cell>
          <cell r="F3005" t="str">
            <v>SAO JOSE DO RIO PRETO</v>
          </cell>
          <cell r="G3005" t="str">
            <v>Nível 1, 2 e 3</v>
          </cell>
          <cell r="H3005">
            <v>1</v>
          </cell>
          <cell r="I3005">
            <v>6</v>
          </cell>
          <cell r="J3005">
            <v>0</v>
          </cell>
          <cell r="K3005">
            <v>351</v>
          </cell>
          <cell r="L3005">
            <v>0</v>
          </cell>
          <cell r="M3005">
            <v>351</v>
          </cell>
          <cell r="N3005">
            <v>0</v>
          </cell>
          <cell r="O3005">
            <v>4.9000000000000004</v>
          </cell>
          <cell r="P3005">
            <v>0</v>
          </cell>
          <cell r="Q3005">
            <v>4.9000000000000004</v>
          </cell>
          <cell r="R3005">
            <v>0</v>
          </cell>
          <cell r="S3005">
            <v>351</v>
          </cell>
          <cell r="T3005">
            <v>0</v>
          </cell>
          <cell r="U3005">
            <v>351</v>
          </cell>
          <cell r="V3005">
            <v>4.9000000000000004</v>
          </cell>
          <cell r="W3005" t="str">
            <v>AF</v>
          </cell>
          <cell r="X3005" t="str">
            <v>AF</v>
          </cell>
          <cell r="Y3005">
            <v>5.0999999999999996</v>
          </cell>
          <cell r="Z3005">
            <v>5.4</v>
          </cell>
          <cell r="AA3005">
            <v>0.8</v>
          </cell>
          <cell r="AB3005" t="str">
            <v>Continuidade de Atendimento</v>
          </cell>
          <cell r="AC3005" t="str">
            <v>-</v>
          </cell>
          <cell r="AD3005">
            <v>3.7</v>
          </cell>
          <cell r="AE3005">
            <v>3.9</v>
          </cell>
          <cell r="AF3005">
            <v>4.2</v>
          </cell>
          <cell r="AG3005">
            <v>0.79300000000000004</v>
          </cell>
          <cell r="AH3005">
            <v>3.7</v>
          </cell>
          <cell r="AI3005">
            <v>4</v>
          </cell>
          <cell r="AJ3005">
            <v>4.3</v>
          </cell>
          <cell r="AK3005">
            <v>0.79400000000000004</v>
          </cell>
        </row>
        <row r="3006">
          <cell r="E3006" t="str">
            <v>SAO JOSE DO RIO PRETO</v>
          </cell>
          <cell r="F3006" t="str">
            <v>SAO JOSE DO RIO PRETO</v>
          </cell>
          <cell r="G3006" t="str">
            <v>Nível 4, 5 e 6</v>
          </cell>
          <cell r="H3006">
            <v>1</v>
          </cell>
          <cell r="I3006">
            <v>8</v>
          </cell>
          <cell r="J3006">
            <v>0</v>
          </cell>
          <cell r="K3006">
            <v>718</v>
          </cell>
          <cell r="L3006">
            <v>345</v>
          </cell>
          <cell r="M3006">
            <v>1063</v>
          </cell>
          <cell r="N3006">
            <v>0</v>
          </cell>
          <cell r="O3006">
            <v>4.3</v>
          </cell>
          <cell r="P3006">
            <v>3</v>
          </cell>
          <cell r="Q3006">
            <v>3.9</v>
          </cell>
          <cell r="R3006">
            <v>0</v>
          </cell>
          <cell r="S3006">
            <v>718</v>
          </cell>
          <cell r="T3006">
            <v>345</v>
          </cell>
          <cell r="U3006">
            <v>1063</v>
          </cell>
          <cell r="V3006">
            <v>3.9</v>
          </cell>
          <cell r="W3006" t="str">
            <v>AF + EM</v>
          </cell>
          <cell r="X3006" t="str">
            <v>AF + EM</v>
          </cell>
          <cell r="Y3006">
            <v>4.0999999999999996</v>
          </cell>
          <cell r="Z3006">
            <v>4.4000000000000004</v>
          </cell>
          <cell r="AA3006">
            <v>0.78900000000000003</v>
          </cell>
          <cell r="AB3006" t="str">
            <v>Continuidade de Atendimento</v>
          </cell>
          <cell r="AC3006" t="str">
            <v>-</v>
          </cell>
          <cell r="AD3006">
            <v>3.7</v>
          </cell>
          <cell r="AE3006">
            <v>3.9</v>
          </cell>
          <cell r="AF3006">
            <v>4.2</v>
          </cell>
          <cell r="AG3006">
            <v>0.79300000000000004</v>
          </cell>
          <cell r="AH3006">
            <v>3.7</v>
          </cell>
          <cell r="AI3006">
            <v>4</v>
          </cell>
          <cell r="AJ3006">
            <v>4.3</v>
          </cell>
          <cell r="AK3006">
            <v>0.79400000000000004</v>
          </cell>
        </row>
        <row r="3007">
          <cell r="E3007" t="str">
            <v>BIRIGUI</v>
          </cell>
          <cell r="F3007" t="str">
            <v>BIRIGUI</v>
          </cell>
          <cell r="G3007" t="str">
            <v>Nível 4, 5 e 6</v>
          </cell>
          <cell r="H3007">
            <v>1</v>
          </cell>
          <cell r="I3007">
            <v>4</v>
          </cell>
          <cell r="J3007">
            <v>0</v>
          </cell>
          <cell r="K3007">
            <v>486</v>
          </cell>
          <cell r="L3007">
            <v>579</v>
          </cell>
          <cell r="M3007">
            <v>1065</v>
          </cell>
          <cell r="N3007">
            <v>0</v>
          </cell>
          <cell r="O3007">
            <v>4.4000000000000004</v>
          </cell>
          <cell r="P3007">
            <v>2.9</v>
          </cell>
          <cell r="Q3007">
            <v>3.6</v>
          </cell>
          <cell r="R3007">
            <v>0</v>
          </cell>
          <cell r="S3007">
            <v>486</v>
          </cell>
          <cell r="T3007">
            <v>579</v>
          </cell>
          <cell r="U3007">
            <v>1065</v>
          </cell>
          <cell r="V3007">
            <v>3.6</v>
          </cell>
          <cell r="W3007" t="str">
            <v>AF + EM</v>
          </cell>
          <cell r="X3007" t="str">
            <v>AF + EM</v>
          </cell>
          <cell r="Y3007">
            <v>3.8</v>
          </cell>
          <cell r="Z3007">
            <v>4</v>
          </cell>
          <cell r="AA3007">
            <v>0.78900000000000003</v>
          </cell>
          <cell r="AB3007" t="str">
            <v>Continuidade de Atendimento</v>
          </cell>
          <cell r="AC3007" t="str">
            <v>-</v>
          </cell>
          <cell r="AD3007">
            <v>4</v>
          </cell>
          <cell r="AE3007">
            <v>4.2</v>
          </cell>
          <cell r="AF3007">
            <v>4.5</v>
          </cell>
          <cell r="AG3007">
            <v>0.79300000000000004</v>
          </cell>
          <cell r="AH3007">
            <v>3.7</v>
          </cell>
          <cell r="AI3007">
            <v>4</v>
          </cell>
          <cell r="AJ3007">
            <v>4.3</v>
          </cell>
          <cell r="AK3007">
            <v>0.79400000000000004</v>
          </cell>
        </row>
        <row r="3008">
          <cell r="E3008" t="str">
            <v>PENAPOLIS</v>
          </cell>
          <cell r="F3008" t="str">
            <v>PENAPOLIS</v>
          </cell>
          <cell r="G3008" t="str">
            <v>Nível 4, 5 e 6</v>
          </cell>
          <cell r="H3008">
            <v>1</v>
          </cell>
          <cell r="I3008">
            <v>4</v>
          </cell>
          <cell r="J3008">
            <v>0</v>
          </cell>
          <cell r="K3008">
            <v>320</v>
          </cell>
          <cell r="L3008">
            <v>210</v>
          </cell>
          <cell r="M3008">
            <v>530</v>
          </cell>
          <cell r="N3008">
            <v>0</v>
          </cell>
          <cell r="O3008">
            <v>4.7</v>
          </cell>
          <cell r="P3008">
            <v>3.3</v>
          </cell>
          <cell r="Q3008">
            <v>4.0999999999999996</v>
          </cell>
          <cell r="R3008">
            <v>0</v>
          </cell>
          <cell r="S3008">
            <v>320</v>
          </cell>
          <cell r="T3008">
            <v>210</v>
          </cell>
          <cell r="U3008">
            <v>530</v>
          </cell>
          <cell r="V3008">
            <v>4.0999999999999996</v>
          </cell>
          <cell r="W3008" t="str">
            <v>AF + EM</v>
          </cell>
          <cell r="X3008" t="str">
            <v>AF + EM</v>
          </cell>
          <cell r="Y3008">
            <v>4.3</v>
          </cell>
          <cell r="Z3008">
            <v>4.5999999999999996</v>
          </cell>
          <cell r="AA3008">
            <v>0.8</v>
          </cell>
          <cell r="AB3008" t="str">
            <v>Continuidade de Atendimento</v>
          </cell>
          <cell r="AC3008" t="str">
            <v>-</v>
          </cell>
          <cell r="AD3008">
            <v>3.7</v>
          </cell>
          <cell r="AE3008">
            <v>4</v>
          </cell>
          <cell r="AF3008">
            <v>4.4000000000000004</v>
          </cell>
          <cell r="AG3008">
            <v>0.79600000000000004</v>
          </cell>
          <cell r="AH3008">
            <v>3.7</v>
          </cell>
          <cell r="AI3008">
            <v>4</v>
          </cell>
          <cell r="AJ3008">
            <v>4.3</v>
          </cell>
          <cell r="AK3008">
            <v>0.79400000000000004</v>
          </cell>
        </row>
        <row r="3009">
          <cell r="E3009" t="str">
            <v>PRESIDENTE PRUDENTE</v>
          </cell>
          <cell r="F3009" t="str">
            <v>ALVARES MACHADO</v>
          </cell>
          <cell r="G3009" t="str">
            <v>Nível 1, 2 e 3</v>
          </cell>
          <cell r="H3009">
            <v>2</v>
          </cell>
          <cell r="I3009">
            <v>1</v>
          </cell>
          <cell r="J3009">
            <v>0</v>
          </cell>
          <cell r="K3009">
            <v>0</v>
          </cell>
          <cell r="L3009">
            <v>148</v>
          </cell>
          <cell r="M3009">
            <v>148</v>
          </cell>
          <cell r="N3009">
            <v>0</v>
          </cell>
          <cell r="O3009">
            <v>0</v>
          </cell>
          <cell r="P3009">
            <v>2.9</v>
          </cell>
          <cell r="Q3009">
            <v>2.9</v>
          </cell>
          <cell r="R3009">
            <v>0</v>
          </cell>
          <cell r="S3009">
            <v>0</v>
          </cell>
          <cell r="T3009">
            <v>148</v>
          </cell>
          <cell r="U3009">
            <v>148</v>
          </cell>
          <cell r="V3009">
            <v>2.9</v>
          </cell>
          <cell r="W3009" t="str">
            <v>EM</v>
          </cell>
          <cell r="X3009" t="str">
            <v>EM</v>
          </cell>
          <cell r="Y3009">
            <v>3.3</v>
          </cell>
          <cell r="Z3009">
            <v>3.7</v>
          </cell>
          <cell r="AA3009">
            <v>0.8</v>
          </cell>
          <cell r="AB3009" t="str">
            <v>Continuidade de Atendimento</v>
          </cell>
          <cell r="AC3009" t="str">
            <v>-</v>
          </cell>
          <cell r="AD3009">
            <v>3.8</v>
          </cell>
          <cell r="AE3009">
            <v>4</v>
          </cell>
          <cell r="AF3009">
            <v>4.3</v>
          </cell>
          <cell r="AG3009">
            <v>0.79600000000000004</v>
          </cell>
          <cell r="AH3009">
            <v>3.7</v>
          </cell>
          <cell r="AI3009">
            <v>4</v>
          </cell>
          <cell r="AJ3009">
            <v>4.3</v>
          </cell>
          <cell r="AK3009">
            <v>0.79400000000000004</v>
          </cell>
        </row>
        <row r="3010">
          <cell r="E3010" t="str">
            <v>PRESIDENTE PRUDENTE</v>
          </cell>
          <cell r="F3010" t="str">
            <v>PRESIDENTE PRUDENTE</v>
          </cell>
          <cell r="G3010" t="str">
            <v>Nível 1, 2 e 3</v>
          </cell>
          <cell r="H3010">
            <v>1</v>
          </cell>
          <cell r="I3010">
            <v>6</v>
          </cell>
          <cell r="J3010">
            <v>0</v>
          </cell>
          <cell r="K3010">
            <v>333</v>
          </cell>
          <cell r="L3010">
            <v>0</v>
          </cell>
          <cell r="M3010">
            <v>333</v>
          </cell>
          <cell r="N3010">
            <v>0</v>
          </cell>
          <cell r="O3010">
            <v>4.5999999999999996</v>
          </cell>
          <cell r="P3010">
            <v>0</v>
          </cell>
          <cell r="Q3010">
            <v>4.5999999999999996</v>
          </cell>
          <cell r="R3010">
            <v>0</v>
          </cell>
          <cell r="S3010">
            <v>333</v>
          </cell>
          <cell r="T3010">
            <v>0</v>
          </cell>
          <cell r="U3010">
            <v>333</v>
          </cell>
          <cell r="V3010">
            <v>4.5999999999999996</v>
          </cell>
          <cell r="W3010" t="str">
            <v>AF</v>
          </cell>
          <cell r="X3010" t="str">
            <v>AF</v>
          </cell>
          <cell r="Y3010">
            <v>4.9000000000000004</v>
          </cell>
          <cell r="Z3010">
            <v>5.0999999999999996</v>
          </cell>
          <cell r="AA3010">
            <v>0.8</v>
          </cell>
          <cell r="AB3010" t="str">
            <v>Continuidade de Atendimento</v>
          </cell>
          <cell r="AC3010" t="str">
            <v>-</v>
          </cell>
          <cell r="AD3010">
            <v>3.8</v>
          </cell>
          <cell r="AE3010">
            <v>4</v>
          </cell>
          <cell r="AF3010">
            <v>4.3</v>
          </cell>
          <cell r="AG3010">
            <v>0.79600000000000004</v>
          </cell>
          <cell r="AH3010">
            <v>3.7</v>
          </cell>
          <cell r="AI3010">
            <v>4</v>
          </cell>
          <cell r="AJ3010">
            <v>4.3</v>
          </cell>
          <cell r="AK3010">
            <v>0.79400000000000004</v>
          </cell>
        </row>
        <row r="3011">
          <cell r="E3011" t="str">
            <v>PRESIDENTE PRUDENTE</v>
          </cell>
          <cell r="F3011" t="str">
            <v>PRESIDENTE PRUDENTE</v>
          </cell>
          <cell r="G3011" t="str">
            <v>Nível 4, 5 e 6</v>
          </cell>
          <cell r="H3011">
            <v>1</v>
          </cell>
          <cell r="I3011">
            <v>4</v>
          </cell>
          <cell r="J3011">
            <v>0</v>
          </cell>
          <cell r="K3011">
            <v>266</v>
          </cell>
          <cell r="L3011">
            <v>199</v>
          </cell>
          <cell r="M3011">
            <v>465</v>
          </cell>
          <cell r="N3011">
            <v>0</v>
          </cell>
          <cell r="O3011">
            <v>3.8</v>
          </cell>
          <cell r="P3011">
            <v>2.8</v>
          </cell>
          <cell r="Q3011">
            <v>3.4</v>
          </cell>
          <cell r="R3011">
            <v>0</v>
          </cell>
          <cell r="S3011">
            <v>266</v>
          </cell>
          <cell r="T3011">
            <v>199</v>
          </cell>
          <cell r="U3011">
            <v>465</v>
          </cell>
          <cell r="V3011">
            <v>3.4</v>
          </cell>
          <cell r="W3011" t="str">
            <v>AF + EM</v>
          </cell>
          <cell r="X3011" t="str">
            <v>AF + EM</v>
          </cell>
          <cell r="Y3011">
            <v>3.6</v>
          </cell>
          <cell r="Z3011">
            <v>3.8</v>
          </cell>
          <cell r="AA3011">
            <v>0.79100000000000004</v>
          </cell>
          <cell r="AB3011" t="str">
            <v>Continuidade de Atendimento</v>
          </cell>
          <cell r="AC3011" t="str">
            <v>-</v>
          </cell>
          <cell r="AD3011">
            <v>3.8</v>
          </cell>
          <cell r="AE3011">
            <v>4</v>
          </cell>
          <cell r="AF3011">
            <v>4.3</v>
          </cell>
          <cell r="AG3011">
            <v>0.79600000000000004</v>
          </cell>
          <cell r="AH3011">
            <v>3.7</v>
          </cell>
          <cell r="AI3011">
            <v>4</v>
          </cell>
          <cell r="AJ3011">
            <v>4.3</v>
          </cell>
          <cell r="AK3011">
            <v>0.79400000000000004</v>
          </cell>
        </row>
        <row r="3012">
          <cell r="E3012" t="str">
            <v>ASSIS</v>
          </cell>
          <cell r="F3012" t="str">
            <v>CANDIDO MOTA</v>
          </cell>
          <cell r="G3012" t="str">
            <v>Nível 1, 2 e 3</v>
          </cell>
          <cell r="H3012">
            <v>2</v>
          </cell>
          <cell r="I3012">
            <v>1</v>
          </cell>
          <cell r="J3012">
            <v>34</v>
          </cell>
          <cell r="K3012">
            <v>0</v>
          </cell>
          <cell r="L3012">
            <v>0</v>
          </cell>
          <cell r="M3012">
            <v>34</v>
          </cell>
          <cell r="N3012">
            <v>6.2</v>
          </cell>
          <cell r="O3012">
            <v>0</v>
          </cell>
          <cell r="P3012">
            <v>0</v>
          </cell>
          <cell r="Q3012">
            <v>6.2</v>
          </cell>
          <cell r="R3012">
            <v>34</v>
          </cell>
          <cell r="S3012">
            <v>0</v>
          </cell>
          <cell r="T3012">
            <v>0</v>
          </cell>
          <cell r="U3012">
            <v>34</v>
          </cell>
          <cell r="V3012">
            <v>6.2</v>
          </cell>
          <cell r="W3012" t="str">
            <v>AI</v>
          </cell>
          <cell r="X3012" t="str">
            <v>AI</v>
          </cell>
          <cell r="Y3012">
            <v>6.4</v>
          </cell>
          <cell r="Z3012">
            <v>6.7</v>
          </cell>
          <cell r="AA3012">
            <v>0.8</v>
          </cell>
          <cell r="AB3012" t="str">
            <v>Continuidade de Atendimento</v>
          </cell>
          <cell r="AC3012" t="str">
            <v>-</v>
          </cell>
          <cell r="AD3012">
            <v>3.8</v>
          </cell>
          <cell r="AE3012">
            <v>4.0999999999999996</v>
          </cell>
          <cell r="AF3012">
            <v>4.3</v>
          </cell>
          <cell r="AG3012">
            <v>0.79900000000000004</v>
          </cell>
          <cell r="AH3012">
            <v>3.7</v>
          </cell>
          <cell r="AI3012">
            <v>4</v>
          </cell>
          <cell r="AJ3012">
            <v>4.3</v>
          </cell>
          <cell r="AK3012">
            <v>0.79400000000000004</v>
          </cell>
        </row>
        <row r="3013">
          <cell r="E3013" t="str">
            <v>ASSIS</v>
          </cell>
          <cell r="F3013" t="str">
            <v>PARAGUACU PAULISTA</v>
          </cell>
          <cell r="G3013" t="str">
            <v>Nível 1, 2 e 3</v>
          </cell>
          <cell r="H3013">
            <v>2</v>
          </cell>
          <cell r="I3013">
            <v>5</v>
          </cell>
          <cell r="J3013">
            <v>0</v>
          </cell>
          <cell r="K3013">
            <v>105</v>
          </cell>
          <cell r="L3013">
            <v>168</v>
          </cell>
          <cell r="M3013">
            <v>273</v>
          </cell>
          <cell r="N3013">
            <v>0</v>
          </cell>
          <cell r="O3013">
            <v>3.7</v>
          </cell>
          <cell r="P3013">
            <v>2.6</v>
          </cell>
          <cell r="Q3013">
            <v>3</v>
          </cell>
          <cell r="R3013">
            <v>0</v>
          </cell>
          <cell r="S3013">
            <v>105</v>
          </cell>
          <cell r="T3013">
            <v>168</v>
          </cell>
          <cell r="U3013">
            <v>273</v>
          </cell>
          <cell r="V3013">
            <v>3</v>
          </cell>
          <cell r="W3013" t="str">
            <v>AF + EM</v>
          </cell>
          <cell r="X3013" t="str">
            <v>AF + EM</v>
          </cell>
          <cell r="Y3013">
            <v>3.4</v>
          </cell>
          <cell r="Z3013">
            <v>3.8</v>
          </cell>
          <cell r="AA3013">
            <v>0.8</v>
          </cell>
          <cell r="AB3013" t="str">
            <v>Continuidade de Atendimento</v>
          </cell>
          <cell r="AC3013" t="str">
            <v>-</v>
          </cell>
          <cell r="AD3013">
            <v>3.8</v>
          </cell>
          <cell r="AE3013">
            <v>4.0999999999999996</v>
          </cell>
          <cell r="AF3013">
            <v>4.3</v>
          </cell>
          <cell r="AG3013">
            <v>0.79900000000000004</v>
          </cell>
          <cell r="AH3013">
            <v>3.7</v>
          </cell>
          <cell r="AI3013">
            <v>4</v>
          </cell>
          <cell r="AJ3013">
            <v>4.3</v>
          </cell>
          <cell r="AK3013">
            <v>0.79400000000000004</v>
          </cell>
        </row>
        <row r="3014">
          <cell r="E3014" t="str">
            <v>MARILIA</v>
          </cell>
          <cell r="F3014" t="str">
            <v>MARILIA</v>
          </cell>
          <cell r="G3014" t="str">
            <v>Nível 4, 5 e 6</v>
          </cell>
          <cell r="H3014">
            <v>1</v>
          </cell>
          <cell r="I3014">
            <v>4</v>
          </cell>
          <cell r="J3014">
            <v>0</v>
          </cell>
          <cell r="K3014">
            <v>406</v>
          </cell>
          <cell r="L3014">
            <v>509</v>
          </cell>
          <cell r="M3014">
            <v>915</v>
          </cell>
          <cell r="N3014">
            <v>0</v>
          </cell>
          <cell r="O3014">
            <v>4.8</v>
          </cell>
          <cell r="P3014">
            <v>2.9</v>
          </cell>
          <cell r="Q3014">
            <v>3.7</v>
          </cell>
          <cell r="R3014">
            <v>0</v>
          </cell>
          <cell r="S3014">
            <v>406</v>
          </cell>
          <cell r="T3014">
            <v>509</v>
          </cell>
          <cell r="U3014">
            <v>915</v>
          </cell>
          <cell r="V3014">
            <v>3.7</v>
          </cell>
          <cell r="W3014" t="str">
            <v>AF + EM</v>
          </cell>
          <cell r="X3014" t="str">
            <v>AF + EM</v>
          </cell>
          <cell r="Y3014">
            <v>3.9</v>
          </cell>
          <cell r="Z3014">
            <v>4.2</v>
          </cell>
          <cell r="AA3014">
            <v>0.78600000000000003</v>
          </cell>
          <cell r="AB3014" t="str">
            <v>Continuidade de Atendimento</v>
          </cell>
          <cell r="AC3014" t="str">
            <v>-</v>
          </cell>
          <cell r="AD3014">
            <v>3.7</v>
          </cell>
          <cell r="AE3014">
            <v>4</v>
          </cell>
          <cell r="AF3014">
            <v>4.3</v>
          </cell>
          <cell r="AG3014">
            <v>0.79600000000000004</v>
          </cell>
          <cell r="AH3014">
            <v>3.7</v>
          </cell>
          <cell r="AI3014">
            <v>4</v>
          </cell>
          <cell r="AJ3014">
            <v>4.3</v>
          </cell>
          <cell r="AK3014">
            <v>0.79400000000000004</v>
          </cell>
        </row>
        <row r="3015">
          <cell r="E3015" t="str">
            <v>MARILIA</v>
          </cell>
          <cell r="F3015" t="str">
            <v>MARILIA</v>
          </cell>
          <cell r="G3015" t="str">
            <v>Nível 4, 5 e 6</v>
          </cell>
          <cell r="H3015">
            <v>2</v>
          </cell>
          <cell r="I3015">
            <v>3</v>
          </cell>
          <cell r="J3015">
            <v>0</v>
          </cell>
          <cell r="K3015">
            <v>200</v>
          </cell>
          <cell r="L3015">
            <v>206</v>
          </cell>
          <cell r="M3015">
            <v>406</v>
          </cell>
          <cell r="N3015">
            <v>0</v>
          </cell>
          <cell r="O3015">
            <v>3.9</v>
          </cell>
          <cell r="P3015">
            <v>2.6</v>
          </cell>
          <cell r="Q3015">
            <v>3.2</v>
          </cell>
          <cell r="R3015">
            <v>0</v>
          </cell>
          <cell r="S3015">
            <v>200</v>
          </cell>
          <cell r="T3015">
            <v>206</v>
          </cell>
          <cell r="U3015">
            <v>406</v>
          </cell>
          <cell r="V3015">
            <v>3.2</v>
          </cell>
          <cell r="W3015" t="str">
            <v>AF + EM</v>
          </cell>
          <cell r="X3015" t="str">
            <v>AF + EM</v>
          </cell>
          <cell r="Y3015">
            <v>3.5</v>
          </cell>
          <cell r="Z3015">
            <v>3.9</v>
          </cell>
          <cell r="AA3015">
            <v>0.8</v>
          </cell>
          <cell r="AB3015" t="str">
            <v>Continuidade de Atendimento</v>
          </cell>
          <cell r="AC3015" t="str">
            <v>-</v>
          </cell>
          <cell r="AD3015">
            <v>3.7</v>
          </cell>
          <cell r="AE3015">
            <v>4</v>
          </cell>
          <cell r="AF3015">
            <v>4.3</v>
          </cell>
          <cell r="AG3015">
            <v>0.79600000000000004</v>
          </cell>
          <cell r="AH3015">
            <v>3.7</v>
          </cell>
          <cell r="AI3015">
            <v>4</v>
          </cell>
          <cell r="AJ3015">
            <v>4.3</v>
          </cell>
          <cell r="AK3015">
            <v>0.79400000000000004</v>
          </cell>
        </row>
        <row r="3016">
          <cell r="E3016" t="str">
            <v>REGISTRO</v>
          </cell>
          <cell r="F3016" t="str">
            <v>CANANEIA</v>
          </cell>
          <cell r="G3016" t="str">
            <v>Nível 1, 2 e 3</v>
          </cell>
          <cell r="H3016">
            <v>2</v>
          </cell>
          <cell r="I3016">
            <v>5</v>
          </cell>
          <cell r="J3016">
            <v>0</v>
          </cell>
          <cell r="K3016">
            <v>112</v>
          </cell>
          <cell r="L3016">
            <v>53</v>
          </cell>
          <cell r="M3016">
            <v>165</v>
          </cell>
          <cell r="N3016">
            <v>0</v>
          </cell>
          <cell r="O3016">
            <v>3.8</v>
          </cell>
          <cell r="P3016">
            <v>2.6</v>
          </cell>
          <cell r="Q3016">
            <v>3.4</v>
          </cell>
          <cell r="R3016">
            <v>0</v>
          </cell>
          <cell r="S3016">
            <v>112</v>
          </cell>
          <cell r="T3016">
            <v>53</v>
          </cell>
          <cell r="U3016">
            <v>165</v>
          </cell>
          <cell r="V3016">
            <v>3.4</v>
          </cell>
          <cell r="W3016" t="str">
            <v>AF + EM</v>
          </cell>
          <cell r="X3016" t="str">
            <v>AF + EM</v>
          </cell>
          <cell r="Y3016">
            <v>3.8</v>
          </cell>
          <cell r="Z3016">
            <v>4.2</v>
          </cell>
          <cell r="AA3016">
            <v>0.8</v>
          </cell>
          <cell r="AB3016" t="str">
            <v>Continuidade de Atendimento</v>
          </cell>
          <cell r="AC3016" t="str">
            <v>-</v>
          </cell>
          <cell r="AD3016">
            <v>3.6</v>
          </cell>
          <cell r="AE3016">
            <v>3.9</v>
          </cell>
          <cell r="AF3016">
            <v>4.3</v>
          </cell>
          <cell r="AG3016">
            <v>0.79700000000000004</v>
          </cell>
          <cell r="AH3016">
            <v>3.7</v>
          </cell>
          <cell r="AI3016">
            <v>4</v>
          </cell>
          <cell r="AJ3016">
            <v>4.3</v>
          </cell>
          <cell r="AK3016">
            <v>0.79400000000000004</v>
          </cell>
        </row>
        <row r="3017">
          <cell r="E3017" t="str">
            <v>REGISTRO</v>
          </cell>
          <cell r="F3017" t="str">
            <v>REGISTRO</v>
          </cell>
          <cell r="G3017" t="str">
            <v>Nível 4, 5 e 6</v>
          </cell>
          <cell r="H3017">
            <v>2</v>
          </cell>
          <cell r="I3017">
            <v>3</v>
          </cell>
          <cell r="J3017">
            <v>0</v>
          </cell>
          <cell r="K3017">
            <v>313</v>
          </cell>
          <cell r="L3017">
            <v>146</v>
          </cell>
          <cell r="M3017">
            <v>459</v>
          </cell>
          <cell r="N3017">
            <v>0</v>
          </cell>
          <cell r="O3017">
            <v>3.9</v>
          </cell>
          <cell r="P3017">
            <v>2.8</v>
          </cell>
          <cell r="Q3017">
            <v>3.6</v>
          </cell>
          <cell r="R3017">
            <v>0</v>
          </cell>
          <cell r="S3017">
            <v>313</v>
          </cell>
          <cell r="T3017">
            <v>146</v>
          </cell>
          <cell r="U3017">
            <v>459</v>
          </cell>
          <cell r="V3017">
            <v>3.6</v>
          </cell>
          <cell r="W3017" t="str">
            <v>AF + EM</v>
          </cell>
          <cell r="X3017" t="str">
            <v>AF + EM</v>
          </cell>
          <cell r="Y3017">
            <v>3.9</v>
          </cell>
          <cell r="Z3017">
            <v>4.2</v>
          </cell>
          <cell r="AA3017">
            <v>0.8</v>
          </cell>
          <cell r="AB3017" t="str">
            <v>Continuidade de Atendimento</v>
          </cell>
          <cell r="AC3017" t="str">
            <v>-</v>
          </cell>
          <cell r="AD3017">
            <v>3.6</v>
          </cell>
          <cell r="AE3017">
            <v>3.9</v>
          </cell>
          <cell r="AF3017">
            <v>4.3</v>
          </cell>
          <cell r="AG3017">
            <v>0.79700000000000004</v>
          </cell>
          <cell r="AH3017">
            <v>3.7</v>
          </cell>
          <cell r="AI3017">
            <v>4</v>
          </cell>
          <cell r="AJ3017">
            <v>4.3</v>
          </cell>
          <cell r="AK3017">
            <v>0.79400000000000004</v>
          </cell>
        </row>
        <row r="3018">
          <cell r="E3018" t="str">
            <v>CENTRO OESTE</v>
          </cell>
          <cell r="F3018" t="str">
            <v>SAO PAULO</v>
          </cell>
          <cell r="G3018" t="str">
            <v>Nível 1, 2 e 3</v>
          </cell>
          <cell r="H3018">
            <v>2</v>
          </cell>
          <cell r="I3018">
            <v>5</v>
          </cell>
          <cell r="J3018">
            <v>67</v>
          </cell>
          <cell r="K3018">
            <v>0</v>
          </cell>
          <cell r="L3018">
            <v>0</v>
          </cell>
          <cell r="M3018">
            <v>67</v>
          </cell>
          <cell r="N3018">
            <v>4.4000000000000004</v>
          </cell>
          <cell r="O3018">
            <v>0</v>
          </cell>
          <cell r="P3018">
            <v>0</v>
          </cell>
          <cell r="Q3018">
            <v>4.4000000000000004</v>
          </cell>
          <cell r="R3018">
            <v>67</v>
          </cell>
          <cell r="S3018">
            <v>0</v>
          </cell>
          <cell r="T3018">
            <v>0</v>
          </cell>
          <cell r="U3018">
            <v>67</v>
          </cell>
          <cell r="V3018">
            <v>4.4000000000000004</v>
          </cell>
          <cell r="W3018" t="str">
            <v>AI</v>
          </cell>
          <cell r="X3018" t="str">
            <v>AI</v>
          </cell>
          <cell r="Y3018">
            <v>4.8</v>
          </cell>
          <cell r="Z3018">
            <v>5.0999999999999996</v>
          </cell>
          <cell r="AA3018">
            <v>0.8</v>
          </cell>
          <cell r="AB3018" t="str">
            <v>Continuidade de Atendimento</v>
          </cell>
          <cell r="AC3018" t="str">
            <v>-</v>
          </cell>
          <cell r="AD3018">
            <v>3.8</v>
          </cell>
          <cell r="AE3018">
            <v>4.0999999999999996</v>
          </cell>
          <cell r="AF3018">
            <v>4.4000000000000004</v>
          </cell>
          <cell r="AG3018">
            <v>0.79800000000000004</v>
          </cell>
          <cell r="AH3018">
            <v>3.7</v>
          </cell>
          <cell r="AI3018">
            <v>4</v>
          </cell>
          <cell r="AJ3018">
            <v>4.3</v>
          </cell>
          <cell r="AK3018">
            <v>0.79400000000000004</v>
          </cell>
        </row>
        <row r="3019">
          <cell r="E3019" t="str">
            <v>GUARULHOS NORTE</v>
          </cell>
          <cell r="F3019" t="str">
            <v>GUARULHOS</v>
          </cell>
          <cell r="G3019" t="str">
            <v>Nível 1, 2 e 3</v>
          </cell>
          <cell r="H3019">
            <v>2</v>
          </cell>
          <cell r="I3019">
            <v>5</v>
          </cell>
          <cell r="J3019">
            <v>30</v>
          </cell>
          <cell r="K3019">
            <v>186</v>
          </cell>
          <cell r="L3019">
            <v>0</v>
          </cell>
          <cell r="M3019">
            <v>216</v>
          </cell>
          <cell r="N3019">
            <v>4.5</v>
          </cell>
          <cell r="O3019">
            <v>3.9</v>
          </cell>
          <cell r="P3019">
            <v>0</v>
          </cell>
          <cell r="Q3019">
            <v>4</v>
          </cell>
          <cell r="R3019">
            <v>30</v>
          </cell>
          <cell r="S3019">
            <v>186</v>
          </cell>
          <cell r="T3019">
            <v>0</v>
          </cell>
          <cell r="U3019">
            <v>216</v>
          </cell>
          <cell r="V3019">
            <v>4</v>
          </cell>
          <cell r="W3019" t="str">
            <v>AI + AF</v>
          </cell>
          <cell r="X3019" t="str">
            <v>AI + AF</v>
          </cell>
          <cell r="Y3019">
            <v>4.4000000000000004</v>
          </cell>
          <cell r="Z3019">
            <v>4.8</v>
          </cell>
          <cell r="AA3019">
            <v>0.8</v>
          </cell>
          <cell r="AB3019" t="str">
            <v>Continuidade de Atendimento</v>
          </cell>
          <cell r="AC3019" t="str">
            <v>-</v>
          </cell>
          <cell r="AD3019">
            <v>3.6</v>
          </cell>
          <cell r="AE3019">
            <v>3.9</v>
          </cell>
          <cell r="AF3019">
            <v>4.2</v>
          </cell>
          <cell r="AG3019">
            <v>0.79400000000000004</v>
          </cell>
          <cell r="AH3019">
            <v>3.7</v>
          </cell>
          <cell r="AI3019">
            <v>4</v>
          </cell>
          <cell r="AJ3019">
            <v>4.3</v>
          </cell>
          <cell r="AK3019">
            <v>0.79400000000000004</v>
          </cell>
        </row>
        <row r="3020">
          <cell r="E3020" t="str">
            <v>DIADEMA</v>
          </cell>
          <cell r="F3020" t="str">
            <v>DIADEMA</v>
          </cell>
          <cell r="G3020" t="str">
            <v>Nível 4, 5 e 6</v>
          </cell>
          <cell r="H3020">
            <v>2</v>
          </cell>
          <cell r="I3020">
            <v>3</v>
          </cell>
          <cell r="J3020">
            <v>0</v>
          </cell>
          <cell r="K3020">
            <v>633</v>
          </cell>
          <cell r="L3020">
            <v>252</v>
          </cell>
          <cell r="M3020">
            <v>885</v>
          </cell>
          <cell r="N3020">
            <v>4.9000000000000004</v>
          </cell>
          <cell r="O3020">
            <v>3.8</v>
          </cell>
          <cell r="P3020">
            <v>2.8</v>
          </cell>
          <cell r="Q3020">
            <v>3.5</v>
          </cell>
          <cell r="R3020">
            <v>45</v>
          </cell>
          <cell r="S3020">
            <v>633</v>
          </cell>
          <cell r="T3020">
            <v>252</v>
          </cell>
          <cell r="U3020">
            <v>930</v>
          </cell>
          <cell r="V3020">
            <v>3.6</v>
          </cell>
          <cell r="W3020" t="str">
            <v>AI + AF + EM</v>
          </cell>
          <cell r="X3020" t="str">
            <v>AF + EM</v>
          </cell>
          <cell r="Y3020">
            <v>3.8</v>
          </cell>
          <cell r="Z3020">
            <v>4.0999999999999996</v>
          </cell>
          <cell r="AA3020">
            <v>0.79100000000000004</v>
          </cell>
          <cell r="AB3020" t="str">
            <v>Diminuiu Ciclos</v>
          </cell>
          <cell r="AC3020" t="str">
            <v>Não</v>
          </cell>
          <cell r="AD3020">
            <v>3.8</v>
          </cell>
          <cell r="AE3020">
            <v>4.0999999999999996</v>
          </cell>
          <cell r="AF3020">
            <v>4.4000000000000004</v>
          </cell>
          <cell r="AG3020">
            <v>0.79200000000000004</v>
          </cell>
          <cell r="AH3020">
            <v>3.7</v>
          </cell>
          <cell r="AI3020">
            <v>4</v>
          </cell>
          <cell r="AJ3020">
            <v>4.3</v>
          </cell>
          <cell r="AK3020">
            <v>0.79400000000000004</v>
          </cell>
        </row>
        <row r="3021">
          <cell r="E3021" t="str">
            <v>ITAPEVI</v>
          </cell>
          <cell r="F3021" t="str">
            <v>PIRAPORA DO BOM JESUS</v>
          </cell>
          <cell r="G3021" t="str">
            <v>Nível 1, 2 e 3</v>
          </cell>
          <cell r="H3021">
            <v>2</v>
          </cell>
          <cell r="I3021">
            <v>1</v>
          </cell>
          <cell r="J3021">
            <v>0</v>
          </cell>
          <cell r="K3021">
            <v>0</v>
          </cell>
          <cell r="L3021">
            <v>270</v>
          </cell>
          <cell r="M3021">
            <v>270</v>
          </cell>
          <cell r="N3021">
            <v>0</v>
          </cell>
          <cell r="O3021">
            <v>0</v>
          </cell>
          <cell r="P3021">
            <v>2.6</v>
          </cell>
          <cell r="Q3021">
            <v>2.6</v>
          </cell>
          <cell r="R3021">
            <v>0</v>
          </cell>
          <cell r="S3021">
            <v>0</v>
          </cell>
          <cell r="T3021">
            <v>270</v>
          </cell>
          <cell r="U3021">
            <v>270</v>
          </cell>
          <cell r="V3021">
            <v>2.6</v>
          </cell>
          <cell r="W3021" t="str">
            <v>EM</v>
          </cell>
          <cell r="X3021" t="str">
            <v>EM</v>
          </cell>
          <cell r="Y3021">
            <v>3</v>
          </cell>
          <cell r="Z3021">
            <v>3.4</v>
          </cell>
          <cell r="AA3021">
            <v>0.8</v>
          </cell>
          <cell r="AB3021" t="str">
            <v>Continuidade de Atendimento</v>
          </cell>
          <cell r="AC3021" t="str">
            <v>-</v>
          </cell>
          <cell r="AD3021">
            <v>3.3</v>
          </cell>
          <cell r="AE3021">
            <v>3.6</v>
          </cell>
          <cell r="AF3021">
            <v>4</v>
          </cell>
          <cell r="AG3021">
            <v>0.79200000000000004</v>
          </cell>
          <cell r="AH3021">
            <v>3.7</v>
          </cell>
          <cell r="AI3021">
            <v>4</v>
          </cell>
          <cell r="AJ3021">
            <v>4.3</v>
          </cell>
          <cell r="AK3021">
            <v>0.79400000000000004</v>
          </cell>
        </row>
        <row r="3022">
          <cell r="E3022" t="str">
            <v>SANTOS</v>
          </cell>
          <cell r="F3022" t="str">
            <v>GUARUJA</v>
          </cell>
          <cell r="G3022" t="str">
            <v>Nível 4, 5 e 6</v>
          </cell>
          <cell r="H3022">
            <v>2</v>
          </cell>
          <cell r="I3022">
            <v>3</v>
          </cell>
          <cell r="J3022">
            <v>0</v>
          </cell>
          <cell r="K3022">
            <v>443</v>
          </cell>
          <cell r="L3022">
            <v>781</v>
          </cell>
          <cell r="M3022">
            <v>1224</v>
          </cell>
          <cell r="N3022">
            <v>0</v>
          </cell>
          <cell r="O3022">
            <v>3.5</v>
          </cell>
          <cell r="P3022">
            <v>2.5</v>
          </cell>
          <cell r="Q3022">
            <v>2.9</v>
          </cell>
          <cell r="R3022">
            <v>0</v>
          </cell>
          <cell r="S3022">
            <v>443</v>
          </cell>
          <cell r="T3022">
            <v>781</v>
          </cell>
          <cell r="U3022">
            <v>1224</v>
          </cell>
          <cell r="V3022">
            <v>2.9</v>
          </cell>
          <cell r="W3022" t="str">
            <v>AF + EM</v>
          </cell>
          <cell r="X3022" t="str">
            <v>AF + EM</v>
          </cell>
          <cell r="Y3022">
            <v>3.2</v>
          </cell>
          <cell r="Z3022">
            <v>3.5</v>
          </cell>
          <cell r="AA3022">
            <v>0.78700000000000003</v>
          </cell>
          <cell r="AB3022" t="str">
            <v>Continuidade de Atendimento</v>
          </cell>
          <cell r="AC3022" t="str">
            <v>-</v>
          </cell>
          <cell r="AD3022">
            <v>3.5</v>
          </cell>
          <cell r="AE3022">
            <v>3.7</v>
          </cell>
          <cell r="AF3022">
            <v>4</v>
          </cell>
          <cell r="AG3022">
            <v>0.79</v>
          </cell>
          <cell r="AH3022">
            <v>3.7</v>
          </cell>
          <cell r="AI3022">
            <v>4</v>
          </cell>
          <cell r="AJ3022">
            <v>4.3</v>
          </cell>
          <cell r="AK3022">
            <v>0.79400000000000004</v>
          </cell>
        </row>
        <row r="3023">
          <cell r="E3023" t="str">
            <v>SAO VICENTE</v>
          </cell>
          <cell r="F3023" t="str">
            <v>ITANHAEM</v>
          </cell>
          <cell r="G3023" t="str">
            <v>Nível 4, 5 e 6</v>
          </cell>
          <cell r="H3023">
            <v>2</v>
          </cell>
          <cell r="I3023">
            <v>3</v>
          </cell>
          <cell r="J3023">
            <v>0</v>
          </cell>
          <cell r="K3023">
            <v>69</v>
          </cell>
          <cell r="L3023">
            <v>421</v>
          </cell>
          <cell r="M3023">
            <v>490</v>
          </cell>
          <cell r="N3023">
            <v>0</v>
          </cell>
          <cell r="O3023">
            <v>3.7</v>
          </cell>
          <cell r="P3023">
            <v>2.7</v>
          </cell>
          <cell r="Q3023">
            <v>2.8</v>
          </cell>
          <cell r="R3023">
            <v>0</v>
          </cell>
          <cell r="S3023">
            <v>69</v>
          </cell>
          <cell r="T3023">
            <v>421</v>
          </cell>
          <cell r="U3023">
            <v>490</v>
          </cell>
          <cell r="V3023">
            <v>2.8</v>
          </cell>
          <cell r="W3023" t="str">
            <v>AF + EM</v>
          </cell>
          <cell r="X3023" t="str">
            <v>AF + EM</v>
          </cell>
          <cell r="Y3023">
            <v>3.1</v>
          </cell>
          <cell r="Z3023">
            <v>3.5</v>
          </cell>
          <cell r="AA3023">
            <v>0.78800000000000003</v>
          </cell>
          <cell r="AB3023" t="str">
            <v>Continuidade de Atendimento</v>
          </cell>
          <cell r="AC3023" t="str">
            <v>-</v>
          </cell>
          <cell r="AD3023">
            <v>3.3</v>
          </cell>
          <cell r="AE3023">
            <v>3.6</v>
          </cell>
          <cell r="AF3023">
            <v>3.9</v>
          </cell>
          <cell r="AG3023">
            <v>0.78900000000000003</v>
          </cell>
          <cell r="AH3023">
            <v>3.7</v>
          </cell>
          <cell r="AI3023">
            <v>4</v>
          </cell>
          <cell r="AJ3023">
            <v>4.3</v>
          </cell>
          <cell r="AK3023">
            <v>0.79400000000000004</v>
          </cell>
        </row>
        <row r="3024">
          <cell r="E3024" t="str">
            <v>APIAI</v>
          </cell>
          <cell r="F3024" t="str">
            <v>GUAPIARA</v>
          </cell>
          <cell r="G3024" t="str">
            <v>Nível 4, 5 e 6</v>
          </cell>
          <cell r="H3024">
            <v>2</v>
          </cell>
          <cell r="I3024">
            <v>3</v>
          </cell>
          <cell r="J3024">
            <v>0</v>
          </cell>
          <cell r="K3024">
            <v>69</v>
          </cell>
          <cell r="L3024">
            <v>42</v>
          </cell>
          <cell r="M3024">
            <v>111</v>
          </cell>
          <cell r="N3024">
            <v>0</v>
          </cell>
          <cell r="O3024">
            <v>3.6</v>
          </cell>
          <cell r="P3024">
            <v>2.9</v>
          </cell>
          <cell r="Q3024">
            <v>3.3</v>
          </cell>
          <cell r="R3024">
            <v>0</v>
          </cell>
          <cell r="S3024">
            <v>69</v>
          </cell>
          <cell r="T3024">
            <v>42</v>
          </cell>
          <cell r="U3024">
            <v>111</v>
          </cell>
          <cell r="V3024">
            <v>3.3</v>
          </cell>
          <cell r="W3024" t="str">
            <v>AF + EM</v>
          </cell>
          <cell r="X3024" t="str">
            <v>AF + EM</v>
          </cell>
          <cell r="Y3024">
            <v>3.6</v>
          </cell>
          <cell r="Z3024">
            <v>3.9</v>
          </cell>
          <cell r="AA3024">
            <v>0.8</v>
          </cell>
          <cell r="AB3024" t="str">
            <v>Continuidade de Atendimento</v>
          </cell>
          <cell r="AC3024" t="str">
            <v>-</v>
          </cell>
          <cell r="AD3024">
            <v>3.6</v>
          </cell>
          <cell r="AE3024">
            <v>4</v>
          </cell>
          <cell r="AF3024">
            <v>4.3</v>
          </cell>
          <cell r="AG3024">
            <v>0.79800000000000004</v>
          </cell>
          <cell r="AH3024">
            <v>3.7</v>
          </cell>
          <cell r="AI3024">
            <v>4</v>
          </cell>
          <cell r="AJ3024">
            <v>4.3</v>
          </cell>
          <cell r="AK3024">
            <v>0.79400000000000004</v>
          </cell>
        </row>
        <row r="3025">
          <cell r="E3025" t="str">
            <v>ITAPETININGA</v>
          </cell>
          <cell r="F3025" t="str">
            <v>ITAPETININGA</v>
          </cell>
          <cell r="G3025" t="str">
            <v>Nível 4, 5 e 6</v>
          </cell>
          <cell r="H3025">
            <v>2</v>
          </cell>
          <cell r="I3025">
            <v>3</v>
          </cell>
          <cell r="J3025">
            <v>0</v>
          </cell>
          <cell r="K3025">
            <v>184</v>
          </cell>
          <cell r="L3025">
            <v>104</v>
          </cell>
          <cell r="M3025">
            <v>288</v>
          </cell>
          <cell r="N3025">
            <v>0</v>
          </cell>
          <cell r="O3025">
            <v>4.7</v>
          </cell>
          <cell r="P3025">
            <v>3.3</v>
          </cell>
          <cell r="Q3025">
            <v>4.2</v>
          </cell>
          <cell r="R3025">
            <v>0</v>
          </cell>
          <cell r="S3025">
            <v>184</v>
          </cell>
          <cell r="T3025">
            <v>104</v>
          </cell>
          <cell r="U3025">
            <v>288</v>
          </cell>
          <cell r="V3025">
            <v>4.2</v>
          </cell>
          <cell r="W3025" t="str">
            <v>AF + EM</v>
          </cell>
          <cell r="X3025" t="str">
            <v>AF + EM</v>
          </cell>
          <cell r="Y3025">
            <v>4.4000000000000004</v>
          </cell>
          <cell r="Z3025">
            <v>4.7</v>
          </cell>
          <cell r="AA3025">
            <v>0.78700000000000003</v>
          </cell>
          <cell r="AB3025" t="str">
            <v>Continuidade de Atendimento</v>
          </cell>
          <cell r="AC3025" t="str">
            <v>-</v>
          </cell>
          <cell r="AD3025">
            <v>3.7</v>
          </cell>
          <cell r="AE3025">
            <v>4</v>
          </cell>
          <cell r="AF3025">
            <v>4.3</v>
          </cell>
          <cell r="AG3025">
            <v>0.79500000000000004</v>
          </cell>
          <cell r="AH3025">
            <v>3.7</v>
          </cell>
          <cell r="AI3025">
            <v>4</v>
          </cell>
          <cell r="AJ3025">
            <v>4.3</v>
          </cell>
          <cell r="AK3025">
            <v>0.79400000000000004</v>
          </cell>
        </row>
        <row r="3026">
          <cell r="E3026" t="str">
            <v>ITAPEVA</v>
          </cell>
          <cell r="F3026" t="str">
            <v>ITAPEVA</v>
          </cell>
          <cell r="G3026" t="str">
            <v>Nível 1, 2 e 3</v>
          </cell>
          <cell r="H3026">
            <v>2</v>
          </cell>
          <cell r="I3026">
            <v>1</v>
          </cell>
          <cell r="J3026">
            <v>0</v>
          </cell>
          <cell r="K3026">
            <v>0</v>
          </cell>
          <cell r="L3026">
            <v>99</v>
          </cell>
          <cell r="M3026">
            <v>99</v>
          </cell>
          <cell r="N3026">
            <v>0</v>
          </cell>
          <cell r="O3026">
            <v>0</v>
          </cell>
          <cell r="P3026">
            <v>3</v>
          </cell>
          <cell r="Q3026">
            <v>3</v>
          </cell>
          <cell r="R3026">
            <v>0</v>
          </cell>
          <cell r="S3026">
            <v>0</v>
          </cell>
          <cell r="T3026">
            <v>99</v>
          </cell>
          <cell r="U3026">
            <v>99</v>
          </cell>
          <cell r="V3026">
            <v>3</v>
          </cell>
          <cell r="W3026" t="str">
            <v>EM</v>
          </cell>
          <cell r="X3026" t="str">
            <v>AF + EM</v>
          </cell>
          <cell r="Y3026">
            <v>3.4</v>
          </cell>
          <cell r="Z3026">
            <v>3.8</v>
          </cell>
          <cell r="AA3026">
            <v>0.79400000000000004</v>
          </cell>
          <cell r="AB3026" t="str">
            <v>Aumentou Ciclos</v>
          </cell>
          <cell r="AC3026" t="str">
            <v>Sim</v>
          </cell>
          <cell r="AD3026">
            <v>3.2</v>
          </cell>
          <cell r="AE3026">
            <v>3.6</v>
          </cell>
          <cell r="AF3026">
            <v>3.9</v>
          </cell>
          <cell r="AG3026">
            <v>0.79400000000000004</v>
          </cell>
          <cell r="AH3026">
            <v>3.7</v>
          </cell>
          <cell r="AI3026">
            <v>4</v>
          </cell>
          <cell r="AJ3026">
            <v>4.3</v>
          </cell>
          <cell r="AK3026">
            <v>0.79400000000000004</v>
          </cell>
        </row>
        <row r="3027">
          <cell r="E3027" t="str">
            <v>SOROCABA</v>
          </cell>
          <cell r="F3027" t="str">
            <v>SOROCABA</v>
          </cell>
          <cell r="G3027" t="str">
            <v>Nível 1, 2 e 3</v>
          </cell>
          <cell r="H3027">
            <v>1</v>
          </cell>
          <cell r="I3027">
            <v>6</v>
          </cell>
          <cell r="J3027">
            <v>0</v>
          </cell>
          <cell r="K3027">
            <v>283</v>
          </cell>
          <cell r="L3027">
            <v>120</v>
          </cell>
          <cell r="M3027">
            <v>403</v>
          </cell>
          <cell r="N3027">
            <v>0</v>
          </cell>
          <cell r="O3027">
            <v>4.2</v>
          </cell>
          <cell r="P3027">
            <v>3</v>
          </cell>
          <cell r="Q3027">
            <v>3.8</v>
          </cell>
          <cell r="R3027">
            <v>0</v>
          </cell>
          <cell r="S3027">
            <v>283</v>
          </cell>
          <cell r="T3027">
            <v>120</v>
          </cell>
          <cell r="U3027">
            <v>403</v>
          </cell>
          <cell r="V3027">
            <v>3.8</v>
          </cell>
          <cell r="W3027" t="str">
            <v>AF + EM</v>
          </cell>
          <cell r="X3027" t="str">
            <v>AF + EM</v>
          </cell>
          <cell r="Y3027">
            <v>4.0999999999999996</v>
          </cell>
          <cell r="Z3027">
            <v>4.5</v>
          </cell>
          <cell r="AA3027">
            <v>0.8</v>
          </cell>
          <cell r="AB3027" t="str">
            <v>Continuidade de Atendimento</v>
          </cell>
          <cell r="AC3027" t="str">
            <v>-</v>
          </cell>
          <cell r="AD3027">
            <v>3.9</v>
          </cell>
          <cell r="AE3027">
            <v>4.2</v>
          </cell>
          <cell r="AF3027">
            <v>4.4000000000000004</v>
          </cell>
          <cell r="AG3027">
            <v>0.79500000000000004</v>
          </cell>
          <cell r="AH3027">
            <v>3.7</v>
          </cell>
          <cell r="AI3027">
            <v>4</v>
          </cell>
          <cell r="AJ3027">
            <v>4.3</v>
          </cell>
          <cell r="AK3027">
            <v>0.79400000000000004</v>
          </cell>
        </row>
        <row r="3028">
          <cell r="E3028" t="str">
            <v>MOGI MIRIM</v>
          </cell>
          <cell r="F3028" t="str">
            <v>SERRA NEGRA</v>
          </cell>
          <cell r="G3028" t="str">
            <v>Nível 1, 2 e 3</v>
          </cell>
          <cell r="H3028">
            <v>1</v>
          </cell>
          <cell r="I3028">
            <v>6</v>
          </cell>
          <cell r="J3028">
            <v>19</v>
          </cell>
          <cell r="K3028">
            <v>0</v>
          </cell>
          <cell r="L3028">
            <v>0</v>
          </cell>
          <cell r="M3028">
            <v>19</v>
          </cell>
          <cell r="N3028">
            <v>4.9000000000000004</v>
          </cell>
          <cell r="O3028">
            <v>0</v>
          </cell>
          <cell r="P3028">
            <v>0</v>
          </cell>
          <cell r="Q3028">
            <v>4.9000000000000004</v>
          </cell>
          <cell r="R3028">
            <v>19</v>
          </cell>
          <cell r="S3028">
            <v>0</v>
          </cell>
          <cell r="T3028">
            <v>0</v>
          </cell>
          <cell r="U3028">
            <v>19</v>
          </cell>
          <cell r="V3028">
            <v>4.9000000000000004</v>
          </cell>
          <cell r="W3028" t="str">
            <v>AI</v>
          </cell>
          <cell r="X3028" t="str">
            <v>AI</v>
          </cell>
          <cell r="Y3028">
            <v>5.0999999999999996</v>
          </cell>
          <cell r="Z3028">
            <v>5.4</v>
          </cell>
          <cell r="AA3028">
            <v>0.8</v>
          </cell>
          <cell r="AB3028" t="str">
            <v>Continuidade de Atendimento</v>
          </cell>
          <cell r="AC3028" t="str">
            <v>-</v>
          </cell>
          <cell r="AD3028">
            <v>3.7</v>
          </cell>
          <cell r="AE3028">
            <v>4</v>
          </cell>
          <cell r="AF3028">
            <v>4.3</v>
          </cell>
          <cell r="AG3028">
            <v>0.79200000000000004</v>
          </cell>
          <cell r="AH3028">
            <v>3.7</v>
          </cell>
          <cell r="AI3028">
            <v>4</v>
          </cell>
          <cell r="AJ3028">
            <v>4.3</v>
          </cell>
          <cell r="AK3028">
            <v>0.79400000000000004</v>
          </cell>
        </row>
        <row r="3029">
          <cell r="E3029" t="str">
            <v>JUNDIAI</v>
          </cell>
          <cell r="F3029" t="str">
            <v>JUNDIAI</v>
          </cell>
          <cell r="G3029" t="str">
            <v>Nível 4, 5 e 6</v>
          </cell>
          <cell r="H3029">
            <v>1</v>
          </cell>
          <cell r="I3029">
            <v>8</v>
          </cell>
          <cell r="J3029">
            <v>0</v>
          </cell>
          <cell r="K3029">
            <v>378</v>
          </cell>
          <cell r="L3029">
            <v>171</v>
          </cell>
          <cell r="M3029">
            <v>549</v>
          </cell>
          <cell r="N3029">
            <v>0</v>
          </cell>
          <cell r="O3029">
            <v>4.5999999999999996</v>
          </cell>
          <cell r="P3029">
            <v>3.2</v>
          </cell>
          <cell r="Q3029">
            <v>4.2</v>
          </cell>
          <cell r="R3029">
            <v>0</v>
          </cell>
          <cell r="S3029">
            <v>378</v>
          </cell>
          <cell r="T3029">
            <v>171</v>
          </cell>
          <cell r="U3029">
            <v>549</v>
          </cell>
          <cell r="V3029">
            <v>4.2</v>
          </cell>
          <cell r="W3029" t="str">
            <v>AF + EM</v>
          </cell>
          <cell r="X3029" t="str">
            <v>AF + EM</v>
          </cell>
          <cell r="Y3029">
            <v>4.4000000000000004</v>
          </cell>
          <cell r="Z3029">
            <v>4.5999999999999996</v>
          </cell>
          <cell r="AA3029">
            <v>0.8</v>
          </cell>
          <cell r="AB3029" t="str">
            <v>Continuidade de Atendimento</v>
          </cell>
          <cell r="AC3029" t="str">
            <v>-</v>
          </cell>
          <cell r="AD3029">
            <v>3.8</v>
          </cell>
          <cell r="AE3029">
            <v>4.0999999999999996</v>
          </cell>
          <cell r="AF3029">
            <v>4.3</v>
          </cell>
          <cell r="AG3029">
            <v>0.79100000000000004</v>
          </cell>
          <cell r="AH3029">
            <v>3.7</v>
          </cell>
          <cell r="AI3029">
            <v>4</v>
          </cell>
          <cell r="AJ3029">
            <v>4.3</v>
          </cell>
          <cell r="AK3029">
            <v>0.79400000000000004</v>
          </cell>
        </row>
        <row r="3030">
          <cell r="E3030" t="str">
            <v>ARARAQUARA</v>
          </cell>
          <cell r="F3030" t="str">
            <v>ARARAQUARA</v>
          </cell>
          <cell r="G3030" t="str">
            <v>Nível 1, 2 e 3</v>
          </cell>
          <cell r="H3030">
            <v>1</v>
          </cell>
          <cell r="I3030">
            <v>2</v>
          </cell>
          <cell r="J3030">
            <v>101</v>
          </cell>
          <cell r="K3030">
            <v>0</v>
          </cell>
          <cell r="L3030">
            <v>0</v>
          </cell>
          <cell r="M3030">
            <v>101</v>
          </cell>
          <cell r="N3030">
            <v>6</v>
          </cell>
          <cell r="O3030">
            <v>0</v>
          </cell>
          <cell r="P3030">
            <v>0</v>
          </cell>
          <cell r="Q3030">
            <v>6</v>
          </cell>
          <cell r="R3030">
            <v>101</v>
          </cell>
          <cell r="S3030">
            <v>0</v>
          </cell>
          <cell r="T3030">
            <v>0</v>
          </cell>
          <cell r="U3030">
            <v>101</v>
          </cell>
          <cell r="V3030">
            <v>6</v>
          </cell>
          <cell r="W3030" t="str">
            <v>AI</v>
          </cell>
          <cell r="X3030" t="str">
            <v>AI</v>
          </cell>
          <cell r="Y3030">
            <v>6.2</v>
          </cell>
          <cell r="Z3030">
            <v>6.4</v>
          </cell>
          <cell r="AA3030">
            <v>0.8</v>
          </cell>
          <cell r="AB3030" t="str">
            <v>Continuidade de Atendimento</v>
          </cell>
          <cell r="AC3030" t="str">
            <v>-</v>
          </cell>
          <cell r="AD3030">
            <v>3.8</v>
          </cell>
          <cell r="AE3030">
            <v>4.0999999999999996</v>
          </cell>
          <cell r="AF3030">
            <v>4.3</v>
          </cell>
          <cell r="AG3030">
            <v>0.79800000000000004</v>
          </cell>
          <cell r="AH3030">
            <v>3.7</v>
          </cell>
          <cell r="AI3030">
            <v>4</v>
          </cell>
          <cell r="AJ3030">
            <v>4.3</v>
          </cell>
          <cell r="AK3030">
            <v>0.79400000000000004</v>
          </cell>
        </row>
        <row r="3031">
          <cell r="E3031" t="str">
            <v>JABOTICABAL</v>
          </cell>
          <cell r="F3031" t="str">
            <v>BEBEDOURO</v>
          </cell>
          <cell r="G3031" t="str">
            <v>Nível 4, 5 e 6</v>
          </cell>
          <cell r="H3031">
            <v>1</v>
          </cell>
          <cell r="I3031">
            <v>8</v>
          </cell>
          <cell r="J3031">
            <v>0</v>
          </cell>
          <cell r="K3031">
            <v>444</v>
          </cell>
          <cell r="L3031">
            <v>117</v>
          </cell>
          <cell r="M3031">
            <v>561</v>
          </cell>
          <cell r="N3031">
            <v>0</v>
          </cell>
          <cell r="O3031">
            <v>3.6</v>
          </cell>
          <cell r="P3031">
            <v>2.6</v>
          </cell>
          <cell r="Q3031">
            <v>3.4</v>
          </cell>
          <cell r="R3031">
            <v>0</v>
          </cell>
          <cell r="S3031">
            <v>444</v>
          </cell>
          <cell r="T3031">
            <v>117</v>
          </cell>
          <cell r="U3031">
            <v>561</v>
          </cell>
          <cell r="V3031">
            <v>3.4</v>
          </cell>
          <cell r="W3031" t="str">
            <v>AF + EM</v>
          </cell>
          <cell r="X3031" t="str">
            <v>AF + EM</v>
          </cell>
          <cell r="Y3031">
            <v>3.6</v>
          </cell>
          <cell r="Z3031">
            <v>3.9</v>
          </cell>
          <cell r="AA3031">
            <v>0.8</v>
          </cell>
          <cell r="AB3031" t="str">
            <v>Continuidade de Atendimento</v>
          </cell>
          <cell r="AC3031" t="str">
            <v>-</v>
          </cell>
          <cell r="AD3031">
            <v>3.4</v>
          </cell>
          <cell r="AE3031">
            <v>3.7</v>
          </cell>
          <cell r="AF3031">
            <v>4</v>
          </cell>
          <cell r="AG3031">
            <v>0.79400000000000004</v>
          </cell>
          <cell r="AH3031">
            <v>3.7</v>
          </cell>
          <cell r="AI3031">
            <v>4</v>
          </cell>
          <cell r="AJ3031">
            <v>4.3</v>
          </cell>
          <cell r="AK3031">
            <v>0.79400000000000004</v>
          </cell>
        </row>
        <row r="3032">
          <cell r="E3032" t="str">
            <v>SAO JOAQUIM DA BARRA</v>
          </cell>
          <cell r="F3032" t="str">
            <v>SAO JOAQUIM DA BARRA</v>
          </cell>
          <cell r="G3032" t="str">
            <v>Nível 1, 2 e 3</v>
          </cell>
          <cell r="H3032">
            <v>1</v>
          </cell>
          <cell r="I3032">
            <v>2</v>
          </cell>
          <cell r="J3032">
            <v>170</v>
          </cell>
          <cell r="K3032">
            <v>0</v>
          </cell>
          <cell r="L3032">
            <v>0</v>
          </cell>
          <cell r="M3032">
            <v>170</v>
          </cell>
          <cell r="N3032">
            <v>5.3</v>
          </cell>
          <cell r="O3032">
            <v>0</v>
          </cell>
          <cell r="P3032">
            <v>0</v>
          </cell>
          <cell r="Q3032">
            <v>5.3</v>
          </cell>
          <cell r="R3032">
            <v>170</v>
          </cell>
          <cell r="S3032">
            <v>0</v>
          </cell>
          <cell r="T3032">
            <v>0</v>
          </cell>
          <cell r="U3032">
            <v>170</v>
          </cell>
          <cell r="V3032">
            <v>5.3</v>
          </cell>
          <cell r="W3032" t="str">
            <v>AI</v>
          </cell>
          <cell r="X3032" t="str">
            <v>AI</v>
          </cell>
          <cell r="Y3032">
            <v>5.5</v>
          </cell>
          <cell r="Z3032">
            <v>5.7</v>
          </cell>
          <cell r="AA3032">
            <v>0.8</v>
          </cell>
          <cell r="AB3032" t="str">
            <v>Continuidade de Atendimento</v>
          </cell>
          <cell r="AC3032" t="str">
            <v>-</v>
          </cell>
          <cell r="AD3032">
            <v>3.4</v>
          </cell>
          <cell r="AE3032">
            <v>3.7</v>
          </cell>
          <cell r="AF3032">
            <v>4</v>
          </cell>
          <cell r="AG3032">
            <v>0.79800000000000004</v>
          </cell>
          <cell r="AH3032">
            <v>3.7</v>
          </cell>
          <cell r="AI3032">
            <v>4</v>
          </cell>
          <cell r="AJ3032">
            <v>4.3</v>
          </cell>
          <cell r="AK3032">
            <v>0.79400000000000004</v>
          </cell>
        </row>
        <row r="3033">
          <cell r="E3033" t="str">
            <v>SAO JOAQUIM DA BARRA</v>
          </cell>
          <cell r="F3033" t="str">
            <v>SAO JOAQUIM DA BARRA</v>
          </cell>
          <cell r="G3033" t="str">
            <v>Nível 1, 2 e 3</v>
          </cell>
          <cell r="H3033">
            <v>2</v>
          </cell>
          <cell r="I3033">
            <v>1</v>
          </cell>
          <cell r="J3033">
            <v>0</v>
          </cell>
          <cell r="K3033">
            <v>280</v>
          </cell>
          <cell r="L3033">
            <v>0</v>
          </cell>
          <cell r="M3033">
            <v>280</v>
          </cell>
          <cell r="N3033">
            <v>0</v>
          </cell>
          <cell r="O3033">
            <v>4.5999999999999996</v>
          </cell>
          <cell r="P3033">
            <v>0</v>
          </cell>
          <cell r="Q3033">
            <v>4.5999999999999996</v>
          </cell>
          <cell r="R3033">
            <v>0</v>
          </cell>
          <cell r="S3033">
            <v>280</v>
          </cell>
          <cell r="T3033">
            <v>0</v>
          </cell>
          <cell r="U3033">
            <v>280</v>
          </cell>
          <cell r="V3033">
            <v>4.5999999999999996</v>
          </cell>
          <cell r="W3033" t="str">
            <v>AF</v>
          </cell>
          <cell r="X3033" t="str">
            <v>AF</v>
          </cell>
          <cell r="Y3033">
            <v>4.9000000000000004</v>
          </cell>
          <cell r="Z3033">
            <v>5.2</v>
          </cell>
          <cell r="AA3033">
            <v>0.8</v>
          </cell>
          <cell r="AB3033" t="str">
            <v>Continuidade de Atendimento</v>
          </cell>
          <cell r="AC3033" t="str">
            <v>-</v>
          </cell>
          <cell r="AD3033">
            <v>3.4</v>
          </cell>
          <cell r="AE3033">
            <v>3.7</v>
          </cell>
          <cell r="AF3033">
            <v>4</v>
          </cell>
          <cell r="AG3033">
            <v>0.79800000000000004</v>
          </cell>
          <cell r="AH3033">
            <v>3.7</v>
          </cell>
          <cell r="AI3033">
            <v>4</v>
          </cell>
          <cell r="AJ3033">
            <v>4.3</v>
          </cell>
          <cell r="AK3033">
            <v>0.79400000000000004</v>
          </cell>
        </row>
        <row r="3034">
          <cell r="E3034" t="str">
            <v>BAURU</v>
          </cell>
          <cell r="F3034" t="str">
            <v>BAURU</v>
          </cell>
          <cell r="G3034" t="str">
            <v>Nível 4, 5 e 6</v>
          </cell>
          <cell r="H3034">
            <v>1</v>
          </cell>
          <cell r="I3034">
            <v>4</v>
          </cell>
          <cell r="J3034">
            <v>0</v>
          </cell>
          <cell r="K3034">
            <v>335</v>
          </cell>
          <cell r="L3034">
            <v>285</v>
          </cell>
          <cell r="M3034">
            <v>620</v>
          </cell>
          <cell r="N3034">
            <v>0</v>
          </cell>
          <cell r="O3034">
            <v>4</v>
          </cell>
          <cell r="P3034">
            <v>3</v>
          </cell>
          <cell r="Q3034">
            <v>3.5</v>
          </cell>
          <cell r="R3034">
            <v>0</v>
          </cell>
          <cell r="S3034">
            <v>335</v>
          </cell>
          <cell r="T3034">
            <v>285</v>
          </cell>
          <cell r="U3034">
            <v>620</v>
          </cell>
          <cell r="V3034">
            <v>3.5</v>
          </cell>
          <cell r="W3034" t="str">
            <v>AF + EM</v>
          </cell>
          <cell r="X3034" t="str">
            <v>AF + EM</v>
          </cell>
          <cell r="Y3034">
            <v>3.7</v>
          </cell>
          <cell r="Z3034">
            <v>4</v>
          </cell>
          <cell r="AA3034">
            <v>0.8</v>
          </cell>
          <cell r="AB3034" t="str">
            <v>Continuidade de Atendimento</v>
          </cell>
          <cell r="AC3034" t="str">
            <v>-</v>
          </cell>
          <cell r="AD3034">
            <v>3.7</v>
          </cell>
          <cell r="AE3034">
            <v>4</v>
          </cell>
          <cell r="AF3034">
            <v>4.3</v>
          </cell>
          <cell r="AG3034">
            <v>0.79600000000000004</v>
          </cell>
          <cell r="AH3034">
            <v>3.7</v>
          </cell>
          <cell r="AI3034">
            <v>4</v>
          </cell>
          <cell r="AJ3034">
            <v>4.3</v>
          </cell>
          <cell r="AK3034">
            <v>0.79400000000000004</v>
          </cell>
        </row>
        <row r="3035">
          <cell r="E3035" t="str">
            <v>MIRANTE DO PARANAPANEMA</v>
          </cell>
          <cell r="F3035" t="str">
            <v>ROSANA</v>
          </cell>
          <cell r="G3035" t="str">
            <v>Nível 4, 5 e 6</v>
          </cell>
          <cell r="H3035">
            <v>1</v>
          </cell>
          <cell r="I3035">
            <v>8</v>
          </cell>
          <cell r="J3035">
            <v>25</v>
          </cell>
          <cell r="K3035">
            <v>337</v>
          </cell>
          <cell r="L3035">
            <v>68</v>
          </cell>
          <cell r="M3035">
            <v>430</v>
          </cell>
          <cell r="N3035">
            <v>6.4</v>
          </cell>
          <cell r="O3035">
            <v>4.3</v>
          </cell>
          <cell r="P3035">
            <v>2.6</v>
          </cell>
          <cell r="Q3035">
            <v>4.2</v>
          </cell>
          <cell r="R3035">
            <v>25</v>
          </cell>
          <cell r="S3035">
            <v>337</v>
          </cell>
          <cell r="T3035">
            <v>68</v>
          </cell>
          <cell r="U3035">
            <v>430</v>
          </cell>
          <cell r="V3035">
            <v>4.2</v>
          </cell>
          <cell r="W3035" t="str">
            <v>AI + AF + EM</v>
          </cell>
          <cell r="X3035" t="str">
            <v>AI + AF + EM</v>
          </cell>
          <cell r="Y3035">
            <v>4.4000000000000004</v>
          </cell>
          <cell r="Z3035">
            <v>4.7</v>
          </cell>
          <cell r="AA3035">
            <v>0.79400000000000004</v>
          </cell>
          <cell r="AB3035" t="str">
            <v>Continuidade de Atendimento</v>
          </cell>
          <cell r="AC3035" t="str">
            <v>-</v>
          </cell>
          <cell r="AD3035">
            <v>3.8</v>
          </cell>
          <cell r="AE3035">
            <v>4.0999999999999996</v>
          </cell>
          <cell r="AF3035">
            <v>4.4000000000000004</v>
          </cell>
          <cell r="AG3035">
            <v>0.79400000000000004</v>
          </cell>
          <cell r="AH3035">
            <v>3.7</v>
          </cell>
          <cell r="AI3035">
            <v>4</v>
          </cell>
          <cell r="AJ3035">
            <v>4.3</v>
          </cell>
          <cell r="AK3035">
            <v>0.79400000000000004</v>
          </cell>
        </row>
        <row r="3036">
          <cell r="E3036" t="str">
            <v>MARILIA</v>
          </cell>
          <cell r="F3036" t="str">
            <v>MARILIA</v>
          </cell>
          <cell r="G3036" t="str">
            <v>Nível 4, 5 e 6</v>
          </cell>
          <cell r="H3036">
            <v>1</v>
          </cell>
          <cell r="I3036">
            <v>4</v>
          </cell>
          <cell r="J3036">
            <v>0</v>
          </cell>
          <cell r="K3036">
            <v>356</v>
          </cell>
          <cell r="L3036">
            <v>134</v>
          </cell>
          <cell r="M3036">
            <v>490</v>
          </cell>
          <cell r="N3036">
            <v>0</v>
          </cell>
          <cell r="O3036">
            <v>3.9</v>
          </cell>
          <cell r="P3036">
            <v>2.7</v>
          </cell>
          <cell r="Q3036">
            <v>3.6</v>
          </cell>
          <cell r="R3036">
            <v>0</v>
          </cell>
          <cell r="S3036">
            <v>356</v>
          </cell>
          <cell r="T3036">
            <v>134</v>
          </cell>
          <cell r="U3036">
            <v>490</v>
          </cell>
          <cell r="V3036">
            <v>3.6</v>
          </cell>
          <cell r="W3036" t="str">
            <v>AF + EM</v>
          </cell>
          <cell r="X3036" t="str">
            <v>AF + EM</v>
          </cell>
          <cell r="Y3036">
            <v>3.8</v>
          </cell>
          <cell r="Z3036">
            <v>4</v>
          </cell>
          <cell r="AA3036">
            <v>0.8</v>
          </cell>
          <cell r="AB3036" t="str">
            <v>Continuidade de Atendimento</v>
          </cell>
          <cell r="AC3036" t="str">
            <v>-</v>
          </cell>
          <cell r="AD3036">
            <v>3.7</v>
          </cell>
          <cell r="AE3036">
            <v>4</v>
          </cell>
          <cell r="AF3036">
            <v>4.3</v>
          </cell>
          <cell r="AG3036">
            <v>0.79600000000000004</v>
          </cell>
          <cell r="AH3036">
            <v>3.7</v>
          </cell>
          <cell r="AI3036">
            <v>4</v>
          </cell>
          <cell r="AJ3036">
            <v>4.3</v>
          </cell>
          <cell r="AK3036">
            <v>0.79400000000000004</v>
          </cell>
        </row>
        <row r="3037">
          <cell r="E3037" t="str">
            <v>MARILIA</v>
          </cell>
          <cell r="F3037" t="str">
            <v>MARILIA</v>
          </cell>
          <cell r="G3037" t="str">
            <v>Nível 1, 2 e 3</v>
          </cell>
          <cell r="H3037">
            <v>1</v>
          </cell>
          <cell r="I3037">
            <v>6</v>
          </cell>
          <cell r="J3037">
            <v>0</v>
          </cell>
          <cell r="K3037">
            <v>204</v>
          </cell>
          <cell r="L3037">
            <v>0</v>
          </cell>
          <cell r="M3037">
            <v>204</v>
          </cell>
          <cell r="N3037">
            <v>0</v>
          </cell>
          <cell r="O3037">
            <v>4.5999999999999996</v>
          </cell>
          <cell r="P3037">
            <v>0</v>
          </cell>
          <cell r="Q3037">
            <v>4.5999999999999996</v>
          </cell>
          <cell r="R3037">
            <v>0</v>
          </cell>
          <cell r="S3037">
            <v>204</v>
          </cell>
          <cell r="T3037">
            <v>0</v>
          </cell>
          <cell r="U3037">
            <v>204</v>
          </cell>
          <cell r="V3037">
            <v>4.5999999999999996</v>
          </cell>
          <cell r="W3037" t="str">
            <v>AF</v>
          </cell>
          <cell r="X3037" t="str">
            <v>AF</v>
          </cell>
          <cell r="Y3037">
            <v>4.9000000000000004</v>
          </cell>
          <cell r="Z3037">
            <v>5.0999999999999996</v>
          </cell>
          <cell r="AA3037">
            <v>0.8</v>
          </cell>
          <cell r="AB3037" t="str">
            <v>Continuidade de Atendimento</v>
          </cell>
          <cell r="AC3037" t="str">
            <v>-</v>
          </cell>
          <cell r="AD3037">
            <v>3.7</v>
          </cell>
          <cell r="AE3037">
            <v>4</v>
          </cell>
          <cell r="AF3037">
            <v>4.3</v>
          </cell>
          <cell r="AG3037">
            <v>0.79600000000000004</v>
          </cell>
          <cell r="AH3037">
            <v>3.7</v>
          </cell>
          <cell r="AI3037">
            <v>4</v>
          </cell>
          <cell r="AJ3037">
            <v>4.3</v>
          </cell>
          <cell r="AK3037">
            <v>0.79400000000000004</v>
          </cell>
        </row>
        <row r="3038">
          <cell r="E3038" t="str">
            <v>LESTE 4</v>
          </cell>
          <cell r="F3038" t="str">
            <v>SAO PAULO</v>
          </cell>
          <cell r="G3038" t="str">
            <v>Nível 1, 2 e 3</v>
          </cell>
          <cell r="H3038">
            <v>1</v>
          </cell>
          <cell r="I3038">
            <v>2</v>
          </cell>
          <cell r="J3038">
            <v>134</v>
          </cell>
          <cell r="K3038">
            <v>0</v>
          </cell>
          <cell r="L3038">
            <v>0</v>
          </cell>
          <cell r="M3038">
            <v>134</v>
          </cell>
          <cell r="N3038">
            <v>5</v>
          </cell>
          <cell r="O3038">
            <v>0</v>
          </cell>
          <cell r="P3038">
            <v>0</v>
          </cell>
          <cell r="Q3038">
            <v>5</v>
          </cell>
          <cell r="R3038">
            <v>134</v>
          </cell>
          <cell r="S3038">
            <v>0</v>
          </cell>
          <cell r="T3038">
            <v>0</v>
          </cell>
          <cell r="U3038">
            <v>134</v>
          </cell>
          <cell r="V3038">
            <v>5</v>
          </cell>
          <cell r="W3038" t="str">
            <v>AI</v>
          </cell>
          <cell r="X3038" t="str">
            <v>AI</v>
          </cell>
          <cell r="Y3038">
            <v>5.2</v>
          </cell>
          <cell r="Z3038">
            <v>5.4</v>
          </cell>
          <cell r="AA3038">
            <v>0.8</v>
          </cell>
          <cell r="AB3038" t="str">
            <v>Continuidade de Atendimento</v>
          </cell>
          <cell r="AC3038" t="str">
            <v>-</v>
          </cell>
          <cell r="AD3038">
            <v>3.7</v>
          </cell>
          <cell r="AE3038">
            <v>4</v>
          </cell>
          <cell r="AF3038">
            <v>4.3</v>
          </cell>
          <cell r="AG3038">
            <v>0.79800000000000004</v>
          </cell>
          <cell r="AH3038">
            <v>3.7</v>
          </cell>
          <cell r="AI3038">
            <v>4</v>
          </cell>
          <cell r="AJ3038">
            <v>4.3</v>
          </cell>
          <cell r="AK3038">
            <v>0.79400000000000004</v>
          </cell>
        </row>
        <row r="3039">
          <cell r="E3039" t="str">
            <v>LESTE 2</v>
          </cell>
          <cell r="F3039" t="str">
            <v>SAO PAULO</v>
          </cell>
          <cell r="G3039" t="str">
            <v>Nível 4, 5 e 6</v>
          </cell>
          <cell r="H3039">
            <v>2</v>
          </cell>
          <cell r="I3039">
            <v>3</v>
          </cell>
          <cell r="J3039">
            <v>59</v>
          </cell>
          <cell r="K3039">
            <v>220</v>
          </cell>
          <cell r="L3039">
            <v>363</v>
          </cell>
          <cell r="M3039">
            <v>642</v>
          </cell>
          <cell r="N3039">
            <v>4.7</v>
          </cell>
          <cell r="O3039">
            <v>3.7</v>
          </cell>
          <cell r="P3039">
            <v>2.6</v>
          </cell>
          <cell r="Q3039">
            <v>3.2</v>
          </cell>
          <cell r="R3039">
            <v>59</v>
          </cell>
          <cell r="S3039">
            <v>220</v>
          </cell>
          <cell r="T3039">
            <v>363</v>
          </cell>
          <cell r="U3039">
            <v>642</v>
          </cell>
          <cell r="V3039">
            <v>3.2</v>
          </cell>
          <cell r="W3039" t="str">
            <v>AI + AF + EM</v>
          </cell>
          <cell r="X3039" t="str">
            <v>AI + AF + EM</v>
          </cell>
          <cell r="Y3039">
            <v>3.5</v>
          </cell>
          <cell r="Z3039">
            <v>3.8</v>
          </cell>
          <cell r="AA3039">
            <v>0.79100000000000004</v>
          </cell>
          <cell r="AB3039" t="str">
            <v>Continuidade de Atendimento</v>
          </cell>
          <cell r="AC3039" t="str">
            <v>-</v>
          </cell>
          <cell r="AD3039">
            <v>3.6</v>
          </cell>
          <cell r="AE3039">
            <v>3.9</v>
          </cell>
          <cell r="AF3039">
            <v>4.2</v>
          </cell>
          <cell r="AG3039">
            <v>0.79400000000000004</v>
          </cell>
          <cell r="AH3039">
            <v>3.7</v>
          </cell>
          <cell r="AI3039">
            <v>4</v>
          </cell>
          <cell r="AJ3039">
            <v>4.3</v>
          </cell>
          <cell r="AK3039">
            <v>0.79400000000000004</v>
          </cell>
        </row>
        <row r="3040">
          <cell r="E3040" t="str">
            <v>LESTE 3</v>
          </cell>
          <cell r="F3040" t="str">
            <v>SAO PAULO</v>
          </cell>
          <cell r="G3040" t="str">
            <v>Nível 4, 5 e 6</v>
          </cell>
          <cell r="H3040">
            <v>1</v>
          </cell>
          <cell r="I3040">
            <v>4</v>
          </cell>
          <cell r="J3040">
            <v>0</v>
          </cell>
          <cell r="K3040">
            <v>585</v>
          </cell>
          <cell r="L3040">
            <v>648</v>
          </cell>
          <cell r="M3040">
            <v>1233</v>
          </cell>
          <cell r="N3040">
            <v>0</v>
          </cell>
          <cell r="O3040">
            <v>4</v>
          </cell>
          <cell r="P3040">
            <v>3</v>
          </cell>
          <cell r="Q3040">
            <v>3.5</v>
          </cell>
          <cell r="R3040">
            <v>0</v>
          </cell>
          <cell r="S3040">
            <v>585</v>
          </cell>
          <cell r="T3040">
            <v>648</v>
          </cell>
          <cell r="U3040">
            <v>1233</v>
          </cell>
          <cell r="V3040">
            <v>3.5</v>
          </cell>
          <cell r="W3040" t="str">
            <v>AF + EM</v>
          </cell>
          <cell r="X3040" t="str">
            <v>AF + EM</v>
          </cell>
          <cell r="Y3040">
            <v>3.7</v>
          </cell>
          <cell r="Z3040">
            <v>3.9</v>
          </cell>
          <cell r="AA3040">
            <v>0.8</v>
          </cell>
          <cell r="AB3040" t="str">
            <v>Continuidade de Atendimento</v>
          </cell>
          <cell r="AC3040" t="str">
            <v>-</v>
          </cell>
          <cell r="AD3040">
            <v>3.5</v>
          </cell>
          <cell r="AE3040">
            <v>3.8</v>
          </cell>
          <cell r="AF3040">
            <v>4.0999999999999996</v>
          </cell>
          <cell r="AG3040">
            <v>0.79400000000000004</v>
          </cell>
          <cell r="AH3040">
            <v>3.7</v>
          </cell>
          <cell r="AI3040">
            <v>4</v>
          </cell>
          <cell r="AJ3040">
            <v>4.3</v>
          </cell>
          <cell r="AK3040">
            <v>0.79400000000000004</v>
          </cell>
        </row>
        <row r="3041">
          <cell r="E3041" t="str">
            <v>SUL 1</v>
          </cell>
          <cell r="F3041" t="str">
            <v>SAO PAULO</v>
          </cell>
          <cell r="G3041" t="str">
            <v>Nível 1, 2 e 3</v>
          </cell>
          <cell r="H3041">
            <v>2</v>
          </cell>
          <cell r="I3041">
            <v>5</v>
          </cell>
          <cell r="J3041">
            <v>0</v>
          </cell>
          <cell r="K3041">
            <v>153</v>
          </cell>
          <cell r="L3041">
            <v>76</v>
          </cell>
          <cell r="M3041">
            <v>229</v>
          </cell>
          <cell r="N3041">
            <v>0</v>
          </cell>
          <cell r="O3041">
            <v>3.6</v>
          </cell>
          <cell r="P3041">
            <v>3</v>
          </cell>
          <cell r="Q3041">
            <v>3.4</v>
          </cell>
          <cell r="R3041">
            <v>0</v>
          </cell>
          <cell r="S3041">
            <v>153</v>
          </cell>
          <cell r="T3041">
            <v>76</v>
          </cell>
          <cell r="U3041">
            <v>229</v>
          </cell>
          <cell r="V3041">
            <v>3.4</v>
          </cell>
          <cell r="W3041" t="str">
            <v>AF + EM</v>
          </cell>
          <cell r="X3041" t="str">
            <v>AF + EM</v>
          </cell>
          <cell r="Y3041">
            <v>3.8</v>
          </cell>
          <cell r="Z3041">
            <v>4.2</v>
          </cell>
          <cell r="AA3041">
            <v>0.8</v>
          </cell>
          <cell r="AB3041" t="str">
            <v>Continuidade de Atendimento</v>
          </cell>
          <cell r="AC3041" t="str">
            <v>-</v>
          </cell>
          <cell r="AD3041">
            <v>3.6</v>
          </cell>
          <cell r="AE3041">
            <v>3.9</v>
          </cell>
          <cell r="AF3041">
            <v>4.2</v>
          </cell>
          <cell r="AG3041">
            <v>0.79500000000000004</v>
          </cell>
          <cell r="AH3041">
            <v>3.7</v>
          </cell>
          <cell r="AI3041">
            <v>4</v>
          </cell>
          <cell r="AJ3041">
            <v>4.3</v>
          </cell>
          <cell r="AK3041">
            <v>0.79400000000000004</v>
          </cell>
        </row>
        <row r="3042">
          <cell r="E3042" t="str">
            <v>MOGI DAS CRUZES</v>
          </cell>
          <cell r="F3042" t="str">
            <v>MOGI DAS CRUZES</v>
          </cell>
          <cell r="G3042" t="str">
            <v>Nível 4, 5 e 6</v>
          </cell>
          <cell r="H3042">
            <v>2</v>
          </cell>
          <cell r="I3042">
            <v>3</v>
          </cell>
          <cell r="J3042">
            <v>0</v>
          </cell>
          <cell r="K3042">
            <v>296</v>
          </cell>
          <cell r="L3042">
            <v>178</v>
          </cell>
          <cell r="M3042">
            <v>474</v>
          </cell>
          <cell r="N3042">
            <v>0</v>
          </cell>
          <cell r="O3042">
            <v>4.0999999999999996</v>
          </cell>
          <cell r="P3042">
            <v>2.8</v>
          </cell>
          <cell r="Q3042">
            <v>3.6</v>
          </cell>
          <cell r="R3042">
            <v>0</v>
          </cell>
          <cell r="S3042">
            <v>296</v>
          </cell>
          <cell r="T3042">
            <v>178</v>
          </cell>
          <cell r="U3042">
            <v>474</v>
          </cell>
          <cell r="V3042">
            <v>3.6</v>
          </cell>
          <cell r="W3042" t="str">
            <v>AF + EM</v>
          </cell>
          <cell r="X3042" t="str">
            <v>AF + EM</v>
          </cell>
          <cell r="Y3042">
            <v>3.9</v>
          </cell>
          <cell r="Z3042">
            <v>4.0999999999999996</v>
          </cell>
          <cell r="AA3042">
            <v>0.8</v>
          </cell>
          <cell r="AB3042" t="str">
            <v>Continuidade de Atendimento</v>
          </cell>
          <cell r="AC3042" t="str">
            <v>-</v>
          </cell>
          <cell r="AD3042">
            <v>3.7</v>
          </cell>
          <cell r="AE3042">
            <v>4</v>
          </cell>
          <cell r="AF3042">
            <v>4.3</v>
          </cell>
          <cell r="AG3042">
            <v>0.79800000000000004</v>
          </cell>
          <cell r="AH3042">
            <v>3.7</v>
          </cell>
          <cell r="AI3042">
            <v>4</v>
          </cell>
          <cell r="AJ3042">
            <v>4.3</v>
          </cell>
          <cell r="AK3042">
            <v>0.79400000000000004</v>
          </cell>
        </row>
        <row r="3043">
          <cell r="E3043" t="str">
            <v>ITAQUAQUECETUBA</v>
          </cell>
          <cell r="F3043" t="str">
            <v>ITAQUAQUECETUBA</v>
          </cell>
          <cell r="G3043" t="str">
            <v>Nível 4, 5 e 6</v>
          </cell>
          <cell r="H3043">
            <v>2</v>
          </cell>
          <cell r="I3043">
            <v>3</v>
          </cell>
          <cell r="J3043">
            <v>0</v>
          </cell>
          <cell r="K3043">
            <v>470</v>
          </cell>
          <cell r="L3043">
            <v>0</v>
          </cell>
          <cell r="M3043">
            <v>470</v>
          </cell>
          <cell r="N3043">
            <v>0</v>
          </cell>
          <cell r="O3043">
            <v>3.8</v>
          </cell>
          <cell r="P3043">
            <v>0</v>
          </cell>
          <cell r="Q3043">
            <v>3.8</v>
          </cell>
          <cell r="R3043">
            <v>0</v>
          </cell>
          <cell r="S3043">
            <v>470</v>
          </cell>
          <cell r="T3043">
            <v>0</v>
          </cell>
          <cell r="U3043">
            <v>470</v>
          </cell>
          <cell r="V3043">
            <v>3.8</v>
          </cell>
          <cell r="W3043" t="str">
            <v>AF</v>
          </cell>
          <cell r="X3043" t="str">
            <v>AF</v>
          </cell>
          <cell r="Y3043">
            <v>4.0999999999999996</v>
          </cell>
          <cell r="Z3043">
            <v>4.4000000000000004</v>
          </cell>
          <cell r="AA3043">
            <v>0.8</v>
          </cell>
          <cell r="AB3043" t="str">
            <v>Continuidade de Atendimento</v>
          </cell>
          <cell r="AC3043" t="str">
            <v>-</v>
          </cell>
          <cell r="AD3043">
            <v>3.5</v>
          </cell>
          <cell r="AE3043">
            <v>3.8</v>
          </cell>
          <cell r="AF3043">
            <v>4.0999999999999996</v>
          </cell>
          <cell r="AG3043">
            <v>0.79300000000000004</v>
          </cell>
          <cell r="AH3043">
            <v>3.7</v>
          </cell>
          <cell r="AI3043">
            <v>4</v>
          </cell>
          <cell r="AJ3043">
            <v>4.3</v>
          </cell>
          <cell r="AK3043">
            <v>0.79400000000000004</v>
          </cell>
        </row>
        <row r="3044">
          <cell r="E3044" t="str">
            <v>MAUA</v>
          </cell>
          <cell r="F3044" t="str">
            <v>MAUA</v>
          </cell>
          <cell r="G3044" t="str">
            <v>Nível 4, 5 e 6</v>
          </cell>
          <cell r="H3044">
            <v>2</v>
          </cell>
          <cell r="I3044">
            <v>3</v>
          </cell>
          <cell r="J3044">
            <v>47</v>
          </cell>
          <cell r="K3044">
            <v>229</v>
          </cell>
          <cell r="L3044">
            <v>114</v>
          </cell>
          <cell r="M3044">
            <v>390</v>
          </cell>
          <cell r="N3044">
            <v>5.4</v>
          </cell>
          <cell r="O3044">
            <v>4.3</v>
          </cell>
          <cell r="P3044">
            <v>2.9</v>
          </cell>
          <cell r="Q3044">
            <v>4</v>
          </cell>
          <cell r="R3044">
            <v>47</v>
          </cell>
          <cell r="S3044">
            <v>229</v>
          </cell>
          <cell r="T3044">
            <v>114</v>
          </cell>
          <cell r="U3044">
            <v>390</v>
          </cell>
          <cell r="V3044">
            <v>4</v>
          </cell>
          <cell r="W3044" t="str">
            <v>AI + AF + EM</v>
          </cell>
          <cell r="X3044" t="str">
            <v>AI + AF + EM</v>
          </cell>
          <cell r="Y3044">
            <v>4.3</v>
          </cell>
          <cell r="Z3044">
            <v>4.5</v>
          </cell>
          <cell r="AA3044">
            <v>0.8</v>
          </cell>
          <cell r="AB3044" t="str">
            <v>Continuidade de Atendimento</v>
          </cell>
          <cell r="AC3044" t="str">
            <v>-</v>
          </cell>
          <cell r="AD3044">
            <v>4</v>
          </cell>
          <cell r="AE3044">
            <v>4.2</v>
          </cell>
          <cell r="AF3044">
            <v>4.5</v>
          </cell>
          <cell r="AG3044">
            <v>0.79600000000000004</v>
          </cell>
          <cell r="AH3044">
            <v>3.7</v>
          </cell>
          <cell r="AI3044">
            <v>4</v>
          </cell>
          <cell r="AJ3044">
            <v>4.3</v>
          </cell>
          <cell r="AK3044">
            <v>0.79400000000000004</v>
          </cell>
        </row>
        <row r="3045">
          <cell r="E3045" t="str">
            <v>CARAPICUIBA</v>
          </cell>
          <cell r="F3045" t="str">
            <v>COTIA</v>
          </cell>
          <cell r="G3045" t="str">
            <v>Nível 1, 2 e 3</v>
          </cell>
          <cell r="H3045">
            <v>1</v>
          </cell>
          <cell r="I3045">
            <v>2</v>
          </cell>
          <cell r="J3045">
            <v>0</v>
          </cell>
          <cell r="K3045">
            <v>431</v>
          </cell>
          <cell r="L3045">
            <v>0</v>
          </cell>
          <cell r="M3045">
            <v>431</v>
          </cell>
          <cell r="N3045">
            <v>0</v>
          </cell>
          <cell r="O3045">
            <v>4.4000000000000004</v>
          </cell>
          <cell r="P3045">
            <v>0</v>
          </cell>
          <cell r="Q3045">
            <v>4.4000000000000004</v>
          </cell>
          <cell r="R3045">
            <v>0</v>
          </cell>
          <cell r="S3045">
            <v>431</v>
          </cell>
          <cell r="T3045">
            <v>0</v>
          </cell>
          <cell r="U3045">
            <v>431</v>
          </cell>
          <cell r="V3045">
            <v>4.4000000000000004</v>
          </cell>
          <cell r="W3045" t="str">
            <v>AF</v>
          </cell>
          <cell r="X3045" t="str">
            <v>AF</v>
          </cell>
          <cell r="Y3045">
            <v>4.5999999999999996</v>
          </cell>
          <cell r="Z3045">
            <v>4.9000000000000004</v>
          </cell>
          <cell r="AA3045">
            <v>0.8</v>
          </cell>
          <cell r="AB3045" t="str">
            <v>Continuidade de Atendimento</v>
          </cell>
          <cell r="AC3045" t="str">
            <v>-</v>
          </cell>
          <cell r="AD3045">
            <v>3.7</v>
          </cell>
          <cell r="AE3045">
            <v>4</v>
          </cell>
          <cell r="AF3045">
            <v>4.3</v>
          </cell>
          <cell r="AG3045">
            <v>0.79400000000000004</v>
          </cell>
          <cell r="AH3045">
            <v>3.7</v>
          </cell>
          <cell r="AI3045">
            <v>4</v>
          </cell>
          <cell r="AJ3045">
            <v>4.3</v>
          </cell>
          <cell r="AK3045">
            <v>0.79400000000000004</v>
          </cell>
        </row>
        <row r="3046">
          <cell r="E3046" t="str">
            <v>CARAPICUIBA</v>
          </cell>
          <cell r="F3046" t="str">
            <v>COTIA</v>
          </cell>
          <cell r="G3046" t="str">
            <v>Nível 4, 5 e 6</v>
          </cell>
          <cell r="H3046">
            <v>2</v>
          </cell>
          <cell r="I3046">
            <v>3</v>
          </cell>
          <cell r="J3046">
            <v>0</v>
          </cell>
          <cell r="K3046">
            <v>488</v>
          </cell>
          <cell r="L3046">
            <v>179</v>
          </cell>
          <cell r="M3046">
            <v>667</v>
          </cell>
          <cell r="N3046">
            <v>0</v>
          </cell>
          <cell r="O3046">
            <v>3.9</v>
          </cell>
          <cell r="P3046">
            <v>2.7</v>
          </cell>
          <cell r="Q3046">
            <v>3.6</v>
          </cell>
          <cell r="R3046">
            <v>0</v>
          </cell>
          <cell r="S3046">
            <v>488</v>
          </cell>
          <cell r="T3046">
            <v>179</v>
          </cell>
          <cell r="U3046">
            <v>667</v>
          </cell>
          <cell r="V3046">
            <v>3.6</v>
          </cell>
          <cell r="W3046" t="str">
            <v>AF + EM</v>
          </cell>
          <cell r="X3046" t="str">
            <v>AF + EM</v>
          </cell>
          <cell r="Y3046">
            <v>3.9</v>
          </cell>
          <cell r="Z3046">
            <v>4.2</v>
          </cell>
          <cell r="AA3046">
            <v>0.78400000000000003</v>
          </cell>
          <cell r="AB3046" t="str">
            <v>Continuidade de Atendimento</v>
          </cell>
          <cell r="AC3046" t="str">
            <v>-</v>
          </cell>
          <cell r="AD3046">
            <v>3.7</v>
          </cell>
          <cell r="AE3046">
            <v>4</v>
          </cell>
          <cell r="AF3046">
            <v>4.3</v>
          </cell>
          <cell r="AG3046">
            <v>0.79400000000000004</v>
          </cell>
          <cell r="AH3046">
            <v>3.7</v>
          </cell>
          <cell r="AI3046">
            <v>4</v>
          </cell>
          <cell r="AJ3046">
            <v>4.3</v>
          </cell>
          <cell r="AK3046">
            <v>0.79400000000000004</v>
          </cell>
        </row>
        <row r="3047">
          <cell r="E3047" t="str">
            <v>ITAPEVI</v>
          </cell>
          <cell r="F3047" t="str">
            <v>ITAPEVI</v>
          </cell>
          <cell r="G3047" t="str">
            <v>Nível 4, 5 e 6</v>
          </cell>
          <cell r="H3047">
            <v>1</v>
          </cell>
          <cell r="I3047">
            <v>4</v>
          </cell>
          <cell r="J3047">
            <v>0</v>
          </cell>
          <cell r="K3047">
            <v>255</v>
          </cell>
          <cell r="L3047">
            <v>151</v>
          </cell>
          <cell r="M3047">
            <v>406</v>
          </cell>
          <cell r="N3047">
            <v>0</v>
          </cell>
          <cell r="O3047">
            <v>4</v>
          </cell>
          <cell r="P3047">
            <v>2.8</v>
          </cell>
          <cell r="Q3047">
            <v>3.6</v>
          </cell>
          <cell r="R3047">
            <v>0</v>
          </cell>
          <cell r="S3047">
            <v>255</v>
          </cell>
          <cell r="T3047">
            <v>151</v>
          </cell>
          <cell r="U3047">
            <v>406</v>
          </cell>
          <cell r="V3047">
            <v>3.6</v>
          </cell>
          <cell r="W3047" t="str">
            <v>AF + EM</v>
          </cell>
          <cell r="X3047" t="str">
            <v>AF + EM</v>
          </cell>
          <cell r="Y3047">
            <v>3.8</v>
          </cell>
          <cell r="Z3047">
            <v>4</v>
          </cell>
          <cell r="AA3047">
            <v>0.78800000000000003</v>
          </cell>
          <cell r="AB3047" t="str">
            <v>Continuidade de Atendimento</v>
          </cell>
          <cell r="AC3047" t="str">
            <v>-</v>
          </cell>
          <cell r="AD3047">
            <v>3.3</v>
          </cell>
          <cell r="AE3047">
            <v>3.6</v>
          </cell>
          <cell r="AF3047">
            <v>4</v>
          </cell>
          <cell r="AG3047">
            <v>0.79200000000000004</v>
          </cell>
          <cell r="AH3047">
            <v>3.7</v>
          </cell>
          <cell r="AI3047">
            <v>4</v>
          </cell>
          <cell r="AJ3047">
            <v>4.3</v>
          </cell>
          <cell r="AK3047">
            <v>0.79400000000000004</v>
          </cell>
        </row>
        <row r="3048">
          <cell r="E3048" t="str">
            <v>TAUBATE</v>
          </cell>
          <cell r="F3048" t="str">
            <v>TAUBATE</v>
          </cell>
          <cell r="G3048" t="str">
            <v>Nível 1, 2 e 3</v>
          </cell>
          <cell r="H3048">
            <v>1</v>
          </cell>
          <cell r="I3048">
            <v>6</v>
          </cell>
          <cell r="J3048">
            <v>0</v>
          </cell>
          <cell r="K3048">
            <v>0</v>
          </cell>
          <cell r="L3048">
            <v>337</v>
          </cell>
          <cell r="M3048">
            <v>337</v>
          </cell>
          <cell r="N3048">
            <v>0</v>
          </cell>
          <cell r="O3048">
            <v>0</v>
          </cell>
          <cell r="P3048">
            <v>3.1</v>
          </cell>
          <cell r="Q3048">
            <v>3.1</v>
          </cell>
          <cell r="R3048">
            <v>0</v>
          </cell>
          <cell r="S3048">
            <v>0</v>
          </cell>
          <cell r="T3048">
            <v>337</v>
          </cell>
          <cell r="U3048">
            <v>337</v>
          </cell>
          <cell r="V3048">
            <v>3.1</v>
          </cell>
          <cell r="W3048" t="str">
            <v>EM</v>
          </cell>
          <cell r="X3048" t="str">
            <v>EM</v>
          </cell>
          <cell r="Y3048">
            <v>3.4</v>
          </cell>
          <cell r="Z3048">
            <v>3.8</v>
          </cell>
          <cell r="AA3048">
            <v>0.8</v>
          </cell>
          <cell r="AB3048" t="str">
            <v>Continuidade de Atendimento</v>
          </cell>
          <cell r="AC3048" t="str">
            <v>-</v>
          </cell>
          <cell r="AD3048">
            <v>3.4</v>
          </cell>
          <cell r="AE3048">
            <v>3.6</v>
          </cell>
          <cell r="AF3048">
            <v>3.9</v>
          </cell>
          <cell r="AG3048">
            <v>0.79400000000000004</v>
          </cell>
          <cell r="AH3048">
            <v>3.7</v>
          </cell>
          <cell r="AI3048">
            <v>4</v>
          </cell>
          <cell r="AJ3048">
            <v>4.3</v>
          </cell>
          <cell r="AK3048">
            <v>0.79400000000000004</v>
          </cell>
        </row>
        <row r="3049">
          <cell r="E3049" t="str">
            <v>LESTE 4</v>
          </cell>
          <cell r="F3049" t="str">
            <v>SAO PAULO</v>
          </cell>
          <cell r="G3049" t="str">
            <v>Nível 4, 5 e 6</v>
          </cell>
          <cell r="H3049">
            <v>1</v>
          </cell>
          <cell r="I3049">
            <v>4</v>
          </cell>
          <cell r="J3049">
            <v>0</v>
          </cell>
          <cell r="K3049">
            <v>515</v>
          </cell>
          <cell r="L3049">
            <v>440</v>
          </cell>
          <cell r="M3049">
            <v>955</v>
          </cell>
          <cell r="N3049">
            <v>0</v>
          </cell>
          <cell r="O3049">
            <v>4</v>
          </cell>
          <cell r="P3049">
            <v>2.9</v>
          </cell>
          <cell r="Q3049">
            <v>3.5</v>
          </cell>
          <cell r="R3049">
            <v>0</v>
          </cell>
          <cell r="S3049">
            <v>515</v>
          </cell>
          <cell r="T3049">
            <v>440</v>
          </cell>
          <cell r="U3049">
            <v>955</v>
          </cell>
          <cell r="V3049">
            <v>3.5</v>
          </cell>
          <cell r="W3049" t="str">
            <v>AF + EM</v>
          </cell>
          <cell r="X3049" t="str">
            <v>AF + EM</v>
          </cell>
          <cell r="Y3049">
            <v>3.7</v>
          </cell>
          <cell r="Z3049">
            <v>3.9</v>
          </cell>
          <cell r="AA3049">
            <v>0.79</v>
          </cell>
          <cell r="AB3049" t="str">
            <v>Continuidade de Atendimento</v>
          </cell>
          <cell r="AC3049" t="str">
            <v>-</v>
          </cell>
          <cell r="AD3049">
            <v>3.7</v>
          </cell>
          <cell r="AE3049">
            <v>4</v>
          </cell>
          <cell r="AF3049">
            <v>4.3</v>
          </cell>
          <cell r="AG3049">
            <v>0.79800000000000004</v>
          </cell>
          <cell r="AH3049">
            <v>3.7</v>
          </cell>
          <cell r="AI3049">
            <v>4</v>
          </cell>
          <cell r="AJ3049">
            <v>4.3</v>
          </cell>
          <cell r="AK3049">
            <v>0.79400000000000004</v>
          </cell>
        </row>
        <row r="3050">
          <cell r="E3050" t="str">
            <v>SUL 3</v>
          </cell>
          <cell r="F3050" t="str">
            <v>SAO PAULO</v>
          </cell>
          <cell r="G3050" t="str">
            <v>Nível 4, 5 e 6</v>
          </cell>
          <cell r="H3050">
            <v>2</v>
          </cell>
          <cell r="I3050">
            <v>3</v>
          </cell>
          <cell r="J3050">
            <v>0</v>
          </cell>
          <cell r="K3050">
            <v>565</v>
          </cell>
          <cell r="L3050">
            <v>354</v>
          </cell>
          <cell r="M3050">
            <v>919</v>
          </cell>
          <cell r="N3050">
            <v>0</v>
          </cell>
          <cell r="O3050">
            <v>4</v>
          </cell>
          <cell r="P3050">
            <v>2.9</v>
          </cell>
          <cell r="Q3050">
            <v>3.6</v>
          </cell>
          <cell r="R3050">
            <v>0</v>
          </cell>
          <cell r="S3050">
            <v>565</v>
          </cell>
          <cell r="T3050">
            <v>354</v>
          </cell>
          <cell r="U3050">
            <v>919</v>
          </cell>
          <cell r="V3050">
            <v>3.6</v>
          </cell>
          <cell r="W3050" t="str">
            <v>AF + EM</v>
          </cell>
          <cell r="X3050" t="str">
            <v>AF + EM</v>
          </cell>
          <cell r="Y3050">
            <v>3.9</v>
          </cell>
          <cell r="Z3050">
            <v>4.2</v>
          </cell>
          <cell r="AA3050">
            <v>0.78400000000000003</v>
          </cell>
          <cell r="AB3050" t="str">
            <v>Continuidade de Atendimento</v>
          </cell>
          <cell r="AC3050" t="str">
            <v>-</v>
          </cell>
          <cell r="AD3050">
            <v>3.7</v>
          </cell>
          <cell r="AE3050">
            <v>3.9</v>
          </cell>
          <cell r="AF3050">
            <v>4.2</v>
          </cell>
          <cell r="AG3050">
            <v>0.79400000000000004</v>
          </cell>
          <cell r="AH3050">
            <v>3.7</v>
          </cell>
          <cell r="AI3050">
            <v>4</v>
          </cell>
          <cell r="AJ3050">
            <v>4.3</v>
          </cell>
          <cell r="AK3050">
            <v>0.79400000000000004</v>
          </cell>
        </row>
        <row r="3051">
          <cell r="E3051" t="str">
            <v>SUL 3</v>
          </cell>
          <cell r="F3051" t="str">
            <v>SAO PAULO</v>
          </cell>
          <cell r="G3051" t="str">
            <v>Nível 1, 2 e 3</v>
          </cell>
          <cell r="H3051">
            <v>2</v>
          </cell>
          <cell r="I3051">
            <v>1</v>
          </cell>
          <cell r="J3051">
            <v>90</v>
          </cell>
          <cell r="K3051">
            <v>0</v>
          </cell>
          <cell r="L3051">
            <v>0</v>
          </cell>
          <cell r="M3051">
            <v>90</v>
          </cell>
          <cell r="N3051">
            <v>5.4</v>
          </cell>
          <cell r="O3051">
            <v>0</v>
          </cell>
          <cell r="P3051">
            <v>0</v>
          </cell>
          <cell r="Q3051">
            <v>5.4</v>
          </cell>
          <cell r="R3051">
            <v>90</v>
          </cell>
          <cell r="S3051">
            <v>0</v>
          </cell>
          <cell r="T3051">
            <v>0</v>
          </cell>
          <cell r="U3051">
            <v>90</v>
          </cell>
          <cell r="V3051">
            <v>5.4</v>
          </cell>
          <cell r="W3051" t="str">
            <v>AI</v>
          </cell>
          <cell r="X3051" t="str">
            <v>AI</v>
          </cell>
          <cell r="Y3051">
            <v>5.7</v>
          </cell>
          <cell r="Z3051">
            <v>5.9</v>
          </cell>
          <cell r="AA3051">
            <v>0.8</v>
          </cell>
          <cell r="AB3051" t="str">
            <v>Continuidade de Atendimento</v>
          </cell>
          <cell r="AC3051" t="str">
            <v>-</v>
          </cell>
          <cell r="AD3051">
            <v>3.7</v>
          </cell>
          <cell r="AE3051">
            <v>3.9</v>
          </cell>
          <cell r="AF3051">
            <v>4.2</v>
          </cell>
          <cell r="AG3051">
            <v>0.79400000000000004</v>
          </cell>
          <cell r="AH3051">
            <v>3.7</v>
          </cell>
          <cell r="AI3051">
            <v>4</v>
          </cell>
          <cell r="AJ3051">
            <v>4.3</v>
          </cell>
          <cell r="AK3051">
            <v>0.79400000000000004</v>
          </cell>
        </row>
        <row r="3052">
          <cell r="E3052" t="str">
            <v>SUL 2</v>
          </cell>
          <cell r="F3052" t="str">
            <v>SAO PAULO</v>
          </cell>
          <cell r="G3052" t="str">
            <v>Nível 4, 5 e 6</v>
          </cell>
          <cell r="H3052">
            <v>2</v>
          </cell>
          <cell r="I3052">
            <v>3</v>
          </cell>
          <cell r="J3052">
            <v>0</v>
          </cell>
          <cell r="K3052">
            <v>321</v>
          </cell>
          <cell r="L3052">
            <v>339</v>
          </cell>
          <cell r="M3052">
            <v>660</v>
          </cell>
          <cell r="N3052">
            <v>0</v>
          </cell>
          <cell r="O3052">
            <v>4.0999999999999996</v>
          </cell>
          <cell r="P3052">
            <v>2.8</v>
          </cell>
          <cell r="Q3052">
            <v>3.4</v>
          </cell>
          <cell r="R3052">
            <v>0</v>
          </cell>
          <cell r="S3052">
            <v>321</v>
          </cell>
          <cell r="T3052">
            <v>339</v>
          </cell>
          <cell r="U3052">
            <v>660</v>
          </cell>
          <cell r="V3052">
            <v>3.4</v>
          </cell>
          <cell r="W3052" t="str">
            <v>AF + EM</v>
          </cell>
          <cell r="X3052" t="str">
            <v>AF + EM</v>
          </cell>
          <cell r="Y3052">
            <v>3.7</v>
          </cell>
          <cell r="Z3052">
            <v>4</v>
          </cell>
          <cell r="AA3052">
            <v>0.8</v>
          </cell>
          <cell r="AB3052" t="str">
            <v>Continuidade de Atendimento</v>
          </cell>
          <cell r="AC3052" t="str">
            <v>-</v>
          </cell>
          <cell r="AD3052">
            <v>3.6</v>
          </cell>
          <cell r="AE3052">
            <v>3.9</v>
          </cell>
          <cell r="AF3052">
            <v>4.2</v>
          </cell>
          <cell r="AG3052">
            <v>0.79300000000000004</v>
          </cell>
          <cell r="AH3052">
            <v>3.7</v>
          </cell>
          <cell r="AI3052">
            <v>4</v>
          </cell>
          <cell r="AJ3052">
            <v>4.3</v>
          </cell>
          <cell r="AK3052">
            <v>0.79400000000000004</v>
          </cell>
        </row>
        <row r="3053">
          <cell r="E3053" t="str">
            <v>ITAPETININGA</v>
          </cell>
          <cell r="F3053" t="str">
            <v>ITAPETININGA</v>
          </cell>
          <cell r="G3053" t="str">
            <v>Nível 1, 2 e 3</v>
          </cell>
          <cell r="H3053">
            <v>2</v>
          </cell>
          <cell r="I3053">
            <v>5</v>
          </cell>
          <cell r="J3053">
            <v>0</v>
          </cell>
          <cell r="K3053">
            <v>432</v>
          </cell>
          <cell r="L3053">
            <v>0</v>
          </cell>
          <cell r="M3053">
            <v>432</v>
          </cell>
          <cell r="N3053">
            <v>0</v>
          </cell>
          <cell r="O3053">
            <v>4.9000000000000004</v>
          </cell>
          <cell r="P3053">
            <v>0</v>
          </cell>
          <cell r="Q3053">
            <v>4.9000000000000004</v>
          </cell>
          <cell r="R3053">
            <v>0</v>
          </cell>
          <cell r="S3053">
            <v>432</v>
          </cell>
          <cell r="T3053">
            <v>0</v>
          </cell>
          <cell r="U3053">
            <v>432</v>
          </cell>
          <cell r="V3053">
            <v>4.9000000000000004</v>
          </cell>
          <cell r="W3053" t="str">
            <v>AF</v>
          </cell>
          <cell r="X3053" t="str">
            <v>AF</v>
          </cell>
          <cell r="Y3053">
            <v>5.2</v>
          </cell>
          <cell r="Z3053">
            <v>5.6</v>
          </cell>
          <cell r="AA3053">
            <v>0.8</v>
          </cell>
          <cell r="AB3053" t="str">
            <v>Continuidade de Atendimento</v>
          </cell>
          <cell r="AC3053" t="str">
            <v>-</v>
          </cell>
          <cell r="AD3053">
            <v>3.7</v>
          </cell>
          <cell r="AE3053">
            <v>4</v>
          </cell>
          <cell r="AF3053">
            <v>4.3</v>
          </cell>
          <cell r="AG3053">
            <v>0.79500000000000004</v>
          </cell>
          <cell r="AH3053">
            <v>3.7</v>
          </cell>
          <cell r="AI3053">
            <v>4</v>
          </cell>
          <cell r="AJ3053">
            <v>4.3</v>
          </cell>
          <cell r="AK3053">
            <v>0.79400000000000004</v>
          </cell>
        </row>
        <row r="3054">
          <cell r="E3054" t="str">
            <v>MOGI DAS CRUZES</v>
          </cell>
          <cell r="F3054" t="str">
            <v>BIRITIBA-MIRIM</v>
          </cell>
          <cell r="G3054" t="str">
            <v>Nível 4, 5 e 6</v>
          </cell>
          <cell r="H3054">
            <v>2</v>
          </cell>
          <cell r="I3054">
            <v>3</v>
          </cell>
          <cell r="J3054">
            <v>0</v>
          </cell>
          <cell r="K3054">
            <v>0</v>
          </cell>
          <cell r="L3054">
            <v>486</v>
          </cell>
          <cell r="M3054">
            <v>486</v>
          </cell>
          <cell r="N3054">
            <v>0</v>
          </cell>
          <cell r="O3054">
            <v>0</v>
          </cell>
          <cell r="P3054">
            <v>2.8</v>
          </cell>
          <cell r="Q3054">
            <v>2.8</v>
          </cell>
          <cell r="R3054">
            <v>0</v>
          </cell>
          <cell r="S3054">
            <v>0</v>
          </cell>
          <cell r="T3054">
            <v>486</v>
          </cell>
          <cell r="U3054">
            <v>486</v>
          </cell>
          <cell r="V3054">
            <v>2.8</v>
          </cell>
          <cell r="W3054" t="str">
            <v>EM</v>
          </cell>
          <cell r="X3054" t="str">
            <v>EM</v>
          </cell>
          <cell r="Y3054">
            <v>3.1</v>
          </cell>
          <cell r="Z3054">
            <v>3.4</v>
          </cell>
          <cell r="AA3054">
            <v>0.79300000000000004</v>
          </cell>
          <cell r="AB3054" t="str">
            <v>Continuidade de Atendimento</v>
          </cell>
          <cell r="AC3054" t="str">
            <v>-</v>
          </cell>
          <cell r="AD3054">
            <v>3.7</v>
          </cell>
          <cell r="AE3054">
            <v>4</v>
          </cell>
          <cell r="AF3054">
            <v>4.3</v>
          </cell>
          <cell r="AG3054">
            <v>0.79800000000000004</v>
          </cell>
          <cell r="AH3054">
            <v>3.7</v>
          </cell>
          <cell r="AI3054">
            <v>4</v>
          </cell>
          <cell r="AJ3054">
            <v>4.3</v>
          </cell>
          <cell r="AK3054">
            <v>0.79400000000000004</v>
          </cell>
        </row>
        <row r="3055">
          <cell r="E3055" t="str">
            <v>ITAQUAQUECETUBA</v>
          </cell>
          <cell r="F3055" t="str">
            <v>POA</v>
          </cell>
          <cell r="G3055" t="str">
            <v>Nível 4, 5 e 6</v>
          </cell>
          <cell r="H3055">
            <v>1</v>
          </cell>
          <cell r="I3055">
            <v>4</v>
          </cell>
          <cell r="J3055">
            <v>0</v>
          </cell>
          <cell r="K3055">
            <v>402</v>
          </cell>
          <cell r="L3055">
            <v>306</v>
          </cell>
          <cell r="M3055">
            <v>708</v>
          </cell>
          <cell r="N3055">
            <v>0</v>
          </cell>
          <cell r="O3055">
            <v>3.9</v>
          </cell>
          <cell r="P3055">
            <v>3.1</v>
          </cell>
          <cell r="Q3055">
            <v>3.6</v>
          </cell>
          <cell r="R3055">
            <v>0</v>
          </cell>
          <cell r="S3055">
            <v>402</v>
          </cell>
          <cell r="T3055">
            <v>306</v>
          </cell>
          <cell r="U3055">
            <v>708</v>
          </cell>
          <cell r="V3055">
            <v>3.6</v>
          </cell>
          <cell r="W3055" t="str">
            <v>AF + EM</v>
          </cell>
          <cell r="X3055" t="str">
            <v>AF + EM</v>
          </cell>
          <cell r="Y3055">
            <v>3.8</v>
          </cell>
          <cell r="Z3055">
            <v>4</v>
          </cell>
          <cell r="AA3055">
            <v>0.79400000000000004</v>
          </cell>
          <cell r="AB3055" t="str">
            <v>Continuidade de Atendimento</v>
          </cell>
          <cell r="AC3055" t="str">
            <v>-</v>
          </cell>
          <cell r="AD3055">
            <v>3.5</v>
          </cell>
          <cell r="AE3055">
            <v>3.8</v>
          </cell>
          <cell r="AF3055">
            <v>4.0999999999999996</v>
          </cell>
          <cell r="AG3055">
            <v>0.79300000000000004</v>
          </cell>
          <cell r="AH3055">
            <v>3.7</v>
          </cell>
          <cell r="AI3055">
            <v>4</v>
          </cell>
          <cell r="AJ3055">
            <v>4.3</v>
          </cell>
          <cell r="AK3055">
            <v>0.79400000000000004</v>
          </cell>
        </row>
        <row r="3056">
          <cell r="E3056" t="str">
            <v>ITAQUAQUECETUBA</v>
          </cell>
          <cell r="F3056" t="str">
            <v>ITAQUAQUECETUBA</v>
          </cell>
          <cell r="G3056" t="str">
            <v>Nível 1, 2 e 3</v>
          </cell>
          <cell r="H3056">
            <v>2</v>
          </cell>
          <cell r="I3056">
            <v>5</v>
          </cell>
          <cell r="J3056">
            <v>0</v>
          </cell>
          <cell r="K3056">
            <v>327</v>
          </cell>
          <cell r="L3056">
            <v>113</v>
          </cell>
          <cell r="M3056">
            <v>440</v>
          </cell>
          <cell r="N3056">
            <v>0</v>
          </cell>
          <cell r="O3056">
            <v>4</v>
          </cell>
          <cell r="P3056">
            <v>3</v>
          </cell>
          <cell r="Q3056">
            <v>3.7</v>
          </cell>
          <cell r="R3056">
            <v>0</v>
          </cell>
          <cell r="S3056">
            <v>327</v>
          </cell>
          <cell r="T3056">
            <v>113</v>
          </cell>
          <cell r="U3056">
            <v>440</v>
          </cell>
          <cell r="V3056">
            <v>3.7</v>
          </cell>
          <cell r="W3056" t="str">
            <v>AF + EM</v>
          </cell>
          <cell r="X3056" t="str">
            <v>AF + EM</v>
          </cell>
          <cell r="Y3056">
            <v>4.0999999999999996</v>
          </cell>
          <cell r="Z3056">
            <v>4.5</v>
          </cell>
          <cell r="AA3056">
            <v>0.8</v>
          </cell>
          <cell r="AB3056" t="str">
            <v>Continuidade de Atendimento</v>
          </cell>
          <cell r="AC3056" t="str">
            <v>-</v>
          </cell>
          <cell r="AD3056">
            <v>3.5</v>
          </cell>
          <cell r="AE3056">
            <v>3.8</v>
          </cell>
          <cell r="AF3056">
            <v>4.0999999999999996</v>
          </cell>
          <cell r="AG3056">
            <v>0.79300000000000004</v>
          </cell>
          <cell r="AH3056">
            <v>3.7</v>
          </cell>
          <cell r="AI3056">
            <v>4</v>
          </cell>
          <cell r="AJ3056">
            <v>4.3</v>
          </cell>
          <cell r="AK3056">
            <v>0.79400000000000004</v>
          </cell>
        </row>
        <row r="3057">
          <cell r="E3057" t="str">
            <v>SUL 1</v>
          </cell>
          <cell r="F3057" t="str">
            <v>SAO PAULO</v>
          </cell>
          <cell r="G3057" t="str">
            <v>Nível 1, 2 e 3</v>
          </cell>
          <cell r="H3057">
            <v>1</v>
          </cell>
          <cell r="I3057">
            <v>2</v>
          </cell>
          <cell r="J3057">
            <v>123</v>
          </cell>
          <cell r="K3057">
            <v>0</v>
          </cell>
          <cell r="L3057">
            <v>0</v>
          </cell>
          <cell r="M3057">
            <v>123</v>
          </cell>
          <cell r="N3057">
            <v>5.2</v>
          </cell>
          <cell r="O3057">
            <v>0</v>
          </cell>
          <cell r="P3057">
            <v>0</v>
          </cell>
          <cell r="Q3057">
            <v>5.2</v>
          </cell>
          <cell r="R3057">
            <v>123</v>
          </cell>
          <cell r="S3057">
            <v>0</v>
          </cell>
          <cell r="T3057">
            <v>0</v>
          </cell>
          <cell r="U3057">
            <v>123</v>
          </cell>
          <cell r="V3057">
            <v>5.2</v>
          </cell>
          <cell r="W3057" t="str">
            <v>AI</v>
          </cell>
          <cell r="X3057" t="str">
            <v>AI</v>
          </cell>
          <cell r="Y3057">
            <v>5.4</v>
          </cell>
          <cell r="Z3057">
            <v>5.6</v>
          </cell>
          <cell r="AA3057">
            <v>0.8</v>
          </cell>
          <cell r="AB3057" t="str">
            <v>Continuidade de Atendimento</v>
          </cell>
          <cell r="AC3057" t="str">
            <v>-</v>
          </cell>
          <cell r="AD3057">
            <v>3.6</v>
          </cell>
          <cell r="AE3057">
            <v>3.9</v>
          </cell>
          <cell r="AF3057">
            <v>4.2</v>
          </cell>
          <cell r="AG3057">
            <v>0.79500000000000004</v>
          </cell>
          <cell r="AH3057">
            <v>3.7</v>
          </cell>
          <cell r="AI3057">
            <v>4</v>
          </cell>
          <cell r="AJ3057">
            <v>4.3</v>
          </cell>
          <cell r="AK3057">
            <v>0.79400000000000004</v>
          </cell>
        </row>
        <row r="3058">
          <cell r="E3058" t="str">
            <v>JAU</v>
          </cell>
          <cell r="F3058" t="str">
            <v>MACATUBA</v>
          </cell>
          <cell r="G3058" t="str">
            <v>Nível 1, 2 e 3</v>
          </cell>
          <cell r="H3058">
            <v>1</v>
          </cell>
          <cell r="I3058">
            <v>6</v>
          </cell>
          <cell r="J3058">
            <v>0</v>
          </cell>
          <cell r="K3058">
            <v>201</v>
          </cell>
          <cell r="L3058">
            <v>66</v>
          </cell>
          <cell r="M3058">
            <v>267</v>
          </cell>
          <cell r="N3058">
            <v>0</v>
          </cell>
          <cell r="O3058">
            <v>4.5</v>
          </cell>
          <cell r="P3058">
            <v>2.9</v>
          </cell>
          <cell r="Q3058">
            <v>4.0999999999999996</v>
          </cell>
          <cell r="R3058">
            <v>0</v>
          </cell>
          <cell r="S3058">
            <v>201</v>
          </cell>
          <cell r="T3058">
            <v>66</v>
          </cell>
          <cell r="U3058">
            <v>267</v>
          </cell>
          <cell r="V3058">
            <v>4.0999999999999996</v>
          </cell>
          <cell r="W3058" t="str">
            <v>AF + EM</v>
          </cell>
          <cell r="X3058" t="str">
            <v>AF + EM</v>
          </cell>
          <cell r="Y3058">
            <v>4.4000000000000004</v>
          </cell>
          <cell r="Z3058">
            <v>4.7</v>
          </cell>
          <cell r="AA3058">
            <v>0.8</v>
          </cell>
          <cell r="AB3058" t="str">
            <v>Continuidade de Atendimento</v>
          </cell>
          <cell r="AC3058" t="str">
            <v>-</v>
          </cell>
          <cell r="AD3058">
            <v>3.6</v>
          </cell>
          <cell r="AE3058">
            <v>3.9</v>
          </cell>
          <cell r="AF3058">
            <v>4.2</v>
          </cell>
          <cell r="AG3058">
            <v>0.79300000000000004</v>
          </cell>
          <cell r="AH3058">
            <v>3.7</v>
          </cell>
          <cell r="AI3058">
            <v>4</v>
          </cell>
          <cell r="AJ3058">
            <v>4.3</v>
          </cell>
          <cell r="AK3058">
            <v>0.79400000000000004</v>
          </cell>
        </row>
        <row r="3059">
          <cell r="E3059" t="str">
            <v>BAURU</v>
          </cell>
          <cell r="F3059" t="str">
            <v>BAURU</v>
          </cell>
          <cell r="G3059" t="str">
            <v>Nível 1, 2 e 3</v>
          </cell>
          <cell r="H3059">
            <v>1</v>
          </cell>
          <cell r="I3059">
            <v>6</v>
          </cell>
          <cell r="J3059">
            <v>57</v>
          </cell>
          <cell r="K3059">
            <v>0</v>
          </cell>
          <cell r="L3059">
            <v>0</v>
          </cell>
          <cell r="M3059">
            <v>57</v>
          </cell>
          <cell r="N3059">
            <v>6.3</v>
          </cell>
          <cell r="O3059">
            <v>0</v>
          </cell>
          <cell r="P3059">
            <v>0</v>
          </cell>
          <cell r="Q3059">
            <v>6.3</v>
          </cell>
          <cell r="R3059">
            <v>57</v>
          </cell>
          <cell r="S3059">
            <v>0</v>
          </cell>
          <cell r="T3059">
            <v>0</v>
          </cell>
          <cell r="U3059">
            <v>57</v>
          </cell>
          <cell r="V3059">
            <v>6.3</v>
          </cell>
          <cell r="W3059" t="str">
            <v>AI</v>
          </cell>
          <cell r="X3059" t="str">
            <v>AI</v>
          </cell>
          <cell r="Y3059">
            <v>6.5</v>
          </cell>
          <cell r="Z3059">
            <v>6.7</v>
          </cell>
          <cell r="AA3059">
            <v>0.8</v>
          </cell>
          <cell r="AB3059" t="str">
            <v>Continuidade de Atendimento</v>
          </cell>
          <cell r="AC3059" t="str">
            <v>-</v>
          </cell>
          <cell r="AD3059">
            <v>3.7</v>
          </cell>
          <cell r="AE3059">
            <v>4</v>
          </cell>
          <cell r="AF3059">
            <v>4.3</v>
          </cell>
          <cell r="AG3059">
            <v>0.79600000000000004</v>
          </cell>
          <cell r="AH3059">
            <v>3.7</v>
          </cell>
          <cell r="AI3059">
            <v>4</v>
          </cell>
          <cell r="AJ3059">
            <v>4.3</v>
          </cell>
          <cell r="AK3059">
            <v>0.79400000000000004</v>
          </cell>
        </row>
        <row r="3060">
          <cell r="E3060" t="str">
            <v>BAURU</v>
          </cell>
          <cell r="F3060" t="str">
            <v>PRESIDENTE ALVES</v>
          </cell>
          <cell r="G3060" t="str">
            <v>Nível 4, 5 e 6</v>
          </cell>
          <cell r="H3060">
            <v>2</v>
          </cell>
          <cell r="I3060">
            <v>7</v>
          </cell>
          <cell r="J3060">
            <v>21</v>
          </cell>
          <cell r="K3060">
            <v>154</v>
          </cell>
          <cell r="L3060">
            <v>83</v>
          </cell>
          <cell r="M3060">
            <v>258</v>
          </cell>
          <cell r="N3060">
            <v>6.9</v>
          </cell>
          <cell r="O3060">
            <v>4.3</v>
          </cell>
          <cell r="P3060">
            <v>2.7</v>
          </cell>
          <cell r="Q3060">
            <v>4</v>
          </cell>
          <cell r="R3060">
            <v>21</v>
          </cell>
          <cell r="S3060">
            <v>154</v>
          </cell>
          <cell r="T3060">
            <v>83</v>
          </cell>
          <cell r="U3060">
            <v>258</v>
          </cell>
          <cell r="V3060">
            <v>4</v>
          </cell>
          <cell r="W3060" t="str">
            <v>AI + AF + EM</v>
          </cell>
          <cell r="X3060" t="str">
            <v>AI + AF + EM</v>
          </cell>
          <cell r="Y3060">
            <v>4.3</v>
          </cell>
          <cell r="Z3060">
            <v>4.5999999999999996</v>
          </cell>
          <cell r="AA3060">
            <v>0.8</v>
          </cell>
          <cell r="AB3060" t="str">
            <v>Continuidade de Atendimento</v>
          </cell>
          <cell r="AC3060" t="str">
            <v>-</v>
          </cell>
          <cell r="AD3060">
            <v>3.7</v>
          </cell>
          <cell r="AE3060">
            <v>4</v>
          </cell>
          <cell r="AF3060">
            <v>4.3</v>
          </cell>
          <cell r="AG3060">
            <v>0.79600000000000004</v>
          </cell>
          <cell r="AH3060">
            <v>3.7</v>
          </cell>
          <cell r="AI3060">
            <v>4</v>
          </cell>
          <cell r="AJ3060">
            <v>4.3</v>
          </cell>
          <cell r="AK3060">
            <v>0.79400000000000004</v>
          </cell>
        </row>
        <row r="3061">
          <cell r="E3061" t="str">
            <v>JAU</v>
          </cell>
          <cell r="F3061" t="str">
            <v>ITAPUI</v>
          </cell>
          <cell r="G3061" t="str">
            <v>Nível 4, 5 e 6</v>
          </cell>
          <cell r="H3061">
            <v>2</v>
          </cell>
          <cell r="I3061">
            <v>3</v>
          </cell>
          <cell r="J3061">
            <v>0</v>
          </cell>
          <cell r="K3061">
            <v>614</v>
          </cell>
          <cell r="L3061">
            <v>294</v>
          </cell>
          <cell r="M3061">
            <v>908</v>
          </cell>
          <cell r="N3061">
            <v>0</v>
          </cell>
          <cell r="O3061">
            <v>4.0999999999999996</v>
          </cell>
          <cell r="P3061">
            <v>2.9</v>
          </cell>
          <cell r="Q3061">
            <v>3.7</v>
          </cell>
          <cell r="R3061">
            <v>0</v>
          </cell>
          <cell r="S3061">
            <v>614</v>
          </cell>
          <cell r="T3061">
            <v>294</v>
          </cell>
          <cell r="U3061">
            <v>908</v>
          </cell>
          <cell r="V3061">
            <v>3.7</v>
          </cell>
          <cell r="W3061" t="str">
            <v>AF + EM</v>
          </cell>
          <cell r="X3061" t="str">
            <v>AF + EM</v>
          </cell>
          <cell r="Y3061">
            <v>4</v>
          </cell>
          <cell r="Z3061">
            <v>4.2</v>
          </cell>
          <cell r="AA3061">
            <v>0.79100000000000004</v>
          </cell>
          <cell r="AB3061" t="str">
            <v>Continuidade de Atendimento</v>
          </cell>
          <cell r="AC3061" t="str">
            <v>-</v>
          </cell>
          <cell r="AD3061">
            <v>3.6</v>
          </cell>
          <cell r="AE3061">
            <v>3.9</v>
          </cell>
          <cell r="AF3061">
            <v>4.2</v>
          </cell>
          <cell r="AG3061">
            <v>0.79300000000000004</v>
          </cell>
          <cell r="AH3061">
            <v>3.7</v>
          </cell>
          <cell r="AI3061">
            <v>4</v>
          </cell>
          <cell r="AJ3061">
            <v>4.3</v>
          </cell>
          <cell r="AK3061">
            <v>0.79400000000000004</v>
          </cell>
        </row>
        <row r="3062">
          <cell r="E3062" t="str">
            <v>JAU</v>
          </cell>
          <cell r="F3062" t="str">
            <v>JAU</v>
          </cell>
          <cell r="G3062" t="str">
            <v>Nível 4, 5 e 6</v>
          </cell>
          <cell r="H3062">
            <v>1</v>
          </cell>
          <cell r="I3062">
            <v>4</v>
          </cell>
          <cell r="J3062">
            <v>0</v>
          </cell>
          <cell r="K3062">
            <v>309</v>
          </cell>
          <cell r="L3062">
            <v>168</v>
          </cell>
          <cell r="M3062">
            <v>477</v>
          </cell>
          <cell r="N3062">
            <v>0</v>
          </cell>
          <cell r="O3062">
            <v>4</v>
          </cell>
          <cell r="P3062">
            <v>2.7</v>
          </cell>
          <cell r="Q3062">
            <v>3.5</v>
          </cell>
          <cell r="R3062">
            <v>0</v>
          </cell>
          <cell r="S3062">
            <v>309</v>
          </cell>
          <cell r="T3062">
            <v>168</v>
          </cell>
          <cell r="U3062">
            <v>477</v>
          </cell>
          <cell r="V3062">
            <v>3.5</v>
          </cell>
          <cell r="W3062" t="str">
            <v>AF + EM</v>
          </cell>
          <cell r="X3062" t="str">
            <v>AF + EM</v>
          </cell>
          <cell r="Y3062">
            <v>3.7</v>
          </cell>
          <cell r="Z3062">
            <v>4</v>
          </cell>
          <cell r="AA3062">
            <v>0.79500000000000004</v>
          </cell>
          <cell r="AB3062" t="str">
            <v>Continuidade de Atendimento</v>
          </cell>
          <cell r="AC3062" t="str">
            <v>-</v>
          </cell>
          <cell r="AD3062">
            <v>3.6</v>
          </cell>
          <cell r="AE3062">
            <v>3.9</v>
          </cell>
          <cell r="AF3062">
            <v>4.2</v>
          </cell>
          <cell r="AG3062">
            <v>0.79300000000000004</v>
          </cell>
          <cell r="AH3062">
            <v>3.7</v>
          </cell>
          <cell r="AI3062">
            <v>4</v>
          </cell>
          <cell r="AJ3062">
            <v>4.3</v>
          </cell>
          <cell r="AK3062">
            <v>0.79400000000000004</v>
          </cell>
        </row>
        <row r="3063">
          <cell r="E3063" t="str">
            <v>VOTUPORANGA</v>
          </cell>
          <cell r="F3063" t="str">
            <v>VOTUPORANGA</v>
          </cell>
          <cell r="G3063" t="str">
            <v>Nível 4, 5 e 6</v>
          </cell>
          <cell r="H3063">
            <v>1</v>
          </cell>
          <cell r="I3063">
            <v>4</v>
          </cell>
          <cell r="J3063">
            <v>0</v>
          </cell>
          <cell r="K3063">
            <v>281</v>
          </cell>
          <cell r="L3063">
            <v>354</v>
          </cell>
          <cell r="M3063">
            <v>635</v>
          </cell>
          <cell r="N3063">
            <v>0</v>
          </cell>
          <cell r="O3063">
            <v>4</v>
          </cell>
          <cell r="P3063">
            <v>2.7</v>
          </cell>
          <cell r="Q3063">
            <v>3.3</v>
          </cell>
          <cell r="R3063">
            <v>0</v>
          </cell>
          <cell r="S3063">
            <v>281</v>
          </cell>
          <cell r="T3063">
            <v>354</v>
          </cell>
          <cell r="U3063">
            <v>635</v>
          </cell>
          <cell r="V3063">
            <v>3.3</v>
          </cell>
          <cell r="W3063" t="str">
            <v>AF + EM</v>
          </cell>
          <cell r="X3063" t="str">
            <v>AF + EM</v>
          </cell>
          <cell r="Y3063">
            <v>3.5</v>
          </cell>
          <cell r="Z3063">
            <v>3.7</v>
          </cell>
          <cell r="AA3063">
            <v>0.78800000000000003</v>
          </cell>
          <cell r="AB3063" t="str">
            <v>Continuidade de Atendimento</v>
          </cell>
          <cell r="AC3063" t="str">
            <v>-</v>
          </cell>
          <cell r="AD3063">
            <v>3.8</v>
          </cell>
          <cell r="AE3063">
            <v>4.0999999999999996</v>
          </cell>
          <cell r="AF3063">
            <v>4.5</v>
          </cell>
          <cell r="AG3063">
            <v>0.79700000000000004</v>
          </cell>
          <cell r="AH3063">
            <v>3.7</v>
          </cell>
          <cell r="AI3063">
            <v>4</v>
          </cell>
          <cell r="AJ3063">
            <v>4.3</v>
          </cell>
          <cell r="AK3063">
            <v>0.79400000000000004</v>
          </cell>
        </row>
        <row r="3064">
          <cell r="E3064" t="str">
            <v>SAO JOSE DO RIO PRETO</v>
          </cell>
          <cell r="F3064" t="str">
            <v>SAO JOSE DO RIO PRETO</v>
          </cell>
          <cell r="G3064" t="str">
            <v>Nível 1, 2 e 3</v>
          </cell>
          <cell r="H3064">
            <v>1</v>
          </cell>
          <cell r="I3064">
            <v>6</v>
          </cell>
          <cell r="J3064">
            <v>0</v>
          </cell>
          <cell r="K3064">
            <v>373</v>
          </cell>
          <cell r="L3064">
            <v>0</v>
          </cell>
          <cell r="M3064">
            <v>373</v>
          </cell>
          <cell r="N3064">
            <v>0</v>
          </cell>
          <cell r="O3064">
            <v>4.9000000000000004</v>
          </cell>
          <cell r="P3064">
            <v>0</v>
          </cell>
          <cell r="Q3064">
            <v>4.9000000000000004</v>
          </cell>
          <cell r="R3064">
            <v>0</v>
          </cell>
          <cell r="S3064">
            <v>373</v>
          </cell>
          <cell r="T3064">
            <v>0</v>
          </cell>
          <cell r="U3064">
            <v>373</v>
          </cell>
          <cell r="V3064">
            <v>4.9000000000000004</v>
          </cell>
          <cell r="W3064" t="str">
            <v>AF</v>
          </cell>
          <cell r="X3064" t="str">
            <v>AF</v>
          </cell>
          <cell r="Y3064">
            <v>5.0999999999999996</v>
          </cell>
          <cell r="Z3064">
            <v>5.4</v>
          </cell>
          <cell r="AA3064">
            <v>0.8</v>
          </cell>
          <cell r="AB3064" t="str">
            <v>Continuidade de Atendimento</v>
          </cell>
          <cell r="AC3064" t="str">
            <v>-</v>
          </cell>
          <cell r="AD3064">
            <v>3.7</v>
          </cell>
          <cell r="AE3064">
            <v>3.9</v>
          </cell>
          <cell r="AF3064">
            <v>4.2</v>
          </cell>
          <cell r="AG3064">
            <v>0.79300000000000004</v>
          </cell>
          <cell r="AH3064">
            <v>3.7</v>
          </cell>
          <cell r="AI3064">
            <v>4</v>
          </cell>
          <cell r="AJ3064">
            <v>4.3</v>
          </cell>
          <cell r="AK3064">
            <v>0.79400000000000004</v>
          </cell>
        </row>
        <row r="3065">
          <cell r="E3065" t="str">
            <v>NORTE 1</v>
          </cell>
          <cell r="F3065" t="str">
            <v>SAO PAULO</v>
          </cell>
          <cell r="G3065" t="str">
            <v>Nível 4, 5 e 6</v>
          </cell>
          <cell r="H3065">
            <v>2</v>
          </cell>
          <cell r="I3065">
            <v>3</v>
          </cell>
          <cell r="J3065">
            <v>26</v>
          </cell>
          <cell r="K3065">
            <v>110</v>
          </cell>
          <cell r="L3065">
            <v>78</v>
          </cell>
          <cell r="M3065">
            <v>214</v>
          </cell>
          <cell r="N3065">
            <v>4.4000000000000004</v>
          </cell>
          <cell r="O3065">
            <v>3.9</v>
          </cell>
          <cell r="P3065">
            <v>2.7</v>
          </cell>
          <cell r="Q3065">
            <v>3.5</v>
          </cell>
          <cell r="R3065">
            <v>26</v>
          </cell>
          <cell r="S3065">
            <v>110</v>
          </cell>
          <cell r="T3065">
            <v>78</v>
          </cell>
          <cell r="U3065">
            <v>214</v>
          </cell>
          <cell r="V3065">
            <v>3.5</v>
          </cell>
          <cell r="W3065" t="str">
            <v>AI + AF + EM</v>
          </cell>
          <cell r="X3065" t="str">
            <v>AI + AF + EM</v>
          </cell>
          <cell r="Y3065">
            <v>3.8</v>
          </cell>
          <cell r="Z3065">
            <v>4.0999999999999996</v>
          </cell>
          <cell r="AA3065">
            <v>0.8</v>
          </cell>
          <cell r="AB3065" t="str">
            <v>Continuidade de Atendimento</v>
          </cell>
          <cell r="AC3065" t="str">
            <v>-</v>
          </cell>
          <cell r="AD3065">
            <v>3.5</v>
          </cell>
          <cell r="AE3065">
            <v>3.8</v>
          </cell>
          <cell r="AF3065">
            <v>4.0999999999999996</v>
          </cell>
          <cell r="AG3065">
            <v>0.79300000000000004</v>
          </cell>
          <cell r="AH3065">
            <v>3.7</v>
          </cell>
          <cell r="AI3065">
            <v>4</v>
          </cell>
          <cell r="AJ3065">
            <v>4.3</v>
          </cell>
          <cell r="AK3065">
            <v>0.79400000000000004</v>
          </cell>
        </row>
        <row r="3066">
          <cell r="E3066" t="str">
            <v>LESTE 5</v>
          </cell>
          <cell r="F3066" t="str">
            <v>SAO PAULO</v>
          </cell>
          <cell r="G3066" t="str">
            <v>Nível 1, 2 e 3</v>
          </cell>
          <cell r="H3066">
            <v>1</v>
          </cell>
          <cell r="I3066">
            <v>2</v>
          </cell>
          <cell r="J3066">
            <v>84</v>
          </cell>
          <cell r="K3066">
            <v>0</v>
          </cell>
          <cell r="L3066">
            <v>0</v>
          </cell>
          <cell r="M3066">
            <v>84</v>
          </cell>
          <cell r="N3066">
            <v>5.3</v>
          </cell>
          <cell r="O3066">
            <v>0</v>
          </cell>
          <cell r="P3066">
            <v>0</v>
          </cell>
          <cell r="Q3066">
            <v>5.3</v>
          </cell>
          <cell r="R3066">
            <v>84</v>
          </cell>
          <cell r="S3066">
            <v>0</v>
          </cell>
          <cell r="T3066">
            <v>0</v>
          </cell>
          <cell r="U3066">
            <v>84</v>
          </cell>
          <cell r="V3066">
            <v>5.3</v>
          </cell>
          <cell r="W3066" t="str">
            <v>AI</v>
          </cell>
          <cell r="X3066" t="str">
            <v>AI</v>
          </cell>
          <cell r="Y3066">
            <v>5.5</v>
          </cell>
          <cell r="Z3066">
            <v>5.7</v>
          </cell>
          <cell r="AA3066">
            <v>0.8</v>
          </cell>
          <cell r="AB3066" t="str">
            <v>Continuidade de Atendimento</v>
          </cell>
          <cell r="AC3066" t="str">
            <v>-</v>
          </cell>
          <cell r="AD3066">
            <v>3.8</v>
          </cell>
          <cell r="AE3066">
            <v>4.0999999999999996</v>
          </cell>
          <cell r="AF3066">
            <v>4.3</v>
          </cell>
          <cell r="AG3066">
            <v>0.79700000000000004</v>
          </cell>
          <cell r="AH3066">
            <v>3.7</v>
          </cell>
          <cell r="AI3066">
            <v>4</v>
          </cell>
          <cell r="AJ3066">
            <v>4.3</v>
          </cell>
          <cell r="AK3066">
            <v>0.79400000000000004</v>
          </cell>
        </row>
        <row r="3067">
          <cell r="E3067" t="str">
            <v>LESTE 4</v>
          </cell>
          <cell r="F3067" t="str">
            <v>SAO PAULO</v>
          </cell>
          <cell r="G3067" t="str">
            <v>Nível 1, 2 e 3</v>
          </cell>
          <cell r="H3067">
            <v>1</v>
          </cell>
          <cell r="I3067">
            <v>6</v>
          </cell>
          <cell r="J3067">
            <v>0</v>
          </cell>
          <cell r="K3067">
            <v>184</v>
          </cell>
          <cell r="L3067">
            <v>226</v>
          </cell>
          <cell r="M3067">
            <v>410</v>
          </cell>
          <cell r="N3067">
            <v>0</v>
          </cell>
          <cell r="O3067">
            <v>4.5</v>
          </cell>
          <cell r="P3067">
            <v>3.1</v>
          </cell>
          <cell r="Q3067">
            <v>3.7</v>
          </cell>
          <cell r="R3067">
            <v>0</v>
          </cell>
          <cell r="S3067">
            <v>184</v>
          </cell>
          <cell r="T3067">
            <v>226</v>
          </cell>
          <cell r="U3067">
            <v>410</v>
          </cell>
          <cell r="V3067">
            <v>3.7</v>
          </cell>
          <cell r="W3067" t="str">
            <v>AF + EM</v>
          </cell>
          <cell r="X3067" t="str">
            <v>AF + EM</v>
          </cell>
          <cell r="Y3067">
            <v>4</v>
          </cell>
          <cell r="Z3067">
            <v>4.3</v>
          </cell>
          <cell r="AA3067">
            <v>0.8</v>
          </cell>
          <cell r="AB3067" t="str">
            <v>Continuidade de Atendimento</v>
          </cell>
          <cell r="AC3067" t="str">
            <v>-</v>
          </cell>
          <cell r="AD3067">
            <v>3.7</v>
          </cell>
          <cell r="AE3067">
            <v>4</v>
          </cell>
          <cell r="AF3067">
            <v>4.3</v>
          </cell>
          <cell r="AG3067">
            <v>0.79800000000000004</v>
          </cell>
          <cell r="AH3067">
            <v>3.7</v>
          </cell>
          <cell r="AI3067">
            <v>4</v>
          </cell>
          <cell r="AJ3067">
            <v>4.3</v>
          </cell>
          <cell r="AK3067">
            <v>0.79400000000000004</v>
          </cell>
        </row>
        <row r="3068">
          <cell r="E3068" t="str">
            <v>LESTE 4</v>
          </cell>
          <cell r="F3068" t="str">
            <v>SAO PAULO</v>
          </cell>
          <cell r="G3068" t="str">
            <v>Nível 4, 5 e 6</v>
          </cell>
          <cell r="H3068">
            <v>1</v>
          </cell>
          <cell r="I3068">
            <v>8</v>
          </cell>
          <cell r="J3068">
            <v>0</v>
          </cell>
          <cell r="K3068">
            <v>667</v>
          </cell>
          <cell r="L3068">
            <v>292</v>
          </cell>
          <cell r="M3068">
            <v>959</v>
          </cell>
          <cell r="N3068">
            <v>0</v>
          </cell>
          <cell r="O3068">
            <v>4.3</v>
          </cell>
          <cell r="P3068">
            <v>3</v>
          </cell>
          <cell r="Q3068">
            <v>3.9</v>
          </cell>
          <cell r="R3068">
            <v>0</v>
          </cell>
          <cell r="S3068">
            <v>667</v>
          </cell>
          <cell r="T3068">
            <v>292</v>
          </cell>
          <cell r="U3068">
            <v>959</v>
          </cell>
          <cell r="V3068">
            <v>3.9</v>
          </cell>
          <cell r="W3068" t="str">
            <v>AF + EM</v>
          </cell>
          <cell r="X3068" t="str">
            <v>AF + EM</v>
          </cell>
          <cell r="Y3068">
            <v>4.0999999999999996</v>
          </cell>
          <cell r="Z3068">
            <v>4.4000000000000004</v>
          </cell>
          <cell r="AA3068">
            <v>0.8</v>
          </cell>
          <cell r="AB3068" t="str">
            <v>Continuidade de Atendimento</v>
          </cell>
          <cell r="AC3068" t="str">
            <v>-</v>
          </cell>
          <cell r="AD3068">
            <v>3.7</v>
          </cell>
          <cell r="AE3068">
            <v>4</v>
          </cell>
          <cell r="AF3068">
            <v>4.3</v>
          </cell>
          <cell r="AG3068">
            <v>0.79800000000000004</v>
          </cell>
          <cell r="AH3068">
            <v>3.7</v>
          </cell>
          <cell r="AI3068">
            <v>4</v>
          </cell>
          <cell r="AJ3068">
            <v>4.3</v>
          </cell>
          <cell r="AK3068">
            <v>0.79400000000000004</v>
          </cell>
        </row>
        <row r="3069">
          <cell r="E3069" t="str">
            <v>LESTE 2</v>
          </cell>
          <cell r="F3069" t="str">
            <v>SAO PAULO</v>
          </cell>
          <cell r="G3069" t="str">
            <v>Nível 1, 2 e 3</v>
          </cell>
          <cell r="H3069">
            <v>1</v>
          </cell>
          <cell r="I3069">
            <v>6</v>
          </cell>
          <cell r="J3069">
            <v>113</v>
          </cell>
          <cell r="K3069">
            <v>0</v>
          </cell>
          <cell r="L3069">
            <v>0</v>
          </cell>
          <cell r="M3069">
            <v>113</v>
          </cell>
          <cell r="N3069">
            <v>5.6</v>
          </cell>
          <cell r="O3069">
            <v>0</v>
          </cell>
          <cell r="P3069">
            <v>0</v>
          </cell>
          <cell r="Q3069">
            <v>5.6</v>
          </cell>
          <cell r="R3069">
            <v>113</v>
          </cell>
          <cell r="S3069">
            <v>0</v>
          </cell>
          <cell r="T3069">
            <v>0</v>
          </cell>
          <cell r="U3069">
            <v>113</v>
          </cell>
          <cell r="V3069">
            <v>5.6</v>
          </cell>
          <cell r="W3069" t="str">
            <v>AI</v>
          </cell>
          <cell r="X3069" t="str">
            <v>AI</v>
          </cell>
          <cell r="Y3069">
            <v>5.8</v>
          </cell>
          <cell r="Z3069">
            <v>6</v>
          </cell>
          <cell r="AA3069">
            <v>0.8</v>
          </cell>
          <cell r="AB3069" t="str">
            <v>Continuidade de Atendimento</v>
          </cell>
          <cell r="AC3069" t="str">
            <v>-</v>
          </cell>
          <cell r="AD3069">
            <v>3.6</v>
          </cell>
          <cell r="AE3069">
            <v>3.9</v>
          </cell>
          <cell r="AF3069">
            <v>4.2</v>
          </cell>
          <cell r="AG3069">
            <v>0.79400000000000004</v>
          </cell>
          <cell r="AH3069">
            <v>3.7</v>
          </cell>
          <cell r="AI3069">
            <v>4</v>
          </cell>
          <cell r="AJ3069">
            <v>4.3</v>
          </cell>
          <cell r="AK3069">
            <v>0.79400000000000004</v>
          </cell>
        </row>
        <row r="3070">
          <cell r="E3070" t="str">
            <v>LESTE 2</v>
          </cell>
          <cell r="F3070" t="str">
            <v>SAO PAULO</v>
          </cell>
          <cell r="G3070" t="str">
            <v>Nível 4, 5 e 6</v>
          </cell>
          <cell r="H3070">
            <v>2</v>
          </cell>
          <cell r="I3070">
            <v>3</v>
          </cell>
          <cell r="J3070">
            <v>0</v>
          </cell>
          <cell r="K3070">
            <v>478</v>
          </cell>
          <cell r="L3070">
            <v>446</v>
          </cell>
          <cell r="M3070">
            <v>924</v>
          </cell>
          <cell r="N3070">
            <v>0</v>
          </cell>
          <cell r="O3070">
            <v>4</v>
          </cell>
          <cell r="P3070">
            <v>2.9</v>
          </cell>
          <cell r="Q3070">
            <v>3.5</v>
          </cell>
          <cell r="R3070">
            <v>0</v>
          </cell>
          <cell r="S3070">
            <v>478</v>
          </cell>
          <cell r="T3070">
            <v>446</v>
          </cell>
          <cell r="U3070">
            <v>924</v>
          </cell>
          <cell r="V3070">
            <v>3.5</v>
          </cell>
          <cell r="W3070" t="str">
            <v>AF + EM</v>
          </cell>
          <cell r="X3070" t="str">
            <v>AF + EM</v>
          </cell>
          <cell r="Y3070">
            <v>3.8</v>
          </cell>
          <cell r="Z3070">
            <v>4.0999999999999996</v>
          </cell>
          <cell r="AA3070">
            <v>0.8</v>
          </cell>
          <cell r="AB3070" t="str">
            <v>Continuidade de Atendimento</v>
          </cell>
          <cell r="AC3070" t="str">
            <v>-</v>
          </cell>
          <cell r="AD3070">
            <v>3.6</v>
          </cell>
          <cell r="AE3070">
            <v>3.9</v>
          </cell>
          <cell r="AF3070">
            <v>4.2</v>
          </cell>
          <cell r="AG3070">
            <v>0.79400000000000004</v>
          </cell>
          <cell r="AH3070">
            <v>3.7</v>
          </cell>
          <cell r="AI3070">
            <v>4</v>
          </cell>
          <cell r="AJ3070">
            <v>4.3</v>
          </cell>
          <cell r="AK3070">
            <v>0.79400000000000004</v>
          </cell>
        </row>
        <row r="3071">
          <cell r="E3071" t="str">
            <v>LESTE 3</v>
          </cell>
          <cell r="F3071" t="str">
            <v>SAO PAULO</v>
          </cell>
          <cell r="G3071" t="str">
            <v>Nível 4, 5 e 6</v>
          </cell>
          <cell r="H3071">
            <v>1</v>
          </cell>
          <cell r="I3071">
            <v>4</v>
          </cell>
          <cell r="J3071">
            <v>71</v>
          </cell>
          <cell r="K3071">
            <v>356</v>
          </cell>
          <cell r="L3071">
            <v>415</v>
          </cell>
          <cell r="M3071">
            <v>842</v>
          </cell>
          <cell r="N3071">
            <v>4.9000000000000004</v>
          </cell>
          <cell r="O3071">
            <v>3.7</v>
          </cell>
          <cell r="P3071">
            <v>2.7</v>
          </cell>
          <cell r="Q3071">
            <v>3.3</v>
          </cell>
          <cell r="R3071">
            <v>71</v>
          </cell>
          <cell r="S3071">
            <v>356</v>
          </cell>
          <cell r="T3071">
            <v>415</v>
          </cell>
          <cell r="U3071">
            <v>842</v>
          </cell>
          <cell r="V3071">
            <v>3.3</v>
          </cell>
          <cell r="W3071" t="str">
            <v>AI + AF + EM</v>
          </cell>
          <cell r="X3071" t="str">
            <v>AI + AF + EM</v>
          </cell>
          <cell r="Y3071">
            <v>3.5</v>
          </cell>
          <cell r="Z3071">
            <v>3.8</v>
          </cell>
          <cell r="AA3071">
            <v>0.79300000000000004</v>
          </cell>
          <cell r="AB3071" t="str">
            <v>Continuidade de Atendimento</v>
          </cell>
          <cell r="AC3071" t="str">
            <v>-</v>
          </cell>
          <cell r="AD3071">
            <v>3.5</v>
          </cell>
          <cell r="AE3071">
            <v>3.8</v>
          </cell>
          <cell r="AF3071">
            <v>4.0999999999999996</v>
          </cell>
          <cell r="AG3071">
            <v>0.79400000000000004</v>
          </cell>
          <cell r="AH3071">
            <v>3.7</v>
          </cell>
          <cell r="AI3071">
            <v>4</v>
          </cell>
          <cell r="AJ3071">
            <v>4.3</v>
          </cell>
          <cell r="AK3071">
            <v>0.79400000000000004</v>
          </cell>
        </row>
        <row r="3072">
          <cell r="E3072" t="str">
            <v>LESTE 3</v>
          </cell>
          <cell r="F3072" t="str">
            <v>SAO PAULO</v>
          </cell>
          <cell r="G3072" t="str">
            <v>Nível 4, 5 e 6</v>
          </cell>
          <cell r="H3072">
            <v>1</v>
          </cell>
          <cell r="I3072">
            <v>8</v>
          </cell>
          <cell r="J3072">
            <v>0</v>
          </cell>
          <cell r="K3072">
            <v>559</v>
          </cell>
          <cell r="L3072">
            <v>387</v>
          </cell>
          <cell r="M3072">
            <v>946</v>
          </cell>
          <cell r="N3072">
            <v>0</v>
          </cell>
          <cell r="O3072">
            <v>4.2</v>
          </cell>
          <cell r="P3072">
            <v>3</v>
          </cell>
          <cell r="Q3072">
            <v>3.7</v>
          </cell>
          <cell r="R3072">
            <v>0</v>
          </cell>
          <cell r="S3072">
            <v>559</v>
          </cell>
          <cell r="T3072">
            <v>387</v>
          </cell>
          <cell r="U3072">
            <v>946</v>
          </cell>
          <cell r="V3072">
            <v>3.7</v>
          </cell>
          <cell r="W3072" t="str">
            <v>AF + EM</v>
          </cell>
          <cell r="X3072" t="str">
            <v>AF + EM</v>
          </cell>
          <cell r="Y3072">
            <v>4</v>
          </cell>
          <cell r="Z3072">
            <v>4.2</v>
          </cell>
          <cell r="AA3072">
            <v>0.8</v>
          </cell>
          <cell r="AB3072" t="str">
            <v>Continuidade de Atendimento</v>
          </cell>
          <cell r="AC3072" t="str">
            <v>-</v>
          </cell>
          <cell r="AD3072">
            <v>3.5</v>
          </cell>
          <cell r="AE3072">
            <v>3.8</v>
          </cell>
          <cell r="AF3072">
            <v>4.0999999999999996</v>
          </cell>
          <cell r="AG3072">
            <v>0.79400000000000004</v>
          </cell>
          <cell r="AH3072">
            <v>3.7</v>
          </cell>
          <cell r="AI3072">
            <v>4</v>
          </cell>
          <cell r="AJ3072">
            <v>4.3</v>
          </cell>
          <cell r="AK3072">
            <v>0.79400000000000004</v>
          </cell>
        </row>
        <row r="3073">
          <cell r="E3073" t="str">
            <v>LESTE 2</v>
          </cell>
          <cell r="F3073" t="str">
            <v>SAO PAULO</v>
          </cell>
          <cell r="G3073" t="str">
            <v>Nível 1, 2 e 3</v>
          </cell>
          <cell r="H3073">
            <v>2</v>
          </cell>
          <cell r="I3073">
            <v>5</v>
          </cell>
          <cell r="J3073">
            <v>0</v>
          </cell>
          <cell r="K3073">
            <v>0</v>
          </cell>
          <cell r="L3073">
            <v>367</v>
          </cell>
          <cell r="M3073">
            <v>367</v>
          </cell>
          <cell r="N3073">
            <v>0</v>
          </cell>
          <cell r="O3073">
            <v>0</v>
          </cell>
          <cell r="P3073">
            <v>3</v>
          </cell>
          <cell r="Q3073">
            <v>3</v>
          </cell>
          <cell r="R3073">
            <v>0</v>
          </cell>
          <cell r="S3073">
            <v>0</v>
          </cell>
          <cell r="T3073">
            <v>367</v>
          </cell>
          <cell r="U3073">
            <v>367</v>
          </cell>
          <cell r="V3073">
            <v>3</v>
          </cell>
          <cell r="W3073" t="str">
            <v>EM</v>
          </cell>
          <cell r="X3073" t="str">
            <v>EM</v>
          </cell>
          <cell r="Y3073">
            <v>3.4</v>
          </cell>
          <cell r="Z3073">
            <v>3.8</v>
          </cell>
          <cell r="AA3073">
            <v>0.8</v>
          </cell>
          <cell r="AB3073" t="str">
            <v>Continuidade de Atendimento</v>
          </cell>
          <cell r="AC3073" t="str">
            <v>-</v>
          </cell>
          <cell r="AD3073">
            <v>3.6</v>
          </cell>
          <cell r="AE3073">
            <v>3.9</v>
          </cell>
          <cell r="AF3073">
            <v>4.2</v>
          </cell>
          <cell r="AG3073">
            <v>0.79400000000000004</v>
          </cell>
          <cell r="AH3073">
            <v>3.7</v>
          </cell>
          <cell r="AI3073">
            <v>4</v>
          </cell>
          <cell r="AJ3073">
            <v>4.3</v>
          </cell>
          <cell r="AK3073">
            <v>0.79400000000000004</v>
          </cell>
        </row>
        <row r="3074">
          <cell r="E3074" t="str">
            <v>CENTRO OESTE</v>
          </cell>
          <cell r="F3074" t="str">
            <v>SAO PAULO</v>
          </cell>
          <cell r="G3074" t="str">
            <v>Nível 1, 2 e 3</v>
          </cell>
          <cell r="H3074">
            <v>2</v>
          </cell>
          <cell r="I3074">
            <v>5</v>
          </cell>
          <cell r="J3074">
            <v>0</v>
          </cell>
          <cell r="K3074">
            <v>206</v>
          </cell>
          <cell r="L3074">
            <v>0</v>
          </cell>
          <cell r="M3074">
            <v>206</v>
          </cell>
          <cell r="N3074">
            <v>0</v>
          </cell>
          <cell r="O3074">
            <v>4.4000000000000004</v>
          </cell>
          <cell r="P3074">
            <v>0</v>
          </cell>
          <cell r="Q3074">
            <v>4.4000000000000004</v>
          </cell>
          <cell r="R3074">
            <v>0</v>
          </cell>
          <cell r="S3074">
            <v>206</v>
          </cell>
          <cell r="T3074">
            <v>0</v>
          </cell>
          <cell r="U3074">
            <v>206</v>
          </cell>
          <cell r="V3074">
            <v>4.4000000000000004</v>
          </cell>
          <cell r="W3074" t="str">
            <v>AF</v>
          </cell>
          <cell r="X3074" t="str">
            <v>AF</v>
          </cell>
          <cell r="Y3074">
            <v>4.8</v>
          </cell>
          <cell r="Z3074">
            <v>5.0999999999999996</v>
          </cell>
          <cell r="AA3074">
            <v>0.8</v>
          </cell>
          <cell r="AB3074" t="str">
            <v>Continuidade de Atendimento</v>
          </cell>
          <cell r="AC3074" t="str">
            <v>-</v>
          </cell>
          <cell r="AD3074">
            <v>3.8</v>
          </cell>
          <cell r="AE3074">
            <v>4.0999999999999996</v>
          </cell>
          <cell r="AF3074">
            <v>4.4000000000000004</v>
          </cell>
          <cell r="AG3074">
            <v>0.79800000000000004</v>
          </cell>
          <cell r="AH3074">
            <v>3.7</v>
          </cell>
          <cell r="AI3074">
            <v>4</v>
          </cell>
          <cell r="AJ3074">
            <v>4.3</v>
          </cell>
          <cell r="AK3074">
            <v>0.79400000000000004</v>
          </cell>
        </row>
        <row r="3075">
          <cell r="E3075" t="str">
            <v>SUL 1</v>
          </cell>
          <cell r="F3075" t="str">
            <v>SAO PAULO</v>
          </cell>
          <cell r="G3075" t="str">
            <v>Nível 1, 2 e 3</v>
          </cell>
          <cell r="H3075">
            <v>2</v>
          </cell>
          <cell r="I3075">
            <v>1</v>
          </cell>
          <cell r="J3075">
            <v>172</v>
          </cell>
          <cell r="K3075">
            <v>0</v>
          </cell>
          <cell r="L3075">
            <v>0</v>
          </cell>
          <cell r="M3075">
            <v>172</v>
          </cell>
          <cell r="N3075">
            <v>4.7</v>
          </cell>
          <cell r="O3075">
            <v>0</v>
          </cell>
          <cell r="P3075">
            <v>0</v>
          </cell>
          <cell r="Q3075">
            <v>4.7</v>
          </cell>
          <cell r="R3075">
            <v>172</v>
          </cell>
          <cell r="S3075">
            <v>0</v>
          </cell>
          <cell r="T3075">
            <v>0</v>
          </cell>
          <cell r="U3075">
            <v>172</v>
          </cell>
          <cell r="V3075">
            <v>4.7</v>
          </cell>
          <cell r="W3075" t="str">
            <v>AI</v>
          </cell>
          <cell r="X3075" t="str">
            <v>AI</v>
          </cell>
          <cell r="Y3075">
            <v>5</v>
          </cell>
          <cell r="Z3075">
            <v>5.3</v>
          </cell>
          <cell r="AA3075">
            <v>0.8</v>
          </cell>
          <cell r="AB3075" t="str">
            <v>Continuidade de Atendimento</v>
          </cell>
          <cell r="AC3075" t="str">
            <v>-</v>
          </cell>
          <cell r="AD3075">
            <v>3.6</v>
          </cell>
          <cell r="AE3075">
            <v>3.9</v>
          </cell>
          <cell r="AF3075">
            <v>4.2</v>
          </cell>
          <cell r="AG3075">
            <v>0.79500000000000004</v>
          </cell>
          <cell r="AH3075">
            <v>3.7</v>
          </cell>
          <cell r="AI3075">
            <v>4</v>
          </cell>
          <cell r="AJ3075">
            <v>4.3</v>
          </cell>
          <cell r="AK3075">
            <v>0.79400000000000004</v>
          </cell>
        </row>
        <row r="3076">
          <cell r="E3076" t="str">
            <v>SUL 1</v>
          </cell>
          <cell r="F3076" t="str">
            <v>SAO PAULO</v>
          </cell>
          <cell r="G3076" t="str">
            <v>Nível 4, 5 e 6</v>
          </cell>
          <cell r="H3076">
            <v>2</v>
          </cell>
          <cell r="I3076">
            <v>3</v>
          </cell>
          <cell r="J3076">
            <v>0</v>
          </cell>
          <cell r="K3076">
            <v>287</v>
          </cell>
          <cell r="L3076">
            <v>208</v>
          </cell>
          <cell r="M3076">
            <v>495</v>
          </cell>
          <cell r="N3076">
            <v>0</v>
          </cell>
          <cell r="O3076">
            <v>3.3</v>
          </cell>
          <cell r="P3076">
            <v>2.6</v>
          </cell>
          <cell r="Q3076">
            <v>3</v>
          </cell>
          <cell r="R3076">
            <v>0</v>
          </cell>
          <cell r="S3076">
            <v>287</v>
          </cell>
          <cell r="T3076">
            <v>208</v>
          </cell>
          <cell r="U3076">
            <v>495</v>
          </cell>
          <cell r="V3076">
            <v>3</v>
          </cell>
          <cell r="W3076" t="str">
            <v>AF + EM</v>
          </cell>
          <cell r="X3076" t="str">
            <v>AF + EM</v>
          </cell>
          <cell r="Y3076">
            <v>3.3</v>
          </cell>
          <cell r="Z3076">
            <v>3.6</v>
          </cell>
          <cell r="AA3076">
            <v>0.79500000000000004</v>
          </cell>
          <cell r="AB3076" t="str">
            <v>Continuidade de Atendimento</v>
          </cell>
          <cell r="AC3076" t="str">
            <v>-</v>
          </cell>
          <cell r="AD3076">
            <v>3.6</v>
          </cell>
          <cell r="AE3076">
            <v>3.9</v>
          </cell>
          <cell r="AF3076">
            <v>4.2</v>
          </cell>
          <cell r="AG3076">
            <v>0.79500000000000004</v>
          </cell>
          <cell r="AH3076">
            <v>3.7</v>
          </cell>
          <cell r="AI3076">
            <v>4</v>
          </cell>
          <cell r="AJ3076">
            <v>4.3</v>
          </cell>
          <cell r="AK3076">
            <v>0.79400000000000004</v>
          </cell>
        </row>
        <row r="3077">
          <cell r="E3077" t="str">
            <v>SUL 2</v>
          </cell>
          <cell r="F3077" t="str">
            <v>SAO PAULO</v>
          </cell>
          <cell r="G3077" t="str">
            <v>Nível 4, 5 e 6</v>
          </cell>
          <cell r="H3077">
            <v>2</v>
          </cell>
          <cell r="I3077">
            <v>3</v>
          </cell>
          <cell r="J3077">
            <v>36</v>
          </cell>
          <cell r="K3077">
            <v>325</v>
          </cell>
          <cell r="L3077">
            <v>255</v>
          </cell>
          <cell r="M3077">
            <v>616</v>
          </cell>
          <cell r="N3077">
            <v>4.4000000000000004</v>
          </cell>
          <cell r="O3077">
            <v>4</v>
          </cell>
          <cell r="P3077">
            <v>2.9</v>
          </cell>
          <cell r="Q3077">
            <v>3.6</v>
          </cell>
          <cell r="R3077">
            <v>36</v>
          </cell>
          <cell r="S3077">
            <v>325</v>
          </cell>
          <cell r="T3077">
            <v>255</v>
          </cell>
          <cell r="U3077">
            <v>616</v>
          </cell>
          <cell r="V3077">
            <v>3.6</v>
          </cell>
          <cell r="W3077" t="str">
            <v>AI + AF + EM</v>
          </cell>
          <cell r="X3077" t="str">
            <v>AI + AF + EM</v>
          </cell>
          <cell r="Y3077">
            <v>3.9</v>
          </cell>
          <cell r="Z3077">
            <v>4.2</v>
          </cell>
          <cell r="AA3077">
            <v>0.8</v>
          </cell>
          <cell r="AB3077" t="str">
            <v>Continuidade de Atendimento</v>
          </cell>
          <cell r="AC3077" t="str">
            <v>-</v>
          </cell>
          <cell r="AD3077">
            <v>3.6</v>
          </cell>
          <cell r="AE3077">
            <v>3.9</v>
          </cell>
          <cell r="AF3077">
            <v>4.2</v>
          </cell>
          <cell r="AG3077">
            <v>0.79300000000000004</v>
          </cell>
          <cell r="AH3077">
            <v>3.7</v>
          </cell>
          <cell r="AI3077">
            <v>4</v>
          </cell>
          <cell r="AJ3077">
            <v>4.3</v>
          </cell>
          <cell r="AK3077">
            <v>0.79400000000000004</v>
          </cell>
        </row>
        <row r="3078">
          <cell r="E3078" t="str">
            <v>SUL 2</v>
          </cell>
          <cell r="F3078" t="str">
            <v>SAO PAULO</v>
          </cell>
          <cell r="G3078" t="str">
            <v>Nível 4, 5 e 6</v>
          </cell>
          <cell r="H3078">
            <v>2</v>
          </cell>
          <cell r="I3078">
            <v>7</v>
          </cell>
          <cell r="J3078">
            <v>0</v>
          </cell>
          <cell r="K3078">
            <v>403</v>
          </cell>
          <cell r="L3078">
            <v>125</v>
          </cell>
          <cell r="M3078">
            <v>528</v>
          </cell>
          <cell r="N3078">
            <v>0</v>
          </cell>
          <cell r="O3078">
            <v>4.0999999999999996</v>
          </cell>
          <cell r="P3078">
            <v>2.9</v>
          </cell>
          <cell r="Q3078">
            <v>3.8</v>
          </cell>
          <cell r="R3078">
            <v>0</v>
          </cell>
          <cell r="S3078">
            <v>403</v>
          </cell>
          <cell r="T3078">
            <v>125</v>
          </cell>
          <cell r="U3078">
            <v>528</v>
          </cell>
          <cell r="V3078">
            <v>3.8</v>
          </cell>
          <cell r="W3078" t="str">
            <v>AF + EM</v>
          </cell>
          <cell r="X3078" t="str">
            <v>AF + EM</v>
          </cell>
          <cell r="Y3078">
            <v>4.0999999999999996</v>
          </cell>
          <cell r="Z3078">
            <v>4.4000000000000004</v>
          </cell>
          <cell r="AA3078">
            <v>0.8</v>
          </cell>
          <cell r="AB3078" t="str">
            <v>Continuidade de Atendimento</v>
          </cell>
          <cell r="AC3078" t="str">
            <v>-</v>
          </cell>
          <cell r="AD3078">
            <v>3.6</v>
          </cell>
          <cell r="AE3078">
            <v>3.9</v>
          </cell>
          <cell r="AF3078">
            <v>4.2</v>
          </cell>
          <cell r="AG3078">
            <v>0.79300000000000004</v>
          </cell>
          <cell r="AH3078">
            <v>3.7</v>
          </cell>
          <cell r="AI3078">
            <v>4</v>
          </cell>
          <cell r="AJ3078">
            <v>4.3</v>
          </cell>
          <cell r="AK3078">
            <v>0.79400000000000004</v>
          </cell>
        </row>
        <row r="3079">
          <cell r="E3079" t="str">
            <v>SUL 3</v>
          </cell>
          <cell r="F3079" t="str">
            <v>SAO PAULO</v>
          </cell>
          <cell r="G3079" t="str">
            <v>Nível 4, 5 e 6</v>
          </cell>
          <cell r="H3079">
            <v>2</v>
          </cell>
          <cell r="I3079">
            <v>7</v>
          </cell>
          <cell r="J3079">
            <v>0</v>
          </cell>
          <cell r="K3079">
            <v>404</v>
          </cell>
          <cell r="L3079">
            <v>217</v>
          </cell>
          <cell r="M3079">
            <v>621</v>
          </cell>
          <cell r="N3079">
            <v>0</v>
          </cell>
          <cell r="O3079">
            <v>4.0999999999999996</v>
          </cell>
          <cell r="P3079">
            <v>3.1</v>
          </cell>
          <cell r="Q3079">
            <v>3.8</v>
          </cell>
          <cell r="R3079">
            <v>0</v>
          </cell>
          <cell r="S3079">
            <v>404</v>
          </cell>
          <cell r="T3079">
            <v>217</v>
          </cell>
          <cell r="U3079">
            <v>621</v>
          </cell>
          <cell r="V3079">
            <v>3.8</v>
          </cell>
          <cell r="W3079" t="str">
            <v>AF + EM</v>
          </cell>
          <cell r="X3079" t="str">
            <v>AF + EM</v>
          </cell>
          <cell r="Y3079">
            <v>4.0999999999999996</v>
          </cell>
          <cell r="Z3079">
            <v>4.4000000000000004</v>
          </cell>
          <cell r="AA3079">
            <v>0.8</v>
          </cell>
          <cell r="AB3079" t="str">
            <v>Continuidade de Atendimento</v>
          </cell>
          <cell r="AC3079" t="str">
            <v>-</v>
          </cell>
          <cell r="AD3079">
            <v>3.7</v>
          </cell>
          <cell r="AE3079">
            <v>3.9</v>
          </cell>
          <cell r="AF3079">
            <v>4.2</v>
          </cell>
          <cell r="AG3079">
            <v>0.79400000000000004</v>
          </cell>
          <cell r="AH3079">
            <v>3.7</v>
          </cell>
          <cell r="AI3079">
            <v>4</v>
          </cell>
          <cell r="AJ3079">
            <v>4.3</v>
          </cell>
          <cell r="AK3079">
            <v>0.79400000000000004</v>
          </cell>
        </row>
        <row r="3080">
          <cell r="E3080" t="str">
            <v>SUL 3</v>
          </cell>
          <cell r="F3080" t="str">
            <v>SAO PAULO</v>
          </cell>
          <cell r="G3080" t="str">
            <v>Nível 1, 2 e 3</v>
          </cell>
          <cell r="H3080">
            <v>2</v>
          </cell>
          <cell r="I3080">
            <v>1</v>
          </cell>
          <cell r="J3080">
            <v>119</v>
          </cell>
          <cell r="K3080">
            <v>0</v>
          </cell>
          <cell r="L3080">
            <v>0</v>
          </cell>
          <cell r="M3080">
            <v>119</v>
          </cell>
          <cell r="N3080">
            <v>4.8</v>
          </cell>
          <cell r="O3080">
            <v>0</v>
          </cell>
          <cell r="P3080">
            <v>0</v>
          </cell>
          <cell r="Q3080">
            <v>4.8</v>
          </cell>
          <cell r="R3080">
            <v>119</v>
          </cell>
          <cell r="S3080">
            <v>0</v>
          </cell>
          <cell r="T3080">
            <v>0</v>
          </cell>
          <cell r="U3080">
            <v>119</v>
          </cell>
          <cell r="V3080">
            <v>4.8</v>
          </cell>
          <cell r="W3080" t="str">
            <v>AI</v>
          </cell>
          <cell r="X3080" t="str">
            <v>AI</v>
          </cell>
          <cell r="Y3080">
            <v>5.0999999999999996</v>
          </cell>
          <cell r="Z3080">
            <v>5.4</v>
          </cell>
          <cell r="AA3080">
            <v>0.8</v>
          </cell>
          <cell r="AB3080" t="str">
            <v>Continuidade de Atendimento</v>
          </cell>
          <cell r="AC3080" t="str">
            <v>-</v>
          </cell>
          <cell r="AD3080">
            <v>3.7</v>
          </cell>
          <cell r="AE3080">
            <v>3.9</v>
          </cell>
          <cell r="AF3080">
            <v>4.2</v>
          </cell>
          <cell r="AG3080">
            <v>0.79400000000000004</v>
          </cell>
          <cell r="AH3080">
            <v>3.7</v>
          </cell>
          <cell r="AI3080">
            <v>4</v>
          </cell>
          <cell r="AJ3080">
            <v>4.3</v>
          </cell>
          <cell r="AK3080">
            <v>0.79400000000000004</v>
          </cell>
        </row>
        <row r="3081">
          <cell r="E3081" t="str">
            <v>SUL 3</v>
          </cell>
          <cell r="F3081" t="str">
            <v>SAO PAULO</v>
          </cell>
          <cell r="G3081" t="str">
            <v>Nível 1, 2 e 3</v>
          </cell>
          <cell r="H3081">
            <v>2</v>
          </cell>
          <cell r="I3081">
            <v>1</v>
          </cell>
          <cell r="J3081">
            <v>61</v>
          </cell>
          <cell r="K3081">
            <v>0</v>
          </cell>
          <cell r="L3081">
            <v>0</v>
          </cell>
          <cell r="M3081">
            <v>61</v>
          </cell>
          <cell r="N3081">
            <v>4.5</v>
          </cell>
          <cell r="O3081">
            <v>0</v>
          </cell>
          <cell r="P3081">
            <v>0</v>
          </cell>
          <cell r="Q3081">
            <v>4.5</v>
          </cell>
          <cell r="R3081">
            <v>61</v>
          </cell>
          <cell r="S3081">
            <v>0</v>
          </cell>
          <cell r="T3081">
            <v>0</v>
          </cell>
          <cell r="U3081">
            <v>61</v>
          </cell>
          <cell r="V3081">
            <v>4.5</v>
          </cell>
          <cell r="W3081" t="str">
            <v>AI</v>
          </cell>
          <cell r="X3081" t="str">
            <v>AI</v>
          </cell>
          <cell r="Y3081">
            <v>4.8</v>
          </cell>
          <cell r="Z3081">
            <v>5.0999999999999996</v>
          </cell>
          <cell r="AA3081">
            <v>0.8</v>
          </cell>
          <cell r="AB3081" t="str">
            <v>Continuidade de Atendimento</v>
          </cell>
          <cell r="AC3081" t="str">
            <v>-</v>
          </cell>
          <cell r="AD3081">
            <v>3.7</v>
          </cell>
          <cell r="AE3081">
            <v>3.9</v>
          </cell>
          <cell r="AF3081">
            <v>4.2</v>
          </cell>
          <cell r="AG3081">
            <v>0.79400000000000004</v>
          </cell>
          <cell r="AH3081">
            <v>3.7</v>
          </cell>
          <cell r="AI3081">
            <v>4</v>
          </cell>
          <cell r="AJ3081">
            <v>4.3</v>
          </cell>
          <cell r="AK3081">
            <v>0.79400000000000004</v>
          </cell>
        </row>
        <row r="3082">
          <cell r="E3082" t="str">
            <v>SUL 3</v>
          </cell>
          <cell r="F3082" t="str">
            <v>SAO PAULO</v>
          </cell>
          <cell r="G3082" t="str">
            <v>Nível 4, 5 e 6</v>
          </cell>
          <cell r="H3082">
            <v>1</v>
          </cell>
          <cell r="I3082">
            <v>4</v>
          </cell>
          <cell r="J3082">
            <v>69</v>
          </cell>
          <cell r="K3082">
            <v>272</v>
          </cell>
          <cell r="L3082">
            <v>146</v>
          </cell>
          <cell r="M3082">
            <v>487</v>
          </cell>
          <cell r="N3082">
            <v>6</v>
          </cell>
          <cell r="O3082">
            <v>4.3</v>
          </cell>
          <cell r="P3082">
            <v>3.1</v>
          </cell>
          <cell r="Q3082">
            <v>4.2</v>
          </cell>
          <cell r="R3082">
            <v>69</v>
          </cell>
          <cell r="S3082">
            <v>272</v>
          </cell>
          <cell r="T3082">
            <v>146</v>
          </cell>
          <cell r="U3082">
            <v>487</v>
          </cell>
          <cell r="V3082">
            <v>4.2</v>
          </cell>
          <cell r="W3082" t="str">
            <v>AI + AF + EM</v>
          </cell>
          <cell r="X3082" t="str">
            <v>AI + AF + EM</v>
          </cell>
          <cell r="Y3082">
            <v>4.4000000000000004</v>
          </cell>
          <cell r="Z3082">
            <v>4.5999999999999996</v>
          </cell>
          <cell r="AA3082">
            <v>0.8</v>
          </cell>
          <cell r="AB3082" t="str">
            <v>Continuidade de Atendimento</v>
          </cell>
          <cell r="AC3082" t="str">
            <v>-</v>
          </cell>
          <cell r="AD3082">
            <v>3.7</v>
          </cell>
          <cell r="AE3082">
            <v>3.9</v>
          </cell>
          <cell r="AF3082">
            <v>4.2</v>
          </cell>
          <cell r="AG3082">
            <v>0.79400000000000004</v>
          </cell>
          <cell r="AH3082">
            <v>3.7</v>
          </cell>
          <cell r="AI3082">
            <v>4</v>
          </cell>
          <cell r="AJ3082">
            <v>4.3</v>
          </cell>
          <cell r="AK3082">
            <v>0.79400000000000004</v>
          </cell>
        </row>
        <row r="3083">
          <cell r="E3083" t="str">
            <v>SUL 3</v>
          </cell>
          <cell r="F3083" t="str">
            <v>SAO PAULO</v>
          </cell>
          <cell r="G3083" t="str">
            <v>Nível 4, 5 e 6</v>
          </cell>
          <cell r="H3083">
            <v>2</v>
          </cell>
          <cell r="I3083">
            <v>7</v>
          </cell>
          <cell r="J3083">
            <v>0</v>
          </cell>
          <cell r="K3083">
            <v>650</v>
          </cell>
          <cell r="L3083">
            <v>348</v>
          </cell>
          <cell r="M3083">
            <v>998</v>
          </cell>
          <cell r="N3083">
            <v>0</v>
          </cell>
          <cell r="O3083">
            <v>3.8</v>
          </cell>
          <cell r="P3083">
            <v>2.8</v>
          </cell>
          <cell r="Q3083">
            <v>3.5</v>
          </cell>
          <cell r="R3083">
            <v>0</v>
          </cell>
          <cell r="S3083">
            <v>650</v>
          </cell>
          <cell r="T3083">
            <v>348</v>
          </cell>
          <cell r="U3083">
            <v>998</v>
          </cell>
          <cell r="V3083">
            <v>3.5</v>
          </cell>
          <cell r="W3083" t="str">
            <v>AF + EM</v>
          </cell>
          <cell r="X3083" t="str">
            <v>AF + EM</v>
          </cell>
          <cell r="Y3083">
            <v>3.8</v>
          </cell>
          <cell r="Z3083">
            <v>4.2</v>
          </cell>
          <cell r="AA3083">
            <v>0.8</v>
          </cell>
          <cell r="AB3083" t="str">
            <v>Continuidade de Atendimento</v>
          </cell>
          <cell r="AC3083" t="str">
            <v>-</v>
          </cell>
          <cell r="AD3083">
            <v>3.7</v>
          </cell>
          <cell r="AE3083">
            <v>3.9</v>
          </cell>
          <cell r="AF3083">
            <v>4.2</v>
          </cell>
          <cell r="AG3083">
            <v>0.79400000000000004</v>
          </cell>
          <cell r="AH3083">
            <v>3.7</v>
          </cell>
          <cell r="AI3083">
            <v>4</v>
          </cell>
          <cell r="AJ3083">
            <v>4.3</v>
          </cell>
          <cell r="AK3083">
            <v>0.79400000000000004</v>
          </cell>
        </row>
        <row r="3084">
          <cell r="E3084" t="str">
            <v>SUL 3</v>
          </cell>
          <cell r="F3084" t="str">
            <v>SAO PAULO</v>
          </cell>
          <cell r="G3084" t="str">
            <v>Nível 4, 5 e 6</v>
          </cell>
          <cell r="H3084">
            <v>2</v>
          </cell>
          <cell r="I3084">
            <v>3</v>
          </cell>
          <cell r="J3084">
            <v>154</v>
          </cell>
          <cell r="K3084">
            <v>589</v>
          </cell>
          <cell r="L3084">
            <v>395</v>
          </cell>
          <cell r="M3084">
            <v>1138</v>
          </cell>
          <cell r="N3084">
            <v>5.0999999999999996</v>
          </cell>
          <cell r="O3084">
            <v>3.5</v>
          </cell>
          <cell r="P3084">
            <v>2.6</v>
          </cell>
          <cell r="Q3084">
            <v>3.4</v>
          </cell>
          <cell r="R3084">
            <v>154</v>
          </cell>
          <cell r="S3084">
            <v>589</v>
          </cell>
          <cell r="T3084">
            <v>395</v>
          </cell>
          <cell r="U3084">
            <v>1138</v>
          </cell>
          <cell r="V3084">
            <v>3.4</v>
          </cell>
          <cell r="W3084" t="str">
            <v>AI + AF + EM</v>
          </cell>
          <cell r="X3084" t="str">
            <v>AI + AF + EM</v>
          </cell>
          <cell r="Y3084">
            <v>3.7</v>
          </cell>
          <cell r="Z3084">
            <v>4</v>
          </cell>
          <cell r="AA3084">
            <v>0.79</v>
          </cell>
          <cell r="AB3084" t="str">
            <v>Continuidade de Atendimento</v>
          </cell>
          <cell r="AC3084" t="str">
            <v>-</v>
          </cell>
          <cell r="AD3084">
            <v>3.7</v>
          </cell>
          <cell r="AE3084">
            <v>3.9</v>
          </cell>
          <cell r="AF3084">
            <v>4.2</v>
          </cell>
          <cell r="AG3084">
            <v>0.79400000000000004</v>
          </cell>
          <cell r="AH3084">
            <v>3.7</v>
          </cell>
          <cell r="AI3084">
            <v>4</v>
          </cell>
          <cell r="AJ3084">
            <v>4.3</v>
          </cell>
          <cell r="AK3084">
            <v>0.79400000000000004</v>
          </cell>
        </row>
        <row r="3085">
          <cell r="E3085" t="str">
            <v>SUL 3</v>
          </cell>
          <cell r="F3085" t="str">
            <v>SAO PAULO</v>
          </cell>
          <cell r="G3085" t="str">
            <v>Nível 4, 5 e 6</v>
          </cell>
          <cell r="H3085">
            <v>2</v>
          </cell>
          <cell r="I3085">
            <v>3</v>
          </cell>
          <cell r="J3085">
            <v>0</v>
          </cell>
          <cell r="K3085">
            <v>184</v>
          </cell>
          <cell r="L3085">
            <v>115</v>
          </cell>
          <cell r="M3085">
            <v>299</v>
          </cell>
          <cell r="N3085">
            <v>0</v>
          </cell>
          <cell r="O3085">
            <v>3.8</v>
          </cell>
          <cell r="P3085">
            <v>2.6</v>
          </cell>
          <cell r="Q3085">
            <v>3.3</v>
          </cell>
          <cell r="R3085">
            <v>0</v>
          </cell>
          <cell r="S3085">
            <v>184</v>
          </cell>
          <cell r="T3085">
            <v>115</v>
          </cell>
          <cell r="U3085">
            <v>299</v>
          </cell>
          <cell r="V3085">
            <v>3.3</v>
          </cell>
          <cell r="W3085" t="str">
            <v>AF + EM</v>
          </cell>
          <cell r="X3085" t="str">
            <v>AF + EM</v>
          </cell>
          <cell r="Y3085">
            <v>3.6</v>
          </cell>
          <cell r="Z3085">
            <v>4</v>
          </cell>
          <cell r="AA3085">
            <v>0.8</v>
          </cell>
          <cell r="AB3085" t="str">
            <v>Continuidade de Atendimento</v>
          </cell>
          <cell r="AC3085" t="str">
            <v>-</v>
          </cell>
          <cell r="AD3085">
            <v>3.7</v>
          </cell>
          <cell r="AE3085">
            <v>3.9</v>
          </cell>
          <cell r="AF3085">
            <v>4.2</v>
          </cell>
          <cell r="AG3085">
            <v>0.79400000000000004</v>
          </cell>
          <cell r="AH3085">
            <v>3.7</v>
          </cell>
          <cell r="AI3085">
            <v>4</v>
          </cell>
          <cell r="AJ3085">
            <v>4.3</v>
          </cell>
          <cell r="AK3085">
            <v>0.79400000000000004</v>
          </cell>
        </row>
        <row r="3086">
          <cell r="E3086" t="str">
            <v>ASSIS</v>
          </cell>
          <cell r="F3086" t="str">
            <v>BORA</v>
          </cell>
          <cell r="G3086" t="str">
            <v>Nível 1, 2 e 3</v>
          </cell>
          <cell r="H3086">
            <v>2</v>
          </cell>
          <cell r="I3086">
            <v>1</v>
          </cell>
          <cell r="J3086">
            <v>0</v>
          </cell>
          <cell r="K3086">
            <v>57</v>
          </cell>
          <cell r="L3086">
            <v>32</v>
          </cell>
          <cell r="M3086">
            <v>89</v>
          </cell>
          <cell r="N3086">
            <v>0</v>
          </cell>
          <cell r="O3086">
            <v>4.9000000000000004</v>
          </cell>
          <cell r="P3086">
            <v>0</v>
          </cell>
          <cell r="Q3086">
            <v>4.9000000000000004</v>
          </cell>
          <cell r="R3086">
            <v>0</v>
          </cell>
          <cell r="S3086">
            <v>57</v>
          </cell>
          <cell r="T3086">
            <v>32</v>
          </cell>
          <cell r="U3086">
            <v>89</v>
          </cell>
          <cell r="V3086">
            <v>4.9000000000000004</v>
          </cell>
          <cell r="W3086" t="str">
            <v>AF</v>
          </cell>
          <cell r="X3086" t="str">
            <v>AF + EM</v>
          </cell>
          <cell r="Y3086">
            <v>5.2</v>
          </cell>
          <cell r="Z3086">
            <v>5.5</v>
          </cell>
          <cell r="AA3086">
            <v>0.8</v>
          </cell>
          <cell r="AB3086" t="str">
            <v>Aumentou Ciclos</v>
          </cell>
          <cell r="AC3086" t="str">
            <v>Sim</v>
          </cell>
          <cell r="AD3086">
            <v>3.8</v>
          </cell>
          <cell r="AE3086">
            <v>4.0999999999999996</v>
          </cell>
          <cell r="AF3086">
            <v>4.3</v>
          </cell>
          <cell r="AG3086">
            <v>0.79900000000000004</v>
          </cell>
          <cell r="AH3086">
            <v>3.7</v>
          </cell>
          <cell r="AI3086">
            <v>4</v>
          </cell>
          <cell r="AJ3086">
            <v>4.3</v>
          </cell>
          <cell r="AK3086">
            <v>0.79400000000000004</v>
          </cell>
        </row>
        <row r="3087">
          <cell r="E3087" t="str">
            <v>MARILIA</v>
          </cell>
          <cell r="F3087" t="str">
            <v>MARILIA</v>
          </cell>
          <cell r="G3087" t="str">
            <v>Nível 4, 5 e 6</v>
          </cell>
          <cell r="H3087">
            <v>1</v>
          </cell>
          <cell r="I3087">
            <v>4</v>
          </cell>
          <cell r="J3087">
            <v>0</v>
          </cell>
          <cell r="K3087">
            <v>482</v>
          </cell>
          <cell r="L3087">
            <v>360</v>
          </cell>
          <cell r="M3087">
            <v>842</v>
          </cell>
          <cell r="N3087">
            <v>0</v>
          </cell>
          <cell r="O3087">
            <v>3.8</v>
          </cell>
          <cell r="P3087">
            <v>2.6</v>
          </cell>
          <cell r="Q3087">
            <v>3.3</v>
          </cell>
          <cell r="R3087">
            <v>0</v>
          </cell>
          <cell r="S3087">
            <v>482</v>
          </cell>
          <cell r="T3087">
            <v>360</v>
          </cell>
          <cell r="U3087">
            <v>842</v>
          </cell>
          <cell r="V3087">
            <v>3.3</v>
          </cell>
          <cell r="W3087" t="str">
            <v>AF + EM</v>
          </cell>
          <cell r="X3087" t="str">
            <v>AF + EM</v>
          </cell>
          <cell r="Y3087">
            <v>3.5</v>
          </cell>
          <cell r="Z3087">
            <v>3.7</v>
          </cell>
          <cell r="AA3087">
            <v>0.79</v>
          </cell>
          <cell r="AB3087" t="str">
            <v>Continuidade de Atendimento</v>
          </cell>
          <cell r="AC3087" t="str">
            <v>-</v>
          </cell>
          <cell r="AD3087">
            <v>3.7</v>
          </cell>
          <cell r="AE3087">
            <v>4</v>
          </cell>
          <cell r="AF3087">
            <v>4.3</v>
          </cell>
          <cell r="AG3087">
            <v>0.79600000000000004</v>
          </cell>
          <cell r="AH3087">
            <v>3.7</v>
          </cell>
          <cell r="AI3087">
            <v>4</v>
          </cell>
          <cell r="AJ3087">
            <v>4.3</v>
          </cell>
          <cell r="AK3087">
            <v>0.79400000000000004</v>
          </cell>
        </row>
        <row r="3088">
          <cell r="E3088" t="str">
            <v>ASSIS</v>
          </cell>
          <cell r="F3088" t="str">
            <v>PALMITAL</v>
          </cell>
          <cell r="G3088" t="str">
            <v>Nível 4, 5 e 6</v>
          </cell>
          <cell r="H3088">
            <v>2</v>
          </cell>
          <cell r="I3088">
            <v>3</v>
          </cell>
          <cell r="J3088">
            <v>0</v>
          </cell>
          <cell r="K3088">
            <v>264</v>
          </cell>
          <cell r="L3088">
            <v>124</v>
          </cell>
          <cell r="M3088">
            <v>388</v>
          </cell>
          <cell r="N3088">
            <v>0</v>
          </cell>
          <cell r="O3088">
            <v>4.0999999999999996</v>
          </cell>
          <cell r="P3088">
            <v>2.7</v>
          </cell>
          <cell r="Q3088">
            <v>3.7</v>
          </cell>
          <cell r="R3088">
            <v>0</v>
          </cell>
          <cell r="S3088">
            <v>264</v>
          </cell>
          <cell r="T3088">
            <v>124</v>
          </cell>
          <cell r="U3088">
            <v>388</v>
          </cell>
          <cell r="V3088">
            <v>3.7</v>
          </cell>
          <cell r="W3088" t="str">
            <v>AF + EM</v>
          </cell>
          <cell r="X3088" t="str">
            <v>AF + EM</v>
          </cell>
          <cell r="Y3088">
            <v>4</v>
          </cell>
          <cell r="Z3088">
            <v>4.2</v>
          </cell>
          <cell r="AA3088">
            <v>0.8</v>
          </cell>
          <cell r="AB3088" t="str">
            <v>Continuidade de Atendimento</v>
          </cell>
          <cell r="AC3088" t="str">
            <v>-</v>
          </cell>
          <cell r="AD3088">
            <v>3.8</v>
          </cell>
          <cell r="AE3088">
            <v>4.0999999999999996</v>
          </cell>
          <cell r="AF3088">
            <v>4.3</v>
          </cell>
          <cell r="AG3088">
            <v>0.79900000000000004</v>
          </cell>
          <cell r="AH3088">
            <v>3.7</v>
          </cell>
          <cell r="AI3088">
            <v>4</v>
          </cell>
          <cell r="AJ3088">
            <v>4.3</v>
          </cell>
          <cell r="AK3088">
            <v>0.79400000000000004</v>
          </cell>
        </row>
        <row r="3089">
          <cell r="E3089" t="str">
            <v>JABOTICABAL</v>
          </cell>
          <cell r="F3089" t="str">
            <v>BEBEDOURO</v>
          </cell>
          <cell r="G3089" t="str">
            <v>Nível 4, 5 e 6</v>
          </cell>
          <cell r="H3089">
            <v>1</v>
          </cell>
          <cell r="I3089">
            <v>4</v>
          </cell>
          <cell r="J3089">
            <v>0</v>
          </cell>
          <cell r="K3089">
            <v>288</v>
          </cell>
          <cell r="L3089">
            <v>171</v>
          </cell>
          <cell r="M3089">
            <v>459</v>
          </cell>
          <cell r="N3089">
            <v>0</v>
          </cell>
          <cell r="O3089">
            <v>4.3</v>
          </cell>
          <cell r="P3089">
            <v>2.7</v>
          </cell>
          <cell r="Q3089">
            <v>3.7</v>
          </cell>
          <cell r="R3089">
            <v>0</v>
          </cell>
          <cell r="S3089">
            <v>288</v>
          </cell>
          <cell r="T3089">
            <v>171</v>
          </cell>
          <cell r="U3089">
            <v>459</v>
          </cell>
          <cell r="V3089">
            <v>3.7</v>
          </cell>
          <cell r="W3089" t="str">
            <v>AF + EM</v>
          </cell>
          <cell r="X3089" t="str">
            <v>AF + EM</v>
          </cell>
          <cell r="Y3089">
            <v>3.9</v>
          </cell>
          <cell r="Z3089">
            <v>4.0999999999999996</v>
          </cell>
          <cell r="AA3089">
            <v>0.8</v>
          </cell>
          <cell r="AB3089" t="str">
            <v>Continuidade de Atendimento</v>
          </cell>
          <cell r="AC3089" t="str">
            <v>-</v>
          </cell>
          <cell r="AD3089">
            <v>3.4</v>
          </cell>
          <cell r="AE3089">
            <v>3.7</v>
          </cell>
          <cell r="AF3089">
            <v>4</v>
          </cell>
          <cell r="AG3089">
            <v>0.79400000000000004</v>
          </cell>
          <cell r="AH3089">
            <v>3.7</v>
          </cell>
          <cell r="AI3089">
            <v>4</v>
          </cell>
          <cell r="AJ3089">
            <v>4.3</v>
          </cell>
          <cell r="AK3089">
            <v>0.79400000000000004</v>
          </cell>
        </row>
        <row r="3090">
          <cell r="E3090" t="str">
            <v>JABOTICABAL</v>
          </cell>
          <cell r="F3090" t="str">
            <v>MONTE ALTO</v>
          </cell>
          <cell r="G3090" t="str">
            <v>Nível 1, 2 e 3</v>
          </cell>
          <cell r="H3090">
            <v>2</v>
          </cell>
          <cell r="I3090">
            <v>5</v>
          </cell>
          <cell r="J3090">
            <v>0</v>
          </cell>
          <cell r="K3090">
            <v>168</v>
          </cell>
          <cell r="L3090">
            <v>99</v>
          </cell>
          <cell r="M3090">
            <v>267</v>
          </cell>
          <cell r="N3090">
            <v>0</v>
          </cell>
          <cell r="O3090">
            <v>3.7</v>
          </cell>
          <cell r="P3090">
            <v>2.6</v>
          </cell>
          <cell r="Q3090">
            <v>3.3</v>
          </cell>
          <cell r="R3090">
            <v>0</v>
          </cell>
          <cell r="S3090">
            <v>168</v>
          </cell>
          <cell r="T3090">
            <v>99</v>
          </cell>
          <cell r="U3090">
            <v>267</v>
          </cell>
          <cell r="V3090">
            <v>3.3</v>
          </cell>
          <cell r="W3090" t="str">
            <v>AF + EM</v>
          </cell>
          <cell r="X3090" t="str">
            <v>AF + EM</v>
          </cell>
          <cell r="Y3090">
            <v>3.7</v>
          </cell>
          <cell r="Z3090">
            <v>4.0999999999999996</v>
          </cell>
          <cell r="AA3090">
            <v>0.8</v>
          </cell>
          <cell r="AB3090" t="str">
            <v>Continuidade de Atendimento</v>
          </cell>
          <cell r="AC3090" t="str">
            <v>-</v>
          </cell>
          <cell r="AD3090">
            <v>3.4</v>
          </cell>
          <cell r="AE3090">
            <v>3.7</v>
          </cell>
          <cell r="AF3090">
            <v>4</v>
          </cell>
          <cell r="AG3090">
            <v>0.79400000000000004</v>
          </cell>
          <cell r="AH3090">
            <v>3.7</v>
          </cell>
          <cell r="AI3090">
            <v>4</v>
          </cell>
          <cell r="AJ3090">
            <v>4.3</v>
          </cell>
          <cell r="AK3090">
            <v>0.79400000000000004</v>
          </cell>
        </row>
        <row r="3091">
          <cell r="E3091" t="str">
            <v>SERTAOZINHO</v>
          </cell>
          <cell r="F3091" t="str">
            <v>SERTAOZINHO</v>
          </cell>
          <cell r="G3091" t="str">
            <v>Nível 4, 5 e 6</v>
          </cell>
          <cell r="H3091">
            <v>2</v>
          </cell>
          <cell r="I3091">
            <v>3</v>
          </cell>
          <cell r="J3091">
            <v>0</v>
          </cell>
          <cell r="K3091">
            <v>145</v>
          </cell>
          <cell r="L3091">
            <v>202</v>
          </cell>
          <cell r="M3091">
            <v>347</v>
          </cell>
          <cell r="N3091">
            <v>0</v>
          </cell>
          <cell r="O3091">
            <v>3.8</v>
          </cell>
          <cell r="P3091">
            <v>2.7</v>
          </cell>
          <cell r="Q3091">
            <v>3.2</v>
          </cell>
          <cell r="R3091">
            <v>0</v>
          </cell>
          <cell r="S3091">
            <v>145</v>
          </cell>
          <cell r="T3091">
            <v>202</v>
          </cell>
          <cell r="U3091">
            <v>347</v>
          </cell>
          <cell r="V3091">
            <v>3.2</v>
          </cell>
          <cell r="W3091" t="str">
            <v>AF + EM</v>
          </cell>
          <cell r="X3091" t="str">
            <v>AF + EM</v>
          </cell>
          <cell r="Y3091">
            <v>3.5</v>
          </cell>
          <cell r="Z3091">
            <v>3.8</v>
          </cell>
          <cell r="AA3091">
            <v>0.79300000000000004</v>
          </cell>
          <cell r="AB3091" t="str">
            <v>Continuidade de Atendimento</v>
          </cell>
          <cell r="AC3091" t="str">
            <v>-</v>
          </cell>
          <cell r="AD3091">
            <v>3.5</v>
          </cell>
          <cell r="AE3091">
            <v>3.7</v>
          </cell>
          <cell r="AF3091">
            <v>4.0999999999999996</v>
          </cell>
          <cell r="AG3091">
            <v>0.79400000000000004</v>
          </cell>
          <cell r="AH3091">
            <v>3.7</v>
          </cell>
          <cell r="AI3091">
            <v>4</v>
          </cell>
          <cell r="AJ3091">
            <v>4.3</v>
          </cell>
          <cell r="AK3091">
            <v>0.79400000000000004</v>
          </cell>
        </row>
        <row r="3092">
          <cell r="E3092" t="str">
            <v>RIBEIRAO PRETO</v>
          </cell>
          <cell r="F3092" t="str">
            <v>RIBEIRAO PRETO</v>
          </cell>
          <cell r="G3092" t="str">
            <v>Nível 1, 2 e 3</v>
          </cell>
          <cell r="H3092">
            <v>2</v>
          </cell>
          <cell r="I3092">
            <v>1</v>
          </cell>
          <cell r="J3092">
            <v>74</v>
          </cell>
          <cell r="K3092">
            <v>349</v>
          </cell>
          <cell r="L3092">
            <v>0</v>
          </cell>
          <cell r="M3092">
            <v>423</v>
          </cell>
          <cell r="N3092">
            <v>4.9000000000000004</v>
          </cell>
          <cell r="O3092">
            <v>3.5</v>
          </cell>
          <cell r="P3092">
            <v>0</v>
          </cell>
          <cell r="Q3092">
            <v>3.7</v>
          </cell>
          <cell r="R3092">
            <v>74</v>
          </cell>
          <cell r="S3092">
            <v>349</v>
          </cell>
          <cell r="T3092">
            <v>0</v>
          </cell>
          <cell r="U3092">
            <v>423</v>
          </cell>
          <cell r="V3092">
            <v>3.7</v>
          </cell>
          <cell r="W3092" t="str">
            <v>AI + AF</v>
          </cell>
          <cell r="X3092" t="str">
            <v>AI + AF</v>
          </cell>
          <cell r="Y3092">
            <v>4.0999999999999996</v>
          </cell>
          <cell r="Z3092">
            <v>4.4000000000000004</v>
          </cell>
          <cell r="AA3092">
            <v>0.8</v>
          </cell>
          <cell r="AB3092" t="str">
            <v>Continuidade de Atendimento</v>
          </cell>
          <cell r="AC3092" t="str">
            <v>-</v>
          </cell>
          <cell r="AD3092">
            <v>3.7</v>
          </cell>
          <cell r="AE3092">
            <v>3.9</v>
          </cell>
          <cell r="AF3092">
            <v>4.2</v>
          </cell>
          <cell r="AG3092">
            <v>0.79800000000000004</v>
          </cell>
          <cell r="AH3092">
            <v>3.7</v>
          </cell>
          <cell r="AI3092">
            <v>4</v>
          </cell>
          <cell r="AJ3092">
            <v>4.3</v>
          </cell>
          <cell r="AK3092">
            <v>0.79400000000000004</v>
          </cell>
        </row>
        <row r="3093">
          <cell r="E3093" t="str">
            <v>RIBEIRAO PRETO</v>
          </cell>
          <cell r="F3093" t="str">
            <v>RIBEIRAO PRETO</v>
          </cell>
          <cell r="G3093" t="str">
            <v>Nível 1, 2 e 3</v>
          </cell>
          <cell r="H3093">
            <v>1</v>
          </cell>
          <cell r="I3093">
            <v>6</v>
          </cell>
          <cell r="J3093">
            <v>0</v>
          </cell>
          <cell r="K3093">
            <v>0</v>
          </cell>
          <cell r="L3093">
            <v>344</v>
          </cell>
          <cell r="M3093">
            <v>344</v>
          </cell>
          <cell r="N3093">
            <v>0</v>
          </cell>
          <cell r="O3093">
            <v>0</v>
          </cell>
          <cell r="P3093">
            <v>3.3</v>
          </cell>
          <cell r="Q3093">
            <v>3.3</v>
          </cell>
          <cell r="R3093">
            <v>0</v>
          </cell>
          <cell r="S3093">
            <v>0</v>
          </cell>
          <cell r="T3093">
            <v>344</v>
          </cell>
          <cell r="U3093">
            <v>344</v>
          </cell>
          <cell r="V3093">
            <v>3.3</v>
          </cell>
          <cell r="W3093" t="str">
            <v>EM</v>
          </cell>
          <cell r="X3093" t="str">
            <v>EM</v>
          </cell>
          <cell r="Y3093">
            <v>3.6</v>
          </cell>
          <cell r="Z3093">
            <v>3.9</v>
          </cell>
          <cell r="AA3093">
            <v>0.8</v>
          </cell>
          <cell r="AB3093" t="str">
            <v>Continuidade de Atendimento</v>
          </cell>
          <cell r="AC3093" t="str">
            <v>-</v>
          </cell>
          <cell r="AD3093">
            <v>3.7</v>
          </cell>
          <cell r="AE3093">
            <v>3.9</v>
          </cell>
          <cell r="AF3093">
            <v>4.2</v>
          </cell>
          <cell r="AG3093">
            <v>0.79800000000000004</v>
          </cell>
          <cell r="AH3093">
            <v>3.7</v>
          </cell>
          <cell r="AI3093">
            <v>4</v>
          </cell>
          <cell r="AJ3093">
            <v>4.3</v>
          </cell>
          <cell r="AK3093">
            <v>0.79400000000000004</v>
          </cell>
        </row>
        <row r="3094">
          <cell r="E3094" t="str">
            <v>RIBEIRAO PRETO</v>
          </cell>
          <cell r="F3094" t="str">
            <v>RIBEIRAO PRETO</v>
          </cell>
          <cell r="G3094" t="str">
            <v>Nível 4, 5 e 6</v>
          </cell>
          <cell r="H3094">
            <v>1</v>
          </cell>
          <cell r="I3094">
            <v>4</v>
          </cell>
          <cell r="J3094">
            <v>0</v>
          </cell>
          <cell r="K3094">
            <v>566</v>
          </cell>
          <cell r="L3094">
            <v>183</v>
          </cell>
          <cell r="M3094">
            <v>749</v>
          </cell>
          <cell r="N3094">
            <v>0</v>
          </cell>
          <cell r="O3094">
            <v>3.6</v>
          </cell>
          <cell r="P3094">
            <v>2.8</v>
          </cell>
          <cell r="Q3094">
            <v>3.4</v>
          </cell>
          <cell r="R3094">
            <v>0</v>
          </cell>
          <cell r="S3094">
            <v>566</v>
          </cell>
          <cell r="T3094">
            <v>183</v>
          </cell>
          <cell r="U3094">
            <v>749</v>
          </cell>
          <cell r="V3094">
            <v>3.4</v>
          </cell>
          <cell r="W3094" t="str">
            <v>AF + EM</v>
          </cell>
          <cell r="X3094" t="str">
            <v>AF + EM</v>
          </cell>
          <cell r="Y3094">
            <v>3.6</v>
          </cell>
          <cell r="Z3094">
            <v>3.8</v>
          </cell>
          <cell r="AA3094">
            <v>0.8</v>
          </cell>
          <cell r="AB3094" t="str">
            <v>Continuidade de Atendimento</v>
          </cell>
          <cell r="AC3094" t="str">
            <v>-</v>
          </cell>
          <cell r="AD3094">
            <v>3.7</v>
          </cell>
          <cell r="AE3094">
            <v>3.9</v>
          </cell>
          <cell r="AF3094">
            <v>4.2</v>
          </cell>
          <cell r="AG3094">
            <v>0.79800000000000004</v>
          </cell>
          <cell r="AH3094">
            <v>3.7</v>
          </cell>
          <cell r="AI3094">
            <v>4</v>
          </cell>
          <cell r="AJ3094">
            <v>4.3</v>
          </cell>
          <cell r="AK3094">
            <v>0.79400000000000004</v>
          </cell>
        </row>
        <row r="3095">
          <cell r="E3095" t="str">
            <v>ARARAQUARA</v>
          </cell>
          <cell r="F3095" t="str">
            <v>MATAO</v>
          </cell>
          <cell r="G3095" t="str">
            <v>Nível 1, 2 e 3</v>
          </cell>
          <cell r="H3095">
            <v>2</v>
          </cell>
          <cell r="I3095">
            <v>5</v>
          </cell>
          <cell r="J3095">
            <v>31</v>
          </cell>
          <cell r="K3095">
            <v>0</v>
          </cell>
          <cell r="L3095">
            <v>0</v>
          </cell>
          <cell r="M3095">
            <v>31</v>
          </cell>
          <cell r="N3095">
            <v>5.9</v>
          </cell>
          <cell r="O3095">
            <v>0</v>
          </cell>
          <cell r="P3095">
            <v>0</v>
          </cell>
          <cell r="Q3095">
            <v>5.9</v>
          </cell>
          <cell r="R3095">
            <v>31</v>
          </cell>
          <cell r="S3095">
            <v>0</v>
          </cell>
          <cell r="T3095">
            <v>0</v>
          </cell>
          <cell r="U3095">
            <v>31</v>
          </cell>
          <cell r="V3095">
            <v>5.9</v>
          </cell>
          <cell r="W3095" t="str">
            <v>AI</v>
          </cell>
          <cell r="X3095" t="str">
            <v>AI</v>
          </cell>
          <cell r="Y3095">
            <v>6.2</v>
          </cell>
          <cell r="Z3095">
            <v>6.5</v>
          </cell>
          <cell r="AA3095">
            <v>0.8</v>
          </cell>
          <cell r="AB3095" t="str">
            <v>Continuidade de Atendimento</v>
          </cell>
          <cell r="AC3095" t="str">
            <v>-</v>
          </cell>
          <cell r="AD3095">
            <v>3.8</v>
          </cell>
          <cell r="AE3095">
            <v>4.0999999999999996</v>
          </cell>
          <cell r="AF3095">
            <v>4.3</v>
          </cell>
          <cell r="AG3095">
            <v>0.79800000000000004</v>
          </cell>
          <cell r="AH3095">
            <v>3.7</v>
          </cell>
          <cell r="AI3095">
            <v>4</v>
          </cell>
          <cell r="AJ3095">
            <v>4.3</v>
          </cell>
          <cell r="AK3095">
            <v>0.79400000000000004</v>
          </cell>
        </row>
        <row r="3096">
          <cell r="E3096" t="str">
            <v>PRESIDENTE PRUDENTE</v>
          </cell>
          <cell r="F3096" t="str">
            <v>PRESIDENTE PRUDENTE</v>
          </cell>
          <cell r="G3096" t="str">
            <v>Nível 4, 5 e 6</v>
          </cell>
          <cell r="H3096">
            <v>1</v>
          </cell>
          <cell r="I3096">
            <v>8</v>
          </cell>
          <cell r="J3096">
            <v>0</v>
          </cell>
          <cell r="K3096">
            <v>300</v>
          </cell>
          <cell r="L3096">
            <v>95</v>
          </cell>
          <cell r="M3096">
            <v>395</v>
          </cell>
          <cell r="N3096">
            <v>0</v>
          </cell>
          <cell r="O3096">
            <v>4.0999999999999996</v>
          </cell>
          <cell r="P3096">
            <v>3.1</v>
          </cell>
          <cell r="Q3096">
            <v>3.9</v>
          </cell>
          <cell r="R3096">
            <v>0</v>
          </cell>
          <cell r="S3096">
            <v>300</v>
          </cell>
          <cell r="T3096">
            <v>95</v>
          </cell>
          <cell r="U3096">
            <v>395</v>
          </cell>
          <cell r="V3096">
            <v>3.9</v>
          </cell>
          <cell r="W3096" t="str">
            <v>AF + EM</v>
          </cell>
          <cell r="X3096" t="str">
            <v>AF + EM</v>
          </cell>
          <cell r="Y3096">
            <v>4.0999999999999996</v>
          </cell>
          <cell r="Z3096">
            <v>4.4000000000000004</v>
          </cell>
          <cell r="AA3096">
            <v>0.8</v>
          </cell>
          <cell r="AB3096" t="str">
            <v>Continuidade de Atendimento</v>
          </cell>
          <cell r="AC3096" t="str">
            <v>-</v>
          </cell>
          <cell r="AD3096">
            <v>3.8</v>
          </cell>
          <cell r="AE3096">
            <v>4</v>
          </cell>
          <cell r="AF3096">
            <v>4.3</v>
          </cell>
          <cell r="AG3096">
            <v>0.79600000000000004</v>
          </cell>
          <cell r="AH3096">
            <v>3.7</v>
          </cell>
          <cell r="AI3096">
            <v>4</v>
          </cell>
          <cell r="AJ3096">
            <v>4.3</v>
          </cell>
          <cell r="AK3096">
            <v>0.79400000000000004</v>
          </cell>
        </row>
        <row r="3097">
          <cell r="E3097" t="str">
            <v>MIRANTE DO PARANAPANEMA</v>
          </cell>
          <cell r="F3097" t="str">
            <v>ROSANA</v>
          </cell>
          <cell r="G3097" t="str">
            <v>Nível 1, 2 e 3</v>
          </cell>
          <cell r="H3097">
            <v>2</v>
          </cell>
          <cell r="I3097">
            <v>5</v>
          </cell>
          <cell r="J3097">
            <v>0</v>
          </cell>
          <cell r="K3097">
            <v>0</v>
          </cell>
          <cell r="L3097">
            <v>173</v>
          </cell>
          <cell r="M3097">
            <v>173</v>
          </cell>
          <cell r="N3097">
            <v>0</v>
          </cell>
          <cell r="O3097">
            <v>0</v>
          </cell>
          <cell r="P3097">
            <v>3.2</v>
          </cell>
          <cell r="Q3097">
            <v>3.2</v>
          </cell>
          <cell r="R3097">
            <v>0</v>
          </cell>
          <cell r="S3097">
            <v>0</v>
          </cell>
          <cell r="T3097">
            <v>173</v>
          </cell>
          <cell r="U3097">
            <v>173</v>
          </cell>
          <cell r="V3097">
            <v>3.2</v>
          </cell>
          <cell r="W3097" t="str">
            <v>EM</v>
          </cell>
          <cell r="X3097" t="str">
            <v>EM</v>
          </cell>
          <cell r="Y3097">
            <v>3.6</v>
          </cell>
          <cell r="Z3097">
            <v>4</v>
          </cell>
          <cell r="AA3097">
            <v>0.8</v>
          </cell>
          <cell r="AB3097" t="str">
            <v>Continuidade de Atendimento</v>
          </cell>
          <cell r="AC3097" t="str">
            <v>-</v>
          </cell>
          <cell r="AD3097">
            <v>3.8</v>
          </cell>
          <cell r="AE3097">
            <v>4.0999999999999996</v>
          </cell>
          <cell r="AF3097">
            <v>4.4000000000000004</v>
          </cell>
          <cell r="AG3097">
            <v>0.79400000000000004</v>
          </cell>
          <cell r="AH3097">
            <v>3.7</v>
          </cell>
          <cell r="AI3097">
            <v>4</v>
          </cell>
          <cell r="AJ3097">
            <v>4.3</v>
          </cell>
          <cell r="AK3097">
            <v>0.79400000000000004</v>
          </cell>
        </row>
        <row r="3098">
          <cell r="E3098" t="str">
            <v>CARAPICUIBA</v>
          </cell>
          <cell r="F3098" t="str">
            <v>COTIA</v>
          </cell>
          <cell r="G3098" t="str">
            <v>Nível 1, 2 e 3</v>
          </cell>
          <cell r="H3098">
            <v>1</v>
          </cell>
          <cell r="I3098">
            <v>2</v>
          </cell>
          <cell r="J3098">
            <v>0</v>
          </cell>
          <cell r="K3098">
            <v>235</v>
          </cell>
          <cell r="L3098">
            <v>0</v>
          </cell>
          <cell r="M3098">
            <v>235</v>
          </cell>
          <cell r="N3098">
            <v>0</v>
          </cell>
          <cell r="O3098">
            <v>4.4000000000000004</v>
          </cell>
          <cell r="P3098">
            <v>0</v>
          </cell>
          <cell r="Q3098">
            <v>4.4000000000000004</v>
          </cell>
          <cell r="R3098">
            <v>0</v>
          </cell>
          <cell r="S3098">
            <v>235</v>
          </cell>
          <cell r="T3098">
            <v>0</v>
          </cell>
          <cell r="U3098">
            <v>235</v>
          </cell>
          <cell r="V3098">
            <v>4.4000000000000004</v>
          </cell>
          <cell r="W3098" t="str">
            <v>AF</v>
          </cell>
          <cell r="X3098" t="str">
            <v>AF</v>
          </cell>
          <cell r="Y3098">
            <v>4.5999999999999996</v>
          </cell>
          <cell r="Z3098">
            <v>4.9000000000000004</v>
          </cell>
          <cell r="AA3098">
            <v>0.8</v>
          </cell>
          <cell r="AB3098" t="str">
            <v>Continuidade de Atendimento</v>
          </cell>
          <cell r="AC3098" t="str">
            <v>-</v>
          </cell>
          <cell r="AD3098">
            <v>3.7</v>
          </cell>
          <cell r="AE3098">
            <v>4</v>
          </cell>
          <cell r="AF3098">
            <v>4.3</v>
          </cell>
          <cell r="AG3098">
            <v>0.79400000000000004</v>
          </cell>
          <cell r="AH3098">
            <v>3.7</v>
          </cell>
          <cell r="AI3098">
            <v>4</v>
          </cell>
          <cell r="AJ3098">
            <v>4.3</v>
          </cell>
          <cell r="AK3098">
            <v>0.79400000000000004</v>
          </cell>
        </row>
        <row r="3099">
          <cell r="E3099" t="str">
            <v>ITAPEVI</v>
          </cell>
          <cell r="F3099" t="str">
            <v>JANDIRA</v>
          </cell>
          <cell r="G3099" t="str">
            <v>Nível 4, 5 e 6</v>
          </cell>
          <cell r="H3099">
            <v>1</v>
          </cell>
          <cell r="I3099">
            <v>8</v>
          </cell>
          <cell r="J3099">
            <v>0</v>
          </cell>
          <cell r="K3099">
            <v>250</v>
          </cell>
          <cell r="L3099">
            <v>106</v>
          </cell>
          <cell r="M3099">
            <v>356</v>
          </cell>
          <cell r="N3099">
            <v>0</v>
          </cell>
          <cell r="O3099">
            <v>4.0999999999999996</v>
          </cell>
          <cell r="P3099">
            <v>3.1</v>
          </cell>
          <cell r="Q3099">
            <v>3.8</v>
          </cell>
          <cell r="R3099">
            <v>0</v>
          </cell>
          <cell r="S3099">
            <v>250</v>
          </cell>
          <cell r="T3099">
            <v>106</v>
          </cell>
          <cell r="U3099">
            <v>356</v>
          </cell>
          <cell r="V3099">
            <v>3.8</v>
          </cell>
          <cell r="W3099" t="str">
            <v>AF + EM</v>
          </cell>
          <cell r="X3099" t="str">
            <v>AF + EM</v>
          </cell>
          <cell r="Y3099">
            <v>4</v>
          </cell>
          <cell r="Z3099">
            <v>4.3</v>
          </cell>
          <cell r="AA3099">
            <v>0.8</v>
          </cell>
          <cell r="AB3099" t="str">
            <v>Continuidade de Atendimento</v>
          </cell>
          <cell r="AC3099" t="str">
            <v>-</v>
          </cell>
          <cell r="AD3099">
            <v>3.3</v>
          </cell>
          <cell r="AE3099">
            <v>3.6</v>
          </cell>
          <cell r="AF3099">
            <v>4</v>
          </cell>
          <cell r="AG3099">
            <v>0.79200000000000004</v>
          </cell>
          <cell r="AH3099">
            <v>3.7</v>
          </cell>
          <cell r="AI3099">
            <v>4</v>
          </cell>
          <cell r="AJ3099">
            <v>4.3</v>
          </cell>
          <cell r="AK3099">
            <v>0.79400000000000004</v>
          </cell>
        </row>
        <row r="3100">
          <cell r="E3100" t="str">
            <v>TABOAO DA SERRA</v>
          </cell>
          <cell r="F3100" t="str">
            <v>EMBU DAS ARTES</v>
          </cell>
          <cell r="G3100" t="str">
            <v>Nível 1, 2 e 3</v>
          </cell>
          <cell r="H3100">
            <v>1</v>
          </cell>
          <cell r="I3100">
            <v>2</v>
          </cell>
          <cell r="J3100">
            <v>69</v>
          </cell>
          <cell r="K3100">
            <v>0</v>
          </cell>
          <cell r="L3100">
            <v>0</v>
          </cell>
          <cell r="M3100">
            <v>69</v>
          </cell>
          <cell r="N3100">
            <v>5.7</v>
          </cell>
          <cell r="O3100">
            <v>0</v>
          </cell>
          <cell r="P3100">
            <v>0</v>
          </cell>
          <cell r="Q3100">
            <v>5.7</v>
          </cell>
          <cell r="R3100">
            <v>69</v>
          </cell>
          <cell r="S3100">
            <v>0</v>
          </cell>
          <cell r="T3100">
            <v>0</v>
          </cell>
          <cell r="U3100">
            <v>69</v>
          </cell>
          <cell r="V3100">
            <v>5.7</v>
          </cell>
          <cell r="W3100" t="str">
            <v>AI</v>
          </cell>
          <cell r="X3100" t="str">
            <v>AI</v>
          </cell>
          <cell r="Y3100">
            <v>5.9</v>
          </cell>
          <cell r="Z3100">
            <v>6.1</v>
          </cell>
          <cell r="AA3100">
            <v>0.8</v>
          </cell>
          <cell r="AB3100" t="str">
            <v>Continuidade de Atendimento</v>
          </cell>
          <cell r="AC3100" t="str">
            <v>-</v>
          </cell>
          <cell r="AD3100">
            <v>3.6</v>
          </cell>
          <cell r="AE3100">
            <v>3.9</v>
          </cell>
          <cell r="AF3100">
            <v>4.2</v>
          </cell>
          <cell r="AG3100">
            <v>0.79300000000000004</v>
          </cell>
          <cell r="AH3100">
            <v>3.7</v>
          </cell>
          <cell r="AI3100">
            <v>4</v>
          </cell>
          <cell r="AJ3100">
            <v>4.3</v>
          </cell>
          <cell r="AK3100">
            <v>0.79400000000000004</v>
          </cell>
        </row>
        <row r="3101">
          <cell r="E3101" t="str">
            <v>TABOAO DA SERRA</v>
          </cell>
          <cell r="F3101" t="str">
            <v>EMBU DAS ARTES</v>
          </cell>
          <cell r="G3101" t="str">
            <v>Nível 4, 5 e 6</v>
          </cell>
          <cell r="H3101">
            <v>2</v>
          </cell>
          <cell r="I3101">
            <v>3</v>
          </cell>
          <cell r="J3101">
            <v>32</v>
          </cell>
          <cell r="K3101">
            <v>148</v>
          </cell>
          <cell r="L3101">
            <v>115</v>
          </cell>
          <cell r="M3101">
            <v>295</v>
          </cell>
          <cell r="N3101">
            <v>5.2</v>
          </cell>
          <cell r="O3101">
            <v>3.7</v>
          </cell>
          <cell r="P3101">
            <v>2.7</v>
          </cell>
          <cell r="Q3101">
            <v>3.5</v>
          </cell>
          <cell r="R3101">
            <v>32</v>
          </cell>
          <cell r="S3101">
            <v>148</v>
          </cell>
          <cell r="T3101">
            <v>115</v>
          </cell>
          <cell r="U3101">
            <v>295</v>
          </cell>
          <cell r="V3101">
            <v>3.5</v>
          </cell>
          <cell r="W3101" t="str">
            <v>AI + AF + EM</v>
          </cell>
          <cell r="X3101" t="str">
            <v>AI + AF + EM</v>
          </cell>
          <cell r="Y3101">
            <v>3.8</v>
          </cell>
          <cell r="Z3101">
            <v>4.0999999999999996</v>
          </cell>
          <cell r="AA3101">
            <v>0.8</v>
          </cell>
          <cell r="AB3101" t="str">
            <v>Continuidade de Atendimento</v>
          </cell>
          <cell r="AC3101" t="str">
            <v>-</v>
          </cell>
          <cell r="AD3101">
            <v>3.6</v>
          </cell>
          <cell r="AE3101">
            <v>3.9</v>
          </cell>
          <cell r="AF3101">
            <v>4.2</v>
          </cell>
          <cell r="AG3101">
            <v>0.79300000000000004</v>
          </cell>
          <cell r="AH3101">
            <v>3.7</v>
          </cell>
          <cell r="AI3101">
            <v>4</v>
          </cell>
          <cell r="AJ3101">
            <v>4.3</v>
          </cell>
          <cell r="AK3101">
            <v>0.79400000000000004</v>
          </cell>
        </row>
        <row r="3102">
          <cell r="E3102" t="str">
            <v>ITAPECERICA DA SERRA</v>
          </cell>
          <cell r="F3102" t="str">
            <v>ITAPECERICA DA SERRA</v>
          </cell>
          <cell r="G3102" t="str">
            <v>Nível 4, 5 e 6</v>
          </cell>
          <cell r="H3102">
            <v>2</v>
          </cell>
          <cell r="I3102">
            <v>7</v>
          </cell>
          <cell r="J3102">
            <v>0</v>
          </cell>
          <cell r="K3102">
            <v>439</v>
          </cell>
          <cell r="L3102">
            <v>482</v>
          </cell>
          <cell r="M3102">
            <v>921</v>
          </cell>
          <cell r="N3102">
            <v>0</v>
          </cell>
          <cell r="O3102">
            <v>4.4000000000000004</v>
          </cell>
          <cell r="P3102">
            <v>3.2</v>
          </cell>
          <cell r="Q3102">
            <v>3.8</v>
          </cell>
          <cell r="R3102">
            <v>0</v>
          </cell>
          <cell r="S3102">
            <v>439</v>
          </cell>
          <cell r="T3102">
            <v>482</v>
          </cell>
          <cell r="U3102">
            <v>921</v>
          </cell>
          <cell r="V3102">
            <v>3.8</v>
          </cell>
          <cell r="W3102" t="str">
            <v>AF + EM</v>
          </cell>
          <cell r="X3102" t="str">
            <v>AF + EM</v>
          </cell>
          <cell r="Y3102">
            <v>4.0999999999999996</v>
          </cell>
          <cell r="Z3102">
            <v>4.4000000000000004</v>
          </cell>
          <cell r="AA3102">
            <v>0.79600000000000004</v>
          </cell>
          <cell r="AB3102" t="str">
            <v>Continuidade de Atendimento</v>
          </cell>
          <cell r="AC3102" t="str">
            <v>-</v>
          </cell>
          <cell r="AD3102">
            <v>3.8</v>
          </cell>
          <cell r="AE3102">
            <v>4.0999999999999996</v>
          </cell>
          <cell r="AF3102">
            <v>4.4000000000000004</v>
          </cell>
          <cell r="AG3102">
            <v>0.79800000000000004</v>
          </cell>
          <cell r="AH3102">
            <v>3.7</v>
          </cell>
          <cell r="AI3102">
            <v>4</v>
          </cell>
          <cell r="AJ3102">
            <v>4.3</v>
          </cell>
          <cell r="AK3102">
            <v>0.79400000000000004</v>
          </cell>
        </row>
        <row r="3103">
          <cell r="E3103" t="str">
            <v>ITAPECERICA DA SERRA</v>
          </cell>
          <cell r="F3103" t="str">
            <v>EMBU-GUACU</v>
          </cell>
          <cell r="G3103" t="str">
            <v>Nível 4, 5 e 6</v>
          </cell>
          <cell r="H3103">
            <v>2</v>
          </cell>
          <cell r="I3103">
            <v>7</v>
          </cell>
          <cell r="J3103">
            <v>0</v>
          </cell>
          <cell r="K3103">
            <v>305</v>
          </cell>
          <cell r="L3103">
            <v>175</v>
          </cell>
          <cell r="M3103">
            <v>480</v>
          </cell>
          <cell r="N3103">
            <v>0</v>
          </cell>
          <cell r="O3103">
            <v>3.8</v>
          </cell>
          <cell r="P3103">
            <v>2.7</v>
          </cell>
          <cell r="Q3103">
            <v>3.4</v>
          </cell>
          <cell r="R3103">
            <v>0</v>
          </cell>
          <cell r="S3103">
            <v>305</v>
          </cell>
          <cell r="T3103">
            <v>175</v>
          </cell>
          <cell r="U3103">
            <v>480</v>
          </cell>
          <cell r="V3103">
            <v>3.4</v>
          </cell>
          <cell r="W3103" t="str">
            <v>AF + EM</v>
          </cell>
          <cell r="X3103" t="str">
            <v>AF + EM</v>
          </cell>
          <cell r="Y3103">
            <v>3.7</v>
          </cell>
          <cell r="Z3103">
            <v>4.0999999999999996</v>
          </cell>
          <cell r="AA3103">
            <v>0.8</v>
          </cell>
          <cell r="AB3103" t="str">
            <v>Continuidade de Atendimento</v>
          </cell>
          <cell r="AC3103" t="str">
            <v>-</v>
          </cell>
          <cell r="AD3103">
            <v>3.8</v>
          </cell>
          <cell r="AE3103">
            <v>4.0999999999999996</v>
          </cell>
          <cell r="AF3103">
            <v>4.4000000000000004</v>
          </cell>
          <cell r="AG3103">
            <v>0.79800000000000004</v>
          </cell>
          <cell r="AH3103">
            <v>3.7</v>
          </cell>
          <cell r="AI3103">
            <v>4</v>
          </cell>
          <cell r="AJ3103">
            <v>4.3</v>
          </cell>
          <cell r="AK3103">
            <v>0.79400000000000004</v>
          </cell>
        </row>
        <row r="3104">
          <cell r="E3104" t="str">
            <v>TABOAO DA SERRA</v>
          </cell>
          <cell r="F3104" t="str">
            <v>TABOAO DA SERRA</v>
          </cell>
          <cell r="G3104" t="str">
            <v>Nível 4, 5 e 6</v>
          </cell>
          <cell r="H3104">
            <v>1</v>
          </cell>
          <cell r="I3104">
            <v>8</v>
          </cell>
          <cell r="J3104">
            <v>0</v>
          </cell>
          <cell r="K3104">
            <v>310</v>
          </cell>
          <cell r="L3104">
            <v>195</v>
          </cell>
          <cell r="M3104">
            <v>505</v>
          </cell>
          <cell r="N3104">
            <v>0</v>
          </cell>
          <cell r="O3104">
            <v>4.3</v>
          </cell>
          <cell r="P3104">
            <v>3.4</v>
          </cell>
          <cell r="Q3104">
            <v>4</v>
          </cell>
          <cell r="R3104">
            <v>0</v>
          </cell>
          <cell r="S3104">
            <v>310</v>
          </cell>
          <cell r="T3104">
            <v>195</v>
          </cell>
          <cell r="U3104">
            <v>505</v>
          </cell>
          <cell r="V3104">
            <v>4</v>
          </cell>
          <cell r="W3104" t="str">
            <v>AF + EM</v>
          </cell>
          <cell r="X3104" t="str">
            <v>AF + EM</v>
          </cell>
          <cell r="Y3104">
            <v>4.2</v>
          </cell>
          <cell r="Z3104">
            <v>4.5</v>
          </cell>
          <cell r="AA3104">
            <v>0.8</v>
          </cell>
          <cell r="AB3104" t="str">
            <v>Continuidade de Atendimento</v>
          </cell>
          <cell r="AC3104" t="str">
            <v>-</v>
          </cell>
          <cell r="AD3104">
            <v>3.6</v>
          </cell>
          <cell r="AE3104">
            <v>3.9</v>
          </cell>
          <cell r="AF3104">
            <v>4.2</v>
          </cell>
          <cell r="AG3104">
            <v>0.79300000000000004</v>
          </cell>
          <cell r="AH3104">
            <v>3.7</v>
          </cell>
          <cell r="AI3104">
            <v>4</v>
          </cell>
          <cell r="AJ3104">
            <v>4.3</v>
          </cell>
          <cell r="AK3104">
            <v>0.79400000000000004</v>
          </cell>
        </row>
        <row r="3105">
          <cell r="E3105" t="str">
            <v>ITAPECERICA DA SERRA</v>
          </cell>
          <cell r="F3105" t="str">
            <v>JUQUITIBA</v>
          </cell>
          <cell r="G3105" t="str">
            <v>Nível 4, 5 e 6</v>
          </cell>
          <cell r="H3105">
            <v>2</v>
          </cell>
          <cell r="I3105">
            <v>7</v>
          </cell>
          <cell r="J3105">
            <v>0</v>
          </cell>
          <cell r="K3105">
            <v>136</v>
          </cell>
          <cell r="L3105">
            <v>104</v>
          </cell>
          <cell r="M3105">
            <v>240</v>
          </cell>
          <cell r="N3105">
            <v>0</v>
          </cell>
          <cell r="O3105">
            <v>4.4000000000000004</v>
          </cell>
          <cell r="P3105">
            <v>3.2</v>
          </cell>
          <cell r="Q3105">
            <v>3.9</v>
          </cell>
          <cell r="R3105">
            <v>0</v>
          </cell>
          <cell r="S3105">
            <v>136</v>
          </cell>
          <cell r="T3105">
            <v>104</v>
          </cell>
          <cell r="U3105">
            <v>240</v>
          </cell>
          <cell r="V3105">
            <v>3.9</v>
          </cell>
          <cell r="W3105" t="str">
            <v>AF + EM</v>
          </cell>
          <cell r="X3105" t="str">
            <v>AF + EM</v>
          </cell>
          <cell r="Y3105">
            <v>4.2</v>
          </cell>
          <cell r="Z3105">
            <v>4.5</v>
          </cell>
          <cell r="AA3105">
            <v>0.8</v>
          </cell>
          <cell r="AB3105" t="str">
            <v>Continuidade de Atendimento</v>
          </cell>
          <cell r="AC3105" t="str">
            <v>-</v>
          </cell>
          <cell r="AD3105">
            <v>3.8</v>
          </cell>
          <cell r="AE3105">
            <v>4.0999999999999996</v>
          </cell>
          <cell r="AF3105">
            <v>4.4000000000000004</v>
          </cell>
          <cell r="AG3105">
            <v>0.79800000000000004</v>
          </cell>
          <cell r="AH3105">
            <v>3.7</v>
          </cell>
          <cell r="AI3105">
            <v>4</v>
          </cell>
          <cell r="AJ3105">
            <v>4.3</v>
          </cell>
          <cell r="AK3105">
            <v>0.79400000000000004</v>
          </cell>
        </row>
        <row r="3106">
          <cell r="E3106" t="str">
            <v>ITAPEVI</v>
          </cell>
          <cell r="F3106" t="str">
            <v>BARUERI</v>
          </cell>
          <cell r="G3106" t="str">
            <v>Nível 1, 2 e 3</v>
          </cell>
          <cell r="H3106">
            <v>1</v>
          </cell>
          <cell r="I3106">
            <v>6</v>
          </cell>
          <cell r="J3106">
            <v>0</v>
          </cell>
          <cell r="K3106">
            <v>0</v>
          </cell>
          <cell r="L3106">
            <v>234</v>
          </cell>
          <cell r="M3106">
            <v>234</v>
          </cell>
          <cell r="N3106">
            <v>0</v>
          </cell>
          <cell r="O3106">
            <v>0</v>
          </cell>
          <cell r="P3106">
            <v>2.9</v>
          </cell>
          <cell r="Q3106">
            <v>2.9</v>
          </cell>
          <cell r="R3106">
            <v>0</v>
          </cell>
          <cell r="S3106">
            <v>0</v>
          </cell>
          <cell r="T3106">
            <v>234</v>
          </cell>
          <cell r="U3106">
            <v>234</v>
          </cell>
          <cell r="V3106">
            <v>2.9</v>
          </cell>
          <cell r="W3106" t="str">
            <v>EM</v>
          </cell>
          <cell r="X3106" t="str">
            <v>EM</v>
          </cell>
          <cell r="Y3106">
            <v>3.2</v>
          </cell>
          <cell r="Z3106">
            <v>3.6</v>
          </cell>
          <cell r="AA3106">
            <v>0.8</v>
          </cell>
          <cell r="AB3106" t="str">
            <v>Continuidade de Atendimento</v>
          </cell>
          <cell r="AC3106" t="str">
            <v>-</v>
          </cell>
          <cell r="AD3106">
            <v>3.3</v>
          </cell>
          <cell r="AE3106">
            <v>3.6</v>
          </cell>
          <cell r="AF3106">
            <v>4</v>
          </cell>
          <cell r="AG3106">
            <v>0.79200000000000004</v>
          </cell>
          <cell r="AH3106">
            <v>3.7</v>
          </cell>
          <cell r="AI3106">
            <v>4</v>
          </cell>
          <cell r="AJ3106">
            <v>4.3</v>
          </cell>
          <cell r="AK3106">
            <v>0.79400000000000004</v>
          </cell>
        </row>
        <row r="3107">
          <cell r="E3107" t="str">
            <v>ITAPEVI</v>
          </cell>
          <cell r="F3107" t="str">
            <v>BARUERI</v>
          </cell>
          <cell r="G3107" t="str">
            <v>Nível 1, 2 e 3</v>
          </cell>
          <cell r="H3107">
            <v>2</v>
          </cell>
          <cell r="I3107">
            <v>1</v>
          </cell>
          <cell r="J3107">
            <v>0</v>
          </cell>
          <cell r="K3107">
            <v>0</v>
          </cell>
          <cell r="L3107">
            <v>500</v>
          </cell>
          <cell r="M3107">
            <v>500</v>
          </cell>
          <cell r="N3107">
            <v>0</v>
          </cell>
          <cell r="O3107">
            <v>0</v>
          </cell>
          <cell r="P3107">
            <v>2.8</v>
          </cell>
          <cell r="Q3107">
            <v>2.8</v>
          </cell>
          <cell r="R3107">
            <v>0</v>
          </cell>
          <cell r="S3107">
            <v>0</v>
          </cell>
          <cell r="T3107">
            <v>500</v>
          </cell>
          <cell r="U3107">
            <v>500</v>
          </cell>
          <cell r="V3107">
            <v>2.8</v>
          </cell>
          <cell r="W3107" t="str">
            <v>EM</v>
          </cell>
          <cell r="X3107" t="str">
            <v>EM</v>
          </cell>
          <cell r="Y3107">
            <v>3.2</v>
          </cell>
          <cell r="Z3107">
            <v>3.6</v>
          </cell>
          <cell r="AA3107">
            <v>0.8</v>
          </cell>
          <cell r="AB3107" t="str">
            <v>Continuidade de Atendimento</v>
          </cell>
          <cell r="AC3107" t="str">
            <v>-</v>
          </cell>
          <cell r="AD3107">
            <v>3.3</v>
          </cell>
          <cell r="AE3107">
            <v>3.6</v>
          </cell>
          <cell r="AF3107">
            <v>4</v>
          </cell>
          <cell r="AG3107">
            <v>0.79200000000000004</v>
          </cell>
          <cell r="AH3107">
            <v>3.7</v>
          </cell>
          <cell r="AI3107">
            <v>4</v>
          </cell>
          <cell r="AJ3107">
            <v>4.3</v>
          </cell>
          <cell r="AK3107">
            <v>0.79400000000000004</v>
          </cell>
        </row>
        <row r="3108">
          <cell r="E3108" t="str">
            <v>CAIEIRAS</v>
          </cell>
          <cell r="F3108" t="str">
            <v>CAIEIRAS</v>
          </cell>
          <cell r="G3108" t="str">
            <v>Nível 4, 5 e 6</v>
          </cell>
          <cell r="H3108">
            <v>1</v>
          </cell>
          <cell r="I3108">
            <v>4</v>
          </cell>
          <cell r="J3108">
            <v>0</v>
          </cell>
          <cell r="K3108">
            <v>265</v>
          </cell>
          <cell r="L3108">
            <v>206</v>
          </cell>
          <cell r="M3108">
            <v>471</v>
          </cell>
          <cell r="N3108">
            <v>0</v>
          </cell>
          <cell r="O3108">
            <v>4.4000000000000004</v>
          </cell>
          <cell r="P3108">
            <v>3</v>
          </cell>
          <cell r="Q3108">
            <v>3.8</v>
          </cell>
          <cell r="R3108">
            <v>0</v>
          </cell>
          <cell r="S3108">
            <v>265</v>
          </cell>
          <cell r="T3108">
            <v>206</v>
          </cell>
          <cell r="U3108">
            <v>471</v>
          </cell>
          <cell r="V3108">
            <v>3.8</v>
          </cell>
          <cell r="W3108" t="str">
            <v>AF + EM</v>
          </cell>
          <cell r="X3108" t="str">
            <v>AF + EM</v>
          </cell>
          <cell r="Y3108">
            <v>4</v>
          </cell>
          <cell r="Z3108">
            <v>4.2</v>
          </cell>
          <cell r="AA3108">
            <v>0.78300000000000003</v>
          </cell>
          <cell r="AB3108" t="str">
            <v>Continuidade de Atendimento</v>
          </cell>
          <cell r="AC3108" t="str">
            <v>-</v>
          </cell>
          <cell r="AD3108">
            <v>3.5</v>
          </cell>
          <cell r="AE3108">
            <v>3.8</v>
          </cell>
          <cell r="AF3108">
            <v>4.0999999999999996</v>
          </cell>
          <cell r="AG3108">
            <v>0.79100000000000004</v>
          </cell>
          <cell r="AH3108">
            <v>3.7</v>
          </cell>
          <cell r="AI3108">
            <v>4</v>
          </cell>
          <cell r="AJ3108">
            <v>4.3</v>
          </cell>
          <cell r="AK3108">
            <v>0.79400000000000004</v>
          </cell>
        </row>
        <row r="3109">
          <cell r="E3109" t="str">
            <v>CAIEIRAS</v>
          </cell>
          <cell r="F3109" t="str">
            <v>FRANCISCO MORATO</v>
          </cell>
          <cell r="G3109" t="str">
            <v>Nível 4, 5 e 6</v>
          </cell>
          <cell r="H3109">
            <v>2</v>
          </cell>
          <cell r="I3109">
            <v>3</v>
          </cell>
          <cell r="J3109">
            <v>0</v>
          </cell>
          <cell r="K3109">
            <v>292</v>
          </cell>
          <cell r="L3109">
            <v>190</v>
          </cell>
          <cell r="M3109">
            <v>482</v>
          </cell>
          <cell r="N3109">
            <v>0</v>
          </cell>
          <cell r="O3109">
            <v>3.8</v>
          </cell>
          <cell r="P3109">
            <v>2.7</v>
          </cell>
          <cell r="Q3109">
            <v>3.4</v>
          </cell>
          <cell r="R3109">
            <v>0</v>
          </cell>
          <cell r="S3109">
            <v>292</v>
          </cell>
          <cell r="T3109">
            <v>190</v>
          </cell>
          <cell r="U3109">
            <v>482</v>
          </cell>
          <cell r="V3109">
            <v>3.4</v>
          </cell>
          <cell r="W3109" t="str">
            <v>AF + EM</v>
          </cell>
          <cell r="X3109" t="str">
            <v>AF + EM</v>
          </cell>
          <cell r="Y3109">
            <v>3.7</v>
          </cell>
          <cell r="Z3109">
            <v>4</v>
          </cell>
          <cell r="AA3109">
            <v>0.79</v>
          </cell>
          <cell r="AB3109" t="str">
            <v>Continuidade de Atendimento</v>
          </cell>
          <cell r="AC3109" t="str">
            <v>-</v>
          </cell>
          <cell r="AD3109">
            <v>3.5</v>
          </cell>
          <cell r="AE3109">
            <v>3.8</v>
          </cell>
          <cell r="AF3109">
            <v>4.0999999999999996</v>
          </cell>
          <cell r="AG3109">
            <v>0.79100000000000004</v>
          </cell>
          <cell r="AH3109">
            <v>3.7</v>
          </cell>
          <cell r="AI3109">
            <v>4</v>
          </cell>
          <cell r="AJ3109">
            <v>4.3</v>
          </cell>
          <cell r="AK3109">
            <v>0.79400000000000004</v>
          </cell>
        </row>
        <row r="3110">
          <cell r="E3110" t="str">
            <v>MOGI DAS CRUZES</v>
          </cell>
          <cell r="F3110" t="str">
            <v>MOGI DAS CRUZES</v>
          </cell>
          <cell r="G3110" t="str">
            <v>Nível 4, 5 e 6</v>
          </cell>
          <cell r="H3110">
            <v>1</v>
          </cell>
          <cell r="I3110">
            <v>4</v>
          </cell>
          <cell r="J3110">
            <v>0</v>
          </cell>
          <cell r="K3110">
            <v>394</v>
          </cell>
          <cell r="L3110">
            <v>298</v>
          </cell>
          <cell r="M3110">
            <v>692</v>
          </cell>
          <cell r="N3110">
            <v>0</v>
          </cell>
          <cell r="O3110">
            <v>4.0999999999999996</v>
          </cell>
          <cell r="P3110">
            <v>2.9</v>
          </cell>
          <cell r="Q3110">
            <v>3.6</v>
          </cell>
          <cell r="R3110">
            <v>0</v>
          </cell>
          <cell r="S3110">
            <v>394</v>
          </cell>
          <cell r="T3110">
            <v>298</v>
          </cell>
          <cell r="U3110">
            <v>692</v>
          </cell>
          <cell r="V3110">
            <v>3.6</v>
          </cell>
          <cell r="W3110" t="str">
            <v>AF + EM</v>
          </cell>
          <cell r="X3110" t="str">
            <v>AF + EM</v>
          </cell>
          <cell r="Y3110">
            <v>3.8</v>
          </cell>
          <cell r="Z3110">
            <v>4</v>
          </cell>
          <cell r="AA3110">
            <v>0.8</v>
          </cell>
          <cell r="AB3110" t="str">
            <v>Continuidade de Atendimento</v>
          </cell>
          <cell r="AC3110" t="str">
            <v>-</v>
          </cell>
          <cell r="AD3110">
            <v>3.7</v>
          </cell>
          <cell r="AE3110">
            <v>4</v>
          </cell>
          <cell r="AF3110">
            <v>4.3</v>
          </cell>
          <cell r="AG3110">
            <v>0.79800000000000004</v>
          </cell>
          <cell r="AH3110">
            <v>3.7</v>
          </cell>
          <cell r="AI3110">
            <v>4</v>
          </cell>
          <cell r="AJ3110">
            <v>4.3</v>
          </cell>
          <cell r="AK3110">
            <v>0.79400000000000004</v>
          </cell>
        </row>
        <row r="3111">
          <cell r="E3111" t="str">
            <v>ITAQUAQUECETUBA</v>
          </cell>
          <cell r="F3111" t="str">
            <v>ITAQUAQUECETUBA</v>
          </cell>
          <cell r="G3111" t="str">
            <v>Nível 4, 5 e 6</v>
          </cell>
          <cell r="H3111">
            <v>2</v>
          </cell>
          <cell r="I3111">
            <v>7</v>
          </cell>
          <cell r="J3111">
            <v>0</v>
          </cell>
          <cell r="K3111">
            <v>406</v>
          </cell>
          <cell r="L3111">
            <v>215</v>
          </cell>
          <cell r="M3111">
            <v>621</v>
          </cell>
          <cell r="N3111">
            <v>0</v>
          </cell>
          <cell r="O3111">
            <v>3.6</v>
          </cell>
          <cell r="P3111">
            <v>2.7</v>
          </cell>
          <cell r="Q3111">
            <v>3.3</v>
          </cell>
          <cell r="R3111">
            <v>0</v>
          </cell>
          <cell r="S3111">
            <v>406</v>
          </cell>
          <cell r="T3111">
            <v>215</v>
          </cell>
          <cell r="U3111">
            <v>621</v>
          </cell>
          <cell r="V3111">
            <v>3.3</v>
          </cell>
          <cell r="W3111" t="str">
            <v>AF + EM</v>
          </cell>
          <cell r="X3111" t="str">
            <v>AF + EM</v>
          </cell>
          <cell r="Y3111">
            <v>3.6</v>
          </cell>
          <cell r="Z3111">
            <v>4</v>
          </cell>
          <cell r="AA3111">
            <v>0.8</v>
          </cell>
          <cell r="AB3111" t="str">
            <v>Continuidade de Atendimento</v>
          </cell>
          <cell r="AC3111" t="str">
            <v>-</v>
          </cell>
          <cell r="AD3111">
            <v>3.5</v>
          </cell>
          <cell r="AE3111">
            <v>3.8</v>
          </cell>
          <cell r="AF3111">
            <v>4.0999999999999996</v>
          </cell>
          <cell r="AG3111">
            <v>0.79300000000000004</v>
          </cell>
          <cell r="AH3111">
            <v>3.7</v>
          </cell>
          <cell r="AI3111">
            <v>4</v>
          </cell>
          <cell r="AJ3111">
            <v>4.3</v>
          </cell>
          <cell r="AK3111">
            <v>0.79400000000000004</v>
          </cell>
        </row>
        <row r="3112">
          <cell r="E3112" t="str">
            <v>ITAQUAQUECETUBA</v>
          </cell>
          <cell r="F3112" t="str">
            <v>ITAQUAQUECETUBA</v>
          </cell>
          <cell r="G3112" t="str">
            <v>Nível 4, 5 e 6</v>
          </cell>
          <cell r="H3112">
            <v>2</v>
          </cell>
          <cell r="I3112">
            <v>3</v>
          </cell>
          <cell r="J3112">
            <v>0</v>
          </cell>
          <cell r="K3112">
            <v>689</v>
          </cell>
          <cell r="L3112">
            <v>271</v>
          </cell>
          <cell r="M3112">
            <v>960</v>
          </cell>
          <cell r="N3112">
            <v>0</v>
          </cell>
          <cell r="O3112">
            <v>3.7</v>
          </cell>
          <cell r="P3112">
            <v>2.6</v>
          </cell>
          <cell r="Q3112">
            <v>3.4</v>
          </cell>
          <cell r="R3112">
            <v>0</v>
          </cell>
          <cell r="S3112">
            <v>689</v>
          </cell>
          <cell r="T3112">
            <v>271</v>
          </cell>
          <cell r="U3112">
            <v>960</v>
          </cell>
          <cell r="V3112">
            <v>3.4</v>
          </cell>
          <cell r="W3112" t="str">
            <v>AF + EM</v>
          </cell>
          <cell r="X3112" t="str">
            <v>AF + EM</v>
          </cell>
          <cell r="Y3112">
            <v>3.7</v>
          </cell>
          <cell r="Z3112">
            <v>4</v>
          </cell>
          <cell r="AA3112">
            <v>0.8</v>
          </cell>
          <cell r="AB3112" t="str">
            <v>Continuidade de Atendimento</v>
          </cell>
          <cell r="AC3112" t="str">
            <v>-</v>
          </cell>
          <cell r="AD3112">
            <v>3.5</v>
          </cell>
          <cell r="AE3112">
            <v>3.8</v>
          </cell>
          <cell r="AF3112">
            <v>4.0999999999999996</v>
          </cell>
          <cell r="AG3112">
            <v>0.79300000000000004</v>
          </cell>
          <cell r="AH3112">
            <v>3.7</v>
          </cell>
          <cell r="AI3112">
            <v>4</v>
          </cell>
          <cell r="AJ3112">
            <v>4.3</v>
          </cell>
          <cell r="AK3112">
            <v>0.79400000000000004</v>
          </cell>
        </row>
        <row r="3113">
          <cell r="E3113" t="str">
            <v>MAUA</v>
          </cell>
          <cell r="F3113" t="str">
            <v>MAUA</v>
          </cell>
          <cell r="G3113" t="str">
            <v>Nível 1, 2 e 3</v>
          </cell>
          <cell r="H3113">
            <v>1</v>
          </cell>
          <cell r="I3113">
            <v>2</v>
          </cell>
          <cell r="J3113">
            <v>86</v>
          </cell>
          <cell r="K3113">
            <v>0</v>
          </cell>
          <cell r="L3113">
            <v>0</v>
          </cell>
          <cell r="M3113">
            <v>86</v>
          </cell>
          <cell r="N3113">
            <v>6.1</v>
          </cell>
          <cell r="O3113">
            <v>0</v>
          </cell>
          <cell r="P3113">
            <v>0</v>
          </cell>
          <cell r="Q3113">
            <v>6.1</v>
          </cell>
          <cell r="R3113">
            <v>86</v>
          </cell>
          <cell r="S3113">
            <v>0</v>
          </cell>
          <cell r="T3113">
            <v>0</v>
          </cell>
          <cell r="U3113">
            <v>86</v>
          </cell>
          <cell r="V3113">
            <v>6.1</v>
          </cell>
          <cell r="W3113" t="str">
            <v>AI</v>
          </cell>
          <cell r="X3113" t="str">
            <v>AI</v>
          </cell>
          <cell r="Y3113">
            <v>6.3</v>
          </cell>
          <cell r="Z3113">
            <v>6.5</v>
          </cell>
          <cell r="AA3113">
            <v>0.8</v>
          </cell>
          <cell r="AB3113" t="str">
            <v>Continuidade de Atendimento</v>
          </cell>
          <cell r="AC3113" t="str">
            <v>-</v>
          </cell>
          <cell r="AD3113">
            <v>4</v>
          </cell>
          <cell r="AE3113">
            <v>4.2</v>
          </cell>
          <cell r="AF3113">
            <v>4.5</v>
          </cell>
          <cell r="AG3113">
            <v>0.79600000000000004</v>
          </cell>
          <cell r="AH3113">
            <v>3.7</v>
          </cell>
          <cell r="AI3113">
            <v>4</v>
          </cell>
          <cell r="AJ3113">
            <v>4.3</v>
          </cell>
          <cell r="AK3113">
            <v>0.79400000000000004</v>
          </cell>
        </row>
        <row r="3114">
          <cell r="E3114" t="str">
            <v>MAUA</v>
          </cell>
          <cell r="F3114" t="str">
            <v>MAUA</v>
          </cell>
          <cell r="G3114" t="str">
            <v>Nível 1, 2 e 3</v>
          </cell>
          <cell r="H3114">
            <v>2</v>
          </cell>
          <cell r="I3114">
            <v>1</v>
          </cell>
          <cell r="J3114">
            <v>128</v>
          </cell>
          <cell r="K3114">
            <v>0</v>
          </cell>
          <cell r="L3114">
            <v>0</v>
          </cell>
          <cell r="M3114">
            <v>128</v>
          </cell>
          <cell r="N3114">
            <v>5.7</v>
          </cell>
          <cell r="O3114">
            <v>0</v>
          </cell>
          <cell r="P3114">
            <v>0</v>
          </cell>
          <cell r="Q3114">
            <v>5.7</v>
          </cell>
          <cell r="R3114">
            <v>128</v>
          </cell>
          <cell r="S3114">
            <v>0</v>
          </cell>
          <cell r="T3114">
            <v>0</v>
          </cell>
          <cell r="U3114">
            <v>128</v>
          </cell>
          <cell r="V3114">
            <v>5.7</v>
          </cell>
          <cell r="W3114" t="str">
            <v>AI</v>
          </cell>
          <cell r="X3114" t="str">
            <v>AI</v>
          </cell>
          <cell r="Y3114">
            <v>5.9</v>
          </cell>
          <cell r="Z3114">
            <v>6.2</v>
          </cell>
          <cell r="AA3114">
            <v>0.8</v>
          </cell>
          <cell r="AB3114" t="str">
            <v>Continuidade de Atendimento</v>
          </cell>
          <cell r="AC3114" t="str">
            <v>-</v>
          </cell>
          <cell r="AD3114">
            <v>4</v>
          </cell>
          <cell r="AE3114">
            <v>4.2</v>
          </cell>
          <cell r="AF3114">
            <v>4.5</v>
          </cell>
          <cell r="AG3114">
            <v>0.79600000000000004</v>
          </cell>
          <cell r="AH3114">
            <v>3.7</v>
          </cell>
          <cell r="AI3114">
            <v>4</v>
          </cell>
          <cell r="AJ3114">
            <v>4.3</v>
          </cell>
          <cell r="AK3114">
            <v>0.79400000000000004</v>
          </cell>
        </row>
        <row r="3115">
          <cell r="E3115" t="str">
            <v>MAUA</v>
          </cell>
          <cell r="F3115" t="str">
            <v>MAUA</v>
          </cell>
          <cell r="G3115" t="str">
            <v>Nível 1, 2 e 3</v>
          </cell>
          <cell r="H3115">
            <v>1</v>
          </cell>
          <cell r="I3115">
            <v>2</v>
          </cell>
          <cell r="J3115">
            <v>104</v>
          </cell>
          <cell r="K3115">
            <v>0</v>
          </cell>
          <cell r="L3115">
            <v>0</v>
          </cell>
          <cell r="M3115">
            <v>104</v>
          </cell>
          <cell r="N3115">
            <v>5.2</v>
          </cell>
          <cell r="O3115">
            <v>0</v>
          </cell>
          <cell r="P3115">
            <v>0</v>
          </cell>
          <cell r="Q3115">
            <v>5.2</v>
          </cell>
          <cell r="R3115">
            <v>104</v>
          </cell>
          <cell r="S3115">
            <v>0</v>
          </cell>
          <cell r="T3115">
            <v>0</v>
          </cell>
          <cell r="U3115">
            <v>104</v>
          </cell>
          <cell r="V3115">
            <v>5.2</v>
          </cell>
          <cell r="W3115" t="str">
            <v>AI</v>
          </cell>
          <cell r="X3115" t="str">
            <v>AI</v>
          </cell>
          <cell r="Y3115">
            <v>5.4</v>
          </cell>
          <cell r="Z3115">
            <v>5.6</v>
          </cell>
          <cell r="AA3115">
            <v>0.8</v>
          </cell>
          <cell r="AB3115" t="str">
            <v>Continuidade de Atendimento</v>
          </cell>
          <cell r="AC3115" t="str">
            <v>-</v>
          </cell>
          <cell r="AD3115">
            <v>4</v>
          </cell>
          <cell r="AE3115">
            <v>4.2</v>
          </cell>
          <cell r="AF3115">
            <v>4.5</v>
          </cell>
          <cell r="AG3115">
            <v>0.79600000000000004</v>
          </cell>
          <cell r="AH3115">
            <v>3.7</v>
          </cell>
          <cell r="AI3115">
            <v>4</v>
          </cell>
          <cell r="AJ3115">
            <v>4.3</v>
          </cell>
          <cell r="AK3115">
            <v>0.79400000000000004</v>
          </cell>
        </row>
        <row r="3116">
          <cell r="E3116" t="str">
            <v>MAUA</v>
          </cell>
          <cell r="F3116" t="str">
            <v>MAUA</v>
          </cell>
          <cell r="G3116" t="str">
            <v>Nível 4, 5 e 6</v>
          </cell>
          <cell r="H3116">
            <v>1</v>
          </cell>
          <cell r="I3116">
            <v>4</v>
          </cell>
          <cell r="J3116">
            <v>58</v>
          </cell>
          <cell r="K3116">
            <v>387</v>
          </cell>
          <cell r="L3116">
            <v>362</v>
          </cell>
          <cell r="M3116">
            <v>807</v>
          </cell>
          <cell r="N3116">
            <v>6.1</v>
          </cell>
          <cell r="O3116">
            <v>4.7</v>
          </cell>
          <cell r="P3116">
            <v>3</v>
          </cell>
          <cell r="Q3116">
            <v>4</v>
          </cell>
          <cell r="R3116">
            <v>58</v>
          </cell>
          <cell r="S3116">
            <v>387</v>
          </cell>
          <cell r="T3116">
            <v>362</v>
          </cell>
          <cell r="U3116">
            <v>807</v>
          </cell>
          <cell r="V3116">
            <v>4</v>
          </cell>
          <cell r="W3116" t="str">
            <v>AI + AF + EM</v>
          </cell>
          <cell r="X3116" t="str">
            <v>AI + AF + EM</v>
          </cell>
          <cell r="Y3116">
            <v>4.2</v>
          </cell>
          <cell r="Z3116">
            <v>4.5</v>
          </cell>
          <cell r="AA3116">
            <v>0.78600000000000003</v>
          </cell>
          <cell r="AB3116" t="str">
            <v>Continuidade de Atendimento</v>
          </cell>
          <cell r="AC3116" t="str">
            <v>-</v>
          </cell>
          <cell r="AD3116">
            <v>4</v>
          </cell>
          <cell r="AE3116">
            <v>4.2</v>
          </cell>
          <cell r="AF3116">
            <v>4.5</v>
          </cell>
          <cell r="AG3116">
            <v>0.79600000000000004</v>
          </cell>
          <cell r="AH3116">
            <v>3.7</v>
          </cell>
          <cell r="AI3116">
            <v>4</v>
          </cell>
          <cell r="AJ3116">
            <v>4.3</v>
          </cell>
          <cell r="AK3116">
            <v>0.79400000000000004</v>
          </cell>
        </row>
        <row r="3117">
          <cell r="E3117" t="str">
            <v>MAUA</v>
          </cell>
          <cell r="F3117" t="str">
            <v>RIBEIRAO PIRES</v>
          </cell>
          <cell r="G3117" t="str">
            <v>Nível 1, 2 e 3</v>
          </cell>
          <cell r="H3117">
            <v>1</v>
          </cell>
          <cell r="I3117">
            <v>2</v>
          </cell>
          <cell r="J3117">
            <v>8</v>
          </cell>
          <cell r="K3117">
            <v>0</v>
          </cell>
          <cell r="L3117">
            <v>0</v>
          </cell>
          <cell r="M3117">
            <v>8</v>
          </cell>
          <cell r="N3117">
            <v>0</v>
          </cell>
          <cell r="O3117">
            <v>0</v>
          </cell>
          <cell r="P3117">
            <v>0</v>
          </cell>
          <cell r="Q3117">
            <v>4.8</v>
          </cell>
          <cell r="R3117">
            <v>8</v>
          </cell>
          <cell r="S3117">
            <v>0</v>
          </cell>
          <cell r="T3117">
            <v>0</v>
          </cell>
          <cell r="U3117">
            <v>8</v>
          </cell>
          <cell r="V3117">
            <v>4.8</v>
          </cell>
          <cell r="W3117" t="str">
            <v>Meta Grupo</v>
          </cell>
          <cell r="X3117" t="str">
            <v>AI</v>
          </cell>
          <cell r="Y3117">
            <v>5</v>
          </cell>
          <cell r="Z3117">
            <v>5.2</v>
          </cell>
          <cell r="AA3117">
            <v>0.8</v>
          </cell>
          <cell r="AB3117" t="str">
            <v>Meta Grupo</v>
          </cell>
          <cell r="AC3117" t="str">
            <v>-</v>
          </cell>
          <cell r="AD3117">
            <v>4</v>
          </cell>
          <cell r="AE3117">
            <v>4.2</v>
          </cell>
          <cell r="AF3117">
            <v>4.5</v>
          </cell>
          <cell r="AG3117">
            <v>0.79600000000000004</v>
          </cell>
          <cell r="AH3117">
            <v>3.7</v>
          </cell>
          <cell r="AI3117">
            <v>4</v>
          </cell>
          <cell r="AJ3117">
            <v>4.3</v>
          </cell>
          <cell r="AK3117">
            <v>0.79400000000000004</v>
          </cell>
        </row>
        <row r="3118">
          <cell r="E3118" t="str">
            <v>REGISTRO</v>
          </cell>
          <cell r="F3118" t="str">
            <v>CANANEIA</v>
          </cell>
          <cell r="G3118" t="str">
            <v>Nível 4, 5 e 6</v>
          </cell>
          <cell r="H3118">
            <v>2</v>
          </cell>
          <cell r="I3118">
            <v>3</v>
          </cell>
          <cell r="J3118">
            <v>0</v>
          </cell>
          <cell r="K3118">
            <v>320</v>
          </cell>
          <cell r="L3118">
            <v>156</v>
          </cell>
          <cell r="M3118">
            <v>476</v>
          </cell>
          <cell r="N3118">
            <v>0</v>
          </cell>
          <cell r="O3118">
            <v>4.0999999999999996</v>
          </cell>
          <cell r="P3118">
            <v>3.1</v>
          </cell>
          <cell r="Q3118">
            <v>3.8</v>
          </cell>
          <cell r="R3118">
            <v>0</v>
          </cell>
          <cell r="S3118">
            <v>320</v>
          </cell>
          <cell r="T3118">
            <v>156</v>
          </cell>
          <cell r="U3118">
            <v>476</v>
          </cell>
          <cell r="V3118">
            <v>3.8</v>
          </cell>
          <cell r="W3118" t="str">
            <v>AF + EM</v>
          </cell>
          <cell r="X3118" t="str">
            <v>AF + EM</v>
          </cell>
          <cell r="Y3118">
            <v>4.0999999999999996</v>
          </cell>
          <cell r="Z3118">
            <v>4.3</v>
          </cell>
          <cell r="AA3118">
            <v>0.8</v>
          </cell>
          <cell r="AB3118" t="str">
            <v>Continuidade de Atendimento</v>
          </cell>
          <cell r="AC3118" t="str">
            <v>-</v>
          </cell>
          <cell r="AD3118">
            <v>3.6</v>
          </cell>
          <cell r="AE3118">
            <v>3.9</v>
          </cell>
          <cell r="AF3118">
            <v>4.3</v>
          </cell>
          <cell r="AG3118">
            <v>0.79700000000000004</v>
          </cell>
          <cell r="AH3118">
            <v>3.7</v>
          </cell>
          <cell r="AI3118">
            <v>4</v>
          </cell>
          <cell r="AJ3118">
            <v>4.3</v>
          </cell>
          <cell r="AK3118">
            <v>0.79400000000000004</v>
          </cell>
        </row>
        <row r="3119">
          <cell r="E3119" t="str">
            <v>CARAGUATATUBA</v>
          </cell>
          <cell r="F3119" t="str">
            <v>UBATUBA</v>
          </cell>
          <cell r="G3119" t="str">
            <v>Nível 4, 5 e 6</v>
          </cell>
          <cell r="H3119">
            <v>2</v>
          </cell>
          <cell r="I3119">
            <v>7</v>
          </cell>
          <cell r="J3119">
            <v>0</v>
          </cell>
          <cell r="K3119">
            <v>400</v>
          </cell>
          <cell r="L3119">
            <v>273</v>
          </cell>
          <cell r="M3119">
            <v>673</v>
          </cell>
          <cell r="N3119">
            <v>0</v>
          </cell>
          <cell r="O3119">
            <v>3.9</v>
          </cell>
          <cell r="P3119">
            <v>2.8</v>
          </cell>
          <cell r="Q3119">
            <v>3.5</v>
          </cell>
          <cell r="R3119">
            <v>0</v>
          </cell>
          <cell r="S3119">
            <v>400</v>
          </cell>
          <cell r="T3119">
            <v>273</v>
          </cell>
          <cell r="U3119">
            <v>673</v>
          </cell>
          <cell r="V3119">
            <v>3.5</v>
          </cell>
          <cell r="W3119" t="str">
            <v>AF + EM</v>
          </cell>
          <cell r="X3119" t="str">
            <v>AF + EM</v>
          </cell>
          <cell r="Y3119">
            <v>3.8</v>
          </cell>
          <cell r="Z3119">
            <v>4.2</v>
          </cell>
          <cell r="AA3119">
            <v>0.8</v>
          </cell>
          <cell r="AB3119" t="str">
            <v>Continuidade de Atendimento</v>
          </cell>
          <cell r="AC3119" t="str">
            <v>-</v>
          </cell>
          <cell r="AD3119">
            <v>3.3</v>
          </cell>
          <cell r="AE3119">
            <v>3.6</v>
          </cell>
          <cell r="AF3119">
            <v>3.9</v>
          </cell>
          <cell r="AG3119">
            <v>0.79500000000000004</v>
          </cell>
          <cell r="AH3119">
            <v>3.7</v>
          </cell>
          <cell r="AI3119">
            <v>4</v>
          </cell>
          <cell r="AJ3119">
            <v>4.3</v>
          </cell>
          <cell r="AK3119">
            <v>0.79400000000000004</v>
          </cell>
        </row>
        <row r="3120">
          <cell r="E3120" t="str">
            <v>CARAGUATATUBA</v>
          </cell>
          <cell r="F3120" t="str">
            <v>CARAGUATATUBA</v>
          </cell>
          <cell r="G3120" t="str">
            <v>Nível 4, 5 e 6</v>
          </cell>
          <cell r="H3120">
            <v>2</v>
          </cell>
          <cell r="I3120">
            <v>7</v>
          </cell>
          <cell r="J3120">
            <v>0</v>
          </cell>
          <cell r="K3120">
            <v>198</v>
          </cell>
          <cell r="L3120">
            <v>99</v>
          </cell>
          <cell r="M3120">
            <v>297</v>
          </cell>
          <cell r="N3120">
            <v>0</v>
          </cell>
          <cell r="O3120">
            <v>4</v>
          </cell>
          <cell r="P3120">
            <v>2.8</v>
          </cell>
          <cell r="Q3120">
            <v>3.6</v>
          </cell>
          <cell r="R3120">
            <v>0</v>
          </cell>
          <cell r="S3120">
            <v>198</v>
          </cell>
          <cell r="T3120">
            <v>99</v>
          </cell>
          <cell r="U3120">
            <v>297</v>
          </cell>
          <cell r="V3120">
            <v>3.6</v>
          </cell>
          <cell r="W3120" t="str">
            <v>AF + EM</v>
          </cell>
          <cell r="X3120" t="str">
            <v>AF + EM</v>
          </cell>
          <cell r="Y3120">
            <v>3.9</v>
          </cell>
          <cell r="Z3120">
            <v>4.3</v>
          </cell>
          <cell r="AA3120">
            <v>0.8</v>
          </cell>
          <cell r="AB3120" t="str">
            <v>Continuidade de Atendimento</v>
          </cell>
          <cell r="AC3120" t="str">
            <v>-</v>
          </cell>
          <cell r="AD3120">
            <v>3.3</v>
          </cell>
          <cell r="AE3120">
            <v>3.6</v>
          </cell>
          <cell r="AF3120">
            <v>3.9</v>
          </cell>
          <cell r="AG3120">
            <v>0.79500000000000004</v>
          </cell>
          <cell r="AH3120">
            <v>3.7</v>
          </cell>
          <cell r="AI3120">
            <v>4</v>
          </cell>
          <cell r="AJ3120">
            <v>4.3</v>
          </cell>
          <cell r="AK3120">
            <v>0.79400000000000004</v>
          </cell>
        </row>
        <row r="3121">
          <cell r="E3121" t="str">
            <v>SAO VICENTE</v>
          </cell>
          <cell r="F3121" t="str">
            <v>MONGAGUA</v>
          </cell>
          <cell r="G3121" t="str">
            <v>Nível 4, 5 e 6</v>
          </cell>
          <cell r="H3121">
            <v>2</v>
          </cell>
          <cell r="I3121">
            <v>3</v>
          </cell>
          <cell r="J3121">
            <v>0</v>
          </cell>
          <cell r="K3121">
            <v>0</v>
          </cell>
          <cell r="L3121">
            <v>428</v>
          </cell>
          <cell r="M3121">
            <v>428</v>
          </cell>
          <cell r="N3121">
            <v>0</v>
          </cell>
          <cell r="O3121">
            <v>0</v>
          </cell>
          <cell r="P3121">
            <v>2.7</v>
          </cell>
          <cell r="Q3121">
            <v>2.7</v>
          </cell>
          <cell r="R3121">
            <v>0</v>
          </cell>
          <cell r="S3121">
            <v>0</v>
          </cell>
          <cell r="T3121">
            <v>428</v>
          </cell>
          <cell r="U3121">
            <v>428</v>
          </cell>
          <cell r="V3121">
            <v>2.7</v>
          </cell>
          <cell r="W3121" t="str">
            <v>EM</v>
          </cell>
          <cell r="X3121" t="str">
            <v>EM</v>
          </cell>
          <cell r="Y3121">
            <v>3</v>
          </cell>
          <cell r="Z3121">
            <v>3.4</v>
          </cell>
          <cell r="AA3121">
            <v>0.79</v>
          </cell>
          <cell r="AB3121" t="str">
            <v>Continuidade de Atendimento</v>
          </cell>
          <cell r="AC3121" t="str">
            <v>-</v>
          </cell>
          <cell r="AD3121">
            <v>3.3</v>
          </cell>
          <cell r="AE3121">
            <v>3.6</v>
          </cell>
          <cell r="AF3121">
            <v>3.9</v>
          </cell>
          <cell r="AG3121">
            <v>0.78900000000000003</v>
          </cell>
          <cell r="AH3121">
            <v>3.7</v>
          </cell>
          <cell r="AI3121">
            <v>4</v>
          </cell>
          <cell r="AJ3121">
            <v>4.3</v>
          </cell>
          <cell r="AK3121">
            <v>0.79400000000000004</v>
          </cell>
        </row>
        <row r="3122">
          <cell r="E3122" t="str">
            <v>SAO VICENTE</v>
          </cell>
          <cell r="F3122" t="str">
            <v>PERUIBE</v>
          </cell>
          <cell r="G3122" t="str">
            <v>Nível 4, 5 e 6</v>
          </cell>
          <cell r="H3122">
            <v>2</v>
          </cell>
          <cell r="I3122">
            <v>3</v>
          </cell>
          <cell r="J3122">
            <v>0</v>
          </cell>
          <cell r="K3122">
            <v>508</v>
          </cell>
          <cell r="L3122">
            <v>180</v>
          </cell>
          <cell r="M3122">
            <v>688</v>
          </cell>
          <cell r="N3122">
            <v>0</v>
          </cell>
          <cell r="O3122">
            <v>3.8</v>
          </cell>
          <cell r="P3122">
            <v>2.7</v>
          </cell>
          <cell r="Q3122">
            <v>3.5</v>
          </cell>
          <cell r="R3122">
            <v>0</v>
          </cell>
          <cell r="S3122">
            <v>508</v>
          </cell>
          <cell r="T3122">
            <v>180</v>
          </cell>
          <cell r="U3122">
            <v>688</v>
          </cell>
          <cell r="V3122">
            <v>3.5</v>
          </cell>
          <cell r="W3122" t="str">
            <v>AF + EM</v>
          </cell>
          <cell r="X3122" t="str">
            <v>AF + EM</v>
          </cell>
          <cell r="Y3122">
            <v>3.8</v>
          </cell>
          <cell r="Z3122">
            <v>4.0999999999999996</v>
          </cell>
          <cell r="AA3122">
            <v>0.78800000000000003</v>
          </cell>
          <cell r="AB3122" t="str">
            <v>Continuidade de Atendimento</v>
          </cell>
          <cell r="AC3122" t="str">
            <v>-</v>
          </cell>
          <cell r="AD3122">
            <v>3.3</v>
          </cell>
          <cell r="AE3122">
            <v>3.6</v>
          </cell>
          <cell r="AF3122">
            <v>3.9</v>
          </cell>
          <cell r="AG3122">
            <v>0.78900000000000003</v>
          </cell>
          <cell r="AH3122">
            <v>3.7</v>
          </cell>
          <cell r="AI3122">
            <v>4</v>
          </cell>
          <cell r="AJ3122">
            <v>4.3</v>
          </cell>
          <cell r="AK3122">
            <v>0.79400000000000004</v>
          </cell>
        </row>
        <row r="3123">
          <cell r="E3123" t="str">
            <v>SAO VICENTE</v>
          </cell>
          <cell r="F3123" t="str">
            <v>PRAIA GRANDE</v>
          </cell>
          <cell r="G3123" t="str">
            <v>Nível 4, 5 e 6</v>
          </cell>
          <cell r="H3123">
            <v>2</v>
          </cell>
          <cell r="I3123">
            <v>3</v>
          </cell>
          <cell r="J3123">
            <v>0</v>
          </cell>
          <cell r="K3123">
            <v>428</v>
          </cell>
          <cell r="L3123">
            <v>554</v>
          </cell>
          <cell r="M3123">
            <v>982</v>
          </cell>
          <cell r="N3123">
            <v>0</v>
          </cell>
          <cell r="O3123">
            <v>4.0999999999999996</v>
          </cell>
          <cell r="P3123">
            <v>2.8</v>
          </cell>
          <cell r="Q3123">
            <v>3.4</v>
          </cell>
          <cell r="R3123">
            <v>0</v>
          </cell>
          <cell r="S3123">
            <v>428</v>
          </cell>
          <cell r="T3123">
            <v>554</v>
          </cell>
          <cell r="U3123">
            <v>982</v>
          </cell>
          <cell r="V3123">
            <v>3.4</v>
          </cell>
          <cell r="W3123" t="str">
            <v>AF + EM</v>
          </cell>
          <cell r="X3123" t="str">
            <v>AF + EM</v>
          </cell>
          <cell r="Y3123">
            <v>3.7</v>
          </cell>
          <cell r="Z3123">
            <v>3.9</v>
          </cell>
          <cell r="AA3123">
            <v>0.78600000000000003</v>
          </cell>
          <cell r="AB3123" t="str">
            <v>Continuidade de Atendimento</v>
          </cell>
          <cell r="AC3123" t="str">
            <v>-</v>
          </cell>
          <cell r="AD3123">
            <v>3.3</v>
          </cell>
          <cell r="AE3123">
            <v>3.6</v>
          </cell>
          <cell r="AF3123">
            <v>3.9</v>
          </cell>
          <cell r="AG3123">
            <v>0.78900000000000003</v>
          </cell>
          <cell r="AH3123">
            <v>3.7</v>
          </cell>
          <cell r="AI3123">
            <v>4</v>
          </cell>
          <cell r="AJ3123">
            <v>4.3</v>
          </cell>
          <cell r="AK3123">
            <v>0.79400000000000004</v>
          </cell>
        </row>
        <row r="3124">
          <cell r="E3124" t="str">
            <v>AVARE</v>
          </cell>
          <cell r="F3124" t="str">
            <v>AVARE</v>
          </cell>
          <cell r="G3124" t="str">
            <v>Nível 1, 2 e 3</v>
          </cell>
          <cell r="H3124">
            <v>2</v>
          </cell>
          <cell r="I3124">
            <v>5</v>
          </cell>
          <cell r="J3124">
            <v>0</v>
          </cell>
          <cell r="K3124">
            <v>462</v>
          </cell>
          <cell r="L3124">
            <v>0</v>
          </cell>
          <cell r="M3124">
            <v>462</v>
          </cell>
          <cell r="N3124">
            <v>0</v>
          </cell>
          <cell r="O3124">
            <v>3.4</v>
          </cell>
          <cell r="P3124">
            <v>0</v>
          </cell>
          <cell r="Q3124">
            <v>3.4</v>
          </cell>
          <cell r="R3124">
            <v>0</v>
          </cell>
          <cell r="S3124">
            <v>462</v>
          </cell>
          <cell r="T3124">
            <v>0</v>
          </cell>
          <cell r="U3124">
            <v>462</v>
          </cell>
          <cell r="V3124">
            <v>3.4</v>
          </cell>
          <cell r="W3124" t="str">
            <v>AF</v>
          </cell>
          <cell r="X3124" t="str">
            <v>AF</v>
          </cell>
          <cell r="Y3124">
            <v>3.8</v>
          </cell>
          <cell r="Z3124">
            <v>4.2</v>
          </cell>
          <cell r="AA3124">
            <v>0.8</v>
          </cell>
          <cell r="AB3124" t="str">
            <v>Continuidade de Atendimento</v>
          </cell>
          <cell r="AC3124" t="str">
            <v>-</v>
          </cell>
          <cell r="AD3124">
            <v>3.7</v>
          </cell>
          <cell r="AE3124">
            <v>3.9</v>
          </cell>
          <cell r="AF3124">
            <v>4.3</v>
          </cell>
          <cell r="AG3124">
            <v>0.79700000000000004</v>
          </cell>
          <cell r="AH3124">
            <v>3.7</v>
          </cell>
          <cell r="AI3124">
            <v>4</v>
          </cell>
          <cell r="AJ3124">
            <v>4.3</v>
          </cell>
          <cell r="AK3124">
            <v>0.79400000000000004</v>
          </cell>
        </row>
        <row r="3125">
          <cell r="E3125" t="str">
            <v>ITAPETININGA</v>
          </cell>
          <cell r="F3125" t="str">
            <v>GUAREI</v>
          </cell>
          <cell r="G3125" t="str">
            <v>Nível 1, 2 e 3</v>
          </cell>
          <cell r="H3125">
            <v>2</v>
          </cell>
          <cell r="I3125">
            <v>5</v>
          </cell>
          <cell r="J3125">
            <v>0</v>
          </cell>
          <cell r="K3125">
            <v>237</v>
          </cell>
          <cell r="L3125">
            <v>0</v>
          </cell>
          <cell r="M3125">
            <v>237</v>
          </cell>
          <cell r="N3125">
            <v>0</v>
          </cell>
          <cell r="O3125">
            <v>4.0999999999999996</v>
          </cell>
          <cell r="P3125">
            <v>0</v>
          </cell>
          <cell r="Q3125">
            <v>4.0999999999999996</v>
          </cell>
          <cell r="R3125">
            <v>0</v>
          </cell>
          <cell r="S3125">
            <v>237</v>
          </cell>
          <cell r="T3125">
            <v>0</v>
          </cell>
          <cell r="U3125">
            <v>237</v>
          </cell>
          <cell r="V3125">
            <v>4.0999999999999996</v>
          </cell>
          <cell r="W3125" t="str">
            <v>AF</v>
          </cell>
          <cell r="X3125" t="str">
            <v>AF + EM</v>
          </cell>
          <cell r="Y3125">
            <v>4.5</v>
          </cell>
          <cell r="Z3125">
            <v>4.9000000000000004</v>
          </cell>
          <cell r="AA3125">
            <v>0.79500000000000004</v>
          </cell>
          <cell r="AB3125" t="str">
            <v>Aumentou Ciclos</v>
          </cell>
          <cell r="AC3125" t="str">
            <v>Sim</v>
          </cell>
          <cell r="AD3125">
            <v>3.7</v>
          </cell>
          <cell r="AE3125">
            <v>4</v>
          </cell>
          <cell r="AF3125">
            <v>4.3</v>
          </cell>
          <cell r="AG3125">
            <v>0.79500000000000004</v>
          </cell>
          <cell r="AH3125">
            <v>3.7</v>
          </cell>
          <cell r="AI3125">
            <v>4</v>
          </cell>
          <cell r="AJ3125">
            <v>4.3</v>
          </cell>
          <cell r="AK3125">
            <v>0.79400000000000004</v>
          </cell>
        </row>
        <row r="3126">
          <cell r="E3126" t="str">
            <v>ITARARE</v>
          </cell>
          <cell r="F3126" t="str">
            <v>ITARARE</v>
          </cell>
          <cell r="G3126" t="str">
            <v>Nível 4, 5 e 6</v>
          </cell>
          <cell r="H3126">
            <v>2</v>
          </cell>
          <cell r="I3126">
            <v>7</v>
          </cell>
          <cell r="J3126">
            <v>0</v>
          </cell>
          <cell r="K3126">
            <v>371</v>
          </cell>
          <cell r="L3126">
            <v>134</v>
          </cell>
          <cell r="M3126">
            <v>505</v>
          </cell>
          <cell r="N3126">
            <v>0</v>
          </cell>
          <cell r="O3126">
            <v>4.7</v>
          </cell>
          <cell r="P3126">
            <v>2.8</v>
          </cell>
          <cell r="Q3126">
            <v>4.2</v>
          </cell>
          <cell r="R3126">
            <v>0</v>
          </cell>
          <cell r="S3126">
            <v>371</v>
          </cell>
          <cell r="T3126">
            <v>134</v>
          </cell>
          <cell r="U3126">
            <v>505</v>
          </cell>
          <cell r="V3126">
            <v>4.2</v>
          </cell>
          <cell r="W3126" t="str">
            <v>AF + EM</v>
          </cell>
          <cell r="X3126" t="str">
            <v>AF + EM</v>
          </cell>
          <cell r="Y3126">
            <v>4.5</v>
          </cell>
          <cell r="Z3126">
            <v>4.8</v>
          </cell>
          <cell r="AA3126">
            <v>0.8</v>
          </cell>
          <cell r="AB3126" t="str">
            <v>Continuidade de Atendimento</v>
          </cell>
          <cell r="AC3126" t="str">
            <v>-</v>
          </cell>
          <cell r="AD3126">
            <v>3.8</v>
          </cell>
          <cell r="AE3126">
            <v>4.0999999999999996</v>
          </cell>
          <cell r="AF3126">
            <v>4.4000000000000004</v>
          </cell>
          <cell r="AG3126">
            <v>0.79700000000000004</v>
          </cell>
          <cell r="AH3126">
            <v>3.7</v>
          </cell>
          <cell r="AI3126">
            <v>4</v>
          </cell>
          <cell r="AJ3126">
            <v>4.3</v>
          </cell>
          <cell r="AK3126">
            <v>0.79400000000000004</v>
          </cell>
        </row>
        <row r="3127">
          <cell r="E3127" t="str">
            <v>ITU</v>
          </cell>
          <cell r="F3127" t="str">
            <v>ITU</v>
          </cell>
          <cell r="G3127" t="str">
            <v>Nível 4, 5 e 6</v>
          </cell>
          <cell r="H3127">
            <v>1</v>
          </cell>
          <cell r="I3127">
            <v>8</v>
          </cell>
          <cell r="J3127">
            <v>0</v>
          </cell>
          <cell r="K3127">
            <v>524</v>
          </cell>
          <cell r="L3127">
            <v>296</v>
          </cell>
          <cell r="M3127">
            <v>820</v>
          </cell>
          <cell r="N3127">
            <v>0</v>
          </cell>
          <cell r="O3127">
            <v>5.4</v>
          </cell>
          <cell r="P3127">
            <v>3.5</v>
          </cell>
          <cell r="Q3127">
            <v>4.7</v>
          </cell>
          <cell r="R3127">
            <v>0</v>
          </cell>
          <cell r="S3127">
            <v>524</v>
          </cell>
          <cell r="T3127">
            <v>296</v>
          </cell>
          <cell r="U3127">
            <v>820</v>
          </cell>
          <cell r="V3127">
            <v>4.7</v>
          </cell>
          <cell r="W3127" t="str">
            <v>AF + EM</v>
          </cell>
          <cell r="X3127" t="str">
            <v>AF + EM</v>
          </cell>
          <cell r="Y3127">
            <v>4.9000000000000004</v>
          </cell>
          <cell r="Z3127">
            <v>5.2</v>
          </cell>
          <cell r="AA3127">
            <v>0.8</v>
          </cell>
          <cell r="AB3127" t="str">
            <v>Continuidade de Atendimento</v>
          </cell>
          <cell r="AC3127" t="str">
            <v>-</v>
          </cell>
          <cell r="AD3127">
            <v>3.7</v>
          </cell>
          <cell r="AE3127">
            <v>3.9</v>
          </cell>
          <cell r="AF3127">
            <v>4.2</v>
          </cell>
          <cell r="AG3127">
            <v>0.79300000000000004</v>
          </cell>
          <cell r="AH3127">
            <v>3.7</v>
          </cell>
          <cell r="AI3127">
            <v>4</v>
          </cell>
          <cell r="AJ3127">
            <v>4.3</v>
          </cell>
          <cell r="AK3127">
            <v>0.79400000000000004</v>
          </cell>
        </row>
        <row r="3128">
          <cell r="E3128" t="str">
            <v>SAO ROQUE</v>
          </cell>
          <cell r="F3128" t="str">
            <v>IBIUNA</v>
          </cell>
          <cell r="G3128" t="str">
            <v>Nível 1, 2 e 3</v>
          </cell>
          <cell r="H3128">
            <v>2</v>
          </cell>
          <cell r="I3128">
            <v>1</v>
          </cell>
          <cell r="J3128">
            <v>0</v>
          </cell>
          <cell r="K3128">
            <v>308</v>
          </cell>
          <cell r="L3128">
            <v>0</v>
          </cell>
          <cell r="M3128">
            <v>308</v>
          </cell>
          <cell r="N3128">
            <v>0</v>
          </cell>
          <cell r="O3128">
            <v>4.3</v>
          </cell>
          <cell r="P3128">
            <v>0</v>
          </cell>
          <cell r="Q3128">
            <v>4.3</v>
          </cell>
          <cell r="R3128">
            <v>0</v>
          </cell>
          <cell r="S3128">
            <v>308</v>
          </cell>
          <cell r="T3128">
            <v>0</v>
          </cell>
          <cell r="U3128">
            <v>308</v>
          </cell>
          <cell r="V3128">
            <v>4.3</v>
          </cell>
          <cell r="W3128" t="str">
            <v>AF</v>
          </cell>
          <cell r="X3128" t="str">
            <v>AF</v>
          </cell>
          <cell r="Y3128">
            <v>4.5999999999999996</v>
          </cell>
          <cell r="Z3128">
            <v>5</v>
          </cell>
          <cell r="AA3128">
            <v>0.8</v>
          </cell>
          <cell r="AB3128" t="str">
            <v>Continuidade de Atendimento</v>
          </cell>
          <cell r="AC3128" t="str">
            <v>-</v>
          </cell>
          <cell r="AD3128">
            <v>3.4</v>
          </cell>
          <cell r="AE3128">
            <v>3.7</v>
          </cell>
          <cell r="AF3128">
            <v>4</v>
          </cell>
          <cell r="AG3128">
            <v>0.79600000000000004</v>
          </cell>
          <cell r="AH3128">
            <v>3.7</v>
          </cell>
          <cell r="AI3128">
            <v>4</v>
          </cell>
          <cell r="AJ3128">
            <v>4.3</v>
          </cell>
          <cell r="AK3128">
            <v>0.79400000000000004</v>
          </cell>
        </row>
        <row r="3129">
          <cell r="E3129" t="str">
            <v>VOTORANTIM</v>
          </cell>
          <cell r="F3129" t="str">
            <v>PIEDADE</v>
          </cell>
          <cell r="G3129" t="str">
            <v>Nível 1, 2 e 3</v>
          </cell>
          <cell r="H3129">
            <v>2</v>
          </cell>
          <cell r="I3129">
            <v>5</v>
          </cell>
          <cell r="J3129">
            <v>0</v>
          </cell>
          <cell r="K3129">
            <v>137</v>
          </cell>
          <cell r="L3129">
            <v>80</v>
          </cell>
          <cell r="M3129">
            <v>217</v>
          </cell>
          <cell r="N3129">
            <v>0</v>
          </cell>
          <cell r="O3129">
            <v>4.3</v>
          </cell>
          <cell r="P3129">
            <v>2.9</v>
          </cell>
          <cell r="Q3129">
            <v>3.8</v>
          </cell>
          <cell r="R3129">
            <v>0</v>
          </cell>
          <cell r="S3129">
            <v>137</v>
          </cell>
          <cell r="T3129">
            <v>80</v>
          </cell>
          <cell r="U3129">
            <v>217</v>
          </cell>
          <cell r="V3129">
            <v>3.8</v>
          </cell>
          <cell r="W3129" t="str">
            <v>AF + EM</v>
          </cell>
          <cell r="X3129" t="str">
            <v>AF + EM</v>
          </cell>
          <cell r="Y3129">
            <v>4.2</v>
          </cell>
          <cell r="Z3129">
            <v>4.5999999999999996</v>
          </cell>
          <cell r="AA3129">
            <v>0.8</v>
          </cell>
          <cell r="AB3129" t="str">
            <v>Continuidade de Atendimento</v>
          </cell>
          <cell r="AC3129" t="str">
            <v>-</v>
          </cell>
          <cell r="AD3129">
            <v>3.8</v>
          </cell>
          <cell r="AE3129">
            <v>4.0999999999999996</v>
          </cell>
          <cell r="AF3129">
            <v>4.4000000000000004</v>
          </cell>
          <cell r="AG3129">
            <v>0.79600000000000004</v>
          </cell>
          <cell r="AH3129">
            <v>3.7</v>
          </cell>
          <cell r="AI3129">
            <v>4</v>
          </cell>
          <cell r="AJ3129">
            <v>4.3</v>
          </cell>
          <cell r="AK3129">
            <v>0.79400000000000004</v>
          </cell>
        </row>
        <row r="3130">
          <cell r="E3130" t="str">
            <v>GUARATINGUETA</v>
          </cell>
          <cell r="F3130" t="str">
            <v>GUARATINGUETA</v>
          </cell>
          <cell r="G3130" t="str">
            <v>Nível 4, 5 e 6</v>
          </cell>
          <cell r="H3130">
            <v>1</v>
          </cell>
          <cell r="I3130">
            <v>8</v>
          </cell>
          <cell r="J3130">
            <v>0</v>
          </cell>
          <cell r="K3130">
            <v>251</v>
          </cell>
          <cell r="L3130">
            <v>72</v>
          </cell>
          <cell r="M3130">
            <v>323</v>
          </cell>
          <cell r="N3130">
            <v>0</v>
          </cell>
          <cell r="O3130">
            <v>4.2</v>
          </cell>
          <cell r="P3130">
            <v>3.4</v>
          </cell>
          <cell r="Q3130">
            <v>4</v>
          </cell>
          <cell r="R3130">
            <v>0</v>
          </cell>
          <cell r="S3130">
            <v>251</v>
          </cell>
          <cell r="T3130">
            <v>72</v>
          </cell>
          <cell r="U3130">
            <v>323</v>
          </cell>
          <cell r="V3130">
            <v>4</v>
          </cell>
          <cell r="W3130" t="str">
            <v>AF + EM</v>
          </cell>
          <cell r="X3130" t="str">
            <v>AF + EM</v>
          </cell>
          <cell r="Y3130">
            <v>4.2</v>
          </cell>
          <cell r="Z3130">
            <v>4.5</v>
          </cell>
          <cell r="AA3130">
            <v>0.8</v>
          </cell>
          <cell r="AB3130" t="str">
            <v>Continuidade de Atendimento</v>
          </cell>
          <cell r="AC3130" t="str">
            <v>-</v>
          </cell>
          <cell r="AD3130">
            <v>3.4</v>
          </cell>
          <cell r="AE3130">
            <v>3.8</v>
          </cell>
          <cell r="AF3130">
            <v>4.0999999999999996</v>
          </cell>
          <cell r="AG3130">
            <v>0.79700000000000004</v>
          </cell>
          <cell r="AH3130">
            <v>3.7</v>
          </cell>
          <cell r="AI3130">
            <v>4</v>
          </cell>
          <cell r="AJ3130">
            <v>4.3</v>
          </cell>
          <cell r="AK3130">
            <v>0.79400000000000004</v>
          </cell>
        </row>
        <row r="3131">
          <cell r="E3131" t="str">
            <v>PINDAMONHANGABA</v>
          </cell>
          <cell r="F3131" t="str">
            <v>PINDAMONHANGABA</v>
          </cell>
          <cell r="G3131" t="str">
            <v>Nível 1, 2 e 3</v>
          </cell>
          <cell r="H3131">
            <v>1</v>
          </cell>
          <cell r="I3131">
            <v>6</v>
          </cell>
          <cell r="J3131">
            <v>0</v>
          </cell>
          <cell r="K3131">
            <v>259</v>
          </cell>
          <cell r="L3131">
            <v>0</v>
          </cell>
          <cell r="M3131">
            <v>259</v>
          </cell>
          <cell r="N3131">
            <v>0</v>
          </cell>
          <cell r="O3131">
            <v>5.7</v>
          </cell>
          <cell r="P3131">
            <v>0</v>
          </cell>
          <cell r="Q3131">
            <v>5.7</v>
          </cell>
          <cell r="R3131">
            <v>0</v>
          </cell>
          <cell r="S3131">
            <v>259</v>
          </cell>
          <cell r="T3131">
            <v>0</v>
          </cell>
          <cell r="U3131">
            <v>259</v>
          </cell>
          <cell r="V3131">
            <v>5.7</v>
          </cell>
          <cell r="W3131" t="str">
            <v>AF</v>
          </cell>
          <cell r="X3131" t="str">
            <v>AF</v>
          </cell>
          <cell r="Y3131">
            <v>5.9</v>
          </cell>
          <cell r="Z3131">
            <v>6.1</v>
          </cell>
          <cell r="AA3131">
            <v>0.8</v>
          </cell>
          <cell r="AB3131" t="str">
            <v>Continuidade de Atendimento</v>
          </cell>
          <cell r="AC3131" t="str">
            <v>-</v>
          </cell>
          <cell r="AD3131">
            <v>3.7</v>
          </cell>
          <cell r="AE3131">
            <v>4</v>
          </cell>
          <cell r="AF3131">
            <v>4.3</v>
          </cell>
          <cell r="AG3131">
            <v>0.79800000000000004</v>
          </cell>
          <cell r="AH3131">
            <v>3.7</v>
          </cell>
          <cell r="AI3131">
            <v>4</v>
          </cell>
          <cell r="AJ3131">
            <v>4.3</v>
          </cell>
          <cell r="AK3131">
            <v>0.79400000000000004</v>
          </cell>
        </row>
        <row r="3132">
          <cell r="E3132" t="str">
            <v>JACAREI</v>
          </cell>
          <cell r="F3132" t="str">
            <v>JACAREI</v>
          </cell>
          <cell r="G3132" t="str">
            <v>Nível 4, 5 e 6</v>
          </cell>
          <cell r="H3132">
            <v>2</v>
          </cell>
          <cell r="I3132">
            <v>7</v>
          </cell>
          <cell r="J3132">
            <v>0</v>
          </cell>
          <cell r="K3132">
            <v>360</v>
          </cell>
          <cell r="L3132">
            <v>135</v>
          </cell>
          <cell r="M3132">
            <v>495</v>
          </cell>
          <cell r="N3132">
            <v>0</v>
          </cell>
          <cell r="O3132">
            <v>4.0999999999999996</v>
          </cell>
          <cell r="P3132">
            <v>2.9</v>
          </cell>
          <cell r="Q3132">
            <v>3.8</v>
          </cell>
          <cell r="R3132">
            <v>0</v>
          </cell>
          <cell r="S3132">
            <v>360</v>
          </cell>
          <cell r="T3132">
            <v>135</v>
          </cell>
          <cell r="U3132">
            <v>495</v>
          </cell>
          <cell r="V3132">
            <v>3.8</v>
          </cell>
          <cell r="W3132" t="str">
            <v>AF + EM</v>
          </cell>
          <cell r="X3132" t="str">
            <v>AF + EM</v>
          </cell>
          <cell r="Y3132">
            <v>4.0999999999999996</v>
          </cell>
          <cell r="Z3132">
            <v>4.4000000000000004</v>
          </cell>
          <cell r="AA3132">
            <v>0.8</v>
          </cell>
          <cell r="AB3132" t="str">
            <v>Continuidade de Atendimento</v>
          </cell>
          <cell r="AC3132" t="str">
            <v>-</v>
          </cell>
          <cell r="AD3132">
            <v>3.7</v>
          </cell>
          <cell r="AE3132">
            <v>4</v>
          </cell>
          <cell r="AF3132">
            <v>4.3</v>
          </cell>
          <cell r="AG3132">
            <v>0.79500000000000004</v>
          </cell>
          <cell r="AH3132">
            <v>3.7</v>
          </cell>
          <cell r="AI3132">
            <v>4</v>
          </cell>
          <cell r="AJ3132">
            <v>4.3</v>
          </cell>
          <cell r="AK3132">
            <v>0.79400000000000004</v>
          </cell>
        </row>
        <row r="3133">
          <cell r="E3133" t="str">
            <v>JACAREI</v>
          </cell>
          <cell r="F3133" t="str">
            <v>JACAREI</v>
          </cell>
          <cell r="G3133" t="str">
            <v>Nível 4, 5 e 6</v>
          </cell>
          <cell r="H3133">
            <v>2</v>
          </cell>
          <cell r="I3133">
            <v>3</v>
          </cell>
          <cell r="J3133">
            <v>0</v>
          </cell>
          <cell r="K3133">
            <v>210</v>
          </cell>
          <cell r="L3133">
            <v>84</v>
          </cell>
          <cell r="M3133">
            <v>294</v>
          </cell>
          <cell r="N3133">
            <v>0</v>
          </cell>
          <cell r="O3133">
            <v>3.5</v>
          </cell>
          <cell r="P3133">
            <v>2.6</v>
          </cell>
          <cell r="Q3133">
            <v>3.2</v>
          </cell>
          <cell r="R3133">
            <v>0</v>
          </cell>
          <cell r="S3133">
            <v>210</v>
          </cell>
          <cell r="T3133">
            <v>84</v>
          </cell>
          <cell r="U3133">
            <v>294</v>
          </cell>
          <cell r="V3133">
            <v>3.2</v>
          </cell>
          <cell r="W3133" t="str">
            <v>AF + EM</v>
          </cell>
          <cell r="X3133" t="str">
            <v>AF + EM</v>
          </cell>
          <cell r="Y3133">
            <v>3.5</v>
          </cell>
          <cell r="Z3133">
            <v>3.9</v>
          </cell>
          <cell r="AA3133">
            <v>0.8</v>
          </cell>
          <cell r="AB3133" t="str">
            <v>Continuidade de Atendimento</v>
          </cell>
          <cell r="AC3133" t="str">
            <v>-</v>
          </cell>
          <cell r="AD3133">
            <v>3.7</v>
          </cell>
          <cell r="AE3133">
            <v>4</v>
          </cell>
          <cell r="AF3133">
            <v>4.3</v>
          </cell>
          <cell r="AG3133">
            <v>0.79500000000000004</v>
          </cell>
          <cell r="AH3133">
            <v>3.7</v>
          </cell>
          <cell r="AI3133">
            <v>4</v>
          </cell>
          <cell r="AJ3133">
            <v>4.3</v>
          </cell>
          <cell r="AK3133">
            <v>0.79400000000000004</v>
          </cell>
        </row>
        <row r="3134">
          <cell r="E3134" t="str">
            <v>JACAREI</v>
          </cell>
          <cell r="F3134" t="str">
            <v>JACAREI</v>
          </cell>
          <cell r="G3134" t="str">
            <v>Nível 4, 5 e 6</v>
          </cell>
          <cell r="H3134">
            <v>1</v>
          </cell>
          <cell r="I3134">
            <v>8</v>
          </cell>
          <cell r="J3134">
            <v>0</v>
          </cell>
          <cell r="K3134">
            <v>382</v>
          </cell>
          <cell r="L3134">
            <v>101</v>
          </cell>
          <cell r="M3134">
            <v>483</v>
          </cell>
          <cell r="N3134">
            <v>0</v>
          </cell>
          <cell r="O3134">
            <v>4</v>
          </cell>
          <cell r="P3134">
            <v>3</v>
          </cell>
          <cell r="Q3134">
            <v>3.8</v>
          </cell>
          <cell r="R3134">
            <v>0</v>
          </cell>
          <cell r="S3134">
            <v>382</v>
          </cell>
          <cell r="T3134">
            <v>101</v>
          </cell>
          <cell r="U3134">
            <v>483</v>
          </cell>
          <cell r="V3134">
            <v>3.8</v>
          </cell>
          <cell r="W3134" t="str">
            <v>AF + EM</v>
          </cell>
          <cell r="X3134" t="str">
            <v>AF + EM</v>
          </cell>
          <cell r="Y3134">
            <v>4</v>
          </cell>
          <cell r="Z3134">
            <v>4.3</v>
          </cell>
          <cell r="AA3134">
            <v>0.8</v>
          </cell>
          <cell r="AB3134" t="str">
            <v>Continuidade de Atendimento</v>
          </cell>
          <cell r="AC3134" t="str">
            <v>-</v>
          </cell>
          <cell r="AD3134">
            <v>3.7</v>
          </cell>
          <cell r="AE3134">
            <v>4</v>
          </cell>
          <cell r="AF3134">
            <v>4.3</v>
          </cell>
          <cell r="AG3134">
            <v>0.79500000000000004</v>
          </cell>
          <cell r="AH3134">
            <v>3.7</v>
          </cell>
          <cell r="AI3134">
            <v>4</v>
          </cell>
          <cell r="AJ3134">
            <v>4.3</v>
          </cell>
          <cell r="AK3134">
            <v>0.79400000000000004</v>
          </cell>
        </row>
        <row r="3135">
          <cell r="E3135" t="str">
            <v>JACAREI</v>
          </cell>
          <cell r="F3135" t="str">
            <v>JACAREI</v>
          </cell>
          <cell r="G3135" t="str">
            <v>Nível 1, 2 e 3</v>
          </cell>
          <cell r="H3135">
            <v>1</v>
          </cell>
          <cell r="I3135">
            <v>2</v>
          </cell>
          <cell r="J3135">
            <v>0</v>
          </cell>
          <cell r="K3135">
            <v>70</v>
          </cell>
          <cell r="L3135">
            <v>36</v>
          </cell>
          <cell r="M3135">
            <v>106</v>
          </cell>
          <cell r="N3135">
            <v>0</v>
          </cell>
          <cell r="O3135">
            <v>3.9</v>
          </cell>
          <cell r="P3135">
            <v>2.6</v>
          </cell>
          <cell r="Q3135">
            <v>3.5</v>
          </cell>
          <cell r="R3135">
            <v>0</v>
          </cell>
          <cell r="S3135">
            <v>70</v>
          </cell>
          <cell r="T3135">
            <v>36</v>
          </cell>
          <cell r="U3135">
            <v>106</v>
          </cell>
          <cell r="V3135">
            <v>3.5</v>
          </cell>
          <cell r="W3135" t="str">
            <v>AF + EM</v>
          </cell>
          <cell r="X3135" t="str">
            <v>AF + EM</v>
          </cell>
          <cell r="Y3135">
            <v>3.7</v>
          </cell>
          <cell r="Z3135">
            <v>4</v>
          </cell>
          <cell r="AA3135">
            <v>0.8</v>
          </cell>
          <cell r="AB3135" t="str">
            <v>Continuidade de Atendimento</v>
          </cell>
          <cell r="AC3135" t="str">
            <v>-</v>
          </cell>
          <cell r="AD3135">
            <v>3.7</v>
          </cell>
          <cell r="AE3135">
            <v>4</v>
          </cell>
          <cell r="AF3135">
            <v>4.3</v>
          </cell>
          <cell r="AG3135">
            <v>0.79500000000000004</v>
          </cell>
          <cell r="AH3135">
            <v>3.7</v>
          </cell>
          <cell r="AI3135">
            <v>4</v>
          </cell>
          <cell r="AJ3135">
            <v>4.3</v>
          </cell>
          <cell r="AK3135">
            <v>0.79400000000000004</v>
          </cell>
        </row>
        <row r="3136">
          <cell r="E3136" t="str">
            <v>JACAREI</v>
          </cell>
          <cell r="F3136" t="str">
            <v>SANTA BRANCA</v>
          </cell>
          <cell r="G3136" t="str">
            <v>Nível 4, 5 e 6</v>
          </cell>
          <cell r="H3136">
            <v>2</v>
          </cell>
          <cell r="I3136">
            <v>3</v>
          </cell>
          <cell r="J3136">
            <v>0</v>
          </cell>
          <cell r="K3136">
            <v>0</v>
          </cell>
          <cell r="L3136">
            <v>277</v>
          </cell>
          <cell r="M3136">
            <v>277</v>
          </cell>
          <cell r="N3136">
            <v>0</v>
          </cell>
          <cell r="O3136">
            <v>0</v>
          </cell>
          <cell r="P3136">
            <v>2.8</v>
          </cell>
          <cell r="Q3136">
            <v>2.8</v>
          </cell>
          <cell r="R3136">
            <v>0</v>
          </cell>
          <cell r="S3136">
            <v>0</v>
          </cell>
          <cell r="T3136">
            <v>277</v>
          </cell>
          <cell r="U3136">
            <v>277</v>
          </cell>
          <cell r="V3136">
            <v>2.8</v>
          </cell>
          <cell r="W3136" t="str">
            <v>EM</v>
          </cell>
          <cell r="X3136" t="str">
            <v>EM</v>
          </cell>
          <cell r="Y3136">
            <v>3.1</v>
          </cell>
          <cell r="Z3136">
            <v>3.4</v>
          </cell>
          <cell r="AA3136">
            <v>0.79300000000000004</v>
          </cell>
          <cell r="AB3136" t="str">
            <v>Continuidade de Atendimento</v>
          </cell>
          <cell r="AC3136" t="str">
            <v>-</v>
          </cell>
          <cell r="AD3136">
            <v>3.7</v>
          </cell>
          <cell r="AE3136">
            <v>4</v>
          </cell>
          <cell r="AF3136">
            <v>4.3</v>
          </cell>
          <cell r="AG3136">
            <v>0.79500000000000004</v>
          </cell>
          <cell r="AH3136">
            <v>3.7</v>
          </cell>
          <cell r="AI3136">
            <v>4</v>
          </cell>
          <cell r="AJ3136">
            <v>4.3</v>
          </cell>
          <cell r="AK3136">
            <v>0.79400000000000004</v>
          </cell>
        </row>
        <row r="3137">
          <cell r="E3137" t="str">
            <v>SAO JOSE DOS CAMPOS</v>
          </cell>
          <cell r="F3137" t="str">
            <v>SAO JOSE DOS CAMPOS</v>
          </cell>
          <cell r="G3137" t="str">
            <v>Nível 4, 5 e 6</v>
          </cell>
          <cell r="H3137">
            <v>1</v>
          </cell>
          <cell r="I3137">
            <v>4</v>
          </cell>
          <cell r="J3137">
            <v>0</v>
          </cell>
          <cell r="K3137">
            <v>332</v>
          </cell>
          <cell r="L3137">
            <v>353</v>
          </cell>
          <cell r="M3137">
            <v>685</v>
          </cell>
          <cell r="N3137">
            <v>0</v>
          </cell>
          <cell r="O3137">
            <v>4.2</v>
          </cell>
          <cell r="P3137">
            <v>2.9</v>
          </cell>
          <cell r="Q3137">
            <v>3.5</v>
          </cell>
          <cell r="R3137">
            <v>0</v>
          </cell>
          <cell r="S3137">
            <v>332</v>
          </cell>
          <cell r="T3137">
            <v>353</v>
          </cell>
          <cell r="U3137">
            <v>685</v>
          </cell>
          <cell r="V3137">
            <v>3.5</v>
          </cell>
          <cell r="W3137" t="str">
            <v>AF + EM</v>
          </cell>
          <cell r="X3137" t="str">
            <v>AF + EM</v>
          </cell>
          <cell r="Y3137">
            <v>3.7</v>
          </cell>
          <cell r="Z3137">
            <v>4</v>
          </cell>
          <cell r="AA3137">
            <v>0.8</v>
          </cell>
          <cell r="AB3137" t="str">
            <v>Continuidade de Atendimento</v>
          </cell>
          <cell r="AC3137" t="str">
            <v>-</v>
          </cell>
          <cell r="AD3137">
            <v>3.8</v>
          </cell>
          <cell r="AE3137">
            <v>4</v>
          </cell>
          <cell r="AF3137">
            <v>4.3</v>
          </cell>
          <cell r="AG3137">
            <v>0.79400000000000004</v>
          </cell>
          <cell r="AH3137">
            <v>3.7</v>
          </cell>
          <cell r="AI3137">
            <v>4</v>
          </cell>
          <cell r="AJ3137">
            <v>4.3</v>
          </cell>
          <cell r="AK3137">
            <v>0.79400000000000004</v>
          </cell>
        </row>
        <row r="3138">
          <cell r="E3138" t="str">
            <v>SAO JOSE DOS CAMPOS</v>
          </cell>
          <cell r="F3138" t="str">
            <v>SAO JOSE DOS CAMPOS</v>
          </cell>
          <cell r="G3138" t="str">
            <v>Nível 4, 5 e 6</v>
          </cell>
          <cell r="H3138">
            <v>1</v>
          </cell>
          <cell r="I3138">
            <v>4</v>
          </cell>
          <cell r="J3138">
            <v>27</v>
          </cell>
          <cell r="K3138">
            <v>236</v>
          </cell>
          <cell r="L3138">
            <v>195</v>
          </cell>
          <cell r="M3138">
            <v>458</v>
          </cell>
          <cell r="N3138">
            <v>6.6</v>
          </cell>
          <cell r="O3138">
            <v>4.8</v>
          </cell>
          <cell r="P3138">
            <v>3</v>
          </cell>
          <cell r="Q3138">
            <v>4.0999999999999996</v>
          </cell>
          <cell r="R3138">
            <v>27</v>
          </cell>
          <cell r="S3138">
            <v>236</v>
          </cell>
          <cell r="T3138">
            <v>195</v>
          </cell>
          <cell r="U3138">
            <v>458</v>
          </cell>
          <cell r="V3138">
            <v>4.0999999999999996</v>
          </cell>
          <cell r="W3138" t="str">
            <v>AI + AF + EM</v>
          </cell>
          <cell r="X3138" t="str">
            <v>AI + AF + EM</v>
          </cell>
          <cell r="Y3138">
            <v>4.3</v>
          </cell>
          <cell r="Z3138">
            <v>4.5999999999999996</v>
          </cell>
          <cell r="AA3138">
            <v>0.78300000000000003</v>
          </cell>
          <cell r="AB3138" t="str">
            <v>Continuidade de Atendimento</v>
          </cell>
          <cell r="AC3138" t="str">
            <v>-</v>
          </cell>
          <cell r="AD3138">
            <v>3.8</v>
          </cell>
          <cell r="AE3138">
            <v>4</v>
          </cell>
          <cell r="AF3138">
            <v>4.3</v>
          </cell>
          <cell r="AG3138">
            <v>0.79400000000000004</v>
          </cell>
          <cell r="AH3138">
            <v>3.7</v>
          </cell>
          <cell r="AI3138">
            <v>4</v>
          </cell>
          <cell r="AJ3138">
            <v>4.3</v>
          </cell>
          <cell r="AK3138">
            <v>0.79400000000000004</v>
          </cell>
        </row>
        <row r="3139">
          <cell r="E3139" t="str">
            <v>TAUBATE</v>
          </cell>
          <cell r="F3139" t="str">
            <v>CACAPAVA</v>
          </cell>
          <cell r="G3139" t="str">
            <v>Nível 4, 5 e 6</v>
          </cell>
          <cell r="H3139">
            <v>2</v>
          </cell>
          <cell r="I3139">
            <v>7</v>
          </cell>
          <cell r="J3139">
            <v>0</v>
          </cell>
          <cell r="K3139">
            <v>266</v>
          </cell>
          <cell r="L3139">
            <v>128</v>
          </cell>
          <cell r="M3139">
            <v>394</v>
          </cell>
          <cell r="N3139">
            <v>0</v>
          </cell>
          <cell r="O3139">
            <v>4.2</v>
          </cell>
          <cell r="P3139">
            <v>2.8</v>
          </cell>
          <cell r="Q3139">
            <v>3.7</v>
          </cell>
          <cell r="R3139">
            <v>0</v>
          </cell>
          <cell r="S3139">
            <v>266</v>
          </cell>
          <cell r="T3139">
            <v>128</v>
          </cell>
          <cell r="U3139">
            <v>394</v>
          </cell>
          <cell r="V3139">
            <v>3.7</v>
          </cell>
          <cell r="W3139" t="str">
            <v>AF + EM</v>
          </cell>
          <cell r="X3139" t="str">
            <v>AF + EM</v>
          </cell>
          <cell r="Y3139">
            <v>4.0999999999999996</v>
          </cell>
          <cell r="Z3139">
            <v>4.4000000000000004</v>
          </cell>
          <cell r="AA3139">
            <v>0.8</v>
          </cell>
          <cell r="AB3139" t="str">
            <v>Continuidade de Atendimento</v>
          </cell>
          <cell r="AC3139" t="str">
            <v>-</v>
          </cell>
          <cell r="AD3139">
            <v>3.4</v>
          </cell>
          <cell r="AE3139">
            <v>3.6</v>
          </cell>
          <cell r="AF3139">
            <v>3.9</v>
          </cell>
          <cell r="AG3139">
            <v>0.79400000000000004</v>
          </cell>
          <cell r="AH3139">
            <v>3.7</v>
          </cell>
          <cell r="AI3139">
            <v>4</v>
          </cell>
          <cell r="AJ3139">
            <v>4.3</v>
          </cell>
          <cell r="AK3139">
            <v>0.79400000000000004</v>
          </cell>
        </row>
        <row r="3140">
          <cell r="E3140" t="str">
            <v>TAUBATE</v>
          </cell>
          <cell r="F3140" t="str">
            <v>CACAPAVA</v>
          </cell>
          <cell r="G3140" t="str">
            <v>Nível 4, 5 e 6</v>
          </cell>
          <cell r="H3140">
            <v>2</v>
          </cell>
          <cell r="I3140">
            <v>7</v>
          </cell>
          <cell r="J3140">
            <v>0</v>
          </cell>
          <cell r="K3140">
            <v>228</v>
          </cell>
          <cell r="L3140">
            <v>112</v>
          </cell>
          <cell r="M3140">
            <v>340</v>
          </cell>
          <cell r="N3140">
            <v>0</v>
          </cell>
          <cell r="O3140">
            <v>4.0999999999999996</v>
          </cell>
          <cell r="P3140">
            <v>2.8</v>
          </cell>
          <cell r="Q3140">
            <v>3.7</v>
          </cell>
          <cell r="R3140">
            <v>0</v>
          </cell>
          <cell r="S3140">
            <v>228</v>
          </cell>
          <cell r="T3140">
            <v>112</v>
          </cell>
          <cell r="U3140">
            <v>340</v>
          </cell>
          <cell r="V3140">
            <v>3.7</v>
          </cell>
          <cell r="W3140" t="str">
            <v>AF + EM</v>
          </cell>
          <cell r="X3140" t="str">
            <v>AF + EM</v>
          </cell>
          <cell r="Y3140">
            <v>4</v>
          </cell>
          <cell r="Z3140">
            <v>4.3</v>
          </cell>
          <cell r="AA3140">
            <v>0.8</v>
          </cell>
          <cell r="AB3140" t="str">
            <v>Continuidade de Atendimento</v>
          </cell>
          <cell r="AC3140" t="str">
            <v>-</v>
          </cell>
          <cell r="AD3140">
            <v>3.4</v>
          </cell>
          <cell r="AE3140">
            <v>3.6</v>
          </cell>
          <cell r="AF3140">
            <v>3.9</v>
          </cell>
          <cell r="AG3140">
            <v>0.79400000000000004</v>
          </cell>
          <cell r="AH3140">
            <v>3.7</v>
          </cell>
          <cell r="AI3140">
            <v>4</v>
          </cell>
          <cell r="AJ3140">
            <v>4.3</v>
          </cell>
          <cell r="AK3140">
            <v>0.79400000000000004</v>
          </cell>
        </row>
        <row r="3141">
          <cell r="E3141" t="str">
            <v>AMERICANA</v>
          </cell>
          <cell r="F3141" t="str">
            <v>AMERICANA</v>
          </cell>
          <cell r="G3141" t="str">
            <v>Nível 1, 2 e 3</v>
          </cell>
          <cell r="H3141">
            <v>1</v>
          </cell>
          <cell r="I3141">
            <v>6</v>
          </cell>
          <cell r="J3141">
            <v>0</v>
          </cell>
          <cell r="K3141">
            <v>311</v>
          </cell>
          <cell r="L3141">
            <v>86</v>
          </cell>
          <cell r="M3141">
            <v>397</v>
          </cell>
          <cell r="N3141">
            <v>0</v>
          </cell>
          <cell r="O3141">
            <v>4.4000000000000004</v>
          </cell>
          <cell r="P3141">
            <v>3</v>
          </cell>
          <cell r="Q3141">
            <v>4.0999999999999996</v>
          </cell>
          <cell r="R3141">
            <v>0</v>
          </cell>
          <cell r="S3141">
            <v>311</v>
          </cell>
          <cell r="T3141">
            <v>86</v>
          </cell>
          <cell r="U3141">
            <v>397</v>
          </cell>
          <cell r="V3141">
            <v>4.0999999999999996</v>
          </cell>
          <cell r="W3141" t="str">
            <v>AF + EM</v>
          </cell>
          <cell r="X3141" t="str">
            <v>AF + EM</v>
          </cell>
          <cell r="Y3141">
            <v>4.4000000000000004</v>
          </cell>
          <cell r="Z3141">
            <v>4.5999999999999996</v>
          </cell>
          <cell r="AA3141">
            <v>0.8</v>
          </cell>
          <cell r="AB3141" t="str">
            <v>Continuidade de Atendimento</v>
          </cell>
          <cell r="AC3141" t="str">
            <v>-</v>
          </cell>
          <cell r="AD3141">
            <v>4.0999999999999996</v>
          </cell>
          <cell r="AE3141">
            <v>4.4000000000000004</v>
          </cell>
          <cell r="AF3141">
            <v>4.5999999999999996</v>
          </cell>
          <cell r="AG3141">
            <v>0.79400000000000004</v>
          </cell>
          <cell r="AH3141">
            <v>3.7</v>
          </cell>
          <cell r="AI3141">
            <v>4</v>
          </cell>
          <cell r="AJ3141">
            <v>4.3</v>
          </cell>
          <cell r="AK3141">
            <v>0.79400000000000004</v>
          </cell>
        </row>
        <row r="3142">
          <cell r="E3142" t="str">
            <v>AMERICANA</v>
          </cell>
          <cell r="F3142" t="str">
            <v>SANTA BARBARA D'OESTE</v>
          </cell>
          <cell r="G3142" t="str">
            <v>Nível 4, 5 e 6</v>
          </cell>
          <cell r="H3142">
            <v>1</v>
          </cell>
          <cell r="I3142">
            <v>4</v>
          </cell>
          <cell r="J3142">
            <v>0</v>
          </cell>
          <cell r="K3142">
            <v>132</v>
          </cell>
          <cell r="L3142">
            <v>214</v>
          </cell>
          <cell r="M3142">
            <v>346</v>
          </cell>
          <cell r="N3142">
            <v>0</v>
          </cell>
          <cell r="O3142">
            <v>4.5</v>
          </cell>
          <cell r="P3142">
            <v>3.1</v>
          </cell>
          <cell r="Q3142">
            <v>3.6</v>
          </cell>
          <cell r="R3142">
            <v>0</v>
          </cell>
          <cell r="S3142">
            <v>132</v>
          </cell>
          <cell r="T3142">
            <v>214</v>
          </cell>
          <cell r="U3142">
            <v>346</v>
          </cell>
          <cell r="V3142">
            <v>3.6</v>
          </cell>
          <cell r="W3142" t="str">
            <v>AF + EM</v>
          </cell>
          <cell r="X3142" t="str">
            <v>AF + EM</v>
          </cell>
          <cell r="Y3142">
            <v>3.8</v>
          </cell>
          <cell r="Z3142">
            <v>4.0999999999999996</v>
          </cell>
          <cell r="AA3142">
            <v>0.78600000000000003</v>
          </cell>
          <cell r="AB3142" t="str">
            <v>Continuidade de Atendimento</v>
          </cell>
          <cell r="AC3142" t="str">
            <v>-</v>
          </cell>
          <cell r="AD3142">
            <v>4.0999999999999996</v>
          </cell>
          <cell r="AE3142">
            <v>4.4000000000000004</v>
          </cell>
          <cell r="AF3142">
            <v>4.5999999999999996</v>
          </cell>
          <cell r="AG3142">
            <v>0.79400000000000004</v>
          </cell>
          <cell r="AH3142">
            <v>3.7</v>
          </cell>
          <cell r="AI3142">
            <v>4</v>
          </cell>
          <cell r="AJ3142">
            <v>4.3</v>
          </cell>
          <cell r="AK3142">
            <v>0.79400000000000004</v>
          </cell>
        </row>
        <row r="3143">
          <cell r="E3143" t="str">
            <v>SUMARE</v>
          </cell>
          <cell r="F3143" t="str">
            <v>HORTOLANDIA</v>
          </cell>
          <cell r="G3143" t="str">
            <v>Nível 4, 5 e 6</v>
          </cell>
          <cell r="H3143">
            <v>1</v>
          </cell>
          <cell r="I3143">
            <v>8</v>
          </cell>
          <cell r="J3143">
            <v>0</v>
          </cell>
          <cell r="K3143">
            <v>442</v>
          </cell>
          <cell r="L3143">
            <v>143</v>
          </cell>
          <cell r="M3143">
            <v>585</v>
          </cell>
          <cell r="N3143">
            <v>0</v>
          </cell>
          <cell r="O3143">
            <v>4.0999999999999996</v>
          </cell>
          <cell r="P3143">
            <v>3</v>
          </cell>
          <cell r="Q3143">
            <v>3.8</v>
          </cell>
          <cell r="R3143">
            <v>0</v>
          </cell>
          <cell r="S3143">
            <v>442</v>
          </cell>
          <cell r="T3143">
            <v>143</v>
          </cell>
          <cell r="U3143">
            <v>585</v>
          </cell>
          <cell r="V3143">
            <v>3.8</v>
          </cell>
          <cell r="W3143" t="str">
            <v>AF + EM</v>
          </cell>
          <cell r="X3143" t="str">
            <v>AF + EM</v>
          </cell>
          <cell r="Y3143">
            <v>4.0999999999999996</v>
          </cell>
          <cell r="Z3143">
            <v>4.3</v>
          </cell>
          <cell r="AA3143">
            <v>0.8</v>
          </cell>
          <cell r="AB3143" t="str">
            <v>Continuidade de Atendimento</v>
          </cell>
          <cell r="AC3143" t="str">
            <v>-</v>
          </cell>
          <cell r="AD3143">
            <v>3.8</v>
          </cell>
          <cell r="AE3143">
            <v>4</v>
          </cell>
          <cell r="AF3143">
            <v>4.3</v>
          </cell>
          <cell r="AG3143">
            <v>0.79400000000000004</v>
          </cell>
          <cell r="AH3143">
            <v>3.7</v>
          </cell>
          <cell r="AI3143">
            <v>4</v>
          </cell>
          <cell r="AJ3143">
            <v>4.3</v>
          </cell>
          <cell r="AK3143">
            <v>0.79400000000000004</v>
          </cell>
        </row>
        <row r="3144">
          <cell r="E3144" t="str">
            <v>SUMARE</v>
          </cell>
          <cell r="F3144" t="str">
            <v>SUMARE</v>
          </cell>
          <cell r="G3144" t="str">
            <v>Nível 4, 5 e 6</v>
          </cell>
          <cell r="H3144">
            <v>2</v>
          </cell>
          <cell r="I3144">
            <v>3</v>
          </cell>
          <cell r="J3144">
            <v>0</v>
          </cell>
          <cell r="K3144">
            <v>650</v>
          </cell>
          <cell r="L3144">
            <v>379</v>
          </cell>
          <cell r="M3144">
            <v>1029</v>
          </cell>
          <cell r="N3144">
            <v>0</v>
          </cell>
          <cell r="O3144">
            <v>3.8</v>
          </cell>
          <cell r="P3144">
            <v>2.6</v>
          </cell>
          <cell r="Q3144">
            <v>3.4</v>
          </cell>
          <cell r="R3144">
            <v>0</v>
          </cell>
          <cell r="S3144">
            <v>650</v>
          </cell>
          <cell r="T3144">
            <v>379</v>
          </cell>
          <cell r="U3144">
            <v>1029</v>
          </cell>
          <cell r="V3144">
            <v>3.4</v>
          </cell>
          <cell r="W3144" t="str">
            <v>AF + EM</v>
          </cell>
          <cell r="X3144" t="str">
            <v>AF + EM</v>
          </cell>
          <cell r="Y3144">
            <v>3.7</v>
          </cell>
          <cell r="Z3144">
            <v>4</v>
          </cell>
          <cell r="AA3144">
            <v>0.78900000000000003</v>
          </cell>
          <cell r="AB3144" t="str">
            <v>Continuidade de Atendimento</v>
          </cell>
          <cell r="AC3144" t="str">
            <v>-</v>
          </cell>
          <cell r="AD3144">
            <v>3.8</v>
          </cell>
          <cell r="AE3144">
            <v>4</v>
          </cell>
          <cell r="AF3144">
            <v>4.3</v>
          </cell>
          <cell r="AG3144">
            <v>0.79400000000000004</v>
          </cell>
          <cell r="AH3144">
            <v>3.7</v>
          </cell>
          <cell r="AI3144">
            <v>4</v>
          </cell>
          <cell r="AJ3144">
            <v>4.3</v>
          </cell>
          <cell r="AK3144">
            <v>0.79400000000000004</v>
          </cell>
        </row>
        <row r="3145">
          <cell r="E3145" t="str">
            <v>SUMARE</v>
          </cell>
          <cell r="F3145" t="str">
            <v>SUMARE</v>
          </cell>
          <cell r="G3145" t="str">
            <v>Nível 4, 5 e 6</v>
          </cell>
          <cell r="H3145">
            <v>1</v>
          </cell>
          <cell r="I3145">
            <v>4</v>
          </cell>
          <cell r="J3145">
            <v>0</v>
          </cell>
          <cell r="K3145">
            <v>471</v>
          </cell>
          <cell r="L3145">
            <v>207</v>
          </cell>
          <cell r="M3145">
            <v>678</v>
          </cell>
          <cell r="N3145">
            <v>0</v>
          </cell>
          <cell r="O3145">
            <v>3.9</v>
          </cell>
          <cell r="P3145">
            <v>2.9</v>
          </cell>
          <cell r="Q3145">
            <v>3.6</v>
          </cell>
          <cell r="R3145">
            <v>0</v>
          </cell>
          <cell r="S3145">
            <v>471</v>
          </cell>
          <cell r="T3145">
            <v>207</v>
          </cell>
          <cell r="U3145">
            <v>678</v>
          </cell>
          <cell r="V3145">
            <v>3.6</v>
          </cell>
          <cell r="W3145" t="str">
            <v>AF + EM</v>
          </cell>
          <cell r="X3145" t="str">
            <v>AF + EM</v>
          </cell>
          <cell r="Y3145">
            <v>3.8</v>
          </cell>
          <cell r="Z3145">
            <v>4</v>
          </cell>
          <cell r="AA3145">
            <v>0.8</v>
          </cell>
          <cell r="AB3145" t="str">
            <v>Continuidade de Atendimento</v>
          </cell>
          <cell r="AC3145" t="str">
            <v>-</v>
          </cell>
          <cell r="AD3145">
            <v>3.8</v>
          </cell>
          <cell r="AE3145">
            <v>4</v>
          </cell>
          <cell r="AF3145">
            <v>4.3</v>
          </cell>
          <cell r="AG3145">
            <v>0.79400000000000004</v>
          </cell>
          <cell r="AH3145">
            <v>3.7</v>
          </cell>
          <cell r="AI3145">
            <v>4</v>
          </cell>
          <cell r="AJ3145">
            <v>4.3</v>
          </cell>
          <cell r="AK3145">
            <v>0.79400000000000004</v>
          </cell>
        </row>
        <row r="3146">
          <cell r="E3146" t="str">
            <v>SUMARE</v>
          </cell>
          <cell r="F3146" t="str">
            <v>HORTOLANDIA</v>
          </cell>
          <cell r="G3146" t="str">
            <v>Nível 1, 2 e 3</v>
          </cell>
          <cell r="H3146">
            <v>1</v>
          </cell>
          <cell r="I3146">
            <v>2</v>
          </cell>
          <cell r="J3146">
            <v>0</v>
          </cell>
          <cell r="K3146">
            <v>536</v>
          </cell>
          <cell r="L3146">
            <v>0</v>
          </cell>
          <cell r="M3146">
            <v>536</v>
          </cell>
          <cell r="N3146">
            <v>0</v>
          </cell>
          <cell r="O3146">
            <v>4.2</v>
          </cell>
          <cell r="P3146">
            <v>0</v>
          </cell>
          <cell r="Q3146">
            <v>4.2</v>
          </cell>
          <cell r="R3146">
            <v>0</v>
          </cell>
          <cell r="S3146">
            <v>536</v>
          </cell>
          <cell r="T3146">
            <v>0</v>
          </cell>
          <cell r="U3146">
            <v>536</v>
          </cell>
          <cell r="V3146">
            <v>4.2</v>
          </cell>
          <cell r="W3146" t="str">
            <v>AF</v>
          </cell>
          <cell r="X3146" t="str">
            <v>AF</v>
          </cell>
          <cell r="Y3146">
            <v>4.4000000000000004</v>
          </cell>
          <cell r="Z3146">
            <v>4.7</v>
          </cell>
          <cell r="AA3146">
            <v>0.8</v>
          </cell>
          <cell r="AB3146" t="str">
            <v>Continuidade de Atendimento</v>
          </cell>
          <cell r="AC3146" t="str">
            <v>-</v>
          </cell>
          <cell r="AD3146">
            <v>3.8</v>
          </cell>
          <cell r="AE3146">
            <v>4</v>
          </cell>
          <cell r="AF3146">
            <v>4.3</v>
          </cell>
          <cell r="AG3146">
            <v>0.79400000000000004</v>
          </cell>
          <cell r="AH3146">
            <v>3.7</v>
          </cell>
          <cell r="AI3146">
            <v>4</v>
          </cell>
          <cell r="AJ3146">
            <v>4.3</v>
          </cell>
          <cell r="AK3146">
            <v>0.79400000000000004</v>
          </cell>
        </row>
        <row r="3147">
          <cell r="E3147" t="str">
            <v>SUMARE</v>
          </cell>
          <cell r="F3147" t="str">
            <v>SUMARE</v>
          </cell>
          <cell r="G3147" t="str">
            <v>Nível 4, 5 e 6</v>
          </cell>
          <cell r="H3147">
            <v>1</v>
          </cell>
          <cell r="I3147">
            <v>4</v>
          </cell>
          <cell r="J3147">
            <v>0</v>
          </cell>
          <cell r="K3147">
            <v>720</v>
          </cell>
          <cell r="L3147">
            <v>439</v>
          </cell>
          <cell r="M3147">
            <v>1159</v>
          </cell>
          <cell r="N3147">
            <v>0</v>
          </cell>
          <cell r="O3147">
            <v>4</v>
          </cell>
          <cell r="P3147">
            <v>2.7</v>
          </cell>
          <cell r="Q3147">
            <v>3.5</v>
          </cell>
          <cell r="R3147">
            <v>0</v>
          </cell>
          <cell r="S3147">
            <v>720</v>
          </cell>
          <cell r="T3147">
            <v>439</v>
          </cell>
          <cell r="U3147">
            <v>1159</v>
          </cell>
          <cell r="V3147">
            <v>3.5</v>
          </cell>
          <cell r="W3147" t="str">
            <v>AF + EM</v>
          </cell>
          <cell r="X3147" t="str">
            <v>AF + EM</v>
          </cell>
          <cell r="Y3147">
            <v>3.7</v>
          </cell>
          <cell r="Z3147">
            <v>3.9</v>
          </cell>
          <cell r="AA3147">
            <v>0.78300000000000003</v>
          </cell>
          <cell r="AB3147" t="str">
            <v>Continuidade de Atendimento</v>
          </cell>
          <cell r="AC3147" t="str">
            <v>-</v>
          </cell>
          <cell r="AD3147">
            <v>3.8</v>
          </cell>
          <cell r="AE3147">
            <v>4</v>
          </cell>
          <cell r="AF3147">
            <v>4.3</v>
          </cell>
          <cell r="AG3147">
            <v>0.79400000000000004</v>
          </cell>
          <cell r="AH3147">
            <v>3.7</v>
          </cell>
          <cell r="AI3147">
            <v>4</v>
          </cell>
          <cell r="AJ3147">
            <v>4.3</v>
          </cell>
          <cell r="AK3147">
            <v>0.79400000000000004</v>
          </cell>
        </row>
        <row r="3148">
          <cell r="E3148" t="str">
            <v>SUMARE</v>
          </cell>
          <cell r="F3148" t="str">
            <v>SUMARE</v>
          </cell>
          <cell r="G3148" t="str">
            <v>Nível 4, 5 e 6</v>
          </cell>
          <cell r="H3148">
            <v>1</v>
          </cell>
          <cell r="I3148">
            <v>4</v>
          </cell>
          <cell r="J3148">
            <v>0</v>
          </cell>
          <cell r="K3148">
            <v>499</v>
          </cell>
          <cell r="L3148">
            <v>549</v>
          </cell>
          <cell r="M3148">
            <v>1048</v>
          </cell>
          <cell r="N3148">
            <v>0</v>
          </cell>
          <cell r="O3148">
            <v>4.0999999999999996</v>
          </cell>
          <cell r="P3148">
            <v>2.7</v>
          </cell>
          <cell r="Q3148">
            <v>3.4</v>
          </cell>
          <cell r="R3148">
            <v>0</v>
          </cell>
          <cell r="S3148">
            <v>499</v>
          </cell>
          <cell r="T3148">
            <v>549</v>
          </cell>
          <cell r="U3148">
            <v>1048</v>
          </cell>
          <cell r="V3148">
            <v>3.4</v>
          </cell>
          <cell r="W3148" t="str">
            <v>AF + EM</v>
          </cell>
          <cell r="X3148" t="str">
            <v>AF + EM</v>
          </cell>
          <cell r="Y3148">
            <v>3.6</v>
          </cell>
          <cell r="Z3148">
            <v>3.8</v>
          </cell>
          <cell r="AA3148">
            <v>0.78800000000000003</v>
          </cell>
          <cell r="AB3148" t="str">
            <v>Continuidade de Atendimento</v>
          </cell>
          <cell r="AC3148" t="str">
            <v>-</v>
          </cell>
          <cell r="AD3148">
            <v>3.8</v>
          </cell>
          <cell r="AE3148">
            <v>4</v>
          </cell>
          <cell r="AF3148">
            <v>4.3</v>
          </cell>
          <cell r="AG3148">
            <v>0.79400000000000004</v>
          </cell>
          <cell r="AH3148">
            <v>3.7</v>
          </cell>
          <cell r="AI3148">
            <v>4</v>
          </cell>
          <cell r="AJ3148">
            <v>4.3</v>
          </cell>
          <cell r="AK3148">
            <v>0.79400000000000004</v>
          </cell>
        </row>
        <row r="3149">
          <cell r="E3149" t="str">
            <v>SUMARE</v>
          </cell>
          <cell r="F3149" t="str">
            <v>SUMARE</v>
          </cell>
          <cell r="G3149" t="str">
            <v>Nível 4, 5 e 6</v>
          </cell>
          <cell r="H3149">
            <v>1</v>
          </cell>
          <cell r="I3149">
            <v>8</v>
          </cell>
          <cell r="J3149">
            <v>0</v>
          </cell>
          <cell r="K3149">
            <v>470</v>
          </cell>
          <cell r="L3149">
            <v>352</v>
          </cell>
          <cell r="M3149">
            <v>822</v>
          </cell>
          <cell r="N3149">
            <v>0</v>
          </cell>
          <cell r="O3149">
            <v>4.5</v>
          </cell>
          <cell r="P3149">
            <v>3.2</v>
          </cell>
          <cell r="Q3149">
            <v>3.9</v>
          </cell>
          <cell r="R3149">
            <v>0</v>
          </cell>
          <cell r="S3149">
            <v>470</v>
          </cell>
          <cell r="T3149">
            <v>352</v>
          </cell>
          <cell r="U3149">
            <v>822</v>
          </cell>
          <cell r="V3149">
            <v>3.9</v>
          </cell>
          <cell r="W3149" t="str">
            <v>AF + EM</v>
          </cell>
          <cell r="X3149" t="str">
            <v>AF + EM</v>
          </cell>
          <cell r="Y3149">
            <v>4.2</v>
          </cell>
          <cell r="Z3149">
            <v>4.4000000000000004</v>
          </cell>
          <cell r="AA3149">
            <v>0.8</v>
          </cell>
          <cell r="AB3149" t="str">
            <v>Continuidade de Atendimento</v>
          </cell>
          <cell r="AC3149" t="str">
            <v>-</v>
          </cell>
          <cell r="AD3149">
            <v>3.8</v>
          </cell>
          <cell r="AE3149">
            <v>4</v>
          </cell>
          <cell r="AF3149">
            <v>4.3</v>
          </cell>
          <cell r="AG3149">
            <v>0.79400000000000004</v>
          </cell>
          <cell r="AH3149">
            <v>3.7</v>
          </cell>
          <cell r="AI3149">
            <v>4</v>
          </cell>
          <cell r="AJ3149">
            <v>4.3</v>
          </cell>
          <cell r="AK3149">
            <v>0.79400000000000004</v>
          </cell>
        </row>
        <row r="3150">
          <cell r="E3150" t="str">
            <v>SUMARE</v>
          </cell>
          <cell r="F3150" t="str">
            <v>SUMARE</v>
          </cell>
          <cell r="G3150" t="str">
            <v>Nível 1, 2 e 3</v>
          </cell>
          <cell r="H3150">
            <v>2</v>
          </cell>
          <cell r="I3150">
            <v>1</v>
          </cell>
          <cell r="J3150">
            <v>177</v>
          </cell>
          <cell r="K3150">
            <v>0</v>
          </cell>
          <cell r="L3150">
            <v>0</v>
          </cell>
          <cell r="M3150">
            <v>177</v>
          </cell>
          <cell r="N3150">
            <v>4.7</v>
          </cell>
          <cell r="O3150">
            <v>0</v>
          </cell>
          <cell r="P3150">
            <v>0</v>
          </cell>
          <cell r="Q3150">
            <v>4.7</v>
          </cell>
          <cell r="R3150">
            <v>177</v>
          </cell>
          <cell r="S3150">
            <v>0</v>
          </cell>
          <cell r="T3150">
            <v>0</v>
          </cell>
          <cell r="U3150">
            <v>177</v>
          </cell>
          <cell r="V3150">
            <v>4.7</v>
          </cell>
          <cell r="W3150" t="str">
            <v>AI</v>
          </cell>
          <cell r="X3150" t="str">
            <v>AI</v>
          </cell>
          <cell r="Y3150">
            <v>5</v>
          </cell>
          <cell r="Z3150">
            <v>5.3</v>
          </cell>
          <cell r="AA3150">
            <v>0.8</v>
          </cell>
          <cell r="AB3150" t="str">
            <v>Continuidade de Atendimento</v>
          </cell>
          <cell r="AC3150" t="str">
            <v>-</v>
          </cell>
          <cell r="AD3150">
            <v>3.8</v>
          </cell>
          <cell r="AE3150">
            <v>4</v>
          </cell>
          <cell r="AF3150">
            <v>4.3</v>
          </cell>
          <cell r="AG3150">
            <v>0.79400000000000004</v>
          </cell>
          <cell r="AH3150">
            <v>3.7</v>
          </cell>
          <cell r="AI3150">
            <v>4</v>
          </cell>
          <cell r="AJ3150">
            <v>4.3</v>
          </cell>
          <cell r="AK3150">
            <v>0.79400000000000004</v>
          </cell>
        </row>
        <row r="3151">
          <cell r="E3151" t="str">
            <v>MOGI MIRIM</v>
          </cell>
          <cell r="F3151" t="str">
            <v>SERRA NEGRA</v>
          </cell>
          <cell r="G3151" t="str">
            <v>Nível 1, 2 e 3</v>
          </cell>
          <cell r="H3151">
            <v>1</v>
          </cell>
          <cell r="I3151">
            <v>2</v>
          </cell>
          <cell r="J3151">
            <v>53</v>
          </cell>
          <cell r="K3151">
            <v>234</v>
          </cell>
          <cell r="L3151">
            <v>0</v>
          </cell>
          <cell r="M3151">
            <v>287</v>
          </cell>
          <cell r="N3151">
            <v>6</v>
          </cell>
          <cell r="O3151">
            <v>4.3</v>
          </cell>
          <cell r="P3151">
            <v>0</v>
          </cell>
          <cell r="Q3151">
            <v>4.5999999999999996</v>
          </cell>
          <cell r="R3151">
            <v>53</v>
          </cell>
          <cell r="S3151">
            <v>234</v>
          </cell>
          <cell r="T3151">
            <v>0</v>
          </cell>
          <cell r="U3151">
            <v>287</v>
          </cell>
          <cell r="V3151">
            <v>4.5999999999999996</v>
          </cell>
          <cell r="W3151" t="str">
            <v>AI + AF</v>
          </cell>
          <cell r="X3151" t="str">
            <v>AI + AF</v>
          </cell>
          <cell r="Y3151">
            <v>4.8</v>
          </cell>
          <cell r="Z3151">
            <v>5.0999999999999996</v>
          </cell>
          <cell r="AA3151">
            <v>0.8</v>
          </cell>
          <cell r="AB3151" t="str">
            <v>Continuidade de Atendimento</v>
          </cell>
          <cell r="AC3151" t="str">
            <v>-</v>
          </cell>
          <cell r="AD3151">
            <v>3.7</v>
          </cell>
          <cell r="AE3151">
            <v>4</v>
          </cell>
          <cell r="AF3151">
            <v>4.3</v>
          </cell>
          <cell r="AG3151">
            <v>0.79200000000000004</v>
          </cell>
          <cell r="AH3151">
            <v>3.7</v>
          </cell>
          <cell r="AI3151">
            <v>4</v>
          </cell>
          <cell r="AJ3151">
            <v>4.3</v>
          </cell>
          <cell r="AK3151">
            <v>0.79400000000000004</v>
          </cell>
        </row>
        <row r="3152">
          <cell r="E3152" t="str">
            <v>MOGI MIRIM</v>
          </cell>
          <cell r="F3152" t="str">
            <v>PEDREIRA</v>
          </cell>
          <cell r="G3152" t="str">
            <v>Nível 4, 5 e 6</v>
          </cell>
          <cell r="H3152">
            <v>1</v>
          </cell>
          <cell r="I3152">
            <v>4</v>
          </cell>
          <cell r="J3152">
            <v>0</v>
          </cell>
          <cell r="K3152">
            <v>445</v>
          </cell>
          <cell r="L3152">
            <v>133</v>
          </cell>
          <cell r="M3152">
            <v>578</v>
          </cell>
          <cell r="N3152">
            <v>0</v>
          </cell>
          <cell r="O3152">
            <v>4.5</v>
          </cell>
          <cell r="P3152">
            <v>3.4</v>
          </cell>
          <cell r="Q3152">
            <v>4.2</v>
          </cell>
          <cell r="R3152">
            <v>0</v>
          </cell>
          <cell r="S3152">
            <v>445</v>
          </cell>
          <cell r="T3152">
            <v>133</v>
          </cell>
          <cell r="U3152">
            <v>578</v>
          </cell>
          <cell r="V3152">
            <v>4.2</v>
          </cell>
          <cell r="W3152" t="str">
            <v>AF + EM</v>
          </cell>
          <cell r="X3152" t="str">
            <v>AF + EM</v>
          </cell>
          <cell r="Y3152">
            <v>4.4000000000000004</v>
          </cell>
          <cell r="Z3152">
            <v>4.5999999999999996</v>
          </cell>
          <cell r="AA3152">
            <v>0.78600000000000003</v>
          </cell>
          <cell r="AB3152" t="str">
            <v>Continuidade de Atendimento</v>
          </cell>
          <cell r="AC3152" t="str">
            <v>-</v>
          </cell>
          <cell r="AD3152">
            <v>3.7</v>
          </cell>
          <cell r="AE3152">
            <v>4</v>
          </cell>
          <cell r="AF3152">
            <v>4.3</v>
          </cell>
          <cell r="AG3152">
            <v>0.79200000000000004</v>
          </cell>
          <cell r="AH3152">
            <v>3.7</v>
          </cell>
          <cell r="AI3152">
            <v>4</v>
          </cell>
          <cell r="AJ3152">
            <v>4.3</v>
          </cell>
          <cell r="AK3152">
            <v>0.79400000000000004</v>
          </cell>
        </row>
        <row r="3153">
          <cell r="E3153" t="str">
            <v>BRAGANCA PAULISTA</v>
          </cell>
          <cell r="F3153" t="str">
            <v>BOM JESUS DOS PERDOES</v>
          </cell>
          <cell r="G3153" t="str">
            <v>Nível 4, 5 e 6</v>
          </cell>
          <cell r="H3153">
            <v>2</v>
          </cell>
          <cell r="I3153">
            <v>3</v>
          </cell>
          <cell r="J3153">
            <v>0</v>
          </cell>
          <cell r="K3153">
            <v>572</v>
          </cell>
          <cell r="L3153">
            <v>44</v>
          </cell>
          <cell r="M3153">
            <v>616</v>
          </cell>
          <cell r="N3153">
            <v>0</v>
          </cell>
          <cell r="O3153">
            <v>4.0999999999999996</v>
          </cell>
          <cell r="P3153">
            <v>2.5</v>
          </cell>
          <cell r="Q3153">
            <v>4</v>
          </cell>
          <cell r="R3153">
            <v>0</v>
          </cell>
          <cell r="S3153">
            <v>572</v>
          </cell>
          <cell r="T3153">
            <v>44</v>
          </cell>
          <cell r="U3153">
            <v>616</v>
          </cell>
          <cell r="V3153">
            <v>4</v>
          </cell>
          <cell r="W3153" t="str">
            <v>AF + EM</v>
          </cell>
          <cell r="X3153" t="str">
            <v>AF + EM</v>
          </cell>
          <cell r="Y3153">
            <v>4.3</v>
          </cell>
          <cell r="Z3153">
            <v>4.5</v>
          </cell>
          <cell r="AA3153">
            <v>0.79200000000000004</v>
          </cell>
          <cell r="AB3153" t="str">
            <v>Continuidade de Atendimento</v>
          </cell>
          <cell r="AC3153" t="str">
            <v>-</v>
          </cell>
          <cell r="AD3153">
            <v>3.7</v>
          </cell>
          <cell r="AE3153">
            <v>4</v>
          </cell>
          <cell r="AF3153">
            <v>4.3</v>
          </cell>
          <cell r="AG3153">
            <v>0.79700000000000004</v>
          </cell>
          <cell r="AH3153">
            <v>3.7</v>
          </cell>
          <cell r="AI3153">
            <v>4</v>
          </cell>
          <cell r="AJ3153">
            <v>4.3</v>
          </cell>
          <cell r="AK3153">
            <v>0.79400000000000004</v>
          </cell>
        </row>
        <row r="3154">
          <cell r="E3154" t="str">
            <v>CAMPINAS OESTE</v>
          </cell>
          <cell r="F3154" t="str">
            <v>VINHEDO</v>
          </cell>
          <cell r="G3154" t="str">
            <v>Nível 4, 5 e 6</v>
          </cell>
          <cell r="H3154">
            <v>1</v>
          </cell>
          <cell r="I3154">
            <v>8</v>
          </cell>
          <cell r="J3154">
            <v>0</v>
          </cell>
          <cell r="K3154">
            <v>0</v>
          </cell>
          <cell r="L3154">
            <v>392</v>
          </cell>
          <cell r="M3154">
            <v>392</v>
          </cell>
          <cell r="N3154">
            <v>0</v>
          </cell>
          <cell r="O3154">
            <v>0</v>
          </cell>
          <cell r="P3154">
            <v>3</v>
          </cell>
          <cell r="Q3154">
            <v>3</v>
          </cell>
          <cell r="R3154">
            <v>0</v>
          </cell>
          <cell r="S3154">
            <v>0</v>
          </cell>
          <cell r="T3154">
            <v>392</v>
          </cell>
          <cell r="U3154">
            <v>392</v>
          </cell>
          <cell r="V3154">
            <v>3</v>
          </cell>
          <cell r="W3154" t="str">
            <v>EM</v>
          </cell>
          <cell r="X3154" t="str">
            <v>EM</v>
          </cell>
          <cell r="Y3154">
            <v>3.3</v>
          </cell>
          <cell r="Z3154">
            <v>3.5</v>
          </cell>
          <cell r="AA3154">
            <v>0.77200000000000002</v>
          </cell>
          <cell r="AB3154" t="str">
            <v>Continuidade de Atendimento</v>
          </cell>
          <cell r="AC3154" t="str">
            <v>-</v>
          </cell>
          <cell r="AD3154">
            <v>3.7</v>
          </cell>
          <cell r="AE3154">
            <v>4</v>
          </cell>
          <cell r="AF3154">
            <v>4.3</v>
          </cell>
          <cell r="AG3154">
            <v>0.79200000000000004</v>
          </cell>
          <cell r="AH3154">
            <v>3.7</v>
          </cell>
          <cell r="AI3154">
            <v>4</v>
          </cell>
          <cell r="AJ3154">
            <v>4.3</v>
          </cell>
          <cell r="AK3154">
            <v>0.79400000000000004</v>
          </cell>
        </row>
        <row r="3155">
          <cell r="E3155" t="str">
            <v>CAMPINAS OESTE</v>
          </cell>
          <cell r="F3155" t="str">
            <v>CAMPINAS</v>
          </cell>
          <cell r="G3155" t="str">
            <v>Nível 4, 5 e 6</v>
          </cell>
          <cell r="H3155">
            <v>1</v>
          </cell>
          <cell r="I3155">
            <v>8</v>
          </cell>
          <cell r="J3155">
            <v>0</v>
          </cell>
          <cell r="K3155">
            <v>240</v>
          </cell>
          <cell r="L3155">
            <v>184</v>
          </cell>
          <cell r="M3155">
            <v>424</v>
          </cell>
          <cell r="N3155">
            <v>0</v>
          </cell>
          <cell r="O3155">
            <v>4.3</v>
          </cell>
          <cell r="P3155">
            <v>3.2</v>
          </cell>
          <cell r="Q3155">
            <v>3.8</v>
          </cell>
          <cell r="R3155">
            <v>0</v>
          </cell>
          <cell r="S3155">
            <v>240</v>
          </cell>
          <cell r="T3155">
            <v>184</v>
          </cell>
          <cell r="U3155">
            <v>424</v>
          </cell>
          <cell r="V3155">
            <v>3.8</v>
          </cell>
          <cell r="W3155" t="str">
            <v>AF + EM</v>
          </cell>
          <cell r="X3155" t="str">
            <v>AF + EM</v>
          </cell>
          <cell r="Y3155">
            <v>4.0999999999999996</v>
          </cell>
          <cell r="Z3155">
            <v>4.3</v>
          </cell>
          <cell r="AA3155">
            <v>0.8</v>
          </cell>
          <cell r="AB3155" t="str">
            <v>Continuidade de Atendimento</v>
          </cell>
          <cell r="AC3155" t="str">
            <v>-</v>
          </cell>
          <cell r="AD3155">
            <v>3.7</v>
          </cell>
          <cell r="AE3155">
            <v>4</v>
          </cell>
          <cell r="AF3155">
            <v>4.3</v>
          </cell>
          <cell r="AG3155">
            <v>0.79200000000000004</v>
          </cell>
          <cell r="AH3155">
            <v>3.7</v>
          </cell>
          <cell r="AI3155">
            <v>4</v>
          </cell>
          <cell r="AJ3155">
            <v>4.3</v>
          </cell>
          <cell r="AK3155">
            <v>0.79400000000000004</v>
          </cell>
        </row>
        <row r="3156">
          <cell r="E3156" t="str">
            <v>CAMPINAS OESTE</v>
          </cell>
          <cell r="F3156" t="str">
            <v>CAMPINAS</v>
          </cell>
          <cell r="G3156" t="str">
            <v>Nível 4, 5 e 6</v>
          </cell>
          <cell r="H3156">
            <v>1</v>
          </cell>
          <cell r="I3156">
            <v>8</v>
          </cell>
          <cell r="J3156">
            <v>71</v>
          </cell>
          <cell r="K3156">
            <v>495</v>
          </cell>
          <cell r="L3156">
            <v>190</v>
          </cell>
          <cell r="M3156">
            <v>756</v>
          </cell>
          <cell r="N3156">
            <v>5.5</v>
          </cell>
          <cell r="O3156">
            <v>4.5999999999999996</v>
          </cell>
          <cell r="P3156">
            <v>3.4</v>
          </cell>
          <cell r="Q3156">
            <v>4.4000000000000004</v>
          </cell>
          <cell r="R3156">
            <v>71</v>
          </cell>
          <cell r="S3156">
            <v>495</v>
          </cell>
          <cell r="T3156">
            <v>190</v>
          </cell>
          <cell r="U3156">
            <v>756</v>
          </cell>
          <cell r="V3156">
            <v>4.4000000000000004</v>
          </cell>
          <cell r="W3156" t="str">
            <v>AI + AF + EM</v>
          </cell>
          <cell r="X3156" t="str">
            <v>AI + AF + EM</v>
          </cell>
          <cell r="Y3156">
            <v>4.5999999999999996</v>
          </cell>
          <cell r="Z3156">
            <v>4.8</v>
          </cell>
          <cell r="AA3156">
            <v>0.8</v>
          </cell>
          <cell r="AB3156" t="str">
            <v>Continuidade de Atendimento</v>
          </cell>
          <cell r="AC3156" t="str">
            <v>-</v>
          </cell>
          <cell r="AD3156">
            <v>3.7</v>
          </cell>
          <cell r="AE3156">
            <v>4</v>
          </cell>
          <cell r="AF3156">
            <v>4.3</v>
          </cell>
          <cell r="AG3156">
            <v>0.79200000000000004</v>
          </cell>
          <cell r="AH3156">
            <v>3.7</v>
          </cell>
          <cell r="AI3156">
            <v>4</v>
          </cell>
          <cell r="AJ3156">
            <v>4.3</v>
          </cell>
          <cell r="AK3156">
            <v>0.79400000000000004</v>
          </cell>
        </row>
        <row r="3157">
          <cell r="E3157" t="str">
            <v>CAMPINAS OESTE</v>
          </cell>
          <cell r="F3157" t="str">
            <v>CAMPINAS</v>
          </cell>
          <cell r="G3157" t="str">
            <v>Nível 4, 5 e 6</v>
          </cell>
          <cell r="H3157">
            <v>1</v>
          </cell>
          <cell r="I3157">
            <v>8</v>
          </cell>
          <cell r="J3157">
            <v>0</v>
          </cell>
          <cell r="K3157">
            <v>241</v>
          </cell>
          <cell r="L3157">
            <v>154</v>
          </cell>
          <cell r="M3157">
            <v>395</v>
          </cell>
          <cell r="N3157">
            <v>0</v>
          </cell>
          <cell r="O3157">
            <v>4.8</v>
          </cell>
          <cell r="P3157">
            <v>3.4</v>
          </cell>
          <cell r="Q3157">
            <v>4.3</v>
          </cell>
          <cell r="R3157">
            <v>0</v>
          </cell>
          <cell r="S3157">
            <v>241</v>
          </cell>
          <cell r="T3157">
            <v>154</v>
          </cell>
          <cell r="U3157">
            <v>395</v>
          </cell>
          <cell r="V3157">
            <v>4.3</v>
          </cell>
          <cell r="W3157" t="str">
            <v>AF + EM</v>
          </cell>
          <cell r="X3157" t="str">
            <v>AF + EM</v>
          </cell>
          <cell r="Y3157">
            <v>4.5</v>
          </cell>
          <cell r="Z3157">
            <v>4.7</v>
          </cell>
          <cell r="AA3157">
            <v>0.8</v>
          </cell>
          <cell r="AB3157" t="str">
            <v>Continuidade de Atendimento</v>
          </cell>
          <cell r="AC3157" t="str">
            <v>-</v>
          </cell>
          <cell r="AD3157">
            <v>3.7</v>
          </cell>
          <cell r="AE3157">
            <v>4</v>
          </cell>
          <cell r="AF3157">
            <v>4.3</v>
          </cell>
          <cell r="AG3157">
            <v>0.79200000000000004</v>
          </cell>
          <cell r="AH3157">
            <v>3.7</v>
          </cell>
          <cell r="AI3157">
            <v>4</v>
          </cell>
          <cell r="AJ3157">
            <v>4.3</v>
          </cell>
          <cell r="AK3157">
            <v>0.79400000000000004</v>
          </cell>
        </row>
        <row r="3158">
          <cell r="E3158" t="str">
            <v>CAMPINAS OESTE</v>
          </cell>
          <cell r="F3158" t="str">
            <v>CAMPINAS</v>
          </cell>
          <cell r="G3158" t="str">
            <v>Nível 1, 2 e 3</v>
          </cell>
          <cell r="H3158">
            <v>1</v>
          </cell>
          <cell r="I3158">
            <v>6</v>
          </cell>
          <cell r="J3158">
            <v>72</v>
          </cell>
          <cell r="K3158">
            <v>0</v>
          </cell>
          <cell r="L3158">
            <v>0</v>
          </cell>
          <cell r="M3158">
            <v>72</v>
          </cell>
          <cell r="N3158">
            <v>6.3</v>
          </cell>
          <cell r="O3158">
            <v>0</v>
          </cell>
          <cell r="P3158">
            <v>0</v>
          </cell>
          <cell r="Q3158">
            <v>6.3</v>
          </cell>
          <cell r="R3158">
            <v>72</v>
          </cell>
          <cell r="S3158">
            <v>0</v>
          </cell>
          <cell r="T3158">
            <v>0</v>
          </cell>
          <cell r="U3158">
            <v>72</v>
          </cell>
          <cell r="V3158">
            <v>6.3</v>
          </cell>
          <cell r="W3158" t="str">
            <v>AI</v>
          </cell>
          <cell r="X3158" t="str">
            <v>AI</v>
          </cell>
          <cell r="Y3158">
            <v>6.5</v>
          </cell>
          <cell r="Z3158">
            <v>6.7</v>
          </cell>
          <cell r="AA3158">
            <v>0.8</v>
          </cell>
          <cell r="AB3158" t="str">
            <v>Continuidade de Atendimento</v>
          </cell>
          <cell r="AC3158" t="str">
            <v>-</v>
          </cell>
          <cell r="AD3158">
            <v>3.7</v>
          </cell>
          <cell r="AE3158">
            <v>4</v>
          </cell>
          <cell r="AF3158">
            <v>4.3</v>
          </cell>
          <cell r="AG3158">
            <v>0.79200000000000004</v>
          </cell>
          <cell r="AH3158">
            <v>3.7</v>
          </cell>
          <cell r="AI3158">
            <v>4</v>
          </cell>
          <cell r="AJ3158">
            <v>4.3</v>
          </cell>
          <cell r="AK3158">
            <v>0.79400000000000004</v>
          </cell>
        </row>
        <row r="3159">
          <cell r="E3159" t="str">
            <v>CAMPINAS OESTE</v>
          </cell>
          <cell r="F3159" t="str">
            <v>CAMPINAS</v>
          </cell>
          <cell r="G3159" t="str">
            <v>Nível 4, 5 e 6</v>
          </cell>
          <cell r="H3159">
            <v>1</v>
          </cell>
          <cell r="I3159">
            <v>4</v>
          </cell>
          <cell r="J3159">
            <v>0</v>
          </cell>
          <cell r="K3159">
            <v>352</v>
          </cell>
          <cell r="L3159">
            <v>606</v>
          </cell>
          <cell r="M3159">
            <v>958</v>
          </cell>
          <cell r="N3159">
            <v>0</v>
          </cell>
          <cell r="O3159">
            <v>4.0999999999999996</v>
          </cell>
          <cell r="P3159">
            <v>2.8</v>
          </cell>
          <cell r="Q3159">
            <v>3.3</v>
          </cell>
          <cell r="R3159">
            <v>0</v>
          </cell>
          <cell r="S3159">
            <v>352</v>
          </cell>
          <cell r="T3159">
            <v>606</v>
          </cell>
          <cell r="U3159">
            <v>958</v>
          </cell>
          <cell r="V3159">
            <v>3.3</v>
          </cell>
          <cell r="W3159" t="str">
            <v>AF + EM</v>
          </cell>
          <cell r="X3159" t="str">
            <v>AF + EM</v>
          </cell>
          <cell r="Y3159">
            <v>3.5</v>
          </cell>
          <cell r="Z3159">
            <v>3.7</v>
          </cell>
          <cell r="AA3159">
            <v>0.78700000000000003</v>
          </cell>
          <cell r="AB3159" t="str">
            <v>Continuidade de Atendimento</v>
          </cell>
          <cell r="AC3159" t="str">
            <v>-</v>
          </cell>
          <cell r="AD3159">
            <v>3.7</v>
          </cell>
          <cell r="AE3159">
            <v>4</v>
          </cell>
          <cell r="AF3159">
            <v>4.3</v>
          </cell>
          <cell r="AG3159">
            <v>0.79200000000000004</v>
          </cell>
          <cell r="AH3159">
            <v>3.7</v>
          </cell>
          <cell r="AI3159">
            <v>4</v>
          </cell>
          <cell r="AJ3159">
            <v>4.3</v>
          </cell>
          <cell r="AK3159">
            <v>0.79400000000000004</v>
          </cell>
        </row>
        <row r="3160">
          <cell r="E3160" t="str">
            <v>CAPIVARI</v>
          </cell>
          <cell r="F3160" t="str">
            <v>INDAIATUBA</v>
          </cell>
          <cell r="G3160" t="str">
            <v>Nível 4, 5 e 6</v>
          </cell>
          <cell r="H3160">
            <v>1</v>
          </cell>
          <cell r="I3160">
            <v>4</v>
          </cell>
          <cell r="J3160">
            <v>0</v>
          </cell>
          <cell r="K3160">
            <v>369</v>
          </cell>
          <cell r="L3160">
            <v>202</v>
          </cell>
          <cell r="M3160">
            <v>571</v>
          </cell>
          <cell r="N3160">
            <v>0</v>
          </cell>
          <cell r="O3160">
            <v>4.4000000000000004</v>
          </cell>
          <cell r="P3160">
            <v>3</v>
          </cell>
          <cell r="Q3160">
            <v>3.9</v>
          </cell>
          <cell r="R3160">
            <v>0</v>
          </cell>
          <cell r="S3160">
            <v>369</v>
          </cell>
          <cell r="T3160">
            <v>202</v>
          </cell>
          <cell r="U3160">
            <v>571</v>
          </cell>
          <cell r="V3160">
            <v>3.9</v>
          </cell>
          <cell r="W3160" t="str">
            <v>AF + EM</v>
          </cell>
          <cell r="X3160" t="str">
            <v>AF + EM</v>
          </cell>
          <cell r="Y3160">
            <v>4.0999999999999996</v>
          </cell>
          <cell r="Z3160">
            <v>4.3</v>
          </cell>
          <cell r="AA3160">
            <v>0.8</v>
          </cell>
          <cell r="AB3160" t="str">
            <v>Continuidade de Atendimento</v>
          </cell>
          <cell r="AC3160" t="str">
            <v>-</v>
          </cell>
          <cell r="AD3160">
            <v>3.8</v>
          </cell>
          <cell r="AE3160">
            <v>4.0999999999999996</v>
          </cell>
          <cell r="AF3160">
            <v>4.3</v>
          </cell>
          <cell r="AG3160">
            <v>0.79100000000000004</v>
          </cell>
          <cell r="AH3160">
            <v>3.7</v>
          </cell>
          <cell r="AI3160">
            <v>4</v>
          </cell>
          <cell r="AJ3160">
            <v>4.3</v>
          </cell>
          <cell r="AK3160">
            <v>0.79400000000000004</v>
          </cell>
        </row>
        <row r="3161">
          <cell r="E3161" t="str">
            <v>SAO JOAO DA BOA VISTA</v>
          </cell>
          <cell r="F3161" t="str">
            <v>CASA BRANCA</v>
          </cell>
          <cell r="G3161" t="str">
            <v>Nível 1, 2 e 3</v>
          </cell>
          <cell r="H3161">
            <v>2</v>
          </cell>
          <cell r="I3161">
            <v>5</v>
          </cell>
          <cell r="J3161">
            <v>0</v>
          </cell>
          <cell r="K3161">
            <v>75</v>
          </cell>
          <cell r="L3161">
            <v>0</v>
          </cell>
          <cell r="M3161">
            <v>75</v>
          </cell>
          <cell r="N3161">
            <v>0</v>
          </cell>
          <cell r="O3161">
            <v>4.5</v>
          </cell>
          <cell r="P3161">
            <v>0</v>
          </cell>
          <cell r="Q3161">
            <v>4.5</v>
          </cell>
          <cell r="R3161">
            <v>0</v>
          </cell>
          <cell r="S3161">
            <v>75</v>
          </cell>
          <cell r="T3161">
            <v>0</v>
          </cell>
          <cell r="U3161">
            <v>75</v>
          </cell>
          <cell r="V3161">
            <v>4.5</v>
          </cell>
          <cell r="W3161" t="str">
            <v>AF</v>
          </cell>
          <cell r="X3161" t="str">
            <v>AF</v>
          </cell>
          <cell r="Y3161">
            <v>4.9000000000000004</v>
          </cell>
          <cell r="Z3161">
            <v>5.2</v>
          </cell>
          <cell r="AA3161">
            <v>0.8</v>
          </cell>
          <cell r="AB3161" t="str">
            <v>Continuidade de Atendimento</v>
          </cell>
          <cell r="AC3161" t="str">
            <v>-</v>
          </cell>
          <cell r="AD3161">
            <v>3.8</v>
          </cell>
          <cell r="AE3161">
            <v>4</v>
          </cell>
          <cell r="AF3161">
            <v>4.3</v>
          </cell>
          <cell r="AG3161">
            <v>0.79800000000000004</v>
          </cell>
          <cell r="AH3161">
            <v>3.7</v>
          </cell>
          <cell r="AI3161">
            <v>4</v>
          </cell>
          <cell r="AJ3161">
            <v>4.3</v>
          </cell>
          <cell r="AK3161">
            <v>0.79400000000000004</v>
          </cell>
        </row>
        <row r="3162">
          <cell r="E3162" t="str">
            <v>JUNDIAI</v>
          </cell>
          <cell r="F3162" t="str">
            <v>JUNDIAI</v>
          </cell>
          <cell r="G3162" t="str">
            <v>Nível 1, 2 e 3</v>
          </cell>
          <cell r="H3162">
            <v>2</v>
          </cell>
          <cell r="I3162">
            <v>5</v>
          </cell>
          <cell r="J3162">
            <v>0</v>
          </cell>
          <cell r="K3162">
            <v>314</v>
          </cell>
          <cell r="L3162">
            <v>0</v>
          </cell>
          <cell r="M3162">
            <v>314</v>
          </cell>
          <cell r="N3162">
            <v>0</v>
          </cell>
          <cell r="O3162">
            <v>4.7</v>
          </cell>
          <cell r="P3162">
            <v>0</v>
          </cell>
          <cell r="Q3162">
            <v>4.7</v>
          </cell>
          <cell r="R3162">
            <v>0</v>
          </cell>
          <cell r="S3162">
            <v>314</v>
          </cell>
          <cell r="T3162">
            <v>0</v>
          </cell>
          <cell r="U3162">
            <v>314</v>
          </cell>
          <cell r="V3162">
            <v>4.7</v>
          </cell>
          <cell r="W3162" t="str">
            <v>AF</v>
          </cell>
          <cell r="X3162" t="str">
            <v>AF</v>
          </cell>
          <cell r="Y3162">
            <v>5</v>
          </cell>
          <cell r="Z3162">
            <v>5.4</v>
          </cell>
          <cell r="AA3162">
            <v>0.8</v>
          </cell>
          <cell r="AB3162" t="str">
            <v>Continuidade de Atendimento</v>
          </cell>
          <cell r="AC3162" t="str">
            <v>-</v>
          </cell>
          <cell r="AD3162">
            <v>3.8</v>
          </cell>
          <cell r="AE3162">
            <v>4.0999999999999996</v>
          </cell>
          <cell r="AF3162">
            <v>4.3</v>
          </cell>
          <cell r="AG3162">
            <v>0.79100000000000004</v>
          </cell>
          <cell r="AH3162">
            <v>3.7</v>
          </cell>
          <cell r="AI3162">
            <v>4</v>
          </cell>
          <cell r="AJ3162">
            <v>4.3</v>
          </cell>
          <cell r="AK3162">
            <v>0.79400000000000004</v>
          </cell>
        </row>
        <row r="3163">
          <cell r="E3163" t="str">
            <v>LIMEIRA</v>
          </cell>
          <cell r="F3163" t="str">
            <v>LIMEIRA</v>
          </cell>
          <cell r="G3163" t="str">
            <v>Nível 4, 5 e 6</v>
          </cell>
          <cell r="H3163">
            <v>1</v>
          </cell>
          <cell r="I3163">
            <v>8</v>
          </cell>
          <cell r="J3163">
            <v>0</v>
          </cell>
          <cell r="K3163">
            <v>437</v>
          </cell>
          <cell r="L3163">
            <v>157</v>
          </cell>
          <cell r="M3163">
            <v>594</v>
          </cell>
          <cell r="N3163">
            <v>0</v>
          </cell>
          <cell r="O3163">
            <v>4.2</v>
          </cell>
          <cell r="P3163">
            <v>3.1</v>
          </cell>
          <cell r="Q3163">
            <v>3.9</v>
          </cell>
          <cell r="R3163">
            <v>0</v>
          </cell>
          <cell r="S3163">
            <v>437</v>
          </cell>
          <cell r="T3163">
            <v>157</v>
          </cell>
          <cell r="U3163">
            <v>594</v>
          </cell>
          <cell r="V3163">
            <v>3.9</v>
          </cell>
          <cell r="W3163" t="str">
            <v>AF + EM</v>
          </cell>
          <cell r="X3163" t="str">
            <v>AF + EM</v>
          </cell>
          <cell r="Y3163">
            <v>4.0999999999999996</v>
          </cell>
          <cell r="Z3163">
            <v>4.4000000000000004</v>
          </cell>
          <cell r="AA3163">
            <v>0.8</v>
          </cell>
          <cell r="AB3163" t="str">
            <v>Continuidade de Atendimento</v>
          </cell>
          <cell r="AC3163" t="str">
            <v>-</v>
          </cell>
          <cell r="AD3163">
            <v>3.8</v>
          </cell>
          <cell r="AE3163">
            <v>4.0999999999999996</v>
          </cell>
          <cell r="AF3163">
            <v>4.4000000000000004</v>
          </cell>
          <cell r="AG3163">
            <v>0.79</v>
          </cell>
          <cell r="AH3163">
            <v>3.7</v>
          </cell>
          <cell r="AI3163">
            <v>4</v>
          </cell>
          <cell r="AJ3163">
            <v>4.3</v>
          </cell>
          <cell r="AK3163">
            <v>0.79400000000000004</v>
          </cell>
        </row>
        <row r="3164">
          <cell r="E3164" t="str">
            <v>LIMEIRA</v>
          </cell>
          <cell r="F3164" t="str">
            <v>LIMEIRA</v>
          </cell>
          <cell r="G3164" t="str">
            <v>Nível 4, 5 e 6</v>
          </cell>
          <cell r="H3164">
            <v>1</v>
          </cell>
          <cell r="I3164">
            <v>8</v>
          </cell>
          <cell r="J3164">
            <v>0</v>
          </cell>
          <cell r="K3164">
            <v>506</v>
          </cell>
          <cell r="L3164">
            <v>242</v>
          </cell>
          <cell r="M3164">
            <v>748</v>
          </cell>
          <cell r="N3164">
            <v>0</v>
          </cell>
          <cell r="O3164">
            <v>4.7</v>
          </cell>
          <cell r="P3164">
            <v>3.4</v>
          </cell>
          <cell r="Q3164">
            <v>4.3</v>
          </cell>
          <cell r="R3164">
            <v>0</v>
          </cell>
          <cell r="S3164">
            <v>506</v>
          </cell>
          <cell r="T3164">
            <v>242</v>
          </cell>
          <cell r="U3164">
            <v>748</v>
          </cell>
          <cell r="V3164">
            <v>4.3</v>
          </cell>
          <cell r="W3164" t="str">
            <v>AF + EM</v>
          </cell>
          <cell r="X3164" t="str">
            <v>AF + EM</v>
          </cell>
          <cell r="Y3164">
            <v>4.5</v>
          </cell>
          <cell r="Z3164">
            <v>4.7</v>
          </cell>
          <cell r="AA3164">
            <v>0.8</v>
          </cell>
          <cell r="AB3164" t="str">
            <v>Continuidade de Atendimento</v>
          </cell>
          <cell r="AC3164" t="str">
            <v>-</v>
          </cell>
          <cell r="AD3164">
            <v>3.8</v>
          </cell>
          <cell r="AE3164">
            <v>4.0999999999999996</v>
          </cell>
          <cell r="AF3164">
            <v>4.4000000000000004</v>
          </cell>
          <cell r="AG3164">
            <v>0.79</v>
          </cell>
          <cell r="AH3164">
            <v>3.7</v>
          </cell>
          <cell r="AI3164">
            <v>4</v>
          </cell>
          <cell r="AJ3164">
            <v>4.3</v>
          </cell>
          <cell r="AK3164">
            <v>0.79400000000000004</v>
          </cell>
        </row>
        <row r="3165">
          <cell r="E3165" t="str">
            <v>LIMEIRA</v>
          </cell>
          <cell r="F3165" t="str">
            <v>COSMOPOLIS</v>
          </cell>
          <cell r="G3165" t="str">
            <v>Nível 4, 5 e 6</v>
          </cell>
          <cell r="H3165">
            <v>2</v>
          </cell>
          <cell r="I3165">
            <v>3</v>
          </cell>
          <cell r="J3165">
            <v>0</v>
          </cell>
          <cell r="K3165">
            <v>0</v>
          </cell>
          <cell r="L3165">
            <v>561</v>
          </cell>
          <cell r="M3165">
            <v>561</v>
          </cell>
          <cell r="N3165">
            <v>0</v>
          </cell>
          <cell r="O3165">
            <v>0</v>
          </cell>
          <cell r="P3165">
            <v>2.9</v>
          </cell>
          <cell r="Q3165">
            <v>2.9</v>
          </cell>
          <cell r="R3165">
            <v>0</v>
          </cell>
          <cell r="S3165">
            <v>0</v>
          </cell>
          <cell r="T3165">
            <v>561</v>
          </cell>
          <cell r="U3165">
            <v>561</v>
          </cell>
          <cell r="V3165">
            <v>2.9</v>
          </cell>
          <cell r="W3165" t="str">
            <v>EM</v>
          </cell>
          <cell r="X3165" t="str">
            <v>EM</v>
          </cell>
          <cell r="Y3165">
            <v>3.2</v>
          </cell>
          <cell r="Z3165">
            <v>3.5</v>
          </cell>
          <cell r="AA3165">
            <v>0.78300000000000003</v>
          </cell>
          <cell r="AB3165" t="str">
            <v>Continuidade de Atendimento</v>
          </cell>
          <cell r="AC3165" t="str">
            <v>-</v>
          </cell>
          <cell r="AD3165">
            <v>3.8</v>
          </cell>
          <cell r="AE3165">
            <v>4.0999999999999996</v>
          </cell>
          <cell r="AF3165">
            <v>4.4000000000000004</v>
          </cell>
          <cell r="AG3165">
            <v>0.79</v>
          </cell>
          <cell r="AH3165">
            <v>3.7</v>
          </cell>
          <cell r="AI3165">
            <v>4</v>
          </cell>
          <cell r="AJ3165">
            <v>4.3</v>
          </cell>
          <cell r="AK3165">
            <v>0.79400000000000004</v>
          </cell>
        </row>
        <row r="3166">
          <cell r="E3166" t="str">
            <v>PIRACICABA</v>
          </cell>
          <cell r="F3166" t="str">
            <v>PIRACICABA</v>
          </cell>
          <cell r="G3166" t="str">
            <v>Nível 4, 5 e 6</v>
          </cell>
          <cell r="H3166">
            <v>1</v>
          </cell>
          <cell r="I3166">
            <v>8</v>
          </cell>
          <cell r="J3166">
            <v>0</v>
          </cell>
          <cell r="K3166">
            <v>511</v>
          </cell>
          <cell r="L3166">
            <v>323</v>
          </cell>
          <cell r="M3166">
            <v>834</v>
          </cell>
          <cell r="N3166">
            <v>0</v>
          </cell>
          <cell r="O3166">
            <v>3.9</v>
          </cell>
          <cell r="P3166">
            <v>2.7</v>
          </cell>
          <cell r="Q3166">
            <v>3.4</v>
          </cell>
          <cell r="R3166">
            <v>0</v>
          </cell>
          <cell r="S3166">
            <v>511</v>
          </cell>
          <cell r="T3166">
            <v>323</v>
          </cell>
          <cell r="U3166">
            <v>834</v>
          </cell>
          <cell r="V3166">
            <v>3.4</v>
          </cell>
          <cell r="W3166" t="str">
            <v>AF + EM</v>
          </cell>
          <cell r="X3166" t="str">
            <v>AF + EM</v>
          </cell>
          <cell r="Y3166">
            <v>3.7</v>
          </cell>
          <cell r="Z3166">
            <v>4</v>
          </cell>
          <cell r="AA3166">
            <v>0.79700000000000004</v>
          </cell>
          <cell r="AB3166" t="str">
            <v>Continuidade de Atendimento</v>
          </cell>
          <cell r="AC3166" t="str">
            <v>-</v>
          </cell>
          <cell r="AD3166">
            <v>4</v>
          </cell>
          <cell r="AE3166">
            <v>4.2</v>
          </cell>
          <cell r="AF3166">
            <v>4.5</v>
          </cell>
          <cell r="AG3166">
            <v>0.79500000000000004</v>
          </cell>
          <cell r="AH3166">
            <v>3.7</v>
          </cell>
          <cell r="AI3166">
            <v>4</v>
          </cell>
          <cell r="AJ3166">
            <v>4.3</v>
          </cell>
          <cell r="AK3166">
            <v>0.79400000000000004</v>
          </cell>
        </row>
        <row r="3167">
          <cell r="E3167" t="str">
            <v>LIMEIRA</v>
          </cell>
          <cell r="F3167" t="str">
            <v>RIO CLARO</v>
          </cell>
          <cell r="G3167" t="str">
            <v>Nível 4, 5 e 6</v>
          </cell>
          <cell r="H3167">
            <v>1</v>
          </cell>
          <cell r="I3167">
            <v>4</v>
          </cell>
          <cell r="J3167">
            <v>0</v>
          </cell>
          <cell r="K3167">
            <v>563</v>
          </cell>
          <cell r="L3167">
            <v>325</v>
          </cell>
          <cell r="M3167">
            <v>888</v>
          </cell>
          <cell r="N3167">
            <v>0</v>
          </cell>
          <cell r="O3167">
            <v>4.3</v>
          </cell>
          <cell r="P3167">
            <v>2.9</v>
          </cell>
          <cell r="Q3167">
            <v>3.8</v>
          </cell>
          <cell r="R3167">
            <v>0</v>
          </cell>
          <cell r="S3167">
            <v>563</v>
          </cell>
          <cell r="T3167">
            <v>325</v>
          </cell>
          <cell r="U3167">
            <v>888</v>
          </cell>
          <cell r="V3167">
            <v>3.8</v>
          </cell>
          <cell r="W3167" t="str">
            <v>AF + EM</v>
          </cell>
          <cell r="X3167" t="str">
            <v>AF + EM</v>
          </cell>
          <cell r="Y3167">
            <v>4</v>
          </cell>
          <cell r="Z3167">
            <v>4.2</v>
          </cell>
          <cell r="AA3167">
            <v>0.78700000000000003</v>
          </cell>
          <cell r="AB3167" t="str">
            <v>Continuidade de Atendimento</v>
          </cell>
          <cell r="AC3167" t="str">
            <v>-</v>
          </cell>
          <cell r="AD3167">
            <v>3.8</v>
          </cell>
          <cell r="AE3167">
            <v>4.0999999999999996</v>
          </cell>
          <cell r="AF3167">
            <v>4.4000000000000004</v>
          </cell>
          <cell r="AG3167">
            <v>0.79</v>
          </cell>
          <cell r="AH3167">
            <v>3.7</v>
          </cell>
          <cell r="AI3167">
            <v>4</v>
          </cell>
          <cell r="AJ3167">
            <v>4.3</v>
          </cell>
          <cell r="AK3167">
            <v>0.79400000000000004</v>
          </cell>
        </row>
        <row r="3168">
          <cell r="E3168" t="str">
            <v>SAO JOAO DA BOA VISTA</v>
          </cell>
          <cell r="F3168" t="str">
            <v>SAO JOAO DA BOA VISTA</v>
          </cell>
          <cell r="G3168" t="str">
            <v>Nível 1, 2 e 3</v>
          </cell>
          <cell r="H3168">
            <v>1</v>
          </cell>
          <cell r="I3168">
            <v>6</v>
          </cell>
          <cell r="J3168">
            <v>0</v>
          </cell>
          <cell r="K3168">
            <v>167</v>
          </cell>
          <cell r="L3168">
            <v>38</v>
          </cell>
          <cell r="M3168">
            <v>205</v>
          </cell>
          <cell r="N3168">
            <v>0</v>
          </cell>
          <cell r="O3168">
            <v>4.4000000000000004</v>
          </cell>
          <cell r="P3168">
            <v>2.8</v>
          </cell>
          <cell r="Q3168">
            <v>4.0999999999999996</v>
          </cell>
          <cell r="R3168">
            <v>0</v>
          </cell>
          <cell r="S3168">
            <v>167</v>
          </cell>
          <cell r="T3168">
            <v>38</v>
          </cell>
          <cell r="U3168">
            <v>205</v>
          </cell>
          <cell r="V3168">
            <v>4.0999999999999996</v>
          </cell>
          <cell r="W3168" t="str">
            <v>AF + EM</v>
          </cell>
          <cell r="X3168" t="str">
            <v>AF + EM</v>
          </cell>
          <cell r="Y3168">
            <v>4.4000000000000004</v>
          </cell>
          <cell r="Z3168">
            <v>4.5999999999999996</v>
          </cell>
          <cell r="AA3168">
            <v>0.8</v>
          </cell>
          <cell r="AB3168" t="str">
            <v>Continuidade de Atendimento</v>
          </cell>
          <cell r="AC3168" t="str">
            <v>-</v>
          </cell>
          <cell r="AD3168">
            <v>3.8</v>
          </cell>
          <cell r="AE3168">
            <v>4</v>
          </cell>
          <cell r="AF3168">
            <v>4.3</v>
          </cell>
          <cell r="AG3168">
            <v>0.79800000000000004</v>
          </cell>
          <cell r="AH3168">
            <v>3.7</v>
          </cell>
          <cell r="AI3168">
            <v>4</v>
          </cell>
          <cell r="AJ3168">
            <v>4.3</v>
          </cell>
          <cell r="AK3168">
            <v>0.79400000000000004</v>
          </cell>
        </row>
        <row r="3169">
          <cell r="E3169" t="str">
            <v>NORTE 2</v>
          </cell>
          <cell r="F3169" t="str">
            <v>SAO PAULO</v>
          </cell>
          <cell r="G3169" t="str">
            <v>Nível 1, 2 e 3</v>
          </cell>
          <cell r="H3169">
            <v>1</v>
          </cell>
          <cell r="I3169">
            <v>6</v>
          </cell>
          <cell r="J3169">
            <v>54</v>
          </cell>
          <cell r="K3169">
            <v>0</v>
          </cell>
          <cell r="L3169">
            <v>0</v>
          </cell>
          <cell r="M3169">
            <v>54</v>
          </cell>
          <cell r="N3169">
            <v>6.7</v>
          </cell>
          <cell r="O3169">
            <v>0</v>
          </cell>
          <cell r="P3169">
            <v>0</v>
          </cell>
          <cell r="Q3169">
            <v>6.7</v>
          </cell>
          <cell r="R3169">
            <v>54</v>
          </cell>
          <cell r="S3169">
            <v>0</v>
          </cell>
          <cell r="T3169">
            <v>0</v>
          </cell>
          <cell r="U3169">
            <v>54</v>
          </cell>
          <cell r="V3169">
            <v>6.7</v>
          </cell>
          <cell r="W3169" t="str">
            <v>AI</v>
          </cell>
          <cell r="X3169" t="str">
            <v>AI</v>
          </cell>
          <cell r="Y3169">
            <v>6.9</v>
          </cell>
          <cell r="Z3169">
            <v>7.1</v>
          </cell>
          <cell r="AA3169">
            <v>0.8</v>
          </cell>
          <cell r="AB3169" t="str">
            <v>Continuidade de Atendimento</v>
          </cell>
          <cell r="AC3169" t="str">
            <v>-</v>
          </cell>
          <cell r="AD3169">
            <v>3.6</v>
          </cell>
          <cell r="AE3169">
            <v>3.9</v>
          </cell>
          <cell r="AF3169">
            <v>4.2</v>
          </cell>
          <cell r="AG3169">
            <v>0.79600000000000004</v>
          </cell>
          <cell r="AH3169">
            <v>3.7</v>
          </cell>
          <cell r="AI3169">
            <v>4</v>
          </cell>
          <cell r="AJ3169">
            <v>4.3</v>
          </cell>
          <cell r="AK3169">
            <v>0.79400000000000004</v>
          </cell>
        </row>
        <row r="3170">
          <cell r="E3170" t="str">
            <v>LESTE 5</v>
          </cell>
          <cell r="F3170" t="str">
            <v>SAO PAULO</v>
          </cell>
          <cell r="G3170" t="str">
            <v>Nível 1, 2 e 3</v>
          </cell>
          <cell r="H3170">
            <v>1</v>
          </cell>
          <cell r="I3170">
            <v>6</v>
          </cell>
          <cell r="J3170">
            <v>58</v>
          </cell>
          <cell r="K3170">
            <v>0</v>
          </cell>
          <cell r="L3170">
            <v>0</v>
          </cell>
          <cell r="M3170">
            <v>58</v>
          </cell>
          <cell r="N3170">
            <v>5.4</v>
          </cell>
          <cell r="O3170">
            <v>0</v>
          </cell>
          <cell r="P3170">
            <v>0</v>
          </cell>
          <cell r="Q3170">
            <v>5.4</v>
          </cell>
          <cell r="R3170">
            <v>58</v>
          </cell>
          <cell r="S3170">
            <v>0</v>
          </cell>
          <cell r="T3170">
            <v>0</v>
          </cell>
          <cell r="U3170">
            <v>58</v>
          </cell>
          <cell r="V3170">
            <v>5.4</v>
          </cell>
          <cell r="W3170" t="str">
            <v>AI</v>
          </cell>
          <cell r="X3170" t="str">
            <v>AI</v>
          </cell>
          <cell r="Y3170">
            <v>5.6</v>
          </cell>
          <cell r="Z3170">
            <v>5.9</v>
          </cell>
          <cell r="AA3170">
            <v>0.8</v>
          </cell>
          <cell r="AB3170" t="str">
            <v>Continuidade de Atendimento</v>
          </cell>
          <cell r="AC3170" t="str">
            <v>-</v>
          </cell>
          <cell r="AD3170">
            <v>3.8</v>
          </cell>
          <cell r="AE3170">
            <v>4.0999999999999996</v>
          </cell>
          <cell r="AF3170">
            <v>4.3</v>
          </cell>
          <cell r="AG3170">
            <v>0.79700000000000004</v>
          </cell>
          <cell r="AH3170">
            <v>3.7</v>
          </cell>
          <cell r="AI3170">
            <v>4</v>
          </cell>
          <cell r="AJ3170">
            <v>4.3</v>
          </cell>
          <cell r="AK3170">
            <v>0.79400000000000004</v>
          </cell>
        </row>
        <row r="3171">
          <cell r="E3171" t="str">
            <v>SUL 3</v>
          </cell>
          <cell r="F3171" t="str">
            <v>SAO PAULO</v>
          </cell>
          <cell r="G3171" t="str">
            <v>Nível 4, 5 e 6</v>
          </cell>
          <cell r="H3171">
            <v>2</v>
          </cell>
          <cell r="I3171">
            <v>3</v>
          </cell>
          <cell r="J3171">
            <v>0</v>
          </cell>
          <cell r="K3171">
            <v>707</v>
          </cell>
          <cell r="L3171">
            <v>514</v>
          </cell>
          <cell r="M3171">
            <v>1221</v>
          </cell>
          <cell r="N3171">
            <v>0</v>
          </cell>
          <cell r="O3171">
            <v>4.3</v>
          </cell>
          <cell r="P3171">
            <v>3</v>
          </cell>
          <cell r="Q3171">
            <v>3.8</v>
          </cell>
          <cell r="R3171">
            <v>0</v>
          </cell>
          <cell r="S3171">
            <v>707</v>
          </cell>
          <cell r="T3171">
            <v>514</v>
          </cell>
          <cell r="U3171">
            <v>1221</v>
          </cell>
          <cell r="V3171">
            <v>3.8</v>
          </cell>
          <cell r="W3171" t="str">
            <v>AF + EM</v>
          </cell>
          <cell r="X3171" t="str">
            <v>AF + EM</v>
          </cell>
          <cell r="Y3171">
            <v>4.0999999999999996</v>
          </cell>
          <cell r="Z3171">
            <v>4.3</v>
          </cell>
          <cell r="AA3171">
            <v>0.78700000000000003</v>
          </cell>
          <cell r="AB3171" t="str">
            <v>Continuidade de Atendimento</v>
          </cell>
          <cell r="AC3171" t="str">
            <v>-</v>
          </cell>
          <cell r="AD3171">
            <v>3.7</v>
          </cell>
          <cell r="AE3171">
            <v>3.9</v>
          </cell>
          <cell r="AF3171">
            <v>4.2</v>
          </cell>
          <cell r="AG3171">
            <v>0.79400000000000004</v>
          </cell>
          <cell r="AH3171">
            <v>3.7</v>
          </cell>
          <cell r="AI3171">
            <v>4</v>
          </cell>
          <cell r="AJ3171">
            <v>4.3</v>
          </cell>
          <cell r="AK3171">
            <v>0.79400000000000004</v>
          </cell>
        </row>
        <row r="3172">
          <cell r="E3172" t="str">
            <v>SUL 2</v>
          </cell>
          <cell r="F3172" t="str">
            <v>SAO PAULO</v>
          </cell>
          <cell r="G3172" t="str">
            <v>Nível 4, 5 e 6</v>
          </cell>
          <cell r="H3172">
            <v>2</v>
          </cell>
          <cell r="I3172">
            <v>3</v>
          </cell>
          <cell r="J3172">
            <v>0</v>
          </cell>
          <cell r="K3172">
            <v>312</v>
          </cell>
          <cell r="L3172">
            <v>284</v>
          </cell>
          <cell r="M3172">
            <v>596</v>
          </cell>
          <cell r="N3172">
            <v>0</v>
          </cell>
          <cell r="O3172">
            <v>3.8</v>
          </cell>
          <cell r="P3172">
            <v>2.8</v>
          </cell>
          <cell r="Q3172">
            <v>3.3</v>
          </cell>
          <cell r="R3172">
            <v>0</v>
          </cell>
          <cell r="S3172">
            <v>312</v>
          </cell>
          <cell r="T3172">
            <v>284</v>
          </cell>
          <cell r="U3172">
            <v>596</v>
          </cell>
          <cell r="V3172">
            <v>3.3</v>
          </cell>
          <cell r="W3172" t="str">
            <v>AF + EM</v>
          </cell>
          <cell r="X3172" t="str">
            <v>AF + EM</v>
          </cell>
          <cell r="Y3172">
            <v>3.6</v>
          </cell>
          <cell r="Z3172">
            <v>3.9</v>
          </cell>
          <cell r="AA3172">
            <v>0.78600000000000003</v>
          </cell>
          <cell r="AB3172" t="str">
            <v>Continuidade de Atendimento</v>
          </cell>
          <cell r="AC3172" t="str">
            <v>-</v>
          </cell>
          <cell r="AD3172">
            <v>3.6</v>
          </cell>
          <cell r="AE3172">
            <v>3.9</v>
          </cell>
          <cell r="AF3172">
            <v>4.2</v>
          </cell>
          <cell r="AG3172">
            <v>0.79300000000000004</v>
          </cell>
          <cell r="AH3172">
            <v>3.7</v>
          </cell>
          <cell r="AI3172">
            <v>4</v>
          </cell>
          <cell r="AJ3172">
            <v>4.3</v>
          </cell>
          <cell r="AK3172">
            <v>0.79400000000000004</v>
          </cell>
        </row>
        <row r="3173">
          <cell r="E3173" t="str">
            <v>ARARAQUARA</v>
          </cell>
          <cell r="F3173" t="str">
            <v>ARARAQUARA</v>
          </cell>
          <cell r="G3173" t="str">
            <v>Nível 4, 5 e 6</v>
          </cell>
          <cell r="H3173">
            <v>1</v>
          </cell>
          <cell r="I3173">
            <v>4</v>
          </cell>
          <cell r="J3173">
            <v>0</v>
          </cell>
          <cell r="K3173">
            <v>485</v>
          </cell>
          <cell r="L3173">
            <v>343</v>
          </cell>
          <cell r="M3173">
            <v>828</v>
          </cell>
          <cell r="N3173">
            <v>0</v>
          </cell>
          <cell r="O3173">
            <v>3.5</v>
          </cell>
          <cell r="P3173">
            <v>2.5</v>
          </cell>
          <cell r="Q3173">
            <v>3.1</v>
          </cell>
          <cell r="R3173">
            <v>0</v>
          </cell>
          <cell r="S3173">
            <v>485</v>
          </cell>
          <cell r="T3173">
            <v>343</v>
          </cell>
          <cell r="U3173">
            <v>828</v>
          </cell>
          <cell r="V3173">
            <v>3.1</v>
          </cell>
          <cell r="W3173" t="str">
            <v>AF + EM</v>
          </cell>
          <cell r="X3173" t="str">
            <v>AF + EM</v>
          </cell>
          <cell r="Y3173">
            <v>3.3</v>
          </cell>
          <cell r="Z3173">
            <v>3.5</v>
          </cell>
          <cell r="AA3173">
            <v>0.79100000000000004</v>
          </cell>
          <cell r="AB3173" t="str">
            <v>Continuidade de Atendimento</v>
          </cell>
          <cell r="AC3173" t="str">
            <v>-</v>
          </cell>
          <cell r="AD3173">
            <v>3.8</v>
          </cell>
          <cell r="AE3173">
            <v>4.0999999999999996</v>
          </cell>
          <cell r="AF3173">
            <v>4.3</v>
          </cell>
          <cell r="AG3173">
            <v>0.79800000000000004</v>
          </cell>
          <cell r="AH3173">
            <v>3.7</v>
          </cell>
          <cell r="AI3173">
            <v>4</v>
          </cell>
          <cell r="AJ3173">
            <v>4.3</v>
          </cell>
          <cell r="AK3173">
            <v>0.79400000000000004</v>
          </cell>
        </row>
        <row r="3174">
          <cell r="E3174" t="str">
            <v>SAO VICENTE</v>
          </cell>
          <cell r="F3174" t="str">
            <v>PRAIA GRANDE</v>
          </cell>
          <cell r="G3174" t="str">
            <v>Nível 4, 5 e 6</v>
          </cell>
          <cell r="H3174">
            <v>2</v>
          </cell>
          <cell r="I3174">
            <v>7</v>
          </cell>
          <cell r="J3174">
            <v>0</v>
          </cell>
          <cell r="K3174">
            <v>0</v>
          </cell>
          <cell r="L3174">
            <v>488</v>
          </cell>
          <cell r="M3174">
            <v>488</v>
          </cell>
          <cell r="N3174">
            <v>0</v>
          </cell>
          <cell r="O3174">
            <v>0</v>
          </cell>
          <cell r="P3174">
            <v>2.9</v>
          </cell>
          <cell r="Q3174">
            <v>2.9</v>
          </cell>
          <cell r="R3174">
            <v>0</v>
          </cell>
          <cell r="S3174">
            <v>0</v>
          </cell>
          <cell r="T3174">
            <v>488</v>
          </cell>
          <cell r="U3174">
            <v>488</v>
          </cell>
          <cell r="V3174">
            <v>2.9</v>
          </cell>
          <cell r="W3174" t="str">
            <v>EM</v>
          </cell>
          <cell r="X3174" t="str">
            <v>EM</v>
          </cell>
          <cell r="Y3174">
            <v>3.3</v>
          </cell>
          <cell r="Z3174">
            <v>3.6</v>
          </cell>
          <cell r="AA3174">
            <v>0.77700000000000002</v>
          </cell>
          <cell r="AB3174" t="str">
            <v>Continuidade de Atendimento</v>
          </cell>
          <cell r="AC3174" t="str">
            <v>-</v>
          </cell>
          <cell r="AD3174">
            <v>3.3</v>
          </cell>
          <cell r="AE3174">
            <v>3.6</v>
          </cell>
          <cell r="AF3174">
            <v>3.9</v>
          </cell>
          <cell r="AG3174">
            <v>0.78900000000000003</v>
          </cell>
          <cell r="AH3174">
            <v>3.7</v>
          </cell>
          <cell r="AI3174">
            <v>4</v>
          </cell>
          <cell r="AJ3174">
            <v>4.3</v>
          </cell>
          <cell r="AK3174">
            <v>0.79400000000000004</v>
          </cell>
        </row>
        <row r="3175">
          <cell r="E3175" t="str">
            <v>SAO VICENTE</v>
          </cell>
          <cell r="F3175" t="str">
            <v>PRAIA GRANDE</v>
          </cell>
          <cell r="G3175" t="str">
            <v>Nível 4, 5 e 6</v>
          </cell>
          <cell r="H3175">
            <v>1</v>
          </cell>
          <cell r="I3175">
            <v>4</v>
          </cell>
          <cell r="J3175">
            <v>0</v>
          </cell>
          <cell r="K3175">
            <v>83</v>
          </cell>
          <cell r="L3175">
            <v>150</v>
          </cell>
          <cell r="M3175">
            <v>233</v>
          </cell>
          <cell r="N3175">
            <v>0</v>
          </cell>
          <cell r="O3175">
            <v>4.4000000000000004</v>
          </cell>
          <cell r="P3175">
            <v>3.1</v>
          </cell>
          <cell r="Q3175">
            <v>3.6</v>
          </cell>
          <cell r="R3175">
            <v>0</v>
          </cell>
          <cell r="S3175">
            <v>83</v>
          </cell>
          <cell r="T3175">
            <v>150</v>
          </cell>
          <cell r="U3175">
            <v>233</v>
          </cell>
          <cell r="V3175">
            <v>3.6</v>
          </cell>
          <cell r="W3175" t="str">
            <v>AF + EM</v>
          </cell>
          <cell r="X3175" t="str">
            <v>AF + EM</v>
          </cell>
          <cell r="Y3175">
            <v>3.8</v>
          </cell>
          <cell r="Z3175">
            <v>4</v>
          </cell>
          <cell r="AA3175">
            <v>0.78800000000000003</v>
          </cell>
          <cell r="AB3175" t="str">
            <v>Continuidade de Atendimento</v>
          </cell>
          <cell r="AC3175" t="str">
            <v>-</v>
          </cell>
          <cell r="AD3175">
            <v>3.3</v>
          </cell>
          <cell r="AE3175">
            <v>3.6</v>
          </cell>
          <cell r="AF3175">
            <v>3.9</v>
          </cell>
          <cell r="AG3175">
            <v>0.78900000000000003</v>
          </cell>
          <cell r="AH3175">
            <v>3.7</v>
          </cell>
          <cell r="AI3175">
            <v>4</v>
          </cell>
          <cell r="AJ3175">
            <v>4.3</v>
          </cell>
          <cell r="AK3175">
            <v>0.79400000000000004</v>
          </cell>
        </row>
        <row r="3176">
          <cell r="E3176" t="str">
            <v>VOTORANTIM</v>
          </cell>
          <cell r="F3176" t="str">
            <v>PIEDADE</v>
          </cell>
          <cell r="G3176" t="str">
            <v>Nível 4, 5 e 6</v>
          </cell>
          <cell r="H3176">
            <v>2</v>
          </cell>
          <cell r="I3176">
            <v>7</v>
          </cell>
          <cell r="J3176">
            <v>0</v>
          </cell>
          <cell r="K3176">
            <v>295</v>
          </cell>
          <cell r="L3176">
            <v>155</v>
          </cell>
          <cell r="M3176">
            <v>450</v>
          </cell>
          <cell r="N3176">
            <v>0</v>
          </cell>
          <cell r="O3176">
            <v>4.8</v>
          </cell>
          <cell r="P3176">
            <v>3.2</v>
          </cell>
          <cell r="Q3176">
            <v>4.2</v>
          </cell>
          <cell r="R3176">
            <v>0</v>
          </cell>
          <cell r="S3176">
            <v>295</v>
          </cell>
          <cell r="T3176">
            <v>155</v>
          </cell>
          <cell r="U3176">
            <v>450</v>
          </cell>
          <cell r="V3176">
            <v>4.2</v>
          </cell>
          <cell r="W3176" t="str">
            <v>AF + EM</v>
          </cell>
          <cell r="X3176" t="str">
            <v>AF + EM</v>
          </cell>
          <cell r="Y3176">
            <v>4.5</v>
          </cell>
          <cell r="Z3176">
            <v>4.9000000000000004</v>
          </cell>
          <cell r="AA3176">
            <v>0.8</v>
          </cell>
          <cell r="AB3176" t="str">
            <v>Continuidade de Atendimento</v>
          </cell>
          <cell r="AC3176" t="str">
            <v>-</v>
          </cell>
          <cell r="AD3176">
            <v>3.8</v>
          </cell>
          <cell r="AE3176">
            <v>4.0999999999999996</v>
          </cell>
          <cell r="AF3176">
            <v>4.4000000000000004</v>
          </cell>
          <cell r="AG3176">
            <v>0.79600000000000004</v>
          </cell>
          <cell r="AH3176">
            <v>3.7</v>
          </cell>
          <cell r="AI3176">
            <v>4</v>
          </cell>
          <cell r="AJ3176">
            <v>4.3</v>
          </cell>
          <cell r="AK3176">
            <v>0.79400000000000004</v>
          </cell>
        </row>
        <row r="3177">
          <cell r="E3177" t="str">
            <v>FRANCA</v>
          </cell>
          <cell r="F3177" t="str">
            <v>FRANCA</v>
          </cell>
          <cell r="G3177" t="str">
            <v>Nível 1, 2 e 3</v>
          </cell>
          <cell r="H3177">
            <v>2</v>
          </cell>
          <cell r="I3177">
            <v>5</v>
          </cell>
          <cell r="J3177">
            <v>0</v>
          </cell>
          <cell r="K3177">
            <v>243</v>
          </cell>
          <cell r="L3177">
            <v>67</v>
          </cell>
          <cell r="M3177">
            <v>310</v>
          </cell>
          <cell r="N3177">
            <v>0</v>
          </cell>
          <cell r="O3177">
            <v>4.0999999999999996</v>
          </cell>
          <cell r="P3177">
            <v>3</v>
          </cell>
          <cell r="Q3177">
            <v>3.9</v>
          </cell>
          <cell r="R3177">
            <v>0</v>
          </cell>
          <cell r="S3177">
            <v>243</v>
          </cell>
          <cell r="T3177">
            <v>67</v>
          </cell>
          <cell r="U3177">
            <v>310</v>
          </cell>
          <cell r="V3177">
            <v>3.9</v>
          </cell>
          <cell r="W3177" t="str">
            <v>AF + EM</v>
          </cell>
          <cell r="X3177" t="str">
            <v>AF + EM</v>
          </cell>
          <cell r="Y3177">
            <v>4.3</v>
          </cell>
          <cell r="Z3177">
            <v>4.7</v>
          </cell>
          <cell r="AA3177">
            <v>0.8</v>
          </cell>
          <cell r="AB3177" t="str">
            <v>Continuidade de Atendimento</v>
          </cell>
          <cell r="AC3177" t="str">
            <v>-</v>
          </cell>
          <cell r="AD3177">
            <v>4.0999999999999996</v>
          </cell>
          <cell r="AE3177">
            <v>4.3</v>
          </cell>
          <cell r="AF3177">
            <v>4.5999999999999996</v>
          </cell>
          <cell r="AG3177">
            <v>0.79400000000000004</v>
          </cell>
          <cell r="AH3177">
            <v>3.7</v>
          </cell>
          <cell r="AI3177">
            <v>4</v>
          </cell>
          <cell r="AJ3177">
            <v>4.3</v>
          </cell>
          <cell r="AK3177">
            <v>0.79400000000000004</v>
          </cell>
        </row>
        <row r="3178">
          <cell r="E3178" t="str">
            <v>SANTOS</v>
          </cell>
          <cell r="F3178" t="str">
            <v>SANTOS</v>
          </cell>
          <cell r="G3178" t="str">
            <v>Nível 4, 5 e 6</v>
          </cell>
          <cell r="H3178">
            <v>1</v>
          </cell>
          <cell r="I3178">
            <v>4</v>
          </cell>
          <cell r="J3178">
            <v>0</v>
          </cell>
          <cell r="K3178">
            <v>196</v>
          </cell>
          <cell r="L3178">
            <v>954</v>
          </cell>
          <cell r="M3178">
            <v>1150</v>
          </cell>
          <cell r="N3178">
            <v>0</v>
          </cell>
          <cell r="O3178">
            <v>4.4000000000000004</v>
          </cell>
          <cell r="P3178">
            <v>3</v>
          </cell>
          <cell r="Q3178">
            <v>3.2</v>
          </cell>
          <cell r="R3178">
            <v>0</v>
          </cell>
          <cell r="S3178">
            <v>196</v>
          </cell>
          <cell r="T3178">
            <v>954</v>
          </cell>
          <cell r="U3178">
            <v>1150</v>
          </cell>
          <cell r="V3178">
            <v>3.2</v>
          </cell>
          <cell r="W3178" t="str">
            <v>AF + EM</v>
          </cell>
          <cell r="X3178" t="str">
            <v>AF + EM</v>
          </cell>
          <cell r="Y3178">
            <v>3.4</v>
          </cell>
          <cell r="Z3178">
            <v>3.7</v>
          </cell>
          <cell r="AA3178">
            <v>0.78700000000000003</v>
          </cell>
          <cell r="AB3178" t="str">
            <v>Continuidade de Atendimento</v>
          </cell>
          <cell r="AC3178" t="str">
            <v>-</v>
          </cell>
          <cell r="AD3178">
            <v>3.5</v>
          </cell>
          <cell r="AE3178">
            <v>3.7</v>
          </cell>
          <cell r="AF3178">
            <v>4</v>
          </cell>
          <cell r="AG3178">
            <v>0.79</v>
          </cell>
          <cell r="AH3178">
            <v>3.7</v>
          </cell>
          <cell r="AI3178">
            <v>4</v>
          </cell>
          <cell r="AJ3178">
            <v>4.3</v>
          </cell>
          <cell r="AK3178">
            <v>0.79400000000000004</v>
          </cell>
        </row>
        <row r="3179">
          <cell r="E3179" t="str">
            <v>CAMPINAS OESTE</v>
          </cell>
          <cell r="F3179" t="str">
            <v>CAMPINAS</v>
          </cell>
          <cell r="G3179" t="str">
            <v>Nível 4, 5 e 6</v>
          </cell>
          <cell r="H3179">
            <v>1</v>
          </cell>
          <cell r="I3179">
            <v>4</v>
          </cell>
          <cell r="J3179">
            <v>73</v>
          </cell>
          <cell r="K3179">
            <v>479</v>
          </cell>
          <cell r="L3179">
            <v>604</v>
          </cell>
          <cell r="M3179">
            <v>1156</v>
          </cell>
          <cell r="N3179">
            <v>4.5999999999999996</v>
          </cell>
          <cell r="O3179">
            <v>3.9</v>
          </cell>
          <cell r="P3179">
            <v>2.8</v>
          </cell>
          <cell r="Q3179">
            <v>3.4</v>
          </cell>
          <cell r="R3179">
            <v>73</v>
          </cell>
          <cell r="S3179">
            <v>479</v>
          </cell>
          <cell r="T3179">
            <v>604</v>
          </cell>
          <cell r="U3179">
            <v>1156</v>
          </cell>
          <cell r="V3179">
            <v>3.4</v>
          </cell>
          <cell r="W3179" t="str">
            <v>AI + AF + EM</v>
          </cell>
          <cell r="X3179" t="str">
            <v>AI + AF + EM</v>
          </cell>
          <cell r="Y3179">
            <v>3.6</v>
          </cell>
          <cell r="Z3179">
            <v>3.8</v>
          </cell>
          <cell r="AA3179">
            <v>0.78600000000000003</v>
          </cell>
          <cell r="AB3179" t="str">
            <v>Continuidade de Atendimento</v>
          </cell>
          <cell r="AC3179" t="str">
            <v>-</v>
          </cell>
          <cell r="AD3179">
            <v>3.7</v>
          </cell>
          <cell r="AE3179">
            <v>4</v>
          </cell>
          <cell r="AF3179">
            <v>4.3</v>
          </cell>
          <cell r="AG3179">
            <v>0.79200000000000004</v>
          </cell>
          <cell r="AH3179">
            <v>3.7</v>
          </cell>
          <cell r="AI3179">
            <v>4</v>
          </cell>
          <cell r="AJ3179">
            <v>4.3</v>
          </cell>
          <cell r="AK3179">
            <v>0.79400000000000004</v>
          </cell>
        </row>
        <row r="3180">
          <cell r="E3180" t="str">
            <v>ITAQUAQUECETUBA</v>
          </cell>
          <cell r="F3180" t="str">
            <v>POA</v>
          </cell>
          <cell r="G3180" t="str">
            <v>Nível 1, 2 e 3</v>
          </cell>
          <cell r="H3180">
            <v>2</v>
          </cell>
          <cell r="I3180">
            <v>5</v>
          </cell>
          <cell r="J3180">
            <v>0</v>
          </cell>
          <cell r="K3180">
            <v>123</v>
          </cell>
          <cell r="L3180">
            <v>108</v>
          </cell>
          <cell r="M3180">
            <v>231</v>
          </cell>
          <cell r="N3180">
            <v>0</v>
          </cell>
          <cell r="O3180">
            <v>4.2</v>
          </cell>
          <cell r="P3180">
            <v>3.1</v>
          </cell>
          <cell r="Q3180">
            <v>3.7</v>
          </cell>
          <cell r="R3180">
            <v>0</v>
          </cell>
          <cell r="S3180">
            <v>123</v>
          </cell>
          <cell r="T3180">
            <v>108</v>
          </cell>
          <cell r="U3180">
            <v>231</v>
          </cell>
          <cell r="V3180">
            <v>3.7</v>
          </cell>
          <cell r="W3180" t="str">
            <v>AF + EM</v>
          </cell>
          <cell r="X3180" t="str">
            <v>AF + EM</v>
          </cell>
          <cell r="Y3180">
            <v>4.0999999999999996</v>
          </cell>
          <cell r="Z3180">
            <v>4.5</v>
          </cell>
          <cell r="AA3180">
            <v>0.8</v>
          </cell>
          <cell r="AB3180" t="str">
            <v>Continuidade de Atendimento</v>
          </cell>
          <cell r="AC3180" t="str">
            <v>-</v>
          </cell>
          <cell r="AD3180">
            <v>3.5</v>
          </cell>
          <cell r="AE3180">
            <v>3.8</v>
          </cell>
          <cell r="AF3180">
            <v>4.0999999999999996</v>
          </cell>
          <cell r="AG3180">
            <v>0.79300000000000004</v>
          </cell>
          <cell r="AH3180">
            <v>3.7</v>
          </cell>
          <cell r="AI3180">
            <v>4</v>
          </cell>
          <cell r="AJ3180">
            <v>4.3</v>
          </cell>
          <cell r="AK3180">
            <v>0.79400000000000004</v>
          </cell>
        </row>
        <row r="3181">
          <cell r="E3181" t="str">
            <v>SUZANO</v>
          </cell>
          <cell r="F3181" t="str">
            <v>SUZANO</v>
          </cell>
          <cell r="G3181" t="str">
            <v>Nível 4, 5 e 6</v>
          </cell>
          <cell r="H3181">
            <v>2</v>
          </cell>
          <cell r="I3181">
            <v>3</v>
          </cell>
          <cell r="J3181">
            <v>0</v>
          </cell>
          <cell r="K3181">
            <v>410</v>
          </cell>
          <cell r="L3181">
            <v>338</v>
          </cell>
          <cell r="M3181">
            <v>748</v>
          </cell>
          <cell r="N3181">
            <v>0</v>
          </cell>
          <cell r="O3181">
            <v>4</v>
          </cell>
          <cell r="P3181">
            <v>2.8</v>
          </cell>
          <cell r="Q3181">
            <v>3.5</v>
          </cell>
          <cell r="R3181">
            <v>0</v>
          </cell>
          <cell r="S3181">
            <v>410</v>
          </cell>
          <cell r="T3181">
            <v>338</v>
          </cell>
          <cell r="U3181">
            <v>748</v>
          </cell>
          <cell r="V3181">
            <v>3.5</v>
          </cell>
          <cell r="W3181" t="str">
            <v>AF + EM</v>
          </cell>
          <cell r="X3181" t="str">
            <v>AF + EM</v>
          </cell>
          <cell r="Y3181">
            <v>3.8</v>
          </cell>
          <cell r="Z3181">
            <v>4.0999999999999996</v>
          </cell>
          <cell r="AA3181">
            <v>0.78100000000000003</v>
          </cell>
          <cell r="AB3181" t="str">
            <v>Continuidade de Atendimento</v>
          </cell>
          <cell r="AC3181" t="str">
            <v>-</v>
          </cell>
          <cell r="AD3181">
            <v>3.8</v>
          </cell>
          <cell r="AE3181">
            <v>4</v>
          </cell>
          <cell r="AF3181">
            <v>4.3</v>
          </cell>
          <cell r="AG3181">
            <v>0.79400000000000004</v>
          </cell>
          <cell r="AH3181">
            <v>3.7</v>
          </cell>
          <cell r="AI3181">
            <v>4</v>
          </cell>
          <cell r="AJ3181">
            <v>4.3</v>
          </cell>
          <cell r="AK3181">
            <v>0.79400000000000004</v>
          </cell>
        </row>
        <row r="3182">
          <cell r="E3182" t="str">
            <v>NORTE 1</v>
          </cell>
          <cell r="F3182" t="str">
            <v>SAO PAULO</v>
          </cell>
          <cell r="G3182" t="str">
            <v>Nível 1, 2 e 3</v>
          </cell>
          <cell r="H3182">
            <v>2</v>
          </cell>
          <cell r="I3182">
            <v>1</v>
          </cell>
          <cell r="J3182">
            <v>43</v>
          </cell>
          <cell r="K3182">
            <v>224</v>
          </cell>
          <cell r="L3182">
            <v>0</v>
          </cell>
          <cell r="M3182">
            <v>267</v>
          </cell>
          <cell r="N3182">
            <v>4.7</v>
          </cell>
          <cell r="O3182">
            <v>3.7</v>
          </cell>
          <cell r="P3182">
            <v>0</v>
          </cell>
          <cell r="Q3182">
            <v>3.9</v>
          </cell>
          <cell r="R3182">
            <v>43</v>
          </cell>
          <cell r="S3182">
            <v>224</v>
          </cell>
          <cell r="T3182">
            <v>0</v>
          </cell>
          <cell r="U3182">
            <v>267</v>
          </cell>
          <cell r="V3182">
            <v>3.9</v>
          </cell>
          <cell r="W3182" t="str">
            <v>AI + AF</v>
          </cell>
          <cell r="X3182" t="str">
            <v>AI + AF</v>
          </cell>
          <cell r="Y3182">
            <v>4.2</v>
          </cell>
          <cell r="Z3182">
            <v>4.5</v>
          </cell>
          <cell r="AA3182">
            <v>0.8</v>
          </cell>
          <cell r="AB3182" t="str">
            <v>Continuidade de Atendimento</v>
          </cell>
          <cell r="AC3182" t="str">
            <v>-</v>
          </cell>
          <cell r="AD3182">
            <v>3.5</v>
          </cell>
          <cell r="AE3182">
            <v>3.8</v>
          </cell>
          <cell r="AF3182">
            <v>4.0999999999999996</v>
          </cell>
          <cell r="AG3182">
            <v>0.79300000000000004</v>
          </cell>
          <cell r="AH3182">
            <v>3.7</v>
          </cell>
          <cell r="AI3182">
            <v>4</v>
          </cell>
          <cell r="AJ3182">
            <v>4.3</v>
          </cell>
          <cell r="AK3182">
            <v>0.79400000000000004</v>
          </cell>
        </row>
        <row r="3183">
          <cell r="E3183" t="str">
            <v>LESTE 2</v>
          </cell>
          <cell r="F3183" t="str">
            <v>SAO PAULO</v>
          </cell>
          <cell r="G3183" t="str">
            <v>Nível 4, 5 e 6</v>
          </cell>
          <cell r="H3183">
            <v>2</v>
          </cell>
          <cell r="I3183">
            <v>3</v>
          </cell>
          <cell r="J3183">
            <v>71</v>
          </cell>
          <cell r="K3183">
            <v>330</v>
          </cell>
          <cell r="L3183">
            <v>257</v>
          </cell>
          <cell r="M3183">
            <v>658</v>
          </cell>
          <cell r="N3183">
            <v>4.0999999999999996</v>
          </cell>
          <cell r="O3183">
            <v>3.4</v>
          </cell>
          <cell r="P3183">
            <v>2.6</v>
          </cell>
          <cell r="Q3183">
            <v>3.2</v>
          </cell>
          <cell r="R3183">
            <v>71</v>
          </cell>
          <cell r="S3183">
            <v>330</v>
          </cell>
          <cell r="T3183">
            <v>257</v>
          </cell>
          <cell r="U3183">
            <v>658</v>
          </cell>
          <cell r="V3183">
            <v>3.2</v>
          </cell>
          <cell r="W3183" t="str">
            <v>AI + AF + EM</v>
          </cell>
          <cell r="X3183" t="str">
            <v>AI + AF + EM</v>
          </cell>
          <cell r="Y3183">
            <v>3.5</v>
          </cell>
          <cell r="Z3183">
            <v>3.8</v>
          </cell>
          <cell r="AA3183">
            <v>0.78800000000000003</v>
          </cell>
          <cell r="AB3183" t="str">
            <v>Continuidade de Atendimento</v>
          </cell>
          <cell r="AC3183" t="str">
            <v>-</v>
          </cell>
          <cell r="AD3183">
            <v>3.6</v>
          </cell>
          <cell r="AE3183">
            <v>3.9</v>
          </cell>
          <cell r="AF3183">
            <v>4.2</v>
          </cell>
          <cell r="AG3183">
            <v>0.79400000000000004</v>
          </cell>
          <cell r="AH3183">
            <v>3.7</v>
          </cell>
          <cell r="AI3183">
            <v>4</v>
          </cell>
          <cell r="AJ3183">
            <v>4.3</v>
          </cell>
          <cell r="AK3183">
            <v>0.79400000000000004</v>
          </cell>
        </row>
        <row r="3184">
          <cell r="E3184" t="str">
            <v>ITAPECERICA DA SERRA</v>
          </cell>
          <cell r="F3184" t="str">
            <v>ITAPECERICA DA SERRA</v>
          </cell>
          <cell r="G3184" t="str">
            <v>Nível 1, 2 e 3</v>
          </cell>
          <cell r="H3184">
            <v>1</v>
          </cell>
          <cell r="I3184">
            <v>6</v>
          </cell>
          <cell r="J3184">
            <v>30</v>
          </cell>
          <cell r="K3184">
            <v>0</v>
          </cell>
          <cell r="L3184">
            <v>0</v>
          </cell>
          <cell r="M3184">
            <v>30</v>
          </cell>
          <cell r="N3184">
            <v>6.6</v>
          </cell>
          <cell r="O3184">
            <v>0</v>
          </cell>
          <cell r="P3184">
            <v>0</v>
          </cell>
          <cell r="Q3184">
            <v>6.6</v>
          </cell>
          <cell r="R3184">
            <v>30</v>
          </cell>
          <cell r="S3184">
            <v>0</v>
          </cell>
          <cell r="T3184">
            <v>0</v>
          </cell>
          <cell r="U3184">
            <v>30</v>
          </cell>
          <cell r="V3184">
            <v>6.6</v>
          </cell>
          <cell r="W3184" t="str">
            <v>AI</v>
          </cell>
          <cell r="X3184" t="str">
            <v>AI</v>
          </cell>
          <cell r="Y3184">
            <v>6.8</v>
          </cell>
          <cell r="Z3184">
            <v>7</v>
          </cell>
          <cell r="AA3184">
            <v>0.8</v>
          </cell>
          <cell r="AB3184" t="str">
            <v>Continuidade de Atendimento</v>
          </cell>
          <cell r="AC3184" t="str">
            <v>-</v>
          </cell>
          <cell r="AD3184">
            <v>3.8</v>
          </cell>
          <cell r="AE3184">
            <v>4.0999999999999996</v>
          </cell>
          <cell r="AF3184">
            <v>4.4000000000000004</v>
          </cell>
          <cell r="AG3184">
            <v>0.79800000000000004</v>
          </cell>
          <cell r="AH3184">
            <v>3.7</v>
          </cell>
          <cell r="AI3184">
            <v>4</v>
          </cell>
          <cell r="AJ3184">
            <v>4.3</v>
          </cell>
          <cell r="AK3184">
            <v>0.79400000000000004</v>
          </cell>
        </row>
        <row r="3185">
          <cell r="E3185" t="str">
            <v>NORTE 1</v>
          </cell>
          <cell r="F3185" t="str">
            <v>SAO PAULO</v>
          </cell>
          <cell r="G3185" t="str">
            <v>Nível 4, 5 e 6</v>
          </cell>
          <cell r="H3185">
            <v>2</v>
          </cell>
          <cell r="I3185">
            <v>3</v>
          </cell>
          <cell r="J3185">
            <v>52</v>
          </cell>
          <cell r="K3185">
            <v>451</v>
          </cell>
          <cell r="L3185">
            <v>319</v>
          </cell>
          <cell r="M3185">
            <v>822</v>
          </cell>
          <cell r="N3185">
            <v>4.7</v>
          </cell>
          <cell r="O3185">
            <v>3.6</v>
          </cell>
          <cell r="P3185">
            <v>2.4</v>
          </cell>
          <cell r="Q3185">
            <v>3.2</v>
          </cell>
          <cell r="R3185">
            <v>52</v>
          </cell>
          <cell r="S3185">
            <v>451</v>
          </cell>
          <cell r="T3185">
            <v>319</v>
          </cell>
          <cell r="U3185">
            <v>822</v>
          </cell>
          <cell r="V3185">
            <v>3.2</v>
          </cell>
          <cell r="W3185" t="str">
            <v>AI + AF + EM</v>
          </cell>
          <cell r="X3185" t="str">
            <v>AI + AF + EM</v>
          </cell>
          <cell r="Y3185">
            <v>3.5</v>
          </cell>
          <cell r="Z3185">
            <v>3.8</v>
          </cell>
          <cell r="AA3185">
            <v>0.78</v>
          </cell>
          <cell r="AB3185" t="str">
            <v>Continuidade de Atendimento</v>
          </cell>
          <cell r="AC3185" t="str">
            <v>-</v>
          </cell>
          <cell r="AD3185">
            <v>3.5</v>
          </cell>
          <cell r="AE3185">
            <v>3.8</v>
          </cell>
          <cell r="AF3185">
            <v>4.0999999999999996</v>
          </cell>
          <cell r="AG3185">
            <v>0.79300000000000004</v>
          </cell>
          <cell r="AH3185">
            <v>3.7</v>
          </cell>
          <cell r="AI3185">
            <v>4</v>
          </cell>
          <cell r="AJ3185">
            <v>4.3</v>
          </cell>
          <cell r="AK3185">
            <v>0.79400000000000004</v>
          </cell>
        </row>
        <row r="3186">
          <cell r="E3186" t="str">
            <v>NORTE 1</v>
          </cell>
          <cell r="F3186" t="str">
            <v>SAO PAULO</v>
          </cell>
          <cell r="G3186" t="str">
            <v>Nível 4, 5 e 6</v>
          </cell>
          <cell r="H3186">
            <v>2</v>
          </cell>
          <cell r="I3186">
            <v>3</v>
          </cell>
          <cell r="J3186">
            <v>127</v>
          </cell>
          <cell r="K3186">
            <v>0</v>
          </cell>
          <cell r="L3186">
            <v>0</v>
          </cell>
          <cell r="M3186">
            <v>127</v>
          </cell>
          <cell r="N3186">
            <v>5.4</v>
          </cell>
          <cell r="O3186">
            <v>0</v>
          </cell>
          <cell r="P3186">
            <v>0</v>
          </cell>
          <cell r="Q3186">
            <v>5.4</v>
          </cell>
          <cell r="R3186">
            <v>127</v>
          </cell>
          <cell r="S3186">
            <v>0</v>
          </cell>
          <cell r="T3186">
            <v>0</v>
          </cell>
          <cell r="U3186">
            <v>127</v>
          </cell>
          <cell r="V3186">
            <v>5.4</v>
          </cell>
          <cell r="W3186" t="str">
            <v>AI</v>
          </cell>
          <cell r="X3186" t="str">
            <v>AI</v>
          </cell>
          <cell r="Y3186">
            <v>5.6</v>
          </cell>
          <cell r="Z3186">
            <v>5.8</v>
          </cell>
          <cell r="AA3186">
            <v>0.8</v>
          </cell>
          <cell r="AB3186" t="str">
            <v>Continuidade de Atendimento</v>
          </cell>
          <cell r="AC3186" t="str">
            <v>-</v>
          </cell>
          <cell r="AD3186">
            <v>3.5</v>
          </cell>
          <cell r="AE3186">
            <v>3.8</v>
          </cell>
          <cell r="AF3186">
            <v>4.0999999999999996</v>
          </cell>
          <cell r="AG3186">
            <v>0.79300000000000004</v>
          </cell>
          <cell r="AH3186">
            <v>3.7</v>
          </cell>
          <cell r="AI3186">
            <v>4</v>
          </cell>
          <cell r="AJ3186">
            <v>4.3</v>
          </cell>
          <cell r="AK3186">
            <v>0.79400000000000004</v>
          </cell>
        </row>
        <row r="3187">
          <cell r="E3187" t="str">
            <v>NORTE 1</v>
          </cell>
          <cell r="F3187" t="str">
            <v>SAO PAULO</v>
          </cell>
          <cell r="G3187" t="str">
            <v>Nível 1, 2 e 3</v>
          </cell>
          <cell r="H3187">
            <v>2</v>
          </cell>
          <cell r="I3187">
            <v>1</v>
          </cell>
          <cell r="J3187">
            <v>84</v>
          </cell>
          <cell r="K3187">
            <v>0</v>
          </cell>
          <cell r="L3187">
            <v>0</v>
          </cell>
          <cell r="M3187">
            <v>84</v>
          </cell>
          <cell r="N3187">
            <v>5.7</v>
          </cell>
          <cell r="O3187">
            <v>0</v>
          </cell>
          <cell r="P3187">
            <v>0</v>
          </cell>
          <cell r="Q3187">
            <v>5.7</v>
          </cell>
          <cell r="R3187">
            <v>84</v>
          </cell>
          <cell r="S3187">
            <v>0</v>
          </cell>
          <cell r="T3187">
            <v>0</v>
          </cell>
          <cell r="U3187">
            <v>84</v>
          </cell>
          <cell r="V3187">
            <v>5.7</v>
          </cell>
          <cell r="W3187" t="str">
            <v>AI</v>
          </cell>
          <cell r="X3187" t="str">
            <v>AI</v>
          </cell>
          <cell r="Y3187">
            <v>5.9</v>
          </cell>
          <cell r="Z3187">
            <v>6.2</v>
          </cell>
          <cell r="AA3187">
            <v>0.8</v>
          </cell>
          <cell r="AB3187" t="str">
            <v>Continuidade de Atendimento</v>
          </cell>
          <cell r="AC3187" t="str">
            <v>-</v>
          </cell>
          <cell r="AD3187">
            <v>3.5</v>
          </cell>
          <cell r="AE3187">
            <v>3.8</v>
          </cell>
          <cell r="AF3187">
            <v>4.0999999999999996</v>
          </cell>
          <cell r="AG3187">
            <v>0.79300000000000004</v>
          </cell>
          <cell r="AH3187">
            <v>3.7</v>
          </cell>
          <cell r="AI3187">
            <v>4</v>
          </cell>
          <cell r="AJ3187">
            <v>4.3</v>
          </cell>
          <cell r="AK3187">
            <v>0.79400000000000004</v>
          </cell>
        </row>
        <row r="3188">
          <cell r="E3188" t="str">
            <v>LESTE 4</v>
          </cell>
          <cell r="F3188" t="str">
            <v>SAO PAULO</v>
          </cell>
          <cell r="G3188" t="str">
            <v>Nível 4, 5 e 6</v>
          </cell>
          <cell r="H3188">
            <v>1</v>
          </cell>
          <cell r="I3188">
            <v>4</v>
          </cell>
          <cell r="J3188">
            <v>0</v>
          </cell>
          <cell r="K3188">
            <v>355</v>
          </cell>
          <cell r="L3188">
            <v>618</v>
          </cell>
          <cell r="M3188">
            <v>973</v>
          </cell>
          <cell r="N3188">
            <v>0</v>
          </cell>
          <cell r="O3188">
            <v>3.9</v>
          </cell>
          <cell r="P3188">
            <v>2.7</v>
          </cell>
          <cell r="Q3188">
            <v>3.1</v>
          </cell>
          <cell r="R3188">
            <v>0</v>
          </cell>
          <cell r="S3188">
            <v>355</v>
          </cell>
          <cell r="T3188">
            <v>618</v>
          </cell>
          <cell r="U3188">
            <v>973</v>
          </cell>
          <cell r="V3188">
            <v>3.1</v>
          </cell>
          <cell r="W3188" t="str">
            <v>AF + EM</v>
          </cell>
          <cell r="X3188" t="str">
            <v>AF + EM</v>
          </cell>
          <cell r="Y3188">
            <v>3.3</v>
          </cell>
          <cell r="Z3188">
            <v>3.6</v>
          </cell>
          <cell r="AA3188">
            <v>0.79800000000000004</v>
          </cell>
          <cell r="AB3188" t="str">
            <v>Continuidade de Atendimento</v>
          </cell>
          <cell r="AC3188" t="str">
            <v>-</v>
          </cell>
          <cell r="AD3188">
            <v>3.7</v>
          </cell>
          <cell r="AE3188">
            <v>4</v>
          </cell>
          <cell r="AF3188">
            <v>4.3</v>
          </cell>
          <cell r="AG3188">
            <v>0.79800000000000004</v>
          </cell>
          <cell r="AH3188">
            <v>3.7</v>
          </cell>
          <cell r="AI3188">
            <v>4</v>
          </cell>
          <cell r="AJ3188">
            <v>4.3</v>
          </cell>
          <cell r="AK3188">
            <v>0.79400000000000004</v>
          </cell>
        </row>
        <row r="3189">
          <cell r="E3189" t="str">
            <v>LESTE 1</v>
          </cell>
          <cell r="F3189" t="str">
            <v>SAO PAULO</v>
          </cell>
          <cell r="G3189" t="str">
            <v>Nível 1, 2 e 3</v>
          </cell>
          <cell r="H3189">
            <v>2</v>
          </cell>
          <cell r="I3189">
            <v>1</v>
          </cell>
          <cell r="J3189">
            <v>172</v>
          </cell>
          <cell r="K3189">
            <v>0</v>
          </cell>
          <cell r="L3189">
            <v>0</v>
          </cell>
          <cell r="M3189">
            <v>172</v>
          </cell>
          <cell r="N3189">
            <v>4.9000000000000004</v>
          </cell>
          <cell r="O3189">
            <v>0</v>
          </cell>
          <cell r="P3189">
            <v>0</v>
          </cell>
          <cell r="Q3189">
            <v>4.9000000000000004</v>
          </cell>
          <cell r="R3189">
            <v>172</v>
          </cell>
          <cell r="S3189">
            <v>0</v>
          </cell>
          <cell r="T3189">
            <v>0</v>
          </cell>
          <cell r="U3189">
            <v>172</v>
          </cell>
          <cell r="V3189">
            <v>4.9000000000000004</v>
          </cell>
          <cell r="W3189" t="str">
            <v>AI</v>
          </cell>
          <cell r="X3189" t="str">
            <v>AI</v>
          </cell>
          <cell r="Y3189">
            <v>5.2</v>
          </cell>
          <cell r="Z3189">
            <v>5.5</v>
          </cell>
          <cell r="AA3189">
            <v>0.8</v>
          </cell>
          <cell r="AB3189" t="str">
            <v>Continuidade de Atendimento</v>
          </cell>
          <cell r="AC3189" t="str">
            <v>-</v>
          </cell>
          <cell r="AD3189">
            <v>3.8</v>
          </cell>
          <cell r="AE3189">
            <v>4</v>
          </cell>
          <cell r="AF3189">
            <v>4.3</v>
          </cell>
          <cell r="AG3189">
            <v>0.79600000000000004</v>
          </cell>
          <cell r="AH3189">
            <v>3.7</v>
          </cell>
          <cell r="AI3189">
            <v>4</v>
          </cell>
          <cell r="AJ3189">
            <v>4.3</v>
          </cell>
          <cell r="AK3189">
            <v>0.79400000000000004</v>
          </cell>
        </row>
        <row r="3190">
          <cell r="E3190" t="str">
            <v>LESTE 2</v>
          </cell>
          <cell r="F3190" t="str">
            <v>SAO PAULO</v>
          </cell>
          <cell r="G3190" t="str">
            <v>Nível 4, 5 e 6</v>
          </cell>
          <cell r="H3190">
            <v>1</v>
          </cell>
          <cell r="I3190">
            <v>8</v>
          </cell>
          <cell r="J3190">
            <v>0</v>
          </cell>
          <cell r="K3190">
            <v>355</v>
          </cell>
          <cell r="L3190">
            <v>307</v>
          </cell>
          <cell r="M3190">
            <v>662</v>
          </cell>
          <cell r="N3190">
            <v>0</v>
          </cell>
          <cell r="O3190">
            <v>4.4000000000000004</v>
          </cell>
          <cell r="P3190">
            <v>3</v>
          </cell>
          <cell r="Q3190">
            <v>3.8</v>
          </cell>
          <cell r="R3190">
            <v>0</v>
          </cell>
          <cell r="S3190">
            <v>355</v>
          </cell>
          <cell r="T3190">
            <v>307</v>
          </cell>
          <cell r="U3190">
            <v>662</v>
          </cell>
          <cell r="V3190">
            <v>3.8</v>
          </cell>
          <cell r="W3190" t="str">
            <v>AF + EM</v>
          </cell>
          <cell r="X3190" t="str">
            <v>AF + EM</v>
          </cell>
          <cell r="Y3190">
            <v>4</v>
          </cell>
          <cell r="Z3190">
            <v>4.2</v>
          </cell>
          <cell r="AA3190">
            <v>0.8</v>
          </cell>
          <cell r="AB3190" t="str">
            <v>Continuidade de Atendimento</v>
          </cell>
          <cell r="AC3190" t="str">
            <v>-</v>
          </cell>
          <cell r="AD3190">
            <v>3.6</v>
          </cell>
          <cell r="AE3190">
            <v>3.9</v>
          </cell>
          <cell r="AF3190">
            <v>4.2</v>
          </cell>
          <cell r="AG3190">
            <v>0.79400000000000004</v>
          </cell>
          <cell r="AH3190">
            <v>3.7</v>
          </cell>
          <cell r="AI3190">
            <v>4</v>
          </cell>
          <cell r="AJ3190">
            <v>4.3</v>
          </cell>
          <cell r="AK3190">
            <v>0.79400000000000004</v>
          </cell>
        </row>
        <row r="3191">
          <cell r="E3191" t="str">
            <v>LESTE 2</v>
          </cell>
          <cell r="F3191" t="str">
            <v>SAO PAULO</v>
          </cell>
          <cell r="G3191" t="str">
            <v>Nível 1, 2 e 3</v>
          </cell>
          <cell r="H3191">
            <v>1</v>
          </cell>
          <cell r="I3191">
            <v>6</v>
          </cell>
          <cell r="J3191">
            <v>0</v>
          </cell>
          <cell r="K3191">
            <v>0</v>
          </cell>
          <cell r="L3191">
            <v>470</v>
          </cell>
          <cell r="M3191">
            <v>470</v>
          </cell>
          <cell r="N3191">
            <v>0</v>
          </cell>
          <cell r="O3191">
            <v>0</v>
          </cell>
          <cell r="P3191">
            <v>3.6</v>
          </cell>
          <cell r="Q3191">
            <v>3.6</v>
          </cell>
          <cell r="R3191">
            <v>0</v>
          </cell>
          <cell r="S3191">
            <v>0</v>
          </cell>
          <cell r="T3191">
            <v>470</v>
          </cell>
          <cell r="U3191">
            <v>470</v>
          </cell>
          <cell r="V3191">
            <v>3.6</v>
          </cell>
          <cell r="W3191" t="str">
            <v>EM</v>
          </cell>
          <cell r="X3191" t="str">
            <v>EM</v>
          </cell>
          <cell r="Y3191">
            <v>3.9</v>
          </cell>
          <cell r="Z3191">
            <v>4.2</v>
          </cell>
          <cell r="AA3191">
            <v>0.8</v>
          </cell>
          <cell r="AB3191" t="str">
            <v>Continuidade de Atendimento</v>
          </cell>
          <cell r="AC3191" t="str">
            <v>-</v>
          </cell>
          <cell r="AD3191">
            <v>3.6</v>
          </cell>
          <cell r="AE3191">
            <v>3.9</v>
          </cell>
          <cell r="AF3191">
            <v>4.2</v>
          </cell>
          <cell r="AG3191">
            <v>0.79400000000000004</v>
          </cell>
          <cell r="AH3191">
            <v>3.7</v>
          </cell>
          <cell r="AI3191">
            <v>4</v>
          </cell>
          <cell r="AJ3191">
            <v>4.3</v>
          </cell>
          <cell r="AK3191">
            <v>0.79400000000000004</v>
          </cell>
        </row>
        <row r="3192">
          <cell r="E3192" t="str">
            <v>LESTE 1</v>
          </cell>
          <cell r="F3192" t="str">
            <v>SAO PAULO</v>
          </cell>
          <cell r="G3192" t="str">
            <v>Nível 1, 2 e 3</v>
          </cell>
          <cell r="H3192">
            <v>1</v>
          </cell>
          <cell r="I3192">
            <v>2</v>
          </cell>
          <cell r="J3192">
            <v>91</v>
          </cell>
          <cell r="K3192">
            <v>594</v>
          </cell>
          <cell r="L3192">
            <v>0</v>
          </cell>
          <cell r="M3192">
            <v>685</v>
          </cell>
          <cell r="N3192">
            <v>5.2</v>
          </cell>
          <cell r="O3192">
            <v>3.9</v>
          </cell>
          <cell r="P3192">
            <v>0</v>
          </cell>
          <cell r="Q3192">
            <v>4.0999999999999996</v>
          </cell>
          <cell r="R3192">
            <v>91</v>
          </cell>
          <cell r="S3192">
            <v>594</v>
          </cell>
          <cell r="T3192">
            <v>0</v>
          </cell>
          <cell r="U3192">
            <v>685</v>
          </cell>
          <cell r="V3192">
            <v>4.0999999999999996</v>
          </cell>
          <cell r="W3192" t="str">
            <v>AI + AF</v>
          </cell>
          <cell r="X3192" t="str">
            <v>AI + AF</v>
          </cell>
          <cell r="Y3192">
            <v>4.3</v>
          </cell>
          <cell r="Z3192">
            <v>4.5999999999999996</v>
          </cell>
          <cell r="AA3192">
            <v>0.8</v>
          </cell>
          <cell r="AB3192" t="str">
            <v>Continuidade de Atendimento</v>
          </cell>
          <cell r="AC3192" t="str">
            <v>-</v>
          </cell>
          <cell r="AD3192">
            <v>3.8</v>
          </cell>
          <cell r="AE3192">
            <v>4</v>
          </cell>
          <cell r="AF3192">
            <v>4.3</v>
          </cell>
          <cell r="AG3192">
            <v>0.79600000000000004</v>
          </cell>
          <cell r="AH3192">
            <v>3.7</v>
          </cell>
          <cell r="AI3192">
            <v>4</v>
          </cell>
          <cell r="AJ3192">
            <v>4.3</v>
          </cell>
          <cell r="AK3192">
            <v>0.79400000000000004</v>
          </cell>
        </row>
        <row r="3193">
          <cell r="E3193" t="str">
            <v>SUL 1</v>
          </cell>
          <cell r="F3193" t="str">
            <v>SAO PAULO</v>
          </cell>
          <cell r="G3193" t="str">
            <v>Nível 1, 2 e 3</v>
          </cell>
          <cell r="H3193">
            <v>2</v>
          </cell>
          <cell r="I3193">
            <v>5</v>
          </cell>
          <cell r="J3193">
            <v>55</v>
          </cell>
          <cell r="K3193">
            <v>173</v>
          </cell>
          <cell r="L3193">
            <v>0</v>
          </cell>
          <cell r="M3193">
            <v>228</v>
          </cell>
          <cell r="N3193">
            <v>5.4</v>
          </cell>
          <cell r="O3193">
            <v>4.5</v>
          </cell>
          <cell r="P3193">
            <v>3.2</v>
          </cell>
          <cell r="Q3193">
            <v>4.7</v>
          </cell>
          <cell r="R3193">
            <v>55</v>
          </cell>
          <cell r="S3193">
            <v>173</v>
          </cell>
          <cell r="T3193">
            <v>31</v>
          </cell>
          <cell r="U3193">
            <v>259</v>
          </cell>
          <cell r="V3193">
            <v>4.5</v>
          </cell>
          <cell r="W3193" t="str">
            <v>AI + AF + EM</v>
          </cell>
          <cell r="X3193" t="str">
            <v>AI + AF</v>
          </cell>
          <cell r="Y3193">
            <v>5.0999999999999996</v>
          </cell>
          <cell r="Z3193">
            <v>5.4</v>
          </cell>
          <cell r="AA3193">
            <v>0.8</v>
          </cell>
          <cell r="AB3193" t="str">
            <v>Diminuiu Ciclos</v>
          </cell>
          <cell r="AC3193" t="str">
            <v>Não</v>
          </cell>
          <cell r="AD3193">
            <v>3.6</v>
          </cell>
          <cell r="AE3193">
            <v>3.9</v>
          </cell>
          <cell r="AF3193">
            <v>4.2</v>
          </cell>
          <cell r="AG3193">
            <v>0.79500000000000004</v>
          </cell>
          <cell r="AH3193">
            <v>3.7</v>
          </cell>
          <cell r="AI3193">
            <v>4</v>
          </cell>
          <cell r="AJ3193">
            <v>4.3</v>
          </cell>
          <cell r="AK3193">
            <v>0.79400000000000004</v>
          </cell>
        </row>
        <row r="3194">
          <cell r="E3194" t="str">
            <v>SUL 2</v>
          </cell>
          <cell r="F3194" t="str">
            <v>SAO PAULO</v>
          </cell>
          <cell r="G3194" t="str">
            <v>Nível 4, 5 e 6</v>
          </cell>
          <cell r="H3194">
            <v>2</v>
          </cell>
          <cell r="I3194">
            <v>3</v>
          </cell>
          <cell r="J3194">
            <v>65</v>
          </cell>
          <cell r="K3194">
            <v>223</v>
          </cell>
          <cell r="L3194">
            <v>370</v>
          </cell>
          <cell r="M3194">
            <v>658</v>
          </cell>
          <cell r="N3194">
            <v>4.9000000000000004</v>
          </cell>
          <cell r="O3194">
            <v>4.0999999999999996</v>
          </cell>
          <cell r="P3194">
            <v>2.7</v>
          </cell>
          <cell r="Q3194">
            <v>3.4</v>
          </cell>
          <cell r="R3194">
            <v>65</v>
          </cell>
          <cell r="S3194">
            <v>223</v>
          </cell>
          <cell r="T3194">
            <v>370</v>
          </cell>
          <cell r="U3194">
            <v>658</v>
          </cell>
          <cell r="V3194">
            <v>3.4</v>
          </cell>
          <cell r="W3194" t="str">
            <v>AI + AF + EM</v>
          </cell>
          <cell r="X3194" t="str">
            <v>AI + AF + EM</v>
          </cell>
          <cell r="Y3194">
            <v>3.7</v>
          </cell>
          <cell r="Z3194">
            <v>4</v>
          </cell>
          <cell r="AA3194">
            <v>0.78900000000000003</v>
          </cell>
          <cell r="AB3194" t="str">
            <v>Continuidade de Atendimento</v>
          </cell>
          <cell r="AC3194" t="str">
            <v>-</v>
          </cell>
          <cell r="AD3194">
            <v>3.6</v>
          </cell>
          <cell r="AE3194">
            <v>3.9</v>
          </cell>
          <cell r="AF3194">
            <v>4.2</v>
          </cell>
          <cell r="AG3194">
            <v>0.79300000000000004</v>
          </cell>
          <cell r="AH3194">
            <v>3.7</v>
          </cell>
          <cell r="AI3194">
            <v>4</v>
          </cell>
          <cell r="AJ3194">
            <v>4.3</v>
          </cell>
          <cell r="AK3194">
            <v>0.79400000000000004</v>
          </cell>
        </row>
        <row r="3195">
          <cell r="E3195" t="str">
            <v>SUL 1</v>
          </cell>
          <cell r="F3195" t="str">
            <v>SAO PAULO</v>
          </cell>
          <cell r="G3195" t="str">
            <v>Nível 4, 5 e 6</v>
          </cell>
          <cell r="H3195">
            <v>2</v>
          </cell>
          <cell r="I3195">
            <v>3</v>
          </cell>
          <cell r="J3195">
            <v>0</v>
          </cell>
          <cell r="K3195">
            <v>954</v>
          </cell>
          <cell r="L3195">
            <v>860</v>
          </cell>
          <cell r="M3195">
            <v>1814</v>
          </cell>
          <cell r="N3195">
            <v>0</v>
          </cell>
          <cell r="O3195">
            <v>3.8</v>
          </cell>
          <cell r="P3195">
            <v>2.7</v>
          </cell>
          <cell r="Q3195">
            <v>3.3</v>
          </cell>
          <cell r="R3195">
            <v>0</v>
          </cell>
          <cell r="S3195">
            <v>954</v>
          </cell>
          <cell r="T3195">
            <v>860</v>
          </cell>
          <cell r="U3195">
            <v>1814</v>
          </cell>
          <cell r="V3195">
            <v>3.3</v>
          </cell>
          <cell r="W3195" t="str">
            <v>AF + EM</v>
          </cell>
          <cell r="X3195" t="str">
            <v>AF + EM</v>
          </cell>
          <cell r="Y3195">
            <v>3.6</v>
          </cell>
          <cell r="Z3195">
            <v>3.9</v>
          </cell>
          <cell r="AA3195">
            <v>0.78400000000000003</v>
          </cell>
          <cell r="AB3195" t="str">
            <v>Continuidade de Atendimento</v>
          </cell>
          <cell r="AC3195" t="str">
            <v>-</v>
          </cell>
          <cell r="AD3195">
            <v>3.6</v>
          </cell>
          <cell r="AE3195">
            <v>3.9</v>
          </cell>
          <cell r="AF3195">
            <v>4.2</v>
          </cell>
          <cell r="AG3195">
            <v>0.79500000000000004</v>
          </cell>
          <cell r="AH3195">
            <v>3.7</v>
          </cell>
          <cell r="AI3195">
            <v>4</v>
          </cell>
          <cell r="AJ3195">
            <v>4.3</v>
          </cell>
          <cell r="AK3195">
            <v>0.79400000000000004</v>
          </cell>
        </row>
        <row r="3196">
          <cell r="E3196" t="str">
            <v>SUL 3</v>
          </cell>
          <cell r="F3196" t="str">
            <v>SAO PAULO</v>
          </cell>
          <cell r="G3196" t="str">
            <v>Nível 4, 5 e 6</v>
          </cell>
          <cell r="H3196">
            <v>2</v>
          </cell>
          <cell r="I3196">
            <v>3</v>
          </cell>
          <cell r="J3196">
            <v>0</v>
          </cell>
          <cell r="K3196">
            <v>356</v>
          </cell>
          <cell r="L3196">
            <v>228</v>
          </cell>
          <cell r="M3196">
            <v>584</v>
          </cell>
          <cell r="N3196">
            <v>0</v>
          </cell>
          <cell r="O3196">
            <v>3.9</v>
          </cell>
          <cell r="P3196">
            <v>2.9</v>
          </cell>
          <cell r="Q3196">
            <v>3.5</v>
          </cell>
          <cell r="R3196">
            <v>0</v>
          </cell>
          <cell r="S3196">
            <v>356</v>
          </cell>
          <cell r="T3196">
            <v>228</v>
          </cell>
          <cell r="U3196">
            <v>584</v>
          </cell>
          <cell r="V3196">
            <v>3.5</v>
          </cell>
          <cell r="W3196" t="str">
            <v>AF + EM</v>
          </cell>
          <cell r="X3196" t="str">
            <v>AF + EM</v>
          </cell>
          <cell r="Y3196">
            <v>3.8</v>
          </cell>
          <cell r="Z3196">
            <v>4.0999999999999996</v>
          </cell>
          <cell r="AA3196">
            <v>0.8</v>
          </cell>
          <cell r="AB3196" t="str">
            <v>Continuidade de Atendimento</v>
          </cell>
          <cell r="AC3196" t="str">
            <v>-</v>
          </cell>
          <cell r="AD3196">
            <v>3.7</v>
          </cell>
          <cell r="AE3196">
            <v>3.9</v>
          </cell>
          <cell r="AF3196">
            <v>4.2</v>
          </cell>
          <cell r="AG3196">
            <v>0.79400000000000004</v>
          </cell>
          <cell r="AH3196">
            <v>3.7</v>
          </cell>
          <cell r="AI3196">
            <v>4</v>
          </cell>
          <cell r="AJ3196">
            <v>4.3</v>
          </cell>
          <cell r="AK3196">
            <v>0.79400000000000004</v>
          </cell>
        </row>
        <row r="3197">
          <cell r="E3197" t="str">
            <v>GUARULHOS NORTE</v>
          </cell>
          <cell r="F3197" t="str">
            <v>GUARULHOS</v>
          </cell>
          <cell r="G3197" t="str">
            <v>Nível 1, 2 e 3</v>
          </cell>
          <cell r="H3197">
            <v>1</v>
          </cell>
          <cell r="I3197">
            <v>6</v>
          </cell>
          <cell r="J3197">
            <v>88</v>
          </cell>
          <cell r="K3197">
            <v>0</v>
          </cell>
          <cell r="L3197">
            <v>0</v>
          </cell>
          <cell r="M3197">
            <v>88</v>
          </cell>
          <cell r="N3197">
            <v>5.4</v>
          </cell>
          <cell r="O3197">
            <v>0</v>
          </cell>
          <cell r="P3197">
            <v>0</v>
          </cell>
          <cell r="Q3197">
            <v>5.4</v>
          </cell>
          <cell r="R3197">
            <v>88</v>
          </cell>
          <cell r="S3197">
            <v>0</v>
          </cell>
          <cell r="T3197">
            <v>0</v>
          </cell>
          <cell r="U3197">
            <v>88</v>
          </cell>
          <cell r="V3197">
            <v>5.4</v>
          </cell>
          <cell r="W3197" t="str">
            <v>AI</v>
          </cell>
          <cell r="X3197" t="str">
            <v>AI</v>
          </cell>
          <cell r="Y3197">
            <v>5.6</v>
          </cell>
          <cell r="Z3197">
            <v>5.9</v>
          </cell>
          <cell r="AA3197">
            <v>0.8</v>
          </cell>
          <cell r="AB3197" t="str">
            <v>Continuidade de Atendimento</v>
          </cell>
          <cell r="AC3197" t="str">
            <v>-</v>
          </cell>
          <cell r="AD3197">
            <v>3.6</v>
          </cell>
          <cell r="AE3197">
            <v>3.9</v>
          </cell>
          <cell r="AF3197">
            <v>4.2</v>
          </cell>
          <cell r="AG3197">
            <v>0.79400000000000004</v>
          </cell>
          <cell r="AH3197">
            <v>3.7</v>
          </cell>
          <cell r="AI3197">
            <v>4</v>
          </cell>
          <cell r="AJ3197">
            <v>4.3</v>
          </cell>
          <cell r="AK3197">
            <v>0.79400000000000004</v>
          </cell>
        </row>
        <row r="3198">
          <cell r="E3198" t="str">
            <v>JACAREI</v>
          </cell>
          <cell r="F3198" t="str">
            <v>ARUJA</v>
          </cell>
          <cell r="G3198" t="str">
            <v>Nível 4, 5 e 6</v>
          </cell>
          <cell r="H3198">
            <v>1</v>
          </cell>
          <cell r="I3198">
            <v>4</v>
          </cell>
          <cell r="J3198">
            <v>0</v>
          </cell>
          <cell r="K3198">
            <v>419</v>
          </cell>
          <cell r="L3198">
            <v>235</v>
          </cell>
          <cell r="M3198">
            <v>654</v>
          </cell>
          <cell r="N3198">
            <v>0</v>
          </cell>
          <cell r="O3198">
            <v>4.5</v>
          </cell>
          <cell r="P3198">
            <v>2.9</v>
          </cell>
          <cell r="Q3198">
            <v>3.9</v>
          </cell>
          <cell r="R3198">
            <v>0</v>
          </cell>
          <cell r="S3198">
            <v>419</v>
          </cell>
          <cell r="T3198">
            <v>235</v>
          </cell>
          <cell r="U3198">
            <v>654</v>
          </cell>
          <cell r="V3198">
            <v>3.9</v>
          </cell>
          <cell r="W3198" t="str">
            <v>AF + EM</v>
          </cell>
          <cell r="X3198" t="str">
            <v>AF + EM</v>
          </cell>
          <cell r="Y3198">
            <v>4.0999999999999996</v>
          </cell>
          <cell r="Z3198">
            <v>4.4000000000000004</v>
          </cell>
          <cell r="AA3198">
            <v>0.79500000000000004</v>
          </cell>
          <cell r="AB3198" t="str">
            <v>Continuidade de Atendimento</v>
          </cell>
          <cell r="AC3198" t="str">
            <v>-</v>
          </cell>
          <cell r="AD3198">
            <v>3.7</v>
          </cell>
          <cell r="AE3198">
            <v>4</v>
          </cell>
          <cell r="AF3198">
            <v>4.3</v>
          </cell>
          <cell r="AG3198">
            <v>0.79500000000000004</v>
          </cell>
          <cell r="AH3198">
            <v>3.7</v>
          </cell>
          <cell r="AI3198">
            <v>4</v>
          </cell>
          <cell r="AJ3198">
            <v>4.3</v>
          </cell>
          <cell r="AK3198">
            <v>0.79400000000000004</v>
          </cell>
        </row>
        <row r="3199">
          <cell r="E3199" t="str">
            <v>GUARULHOS NORTE</v>
          </cell>
          <cell r="F3199" t="str">
            <v>GUARULHOS</v>
          </cell>
          <cell r="G3199" t="str">
            <v>Nível 4, 5 e 6</v>
          </cell>
          <cell r="H3199">
            <v>2</v>
          </cell>
          <cell r="I3199">
            <v>3</v>
          </cell>
          <cell r="J3199">
            <v>0</v>
          </cell>
          <cell r="K3199">
            <v>449</v>
          </cell>
          <cell r="L3199">
            <v>541</v>
          </cell>
          <cell r="M3199">
            <v>990</v>
          </cell>
          <cell r="N3199">
            <v>0</v>
          </cell>
          <cell r="O3199">
            <v>3.8</v>
          </cell>
          <cell r="P3199">
            <v>2.6</v>
          </cell>
          <cell r="Q3199">
            <v>3.1</v>
          </cell>
          <cell r="R3199">
            <v>0</v>
          </cell>
          <cell r="S3199">
            <v>449</v>
          </cell>
          <cell r="T3199">
            <v>541</v>
          </cell>
          <cell r="U3199">
            <v>990</v>
          </cell>
          <cell r="V3199">
            <v>3.1</v>
          </cell>
          <cell r="W3199" t="str">
            <v>AF + EM</v>
          </cell>
          <cell r="X3199" t="str">
            <v>AF + EM</v>
          </cell>
          <cell r="Y3199">
            <v>3.4</v>
          </cell>
          <cell r="Z3199">
            <v>3.8</v>
          </cell>
          <cell r="AA3199">
            <v>0.79</v>
          </cell>
          <cell r="AB3199" t="str">
            <v>Continuidade de Atendimento</v>
          </cell>
          <cell r="AC3199" t="str">
            <v>-</v>
          </cell>
          <cell r="AD3199">
            <v>3.6</v>
          </cell>
          <cell r="AE3199">
            <v>3.9</v>
          </cell>
          <cell r="AF3199">
            <v>4.2</v>
          </cell>
          <cell r="AG3199">
            <v>0.79400000000000004</v>
          </cell>
          <cell r="AH3199">
            <v>3.7</v>
          </cell>
          <cell r="AI3199">
            <v>4</v>
          </cell>
          <cell r="AJ3199">
            <v>4.3</v>
          </cell>
          <cell r="AK3199">
            <v>0.79400000000000004</v>
          </cell>
        </row>
        <row r="3200">
          <cell r="E3200" t="str">
            <v>GUARULHOS NORTE</v>
          </cell>
          <cell r="F3200" t="str">
            <v>GUARULHOS</v>
          </cell>
          <cell r="G3200" t="str">
            <v>Nível 4, 5 e 6</v>
          </cell>
          <cell r="H3200">
            <v>2</v>
          </cell>
          <cell r="I3200">
            <v>3</v>
          </cell>
          <cell r="J3200">
            <v>0</v>
          </cell>
          <cell r="K3200">
            <v>464</v>
          </cell>
          <cell r="L3200">
            <v>452</v>
          </cell>
          <cell r="M3200">
            <v>916</v>
          </cell>
          <cell r="N3200">
            <v>0</v>
          </cell>
          <cell r="O3200">
            <v>3.9</v>
          </cell>
          <cell r="P3200">
            <v>2.8</v>
          </cell>
          <cell r="Q3200">
            <v>3.4</v>
          </cell>
          <cell r="R3200">
            <v>0</v>
          </cell>
          <cell r="S3200">
            <v>464</v>
          </cell>
          <cell r="T3200">
            <v>452</v>
          </cell>
          <cell r="U3200">
            <v>916</v>
          </cell>
          <cell r="V3200">
            <v>3.4</v>
          </cell>
          <cell r="W3200" t="str">
            <v>AF + EM</v>
          </cell>
          <cell r="X3200" t="str">
            <v>AF + EM</v>
          </cell>
          <cell r="Y3200">
            <v>3.7</v>
          </cell>
          <cell r="Z3200">
            <v>4</v>
          </cell>
          <cell r="AA3200">
            <v>0.78400000000000003</v>
          </cell>
          <cell r="AB3200" t="str">
            <v>Continuidade de Atendimento</v>
          </cell>
          <cell r="AC3200" t="str">
            <v>-</v>
          </cell>
          <cell r="AD3200">
            <v>3.6</v>
          </cell>
          <cell r="AE3200">
            <v>3.9</v>
          </cell>
          <cell r="AF3200">
            <v>4.2</v>
          </cell>
          <cell r="AG3200">
            <v>0.79400000000000004</v>
          </cell>
          <cell r="AH3200">
            <v>3.7</v>
          </cell>
          <cell r="AI3200">
            <v>4</v>
          </cell>
          <cell r="AJ3200">
            <v>4.3</v>
          </cell>
          <cell r="AK3200">
            <v>0.79400000000000004</v>
          </cell>
        </row>
        <row r="3201">
          <cell r="E3201" t="str">
            <v>GUARULHOS NORTE</v>
          </cell>
          <cell r="F3201" t="str">
            <v>GUARULHOS</v>
          </cell>
          <cell r="G3201" t="str">
            <v>Nível 4, 5 e 6</v>
          </cell>
          <cell r="H3201">
            <v>1</v>
          </cell>
          <cell r="I3201">
            <v>4</v>
          </cell>
          <cell r="J3201">
            <v>0</v>
          </cell>
          <cell r="K3201">
            <v>692</v>
          </cell>
          <cell r="L3201">
            <v>327</v>
          </cell>
          <cell r="M3201">
            <v>1019</v>
          </cell>
          <cell r="N3201">
            <v>0</v>
          </cell>
          <cell r="O3201">
            <v>3.8</v>
          </cell>
          <cell r="P3201">
            <v>3</v>
          </cell>
          <cell r="Q3201">
            <v>3.5</v>
          </cell>
          <cell r="R3201">
            <v>0</v>
          </cell>
          <cell r="S3201">
            <v>692</v>
          </cell>
          <cell r="T3201">
            <v>327</v>
          </cell>
          <cell r="U3201">
            <v>1019</v>
          </cell>
          <cell r="V3201">
            <v>3.5</v>
          </cell>
          <cell r="W3201" t="str">
            <v>AF + EM</v>
          </cell>
          <cell r="X3201" t="str">
            <v>AF + EM</v>
          </cell>
          <cell r="Y3201">
            <v>3.7</v>
          </cell>
          <cell r="Z3201">
            <v>4</v>
          </cell>
          <cell r="AA3201">
            <v>0.78400000000000003</v>
          </cell>
          <cell r="AB3201" t="str">
            <v>Continuidade de Atendimento</v>
          </cell>
          <cell r="AC3201" t="str">
            <v>-</v>
          </cell>
          <cell r="AD3201">
            <v>3.6</v>
          </cell>
          <cell r="AE3201">
            <v>3.9</v>
          </cell>
          <cell r="AF3201">
            <v>4.2</v>
          </cell>
          <cell r="AG3201">
            <v>0.79400000000000004</v>
          </cell>
          <cell r="AH3201">
            <v>3.7</v>
          </cell>
          <cell r="AI3201">
            <v>4</v>
          </cell>
          <cell r="AJ3201">
            <v>4.3</v>
          </cell>
          <cell r="AK3201">
            <v>0.79400000000000004</v>
          </cell>
        </row>
        <row r="3202">
          <cell r="E3202" t="str">
            <v>MOGI DAS CRUZES</v>
          </cell>
          <cell r="F3202" t="str">
            <v>MOGI DAS CRUZES</v>
          </cell>
          <cell r="G3202" t="str">
            <v>Nível 1, 2 e 3</v>
          </cell>
          <cell r="H3202">
            <v>2</v>
          </cell>
          <cell r="I3202">
            <v>1</v>
          </cell>
          <cell r="J3202">
            <v>0</v>
          </cell>
          <cell r="K3202">
            <v>715</v>
          </cell>
          <cell r="L3202">
            <v>0</v>
          </cell>
          <cell r="M3202">
            <v>715</v>
          </cell>
          <cell r="N3202">
            <v>0</v>
          </cell>
          <cell r="O3202">
            <v>4.2</v>
          </cell>
          <cell r="P3202">
            <v>0</v>
          </cell>
          <cell r="Q3202">
            <v>4.2</v>
          </cell>
          <cell r="R3202">
            <v>0</v>
          </cell>
          <cell r="S3202">
            <v>715</v>
          </cell>
          <cell r="T3202">
            <v>0</v>
          </cell>
          <cell r="U3202">
            <v>715</v>
          </cell>
          <cell r="V3202">
            <v>4.2</v>
          </cell>
          <cell r="W3202" t="str">
            <v>AF</v>
          </cell>
          <cell r="X3202" t="str">
            <v>AF</v>
          </cell>
          <cell r="Y3202">
            <v>4.5</v>
          </cell>
          <cell r="Z3202">
            <v>4.9000000000000004</v>
          </cell>
          <cell r="AA3202">
            <v>0.8</v>
          </cell>
          <cell r="AB3202" t="str">
            <v>Continuidade de Atendimento</v>
          </cell>
          <cell r="AC3202" t="str">
            <v>-</v>
          </cell>
          <cell r="AD3202">
            <v>3.7</v>
          </cell>
          <cell r="AE3202">
            <v>4</v>
          </cell>
          <cell r="AF3202">
            <v>4.3</v>
          </cell>
          <cell r="AG3202">
            <v>0.79800000000000004</v>
          </cell>
          <cell r="AH3202">
            <v>3.7</v>
          </cell>
          <cell r="AI3202">
            <v>4</v>
          </cell>
          <cell r="AJ3202">
            <v>4.3</v>
          </cell>
          <cell r="AK3202">
            <v>0.79400000000000004</v>
          </cell>
        </row>
        <row r="3203">
          <cell r="E3203" t="str">
            <v>SUZANO</v>
          </cell>
          <cell r="F3203" t="str">
            <v>SUZANO</v>
          </cell>
          <cell r="G3203" t="str">
            <v>Nível 4, 5 e 6</v>
          </cell>
          <cell r="H3203">
            <v>2</v>
          </cell>
          <cell r="I3203">
            <v>3</v>
          </cell>
          <cell r="J3203">
            <v>0</v>
          </cell>
          <cell r="K3203">
            <v>464</v>
          </cell>
          <cell r="L3203">
            <v>433</v>
          </cell>
          <cell r="M3203">
            <v>897</v>
          </cell>
          <cell r="N3203">
            <v>0</v>
          </cell>
          <cell r="O3203">
            <v>3.6</v>
          </cell>
          <cell r="P3203">
            <v>2.7</v>
          </cell>
          <cell r="Q3203">
            <v>3.2</v>
          </cell>
          <cell r="R3203">
            <v>0</v>
          </cell>
          <cell r="S3203">
            <v>464</v>
          </cell>
          <cell r="T3203">
            <v>433</v>
          </cell>
          <cell r="U3203">
            <v>897</v>
          </cell>
          <cell r="V3203">
            <v>3.2</v>
          </cell>
          <cell r="W3203" t="str">
            <v>AF + EM</v>
          </cell>
          <cell r="X3203" t="str">
            <v>AF + EM</v>
          </cell>
          <cell r="Y3203">
            <v>3.5</v>
          </cell>
          <cell r="Z3203">
            <v>3.8</v>
          </cell>
          <cell r="AA3203">
            <v>0.79100000000000004</v>
          </cell>
          <cell r="AB3203" t="str">
            <v>Continuidade de Atendimento</v>
          </cell>
          <cell r="AC3203" t="str">
            <v>-</v>
          </cell>
          <cell r="AD3203">
            <v>3.8</v>
          </cell>
          <cell r="AE3203">
            <v>4</v>
          </cell>
          <cell r="AF3203">
            <v>4.3</v>
          </cell>
          <cell r="AG3203">
            <v>0.79400000000000004</v>
          </cell>
          <cell r="AH3203">
            <v>3.7</v>
          </cell>
          <cell r="AI3203">
            <v>4</v>
          </cell>
          <cell r="AJ3203">
            <v>4.3</v>
          </cell>
          <cell r="AK3203">
            <v>0.79400000000000004</v>
          </cell>
        </row>
        <row r="3204">
          <cell r="E3204" t="str">
            <v>DIADEMA</v>
          </cell>
          <cell r="F3204" t="str">
            <v>DIADEMA</v>
          </cell>
          <cell r="G3204" t="str">
            <v>Nível 4, 5 e 6</v>
          </cell>
          <cell r="H3204">
            <v>2</v>
          </cell>
          <cell r="I3204">
            <v>3</v>
          </cell>
          <cell r="J3204">
            <v>0</v>
          </cell>
          <cell r="K3204">
            <v>419</v>
          </cell>
          <cell r="L3204">
            <v>379</v>
          </cell>
          <cell r="M3204">
            <v>798</v>
          </cell>
          <cell r="N3204">
            <v>0</v>
          </cell>
          <cell r="O3204">
            <v>3.7</v>
          </cell>
          <cell r="P3204">
            <v>2.7</v>
          </cell>
          <cell r="Q3204">
            <v>3.2</v>
          </cell>
          <cell r="R3204">
            <v>0</v>
          </cell>
          <cell r="S3204">
            <v>419</v>
          </cell>
          <cell r="T3204">
            <v>379</v>
          </cell>
          <cell r="U3204">
            <v>798</v>
          </cell>
          <cell r="V3204">
            <v>3.2</v>
          </cell>
          <cell r="W3204" t="str">
            <v>AF + EM</v>
          </cell>
          <cell r="X3204" t="str">
            <v>AF + EM</v>
          </cell>
          <cell r="Y3204">
            <v>3.5</v>
          </cell>
          <cell r="Z3204">
            <v>3.9</v>
          </cell>
          <cell r="AA3204">
            <v>0.78900000000000003</v>
          </cell>
          <cell r="AB3204" t="str">
            <v>Continuidade de Atendimento</v>
          </cell>
          <cell r="AC3204" t="str">
            <v>-</v>
          </cell>
          <cell r="AD3204">
            <v>3.8</v>
          </cell>
          <cell r="AE3204">
            <v>4.0999999999999996</v>
          </cell>
          <cell r="AF3204">
            <v>4.4000000000000004</v>
          </cell>
          <cell r="AG3204">
            <v>0.79200000000000004</v>
          </cell>
          <cell r="AH3204">
            <v>3.7</v>
          </cell>
          <cell r="AI3204">
            <v>4</v>
          </cell>
          <cell r="AJ3204">
            <v>4.3</v>
          </cell>
          <cell r="AK3204">
            <v>0.79400000000000004</v>
          </cell>
        </row>
        <row r="3205">
          <cell r="E3205" t="str">
            <v>MAUA</v>
          </cell>
          <cell r="F3205" t="str">
            <v>RIBEIRAO PIRES</v>
          </cell>
          <cell r="G3205" t="str">
            <v>Nível 4, 5 e 6</v>
          </cell>
          <cell r="H3205">
            <v>1</v>
          </cell>
          <cell r="I3205">
            <v>4</v>
          </cell>
          <cell r="J3205">
            <v>27</v>
          </cell>
          <cell r="K3205">
            <v>181</v>
          </cell>
          <cell r="L3205">
            <v>95</v>
          </cell>
          <cell r="M3205">
            <v>303</v>
          </cell>
          <cell r="N3205">
            <v>5.4</v>
          </cell>
          <cell r="O3205">
            <v>4.4000000000000004</v>
          </cell>
          <cell r="P3205">
            <v>2.8</v>
          </cell>
          <cell r="Q3205">
            <v>4</v>
          </cell>
          <cell r="R3205">
            <v>27</v>
          </cell>
          <cell r="S3205">
            <v>181</v>
          </cell>
          <cell r="T3205">
            <v>95</v>
          </cell>
          <cell r="U3205">
            <v>303</v>
          </cell>
          <cell r="V3205">
            <v>4</v>
          </cell>
          <cell r="W3205" t="str">
            <v>AI + AF + EM</v>
          </cell>
          <cell r="X3205" t="str">
            <v>AI + AF + EM</v>
          </cell>
          <cell r="Y3205">
            <v>4.2</v>
          </cell>
          <cell r="Z3205">
            <v>4.4000000000000004</v>
          </cell>
          <cell r="AA3205">
            <v>0.8</v>
          </cell>
          <cell r="AB3205" t="str">
            <v>Continuidade de Atendimento</v>
          </cell>
          <cell r="AC3205" t="str">
            <v>-</v>
          </cell>
          <cell r="AD3205">
            <v>4</v>
          </cell>
          <cell r="AE3205">
            <v>4.2</v>
          </cell>
          <cell r="AF3205">
            <v>4.5</v>
          </cell>
          <cell r="AG3205">
            <v>0.79600000000000004</v>
          </cell>
          <cell r="AH3205">
            <v>3.7</v>
          </cell>
          <cell r="AI3205">
            <v>4</v>
          </cell>
          <cell r="AJ3205">
            <v>4.3</v>
          </cell>
          <cell r="AK3205">
            <v>0.79400000000000004</v>
          </cell>
        </row>
        <row r="3206">
          <cell r="E3206" t="str">
            <v>CARAGUATATUBA</v>
          </cell>
          <cell r="F3206" t="str">
            <v>CARAGUATATUBA</v>
          </cell>
          <cell r="G3206" t="str">
            <v>Nível 1, 2 e 3</v>
          </cell>
          <cell r="H3206">
            <v>2</v>
          </cell>
          <cell r="I3206">
            <v>5</v>
          </cell>
          <cell r="J3206">
            <v>0</v>
          </cell>
          <cell r="K3206">
            <v>0</v>
          </cell>
          <cell r="L3206">
            <v>401</v>
          </cell>
          <cell r="M3206">
            <v>401</v>
          </cell>
          <cell r="N3206">
            <v>0</v>
          </cell>
          <cell r="O3206">
            <v>0</v>
          </cell>
          <cell r="P3206">
            <v>2.8</v>
          </cell>
          <cell r="Q3206">
            <v>2.8</v>
          </cell>
          <cell r="R3206">
            <v>0</v>
          </cell>
          <cell r="S3206">
            <v>0</v>
          </cell>
          <cell r="T3206">
            <v>401</v>
          </cell>
          <cell r="U3206">
            <v>401</v>
          </cell>
          <cell r="V3206">
            <v>2.8</v>
          </cell>
          <cell r="W3206" t="str">
            <v>EM</v>
          </cell>
          <cell r="X3206" t="str">
            <v>EM</v>
          </cell>
          <cell r="Y3206">
            <v>3.2</v>
          </cell>
          <cell r="Z3206">
            <v>3.6</v>
          </cell>
          <cell r="AA3206">
            <v>0.8</v>
          </cell>
          <cell r="AB3206" t="str">
            <v>Continuidade de Atendimento</v>
          </cell>
          <cell r="AC3206" t="str">
            <v>-</v>
          </cell>
          <cell r="AD3206">
            <v>3.3</v>
          </cell>
          <cell r="AE3206">
            <v>3.6</v>
          </cell>
          <cell r="AF3206">
            <v>3.9</v>
          </cell>
          <cell r="AG3206">
            <v>0.79500000000000004</v>
          </cell>
          <cell r="AH3206">
            <v>3.7</v>
          </cell>
          <cell r="AI3206">
            <v>4</v>
          </cell>
          <cell r="AJ3206">
            <v>4.3</v>
          </cell>
          <cell r="AK3206">
            <v>0.79400000000000004</v>
          </cell>
        </row>
        <row r="3207">
          <cell r="E3207" t="str">
            <v>MAUA</v>
          </cell>
          <cell r="F3207" t="str">
            <v>RIBEIRAO PIRES</v>
          </cell>
          <cell r="G3207" t="str">
            <v>Nível 4, 5 e 6</v>
          </cell>
          <cell r="H3207">
            <v>1</v>
          </cell>
          <cell r="I3207">
            <v>4</v>
          </cell>
          <cell r="J3207">
            <v>15</v>
          </cell>
          <cell r="K3207">
            <v>83</v>
          </cell>
          <cell r="L3207">
            <v>52</v>
          </cell>
          <cell r="M3207">
            <v>150</v>
          </cell>
          <cell r="N3207">
            <v>6.3</v>
          </cell>
          <cell r="O3207">
            <v>4.2</v>
          </cell>
          <cell r="P3207">
            <v>2.9</v>
          </cell>
          <cell r="Q3207">
            <v>4</v>
          </cell>
          <cell r="R3207">
            <v>15</v>
          </cell>
          <cell r="S3207">
            <v>83</v>
          </cell>
          <cell r="T3207">
            <v>52</v>
          </cell>
          <cell r="U3207">
            <v>150</v>
          </cell>
          <cell r="V3207">
            <v>4</v>
          </cell>
          <cell r="W3207" t="str">
            <v>AI + AF + EM</v>
          </cell>
          <cell r="X3207" t="str">
            <v>AI + AF + EM</v>
          </cell>
          <cell r="Y3207">
            <v>4.0999999999999996</v>
          </cell>
          <cell r="Z3207">
            <v>4.4000000000000004</v>
          </cell>
          <cell r="AA3207">
            <v>0.8</v>
          </cell>
          <cell r="AB3207" t="str">
            <v>Continuidade de Atendimento</v>
          </cell>
          <cell r="AC3207" t="str">
            <v>-</v>
          </cell>
          <cell r="AD3207">
            <v>4</v>
          </cell>
          <cell r="AE3207">
            <v>4.2</v>
          </cell>
          <cell r="AF3207">
            <v>4.5</v>
          </cell>
          <cell r="AG3207">
            <v>0.79600000000000004</v>
          </cell>
          <cell r="AH3207">
            <v>3.7</v>
          </cell>
          <cell r="AI3207">
            <v>4</v>
          </cell>
          <cell r="AJ3207">
            <v>4.3</v>
          </cell>
          <cell r="AK3207">
            <v>0.79400000000000004</v>
          </cell>
        </row>
        <row r="3208">
          <cell r="E3208" t="str">
            <v>SAO BERNARDO DO CAMPO</v>
          </cell>
          <cell r="F3208" t="str">
            <v>SAO BERNARDO DO CAMPO</v>
          </cell>
          <cell r="G3208" t="str">
            <v>Nível 4, 5 e 6</v>
          </cell>
          <cell r="H3208">
            <v>1</v>
          </cell>
          <cell r="I3208">
            <v>4</v>
          </cell>
          <cell r="J3208">
            <v>0</v>
          </cell>
          <cell r="K3208">
            <v>420</v>
          </cell>
          <cell r="L3208">
            <v>351</v>
          </cell>
          <cell r="M3208">
            <v>771</v>
          </cell>
          <cell r="N3208">
            <v>0</v>
          </cell>
          <cell r="O3208">
            <v>4.5999999999999996</v>
          </cell>
          <cell r="P3208">
            <v>3.4</v>
          </cell>
          <cell r="Q3208">
            <v>4.0999999999999996</v>
          </cell>
          <cell r="R3208">
            <v>0</v>
          </cell>
          <cell r="S3208">
            <v>420</v>
          </cell>
          <cell r="T3208">
            <v>351</v>
          </cell>
          <cell r="U3208">
            <v>771</v>
          </cell>
          <cell r="V3208">
            <v>4.0999999999999996</v>
          </cell>
          <cell r="W3208" t="str">
            <v>AF + EM</v>
          </cell>
          <cell r="X3208" t="str">
            <v>AF + EM</v>
          </cell>
          <cell r="Y3208">
            <v>4.3</v>
          </cell>
          <cell r="Z3208">
            <v>4.5</v>
          </cell>
          <cell r="AA3208">
            <v>0.8</v>
          </cell>
          <cell r="AB3208" t="str">
            <v>Continuidade de Atendimento</v>
          </cell>
          <cell r="AC3208" t="str">
            <v>-</v>
          </cell>
          <cell r="AD3208">
            <v>3.9</v>
          </cell>
          <cell r="AE3208">
            <v>4.0999999999999996</v>
          </cell>
          <cell r="AF3208">
            <v>4.4000000000000004</v>
          </cell>
          <cell r="AG3208">
            <v>0.79400000000000004</v>
          </cell>
          <cell r="AH3208">
            <v>3.7</v>
          </cell>
          <cell r="AI3208">
            <v>4</v>
          </cell>
          <cell r="AJ3208">
            <v>4.3</v>
          </cell>
          <cell r="AK3208">
            <v>0.79400000000000004</v>
          </cell>
        </row>
        <row r="3209">
          <cell r="E3209" t="str">
            <v>CARAPICUIBA</v>
          </cell>
          <cell r="F3209" t="str">
            <v>CARAPICUIBA</v>
          </cell>
          <cell r="G3209" t="str">
            <v>Nível 1, 2 e 3</v>
          </cell>
          <cell r="H3209">
            <v>2</v>
          </cell>
          <cell r="I3209">
            <v>1</v>
          </cell>
          <cell r="J3209">
            <v>0</v>
          </cell>
          <cell r="K3209">
            <v>404</v>
          </cell>
          <cell r="L3209">
            <v>0</v>
          </cell>
          <cell r="M3209">
            <v>404</v>
          </cell>
          <cell r="N3209">
            <v>0</v>
          </cell>
          <cell r="O3209">
            <v>4.2</v>
          </cell>
          <cell r="P3209">
            <v>0</v>
          </cell>
          <cell r="Q3209">
            <v>4.2</v>
          </cell>
          <cell r="R3209">
            <v>0</v>
          </cell>
          <cell r="S3209">
            <v>404</v>
          </cell>
          <cell r="T3209">
            <v>0</v>
          </cell>
          <cell r="U3209">
            <v>404</v>
          </cell>
          <cell r="V3209">
            <v>4.2</v>
          </cell>
          <cell r="W3209" t="str">
            <v>AF</v>
          </cell>
          <cell r="X3209" t="str">
            <v>AF</v>
          </cell>
          <cell r="Y3209">
            <v>4.5</v>
          </cell>
          <cell r="Z3209">
            <v>4.9000000000000004</v>
          </cell>
          <cell r="AA3209">
            <v>0.8</v>
          </cell>
          <cell r="AB3209" t="str">
            <v>Continuidade de Atendimento</v>
          </cell>
          <cell r="AC3209" t="str">
            <v>-</v>
          </cell>
          <cell r="AD3209">
            <v>3.7</v>
          </cell>
          <cell r="AE3209">
            <v>4</v>
          </cell>
          <cell r="AF3209">
            <v>4.3</v>
          </cell>
          <cell r="AG3209">
            <v>0.79400000000000004</v>
          </cell>
          <cell r="AH3209">
            <v>3.7</v>
          </cell>
          <cell r="AI3209">
            <v>4</v>
          </cell>
          <cell r="AJ3209">
            <v>4.3</v>
          </cell>
          <cell r="AK3209">
            <v>0.79400000000000004</v>
          </cell>
        </row>
        <row r="3210">
          <cell r="E3210" t="str">
            <v>ITAPECERICA DA SERRA</v>
          </cell>
          <cell r="F3210" t="str">
            <v>EMBU-GUACU</v>
          </cell>
          <cell r="G3210" t="str">
            <v>Nível 1, 2 e 3</v>
          </cell>
          <cell r="H3210">
            <v>1</v>
          </cell>
          <cell r="I3210">
            <v>2</v>
          </cell>
          <cell r="J3210">
            <v>94</v>
          </cell>
          <cell r="K3210">
            <v>0</v>
          </cell>
          <cell r="L3210">
            <v>0</v>
          </cell>
          <cell r="M3210">
            <v>94</v>
          </cell>
          <cell r="N3210">
            <v>6.3</v>
          </cell>
          <cell r="O3210">
            <v>0</v>
          </cell>
          <cell r="P3210">
            <v>0</v>
          </cell>
          <cell r="Q3210">
            <v>6.3</v>
          </cell>
          <cell r="R3210">
            <v>94</v>
          </cell>
          <cell r="S3210">
            <v>0</v>
          </cell>
          <cell r="T3210">
            <v>0</v>
          </cell>
          <cell r="U3210">
            <v>94</v>
          </cell>
          <cell r="V3210">
            <v>6.3</v>
          </cell>
          <cell r="W3210" t="str">
            <v>AI</v>
          </cell>
          <cell r="X3210" t="str">
            <v>AI</v>
          </cell>
          <cell r="Y3210">
            <v>6.5</v>
          </cell>
          <cell r="Z3210">
            <v>6.6</v>
          </cell>
          <cell r="AA3210">
            <v>0.8</v>
          </cell>
          <cell r="AB3210" t="str">
            <v>Continuidade de Atendimento</v>
          </cell>
          <cell r="AC3210" t="str">
            <v>-</v>
          </cell>
          <cell r="AD3210">
            <v>3.8</v>
          </cell>
          <cell r="AE3210">
            <v>4.0999999999999996</v>
          </cell>
          <cell r="AF3210">
            <v>4.4000000000000004</v>
          </cell>
          <cell r="AG3210">
            <v>0.79800000000000004</v>
          </cell>
          <cell r="AH3210">
            <v>3.7</v>
          </cell>
          <cell r="AI3210">
            <v>4</v>
          </cell>
          <cell r="AJ3210">
            <v>4.3</v>
          </cell>
          <cell r="AK3210">
            <v>0.79400000000000004</v>
          </cell>
        </row>
        <row r="3211">
          <cell r="E3211" t="str">
            <v>ITAPECERICA DA SERRA</v>
          </cell>
          <cell r="F3211" t="str">
            <v>EMBU-GUACU</v>
          </cell>
          <cell r="G3211" t="str">
            <v>Nível 1, 2 e 3</v>
          </cell>
          <cell r="H3211">
            <v>1</v>
          </cell>
          <cell r="I3211">
            <v>2</v>
          </cell>
          <cell r="J3211">
            <v>150</v>
          </cell>
          <cell r="K3211">
            <v>0</v>
          </cell>
          <cell r="L3211">
            <v>0</v>
          </cell>
          <cell r="M3211">
            <v>150</v>
          </cell>
          <cell r="N3211">
            <v>5.8</v>
          </cell>
          <cell r="O3211">
            <v>0</v>
          </cell>
          <cell r="P3211">
            <v>0</v>
          </cell>
          <cell r="Q3211">
            <v>5.8</v>
          </cell>
          <cell r="R3211">
            <v>150</v>
          </cell>
          <cell r="S3211">
            <v>0</v>
          </cell>
          <cell r="T3211">
            <v>0</v>
          </cell>
          <cell r="U3211">
            <v>150</v>
          </cell>
          <cell r="V3211">
            <v>5.8</v>
          </cell>
          <cell r="W3211" t="str">
            <v>AI</v>
          </cell>
          <cell r="X3211" t="str">
            <v>AI</v>
          </cell>
          <cell r="Y3211">
            <v>6</v>
          </cell>
          <cell r="Z3211">
            <v>6.2</v>
          </cell>
          <cell r="AA3211">
            <v>0.8</v>
          </cell>
          <cell r="AB3211" t="str">
            <v>Continuidade de Atendimento</v>
          </cell>
          <cell r="AC3211" t="str">
            <v>-</v>
          </cell>
          <cell r="AD3211">
            <v>3.8</v>
          </cell>
          <cell r="AE3211">
            <v>4.0999999999999996</v>
          </cell>
          <cell r="AF3211">
            <v>4.4000000000000004</v>
          </cell>
          <cell r="AG3211">
            <v>0.79800000000000004</v>
          </cell>
          <cell r="AH3211">
            <v>3.7</v>
          </cell>
          <cell r="AI3211">
            <v>4</v>
          </cell>
          <cell r="AJ3211">
            <v>4.3</v>
          </cell>
          <cell r="AK3211">
            <v>0.79400000000000004</v>
          </cell>
        </row>
        <row r="3212">
          <cell r="E3212" t="str">
            <v>TABOAO DA SERRA</v>
          </cell>
          <cell r="F3212" t="str">
            <v>TABOAO DA SERRA</v>
          </cell>
          <cell r="G3212" t="str">
            <v>Nível 4, 5 e 6</v>
          </cell>
          <cell r="H3212">
            <v>1</v>
          </cell>
          <cell r="I3212">
            <v>4</v>
          </cell>
          <cell r="J3212">
            <v>0</v>
          </cell>
          <cell r="K3212">
            <v>712</v>
          </cell>
          <cell r="L3212">
            <v>481</v>
          </cell>
          <cell r="M3212">
            <v>1193</v>
          </cell>
          <cell r="N3212">
            <v>0</v>
          </cell>
          <cell r="O3212">
            <v>4.0999999999999996</v>
          </cell>
          <cell r="P3212">
            <v>3.1</v>
          </cell>
          <cell r="Q3212">
            <v>3.7</v>
          </cell>
          <cell r="R3212">
            <v>0</v>
          </cell>
          <cell r="S3212">
            <v>712</v>
          </cell>
          <cell r="T3212">
            <v>481</v>
          </cell>
          <cell r="U3212">
            <v>1193</v>
          </cell>
          <cell r="V3212">
            <v>3.7</v>
          </cell>
          <cell r="W3212" t="str">
            <v>AF + EM</v>
          </cell>
          <cell r="X3212" t="str">
            <v>AF + EM</v>
          </cell>
          <cell r="Y3212">
            <v>3.9</v>
          </cell>
          <cell r="Z3212">
            <v>4.0999999999999996</v>
          </cell>
          <cell r="AA3212">
            <v>0.78200000000000003</v>
          </cell>
          <cell r="AB3212" t="str">
            <v>Continuidade de Atendimento</v>
          </cell>
          <cell r="AC3212" t="str">
            <v>-</v>
          </cell>
          <cell r="AD3212">
            <v>3.6</v>
          </cell>
          <cell r="AE3212">
            <v>3.9</v>
          </cell>
          <cell r="AF3212">
            <v>4.2</v>
          </cell>
          <cell r="AG3212">
            <v>0.79300000000000004</v>
          </cell>
          <cell r="AH3212">
            <v>3.7</v>
          </cell>
          <cell r="AI3212">
            <v>4</v>
          </cell>
          <cell r="AJ3212">
            <v>4.3</v>
          </cell>
          <cell r="AK3212">
            <v>0.79400000000000004</v>
          </cell>
        </row>
        <row r="3213">
          <cell r="E3213" t="str">
            <v>CARAPICUIBA</v>
          </cell>
          <cell r="F3213" t="str">
            <v>COTIA</v>
          </cell>
          <cell r="G3213" t="str">
            <v>Nível 4, 5 e 6</v>
          </cell>
          <cell r="H3213">
            <v>2</v>
          </cell>
          <cell r="I3213">
            <v>3</v>
          </cell>
          <cell r="J3213">
            <v>0</v>
          </cell>
          <cell r="K3213">
            <v>191</v>
          </cell>
          <cell r="L3213">
            <v>143</v>
          </cell>
          <cell r="M3213">
            <v>334</v>
          </cell>
          <cell r="N3213">
            <v>0</v>
          </cell>
          <cell r="O3213">
            <v>4.2</v>
          </cell>
          <cell r="P3213">
            <v>3</v>
          </cell>
          <cell r="Q3213">
            <v>3.7</v>
          </cell>
          <cell r="R3213">
            <v>0</v>
          </cell>
          <cell r="S3213">
            <v>191</v>
          </cell>
          <cell r="T3213">
            <v>143</v>
          </cell>
          <cell r="U3213">
            <v>334</v>
          </cell>
          <cell r="V3213">
            <v>3.7</v>
          </cell>
          <cell r="W3213" t="str">
            <v>AF + EM</v>
          </cell>
          <cell r="X3213" t="str">
            <v>AF + EM</v>
          </cell>
          <cell r="Y3213">
            <v>4</v>
          </cell>
          <cell r="Z3213">
            <v>4.2</v>
          </cell>
          <cell r="AA3213">
            <v>0.78200000000000003</v>
          </cell>
          <cell r="AB3213" t="str">
            <v>Continuidade de Atendimento</v>
          </cell>
          <cell r="AC3213" t="str">
            <v>-</v>
          </cell>
          <cell r="AD3213">
            <v>3.7</v>
          </cell>
          <cell r="AE3213">
            <v>4</v>
          </cell>
          <cell r="AF3213">
            <v>4.3</v>
          </cell>
          <cell r="AG3213">
            <v>0.79400000000000004</v>
          </cell>
          <cell r="AH3213">
            <v>3.7</v>
          </cell>
          <cell r="AI3213">
            <v>4</v>
          </cell>
          <cell r="AJ3213">
            <v>4.3</v>
          </cell>
          <cell r="AK3213">
            <v>0.79400000000000004</v>
          </cell>
        </row>
        <row r="3214">
          <cell r="E3214" t="str">
            <v>ITAPEVI</v>
          </cell>
          <cell r="F3214" t="str">
            <v>ITAPEVI</v>
          </cell>
          <cell r="G3214" t="str">
            <v>Nível 4, 5 e 6</v>
          </cell>
          <cell r="H3214">
            <v>2</v>
          </cell>
          <cell r="I3214">
            <v>3</v>
          </cell>
          <cell r="J3214">
            <v>0</v>
          </cell>
          <cell r="K3214">
            <v>624</v>
          </cell>
          <cell r="L3214">
            <v>262</v>
          </cell>
          <cell r="M3214">
            <v>886</v>
          </cell>
          <cell r="N3214">
            <v>0</v>
          </cell>
          <cell r="O3214">
            <v>3.6</v>
          </cell>
          <cell r="P3214">
            <v>2.5</v>
          </cell>
          <cell r="Q3214">
            <v>3.3</v>
          </cell>
          <cell r="R3214">
            <v>0</v>
          </cell>
          <cell r="S3214">
            <v>624</v>
          </cell>
          <cell r="T3214">
            <v>262</v>
          </cell>
          <cell r="U3214">
            <v>886</v>
          </cell>
          <cell r="V3214">
            <v>3.3</v>
          </cell>
          <cell r="W3214" t="str">
            <v>AF + EM</v>
          </cell>
          <cell r="X3214" t="str">
            <v>AF + EM</v>
          </cell>
          <cell r="Y3214">
            <v>3.6</v>
          </cell>
          <cell r="Z3214">
            <v>3.9</v>
          </cell>
          <cell r="AA3214">
            <v>0.78300000000000003</v>
          </cell>
          <cell r="AB3214" t="str">
            <v>Continuidade de Atendimento</v>
          </cell>
          <cell r="AC3214" t="str">
            <v>-</v>
          </cell>
          <cell r="AD3214">
            <v>3.3</v>
          </cell>
          <cell r="AE3214">
            <v>3.6</v>
          </cell>
          <cell r="AF3214">
            <v>4</v>
          </cell>
          <cell r="AG3214">
            <v>0.79200000000000004</v>
          </cell>
          <cell r="AH3214">
            <v>3.7</v>
          </cell>
          <cell r="AI3214">
            <v>4</v>
          </cell>
          <cell r="AJ3214">
            <v>4.3</v>
          </cell>
          <cell r="AK3214">
            <v>0.79400000000000004</v>
          </cell>
        </row>
        <row r="3215">
          <cell r="E3215" t="str">
            <v>OSASCO</v>
          </cell>
          <cell r="F3215" t="str">
            <v>OSASCO</v>
          </cell>
          <cell r="G3215" t="str">
            <v>Nível 4, 5 e 6</v>
          </cell>
          <cell r="H3215">
            <v>1</v>
          </cell>
          <cell r="I3215">
            <v>8</v>
          </cell>
          <cell r="J3215">
            <v>0</v>
          </cell>
          <cell r="K3215">
            <v>384</v>
          </cell>
          <cell r="L3215">
            <v>137</v>
          </cell>
          <cell r="M3215">
            <v>521</v>
          </cell>
          <cell r="N3215">
            <v>0</v>
          </cell>
          <cell r="O3215">
            <v>4.3</v>
          </cell>
          <cell r="P3215">
            <v>3</v>
          </cell>
          <cell r="Q3215">
            <v>4</v>
          </cell>
          <cell r="R3215">
            <v>0</v>
          </cell>
          <cell r="S3215">
            <v>384</v>
          </cell>
          <cell r="T3215">
            <v>137</v>
          </cell>
          <cell r="U3215">
            <v>521</v>
          </cell>
          <cell r="V3215">
            <v>4</v>
          </cell>
          <cell r="W3215" t="str">
            <v>AF + EM</v>
          </cell>
          <cell r="X3215" t="str">
            <v>AF + EM</v>
          </cell>
          <cell r="Y3215">
            <v>4.2</v>
          </cell>
          <cell r="Z3215">
            <v>4.5</v>
          </cell>
          <cell r="AA3215">
            <v>0.8</v>
          </cell>
          <cell r="AB3215" t="str">
            <v>Continuidade de Atendimento</v>
          </cell>
          <cell r="AC3215" t="str">
            <v>-</v>
          </cell>
          <cell r="AD3215">
            <v>3.5</v>
          </cell>
          <cell r="AE3215">
            <v>3.8</v>
          </cell>
          <cell r="AF3215">
            <v>4.0999999999999996</v>
          </cell>
          <cell r="AG3215">
            <v>0.79100000000000004</v>
          </cell>
          <cell r="AH3215">
            <v>3.7</v>
          </cell>
          <cell r="AI3215">
            <v>4</v>
          </cell>
          <cell r="AJ3215">
            <v>4.3</v>
          </cell>
          <cell r="AK3215">
            <v>0.79400000000000004</v>
          </cell>
        </row>
        <row r="3216">
          <cell r="E3216" t="str">
            <v>OSASCO</v>
          </cell>
          <cell r="F3216" t="str">
            <v>OSASCO</v>
          </cell>
          <cell r="G3216" t="str">
            <v>Nível 4, 5 e 6</v>
          </cell>
          <cell r="H3216">
            <v>1</v>
          </cell>
          <cell r="I3216">
            <v>8</v>
          </cell>
          <cell r="J3216">
            <v>0</v>
          </cell>
          <cell r="K3216">
            <v>458</v>
          </cell>
          <cell r="L3216">
            <v>136</v>
          </cell>
          <cell r="M3216">
            <v>594</v>
          </cell>
          <cell r="N3216">
            <v>0</v>
          </cell>
          <cell r="O3216">
            <v>4</v>
          </cell>
          <cell r="P3216">
            <v>2.9</v>
          </cell>
          <cell r="Q3216">
            <v>3.7</v>
          </cell>
          <cell r="R3216">
            <v>0</v>
          </cell>
          <cell r="S3216">
            <v>458</v>
          </cell>
          <cell r="T3216">
            <v>136</v>
          </cell>
          <cell r="U3216">
            <v>594</v>
          </cell>
          <cell r="V3216">
            <v>3.7</v>
          </cell>
          <cell r="W3216" t="str">
            <v>AF + EM</v>
          </cell>
          <cell r="X3216" t="str">
            <v>AF + EM</v>
          </cell>
          <cell r="Y3216">
            <v>4</v>
          </cell>
          <cell r="Z3216">
            <v>4.2</v>
          </cell>
          <cell r="AA3216">
            <v>0.8</v>
          </cell>
          <cell r="AB3216" t="str">
            <v>Continuidade de Atendimento</v>
          </cell>
          <cell r="AC3216" t="str">
            <v>-</v>
          </cell>
          <cell r="AD3216">
            <v>3.5</v>
          </cell>
          <cell r="AE3216">
            <v>3.8</v>
          </cell>
          <cell r="AF3216">
            <v>4.0999999999999996</v>
          </cell>
          <cell r="AG3216">
            <v>0.79100000000000004</v>
          </cell>
          <cell r="AH3216">
            <v>3.7</v>
          </cell>
          <cell r="AI3216">
            <v>4</v>
          </cell>
          <cell r="AJ3216">
            <v>4.3</v>
          </cell>
          <cell r="AK3216">
            <v>0.79400000000000004</v>
          </cell>
        </row>
        <row r="3217">
          <cell r="E3217" t="str">
            <v>CARAGUATATUBA</v>
          </cell>
          <cell r="F3217" t="str">
            <v>SAO SEBASTIAO</v>
          </cell>
          <cell r="G3217" t="str">
            <v>Nível 1, 2 e 3</v>
          </cell>
          <cell r="H3217">
            <v>2</v>
          </cell>
          <cell r="I3217">
            <v>5</v>
          </cell>
          <cell r="J3217">
            <v>0</v>
          </cell>
          <cell r="K3217">
            <v>0</v>
          </cell>
          <cell r="L3217">
            <v>236</v>
          </cell>
          <cell r="M3217">
            <v>236</v>
          </cell>
          <cell r="N3217">
            <v>0</v>
          </cell>
          <cell r="O3217">
            <v>0</v>
          </cell>
          <cell r="P3217">
            <v>2.8</v>
          </cell>
          <cell r="Q3217">
            <v>2.8</v>
          </cell>
          <cell r="R3217">
            <v>0</v>
          </cell>
          <cell r="S3217">
            <v>0</v>
          </cell>
          <cell r="T3217">
            <v>236</v>
          </cell>
          <cell r="U3217">
            <v>236</v>
          </cell>
          <cell r="V3217">
            <v>2.8</v>
          </cell>
          <cell r="W3217" t="str">
            <v>EM</v>
          </cell>
          <cell r="X3217" t="str">
            <v>EM</v>
          </cell>
          <cell r="Y3217">
            <v>3.2</v>
          </cell>
          <cell r="Z3217">
            <v>3.6</v>
          </cell>
          <cell r="AA3217">
            <v>0.8</v>
          </cell>
          <cell r="AB3217" t="str">
            <v>Continuidade de Atendimento</v>
          </cell>
          <cell r="AC3217" t="str">
            <v>-</v>
          </cell>
          <cell r="AD3217">
            <v>3.3</v>
          </cell>
          <cell r="AE3217">
            <v>3.6</v>
          </cell>
          <cell r="AF3217">
            <v>3.9</v>
          </cell>
          <cell r="AG3217">
            <v>0.79500000000000004</v>
          </cell>
          <cell r="AH3217">
            <v>3.7</v>
          </cell>
          <cell r="AI3217">
            <v>4</v>
          </cell>
          <cell r="AJ3217">
            <v>4.3</v>
          </cell>
          <cell r="AK3217">
            <v>0.79400000000000004</v>
          </cell>
        </row>
        <row r="3218">
          <cell r="E3218" t="str">
            <v>CARAGUATATUBA</v>
          </cell>
          <cell r="F3218" t="str">
            <v>SAO SEBASTIAO</v>
          </cell>
          <cell r="G3218" t="str">
            <v>Nível 1, 2 e 3</v>
          </cell>
          <cell r="H3218">
            <v>2</v>
          </cell>
          <cell r="I3218">
            <v>5</v>
          </cell>
          <cell r="J3218">
            <v>0</v>
          </cell>
          <cell r="K3218">
            <v>0</v>
          </cell>
          <cell r="L3218">
            <v>159</v>
          </cell>
          <cell r="M3218">
            <v>159</v>
          </cell>
          <cell r="N3218">
            <v>0</v>
          </cell>
          <cell r="O3218">
            <v>0</v>
          </cell>
          <cell r="P3218">
            <v>2.7</v>
          </cell>
          <cell r="Q3218">
            <v>2.7</v>
          </cell>
          <cell r="R3218">
            <v>0</v>
          </cell>
          <cell r="S3218">
            <v>0</v>
          </cell>
          <cell r="T3218">
            <v>159</v>
          </cell>
          <cell r="U3218">
            <v>159</v>
          </cell>
          <cell r="V3218">
            <v>2.7</v>
          </cell>
          <cell r="W3218" t="str">
            <v>EM</v>
          </cell>
          <cell r="X3218" t="str">
            <v>EM</v>
          </cell>
          <cell r="Y3218">
            <v>3.1</v>
          </cell>
          <cell r="Z3218">
            <v>3.5</v>
          </cell>
          <cell r="AA3218">
            <v>0.8</v>
          </cell>
          <cell r="AB3218" t="str">
            <v>Continuidade de Atendimento</v>
          </cell>
          <cell r="AC3218" t="str">
            <v>-</v>
          </cell>
          <cell r="AD3218">
            <v>3.3</v>
          </cell>
          <cell r="AE3218">
            <v>3.6</v>
          </cell>
          <cell r="AF3218">
            <v>3.9</v>
          </cell>
          <cell r="AG3218">
            <v>0.79500000000000004</v>
          </cell>
          <cell r="AH3218">
            <v>3.7</v>
          </cell>
          <cell r="AI3218">
            <v>4</v>
          </cell>
          <cell r="AJ3218">
            <v>4.3</v>
          </cell>
          <cell r="AK3218">
            <v>0.79400000000000004</v>
          </cell>
        </row>
        <row r="3219">
          <cell r="E3219" t="str">
            <v>CARAGUATATUBA</v>
          </cell>
          <cell r="F3219" t="str">
            <v>UBATUBA</v>
          </cell>
          <cell r="G3219" t="str">
            <v>Nível 4, 5 e 6</v>
          </cell>
          <cell r="H3219">
            <v>2</v>
          </cell>
          <cell r="I3219">
            <v>7</v>
          </cell>
          <cell r="J3219">
            <v>0</v>
          </cell>
          <cell r="K3219">
            <v>300</v>
          </cell>
          <cell r="L3219">
            <v>238</v>
          </cell>
          <cell r="M3219">
            <v>538</v>
          </cell>
          <cell r="N3219">
            <v>0</v>
          </cell>
          <cell r="O3219">
            <v>3.9</v>
          </cell>
          <cell r="P3219">
            <v>2.8</v>
          </cell>
          <cell r="Q3219">
            <v>3.4</v>
          </cell>
          <cell r="R3219">
            <v>0</v>
          </cell>
          <cell r="S3219">
            <v>300</v>
          </cell>
          <cell r="T3219">
            <v>238</v>
          </cell>
          <cell r="U3219">
            <v>538</v>
          </cell>
          <cell r="V3219">
            <v>3.4</v>
          </cell>
          <cell r="W3219" t="str">
            <v>AF + EM</v>
          </cell>
          <cell r="X3219" t="str">
            <v>AF + EM</v>
          </cell>
          <cell r="Y3219">
            <v>3.8</v>
          </cell>
          <cell r="Z3219">
            <v>4.2</v>
          </cell>
          <cell r="AA3219">
            <v>0.8</v>
          </cell>
          <cell r="AB3219" t="str">
            <v>Continuidade de Atendimento</v>
          </cell>
          <cell r="AC3219" t="str">
            <v>-</v>
          </cell>
          <cell r="AD3219">
            <v>3.3</v>
          </cell>
          <cell r="AE3219">
            <v>3.6</v>
          </cell>
          <cell r="AF3219">
            <v>3.9</v>
          </cell>
          <cell r="AG3219">
            <v>0.79500000000000004</v>
          </cell>
          <cell r="AH3219">
            <v>3.7</v>
          </cell>
          <cell r="AI3219">
            <v>4</v>
          </cell>
          <cell r="AJ3219">
            <v>4.3</v>
          </cell>
          <cell r="AK3219">
            <v>0.79400000000000004</v>
          </cell>
        </row>
        <row r="3220">
          <cell r="E3220" t="str">
            <v>SANTOS</v>
          </cell>
          <cell r="F3220" t="str">
            <v>SANTOS</v>
          </cell>
          <cell r="G3220" t="str">
            <v>Nível 4, 5 e 6</v>
          </cell>
          <cell r="H3220">
            <v>2</v>
          </cell>
          <cell r="I3220">
            <v>3</v>
          </cell>
          <cell r="J3220">
            <v>0</v>
          </cell>
          <cell r="K3220">
            <v>419</v>
          </cell>
          <cell r="L3220">
            <v>303</v>
          </cell>
          <cell r="M3220">
            <v>722</v>
          </cell>
          <cell r="N3220">
            <v>0</v>
          </cell>
          <cell r="O3220">
            <v>3.6</v>
          </cell>
          <cell r="P3220">
            <v>2.6</v>
          </cell>
          <cell r="Q3220">
            <v>3.2</v>
          </cell>
          <cell r="R3220">
            <v>0</v>
          </cell>
          <cell r="S3220">
            <v>419</v>
          </cell>
          <cell r="T3220">
            <v>303</v>
          </cell>
          <cell r="U3220">
            <v>722</v>
          </cell>
          <cell r="V3220">
            <v>3.2</v>
          </cell>
          <cell r="W3220" t="str">
            <v>AF + EM</v>
          </cell>
          <cell r="X3220" t="str">
            <v>AF + EM</v>
          </cell>
          <cell r="Y3220">
            <v>3.5</v>
          </cell>
          <cell r="Z3220">
            <v>3.8</v>
          </cell>
          <cell r="AA3220">
            <v>0.8</v>
          </cell>
          <cell r="AB3220" t="str">
            <v>Continuidade de Atendimento</v>
          </cell>
          <cell r="AC3220" t="str">
            <v>-</v>
          </cell>
          <cell r="AD3220">
            <v>3.5</v>
          </cell>
          <cell r="AE3220">
            <v>3.7</v>
          </cell>
          <cell r="AF3220">
            <v>4</v>
          </cell>
          <cell r="AG3220">
            <v>0.79</v>
          </cell>
          <cell r="AH3220">
            <v>3.7</v>
          </cell>
          <cell r="AI3220">
            <v>4</v>
          </cell>
          <cell r="AJ3220">
            <v>4.3</v>
          </cell>
          <cell r="AK3220">
            <v>0.79400000000000004</v>
          </cell>
        </row>
        <row r="3221">
          <cell r="E3221" t="str">
            <v>SAO VICENTE</v>
          </cell>
          <cell r="F3221" t="str">
            <v>PERUIBE</v>
          </cell>
          <cell r="G3221" t="str">
            <v>Nível 4, 5 e 6</v>
          </cell>
          <cell r="H3221">
            <v>2</v>
          </cell>
          <cell r="I3221">
            <v>7</v>
          </cell>
          <cell r="J3221">
            <v>0</v>
          </cell>
          <cell r="K3221">
            <v>465</v>
          </cell>
          <cell r="L3221">
            <v>211</v>
          </cell>
          <cell r="M3221">
            <v>676</v>
          </cell>
          <cell r="N3221">
            <v>0</v>
          </cell>
          <cell r="O3221">
            <v>3.8</v>
          </cell>
          <cell r="P3221">
            <v>2.8</v>
          </cell>
          <cell r="Q3221">
            <v>3.5</v>
          </cell>
          <cell r="R3221">
            <v>0</v>
          </cell>
          <cell r="S3221">
            <v>465</v>
          </cell>
          <cell r="T3221">
            <v>211</v>
          </cell>
          <cell r="U3221">
            <v>676</v>
          </cell>
          <cell r="V3221">
            <v>3.5</v>
          </cell>
          <cell r="W3221" t="str">
            <v>AF + EM</v>
          </cell>
          <cell r="X3221" t="str">
            <v>AF + EM</v>
          </cell>
          <cell r="Y3221">
            <v>3.8</v>
          </cell>
          <cell r="Z3221">
            <v>4.2</v>
          </cell>
          <cell r="AA3221">
            <v>0.8</v>
          </cell>
          <cell r="AB3221" t="str">
            <v>Continuidade de Atendimento</v>
          </cell>
          <cell r="AC3221" t="str">
            <v>-</v>
          </cell>
          <cell r="AD3221">
            <v>3.3</v>
          </cell>
          <cell r="AE3221">
            <v>3.6</v>
          </cell>
          <cell r="AF3221">
            <v>3.9</v>
          </cell>
          <cell r="AG3221">
            <v>0.78900000000000003</v>
          </cell>
          <cell r="AH3221">
            <v>3.7</v>
          </cell>
          <cell r="AI3221">
            <v>4</v>
          </cell>
          <cell r="AJ3221">
            <v>4.3</v>
          </cell>
          <cell r="AK3221">
            <v>0.79400000000000004</v>
          </cell>
        </row>
        <row r="3222">
          <cell r="E3222" t="str">
            <v>PINDAMONHANGABA</v>
          </cell>
          <cell r="F3222" t="str">
            <v>PINDAMONHANGABA</v>
          </cell>
          <cell r="G3222" t="str">
            <v>Nível 1, 2 e 3</v>
          </cell>
          <cell r="H3222">
            <v>1</v>
          </cell>
          <cell r="I3222">
            <v>6</v>
          </cell>
          <cell r="J3222">
            <v>0</v>
          </cell>
          <cell r="K3222">
            <v>312</v>
          </cell>
          <cell r="L3222">
            <v>0</v>
          </cell>
          <cell r="M3222">
            <v>312</v>
          </cell>
          <cell r="N3222">
            <v>0</v>
          </cell>
          <cell r="O3222">
            <v>5.3</v>
          </cell>
          <cell r="P3222">
            <v>0</v>
          </cell>
          <cell r="Q3222">
            <v>5.3</v>
          </cell>
          <cell r="R3222">
            <v>0</v>
          </cell>
          <cell r="S3222">
            <v>312</v>
          </cell>
          <cell r="T3222">
            <v>0</v>
          </cell>
          <cell r="U3222">
            <v>312</v>
          </cell>
          <cell r="V3222">
            <v>5.3</v>
          </cell>
          <cell r="W3222" t="str">
            <v>AF</v>
          </cell>
          <cell r="X3222" t="str">
            <v>AF</v>
          </cell>
          <cell r="Y3222">
            <v>5.5</v>
          </cell>
          <cell r="Z3222">
            <v>5.8</v>
          </cell>
          <cell r="AA3222">
            <v>0.8</v>
          </cell>
          <cell r="AB3222" t="str">
            <v>Continuidade de Atendimento</v>
          </cell>
          <cell r="AC3222" t="str">
            <v>-</v>
          </cell>
          <cell r="AD3222">
            <v>3.7</v>
          </cell>
          <cell r="AE3222">
            <v>4</v>
          </cell>
          <cell r="AF3222">
            <v>4.3</v>
          </cell>
          <cell r="AG3222">
            <v>0.79800000000000004</v>
          </cell>
          <cell r="AH3222">
            <v>3.7</v>
          </cell>
          <cell r="AI3222">
            <v>4</v>
          </cell>
          <cell r="AJ3222">
            <v>4.3</v>
          </cell>
          <cell r="AK3222">
            <v>0.79400000000000004</v>
          </cell>
        </row>
        <row r="3223">
          <cell r="E3223" t="str">
            <v>JACAREI</v>
          </cell>
          <cell r="F3223" t="str">
            <v>JACAREI</v>
          </cell>
          <cell r="G3223" t="str">
            <v>Nível 1, 2 e 3</v>
          </cell>
          <cell r="H3223">
            <v>1</v>
          </cell>
          <cell r="I3223">
            <v>6</v>
          </cell>
          <cell r="J3223">
            <v>0</v>
          </cell>
          <cell r="K3223">
            <v>268</v>
          </cell>
          <cell r="L3223">
            <v>0</v>
          </cell>
          <cell r="M3223">
            <v>268</v>
          </cell>
          <cell r="N3223">
            <v>0</v>
          </cell>
          <cell r="O3223">
            <v>5.4</v>
          </cell>
          <cell r="P3223">
            <v>0</v>
          </cell>
          <cell r="Q3223">
            <v>5.4</v>
          </cell>
          <cell r="R3223">
            <v>0</v>
          </cell>
          <cell r="S3223">
            <v>268</v>
          </cell>
          <cell r="T3223">
            <v>0</v>
          </cell>
          <cell r="U3223">
            <v>268</v>
          </cell>
          <cell r="V3223">
            <v>5.4</v>
          </cell>
          <cell r="W3223" t="str">
            <v>AF</v>
          </cell>
          <cell r="X3223" t="str">
            <v>AF</v>
          </cell>
          <cell r="Y3223">
            <v>5.6</v>
          </cell>
          <cell r="Z3223">
            <v>5.9</v>
          </cell>
          <cell r="AA3223">
            <v>0.8</v>
          </cell>
          <cell r="AB3223" t="str">
            <v>Continuidade de Atendimento</v>
          </cell>
          <cell r="AC3223" t="str">
            <v>-</v>
          </cell>
          <cell r="AD3223">
            <v>3.7</v>
          </cell>
          <cell r="AE3223">
            <v>4</v>
          </cell>
          <cell r="AF3223">
            <v>4.3</v>
          </cell>
          <cell r="AG3223">
            <v>0.79500000000000004</v>
          </cell>
          <cell r="AH3223">
            <v>3.7</v>
          </cell>
          <cell r="AI3223">
            <v>4</v>
          </cell>
          <cell r="AJ3223">
            <v>4.3</v>
          </cell>
          <cell r="AK3223">
            <v>0.79400000000000004</v>
          </cell>
        </row>
        <row r="3224">
          <cell r="E3224" t="str">
            <v>TAUBATE</v>
          </cell>
          <cell r="F3224" t="str">
            <v>TAUBATE</v>
          </cell>
          <cell r="G3224" t="str">
            <v>Nível 4, 5 e 6</v>
          </cell>
          <cell r="H3224">
            <v>1</v>
          </cell>
          <cell r="I3224">
            <v>8</v>
          </cell>
          <cell r="J3224">
            <v>0</v>
          </cell>
          <cell r="K3224">
            <v>0</v>
          </cell>
          <cell r="L3224">
            <v>254</v>
          </cell>
          <cell r="M3224">
            <v>254</v>
          </cell>
          <cell r="N3224">
            <v>0</v>
          </cell>
          <cell r="O3224">
            <v>0</v>
          </cell>
          <cell r="P3224">
            <v>3</v>
          </cell>
          <cell r="Q3224">
            <v>3</v>
          </cell>
          <cell r="R3224">
            <v>0</v>
          </cell>
          <cell r="S3224">
            <v>0</v>
          </cell>
          <cell r="T3224">
            <v>254</v>
          </cell>
          <cell r="U3224">
            <v>254</v>
          </cell>
          <cell r="V3224">
            <v>3</v>
          </cell>
          <cell r="W3224" t="str">
            <v>EM</v>
          </cell>
          <cell r="X3224" t="str">
            <v>EM</v>
          </cell>
          <cell r="Y3224">
            <v>3.3</v>
          </cell>
          <cell r="Z3224">
            <v>3.5</v>
          </cell>
          <cell r="AA3224">
            <v>0.79200000000000004</v>
          </cell>
          <cell r="AB3224" t="str">
            <v>Continuidade de Atendimento</v>
          </cell>
          <cell r="AC3224" t="str">
            <v>-</v>
          </cell>
          <cell r="AD3224">
            <v>3.4</v>
          </cell>
          <cell r="AE3224">
            <v>3.6</v>
          </cell>
          <cell r="AF3224">
            <v>3.9</v>
          </cell>
          <cell r="AG3224">
            <v>0.79400000000000004</v>
          </cell>
          <cell r="AH3224">
            <v>3.7</v>
          </cell>
          <cell r="AI3224">
            <v>4</v>
          </cell>
          <cell r="AJ3224">
            <v>4.3</v>
          </cell>
          <cell r="AK3224">
            <v>0.79400000000000004</v>
          </cell>
        </row>
        <row r="3225">
          <cell r="E3225" t="str">
            <v>APIAI</v>
          </cell>
          <cell r="F3225" t="str">
            <v>APIAI</v>
          </cell>
          <cell r="G3225" t="str">
            <v>Nível 4, 5 e 6</v>
          </cell>
          <cell r="H3225">
            <v>2</v>
          </cell>
          <cell r="I3225">
            <v>7</v>
          </cell>
          <cell r="J3225">
            <v>14</v>
          </cell>
          <cell r="K3225">
            <v>80</v>
          </cell>
          <cell r="L3225">
            <v>30</v>
          </cell>
          <cell r="M3225">
            <v>124</v>
          </cell>
          <cell r="N3225">
            <v>5.7</v>
          </cell>
          <cell r="O3225">
            <v>4</v>
          </cell>
          <cell r="P3225">
            <v>0</v>
          </cell>
          <cell r="Q3225">
            <v>4.3</v>
          </cell>
          <cell r="R3225">
            <v>14</v>
          </cell>
          <cell r="S3225">
            <v>80</v>
          </cell>
          <cell r="T3225">
            <v>30</v>
          </cell>
          <cell r="U3225">
            <v>124</v>
          </cell>
          <cell r="V3225">
            <v>4.3</v>
          </cell>
          <cell r="W3225" t="str">
            <v>AI + AF</v>
          </cell>
          <cell r="X3225" t="str">
            <v>AI + AF + EM</v>
          </cell>
          <cell r="Y3225">
            <v>4.5</v>
          </cell>
          <cell r="Z3225">
            <v>4.8</v>
          </cell>
          <cell r="AA3225">
            <v>0.8</v>
          </cell>
          <cell r="AB3225" t="str">
            <v>Aumentou Ciclos</v>
          </cell>
          <cell r="AC3225" t="str">
            <v>Sim</v>
          </cell>
          <cell r="AD3225">
            <v>3.6</v>
          </cell>
          <cell r="AE3225">
            <v>4</v>
          </cell>
          <cell r="AF3225">
            <v>4.3</v>
          </cell>
          <cell r="AG3225">
            <v>0.79800000000000004</v>
          </cell>
          <cell r="AH3225">
            <v>3.7</v>
          </cell>
          <cell r="AI3225">
            <v>4</v>
          </cell>
          <cell r="AJ3225">
            <v>4.3</v>
          </cell>
          <cell r="AK3225">
            <v>0.79400000000000004</v>
          </cell>
        </row>
        <row r="3226">
          <cell r="E3226" t="str">
            <v>ITAPETININGA</v>
          </cell>
          <cell r="F3226" t="str">
            <v>ITAPETININGA</v>
          </cell>
          <cell r="G3226" t="str">
            <v>Nível 4, 5 e 6</v>
          </cell>
          <cell r="H3226">
            <v>2</v>
          </cell>
          <cell r="I3226">
            <v>7</v>
          </cell>
          <cell r="J3226">
            <v>0</v>
          </cell>
          <cell r="K3226">
            <v>383</v>
          </cell>
          <cell r="L3226">
            <v>158</v>
          </cell>
          <cell r="M3226">
            <v>541</v>
          </cell>
          <cell r="N3226">
            <v>0</v>
          </cell>
          <cell r="O3226">
            <v>3.8</v>
          </cell>
          <cell r="P3226">
            <v>2.7</v>
          </cell>
          <cell r="Q3226">
            <v>3.5</v>
          </cell>
          <cell r="R3226">
            <v>0</v>
          </cell>
          <cell r="S3226">
            <v>383</v>
          </cell>
          <cell r="T3226">
            <v>158</v>
          </cell>
          <cell r="U3226">
            <v>541</v>
          </cell>
          <cell r="V3226">
            <v>3.5</v>
          </cell>
          <cell r="W3226" t="str">
            <v>AF + EM</v>
          </cell>
          <cell r="X3226" t="str">
            <v>AF + EM</v>
          </cell>
          <cell r="Y3226">
            <v>3.8</v>
          </cell>
          <cell r="Z3226">
            <v>4.2</v>
          </cell>
          <cell r="AA3226">
            <v>0.8</v>
          </cell>
          <cell r="AB3226" t="str">
            <v>Continuidade de Atendimento</v>
          </cell>
          <cell r="AC3226" t="str">
            <v>-</v>
          </cell>
          <cell r="AD3226">
            <v>3.7</v>
          </cell>
          <cell r="AE3226">
            <v>4</v>
          </cell>
          <cell r="AF3226">
            <v>4.3</v>
          </cell>
          <cell r="AG3226">
            <v>0.79500000000000004</v>
          </cell>
          <cell r="AH3226">
            <v>3.7</v>
          </cell>
          <cell r="AI3226">
            <v>4</v>
          </cell>
          <cell r="AJ3226">
            <v>4.3</v>
          </cell>
          <cell r="AK3226">
            <v>0.79400000000000004</v>
          </cell>
        </row>
        <row r="3227">
          <cell r="E3227" t="str">
            <v>ITAPETININGA</v>
          </cell>
          <cell r="F3227" t="str">
            <v>ITAPETININGA</v>
          </cell>
          <cell r="G3227" t="str">
            <v>Nível 4, 5 e 6</v>
          </cell>
          <cell r="H3227">
            <v>2</v>
          </cell>
          <cell r="I3227">
            <v>7</v>
          </cell>
          <cell r="J3227">
            <v>0</v>
          </cell>
          <cell r="K3227">
            <v>170</v>
          </cell>
          <cell r="L3227">
            <v>109</v>
          </cell>
          <cell r="M3227">
            <v>279</v>
          </cell>
          <cell r="N3227">
            <v>0</v>
          </cell>
          <cell r="O3227">
            <v>4.7</v>
          </cell>
          <cell r="P3227">
            <v>3.4</v>
          </cell>
          <cell r="Q3227">
            <v>4.2</v>
          </cell>
          <cell r="R3227">
            <v>0</v>
          </cell>
          <cell r="S3227">
            <v>170</v>
          </cell>
          <cell r="T3227">
            <v>109</v>
          </cell>
          <cell r="U3227">
            <v>279</v>
          </cell>
          <cell r="V3227">
            <v>4.2</v>
          </cell>
          <cell r="W3227" t="str">
            <v>AF + EM</v>
          </cell>
          <cell r="X3227" t="str">
            <v>AF + EM</v>
          </cell>
          <cell r="Y3227">
            <v>4.5</v>
          </cell>
          <cell r="Z3227">
            <v>4.8</v>
          </cell>
          <cell r="AA3227">
            <v>0.8</v>
          </cell>
          <cell r="AB3227" t="str">
            <v>Continuidade de Atendimento</v>
          </cell>
          <cell r="AC3227" t="str">
            <v>-</v>
          </cell>
          <cell r="AD3227">
            <v>3.7</v>
          </cell>
          <cell r="AE3227">
            <v>4</v>
          </cell>
          <cell r="AF3227">
            <v>4.3</v>
          </cell>
          <cell r="AG3227">
            <v>0.79500000000000004</v>
          </cell>
          <cell r="AH3227">
            <v>3.7</v>
          </cell>
          <cell r="AI3227">
            <v>4</v>
          </cell>
          <cell r="AJ3227">
            <v>4.3</v>
          </cell>
          <cell r="AK3227">
            <v>0.79400000000000004</v>
          </cell>
        </row>
        <row r="3228">
          <cell r="E3228" t="str">
            <v>ITAPETININGA</v>
          </cell>
          <cell r="F3228" t="str">
            <v>SAO MIGUEL ARCANJO</v>
          </cell>
          <cell r="G3228" t="str">
            <v>Nível 1, 2 e 3</v>
          </cell>
          <cell r="H3228">
            <v>2</v>
          </cell>
          <cell r="I3228">
            <v>1</v>
          </cell>
          <cell r="J3228">
            <v>0</v>
          </cell>
          <cell r="K3228">
            <v>89</v>
          </cell>
          <cell r="L3228">
            <v>49</v>
          </cell>
          <cell r="M3228">
            <v>138</v>
          </cell>
          <cell r="N3228">
            <v>0</v>
          </cell>
          <cell r="O3228">
            <v>4.4000000000000004</v>
          </cell>
          <cell r="P3228">
            <v>2.9</v>
          </cell>
          <cell r="Q3228">
            <v>3.9</v>
          </cell>
          <cell r="R3228">
            <v>0</v>
          </cell>
          <cell r="S3228">
            <v>89</v>
          </cell>
          <cell r="T3228">
            <v>49</v>
          </cell>
          <cell r="U3228">
            <v>138</v>
          </cell>
          <cell r="V3228">
            <v>3.9</v>
          </cell>
          <cell r="W3228" t="str">
            <v>AF + EM</v>
          </cell>
          <cell r="X3228" t="str">
            <v>AF + EM</v>
          </cell>
          <cell r="Y3228">
            <v>4.2</v>
          </cell>
          <cell r="Z3228">
            <v>4.5</v>
          </cell>
          <cell r="AA3228">
            <v>0.8</v>
          </cell>
          <cell r="AB3228" t="str">
            <v>Continuidade de Atendimento</v>
          </cell>
          <cell r="AC3228" t="str">
            <v>-</v>
          </cell>
          <cell r="AD3228">
            <v>3.7</v>
          </cell>
          <cell r="AE3228">
            <v>4</v>
          </cell>
          <cell r="AF3228">
            <v>4.3</v>
          </cell>
          <cell r="AG3228">
            <v>0.79500000000000004</v>
          </cell>
          <cell r="AH3228">
            <v>3.7</v>
          </cell>
          <cell r="AI3228">
            <v>4</v>
          </cell>
          <cell r="AJ3228">
            <v>4.3</v>
          </cell>
          <cell r="AK3228">
            <v>0.79400000000000004</v>
          </cell>
        </row>
        <row r="3229">
          <cell r="E3229" t="str">
            <v>ITU</v>
          </cell>
          <cell r="F3229" t="str">
            <v>SALTO</v>
          </cell>
          <cell r="G3229" t="str">
            <v>Nível 4, 5 e 6</v>
          </cell>
          <cell r="H3229">
            <v>1</v>
          </cell>
          <cell r="I3229">
            <v>8</v>
          </cell>
          <cell r="J3229">
            <v>0</v>
          </cell>
          <cell r="K3229">
            <v>573</v>
          </cell>
          <cell r="L3229">
            <v>308</v>
          </cell>
          <cell r="M3229">
            <v>881</v>
          </cell>
          <cell r="N3229">
            <v>0</v>
          </cell>
          <cell r="O3229">
            <v>4.5999999999999996</v>
          </cell>
          <cell r="P3229">
            <v>2.9</v>
          </cell>
          <cell r="Q3229">
            <v>4</v>
          </cell>
          <cell r="R3229">
            <v>0</v>
          </cell>
          <cell r="S3229">
            <v>573</v>
          </cell>
          <cell r="T3229">
            <v>308</v>
          </cell>
          <cell r="U3229">
            <v>881</v>
          </cell>
          <cell r="V3229">
            <v>4</v>
          </cell>
          <cell r="W3229" t="str">
            <v>AF + EM</v>
          </cell>
          <cell r="X3229" t="str">
            <v>AF + EM</v>
          </cell>
          <cell r="Y3229">
            <v>4.2</v>
          </cell>
          <cell r="Z3229">
            <v>4.4000000000000004</v>
          </cell>
          <cell r="AA3229">
            <v>0.79800000000000004</v>
          </cell>
          <cell r="AB3229" t="str">
            <v>Continuidade de Atendimento</v>
          </cell>
          <cell r="AC3229" t="str">
            <v>-</v>
          </cell>
          <cell r="AD3229">
            <v>3.7</v>
          </cell>
          <cell r="AE3229">
            <v>3.9</v>
          </cell>
          <cell r="AF3229">
            <v>4.2</v>
          </cell>
          <cell r="AG3229">
            <v>0.79300000000000004</v>
          </cell>
          <cell r="AH3229">
            <v>3.7</v>
          </cell>
          <cell r="AI3229">
            <v>4</v>
          </cell>
          <cell r="AJ3229">
            <v>4.3</v>
          </cell>
          <cell r="AK3229">
            <v>0.79400000000000004</v>
          </cell>
        </row>
        <row r="3230">
          <cell r="E3230" t="str">
            <v>ITU</v>
          </cell>
          <cell r="F3230" t="str">
            <v>SALTO</v>
          </cell>
          <cell r="G3230" t="str">
            <v>Nível 4, 5 e 6</v>
          </cell>
          <cell r="H3230">
            <v>1</v>
          </cell>
          <cell r="I3230">
            <v>4</v>
          </cell>
          <cell r="J3230">
            <v>0</v>
          </cell>
          <cell r="K3230">
            <v>504</v>
          </cell>
          <cell r="L3230">
            <v>364</v>
          </cell>
          <cell r="M3230">
            <v>868</v>
          </cell>
          <cell r="N3230">
            <v>0</v>
          </cell>
          <cell r="O3230">
            <v>4.3</v>
          </cell>
          <cell r="P3230">
            <v>2.9</v>
          </cell>
          <cell r="Q3230">
            <v>3.7</v>
          </cell>
          <cell r="R3230">
            <v>0</v>
          </cell>
          <cell r="S3230">
            <v>504</v>
          </cell>
          <cell r="T3230">
            <v>364</v>
          </cell>
          <cell r="U3230">
            <v>868</v>
          </cell>
          <cell r="V3230">
            <v>3.7</v>
          </cell>
          <cell r="W3230" t="str">
            <v>AF + EM</v>
          </cell>
          <cell r="X3230" t="str">
            <v>AF + EM</v>
          </cell>
          <cell r="Y3230">
            <v>3.9</v>
          </cell>
          <cell r="Z3230">
            <v>4.2</v>
          </cell>
          <cell r="AA3230">
            <v>0.78800000000000003</v>
          </cell>
          <cell r="AB3230" t="str">
            <v>Continuidade de Atendimento</v>
          </cell>
          <cell r="AC3230" t="str">
            <v>-</v>
          </cell>
          <cell r="AD3230">
            <v>3.7</v>
          </cell>
          <cell r="AE3230">
            <v>3.9</v>
          </cell>
          <cell r="AF3230">
            <v>4.2</v>
          </cell>
          <cell r="AG3230">
            <v>0.79300000000000004</v>
          </cell>
          <cell r="AH3230">
            <v>3.7</v>
          </cell>
          <cell r="AI3230">
            <v>4</v>
          </cell>
          <cell r="AJ3230">
            <v>4.3</v>
          </cell>
          <cell r="AK3230">
            <v>0.79400000000000004</v>
          </cell>
        </row>
        <row r="3231">
          <cell r="E3231" t="str">
            <v>SOROCABA</v>
          </cell>
          <cell r="F3231" t="str">
            <v>SOROCABA</v>
          </cell>
          <cell r="G3231" t="str">
            <v>Nível 1, 2 e 3</v>
          </cell>
          <cell r="H3231">
            <v>1</v>
          </cell>
          <cell r="I3231">
            <v>2</v>
          </cell>
          <cell r="J3231">
            <v>65</v>
          </cell>
          <cell r="K3231">
            <v>0</v>
          </cell>
          <cell r="L3231">
            <v>0</v>
          </cell>
          <cell r="M3231">
            <v>65</v>
          </cell>
          <cell r="N3231">
            <v>5.9</v>
          </cell>
          <cell r="O3231">
            <v>0</v>
          </cell>
          <cell r="P3231">
            <v>0</v>
          </cell>
          <cell r="Q3231">
            <v>5.9</v>
          </cell>
          <cell r="R3231">
            <v>65</v>
          </cell>
          <cell r="S3231">
            <v>0</v>
          </cell>
          <cell r="T3231">
            <v>0</v>
          </cell>
          <cell r="U3231">
            <v>65</v>
          </cell>
          <cell r="V3231">
            <v>5.9</v>
          </cell>
          <cell r="W3231" t="str">
            <v>AI</v>
          </cell>
          <cell r="X3231" t="str">
            <v>AI</v>
          </cell>
          <cell r="Y3231">
            <v>6.1</v>
          </cell>
          <cell r="Z3231">
            <v>6.3</v>
          </cell>
          <cell r="AA3231">
            <v>0.8</v>
          </cell>
          <cell r="AB3231" t="str">
            <v>Continuidade de Atendimento</v>
          </cell>
          <cell r="AC3231" t="str">
            <v>-</v>
          </cell>
          <cell r="AD3231">
            <v>3.9</v>
          </cell>
          <cell r="AE3231">
            <v>4.2</v>
          </cell>
          <cell r="AF3231">
            <v>4.4000000000000004</v>
          </cell>
          <cell r="AG3231">
            <v>0.79500000000000004</v>
          </cell>
          <cell r="AH3231">
            <v>3.7</v>
          </cell>
          <cell r="AI3231">
            <v>4</v>
          </cell>
          <cell r="AJ3231">
            <v>4.3</v>
          </cell>
          <cell r="AK3231">
            <v>0.79400000000000004</v>
          </cell>
        </row>
        <row r="3232">
          <cell r="E3232" t="str">
            <v>AMERICANA</v>
          </cell>
          <cell r="F3232" t="str">
            <v>AMERICANA</v>
          </cell>
          <cell r="G3232" t="str">
            <v>Nível 1, 2 e 3</v>
          </cell>
          <cell r="H3232">
            <v>1</v>
          </cell>
          <cell r="I3232">
            <v>2</v>
          </cell>
          <cell r="J3232">
            <v>56</v>
          </cell>
          <cell r="K3232">
            <v>0</v>
          </cell>
          <cell r="L3232">
            <v>0</v>
          </cell>
          <cell r="M3232">
            <v>56</v>
          </cell>
          <cell r="N3232">
            <v>6.7</v>
          </cell>
          <cell r="O3232">
            <v>0</v>
          </cell>
          <cell r="P3232">
            <v>0</v>
          </cell>
          <cell r="Q3232">
            <v>6.7</v>
          </cell>
          <cell r="R3232">
            <v>56</v>
          </cell>
          <cell r="S3232">
            <v>0</v>
          </cell>
          <cell r="T3232">
            <v>0</v>
          </cell>
          <cell r="U3232">
            <v>56</v>
          </cell>
          <cell r="V3232">
            <v>6.7</v>
          </cell>
          <cell r="W3232" t="str">
            <v>AI</v>
          </cell>
          <cell r="X3232" t="str">
            <v>AI</v>
          </cell>
          <cell r="Y3232">
            <v>6.8</v>
          </cell>
          <cell r="Z3232">
            <v>7</v>
          </cell>
          <cell r="AA3232">
            <v>0.8</v>
          </cell>
          <cell r="AB3232" t="str">
            <v>Continuidade de Atendimento</v>
          </cell>
          <cell r="AC3232" t="str">
            <v>-</v>
          </cell>
          <cell r="AD3232">
            <v>4.0999999999999996</v>
          </cell>
          <cell r="AE3232">
            <v>4.4000000000000004</v>
          </cell>
          <cell r="AF3232">
            <v>4.5999999999999996</v>
          </cell>
          <cell r="AG3232">
            <v>0.79400000000000004</v>
          </cell>
          <cell r="AH3232">
            <v>3.7</v>
          </cell>
          <cell r="AI3232">
            <v>4</v>
          </cell>
          <cell r="AJ3232">
            <v>4.3</v>
          </cell>
          <cell r="AK3232">
            <v>0.79400000000000004</v>
          </cell>
        </row>
        <row r="3233">
          <cell r="E3233" t="str">
            <v>AMERICANA</v>
          </cell>
          <cell r="F3233" t="str">
            <v>SANTA BARBARA D'OESTE</v>
          </cell>
          <cell r="G3233" t="str">
            <v>Nível 4, 5 e 6</v>
          </cell>
          <cell r="H3233">
            <v>1</v>
          </cell>
          <cell r="I3233">
            <v>8</v>
          </cell>
          <cell r="J3233">
            <v>0</v>
          </cell>
          <cell r="K3233">
            <v>131</v>
          </cell>
          <cell r="L3233">
            <v>199</v>
          </cell>
          <cell r="M3233">
            <v>330</v>
          </cell>
          <cell r="N3233">
            <v>0</v>
          </cell>
          <cell r="O3233">
            <v>4.0999999999999996</v>
          </cell>
          <cell r="P3233">
            <v>2.9</v>
          </cell>
          <cell r="Q3233">
            <v>3.4</v>
          </cell>
          <cell r="R3233">
            <v>0</v>
          </cell>
          <cell r="S3233">
            <v>131</v>
          </cell>
          <cell r="T3233">
            <v>199</v>
          </cell>
          <cell r="U3233">
            <v>330</v>
          </cell>
          <cell r="V3233">
            <v>3.4</v>
          </cell>
          <cell r="W3233" t="str">
            <v>AF + EM</v>
          </cell>
          <cell r="X3233" t="str">
            <v>AF + EM</v>
          </cell>
          <cell r="Y3233">
            <v>3.6</v>
          </cell>
          <cell r="Z3233">
            <v>3.9</v>
          </cell>
          <cell r="AA3233">
            <v>0.78600000000000003</v>
          </cell>
          <cell r="AB3233" t="str">
            <v>Continuidade de Atendimento</v>
          </cell>
          <cell r="AC3233" t="str">
            <v>-</v>
          </cell>
          <cell r="AD3233">
            <v>4.0999999999999996</v>
          </cell>
          <cell r="AE3233">
            <v>4.4000000000000004</v>
          </cell>
          <cell r="AF3233">
            <v>4.5999999999999996</v>
          </cell>
          <cell r="AG3233">
            <v>0.79400000000000004</v>
          </cell>
          <cell r="AH3233">
            <v>3.7</v>
          </cell>
          <cell r="AI3233">
            <v>4</v>
          </cell>
          <cell r="AJ3233">
            <v>4.3</v>
          </cell>
          <cell r="AK3233">
            <v>0.79400000000000004</v>
          </cell>
        </row>
        <row r="3234">
          <cell r="E3234" t="str">
            <v>MOGI MIRIM</v>
          </cell>
          <cell r="F3234" t="str">
            <v>AMPARO</v>
          </cell>
          <cell r="G3234" t="str">
            <v>Nível 4, 5 e 6</v>
          </cell>
          <cell r="H3234">
            <v>1</v>
          </cell>
          <cell r="I3234">
            <v>4</v>
          </cell>
          <cell r="J3234">
            <v>0</v>
          </cell>
          <cell r="K3234">
            <v>423</v>
          </cell>
          <cell r="L3234">
            <v>225</v>
          </cell>
          <cell r="M3234">
            <v>648</v>
          </cell>
          <cell r="N3234">
            <v>0</v>
          </cell>
          <cell r="O3234">
            <v>3.9</v>
          </cell>
          <cell r="P3234">
            <v>2.8</v>
          </cell>
          <cell r="Q3234">
            <v>3.5</v>
          </cell>
          <cell r="R3234">
            <v>0</v>
          </cell>
          <cell r="S3234">
            <v>423</v>
          </cell>
          <cell r="T3234">
            <v>225</v>
          </cell>
          <cell r="U3234">
            <v>648</v>
          </cell>
          <cell r="V3234">
            <v>3.5</v>
          </cell>
          <cell r="W3234" t="str">
            <v>AF + EM</v>
          </cell>
          <cell r="X3234" t="str">
            <v>AF + EM</v>
          </cell>
          <cell r="Y3234">
            <v>3.7</v>
          </cell>
          <cell r="Z3234">
            <v>4</v>
          </cell>
          <cell r="AA3234">
            <v>0.78500000000000003</v>
          </cell>
          <cell r="AB3234" t="str">
            <v>Continuidade de Atendimento</v>
          </cell>
          <cell r="AC3234" t="str">
            <v>-</v>
          </cell>
          <cell r="AD3234">
            <v>3.7</v>
          </cell>
          <cell r="AE3234">
            <v>4</v>
          </cell>
          <cell r="AF3234">
            <v>4.3</v>
          </cell>
          <cell r="AG3234">
            <v>0.79200000000000004</v>
          </cell>
          <cell r="AH3234">
            <v>3.7</v>
          </cell>
          <cell r="AI3234">
            <v>4</v>
          </cell>
          <cell r="AJ3234">
            <v>4.3</v>
          </cell>
          <cell r="AK3234">
            <v>0.79400000000000004</v>
          </cell>
        </row>
        <row r="3235">
          <cell r="E3235" t="str">
            <v>CAMPINAS LESTE</v>
          </cell>
          <cell r="F3235" t="str">
            <v>JAGUARIUNA</v>
          </cell>
          <cell r="G3235" t="str">
            <v>Nível 4, 5 e 6</v>
          </cell>
          <cell r="H3235">
            <v>1</v>
          </cell>
          <cell r="I3235">
            <v>4</v>
          </cell>
          <cell r="J3235">
            <v>0</v>
          </cell>
          <cell r="K3235">
            <v>0</v>
          </cell>
          <cell r="L3235">
            <v>600</v>
          </cell>
          <cell r="M3235">
            <v>600</v>
          </cell>
          <cell r="N3235">
            <v>0</v>
          </cell>
          <cell r="O3235">
            <v>0</v>
          </cell>
          <cell r="P3235">
            <v>2.9</v>
          </cell>
          <cell r="Q3235">
            <v>2.9</v>
          </cell>
          <cell r="R3235">
            <v>0</v>
          </cell>
          <cell r="S3235">
            <v>0</v>
          </cell>
          <cell r="T3235">
            <v>600</v>
          </cell>
          <cell r="U3235">
            <v>600</v>
          </cell>
          <cell r="V3235">
            <v>2.9</v>
          </cell>
          <cell r="W3235" t="str">
            <v>EM</v>
          </cell>
          <cell r="X3235" t="str">
            <v>EM</v>
          </cell>
          <cell r="Y3235">
            <v>3.1</v>
          </cell>
          <cell r="Z3235">
            <v>3.4</v>
          </cell>
          <cell r="AA3235">
            <v>0.78700000000000003</v>
          </cell>
          <cell r="AB3235" t="str">
            <v>Continuidade de Atendimento</v>
          </cell>
          <cell r="AC3235" t="str">
            <v>-</v>
          </cell>
          <cell r="AD3235">
            <v>4</v>
          </cell>
          <cell r="AE3235">
            <v>4.2</v>
          </cell>
          <cell r="AF3235">
            <v>4.5</v>
          </cell>
          <cell r="AG3235">
            <v>0.79700000000000004</v>
          </cell>
          <cell r="AH3235">
            <v>3.7</v>
          </cell>
          <cell r="AI3235">
            <v>4</v>
          </cell>
          <cell r="AJ3235">
            <v>4.3</v>
          </cell>
          <cell r="AK3235">
            <v>0.79400000000000004</v>
          </cell>
        </row>
        <row r="3236">
          <cell r="E3236" t="str">
            <v>MOGI MIRIM</v>
          </cell>
          <cell r="F3236" t="str">
            <v>SERRA NEGRA</v>
          </cell>
          <cell r="G3236" t="str">
            <v>Nível 1, 2 e 3</v>
          </cell>
          <cell r="H3236">
            <v>1</v>
          </cell>
          <cell r="I3236">
            <v>6</v>
          </cell>
          <cell r="J3236">
            <v>27</v>
          </cell>
          <cell r="K3236">
            <v>0</v>
          </cell>
          <cell r="L3236">
            <v>0</v>
          </cell>
          <cell r="M3236">
            <v>27</v>
          </cell>
          <cell r="N3236">
            <v>6.3</v>
          </cell>
          <cell r="O3236">
            <v>0</v>
          </cell>
          <cell r="P3236">
            <v>0</v>
          </cell>
          <cell r="Q3236">
            <v>6.3</v>
          </cell>
          <cell r="R3236">
            <v>27</v>
          </cell>
          <cell r="S3236">
            <v>0</v>
          </cell>
          <cell r="T3236">
            <v>0</v>
          </cell>
          <cell r="U3236">
            <v>27</v>
          </cell>
          <cell r="V3236">
            <v>6.3</v>
          </cell>
          <cell r="W3236" t="str">
            <v>AI</v>
          </cell>
          <cell r="X3236" t="str">
            <v>AI</v>
          </cell>
          <cell r="Y3236">
            <v>6.5</v>
          </cell>
          <cell r="Z3236">
            <v>6.7</v>
          </cell>
          <cell r="AA3236">
            <v>0.8</v>
          </cell>
          <cell r="AB3236" t="str">
            <v>Continuidade de Atendimento</v>
          </cell>
          <cell r="AC3236" t="str">
            <v>-</v>
          </cell>
          <cell r="AD3236">
            <v>3.7</v>
          </cell>
          <cell r="AE3236">
            <v>4</v>
          </cell>
          <cell r="AF3236">
            <v>4.3</v>
          </cell>
          <cell r="AG3236">
            <v>0.79200000000000004</v>
          </cell>
          <cell r="AH3236">
            <v>3.7</v>
          </cell>
          <cell r="AI3236">
            <v>4</v>
          </cell>
          <cell r="AJ3236">
            <v>4.3</v>
          </cell>
          <cell r="AK3236">
            <v>0.79400000000000004</v>
          </cell>
        </row>
        <row r="3237">
          <cell r="E3237" t="str">
            <v>BRAGANCA PAULISTA</v>
          </cell>
          <cell r="F3237" t="str">
            <v>ATIBAIA</v>
          </cell>
          <cell r="G3237" t="str">
            <v>Nível 4, 5 e 6</v>
          </cell>
          <cell r="H3237">
            <v>1</v>
          </cell>
          <cell r="I3237">
            <v>8</v>
          </cell>
          <cell r="J3237">
            <v>0</v>
          </cell>
          <cell r="K3237">
            <v>257</v>
          </cell>
          <cell r="L3237">
            <v>85</v>
          </cell>
          <cell r="M3237">
            <v>342</v>
          </cell>
          <cell r="N3237">
            <v>0</v>
          </cell>
          <cell r="O3237">
            <v>4.5999999999999996</v>
          </cell>
          <cell r="P3237">
            <v>3</v>
          </cell>
          <cell r="Q3237">
            <v>4.2</v>
          </cell>
          <cell r="R3237">
            <v>0</v>
          </cell>
          <cell r="S3237">
            <v>257</v>
          </cell>
          <cell r="T3237">
            <v>85</v>
          </cell>
          <cell r="U3237">
            <v>342</v>
          </cell>
          <cell r="V3237">
            <v>4.2</v>
          </cell>
          <cell r="W3237" t="str">
            <v>AF + EM</v>
          </cell>
          <cell r="X3237" t="str">
            <v>AF + EM</v>
          </cell>
          <cell r="Y3237">
            <v>4.4000000000000004</v>
          </cell>
          <cell r="Z3237">
            <v>4.5999999999999996</v>
          </cell>
          <cell r="AA3237">
            <v>0.8</v>
          </cell>
          <cell r="AB3237" t="str">
            <v>Continuidade de Atendimento</v>
          </cell>
          <cell r="AC3237" t="str">
            <v>-</v>
          </cell>
          <cell r="AD3237">
            <v>3.7</v>
          </cell>
          <cell r="AE3237">
            <v>4</v>
          </cell>
          <cell r="AF3237">
            <v>4.3</v>
          </cell>
          <cell r="AG3237">
            <v>0.79700000000000004</v>
          </cell>
          <cell r="AH3237">
            <v>3.7</v>
          </cell>
          <cell r="AI3237">
            <v>4</v>
          </cell>
          <cell r="AJ3237">
            <v>4.3</v>
          </cell>
          <cell r="AK3237">
            <v>0.79400000000000004</v>
          </cell>
        </row>
        <row r="3238">
          <cell r="E3238" t="str">
            <v>BRAGANCA PAULISTA</v>
          </cell>
          <cell r="F3238" t="str">
            <v>ATIBAIA</v>
          </cell>
          <cell r="G3238" t="str">
            <v>Nível 4, 5 e 6</v>
          </cell>
          <cell r="H3238">
            <v>2</v>
          </cell>
          <cell r="I3238">
            <v>3</v>
          </cell>
          <cell r="J3238">
            <v>0</v>
          </cell>
          <cell r="K3238">
            <v>363</v>
          </cell>
          <cell r="L3238">
            <v>155</v>
          </cell>
          <cell r="M3238">
            <v>518</v>
          </cell>
          <cell r="N3238">
            <v>0</v>
          </cell>
          <cell r="O3238">
            <v>3.9</v>
          </cell>
          <cell r="P3238">
            <v>2.7</v>
          </cell>
          <cell r="Q3238">
            <v>3.5</v>
          </cell>
          <cell r="R3238">
            <v>0</v>
          </cell>
          <cell r="S3238">
            <v>363</v>
          </cell>
          <cell r="T3238">
            <v>155</v>
          </cell>
          <cell r="U3238">
            <v>518</v>
          </cell>
          <cell r="V3238">
            <v>3.5</v>
          </cell>
          <cell r="W3238" t="str">
            <v>AF + EM</v>
          </cell>
          <cell r="X3238" t="str">
            <v>AF + EM</v>
          </cell>
          <cell r="Y3238">
            <v>3.8</v>
          </cell>
          <cell r="Z3238">
            <v>4.2</v>
          </cell>
          <cell r="AA3238">
            <v>0.79</v>
          </cell>
          <cell r="AB3238" t="str">
            <v>Continuidade de Atendimento</v>
          </cell>
          <cell r="AC3238" t="str">
            <v>-</v>
          </cell>
          <cell r="AD3238">
            <v>3.7</v>
          </cell>
          <cell r="AE3238">
            <v>4</v>
          </cell>
          <cell r="AF3238">
            <v>4.3</v>
          </cell>
          <cell r="AG3238">
            <v>0.79700000000000004</v>
          </cell>
          <cell r="AH3238">
            <v>3.7</v>
          </cell>
          <cell r="AI3238">
            <v>4</v>
          </cell>
          <cell r="AJ3238">
            <v>4.3</v>
          </cell>
          <cell r="AK3238">
            <v>0.79400000000000004</v>
          </cell>
        </row>
        <row r="3239">
          <cell r="E3239" t="str">
            <v>CAMPINAS LESTE</v>
          </cell>
          <cell r="F3239" t="str">
            <v>CAMPINAS</v>
          </cell>
          <cell r="G3239" t="str">
            <v>Nível 4, 5 e 6</v>
          </cell>
          <cell r="H3239">
            <v>1</v>
          </cell>
          <cell r="I3239">
            <v>4</v>
          </cell>
          <cell r="J3239">
            <v>0</v>
          </cell>
          <cell r="K3239">
            <v>339</v>
          </cell>
          <cell r="L3239">
            <v>304</v>
          </cell>
          <cell r="M3239">
            <v>643</v>
          </cell>
          <cell r="N3239">
            <v>0</v>
          </cell>
          <cell r="O3239">
            <v>3.4</v>
          </cell>
          <cell r="P3239">
            <v>2.8</v>
          </cell>
          <cell r="Q3239">
            <v>3.1</v>
          </cell>
          <cell r="R3239">
            <v>0</v>
          </cell>
          <cell r="S3239">
            <v>339</v>
          </cell>
          <cell r="T3239">
            <v>304</v>
          </cell>
          <cell r="U3239">
            <v>643</v>
          </cell>
          <cell r="V3239">
            <v>3.1</v>
          </cell>
          <cell r="W3239" t="str">
            <v>AF + EM</v>
          </cell>
          <cell r="X3239" t="str">
            <v>AF + EM</v>
          </cell>
          <cell r="Y3239">
            <v>3.3</v>
          </cell>
          <cell r="Z3239">
            <v>3.6</v>
          </cell>
          <cell r="AA3239">
            <v>0.79200000000000004</v>
          </cell>
          <cell r="AB3239" t="str">
            <v>Continuidade de Atendimento</v>
          </cell>
          <cell r="AC3239" t="str">
            <v>-</v>
          </cell>
          <cell r="AD3239">
            <v>4</v>
          </cell>
          <cell r="AE3239">
            <v>4.2</v>
          </cell>
          <cell r="AF3239">
            <v>4.5</v>
          </cell>
          <cell r="AG3239">
            <v>0.79700000000000004</v>
          </cell>
          <cell r="AH3239">
            <v>3.7</v>
          </cell>
          <cell r="AI3239">
            <v>4</v>
          </cell>
          <cell r="AJ3239">
            <v>4.3</v>
          </cell>
          <cell r="AK3239">
            <v>0.79400000000000004</v>
          </cell>
        </row>
        <row r="3240">
          <cell r="E3240" t="str">
            <v>CAMPINAS OESTE</v>
          </cell>
          <cell r="F3240" t="str">
            <v>CAMPINAS</v>
          </cell>
          <cell r="G3240" t="str">
            <v>Nível 1, 2 e 3</v>
          </cell>
          <cell r="H3240">
            <v>1</v>
          </cell>
          <cell r="I3240">
            <v>2</v>
          </cell>
          <cell r="J3240">
            <v>69</v>
          </cell>
          <cell r="K3240">
            <v>0</v>
          </cell>
          <cell r="L3240">
            <v>0</v>
          </cell>
          <cell r="M3240">
            <v>69</v>
          </cell>
          <cell r="N3240">
            <v>5.3</v>
          </cell>
          <cell r="O3240">
            <v>0</v>
          </cell>
          <cell r="P3240">
            <v>0</v>
          </cell>
          <cell r="Q3240">
            <v>5.3</v>
          </cell>
          <cell r="R3240">
            <v>69</v>
          </cell>
          <cell r="S3240">
            <v>0</v>
          </cell>
          <cell r="T3240">
            <v>0</v>
          </cell>
          <cell r="U3240">
            <v>69</v>
          </cell>
          <cell r="V3240">
            <v>5.3</v>
          </cell>
          <cell r="W3240" t="str">
            <v>AI</v>
          </cell>
          <cell r="X3240" t="str">
            <v>AI</v>
          </cell>
          <cell r="Y3240">
            <v>5.5</v>
          </cell>
          <cell r="Z3240">
            <v>5.7</v>
          </cell>
          <cell r="AA3240">
            <v>0.8</v>
          </cell>
          <cell r="AB3240" t="str">
            <v>Continuidade de Atendimento</v>
          </cell>
          <cell r="AC3240" t="str">
            <v>-</v>
          </cell>
          <cell r="AD3240">
            <v>3.7</v>
          </cell>
          <cell r="AE3240">
            <v>4</v>
          </cell>
          <cell r="AF3240">
            <v>4.3</v>
          </cell>
          <cell r="AG3240">
            <v>0.79200000000000004</v>
          </cell>
          <cell r="AH3240">
            <v>3.7</v>
          </cell>
          <cell r="AI3240">
            <v>4</v>
          </cell>
          <cell r="AJ3240">
            <v>4.3</v>
          </cell>
          <cell r="AK3240">
            <v>0.79400000000000004</v>
          </cell>
        </row>
        <row r="3241">
          <cell r="E3241" t="str">
            <v>CAMPINAS OESTE</v>
          </cell>
          <cell r="F3241" t="str">
            <v>CAMPINAS</v>
          </cell>
          <cell r="G3241" t="str">
            <v>Nível 4, 5 e 6</v>
          </cell>
          <cell r="H3241">
            <v>2</v>
          </cell>
          <cell r="I3241">
            <v>3</v>
          </cell>
          <cell r="J3241">
            <v>49</v>
          </cell>
          <cell r="K3241">
            <v>392</v>
          </cell>
          <cell r="L3241">
            <v>323</v>
          </cell>
          <cell r="M3241">
            <v>764</v>
          </cell>
          <cell r="N3241">
            <v>5</v>
          </cell>
          <cell r="O3241">
            <v>3.7</v>
          </cell>
          <cell r="P3241">
            <v>2.7</v>
          </cell>
          <cell r="Q3241">
            <v>3.4</v>
          </cell>
          <cell r="R3241">
            <v>49</v>
          </cell>
          <cell r="S3241">
            <v>392</v>
          </cell>
          <cell r="T3241">
            <v>323</v>
          </cell>
          <cell r="U3241">
            <v>764</v>
          </cell>
          <cell r="V3241">
            <v>3.4</v>
          </cell>
          <cell r="W3241" t="str">
            <v>AI + AF + EM</v>
          </cell>
          <cell r="X3241" t="str">
            <v>AI + AF + EM</v>
          </cell>
          <cell r="Y3241">
            <v>3.7</v>
          </cell>
          <cell r="Z3241">
            <v>4</v>
          </cell>
          <cell r="AA3241">
            <v>0.78900000000000003</v>
          </cell>
          <cell r="AB3241" t="str">
            <v>Continuidade de Atendimento</v>
          </cell>
          <cell r="AC3241" t="str">
            <v>-</v>
          </cell>
          <cell r="AD3241">
            <v>3.7</v>
          </cell>
          <cell r="AE3241">
            <v>4</v>
          </cell>
          <cell r="AF3241">
            <v>4.3</v>
          </cell>
          <cell r="AG3241">
            <v>0.79200000000000004</v>
          </cell>
          <cell r="AH3241">
            <v>3.7</v>
          </cell>
          <cell r="AI3241">
            <v>4</v>
          </cell>
          <cell r="AJ3241">
            <v>4.3</v>
          </cell>
          <cell r="AK3241">
            <v>0.79400000000000004</v>
          </cell>
        </row>
        <row r="3242">
          <cell r="E3242" t="str">
            <v>CAMPINAS OESTE</v>
          </cell>
          <cell r="F3242" t="str">
            <v>CAMPINAS</v>
          </cell>
          <cell r="G3242" t="str">
            <v>Nível 1, 2 e 3</v>
          </cell>
          <cell r="H3242">
            <v>1</v>
          </cell>
          <cell r="I3242">
            <v>2</v>
          </cell>
          <cell r="J3242">
            <v>77</v>
          </cell>
          <cell r="K3242">
            <v>0</v>
          </cell>
          <cell r="L3242">
            <v>0</v>
          </cell>
          <cell r="M3242">
            <v>77</v>
          </cell>
          <cell r="N3242">
            <v>5.6</v>
          </cell>
          <cell r="O3242">
            <v>0</v>
          </cell>
          <cell r="P3242">
            <v>0</v>
          </cell>
          <cell r="Q3242">
            <v>5.6</v>
          </cell>
          <cell r="R3242">
            <v>77</v>
          </cell>
          <cell r="S3242">
            <v>0</v>
          </cell>
          <cell r="T3242">
            <v>0</v>
          </cell>
          <cell r="U3242">
            <v>77</v>
          </cell>
          <cell r="V3242">
            <v>5.6</v>
          </cell>
          <cell r="W3242" t="str">
            <v>AI</v>
          </cell>
          <cell r="X3242" t="str">
            <v>AI</v>
          </cell>
          <cell r="Y3242">
            <v>5.8</v>
          </cell>
          <cell r="Z3242">
            <v>6</v>
          </cell>
          <cell r="AA3242">
            <v>0.8</v>
          </cell>
          <cell r="AB3242" t="str">
            <v>Continuidade de Atendimento</v>
          </cell>
          <cell r="AC3242" t="str">
            <v>-</v>
          </cell>
          <cell r="AD3242">
            <v>3.7</v>
          </cell>
          <cell r="AE3242">
            <v>4</v>
          </cell>
          <cell r="AF3242">
            <v>4.3</v>
          </cell>
          <cell r="AG3242">
            <v>0.79200000000000004</v>
          </cell>
          <cell r="AH3242">
            <v>3.7</v>
          </cell>
          <cell r="AI3242">
            <v>4</v>
          </cell>
          <cell r="AJ3242">
            <v>4.3</v>
          </cell>
          <cell r="AK3242">
            <v>0.79400000000000004</v>
          </cell>
        </row>
        <row r="3243">
          <cell r="E3243" t="str">
            <v>CAMPINAS OESTE</v>
          </cell>
          <cell r="F3243" t="str">
            <v>CAMPINAS</v>
          </cell>
          <cell r="G3243" t="str">
            <v>Nível 1, 2 e 3</v>
          </cell>
          <cell r="H3243">
            <v>1</v>
          </cell>
          <cell r="I3243">
            <v>2</v>
          </cell>
          <cell r="J3243">
            <v>59</v>
          </cell>
          <cell r="K3243">
            <v>0</v>
          </cell>
          <cell r="L3243">
            <v>0</v>
          </cell>
          <cell r="M3243">
            <v>59</v>
          </cell>
          <cell r="N3243">
            <v>4.9000000000000004</v>
          </cell>
          <cell r="O3243">
            <v>0</v>
          </cell>
          <cell r="P3243">
            <v>0</v>
          </cell>
          <cell r="Q3243">
            <v>4.9000000000000004</v>
          </cell>
          <cell r="R3243">
            <v>59</v>
          </cell>
          <cell r="S3243">
            <v>0</v>
          </cell>
          <cell r="T3243">
            <v>0</v>
          </cell>
          <cell r="U3243">
            <v>59</v>
          </cell>
          <cell r="V3243">
            <v>4.9000000000000004</v>
          </cell>
          <cell r="W3243" t="str">
            <v>AI</v>
          </cell>
          <cell r="X3243" t="str">
            <v>AI</v>
          </cell>
          <cell r="Y3243">
            <v>5.0999999999999996</v>
          </cell>
          <cell r="Z3243">
            <v>5.3</v>
          </cell>
          <cell r="AA3243">
            <v>0.8</v>
          </cell>
          <cell r="AB3243" t="str">
            <v>Continuidade de Atendimento</v>
          </cell>
          <cell r="AC3243" t="str">
            <v>-</v>
          </cell>
          <cell r="AD3243">
            <v>3.7</v>
          </cell>
          <cell r="AE3243">
            <v>4</v>
          </cell>
          <cell r="AF3243">
            <v>4.3</v>
          </cell>
          <cell r="AG3243">
            <v>0.79200000000000004</v>
          </cell>
          <cell r="AH3243">
            <v>3.7</v>
          </cell>
          <cell r="AI3243">
            <v>4</v>
          </cell>
          <cell r="AJ3243">
            <v>4.3</v>
          </cell>
          <cell r="AK3243">
            <v>0.79400000000000004</v>
          </cell>
        </row>
        <row r="3244">
          <cell r="E3244" t="str">
            <v>CAMPINAS LESTE</v>
          </cell>
          <cell r="F3244" t="str">
            <v>CAMPINAS</v>
          </cell>
          <cell r="G3244" t="str">
            <v>Nível 1, 2 e 3</v>
          </cell>
          <cell r="H3244">
            <v>1</v>
          </cell>
          <cell r="I3244">
            <v>6</v>
          </cell>
          <cell r="J3244">
            <v>58</v>
          </cell>
          <cell r="K3244">
            <v>0</v>
          </cell>
          <cell r="L3244">
            <v>0</v>
          </cell>
          <cell r="M3244">
            <v>58</v>
          </cell>
          <cell r="N3244">
            <v>6.2</v>
          </cell>
          <cell r="O3244">
            <v>0</v>
          </cell>
          <cell r="P3244">
            <v>0</v>
          </cell>
          <cell r="Q3244">
            <v>6.2</v>
          </cell>
          <cell r="R3244">
            <v>58</v>
          </cell>
          <cell r="S3244">
            <v>0</v>
          </cell>
          <cell r="T3244">
            <v>0</v>
          </cell>
          <cell r="U3244">
            <v>58</v>
          </cell>
          <cell r="V3244">
            <v>6.2</v>
          </cell>
          <cell r="W3244" t="str">
            <v>AI</v>
          </cell>
          <cell r="X3244" t="str">
            <v>AI</v>
          </cell>
          <cell r="Y3244">
            <v>6.4</v>
          </cell>
          <cell r="Z3244">
            <v>6.6</v>
          </cell>
          <cell r="AA3244">
            <v>0.8</v>
          </cell>
          <cell r="AB3244" t="str">
            <v>Continuidade de Atendimento</v>
          </cell>
          <cell r="AC3244" t="str">
            <v>-</v>
          </cell>
          <cell r="AD3244">
            <v>4</v>
          </cell>
          <cell r="AE3244">
            <v>4.2</v>
          </cell>
          <cell r="AF3244">
            <v>4.5</v>
          </cell>
          <cell r="AG3244">
            <v>0.79700000000000004</v>
          </cell>
          <cell r="AH3244">
            <v>3.7</v>
          </cell>
          <cell r="AI3244">
            <v>4</v>
          </cell>
          <cell r="AJ3244">
            <v>4.3</v>
          </cell>
          <cell r="AK3244">
            <v>0.79400000000000004</v>
          </cell>
        </row>
        <row r="3245">
          <cell r="E3245" t="str">
            <v>CAMPINAS LESTE</v>
          </cell>
          <cell r="F3245" t="str">
            <v>CAMPINAS</v>
          </cell>
          <cell r="G3245" t="str">
            <v>Nível 1, 2 e 3</v>
          </cell>
          <cell r="H3245">
            <v>1</v>
          </cell>
          <cell r="I3245">
            <v>2</v>
          </cell>
          <cell r="J3245">
            <v>27</v>
          </cell>
          <cell r="K3245">
            <v>0</v>
          </cell>
          <cell r="L3245">
            <v>0</v>
          </cell>
          <cell r="M3245">
            <v>27</v>
          </cell>
          <cell r="N3245">
            <v>8.3000000000000007</v>
          </cell>
          <cell r="O3245">
            <v>0</v>
          </cell>
          <cell r="P3245">
            <v>0</v>
          </cell>
          <cell r="Q3245">
            <v>8.3000000000000007</v>
          </cell>
          <cell r="R3245">
            <v>27</v>
          </cell>
          <cell r="S3245">
            <v>0</v>
          </cell>
          <cell r="T3245">
            <v>0</v>
          </cell>
          <cell r="U3245">
            <v>27</v>
          </cell>
          <cell r="V3245">
            <v>8.3000000000000007</v>
          </cell>
          <cell r="W3245" t="str">
            <v>AI</v>
          </cell>
          <cell r="X3245" t="str">
            <v>AI</v>
          </cell>
          <cell r="Y3245">
            <v>8.4</v>
          </cell>
          <cell r="Z3245">
            <v>8.5</v>
          </cell>
          <cell r="AA3245">
            <v>0.8</v>
          </cell>
          <cell r="AB3245" t="str">
            <v>Continuidade de Atendimento</v>
          </cell>
          <cell r="AC3245" t="str">
            <v>-</v>
          </cell>
          <cell r="AD3245">
            <v>4</v>
          </cell>
          <cell r="AE3245">
            <v>4.2</v>
          </cell>
          <cell r="AF3245">
            <v>4.5</v>
          </cell>
          <cell r="AG3245">
            <v>0.79700000000000004</v>
          </cell>
          <cell r="AH3245">
            <v>3.7</v>
          </cell>
          <cell r="AI3245">
            <v>4</v>
          </cell>
          <cell r="AJ3245">
            <v>4.3</v>
          </cell>
          <cell r="AK3245">
            <v>0.79400000000000004</v>
          </cell>
        </row>
        <row r="3246">
          <cell r="E3246" t="str">
            <v>CAMPINAS OESTE</v>
          </cell>
          <cell r="F3246" t="str">
            <v>CAMPINAS</v>
          </cell>
          <cell r="G3246" t="str">
            <v>Nível 4, 5 e 6</v>
          </cell>
          <cell r="H3246">
            <v>1</v>
          </cell>
          <cell r="I3246">
            <v>4</v>
          </cell>
          <cell r="J3246">
            <v>146</v>
          </cell>
          <cell r="K3246">
            <v>579</v>
          </cell>
          <cell r="L3246">
            <v>561</v>
          </cell>
          <cell r="M3246">
            <v>1286</v>
          </cell>
          <cell r="N3246">
            <v>5.6</v>
          </cell>
          <cell r="O3246">
            <v>3.8</v>
          </cell>
          <cell r="P3246">
            <v>2.7</v>
          </cell>
          <cell r="Q3246">
            <v>3.5</v>
          </cell>
          <cell r="R3246">
            <v>146</v>
          </cell>
          <cell r="S3246">
            <v>579</v>
          </cell>
          <cell r="T3246">
            <v>561</v>
          </cell>
          <cell r="U3246">
            <v>1286</v>
          </cell>
          <cell r="V3246">
            <v>3.5</v>
          </cell>
          <cell r="W3246" t="str">
            <v>AI + AF + EM</v>
          </cell>
          <cell r="X3246" t="str">
            <v>AI + AF + EM</v>
          </cell>
          <cell r="Y3246">
            <v>3.7</v>
          </cell>
          <cell r="Z3246">
            <v>4</v>
          </cell>
          <cell r="AA3246">
            <v>0.78300000000000003</v>
          </cell>
          <cell r="AB3246" t="str">
            <v>Continuidade de Atendimento</v>
          </cell>
          <cell r="AC3246" t="str">
            <v>-</v>
          </cell>
          <cell r="AD3246">
            <v>3.7</v>
          </cell>
          <cell r="AE3246">
            <v>4</v>
          </cell>
          <cell r="AF3246">
            <v>4.3</v>
          </cell>
          <cell r="AG3246">
            <v>0.79200000000000004</v>
          </cell>
          <cell r="AH3246">
            <v>3.7</v>
          </cell>
          <cell r="AI3246">
            <v>4</v>
          </cell>
          <cell r="AJ3246">
            <v>4.3</v>
          </cell>
          <cell r="AK3246">
            <v>0.79400000000000004</v>
          </cell>
        </row>
        <row r="3247">
          <cell r="E3247" t="str">
            <v>JUNDIAI</v>
          </cell>
          <cell r="F3247" t="str">
            <v>VARZEA PAULISTA</v>
          </cell>
          <cell r="G3247" t="str">
            <v>Nível 4, 5 e 6</v>
          </cell>
          <cell r="H3247">
            <v>2</v>
          </cell>
          <cell r="I3247">
            <v>3</v>
          </cell>
          <cell r="J3247">
            <v>0</v>
          </cell>
          <cell r="K3247">
            <v>655</v>
          </cell>
          <cell r="L3247">
            <v>369</v>
          </cell>
          <cell r="M3247">
            <v>1024</v>
          </cell>
          <cell r="N3247">
            <v>0</v>
          </cell>
          <cell r="O3247">
            <v>3.7</v>
          </cell>
          <cell r="P3247">
            <v>2.6</v>
          </cell>
          <cell r="Q3247">
            <v>3.3</v>
          </cell>
          <cell r="R3247">
            <v>0</v>
          </cell>
          <cell r="S3247">
            <v>655</v>
          </cell>
          <cell r="T3247">
            <v>369</v>
          </cell>
          <cell r="U3247">
            <v>1024</v>
          </cell>
          <cell r="V3247">
            <v>3.3</v>
          </cell>
          <cell r="W3247" t="str">
            <v>AF + EM</v>
          </cell>
          <cell r="X3247" t="str">
            <v>AF + EM</v>
          </cell>
          <cell r="Y3247">
            <v>3.6</v>
          </cell>
          <cell r="Z3247">
            <v>3.9</v>
          </cell>
          <cell r="AA3247">
            <v>0.78400000000000003</v>
          </cell>
          <cell r="AB3247" t="str">
            <v>Continuidade de Atendimento</v>
          </cell>
          <cell r="AC3247" t="str">
            <v>-</v>
          </cell>
          <cell r="AD3247">
            <v>3.8</v>
          </cell>
          <cell r="AE3247">
            <v>4.0999999999999996</v>
          </cell>
          <cell r="AF3247">
            <v>4.3</v>
          </cell>
          <cell r="AG3247">
            <v>0.79100000000000004</v>
          </cell>
          <cell r="AH3247">
            <v>3.7</v>
          </cell>
          <cell r="AI3247">
            <v>4</v>
          </cell>
          <cell r="AJ3247">
            <v>4.3</v>
          </cell>
          <cell r="AK3247">
            <v>0.79400000000000004</v>
          </cell>
        </row>
        <row r="3248">
          <cell r="E3248" t="str">
            <v>PIRASSUNUNGA</v>
          </cell>
          <cell r="F3248" t="str">
            <v>ARARAS</v>
          </cell>
          <cell r="G3248" t="str">
            <v>Nível 4, 5 e 6</v>
          </cell>
          <cell r="H3248">
            <v>2</v>
          </cell>
          <cell r="I3248">
            <v>7</v>
          </cell>
          <cell r="J3248">
            <v>0</v>
          </cell>
          <cell r="K3248">
            <v>360</v>
          </cell>
          <cell r="L3248">
            <v>207</v>
          </cell>
          <cell r="M3248">
            <v>567</v>
          </cell>
          <cell r="N3248">
            <v>0</v>
          </cell>
          <cell r="O3248">
            <v>4.2</v>
          </cell>
          <cell r="P3248">
            <v>3</v>
          </cell>
          <cell r="Q3248">
            <v>3.8</v>
          </cell>
          <cell r="R3248">
            <v>0</v>
          </cell>
          <cell r="S3248">
            <v>360</v>
          </cell>
          <cell r="T3248">
            <v>207</v>
          </cell>
          <cell r="U3248">
            <v>567</v>
          </cell>
          <cell r="V3248">
            <v>3.8</v>
          </cell>
          <cell r="W3248" t="str">
            <v>AF + EM</v>
          </cell>
          <cell r="X3248" t="str">
            <v>AF + EM</v>
          </cell>
          <cell r="Y3248">
            <v>4.0999999999999996</v>
          </cell>
          <cell r="Z3248">
            <v>4.4000000000000004</v>
          </cell>
          <cell r="AA3248">
            <v>0.8</v>
          </cell>
          <cell r="AB3248" t="str">
            <v>Continuidade de Atendimento</v>
          </cell>
          <cell r="AC3248" t="str">
            <v>-</v>
          </cell>
          <cell r="AD3248">
            <v>3.8</v>
          </cell>
          <cell r="AE3248">
            <v>4</v>
          </cell>
          <cell r="AF3248">
            <v>4.3</v>
          </cell>
          <cell r="AG3248">
            <v>0.79600000000000004</v>
          </cell>
          <cell r="AH3248">
            <v>3.7</v>
          </cell>
          <cell r="AI3248">
            <v>4</v>
          </cell>
          <cell r="AJ3248">
            <v>4.3</v>
          </cell>
          <cell r="AK3248">
            <v>0.79400000000000004</v>
          </cell>
        </row>
        <row r="3249">
          <cell r="E3249" t="str">
            <v>LIMEIRA</v>
          </cell>
          <cell r="F3249" t="str">
            <v>COSMOPOLIS</v>
          </cell>
          <cell r="G3249" t="str">
            <v>Nível 4, 5 e 6</v>
          </cell>
          <cell r="H3249">
            <v>2</v>
          </cell>
          <cell r="I3249">
            <v>3</v>
          </cell>
          <cell r="J3249">
            <v>0</v>
          </cell>
          <cell r="K3249">
            <v>281</v>
          </cell>
          <cell r="L3249">
            <v>276</v>
          </cell>
          <cell r="M3249">
            <v>557</v>
          </cell>
          <cell r="N3249">
            <v>0</v>
          </cell>
          <cell r="O3249">
            <v>4.0999999999999996</v>
          </cell>
          <cell r="P3249">
            <v>2.9</v>
          </cell>
          <cell r="Q3249">
            <v>3.5</v>
          </cell>
          <cell r="R3249">
            <v>0</v>
          </cell>
          <cell r="S3249">
            <v>281</v>
          </cell>
          <cell r="T3249">
            <v>276</v>
          </cell>
          <cell r="U3249">
            <v>557</v>
          </cell>
          <cell r="V3249">
            <v>3.5</v>
          </cell>
          <cell r="W3249" t="str">
            <v>AF + EM</v>
          </cell>
          <cell r="X3249" t="str">
            <v>AF + EM</v>
          </cell>
          <cell r="Y3249">
            <v>3.8</v>
          </cell>
          <cell r="Z3249">
            <v>4.0999999999999996</v>
          </cell>
          <cell r="AA3249">
            <v>0.79400000000000004</v>
          </cell>
          <cell r="AB3249" t="str">
            <v>Continuidade de Atendimento</v>
          </cell>
          <cell r="AC3249" t="str">
            <v>-</v>
          </cell>
          <cell r="AD3249">
            <v>3.8</v>
          </cell>
          <cell r="AE3249">
            <v>4.0999999999999996</v>
          </cell>
          <cell r="AF3249">
            <v>4.4000000000000004</v>
          </cell>
          <cell r="AG3249">
            <v>0.79</v>
          </cell>
          <cell r="AH3249">
            <v>3.7</v>
          </cell>
          <cell r="AI3249">
            <v>4</v>
          </cell>
          <cell r="AJ3249">
            <v>4.3</v>
          </cell>
          <cell r="AK3249">
            <v>0.79400000000000004</v>
          </cell>
        </row>
        <row r="3250">
          <cell r="E3250" t="str">
            <v>LIMEIRA</v>
          </cell>
          <cell r="F3250" t="str">
            <v>IRACEMAPOLIS</v>
          </cell>
          <cell r="G3250" t="str">
            <v>Nível 4, 5 e 6</v>
          </cell>
          <cell r="H3250">
            <v>1</v>
          </cell>
          <cell r="I3250">
            <v>8</v>
          </cell>
          <cell r="J3250">
            <v>0</v>
          </cell>
          <cell r="K3250">
            <v>356</v>
          </cell>
          <cell r="L3250">
            <v>308</v>
          </cell>
          <cell r="M3250">
            <v>664</v>
          </cell>
          <cell r="N3250">
            <v>0</v>
          </cell>
          <cell r="O3250">
            <v>4.8</v>
          </cell>
          <cell r="P3250">
            <v>3.3</v>
          </cell>
          <cell r="Q3250">
            <v>4.0999999999999996</v>
          </cell>
          <cell r="R3250">
            <v>0</v>
          </cell>
          <cell r="S3250">
            <v>356</v>
          </cell>
          <cell r="T3250">
            <v>308</v>
          </cell>
          <cell r="U3250">
            <v>664</v>
          </cell>
          <cell r="V3250">
            <v>4.0999999999999996</v>
          </cell>
          <cell r="W3250" t="str">
            <v>AF + EM</v>
          </cell>
          <cell r="X3250" t="str">
            <v>AF + EM</v>
          </cell>
          <cell r="Y3250">
            <v>4.4000000000000004</v>
          </cell>
          <cell r="Z3250">
            <v>4.5999999999999996</v>
          </cell>
          <cell r="AA3250">
            <v>0.78600000000000003</v>
          </cell>
          <cell r="AB3250" t="str">
            <v>Continuidade de Atendimento</v>
          </cell>
          <cell r="AC3250" t="str">
            <v>-</v>
          </cell>
          <cell r="AD3250">
            <v>3.8</v>
          </cell>
          <cell r="AE3250">
            <v>4.0999999999999996</v>
          </cell>
          <cell r="AF3250">
            <v>4.4000000000000004</v>
          </cell>
          <cell r="AG3250">
            <v>0.79</v>
          </cell>
          <cell r="AH3250">
            <v>3.7</v>
          </cell>
          <cell r="AI3250">
            <v>4</v>
          </cell>
          <cell r="AJ3250">
            <v>4.3</v>
          </cell>
          <cell r="AK3250">
            <v>0.79400000000000004</v>
          </cell>
        </row>
        <row r="3251">
          <cell r="E3251" t="str">
            <v>LIMEIRA</v>
          </cell>
          <cell r="F3251" t="str">
            <v>LIMEIRA</v>
          </cell>
          <cell r="G3251" t="str">
            <v>Nível 4, 5 e 6</v>
          </cell>
          <cell r="H3251">
            <v>1</v>
          </cell>
          <cell r="I3251">
            <v>4</v>
          </cell>
          <cell r="J3251">
            <v>0</v>
          </cell>
          <cell r="K3251">
            <v>262</v>
          </cell>
          <cell r="L3251">
            <v>126</v>
          </cell>
          <cell r="M3251">
            <v>388</v>
          </cell>
          <cell r="N3251">
            <v>0</v>
          </cell>
          <cell r="O3251">
            <v>4.0999999999999996</v>
          </cell>
          <cell r="P3251">
            <v>2.8</v>
          </cell>
          <cell r="Q3251">
            <v>3.7</v>
          </cell>
          <cell r="R3251">
            <v>0</v>
          </cell>
          <cell r="S3251">
            <v>262</v>
          </cell>
          <cell r="T3251">
            <v>126</v>
          </cell>
          <cell r="U3251">
            <v>388</v>
          </cell>
          <cell r="V3251">
            <v>3.7</v>
          </cell>
          <cell r="W3251" t="str">
            <v>AF + EM</v>
          </cell>
          <cell r="X3251" t="str">
            <v>AF + EM</v>
          </cell>
          <cell r="Y3251">
            <v>3.9</v>
          </cell>
          <cell r="Z3251">
            <v>4.0999999999999996</v>
          </cell>
          <cell r="AA3251">
            <v>0.78600000000000003</v>
          </cell>
          <cell r="AB3251" t="str">
            <v>Continuidade de Atendimento</v>
          </cell>
          <cell r="AC3251" t="str">
            <v>-</v>
          </cell>
          <cell r="AD3251">
            <v>3.8</v>
          </cell>
          <cell r="AE3251">
            <v>4.0999999999999996</v>
          </cell>
          <cell r="AF3251">
            <v>4.4000000000000004</v>
          </cell>
          <cell r="AG3251">
            <v>0.79</v>
          </cell>
          <cell r="AH3251">
            <v>3.7</v>
          </cell>
          <cell r="AI3251">
            <v>4</v>
          </cell>
          <cell r="AJ3251">
            <v>4.3</v>
          </cell>
          <cell r="AK3251">
            <v>0.79400000000000004</v>
          </cell>
        </row>
        <row r="3252">
          <cell r="E3252" t="str">
            <v>LIMEIRA</v>
          </cell>
          <cell r="F3252" t="str">
            <v>LIMEIRA</v>
          </cell>
          <cell r="G3252" t="str">
            <v>Nível 1, 2 e 3</v>
          </cell>
          <cell r="H3252">
            <v>2</v>
          </cell>
          <cell r="I3252">
            <v>5</v>
          </cell>
          <cell r="J3252">
            <v>0</v>
          </cell>
          <cell r="K3252">
            <v>191</v>
          </cell>
          <cell r="L3252">
            <v>0</v>
          </cell>
          <cell r="M3252">
            <v>191</v>
          </cell>
          <cell r="N3252">
            <v>0</v>
          </cell>
          <cell r="O3252">
            <v>4.2</v>
          </cell>
          <cell r="P3252">
            <v>0</v>
          </cell>
          <cell r="Q3252">
            <v>4.2</v>
          </cell>
          <cell r="R3252">
            <v>0</v>
          </cell>
          <cell r="S3252">
            <v>191</v>
          </cell>
          <cell r="T3252">
            <v>0</v>
          </cell>
          <cell r="U3252">
            <v>191</v>
          </cell>
          <cell r="V3252">
            <v>4.2</v>
          </cell>
          <cell r="W3252" t="str">
            <v>AF</v>
          </cell>
          <cell r="X3252" t="str">
            <v>AF</v>
          </cell>
          <cell r="Y3252">
            <v>4.5999999999999996</v>
          </cell>
          <cell r="Z3252">
            <v>5</v>
          </cell>
          <cell r="AA3252">
            <v>0.8</v>
          </cell>
          <cell r="AB3252" t="str">
            <v>Continuidade de Atendimento</v>
          </cell>
          <cell r="AC3252" t="str">
            <v>-</v>
          </cell>
          <cell r="AD3252">
            <v>3.8</v>
          </cell>
          <cell r="AE3252">
            <v>4.0999999999999996</v>
          </cell>
          <cell r="AF3252">
            <v>4.4000000000000004</v>
          </cell>
          <cell r="AG3252">
            <v>0.79</v>
          </cell>
          <cell r="AH3252">
            <v>3.7</v>
          </cell>
          <cell r="AI3252">
            <v>4</v>
          </cell>
          <cell r="AJ3252">
            <v>4.3</v>
          </cell>
          <cell r="AK3252">
            <v>0.79400000000000004</v>
          </cell>
        </row>
        <row r="3253">
          <cell r="E3253" t="str">
            <v>LIMEIRA</v>
          </cell>
          <cell r="F3253" t="str">
            <v>LIMEIRA</v>
          </cell>
          <cell r="G3253" t="str">
            <v>Nível 1, 2 e 3</v>
          </cell>
          <cell r="H3253">
            <v>1</v>
          </cell>
          <cell r="I3253">
            <v>2</v>
          </cell>
          <cell r="J3253">
            <v>28</v>
          </cell>
          <cell r="K3253">
            <v>331</v>
          </cell>
          <cell r="L3253">
            <v>0</v>
          </cell>
          <cell r="M3253">
            <v>359</v>
          </cell>
          <cell r="N3253">
            <v>6.6</v>
          </cell>
          <cell r="O3253">
            <v>4.7</v>
          </cell>
          <cell r="P3253">
            <v>0</v>
          </cell>
          <cell r="Q3253">
            <v>4.8</v>
          </cell>
          <cell r="R3253">
            <v>28</v>
          </cell>
          <cell r="S3253">
            <v>331</v>
          </cell>
          <cell r="T3253">
            <v>0</v>
          </cell>
          <cell r="U3253">
            <v>359</v>
          </cell>
          <cell r="V3253">
            <v>4.8</v>
          </cell>
          <cell r="W3253" t="str">
            <v>AI + AF</v>
          </cell>
          <cell r="X3253" t="str">
            <v>AI + AF</v>
          </cell>
          <cell r="Y3253">
            <v>5</v>
          </cell>
          <cell r="Z3253">
            <v>5.3</v>
          </cell>
          <cell r="AA3253">
            <v>0.8</v>
          </cell>
          <cell r="AB3253" t="str">
            <v>Continuidade de Atendimento</v>
          </cell>
          <cell r="AC3253" t="str">
            <v>-</v>
          </cell>
          <cell r="AD3253">
            <v>3.8</v>
          </cell>
          <cell r="AE3253">
            <v>4.0999999999999996</v>
          </cell>
          <cell r="AF3253">
            <v>4.4000000000000004</v>
          </cell>
          <cell r="AG3253">
            <v>0.79</v>
          </cell>
          <cell r="AH3253">
            <v>3.7</v>
          </cell>
          <cell r="AI3253">
            <v>4</v>
          </cell>
          <cell r="AJ3253">
            <v>4.3</v>
          </cell>
          <cell r="AK3253">
            <v>0.79400000000000004</v>
          </cell>
        </row>
        <row r="3254">
          <cell r="E3254" t="str">
            <v>MOGI MIRIM</v>
          </cell>
          <cell r="F3254" t="str">
            <v>MOGI GUACU</v>
          </cell>
          <cell r="G3254" t="str">
            <v>Nível 1, 2 e 3</v>
          </cell>
          <cell r="H3254">
            <v>1</v>
          </cell>
          <cell r="I3254">
            <v>6</v>
          </cell>
          <cell r="J3254">
            <v>0</v>
          </cell>
          <cell r="K3254">
            <v>182</v>
          </cell>
          <cell r="L3254">
            <v>55</v>
          </cell>
          <cell r="M3254">
            <v>237</v>
          </cell>
          <cell r="N3254">
            <v>0</v>
          </cell>
          <cell r="O3254">
            <v>4.5</v>
          </cell>
          <cell r="P3254">
            <v>3.3</v>
          </cell>
          <cell r="Q3254">
            <v>4.2</v>
          </cell>
          <cell r="R3254">
            <v>0</v>
          </cell>
          <cell r="S3254">
            <v>182</v>
          </cell>
          <cell r="T3254">
            <v>55</v>
          </cell>
          <cell r="U3254">
            <v>237</v>
          </cell>
          <cell r="V3254">
            <v>4.2</v>
          </cell>
          <cell r="W3254" t="str">
            <v>AF + EM</v>
          </cell>
          <cell r="X3254" t="str">
            <v>AF + EM</v>
          </cell>
          <cell r="Y3254">
            <v>4.5</v>
          </cell>
          <cell r="Z3254">
            <v>4.7</v>
          </cell>
          <cell r="AA3254">
            <v>0.8</v>
          </cell>
          <cell r="AB3254" t="str">
            <v>Continuidade de Atendimento</v>
          </cell>
          <cell r="AC3254" t="str">
            <v>-</v>
          </cell>
          <cell r="AD3254">
            <v>3.7</v>
          </cell>
          <cell r="AE3254">
            <v>4</v>
          </cell>
          <cell r="AF3254">
            <v>4.3</v>
          </cell>
          <cell r="AG3254">
            <v>0.79200000000000004</v>
          </cell>
          <cell r="AH3254">
            <v>3.7</v>
          </cell>
          <cell r="AI3254">
            <v>4</v>
          </cell>
          <cell r="AJ3254">
            <v>4.3</v>
          </cell>
          <cell r="AK3254">
            <v>0.79400000000000004</v>
          </cell>
        </row>
        <row r="3255">
          <cell r="E3255" t="str">
            <v>PIRACICABA</v>
          </cell>
          <cell r="F3255" t="str">
            <v>PIRACICABA</v>
          </cell>
          <cell r="G3255" t="str">
            <v>Nível 4, 5 e 6</v>
          </cell>
          <cell r="H3255">
            <v>2</v>
          </cell>
          <cell r="I3255">
            <v>7</v>
          </cell>
          <cell r="J3255">
            <v>0</v>
          </cell>
          <cell r="K3255">
            <v>550</v>
          </cell>
          <cell r="L3255">
            <v>371</v>
          </cell>
          <cell r="M3255">
            <v>921</v>
          </cell>
          <cell r="N3255">
            <v>0</v>
          </cell>
          <cell r="O3255">
            <v>4.0999999999999996</v>
          </cell>
          <cell r="P3255">
            <v>2.5</v>
          </cell>
          <cell r="Q3255">
            <v>3.5</v>
          </cell>
          <cell r="R3255">
            <v>0</v>
          </cell>
          <cell r="S3255">
            <v>550</v>
          </cell>
          <cell r="T3255">
            <v>371</v>
          </cell>
          <cell r="U3255">
            <v>921</v>
          </cell>
          <cell r="V3255">
            <v>3.5</v>
          </cell>
          <cell r="W3255" t="str">
            <v>AF + EM</v>
          </cell>
          <cell r="X3255" t="str">
            <v>AF + EM</v>
          </cell>
          <cell r="Y3255">
            <v>3.8</v>
          </cell>
          <cell r="Z3255">
            <v>4.0999999999999996</v>
          </cell>
          <cell r="AA3255">
            <v>0.77900000000000003</v>
          </cell>
          <cell r="AB3255" t="str">
            <v>Continuidade de Atendimento</v>
          </cell>
          <cell r="AC3255" t="str">
            <v>-</v>
          </cell>
          <cell r="AD3255">
            <v>4</v>
          </cell>
          <cell r="AE3255">
            <v>4.2</v>
          </cell>
          <cell r="AF3255">
            <v>4.5</v>
          </cell>
          <cell r="AG3255">
            <v>0.79500000000000004</v>
          </cell>
          <cell r="AH3255">
            <v>3.7</v>
          </cell>
          <cell r="AI3255">
            <v>4</v>
          </cell>
          <cell r="AJ3255">
            <v>4.3</v>
          </cell>
          <cell r="AK3255">
            <v>0.79400000000000004</v>
          </cell>
        </row>
        <row r="3256">
          <cell r="E3256" t="str">
            <v>PIRACICABA</v>
          </cell>
          <cell r="F3256" t="str">
            <v>PIRACICABA</v>
          </cell>
          <cell r="G3256" t="str">
            <v>Nível 4, 5 e 6</v>
          </cell>
          <cell r="H3256">
            <v>1</v>
          </cell>
          <cell r="I3256">
            <v>4</v>
          </cell>
          <cell r="J3256">
            <v>0</v>
          </cell>
          <cell r="K3256">
            <v>229</v>
          </cell>
          <cell r="L3256">
            <v>137</v>
          </cell>
          <cell r="M3256">
            <v>366</v>
          </cell>
          <cell r="N3256">
            <v>0</v>
          </cell>
          <cell r="O3256">
            <v>4.2</v>
          </cell>
          <cell r="P3256">
            <v>2.9</v>
          </cell>
          <cell r="Q3256">
            <v>3.7</v>
          </cell>
          <cell r="R3256">
            <v>0</v>
          </cell>
          <cell r="S3256">
            <v>229</v>
          </cell>
          <cell r="T3256">
            <v>137</v>
          </cell>
          <cell r="U3256">
            <v>366</v>
          </cell>
          <cell r="V3256">
            <v>3.7</v>
          </cell>
          <cell r="W3256" t="str">
            <v>AF + EM</v>
          </cell>
          <cell r="X3256" t="str">
            <v>AF + EM</v>
          </cell>
          <cell r="Y3256">
            <v>3.9</v>
          </cell>
          <cell r="Z3256">
            <v>4.2</v>
          </cell>
          <cell r="AA3256">
            <v>0.79600000000000004</v>
          </cell>
          <cell r="AB3256" t="str">
            <v>Continuidade de Atendimento</v>
          </cell>
          <cell r="AC3256" t="str">
            <v>-</v>
          </cell>
          <cell r="AD3256">
            <v>4</v>
          </cell>
          <cell r="AE3256">
            <v>4.2</v>
          </cell>
          <cell r="AF3256">
            <v>4.5</v>
          </cell>
          <cell r="AG3256">
            <v>0.79500000000000004</v>
          </cell>
          <cell r="AH3256">
            <v>3.7</v>
          </cell>
          <cell r="AI3256">
            <v>4</v>
          </cell>
          <cell r="AJ3256">
            <v>4.3</v>
          </cell>
          <cell r="AK3256">
            <v>0.79400000000000004</v>
          </cell>
        </row>
        <row r="3257">
          <cell r="E3257" t="str">
            <v>ARARAQUARA</v>
          </cell>
          <cell r="F3257" t="str">
            <v>ARARAQUARA</v>
          </cell>
          <cell r="G3257" t="str">
            <v>Nível 4, 5 e 6</v>
          </cell>
          <cell r="H3257">
            <v>1</v>
          </cell>
          <cell r="I3257">
            <v>4</v>
          </cell>
          <cell r="J3257">
            <v>0</v>
          </cell>
          <cell r="K3257">
            <v>237</v>
          </cell>
          <cell r="L3257">
            <v>134</v>
          </cell>
          <cell r="M3257">
            <v>371</v>
          </cell>
          <cell r="N3257">
            <v>0</v>
          </cell>
          <cell r="O3257">
            <v>4.4000000000000004</v>
          </cell>
          <cell r="P3257">
            <v>3</v>
          </cell>
          <cell r="Q3257">
            <v>3.9</v>
          </cell>
          <cell r="R3257">
            <v>0</v>
          </cell>
          <cell r="S3257">
            <v>237</v>
          </cell>
          <cell r="T3257">
            <v>134</v>
          </cell>
          <cell r="U3257">
            <v>371</v>
          </cell>
          <cell r="V3257">
            <v>3.9</v>
          </cell>
          <cell r="W3257" t="str">
            <v>AF + EM</v>
          </cell>
          <cell r="X3257" t="str">
            <v>AF + EM</v>
          </cell>
          <cell r="Y3257">
            <v>4.0999999999999996</v>
          </cell>
          <cell r="Z3257">
            <v>4.3</v>
          </cell>
          <cell r="AA3257">
            <v>0.8</v>
          </cell>
          <cell r="AB3257" t="str">
            <v>Continuidade de Atendimento</v>
          </cell>
          <cell r="AC3257" t="str">
            <v>-</v>
          </cell>
          <cell r="AD3257">
            <v>3.8</v>
          </cell>
          <cell r="AE3257">
            <v>4.0999999999999996</v>
          </cell>
          <cell r="AF3257">
            <v>4.3</v>
          </cell>
          <cell r="AG3257">
            <v>0.79800000000000004</v>
          </cell>
          <cell r="AH3257">
            <v>3.7</v>
          </cell>
          <cell r="AI3257">
            <v>4</v>
          </cell>
          <cell r="AJ3257">
            <v>4.3</v>
          </cell>
          <cell r="AK3257">
            <v>0.79400000000000004</v>
          </cell>
        </row>
        <row r="3258">
          <cell r="E3258" t="str">
            <v>FRANCA</v>
          </cell>
          <cell r="F3258" t="str">
            <v>FRANCA</v>
          </cell>
          <cell r="G3258" t="str">
            <v>Nível 4, 5 e 6</v>
          </cell>
          <cell r="H3258">
            <v>1</v>
          </cell>
          <cell r="I3258">
            <v>4</v>
          </cell>
          <cell r="J3258">
            <v>0</v>
          </cell>
          <cell r="K3258">
            <v>459</v>
          </cell>
          <cell r="L3258">
            <v>326</v>
          </cell>
          <cell r="M3258">
            <v>785</v>
          </cell>
          <cell r="N3258">
            <v>0</v>
          </cell>
          <cell r="O3258">
            <v>4.0999999999999996</v>
          </cell>
          <cell r="P3258">
            <v>2.8</v>
          </cell>
          <cell r="Q3258">
            <v>3.6</v>
          </cell>
          <cell r="R3258">
            <v>0</v>
          </cell>
          <cell r="S3258">
            <v>459</v>
          </cell>
          <cell r="T3258">
            <v>326</v>
          </cell>
          <cell r="U3258">
            <v>785</v>
          </cell>
          <cell r="V3258">
            <v>3.6</v>
          </cell>
          <cell r="W3258" t="str">
            <v>AF + EM</v>
          </cell>
          <cell r="X3258" t="str">
            <v>AF + EM</v>
          </cell>
          <cell r="Y3258">
            <v>3.8</v>
          </cell>
          <cell r="Z3258">
            <v>4</v>
          </cell>
          <cell r="AA3258">
            <v>0.78600000000000003</v>
          </cell>
          <cell r="AB3258" t="str">
            <v>Continuidade de Atendimento</v>
          </cell>
          <cell r="AC3258" t="str">
            <v>-</v>
          </cell>
          <cell r="AD3258">
            <v>4.0999999999999996</v>
          </cell>
          <cell r="AE3258">
            <v>4.3</v>
          </cell>
          <cell r="AF3258">
            <v>4.5999999999999996</v>
          </cell>
          <cell r="AG3258">
            <v>0.79400000000000004</v>
          </cell>
          <cell r="AH3258">
            <v>3.7</v>
          </cell>
          <cell r="AI3258">
            <v>4</v>
          </cell>
          <cell r="AJ3258">
            <v>4.3</v>
          </cell>
          <cell r="AK3258">
            <v>0.79400000000000004</v>
          </cell>
        </row>
        <row r="3259">
          <cell r="E3259" t="str">
            <v>RIBEIRAO PRETO</v>
          </cell>
          <cell r="F3259" t="str">
            <v>RIBEIRAO PRETO</v>
          </cell>
          <cell r="G3259" t="str">
            <v>Nível 4, 5 e 6</v>
          </cell>
          <cell r="H3259">
            <v>1</v>
          </cell>
          <cell r="I3259">
            <v>4</v>
          </cell>
          <cell r="J3259">
            <v>0</v>
          </cell>
          <cell r="K3259">
            <v>266</v>
          </cell>
          <cell r="L3259">
            <v>285</v>
          </cell>
          <cell r="M3259">
            <v>551</v>
          </cell>
          <cell r="N3259">
            <v>0</v>
          </cell>
          <cell r="O3259">
            <v>4.4000000000000004</v>
          </cell>
          <cell r="P3259">
            <v>3.2</v>
          </cell>
          <cell r="Q3259">
            <v>3.8</v>
          </cell>
          <cell r="R3259">
            <v>0</v>
          </cell>
          <cell r="S3259">
            <v>266</v>
          </cell>
          <cell r="T3259">
            <v>285</v>
          </cell>
          <cell r="U3259">
            <v>551</v>
          </cell>
          <cell r="V3259">
            <v>3.8</v>
          </cell>
          <cell r="W3259" t="str">
            <v>AF + EM</v>
          </cell>
          <cell r="X3259" t="str">
            <v>AF + EM</v>
          </cell>
          <cell r="Y3259">
            <v>4</v>
          </cell>
          <cell r="Z3259">
            <v>4.2</v>
          </cell>
          <cell r="AA3259">
            <v>0.8</v>
          </cell>
          <cell r="AB3259" t="str">
            <v>Continuidade de Atendimento</v>
          </cell>
          <cell r="AC3259" t="str">
            <v>-</v>
          </cell>
          <cell r="AD3259">
            <v>3.7</v>
          </cell>
          <cell r="AE3259">
            <v>3.9</v>
          </cell>
          <cell r="AF3259">
            <v>4.2</v>
          </cell>
          <cell r="AG3259">
            <v>0.79800000000000004</v>
          </cell>
          <cell r="AH3259">
            <v>3.7</v>
          </cell>
          <cell r="AI3259">
            <v>4</v>
          </cell>
          <cell r="AJ3259">
            <v>4.3</v>
          </cell>
          <cell r="AK3259">
            <v>0.79400000000000004</v>
          </cell>
        </row>
        <row r="3260">
          <cell r="E3260" t="str">
            <v>TAQUARITINGA</v>
          </cell>
          <cell r="F3260" t="str">
            <v>IBITINGA</v>
          </cell>
          <cell r="G3260" t="str">
            <v>Nível 4, 5 e 6</v>
          </cell>
          <cell r="H3260">
            <v>1</v>
          </cell>
          <cell r="I3260">
            <v>4</v>
          </cell>
          <cell r="J3260">
            <v>0</v>
          </cell>
          <cell r="K3260">
            <v>383</v>
          </cell>
          <cell r="L3260">
            <v>218</v>
          </cell>
          <cell r="M3260">
            <v>601</v>
          </cell>
          <cell r="N3260">
            <v>0</v>
          </cell>
          <cell r="O3260">
            <v>4.8</v>
          </cell>
          <cell r="P3260">
            <v>3.3</v>
          </cell>
          <cell r="Q3260">
            <v>4.3</v>
          </cell>
          <cell r="R3260">
            <v>0</v>
          </cell>
          <cell r="S3260">
            <v>383</v>
          </cell>
          <cell r="T3260">
            <v>218</v>
          </cell>
          <cell r="U3260">
            <v>601</v>
          </cell>
          <cell r="V3260">
            <v>4.3</v>
          </cell>
          <cell r="W3260" t="str">
            <v>AF + EM</v>
          </cell>
          <cell r="X3260" t="str">
            <v>AF + EM</v>
          </cell>
          <cell r="Y3260">
            <v>4.5</v>
          </cell>
          <cell r="Z3260">
            <v>4.7</v>
          </cell>
          <cell r="AA3260">
            <v>0.8</v>
          </cell>
          <cell r="AB3260" t="str">
            <v>Continuidade de Atendimento</v>
          </cell>
          <cell r="AC3260" t="str">
            <v>-</v>
          </cell>
          <cell r="AD3260">
            <v>4</v>
          </cell>
          <cell r="AE3260">
            <v>4.2</v>
          </cell>
          <cell r="AF3260">
            <v>4.5</v>
          </cell>
          <cell r="AG3260">
            <v>0.79700000000000004</v>
          </cell>
          <cell r="AH3260">
            <v>3.7</v>
          </cell>
          <cell r="AI3260">
            <v>4</v>
          </cell>
          <cell r="AJ3260">
            <v>4.3</v>
          </cell>
          <cell r="AK3260">
            <v>0.79400000000000004</v>
          </cell>
        </row>
        <row r="3261">
          <cell r="E3261" t="str">
            <v>JAU</v>
          </cell>
          <cell r="F3261" t="str">
            <v>PEDERNEIRAS</v>
          </cell>
          <cell r="G3261" t="str">
            <v>Nível 1, 2 e 3</v>
          </cell>
          <cell r="H3261">
            <v>1</v>
          </cell>
          <cell r="I3261">
            <v>6</v>
          </cell>
          <cell r="J3261">
            <v>0</v>
          </cell>
          <cell r="K3261">
            <v>236</v>
          </cell>
          <cell r="L3261">
            <v>0</v>
          </cell>
          <cell r="M3261">
            <v>236</v>
          </cell>
          <cell r="N3261">
            <v>0</v>
          </cell>
          <cell r="O3261">
            <v>4.3</v>
          </cell>
          <cell r="P3261">
            <v>0</v>
          </cell>
          <cell r="Q3261">
            <v>4.3</v>
          </cell>
          <cell r="R3261">
            <v>0</v>
          </cell>
          <cell r="S3261">
            <v>236</v>
          </cell>
          <cell r="T3261">
            <v>0</v>
          </cell>
          <cell r="U3261">
            <v>236</v>
          </cell>
          <cell r="V3261">
            <v>4.3</v>
          </cell>
          <cell r="W3261" t="str">
            <v>AF</v>
          </cell>
          <cell r="X3261" t="str">
            <v>AF</v>
          </cell>
          <cell r="Y3261">
            <v>4.5999999999999996</v>
          </cell>
          <cell r="Z3261">
            <v>4.9000000000000004</v>
          </cell>
          <cell r="AA3261">
            <v>0.8</v>
          </cell>
          <cell r="AB3261" t="str">
            <v>Continuidade de Atendimento</v>
          </cell>
          <cell r="AC3261" t="str">
            <v>-</v>
          </cell>
          <cell r="AD3261">
            <v>3.6</v>
          </cell>
          <cell r="AE3261">
            <v>3.9</v>
          </cell>
          <cell r="AF3261">
            <v>4.2</v>
          </cell>
          <cell r="AG3261">
            <v>0.79300000000000004</v>
          </cell>
          <cell r="AH3261">
            <v>3.7</v>
          </cell>
          <cell r="AI3261">
            <v>4</v>
          </cell>
          <cell r="AJ3261">
            <v>4.3</v>
          </cell>
          <cell r="AK3261">
            <v>0.79400000000000004</v>
          </cell>
        </row>
        <row r="3262">
          <cell r="E3262" t="str">
            <v>LINS</v>
          </cell>
          <cell r="F3262" t="str">
            <v>LINS</v>
          </cell>
          <cell r="G3262" t="str">
            <v>Nível 1, 2 e 3</v>
          </cell>
          <cell r="H3262">
            <v>2</v>
          </cell>
          <cell r="I3262">
            <v>5</v>
          </cell>
          <cell r="J3262">
            <v>23</v>
          </cell>
          <cell r="K3262">
            <v>0</v>
          </cell>
          <cell r="L3262">
            <v>0</v>
          </cell>
          <cell r="M3262">
            <v>23</v>
          </cell>
          <cell r="N3262">
            <v>7.7</v>
          </cell>
          <cell r="O3262">
            <v>0</v>
          </cell>
          <cell r="P3262">
            <v>0</v>
          </cell>
          <cell r="Q3262">
            <v>7.7</v>
          </cell>
          <cell r="R3262">
            <v>23</v>
          </cell>
          <cell r="S3262">
            <v>0</v>
          </cell>
          <cell r="T3262">
            <v>0</v>
          </cell>
          <cell r="U3262">
            <v>23</v>
          </cell>
          <cell r="V3262">
            <v>7.7</v>
          </cell>
          <cell r="W3262" t="str">
            <v>AI</v>
          </cell>
          <cell r="X3262" t="str">
            <v>AI</v>
          </cell>
          <cell r="Y3262">
            <v>7.9</v>
          </cell>
          <cell r="Z3262">
            <v>8.1</v>
          </cell>
          <cell r="AA3262">
            <v>0.8</v>
          </cell>
          <cell r="AB3262" t="str">
            <v>Continuidade de Atendimento</v>
          </cell>
          <cell r="AC3262" t="str">
            <v>-</v>
          </cell>
          <cell r="AD3262">
            <v>3.7</v>
          </cell>
          <cell r="AE3262">
            <v>4</v>
          </cell>
          <cell r="AF3262">
            <v>4.3</v>
          </cell>
          <cell r="AG3262">
            <v>0.79700000000000004</v>
          </cell>
          <cell r="AH3262">
            <v>3.7</v>
          </cell>
          <cell r="AI3262">
            <v>4</v>
          </cell>
          <cell r="AJ3262">
            <v>4.3</v>
          </cell>
          <cell r="AK3262">
            <v>0.79400000000000004</v>
          </cell>
        </row>
        <row r="3263">
          <cell r="E3263" t="str">
            <v>FERNANDOPOLIS</v>
          </cell>
          <cell r="F3263" t="str">
            <v>FERNANDOPOLIS</v>
          </cell>
          <cell r="G3263" t="str">
            <v>Nível 4, 5 e 6</v>
          </cell>
          <cell r="H3263">
            <v>2</v>
          </cell>
          <cell r="I3263">
            <v>7</v>
          </cell>
          <cell r="J3263">
            <v>25</v>
          </cell>
          <cell r="K3263">
            <v>161</v>
          </cell>
          <cell r="L3263">
            <v>40</v>
          </cell>
          <cell r="M3263">
            <v>226</v>
          </cell>
          <cell r="N3263">
            <v>6.1</v>
          </cell>
          <cell r="O3263">
            <v>5</v>
          </cell>
          <cell r="P3263">
            <v>3.2</v>
          </cell>
          <cell r="Q3263">
            <v>4.8</v>
          </cell>
          <cell r="R3263">
            <v>25</v>
          </cell>
          <cell r="S3263">
            <v>161</v>
          </cell>
          <cell r="T3263">
            <v>40</v>
          </cell>
          <cell r="U3263">
            <v>226</v>
          </cell>
          <cell r="V3263">
            <v>4.8</v>
          </cell>
          <cell r="W3263" t="str">
            <v>AI + AF + EM</v>
          </cell>
          <cell r="X3263" t="str">
            <v>AI + AF + EM</v>
          </cell>
          <cell r="Y3263">
            <v>5.0999999999999996</v>
          </cell>
          <cell r="Z3263">
            <v>5.4</v>
          </cell>
          <cell r="AA3263">
            <v>0.8</v>
          </cell>
          <cell r="AB3263" t="str">
            <v>Continuidade de Atendimento</v>
          </cell>
          <cell r="AC3263" t="str">
            <v>-</v>
          </cell>
          <cell r="AD3263">
            <v>4.0999999999999996</v>
          </cell>
          <cell r="AE3263">
            <v>4.4000000000000004</v>
          </cell>
          <cell r="AF3263">
            <v>4.7</v>
          </cell>
          <cell r="AG3263">
            <v>0.79600000000000004</v>
          </cell>
          <cell r="AH3263">
            <v>3.7</v>
          </cell>
          <cell r="AI3263">
            <v>4</v>
          </cell>
          <cell r="AJ3263">
            <v>4.3</v>
          </cell>
          <cell r="AK3263">
            <v>0.79400000000000004</v>
          </cell>
        </row>
        <row r="3264">
          <cell r="E3264" t="str">
            <v>JOSE BONIFACIO</v>
          </cell>
          <cell r="F3264" t="str">
            <v>MIRASSOL</v>
          </cell>
          <cell r="G3264" t="str">
            <v>Nível 4, 5 e 6</v>
          </cell>
          <cell r="H3264">
            <v>1</v>
          </cell>
          <cell r="I3264">
            <v>8</v>
          </cell>
          <cell r="J3264">
            <v>0</v>
          </cell>
          <cell r="K3264">
            <v>467</v>
          </cell>
          <cell r="L3264">
            <v>256</v>
          </cell>
          <cell r="M3264">
            <v>723</v>
          </cell>
          <cell r="N3264">
            <v>0</v>
          </cell>
          <cell r="O3264">
            <v>4.9000000000000004</v>
          </cell>
          <cell r="P3264">
            <v>3</v>
          </cell>
          <cell r="Q3264">
            <v>4.2</v>
          </cell>
          <cell r="R3264">
            <v>0</v>
          </cell>
          <cell r="S3264">
            <v>467</v>
          </cell>
          <cell r="T3264">
            <v>256</v>
          </cell>
          <cell r="U3264">
            <v>723</v>
          </cell>
          <cell r="V3264">
            <v>4.2</v>
          </cell>
          <cell r="W3264" t="str">
            <v>AF + EM</v>
          </cell>
          <cell r="X3264" t="str">
            <v>AF + EM</v>
          </cell>
          <cell r="Y3264">
            <v>4.5</v>
          </cell>
          <cell r="Z3264">
            <v>4.7</v>
          </cell>
          <cell r="AA3264">
            <v>0.79700000000000004</v>
          </cell>
          <cell r="AB3264" t="str">
            <v>Continuidade de Atendimento</v>
          </cell>
          <cell r="AC3264" t="str">
            <v>-</v>
          </cell>
          <cell r="AD3264">
            <v>3.9</v>
          </cell>
          <cell r="AE3264">
            <v>4.2</v>
          </cell>
          <cell r="AF3264">
            <v>4.4000000000000004</v>
          </cell>
          <cell r="AG3264">
            <v>0.79400000000000004</v>
          </cell>
          <cell r="AH3264">
            <v>3.7</v>
          </cell>
          <cell r="AI3264">
            <v>4</v>
          </cell>
          <cell r="AJ3264">
            <v>4.3</v>
          </cell>
          <cell r="AK3264">
            <v>0.79400000000000004</v>
          </cell>
        </row>
        <row r="3265">
          <cell r="E3265" t="str">
            <v>ARACATUBA</v>
          </cell>
          <cell r="F3265" t="str">
            <v>ARACATUBA</v>
          </cell>
          <cell r="G3265" t="str">
            <v>Nível 1, 2 e 3</v>
          </cell>
          <cell r="H3265">
            <v>2</v>
          </cell>
          <cell r="I3265">
            <v>1</v>
          </cell>
          <cell r="J3265">
            <v>0</v>
          </cell>
          <cell r="K3265">
            <v>175</v>
          </cell>
          <cell r="L3265">
            <v>72</v>
          </cell>
          <cell r="M3265">
            <v>247</v>
          </cell>
          <cell r="N3265">
            <v>0</v>
          </cell>
          <cell r="O3265">
            <v>4.4000000000000004</v>
          </cell>
          <cell r="P3265">
            <v>2.7</v>
          </cell>
          <cell r="Q3265">
            <v>3.9</v>
          </cell>
          <cell r="R3265">
            <v>0</v>
          </cell>
          <cell r="S3265">
            <v>175</v>
          </cell>
          <cell r="T3265">
            <v>72</v>
          </cell>
          <cell r="U3265">
            <v>247</v>
          </cell>
          <cell r="V3265">
            <v>3.9</v>
          </cell>
          <cell r="W3265" t="str">
            <v>AF + EM</v>
          </cell>
          <cell r="X3265" t="str">
            <v>AF + EM</v>
          </cell>
          <cell r="Y3265">
            <v>4.2</v>
          </cell>
          <cell r="Z3265">
            <v>4.5999999999999996</v>
          </cell>
          <cell r="AA3265">
            <v>0.8</v>
          </cell>
          <cell r="AB3265" t="str">
            <v>Continuidade de Atendimento</v>
          </cell>
          <cell r="AC3265" t="str">
            <v>-</v>
          </cell>
          <cell r="AD3265">
            <v>3.8</v>
          </cell>
          <cell r="AE3265">
            <v>4.0999999999999996</v>
          </cell>
          <cell r="AF3265">
            <v>4.4000000000000004</v>
          </cell>
          <cell r="AG3265">
            <v>0.79600000000000004</v>
          </cell>
          <cell r="AH3265">
            <v>3.7</v>
          </cell>
          <cell r="AI3265">
            <v>4</v>
          </cell>
          <cell r="AJ3265">
            <v>4.3</v>
          </cell>
          <cell r="AK3265">
            <v>0.79400000000000004</v>
          </cell>
        </row>
        <row r="3266">
          <cell r="E3266" t="str">
            <v>PRESIDENTE PRUDENTE</v>
          </cell>
          <cell r="F3266" t="str">
            <v>PRESIDENTE PRUDENTE</v>
          </cell>
          <cell r="G3266" t="str">
            <v>Nível 1, 2 e 3</v>
          </cell>
          <cell r="H3266">
            <v>1</v>
          </cell>
          <cell r="I3266">
            <v>6</v>
          </cell>
          <cell r="J3266">
            <v>0</v>
          </cell>
          <cell r="K3266">
            <v>367</v>
          </cell>
          <cell r="L3266">
            <v>0</v>
          </cell>
          <cell r="M3266">
            <v>367</v>
          </cell>
          <cell r="N3266">
            <v>0</v>
          </cell>
          <cell r="O3266">
            <v>4.7</v>
          </cell>
          <cell r="P3266">
            <v>0</v>
          </cell>
          <cell r="Q3266">
            <v>4.7</v>
          </cell>
          <cell r="R3266">
            <v>0</v>
          </cell>
          <cell r="S3266">
            <v>367</v>
          </cell>
          <cell r="T3266">
            <v>0</v>
          </cell>
          <cell r="U3266">
            <v>367</v>
          </cell>
          <cell r="V3266">
            <v>4.7</v>
          </cell>
          <cell r="W3266" t="str">
            <v>AF</v>
          </cell>
          <cell r="X3266" t="str">
            <v>AF</v>
          </cell>
          <cell r="Y3266">
            <v>5</v>
          </cell>
          <cell r="Z3266">
            <v>5.2</v>
          </cell>
          <cell r="AA3266">
            <v>0.8</v>
          </cell>
          <cell r="AB3266" t="str">
            <v>Continuidade de Atendimento</v>
          </cell>
          <cell r="AC3266" t="str">
            <v>-</v>
          </cell>
          <cell r="AD3266">
            <v>3.8</v>
          </cell>
          <cell r="AE3266">
            <v>4</v>
          </cell>
          <cell r="AF3266">
            <v>4.3</v>
          </cell>
          <cell r="AG3266">
            <v>0.79600000000000004</v>
          </cell>
          <cell r="AH3266">
            <v>3.7</v>
          </cell>
          <cell r="AI3266">
            <v>4</v>
          </cell>
          <cell r="AJ3266">
            <v>4.3</v>
          </cell>
          <cell r="AK3266">
            <v>0.79400000000000004</v>
          </cell>
        </row>
        <row r="3267">
          <cell r="E3267" t="str">
            <v>MARILIA</v>
          </cell>
          <cell r="F3267" t="str">
            <v>ECHAPORA</v>
          </cell>
          <cell r="G3267" t="str">
            <v>Nível 4, 5 e 6</v>
          </cell>
          <cell r="H3267">
            <v>2</v>
          </cell>
          <cell r="I3267">
            <v>3</v>
          </cell>
          <cell r="J3267">
            <v>0</v>
          </cell>
          <cell r="K3267">
            <v>287</v>
          </cell>
          <cell r="L3267">
            <v>165</v>
          </cell>
          <cell r="M3267">
            <v>452</v>
          </cell>
          <cell r="N3267">
            <v>0</v>
          </cell>
          <cell r="O3267">
            <v>3.8</v>
          </cell>
          <cell r="P3267">
            <v>2.6</v>
          </cell>
          <cell r="Q3267">
            <v>3.4</v>
          </cell>
          <cell r="R3267">
            <v>0</v>
          </cell>
          <cell r="S3267">
            <v>287</v>
          </cell>
          <cell r="T3267">
            <v>165</v>
          </cell>
          <cell r="U3267">
            <v>452</v>
          </cell>
          <cell r="V3267">
            <v>3.4</v>
          </cell>
          <cell r="W3267" t="str">
            <v>AF + EM</v>
          </cell>
          <cell r="X3267" t="str">
            <v>AF + EM</v>
          </cell>
          <cell r="Y3267">
            <v>3.7</v>
          </cell>
          <cell r="Z3267">
            <v>4</v>
          </cell>
          <cell r="AA3267">
            <v>0.79500000000000004</v>
          </cell>
          <cell r="AB3267" t="str">
            <v>Continuidade de Atendimento</v>
          </cell>
          <cell r="AC3267" t="str">
            <v>-</v>
          </cell>
          <cell r="AD3267">
            <v>3.7</v>
          </cell>
          <cell r="AE3267">
            <v>4</v>
          </cell>
          <cell r="AF3267">
            <v>4.3</v>
          </cell>
          <cell r="AG3267">
            <v>0.79600000000000004</v>
          </cell>
          <cell r="AH3267">
            <v>3.7</v>
          </cell>
          <cell r="AI3267">
            <v>4</v>
          </cell>
          <cell r="AJ3267">
            <v>4.3</v>
          </cell>
          <cell r="AK3267">
            <v>0.79400000000000004</v>
          </cell>
        </row>
        <row r="3268">
          <cell r="E3268" t="str">
            <v>MIRACATU</v>
          </cell>
          <cell r="F3268" t="str">
            <v>IGUAPE</v>
          </cell>
          <cell r="G3268" t="str">
            <v>Nível 4, 5 e 6</v>
          </cell>
          <cell r="H3268">
            <v>2</v>
          </cell>
          <cell r="I3268">
            <v>7</v>
          </cell>
          <cell r="J3268">
            <v>0</v>
          </cell>
          <cell r="K3268">
            <v>333</v>
          </cell>
          <cell r="L3268">
            <v>237</v>
          </cell>
          <cell r="M3268">
            <v>570</v>
          </cell>
          <cell r="N3268">
            <v>0</v>
          </cell>
          <cell r="O3268">
            <v>4</v>
          </cell>
          <cell r="P3268">
            <v>2.7</v>
          </cell>
          <cell r="Q3268">
            <v>3.5</v>
          </cell>
          <cell r="R3268">
            <v>0</v>
          </cell>
          <cell r="S3268">
            <v>333</v>
          </cell>
          <cell r="T3268">
            <v>237</v>
          </cell>
          <cell r="U3268">
            <v>570</v>
          </cell>
          <cell r="V3268">
            <v>3.5</v>
          </cell>
          <cell r="W3268" t="str">
            <v>AF + EM</v>
          </cell>
          <cell r="X3268" t="str">
            <v>AF + EM</v>
          </cell>
          <cell r="Y3268">
            <v>3.8</v>
          </cell>
          <cell r="Z3268">
            <v>4.0999999999999996</v>
          </cell>
          <cell r="AA3268">
            <v>0.8</v>
          </cell>
          <cell r="AB3268" t="str">
            <v>Continuidade de Atendimento</v>
          </cell>
          <cell r="AC3268" t="str">
            <v>-</v>
          </cell>
          <cell r="AD3268">
            <v>3.7</v>
          </cell>
          <cell r="AE3268">
            <v>4</v>
          </cell>
          <cell r="AF3268">
            <v>4.4000000000000004</v>
          </cell>
          <cell r="AG3268">
            <v>0.8</v>
          </cell>
          <cell r="AH3268">
            <v>3.7</v>
          </cell>
          <cell r="AI3268">
            <v>4</v>
          </cell>
          <cell r="AJ3268">
            <v>4.3</v>
          </cell>
          <cell r="AK3268">
            <v>0.79400000000000004</v>
          </cell>
        </row>
        <row r="3269">
          <cell r="E3269" t="str">
            <v>MIRACATU</v>
          </cell>
          <cell r="F3269" t="str">
            <v>IGUAPE</v>
          </cell>
          <cell r="G3269" t="str">
            <v>Nível 1, 2 e 3</v>
          </cell>
          <cell r="H3269">
            <v>2</v>
          </cell>
          <cell r="I3269">
            <v>5</v>
          </cell>
          <cell r="J3269">
            <v>0</v>
          </cell>
          <cell r="K3269">
            <v>71</v>
          </cell>
          <cell r="L3269">
            <v>28</v>
          </cell>
          <cell r="M3269">
            <v>99</v>
          </cell>
          <cell r="N3269">
            <v>0</v>
          </cell>
          <cell r="O3269">
            <v>4.4000000000000004</v>
          </cell>
          <cell r="P3269">
            <v>2.5</v>
          </cell>
          <cell r="Q3269">
            <v>3.9</v>
          </cell>
          <cell r="R3269">
            <v>0</v>
          </cell>
          <cell r="S3269">
            <v>71</v>
          </cell>
          <cell r="T3269">
            <v>28</v>
          </cell>
          <cell r="U3269">
            <v>99</v>
          </cell>
          <cell r="V3269">
            <v>3.9</v>
          </cell>
          <cell r="W3269" t="str">
            <v>AF + EM</v>
          </cell>
          <cell r="X3269" t="str">
            <v>AF + EM</v>
          </cell>
          <cell r="Y3269">
            <v>4.3</v>
          </cell>
          <cell r="Z3269">
            <v>4.5999999999999996</v>
          </cell>
          <cell r="AA3269">
            <v>0.8</v>
          </cell>
          <cell r="AB3269" t="str">
            <v>Continuidade de Atendimento</v>
          </cell>
          <cell r="AC3269" t="str">
            <v>-</v>
          </cell>
          <cell r="AD3269">
            <v>3.7</v>
          </cell>
          <cell r="AE3269">
            <v>4</v>
          </cell>
          <cell r="AF3269">
            <v>4.4000000000000004</v>
          </cell>
          <cell r="AG3269">
            <v>0.8</v>
          </cell>
          <cell r="AH3269">
            <v>3.7</v>
          </cell>
          <cell r="AI3269">
            <v>4</v>
          </cell>
          <cell r="AJ3269">
            <v>4.3</v>
          </cell>
          <cell r="AK3269">
            <v>0.79400000000000004</v>
          </cell>
        </row>
        <row r="3270">
          <cell r="E3270" t="str">
            <v>CAMPINAS OESTE</v>
          </cell>
          <cell r="F3270" t="str">
            <v>CAMPINAS</v>
          </cell>
          <cell r="G3270" t="str">
            <v>Nível 1, 2 e 3</v>
          </cell>
          <cell r="H3270">
            <v>2</v>
          </cell>
          <cell r="I3270">
            <v>1</v>
          </cell>
          <cell r="J3270">
            <v>80</v>
          </cell>
          <cell r="K3270">
            <v>0</v>
          </cell>
          <cell r="L3270">
            <v>0</v>
          </cell>
          <cell r="M3270">
            <v>80</v>
          </cell>
          <cell r="N3270">
            <v>5.0999999999999996</v>
          </cell>
          <cell r="O3270">
            <v>0</v>
          </cell>
          <cell r="P3270">
            <v>0</v>
          </cell>
          <cell r="Q3270">
            <v>5.0999999999999996</v>
          </cell>
          <cell r="R3270">
            <v>80</v>
          </cell>
          <cell r="S3270">
            <v>0</v>
          </cell>
          <cell r="T3270">
            <v>0</v>
          </cell>
          <cell r="U3270">
            <v>80</v>
          </cell>
          <cell r="V3270">
            <v>5.0999999999999996</v>
          </cell>
          <cell r="W3270" t="str">
            <v>AI</v>
          </cell>
          <cell r="X3270" t="str">
            <v>AI</v>
          </cell>
          <cell r="Y3270">
            <v>5.4</v>
          </cell>
          <cell r="Z3270">
            <v>5.7</v>
          </cell>
          <cell r="AA3270">
            <v>0.8</v>
          </cell>
          <cell r="AB3270" t="str">
            <v>Continuidade de Atendimento</v>
          </cell>
          <cell r="AC3270" t="str">
            <v>-</v>
          </cell>
          <cell r="AD3270">
            <v>3.7</v>
          </cell>
          <cell r="AE3270">
            <v>4</v>
          </cell>
          <cell r="AF3270">
            <v>4.3</v>
          </cell>
          <cell r="AG3270">
            <v>0.79200000000000004</v>
          </cell>
          <cell r="AH3270">
            <v>3.7</v>
          </cell>
          <cell r="AI3270">
            <v>4</v>
          </cell>
          <cell r="AJ3270">
            <v>4.3</v>
          </cell>
          <cell r="AK3270">
            <v>0.79400000000000004</v>
          </cell>
        </row>
        <row r="3271">
          <cell r="E3271" t="str">
            <v>CAPIVARI</v>
          </cell>
          <cell r="F3271" t="str">
            <v>INDAIATUBA</v>
          </cell>
          <cell r="G3271" t="str">
            <v>Nível 4, 5 e 6</v>
          </cell>
          <cell r="H3271">
            <v>1</v>
          </cell>
          <cell r="I3271">
            <v>4</v>
          </cell>
          <cell r="J3271">
            <v>0</v>
          </cell>
          <cell r="K3271">
            <v>899</v>
          </cell>
          <cell r="L3271">
            <v>461</v>
          </cell>
          <cell r="M3271">
            <v>1360</v>
          </cell>
          <cell r="N3271">
            <v>0</v>
          </cell>
          <cell r="O3271">
            <v>4.3</v>
          </cell>
          <cell r="P3271">
            <v>2.9</v>
          </cell>
          <cell r="Q3271">
            <v>3.8</v>
          </cell>
          <cell r="R3271">
            <v>0</v>
          </cell>
          <cell r="S3271">
            <v>899</v>
          </cell>
          <cell r="T3271">
            <v>461</v>
          </cell>
          <cell r="U3271">
            <v>1360</v>
          </cell>
          <cell r="V3271">
            <v>3.8</v>
          </cell>
          <cell r="W3271" t="str">
            <v>AF + EM</v>
          </cell>
          <cell r="X3271" t="str">
            <v>AF + EM</v>
          </cell>
          <cell r="Y3271">
            <v>4</v>
          </cell>
          <cell r="Z3271">
            <v>4.3</v>
          </cell>
          <cell r="AA3271">
            <v>0.78300000000000003</v>
          </cell>
          <cell r="AB3271" t="str">
            <v>Continuidade de Atendimento</v>
          </cell>
          <cell r="AC3271" t="str">
            <v>-</v>
          </cell>
          <cell r="AD3271">
            <v>3.8</v>
          </cell>
          <cell r="AE3271">
            <v>4.0999999999999996</v>
          </cell>
          <cell r="AF3271">
            <v>4.3</v>
          </cell>
          <cell r="AG3271">
            <v>0.79100000000000004</v>
          </cell>
          <cell r="AH3271">
            <v>3.7</v>
          </cell>
          <cell r="AI3271">
            <v>4</v>
          </cell>
          <cell r="AJ3271">
            <v>4.3</v>
          </cell>
          <cell r="AK3271">
            <v>0.79400000000000004</v>
          </cell>
        </row>
        <row r="3272">
          <cell r="E3272" t="str">
            <v>PIRASSUNUNGA</v>
          </cell>
          <cell r="F3272" t="str">
            <v>LEME</v>
          </cell>
          <cell r="G3272" t="str">
            <v>Nível 1, 2 e 3</v>
          </cell>
          <cell r="H3272">
            <v>2</v>
          </cell>
          <cell r="I3272">
            <v>5</v>
          </cell>
          <cell r="J3272">
            <v>0</v>
          </cell>
          <cell r="K3272">
            <v>69</v>
          </cell>
          <cell r="L3272">
            <v>36</v>
          </cell>
          <cell r="M3272">
            <v>105</v>
          </cell>
          <cell r="N3272">
            <v>0</v>
          </cell>
          <cell r="O3272">
            <v>4.5999999999999996</v>
          </cell>
          <cell r="P3272">
            <v>3</v>
          </cell>
          <cell r="Q3272">
            <v>4.0999999999999996</v>
          </cell>
          <cell r="R3272">
            <v>0</v>
          </cell>
          <cell r="S3272">
            <v>69</v>
          </cell>
          <cell r="T3272">
            <v>36</v>
          </cell>
          <cell r="U3272">
            <v>105</v>
          </cell>
          <cell r="V3272">
            <v>4.0999999999999996</v>
          </cell>
          <cell r="W3272" t="str">
            <v>AF + EM</v>
          </cell>
          <cell r="X3272" t="str">
            <v>AF + EM</v>
          </cell>
          <cell r="Y3272">
            <v>4.4000000000000004</v>
          </cell>
          <cell r="Z3272">
            <v>4.8</v>
          </cell>
          <cell r="AA3272">
            <v>0.8</v>
          </cell>
          <cell r="AB3272" t="str">
            <v>Continuidade de Atendimento</v>
          </cell>
          <cell r="AC3272" t="str">
            <v>-</v>
          </cell>
          <cell r="AD3272">
            <v>3.8</v>
          </cell>
          <cell r="AE3272">
            <v>4</v>
          </cell>
          <cell r="AF3272">
            <v>4.3</v>
          </cell>
          <cell r="AG3272">
            <v>0.79600000000000004</v>
          </cell>
          <cell r="AH3272">
            <v>3.7</v>
          </cell>
          <cell r="AI3272">
            <v>4</v>
          </cell>
          <cell r="AJ3272">
            <v>4.3</v>
          </cell>
          <cell r="AK3272">
            <v>0.79400000000000004</v>
          </cell>
        </row>
        <row r="3273">
          <cell r="E3273" t="str">
            <v>SUMARE</v>
          </cell>
          <cell r="F3273" t="str">
            <v>HORTOLANDIA</v>
          </cell>
          <cell r="G3273" t="str">
            <v>Nível 4, 5 e 6</v>
          </cell>
          <cell r="H3273">
            <v>2</v>
          </cell>
          <cell r="I3273">
            <v>3</v>
          </cell>
          <cell r="J3273">
            <v>0</v>
          </cell>
          <cell r="K3273">
            <v>568</v>
          </cell>
          <cell r="L3273">
            <v>322</v>
          </cell>
          <cell r="M3273">
            <v>890</v>
          </cell>
          <cell r="N3273">
            <v>0</v>
          </cell>
          <cell r="O3273">
            <v>4</v>
          </cell>
          <cell r="P3273">
            <v>2.7</v>
          </cell>
          <cell r="Q3273">
            <v>3.5</v>
          </cell>
          <cell r="R3273">
            <v>0</v>
          </cell>
          <cell r="S3273">
            <v>568</v>
          </cell>
          <cell r="T3273">
            <v>322</v>
          </cell>
          <cell r="U3273">
            <v>890</v>
          </cell>
          <cell r="V3273">
            <v>3.5</v>
          </cell>
          <cell r="W3273" t="str">
            <v>AF + EM</v>
          </cell>
          <cell r="X3273" t="str">
            <v>AF + EM</v>
          </cell>
          <cell r="Y3273">
            <v>3.8</v>
          </cell>
          <cell r="Z3273">
            <v>4.2</v>
          </cell>
          <cell r="AA3273">
            <v>0.78300000000000003</v>
          </cell>
          <cell r="AB3273" t="str">
            <v>Continuidade de Atendimento</v>
          </cell>
          <cell r="AC3273" t="str">
            <v>-</v>
          </cell>
          <cell r="AD3273">
            <v>3.8</v>
          </cell>
          <cell r="AE3273">
            <v>4</v>
          </cell>
          <cell r="AF3273">
            <v>4.3</v>
          </cell>
          <cell r="AG3273">
            <v>0.79400000000000004</v>
          </cell>
          <cell r="AH3273">
            <v>3.7</v>
          </cell>
          <cell r="AI3273">
            <v>4</v>
          </cell>
          <cell r="AJ3273">
            <v>4.3</v>
          </cell>
          <cell r="AK3273">
            <v>0.79400000000000004</v>
          </cell>
        </row>
        <row r="3274">
          <cell r="E3274" t="str">
            <v>SANTOS</v>
          </cell>
          <cell r="F3274" t="str">
            <v>CUBATAO</v>
          </cell>
          <cell r="G3274" t="str">
            <v>Nível 4, 5 e 6</v>
          </cell>
          <cell r="H3274">
            <v>1</v>
          </cell>
          <cell r="I3274">
            <v>4</v>
          </cell>
          <cell r="J3274">
            <v>0</v>
          </cell>
          <cell r="K3274">
            <v>0</v>
          </cell>
          <cell r="L3274">
            <v>786</v>
          </cell>
          <cell r="M3274">
            <v>786</v>
          </cell>
          <cell r="N3274">
            <v>0</v>
          </cell>
          <cell r="O3274">
            <v>0</v>
          </cell>
          <cell r="P3274">
            <v>3</v>
          </cell>
          <cell r="Q3274">
            <v>3</v>
          </cell>
          <cell r="R3274">
            <v>0</v>
          </cell>
          <cell r="S3274">
            <v>0</v>
          </cell>
          <cell r="T3274">
            <v>786</v>
          </cell>
          <cell r="U3274">
            <v>786</v>
          </cell>
          <cell r="V3274">
            <v>3</v>
          </cell>
          <cell r="W3274" t="str">
            <v>EM</v>
          </cell>
          <cell r="X3274" t="str">
            <v>EM</v>
          </cell>
          <cell r="Y3274">
            <v>3.2</v>
          </cell>
          <cell r="Z3274">
            <v>3.5</v>
          </cell>
          <cell r="AA3274">
            <v>0.78900000000000003</v>
          </cell>
          <cell r="AB3274" t="str">
            <v>Continuidade de Atendimento</v>
          </cell>
          <cell r="AC3274" t="str">
            <v>-</v>
          </cell>
          <cell r="AD3274">
            <v>3.5</v>
          </cell>
          <cell r="AE3274">
            <v>3.7</v>
          </cell>
          <cell r="AF3274">
            <v>4</v>
          </cell>
          <cell r="AG3274">
            <v>0.79</v>
          </cell>
          <cell r="AH3274">
            <v>3.7</v>
          </cell>
          <cell r="AI3274">
            <v>4</v>
          </cell>
          <cell r="AJ3274">
            <v>4.3</v>
          </cell>
          <cell r="AK3274">
            <v>0.79400000000000004</v>
          </cell>
        </row>
        <row r="3275">
          <cell r="E3275" t="str">
            <v>CARAGUATATUBA</v>
          </cell>
          <cell r="F3275" t="str">
            <v>UBATUBA</v>
          </cell>
          <cell r="G3275" t="str">
            <v>Nível 4, 5 e 6</v>
          </cell>
          <cell r="H3275">
            <v>2</v>
          </cell>
          <cell r="I3275">
            <v>7</v>
          </cell>
          <cell r="J3275">
            <v>0</v>
          </cell>
          <cell r="K3275">
            <v>370</v>
          </cell>
          <cell r="L3275">
            <v>196</v>
          </cell>
          <cell r="M3275">
            <v>566</v>
          </cell>
          <cell r="N3275">
            <v>0</v>
          </cell>
          <cell r="O3275">
            <v>3.9</v>
          </cell>
          <cell r="P3275">
            <v>2.8</v>
          </cell>
          <cell r="Q3275">
            <v>3.5</v>
          </cell>
          <cell r="R3275">
            <v>0</v>
          </cell>
          <cell r="S3275">
            <v>370</v>
          </cell>
          <cell r="T3275">
            <v>196</v>
          </cell>
          <cell r="U3275">
            <v>566</v>
          </cell>
          <cell r="V3275">
            <v>3.5</v>
          </cell>
          <cell r="W3275" t="str">
            <v>AF + EM</v>
          </cell>
          <cell r="X3275" t="str">
            <v>AF + EM</v>
          </cell>
          <cell r="Y3275">
            <v>3.9</v>
          </cell>
          <cell r="Z3275">
            <v>4.3</v>
          </cell>
          <cell r="AA3275">
            <v>0.8</v>
          </cell>
          <cell r="AB3275" t="str">
            <v>Continuidade de Atendimento</v>
          </cell>
          <cell r="AC3275" t="str">
            <v>-</v>
          </cell>
          <cell r="AD3275">
            <v>3.3</v>
          </cell>
          <cell r="AE3275">
            <v>3.6</v>
          </cell>
          <cell r="AF3275">
            <v>3.9</v>
          </cell>
          <cell r="AG3275">
            <v>0.79500000000000004</v>
          </cell>
          <cell r="AH3275">
            <v>3.7</v>
          </cell>
          <cell r="AI3275">
            <v>4</v>
          </cell>
          <cell r="AJ3275">
            <v>4.3</v>
          </cell>
          <cell r="AK3275">
            <v>0.79400000000000004</v>
          </cell>
        </row>
        <row r="3276">
          <cell r="E3276" t="str">
            <v>MARILIA</v>
          </cell>
          <cell r="F3276" t="str">
            <v>MARILIA</v>
          </cell>
          <cell r="G3276" t="str">
            <v>Nível 1, 2 e 3</v>
          </cell>
          <cell r="H3276">
            <v>2</v>
          </cell>
          <cell r="I3276">
            <v>5</v>
          </cell>
          <cell r="J3276">
            <v>0</v>
          </cell>
          <cell r="K3276">
            <v>248</v>
          </cell>
          <cell r="L3276">
            <v>96</v>
          </cell>
          <cell r="M3276">
            <v>344</v>
          </cell>
          <cell r="N3276">
            <v>0</v>
          </cell>
          <cell r="O3276">
            <v>3.8</v>
          </cell>
          <cell r="P3276">
            <v>3.1</v>
          </cell>
          <cell r="Q3276">
            <v>3.6</v>
          </cell>
          <cell r="R3276">
            <v>0</v>
          </cell>
          <cell r="S3276">
            <v>248</v>
          </cell>
          <cell r="T3276">
            <v>96</v>
          </cell>
          <cell r="U3276">
            <v>344</v>
          </cell>
          <cell r="V3276">
            <v>3.6</v>
          </cell>
          <cell r="W3276" t="str">
            <v>AF + EM</v>
          </cell>
          <cell r="X3276" t="str">
            <v>AF + EM</v>
          </cell>
          <cell r="Y3276">
            <v>4</v>
          </cell>
          <cell r="Z3276">
            <v>4.4000000000000004</v>
          </cell>
          <cell r="AA3276">
            <v>0.8</v>
          </cell>
          <cell r="AB3276" t="str">
            <v>Continuidade de Atendimento</v>
          </cell>
          <cell r="AC3276" t="str">
            <v>-</v>
          </cell>
          <cell r="AD3276">
            <v>3.7</v>
          </cell>
          <cell r="AE3276">
            <v>4</v>
          </cell>
          <cell r="AF3276">
            <v>4.3</v>
          </cell>
          <cell r="AG3276">
            <v>0.79600000000000004</v>
          </cell>
          <cell r="AH3276">
            <v>3.7</v>
          </cell>
          <cell r="AI3276">
            <v>4</v>
          </cell>
          <cell r="AJ3276">
            <v>4.3</v>
          </cell>
          <cell r="AK3276">
            <v>0.79400000000000004</v>
          </cell>
        </row>
        <row r="3277">
          <cell r="E3277" t="str">
            <v>MARILIA</v>
          </cell>
          <cell r="F3277" t="str">
            <v>MARILIA</v>
          </cell>
          <cell r="G3277" t="str">
            <v>Nível 4, 5 e 6</v>
          </cell>
          <cell r="H3277">
            <v>1</v>
          </cell>
          <cell r="I3277">
            <v>4</v>
          </cell>
          <cell r="J3277">
            <v>0</v>
          </cell>
          <cell r="K3277">
            <v>344</v>
          </cell>
          <cell r="L3277">
            <v>324</v>
          </cell>
          <cell r="M3277">
            <v>668</v>
          </cell>
          <cell r="N3277">
            <v>0</v>
          </cell>
          <cell r="O3277">
            <v>4.4000000000000004</v>
          </cell>
          <cell r="P3277">
            <v>2.9</v>
          </cell>
          <cell r="Q3277">
            <v>3.7</v>
          </cell>
          <cell r="R3277">
            <v>0</v>
          </cell>
          <cell r="S3277">
            <v>344</v>
          </cell>
          <cell r="T3277">
            <v>324</v>
          </cell>
          <cell r="U3277">
            <v>668</v>
          </cell>
          <cell r="V3277">
            <v>3.7</v>
          </cell>
          <cell r="W3277" t="str">
            <v>AF + EM</v>
          </cell>
          <cell r="X3277" t="str">
            <v>AF + EM</v>
          </cell>
          <cell r="Y3277">
            <v>3.9</v>
          </cell>
          <cell r="Z3277">
            <v>4.0999999999999996</v>
          </cell>
          <cell r="AA3277">
            <v>0.8</v>
          </cell>
          <cell r="AB3277" t="str">
            <v>Continuidade de Atendimento</v>
          </cell>
          <cell r="AC3277" t="str">
            <v>-</v>
          </cell>
          <cell r="AD3277">
            <v>3.7</v>
          </cell>
          <cell r="AE3277">
            <v>4</v>
          </cell>
          <cell r="AF3277">
            <v>4.3</v>
          </cell>
          <cell r="AG3277">
            <v>0.79600000000000004</v>
          </cell>
          <cell r="AH3277">
            <v>3.7</v>
          </cell>
          <cell r="AI3277">
            <v>4</v>
          </cell>
          <cell r="AJ3277">
            <v>4.3</v>
          </cell>
          <cell r="AK3277">
            <v>0.79400000000000004</v>
          </cell>
        </row>
        <row r="3278">
          <cell r="E3278" t="str">
            <v>ARARAQUARA</v>
          </cell>
          <cell r="F3278" t="str">
            <v>MATAO</v>
          </cell>
          <cell r="G3278" t="str">
            <v>Nível 4, 5 e 6</v>
          </cell>
          <cell r="H3278">
            <v>2</v>
          </cell>
          <cell r="I3278">
            <v>3</v>
          </cell>
          <cell r="J3278">
            <v>0</v>
          </cell>
          <cell r="K3278">
            <v>219</v>
          </cell>
          <cell r="L3278">
            <v>130</v>
          </cell>
          <cell r="M3278">
            <v>349</v>
          </cell>
          <cell r="N3278">
            <v>0</v>
          </cell>
          <cell r="O3278">
            <v>3.3</v>
          </cell>
          <cell r="P3278">
            <v>2.4</v>
          </cell>
          <cell r="Q3278">
            <v>3</v>
          </cell>
          <cell r="R3278">
            <v>0</v>
          </cell>
          <cell r="S3278">
            <v>219</v>
          </cell>
          <cell r="T3278">
            <v>130</v>
          </cell>
          <cell r="U3278">
            <v>349</v>
          </cell>
          <cell r="V3278">
            <v>3</v>
          </cell>
          <cell r="W3278" t="str">
            <v>AF + EM</v>
          </cell>
          <cell r="X3278" t="str">
            <v>AF + EM</v>
          </cell>
          <cell r="Y3278">
            <v>3.3</v>
          </cell>
          <cell r="Z3278">
            <v>3.6</v>
          </cell>
          <cell r="AA3278">
            <v>0.8</v>
          </cell>
          <cell r="AB3278" t="str">
            <v>Continuidade de Atendimento</v>
          </cell>
          <cell r="AC3278" t="str">
            <v>-</v>
          </cell>
          <cell r="AD3278">
            <v>3.8</v>
          </cell>
          <cell r="AE3278">
            <v>4.0999999999999996</v>
          </cell>
          <cell r="AF3278">
            <v>4.3</v>
          </cell>
          <cell r="AG3278">
            <v>0.79800000000000004</v>
          </cell>
          <cell r="AH3278">
            <v>3.7</v>
          </cell>
          <cell r="AI3278">
            <v>4</v>
          </cell>
          <cell r="AJ3278">
            <v>4.3</v>
          </cell>
          <cell r="AK3278">
            <v>0.79400000000000004</v>
          </cell>
        </row>
        <row r="3279">
          <cell r="E3279" t="str">
            <v>SAO JOSE DOS CAMPOS</v>
          </cell>
          <cell r="F3279" t="str">
            <v>SAO JOSE DOS CAMPOS</v>
          </cell>
          <cell r="G3279" t="str">
            <v>Nível 4, 5 e 6</v>
          </cell>
          <cell r="H3279">
            <v>2</v>
          </cell>
          <cell r="I3279">
            <v>3</v>
          </cell>
          <cell r="J3279">
            <v>0</v>
          </cell>
          <cell r="K3279">
            <v>191</v>
          </cell>
          <cell r="L3279">
            <v>287</v>
          </cell>
          <cell r="M3279">
            <v>478</v>
          </cell>
          <cell r="N3279">
            <v>0</v>
          </cell>
          <cell r="O3279">
            <v>3.8</v>
          </cell>
          <cell r="P3279">
            <v>2.7</v>
          </cell>
          <cell r="Q3279">
            <v>3.1</v>
          </cell>
          <cell r="R3279">
            <v>0</v>
          </cell>
          <cell r="S3279">
            <v>191</v>
          </cell>
          <cell r="T3279">
            <v>287</v>
          </cell>
          <cell r="U3279">
            <v>478</v>
          </cell>
          <cell r="V3279">
            <v>3.1</v>
          </cell>
          <cell r="W3279" t="str">
            <v>AF + EM</v>
          </cell>
          <cell r="X3279" t="str">
            <v>AF + EM</v>
          </cell>
          <cell r="Y3279">
            <v>3.4</v>
          </cell>
          <cell r="Z3279">
            <v>3.8</v>
          </cell>
          <cell r="AA3279">
            <v>0.8</v>
          </cell>
          <cell r="AB3279" t="str">
            <v>Continuidade de Atendimento</v>
          </cell>
          <cell r="AC3279" t="str">
            <v>-</v>
          </cell>
          <cell r="AD3279">
            <v>3.8</v>
          </cell>
          <cell r="AE3279">
            <v>4</v>
          </cell>
          <cell r="AF3279">
            <v>4.3</v>
          </cell>
          <cell r="AG3279">
            <v>0.79400000000000004</v>
          </cell>
          <cell r="AH3279">
            <v>3.7</v>
          </cell>
          <cell r="AI3279">
            <v>4</v>
          </cell>
          <cell r="AJ3279">
            <v>4.3</v>
          </cell>
          <cell r="AK3279">
            <v>0.79400000000000004</v>
          </cell>
        </row>
        <row r="3280">
          <cell r="E3280" t="str">
            <v>SAO JOSE DOS CAMPOS</v>
          </cell>
          <cell r="F3280" t="str">
            <v>SAO JOSE DOS CAMPOS</v>
          </cell>
          <cell r="G3280" t="str">
            <v>Nível 4, 5 e 6</v>
          </cell>
          <cell r="H3280">
            <v>1</v>
          </cell>
          <cell r="I3280">
            <v>4</v>
          </cell>
          <cell r="J3280">
            <v>90</v>
          </cell>
          <cell r="K3280">
            <v>523</v>
          </cell>
          <cell r="L3280">
            <v>346</v>
          </cell>
          <cell r="M3280">
            <v>959</v>
          </cell>
          <cell r="N3280">
            <v>6.4</v>
          </cell>
          <cell r="O3280">
            <v>4.7</v>
          </cell>
          <cell r="P3280">
            <v>3.1</v>
          </cell>
          <cell r="Q3280">
            <v>4.3</v>
          </cell>
          <cell r="R3280">
            <v>90</v>
          </cell>
          <cell r="S3280">
            <v>523</v>
          </cell>
          <cell r="T3280">
            <v>346</v>
          </cell>
          <cell r="U3280">
            <v>959</v>
          </cell>
          <cell r="V3280">
            <v>4.3</v>
          </cell>
          <cell r="W3280" t="str">
            <v>AI + AF + EM</v>
          </cell>
          <cell r="X3280" t="str">
            <v>AI + AF + EM</v>
          </cell>
          <cell r="Y3280">
            <v>4.5</v>
          </cell>
          <cell r="Z3280">
            <v>4.7</v>
          </cell>
          <cell r="AA3280">
            <v>0.8</v>
          </cell>
          <cell r="AB3280" t="str">
            <v>Continuidade de Atendimento</v>
          </cell>
          <cell r="AC3280" t="str">
            <v>-</v>
          </cell>
          <cell r="AD3280">
            <v>3.8</v>
          </cell>
          <cell r="AE3280">
            <v>4</v>
          </cell>
          <cell r="AF3280">
            <v>4.3</v>
          </cell>
          <cell r="AG3280">
            <v>0.79400000000000004</v>
          </cell>
          <cell r="AH3280">
            <v>3.7</v>
          </cell>
          <cell r="AI3280">
            <v>4</v>
          </cell>
          <cell r="AJ3280">
            <v>4.3</v>
          </cell>
          <cell r="AK3280">
            <v>0.79400000000000004</v>
          </cell>
        </row>
        <row r="3281">
          <cell r="E3281" t="str">
            <v>SAO VICENTE</v>
          </cell>
          <cell r="F3281" t="str">
            <v>PRAIA GRANDE</v>
          </cell>
          <cell r="G3281" t="str">
            <v>Nível 4, 5 e 6</v>
          </cell>
          <cell r="H3281">
            <v>2</v>
          </cell>
          <cell r="I3281">
            <v>3</v>
          </cell>
          <cell r="J3281">
            <v>0</v>
          </cell>
          <cell r="K3281">
            <v>469</v>
          </cell>
          <cell r="L3281">
            <v>247</v>
          </cell>
          <cell r="M3281">
            <v>716</v>
          </cell>
          <cell r="N3281">
            <v>0</v>
          </cell>
          <cell r="O3281">
            <v>4</v>
          </cell>
          <cell r="P3281">
            <v>2.8</v>
          </cell>
          <cell r="Q3281">
            <v>3.6</v>
          </cell>
          <cell r="R3281">
            <v>0</v>
          </cell>
          <cell r="S3281">
            <v>469</v>
          </cell>
          <cell r="T3281">
            <v>247</v>
          </cell>
          <cell r="U3281">
            <v>716</v>
          </cell>
          <cell r="V3281">
            <v>3.6</v>
          </cell>
          <cell r="W3281" t="str">
            <v>AF + EM</v>
          </cell>
          <cell r="X3281" t="str">
            <v>AF + EM</v>
          </cell>
          <cell r="Y3281">
            <v>3.9</v>
          </cell>
          <cell r="Z3281">
            <v>4.2</v>
          </cell>
          <cell r="AA3281">
            <v>0.78300000000000003</v>
          </cell>
          <cell r="AB3281" t="str">
            <v>Continuidade de Atendimento</v>
          </cell>
          <cell r="AC3281" t="str">
            <v>-</v>
          </cell>
          <cell r="AD3281">
            <v>3.3</v>
          </cell>
          <cell r="AE3281">
            <v>3.6</v>
          </cell>
          <cell r="AF3281">
            <v>3.9</v>
          </cell>
          <cell r="AG3281">
            <v>0.78900000000000003</v>
          </cell>
          <cell r="AH3281">
            <v>3.7</v>
          </cell>
          <cell r="AI3281">
            <v>4</v>
          </cell>
          <cell r="AJ3281">
            <v>4.3</v>
          </cell>
          <cell r="AK3281">
            <v>0.79400000000000004</v>
          </cell>
        </row>
        <row r="3282">
          <cell r="E3282" t="str">
            <v>BARRETOS</v>
          </cell>
          <cell r="F3282" t="str">
            <v>COLINA</v>
          </cell>
          <cell r="G3282" t="str">
            <v>Nível 4, 5 e 6</v>
          </cell>
          <cell r="H3282">
            <v>2</v>
          </cell>
          <cell r="I3282">
            <v>7</v>
          </cell>
          <cell r="J3282">
            <v>0</v>
          </cell>
          <cell r="K3282">
            <v>0</v>
          </cell>
          <cell r="L3282">
            <v>155</v>
          </cell>
          <cell r="M3282">
            <v>155</v>
          </cell>
          <cell r="N3282">
            <v>0</v>
          </cell>
          <cell r="O3282">
            <v>0</v>
          </cell>
          <cell r="P3282">
            <v>2.8</v>
          </cell>
          <cell r="Q3282">
            <v>2.8</v>
          </cell>
          <cell r="R3282">
            <v>0</v>
          </cell>
          <cell r="S3282">
            <v>0</v>
          </cell>
          <cell r="T3282">
            <v>155</v>
          </cell>
          <cell r="U3282">
            <v>155</v>
          </cell>
          <cell r="V3282">
            <v>2.8</v>
          </cell>
          <cell r="W3282" t="str">
            <v>EM</v>
          </cell>
          <cell r="X3282" t="str">
            <v>EM</v>
          </cell>
          <cell r="Y3282">
            <v>3.2</v>
          </cell>
          <cell r="Z3282">
            <v>3.6</v>
          </cell>
          <cell r="AA3282">
            <v>0.78800000000000003</v>
          </cell>
          <cell r="AB3282" t="str">
            <v>Continuidade de Atendimento</v>
          </cell>
          <cell r="AC3282" t="str">
            <v>-</v>
          </cell>
          <cell r="AD3282">
            <v>3.8</v>
          </cell>
          <cell r="AE3282">
            <v>4</v>
          </cell>
          <cell r="AF3282">
            <v>4.3</v>
          </cell>
          <cell r="AG3282">
            <v>0.79600000000000004</v>
          </cell>
          <cell r="AH3282">
            <v>3.7</v>
          </cell>
          <cell r="AI3282">
            <v>4</v>
          </cell>
          <cell r="AJ3282">
            <v>4.3</v>
          </cell>
          <cell r="AK3282">
            <v>0.79400000000000004</v>
          </cell>
        </row>
        <row r="3283">
          <cell r="E3283" t="str">
            <v>NORTE 2</v>
          </cell>
          <cell r="F3283" t="str">
            <v>SAO PAULO</v>
          </cell>
          <cell r="G3283" t="str">
            <v>Nível 1, 2 e 3</v>
          </cell>
          <cell r="H3283">
            <v>1</v>
          </cell>
          <cell r="I3283">
            <v>2</v>
          </cell>
          <cell r="J3283">
            <v>146</v>
          </cell>
          <cell r="K3283">
            <v>0</v>
          </cell>
          <cell r="L3283">
            <v>0</v>
          </cell>
          <cell r="M3283">
            <v>146</v>
          </cell>
          <cell r="N3283">
            <v>5.7</v>
          </cell>
          <cell r="O3283">
            <v>0</v>
          </cell>
          <cell r="P3283">
            <v>0</v>
          </cell>
          <cell r="Q3283">
            <v>5.7</v>
          </cell>
          <cell r="R3283">
            <v>146</v>
          </cell>
          <cell r="S3283">
            <v>0</v>
          </cell>
          <cell r="T3283">
            <v>0</v>
          </cell>
          <cell r="U3283">
            <v>146</v>
          </cell>
          <cell r="V3283">
            <v>5.7</v>
          </cell>
          <cell r="W3283" t="str">
            <v>AI</v>
          </cell>
          <cell r="X3283" t="str">
            <v>AI</v>
          </cell>
          <cell r="Y3283">
            <v>5.9</v>
          </cell>
          <cell r="Z3283">
            <v>6.1</v>
          </cell>
          <cell r="AA3283">
            <v>0.8</v>
          </cell>
          <cell r="AB3283" t="str">
            <v>Continuidade de Atendimento</v>
          </cell>
          <cell r="AC3283" t="str">
            <v>-</v>
          </cell>
          <cell r="AD3283">
            <v>3.6</v>
          </cell>
          <cell r="AE3283">
            <v>3.9</v>
          </cell>
          <cell r="AF3283">
            <v>4.2</v>
          </cell>
          <cell r="AG3283">
            <v>0.79600000000000004</v>
          </cell>
          <cell r="AH3283">
            <v>3.7</v>
          </cell>
          <cell r="AI3283">
            <v>4</v>
          </cell>
          <cell r="AJ3283">
            <v>4.3</v>
          </cell>
          <cell r="AK3283">
            <v>0.79400000000000004</v>
          </cell>
        </row>
        <row r="3284">
          <cell r="E3284" t="str">
            <v>SUL 3</v>
          </cell>
          <cell r="F3284" t="str">
            <v>SAO PAULO</v>
          </cell>
          <cell r="G3284" t="str">
            <v>Nível 4, 5 e 6</v>
          </cell>
          <cell r="H3284">
            <v>2</v>
          </cell>
          <cell r="I3284">
            <v>3</v>
          </cell>
          <cell r="J3284">
            <v>0</v>
          </cell>
          <cell r="K3284">
            <v>530</v>
          </cell>
          <cell r="L3284">
            <v>325</v>
          </cell>
          <cell r="M3284">
            <v>855</v>
          </cell>
          <cell r="N3284">
            <v>0</v>
          </cell>
          <cell r="O3284">
            <v>3.3</v>
          </cell>
          <cell r="P3284">
            <v>2.5</v>
          </cell>
          <cell r="Q3284">
            <v>3</v>
          </cell>
          <cell r="R3284">
            <v>0</v>
          </cell>
          <cell r="S3284">
            <v>530</v>
          </cell>
          <cell r="T3284">
            <v>325</v>
          </cell>
          <cell r="U3284">
            <v>855</v>
          </cell>
          <cell r="V3284">
            <v>3</v>
          </cell>
          <cell r="W3284" t="str">
            <v>AF + EM</v>
          </cell>
          <cell r="X3284" t="str">
            <v>AF + EM</v>
          </cell>
          <cell r="Y3284">
            <v>3.3</v>
          </cell>
          <cell r="Z3284">
            <v>3.6</v>
          </cell>
          <cell r="AA3284">
            <v>0.78200000000000003</v>
          </cell>
          <cell r="AB3284" t="str">
            <v>Continuidade de Atendimento</v>
          </cell>
          <cell r="AC3284" t="str">
            <v>-</v>
          </cell>
          <cell r="AD3284">
            <v>3.7</v>
          </cell>
          <cell r="AE3284">
            <v>3.9</v>
          </cell>
          <cell r="AF3284">
            <v>4.2</v>
          </cell>
          <cell r="AG3284">
            <v>0.79400000000000004</v>
          </cell>
          <cell r="AH3284">
            <v>3.7</v>
          </cell>
          <cell r="AI3284">
            <v>4</v>
          </cell>
          <cell r="AJ3284">
            <v>4.3</v>
          </cell>
          <cell r="AK3284">
            <v>0.79400000000000004</v>
          </cell>
        </row>
        <row r="3285">
          <cell r="E3285" t="str">
            <v>GUARULHOS NORTE</v>
          </cell>
          <cell r="F3285" t="str">
            <v>GUARULHOS</v>
          </cell>
          <cell r="G3285" t="str">
            <v>Nível 1, 2 e 3</v>
          </cell>
          <cell r="H3285">
            <v>2</v>
          </cell>
          <cell r="I3285">
            <v>1</v>
          </cell>
          <cell r="J3285">
            <v>151</v>
          </cell>
          <cell r="K3285">
            <v>0</v>
          </cell>
          <cell r="L3285">
            <v>0</v>
          </cell>
          <cell r="M3285">
            <v>151</v>
          </cell>
          <cell r="N3285">
            <v>5.8</v>
          </cell>
          <cell r="O3285">
            <v>0</v>
          </cell>
          <cell r="P3285">
            <v>0</v>
          </cell>
          <cell r="Q3285">
            <v>5.8</v>
          </cell>
          <cell r="R3285">
            <v>151</v>
          </cell>
          <cell r="S3285">
            <v>0</v>
          </cell>
          <cell r="T3285">
            <v>0</v>
          </cell>
          <cell r="U3285">
            <v>151</v>
          </cell>
          <cell r="V3285">
            <v>5.8</v>
          </cell>
          <cell r="W3285" t="str">
            <v>AI</v>
          </cell>
          <cell r="X3285" t="str">
            <v>AI</v>
          </cell>
          <cell r="Y3285">
            <v>6</v>
          </cell>
          <cell r="Z3285">
            <v>6.3</v>
          </cell>
          <cell r="AA3285">
            <v>0.8</v>
          </cell>
          <cell r="AB3285" t="str">
            <v>Continuidade de Atendimento</v>
          </cell>
          <cell r="AC3285" t="str">
            <v>-</v>
          </cell>
          <cell r="AD3285">
            <v>3.6</v>
          </cell>
          <cell r="AE3285">
            <v>3.9</v>
          </cell>
          <cell r="AF3285">
            <v>4.2</v>
          </cell>
          <cell r="AG3285">
            <v>0.79400000000000004</v>
          </cell>
          <cell r="AH3285">
            <v>3.7</v>
          </cell>
          <cell r="AI3285">
            <v>4</v>
          </cell>
          <cell r="AJ3285">
            <v>4.3</v>
          </cell>
          <cell r="AK3285">
            <v>0.79400000000000004</v>
          </cell>
        </row>
        <row r="3286">
          <cell r="E3286" t="str">
            <v>JACAREI</v>
          </cell>
          <cell r="F3286" t="str">
            <v>GUARAREMA</v>
          </cell>
          <cell r="G3286" t="str">
            <v>Nível 4, 5 e 6</v>
          </cell>
          <cell r="H3286">
            <v>2</v>
          </cell>
          <cell r="I3286">
            <v>7</v>
          </cell>
          <cell r="J3286">
            <v>0</v>
          </cell>
          <cell r="K3286">
            <v>249</v>
          </cell>
          <cell r="L3286">
            <v>118</v>
          </cell>
          <cell r="M3286">
            <v>367</v>
          </cell>
          <cell r="N3286">
            <v>0</v>
          </cell>
          <cell r="O3286">
            <v>3.8</v>
          </cell>
          <cell r="P3286">
            <v>2.6</v>
          </cell>
          <cell r="Q3286">
            <v>3.4</v>
          </cell>
          <cell r="R3286">
            <v>0</v>
          </cell>
          <cell r="S3286">
            <v>249</v>
          </cell>
          <cell r="T3286">
            <v>118</v>
          </cell>
          <cell r="U3286">
            <v>367</v>
          </cell>
          <cell r="V3286">
            <v>3.4</v>
          </cell>
          <cell r="W3286" t="str">
            <v>AF + EM</v>
          </cell>
          <cell r="X3286" t="str">
            <v>AF + EM</v>
          </cell>
          <cell r="Y3286">
            <v>3.7</v>
          </cell>
          <cell r="Z3286">
            <v>4.0999999999999996</v>
          </cell>
          <cell r="AA3286">
            <v>0.8</v>
          </cell>
          <cell r="AB3286" t="str">
            <v>Continuidade de Atendimento</v>
          </cell>
          <cell r="AC3286" t="str">
            <v>-</v>
          </cell>
          <cell r="AD3286">
            <v>3.7</v>
          </cell>
          <cell r="AE3286">
            <v>4</v>
          </cell>
          <cell r="AF3286">
            <v>4.3</v>
          </cell>
          <cell r="AG3286">
            <v>0.79500000000000004</v>
          </cell>
          <cell r="AH3286">
            <v>3.7</v>
          </cell>
          <cell r="AI3286">
            <v>4</v>
          </cell>
          <cell r="AJ3286">
            <v>4.3</v>
          </cell>
          <cell r="AK3286">
            <v>0.79400000000000004</v>
          </cell>
        </row>
        <row r="3287">
          <cell r="E3287" t="str">
            <v>CARAPICUIBA</v>
          </cell>
          <cell r="F3287" t="str">
            <v>COTIA</v>
          </cell>
          <cell r="G3287" t="str">
            <v>Nível 1, 2 e 3</v>
          </cell>
          <cell r="H3287">
            <v>2</v>
          </cell>
          <cell r="I3287">
            <v>1</v>
          </cell>
          <cell r="J3287">
            <v>0</v>
          </cell>
          <cell r="K3287">
            <v>433</v>
          </cell>
          <cell r="L3287">
            <v>0</v>
          </cell>
          <cell r="M3287">
            <v>433</v>
          </cell>
          <cell r="N3287">
            <v>0</v>
          </cell>
          <cell r="O3287">
            <v>3.7</v>
          </cell>
          <cell r="P3287">
            <v>0</v>
          </cell>
          <cell r="Q3287">
            <v>3.7</v>
          </cell>
          <cell r="R3287">
            <v>0</v>
          </cell>
          <cell r="S3287">
            <v>433</v>
          </cell>
          <cell r="T3287">
            <v>0</v>
          </cell>
          <cell r="U3287">
            <v>433</v>
          </cell>
          <cell r="V3287">
            <v>3.7</v>
          </cell>
          <cell r="W3287" t="str">
            <v>AF</v>
          </cell>
          <cell r="X3287" t="str">
            <v>AF</v>
          </cell>
          <cell r="Y3287">
            <v>4</v>
          </cell>
          <cell r="Z3287">
            <v>4.4000000000000004</v>
          </cell>
          <cell r="AA3287">
            <v>0.8</v>
          </cell>
          <cell r="AB3287" t="str">
            <v>Continuidade de Atendimento</v>
          </cell>
          <cell r="AC3287" t="str">
            <v>-</v>
          </cell>
          <cell r="AD3287">
            <v>3.7</v>
          </cell>
          <cell r="AE3287">
            <v>4</v>
          </cell>
          <cell r="AF3287">
            <v>4.3</v>
          </cell>
          <cell r="AG3287">
            <v>0.79400000000000004</v>
          </cell>
          <cell r="AH3287">
            <v>3.7</v>
          </cell>
          <cell r="AI3287">
            <v>4</v>
          </cell>
          <cell r="AJ3287">
            <v>4.3</v>
          </cell>
          <cell r="AK3287">
            <v>0.79400000000000004</v>
          </cell>
        </row>
        <row r="3288">
          <cell r="E3288" t="str">
            <v>CARAPICUIBA</v>
          </cell>
          <cell r="F3288" t="str">
            <v>COTIA</v>
          </cell>
          <cell r="G3288" t="str">
            <v>Nível 4, 5 e 6</v>
          </cell>
          <cell r="H3288">
            <v>2</v>
          </cell>
          <cell r="I3288">
            <v>3</v>
          </cell>
          <cell r="J3288">
            <v>0</v>
          </cell>
          <cell r="K3288">
            <v>511</v>
          </cell>
          <cell r="L3288">
            <v>388</v>
          </cell>
          <cell r="M3288">
            <v>899</v>
          </cell>
          <cell r="N3288">
            <v>0</v>
          </cell>
          <cell r="O3288">
            <v>3.7</v>
          </cell>
          <cell r="P3288">
            <v>2.8</v>
          </cell>
          <cell r="Q3288">
            <v>3.3</v>
          </cell>
          <cell r="R3288">
            <v>0</v>
          </cell>
          <cell r="S3288">
            <v>511</v>
          </cell>
          <cell r="T3288">
            <v>388</v>
          </cell>
          <cell r="U3288">
            <v>899</v>
          </cell>
          <cell r="V3288">
            <v>3.3</v>
          </cell>
          <cell r="W3288" t="str">
            <v>AF + EM</v>
          </cell>
          <cell r="X3288" t="str">
            <v>AF + EM</v>
          </cell>
          <cell r="Y3288">
            <v>3.6</v>
          </cell>
          <cell r="Z3288">
            <v>3.9</v>
          </cell>
          <cell r="AA3288">
            <v>0.79400000000000004</v>
          </cell>
          <cell r="AB3288" t="str">
            <v>Continuidade de Atendimento</v>
          </cell>
          <cell r="AC3288" t="str">
            <v>-</v>
          </cell>
          <cell r="AD3288">
            <v>3.7</v>
          </cell>
          <cell r="AE3288">
            <v>4</v>
          </cell>
          <cell r="AF3288">
            <v>4.3</v>
          </cell>
          <cell r="AG3288">
            <v>0.79400000000000004</v>
          </cell>
          <cell r="AH3288">
            <v>3.7</v>
          </cell>
          <cell r="AI3288">
            <v>4</v>
          </cell>
          <cell r="AJ3288">
            <v>4.3</v>
          </cell>
          <cell r="AK3288">
            <v>0.79400000000000004</v>
          </cell>
        </row>
        <row r="3289">
          <cell r="E3289" t="str">
            <v>CARAPICUIBA</v>
          </cell>
          <cell r="F3289" t="str">
            <v>COTIA</v>
          </cell>
          <cell r="G3289" t="str">
            <v>Nível 4, 5 e 6</v>
          </cell>
          <cell r="H3289">
            <v>2</v>
          </cell>
          <cell r="I3289">
            <v>3</v>
          </cell>
          <cell r="J3289">
            <v>0</v>
          </cell>
          <cell r="K3289">
            <v>584</v>
          </cell>
          <cell r="L3289">
            <v>282</v>
          </cell>
          <cell r="M3289">
            <v>866</v>
          </cell>
          <cell r="N3289">
            <v>0</v>
          </cell>
          <cell r="O3289">
            <v>3.6</v>
          </cell>
          <cell r="P3289">
            <v>2.6</v>
          </cell>
          <cell r="Q3289">
            <v>3.3</v>
          </cell>
          <cell r="R3289">
            <v>0</v>
          </cell>
          <cell r="S3289">
            <v>584</v>
          </cell>
          <cell r="T3289">
            <v>282</v>
          </cell>
          <cell r="U3289">
            <v>866</v>
          </cell>
          <cell r="V3289">
            <v>3.3</v>
          </cell>
          <cell r="W3289" t="str">
            <v>AF + EM</v>
          </cell>
          <cell r="X3289" t="str">
            <v>AF + EM</v>
          </cell>
          <cell r="Y3289">
            <v>3.6</v>
          </cell>
          <cell r="Z3289">
            <v>3.9</v>
          </cell>
          <cell r="AA3289">
            <v>0.78400000000000003</v>
          </cell>
          <cell r="AB3289" t="str">
            <v>Continuidade de Atendimento</v>
          </cell>
          <cell r="AC3289" t="str">
            <v>-</v>
          </cell>
          <cell r="AD3289">
            <v>3.7</v>
          </cell>
          <cell r="AE3289">
            <v>4</v>
          </cell>
          <cell r="AF3289">
            <v>4.3</v>
          </cell>
          <cell r="AG3289">
            <v>0.79400000000000004</v>
          </cell>
          <cell r="AH3289">
            <v>3.7</v>
          </cell>
          <cell r="AI3289">
            <v>4</v>
          </cell>
          <cell r="AJ3289">
            <v>4.3</v>
          </cell>
          <cell r="AK3289">
            <v>0.79400000000000004</v>
          </cell>
        </row>
        <row r="3290">
          <cell r="E3290" t="str">
            <v>SAO ROQUE</v>
          </cell>
          <cell r="F3290" t="str">
            <v>VARGEM GRANDE PAULISTA</v>
          </cell>
          <cell r="G3290" t="str">
            <v>Nível 4, 5 e 6</v>
          </cell>
          <cell r="H3290">
            <v>1</v>
          </cell>
          <cell r="I3290">
            <v>8</v>
          </cell>
          <cell r="J3290">
            <v>0</v>
          </cell>
          <cell r="K3290">
            <v>277</v>
          </cell>
          <cell r="L3290">
            <v>137</v>
          </cell>
          <cell r="M3290">
            <v>414</v>
          </cell>
          <cell r="N3290">
            <v>0</v>
          </cell>
          <cell r="O3290">
            <v>4.2</v>
          </cell>
          <cell r="P3290">
            <v>3.1</v>
          </cell>
          <cell r="Q3290">
            <v>3.8</v>
          </cell>
          <cell r="R3290">
            <v>0</v>
          </cell>
          <cell r="S3290">
            <v>277</v>
          </cell>
          <cell r="T3290">
            <v>137</v>
          </cell>
          <cell r="U3290">
            <v>414</v>
          </cell>
          <cell r="V3290">
            <v>3.8</v>
          </cell>
          <cell r="W3290" t="str">
            <v>AF + EM</v>
          </cell>
          <cell r="X3290" t="str">
            <v>AF + EM</v>
          </cell>
          <cell r="Y3290">
            <v>4.0999999999999996</v>
          </cell>
          <cell r="Z3290">
            <v>4.3</v>
          </cell>
          <cell r="AA3290">
            <v>0.8</v>
          </cell>
          <cell r="AB3290" t="str">
            <v>Continuidade de Atendimento</v>
          </cell>
          <cell r="AC3290" t="str">
            <v>-</v>
          </cell>
          <cell r="AD3290">
            <v>3.4</v>
          </cell>
          <cell r="AE3290">
            <v>3.7</v>
          </cell>
          <cell r="AF3290">
            <v>4</v>
          </cell>
          <cell r="AG3290">
            <v>0.79600000000000004</v>
          </cell>
          <cell r="AH3290">
            <v>3.7</v>
          </cell>
          <cell r="AI3290">
            <v>4</v>
          </cell>
          <cell r="AJ3290">
            <v>4.3</v>
          </cell>
          <cell r="AK3290">
            <v>0.79400000000000004</v>
          </cell>
        </row>
        <row r="3291">
          <cell r="E3291" t="str">
            <v>ITAPEVI</v>
          </cell>
          <cell r="F3291" t="str">
            <v>ITAPEVI</v>
          </cell>
          <cell r="G3291" t="str">
            <v>Nível 4, 5 e 6</v>
          </cell>
          <cell r="H3291">
            <v>2</v>
          </cell>
          <cell r="I3291">
            <v>3</v>
          </cell>
          <cell r="J3291">
            <v>0</v>
          </cell>
          <cell r="K3291">
            <v>581</v>
          </cell>
          <cell r="L3291">
            <v>302</v>
          </cell>
          <cell r="M3291">
            <v>883</v>
          </cell>
          <cell r="N3291">
            <v>0</v>
          </cell>
          <cell r="O3291">
            <v>3.7</v>
          </cell>
          <cell r="P3291">
            <v>2.6</v>
          </cell>
          <cell r="Q3291">
            <v>3.3</v>
          </cell>
          <cell r="R3291">
            <v>0</v>
          </cell>
          <cell r="S3291">
            <v>581</v>
          </cell>
          <cell r="T3291">
            <v>302</v>
          </cell>
          <cell r="U3291">
            <v>883</v>
          </cell>
          <cell r="V3291">
            <v>3.3</v>
          </cell>
          <cell r="W3291" t="str">
            <v>AF + EM</v>
          </cell>
          <cell r="X3291" t="str">
            <v>AF + EM</v>
          </cell>
          <cell r="Y3291">
            <v>3.6</v>
          </cell>
          <cell r="Z3291">
            <v>4</v>
          </cell>
          <cell r="AA3291">
            <v>0.78700000000000003</v>
          </cell>
          <cell r="AB3291" t="str">
            <v>Continuidade de Atendimento</v>
          </cell>
          <cell r="AC3291" t="str">
            <v>-</v>
          </cell>
          <cell r="AD3291">
            <v>3.3</v>
          </cell>
          <cell r="AE3291">
            <v>3.6</v>
          </cell>
          <cell r="AF3291">
            <v>4</v>
          </cell>
          <cell r="AG3291">
            <v>0.79200000000000004</v>
          </cell>
          <cell r="AH3291">
            <v>3.7</v>
          </cell>
          <cell r="AI3291">
            <v>4</v>
          </cell>
          <cell r="AJ3291">
            <v>4.3</v>
          </cell>
          <cell r="AK3291">
            <v>0.79400000000000004</v>
          </cell>
        </row>
        <row r="3292">
          <cell r="E3292" t="str">
            <v>ITAPEVI</v>
          </cell>
          <cell r="F3292" t="str">
            <v>ITAPEVI</v>
          </cell>
          <cell r="G3292" t="str">
            <v>Nível 4, 5 e 6</v>
          </cell>
          <cell r="H3292">
            <v>2</v>
          </cell>
          <cell r="I3292">
            <v>3</v>
          </cell>
          <cell r="J3292">
            <v>0</v>
          </cell>
          <cell r="K3292">
            <v>641</v>
          </cell>
          <cell r="L3292">
            <v>365</v>
          </cell>
          <cell r="M3292">
            <v>1006</v>
          </cell>
          <cell r="N3292">
            <v>0</v>
          </cell>
          <cell r="O3292">
            <v>3.7</v>
          </cell>
          <cell r="P3292">
            <v>2.6</v>
          </cell>
          <cell r="Q3292">
            <v>3.3</v>
          </cell>
          <cell r="R3292">
            <v>0</v>
          </cell>
          <cell r="S3292">
            <v>641</v>
          </cell>
          <cell r="T3292">
            <v>365</v>
          </cell>
          <cell r="U3292">
            <v>1006</v>
          </cell>
          <cell r="V3292">
            <v>3.3</v>
          </cell>
          <cell r="W3292" t="str">
            <v>AF + EM</v>
          </cell>
          <cell r="X3292" t="str">
            <v>AF + EM</v>
          </cell>
          <cell r="Y3292">
            <v>3.6</v>
          </cell>
          <cell r="Z3292">
            <v>3.9</v>
          </cell>
          <cell r="AA3292">
            <v>0.78500000000000003</v>
          </cell>
          <cell r="AB3292" t="str">
            <v>Continuidade de Atendimento</v>
          </cell>
          <cell r="AC3292" t="str">
            <v>-</v>
          </cell>
          <cell r="AD3292">
            <v>3.3</v>
          </cell>
          <cell r="AE3292">
            <v>3.6</v>
          </cell>
          <cell r="AF3292">
            <v>4</v>
          </cell>
          <cell r="AG3292">
            <v>0.79200000000000004</v>
          </cell>
          <cell r="AH3292">
            <v>3.7</v>
          </cell>
          <cell r="AI3292">
            <v>4</v>
          </cell>
          <cell r="AJ3292">
            <v>4.3</v>
          </cell>
          <cell r="AK3292">
            <v>0.79400000000000004</v>
          </cell>
        </row>
        <row r="3293">
          <cell r="E3293" t="str">
            <v>PINDAMONHANGABA</v>
          </cell>
          <cell r="F3293" t="str">
            <v>PINDAMONHANGABA</v>
          </cell>
          <cell r="G3293" t="str">
            <v>Nível 4, 5 e 6</v>
          </cell>
          <cell r="H3293">
            <v>1</v>
          </cell>
          <cell r="I3293">
            <v>4</v>
          </cell>
          <cell r="J3293">
            <v>0</v>
          </cell>
          <cell r="K3293">
            <v>272</v>
          </cell>
          <cell r="L3293">
            <v>203</v>
          </cell>
          <cell r="M3293">
            <v>475</v>
          </cell>
          <cell r="N3293">
            <v>0</v>
          </cell>
          <cell r="O3293">
            <v>4</v>
          </cell>
          <cell r="P3293">
            <v>2.9</v>
          </cell>
          <cell r="Q3293">
            <v>3.5</v>
          </cell>
          <cell r="R3293">
            <v>0</v>
          </cell>
          <cell r="S3293">
            <v>272</v>
          </cell>
          <cell r="T3293">
            <v>203</v>
          </cell>
          <cell r="U3293">
            <v>475</v>
          </cell>
          <cell r="V3293">
            <v>3.5</v>
          </cell>
          <cell r="W3293" t="str">
            <v>AF + EM</v>
          </cell>
          <cell r="X3293" t="str">
            <v>AF + EM</v>
          </cell>
          <cell r="Y3293">
            <v>3.7</v>
          </cell>
          <cell r="Z3293">
            <v>4</v>
          </cell>
          <cell r="AA3293">
            <v>0.8</v>
          </cell>
          <cell r="AB3293" t="str">
            <v>Continuidade de Atendimento</v>
          </cell>
          <cell r="AC3293" t="str">
            <v>-</v>
          </cell>
          <cell r="AD3293">
            <v>3.7</v>
          </cell>
          <cell r="AE3293">
            <v>4</v>
          </cell>
          <cell r="AF3293">
            <v>4.3</v>
          </cell>
          <cell r="AG3293">
            <v>0.79800000000000004</v>
          </cell>
          <cell r="AH3293">
            <v>3.7</v>
          </cell>
          <cell r="AI3293">
            <v>4</v>
          </cell>
          <cell r="AJ3293">
            <v>4.3</v>
          </cell>
          <cell r="AK3293">
            <v>0.79400000000000004</v>
          </cell>
        </row>
        <row r="3294">
          <cell r="E3294" t="str">
            <v>APIAI</v>
          </cell>
          <cell r="F3294" t="str">
            <v>ITAOCA</v>
          </cell>
          <cell r="G3294" t="str">
            <v>Nível 1, 2 e 3</v>
          </cell>
          <cell r="H3294">
            <v>2</v>
          </cell>
          <cell r="I3294">
            <v>5</v>
          </cell>
          <cell r="J3294">
            <v>0</v>
          </cell>
          <cell r="K3294">
            <v>0</v>
          </cell>
          <cell r="L3294">
            <v>32</v>
          </cell>
          <cell r="M3294">
            <v>32</v>
          </cell>
          <cell r="N3294">
            <v>0</v>
          </cell>
          <cell r="O3294">
            <v>0</v>
          </cell>
          <cell r="P3294">
            <v>3</v>
          </cell>
          <cell r="Q3294">
            <v>3</v>
          </cell>
          <cell r="R3294">
            <v>0</v>
          </cell>
          <cell r="S3294">
            <v>0</v>
          </cell>
          <cell r="T3294">
            <v>32</v>
          </cell>
          <cell r="U3294">
            <v>32</v>
          </cell>
          <cell r="V3294">
            <v>3</v>
          </cell>
          <cell r="W3294" t="str">
            <v>EM</v>
          </cell>
          <cell r="X3294" t="str">
            <v>AI + AF + EM</v>
          </cell>
          <cell r="Y3294">
            <v>3.4</v>
          </cell>
          <cell r="Z3294">
            <v>3.8</v>
          </cell>
          <cell r="AA3294">
            <v>0.8</v>
          </cell>
          <cell r="AB3294" t="str">
            <v>Aumentou Ciclos</v>
          </cell>
          <cell r="AC3294" t="str">
            <v>Sim</v>
          </cell>
          <cell r="AD3294">
            <v>3.6</v>
          </cell>
          <cell r="AE3294">
            <v>4</v>
          </cell>
          <cell r="AF3294">
            <v>4.3</v>
          </cell>
          <cell r="AG3294">
            <v>0.79800000000000004</v>
          </cell>
          <cell r="AH3294">
            <v>3.7</v>
          </cell>
          <cell r="AI3294">
            <v>4</v>
          </cell>
          <cell r="AJ3294">
            <v>4.3</v>
          </cell>
          <cell r="AK3294">
            <v>0.79400000000000004</v>
          </cell>
        </row>
        <row r="3295">
          <cell r="E3295" t="str">
            <v>APIAI</v>
          </cell>
          <cell r="F3295" t="str">
            <v>APIAI</v>
          </cell>
          <cell r="G3295" t="str">
            <v>Nível 4, 5 e 6</v>
          </cell>
          <cell r="H3295">
            <v>2</v>
          </cell>
          <cell r="I3295">
            <v>3</v>
          </cell>
          <cell r="J3295">
            <v>20</v>
          </cell>
          <cell r="K3295">
            <v>95</v>
          </cell>
          <cell r="L3295">
            <v>51</v>
          </cell>
          <cell r="M3295">
            <v>166</v>
          </cell>
          <cell r="N3295">
            <v>6.3</v>
          </cell>
          <cell r="O3295">
            <v>4.4000000000000004</v>
          </cell>
          <cell r="P3295">
            <v>2.7</v>
          </cell>
          <cell r="Q3295">
            <v>4.0999999999999996</v>
          </cell>
          <cell r="R3295">
            <v>20</v>
          </cell>
          <cell r="S3295">
            <v>95</v>
          </cell>
          <cell r="T3295">
            <v>51</v>
          </cell>
          <cell r="U3295">
            <v>166</v>
          </cell>
          <cell r="V3295">
            <v>4.0999999999999996</v>
          </cell>
          <cell r="W3295" t="str">
            <v>AI + AF + EM</v>
          </cell>
          <cell r="X3295" t="str">
            <v>AI + AF + EM</v>
          </cell>
          <cell r="Y3295">
            <v>4.4000000000000004</v>
          </cell>
          <cell r="Z3295">
            <v>4.7</v>
          </cell>
          <cell r="AA3295">
            <v>0.79300000000000004</v>
          </cell>
          <cell r="AB3295" t="str">
            <v>Continuidade de Atendimento</v>
          </cell>
          <cell r="AC3295" t="str">
            <v>-</v>
          </cell>
          <cell r="AD3295">
            <v>3.6</v>
          </cell>
          <cell r="AE3295">
            <v>4</v>
          </cell>
          <cell r="AF3295">
            <v>4.3</v>
          </cell>
          <cell r="AG3295">
            <v>0.79800000000000004</v>
          </cell>
          <cell r="AH3295">
            <v>3.7</v>
          </cell>
          <cell r="AI3295">
            <v>4</v>
          </cell>
          <cell r="AJ3295">
            <v>4.3</v>
          </cell>
          <cell r="AK3295">
            <v>0.79400000000000004</v>
          </cell>
        </row>
        <row r="3296">
          <cell r="E3296" t="str">
            <v>APIAI</v>
          </cell>
          <cell r="F3296" t="str">
            <v>GUAPIARA</v>
          </cell>
          <cell r="G3296" t="str">
            <v>Nível 4, 5 e 6</v>
          </cell>
          <cell r="H3296">
            <v>2</v>
          </cell>
          <cell r="I3296">
            <v>3</v>
          </cell>
          <cell r="J3296">
            <v>0</v>
          </cell>
          <cell r="K3296">
            <v>168</v>
          </cell>
          <cell r="L3296">
            <v>110</v>
          </cell>
          <cell r="M3296">
            <v>278</v>
          </cell>
          <cell r="N3296">
            <v>0</v>
          </cell>
          <cell r="O3296">
            <v>4.2</v>
          </cell>
          <cell r="P3296">
            <v>2.8</v>
          </cell>
          <cell r="Q3296">
            <v>3.6</v>
          </cell>
          <cell r="R3296">
            <v>0</v>
          </cell>
          <cell r="S3296">
            <v>168</v>
          </cell>
          <cell r="T3296">
            <v>110</v>
          </cell>
          <cell r="U3296">
            <v>278</v>
          </cell>
          <cell r="V3296">
            <v>3.6</v>
          </cell>
          <cell r="W3296" t="str">
            <v>AF + EM</v>
          </cell>
          <cell r="X3296" t="str">
            <v>AF + EM</v>
          </cell>
          <cell r="Y3296">
            <v>3.9</v>
          </cell>
          <cell r="Z3296">
            <v>4.2</v>
          </cell>
          <cell r="AA3296">
            <v>0.78500000000000003</v>
          </cell>
          <cell r="AB3296" t="str">
            <v>Continuidade de Atendimento</v>
          </cell>
          <cell r="AC3296" t="str">
            <v>-</v>
          </cell>
          <cell r="AD3296">
            <v>3.6</v>
          </cell>
          <cell r="AE3296">
            <v>4</v>
          </cell>
          <cell r="AF3296">
            <v>4.3</v>
          </cell>
          <cell r="AG3296">
            <v>0.79800000000000004</v>
          </cell>
          <cell r="AH3296">
            <v>3.7</v>
          </cell>
          <cell r="AI3296">
            <v>4</v>
          </cell>
          <cell r="AJ3296">
            <v>4.3</v>
          </cell>
          <cell r="AK3296">
            <v>0.79400000000000004</v>
          </cell>
        </row>
        <row r="3297">
          <cell r="E3297" t="str">
            <v>APIAI</v>
          </cell>
          <cell r="F3297" t="str">
            <v>RIBEIRA</v>
          </cell>
          <cell r="G3297" t="str">
            <v>Nível 4, 5 e 6</v>
          </cell>
          <cell r="H3297">
            <v>2</v>
          </cell>
          <cell r="I3297">
            <v>7</v>
          </cell>
          <cell r="J3297">
            <v>0</v>
          </cell>
          <cell r="K3297">
            <v>65</v>
          </cell>
          <cell r="L3297">
            <v>54</v>
          </cell>
          <cell r="M3297">
            <v>119</v>
          </cell>
          <cell r="N3297">
            <v>0</v>
          </cell>
          <cell r="O3297">
            <v>4.5999999999999996</v>
          </cell>
          <cell r="P3297">
            <v>2.9</v>
          </cell>
          <cell r="Q3297">
            <v>3.8</v>
          </cell>
          <cell r="R3297">
            <v>0</v>
          </cell>
          <cell r="S3297">
            <v>65</v>
          </cell>
          <cell r="T3297">
            <v>54</v>
          </cell>
          <cell r="U3297">
            <v>119</v>
          </cell>
          <cell r="V3297">
            <v>3.8</v>
          </cell>
          <cell r="W3297" t="str">
            <v>AF + EM</v>
          </cell>
          <cell r="X3297" t="str">
            <v>AF + EM</v>
          </cell>
          <cell r="Y3297">
            <v>4.2</v>
          </cell>
          <cell r="Z3297">
            <v>4.5</v>
          </cell>
          <cell r="AA3297">
            <v>0.8</v>
          </cell>
          <cell r="AB3297" t="str">
            <v>Continuidade de Atendimento</v>
          </cell>
          <cell r="AC3297" t="str">
            <v>-</v>
          </cell>
          <cell r="AD3297">
            <v>3.6</v>
          </cell>
          <cell r="AE3297">
            <v>4</v>
          </cell>
          <cell r="AF3297">
            <v>4.3</v>
          </cell>
          <cell r="AG3297">
            <v>0.79800000000000004</v>
          </cell>
          <cell r="AH3297">
            <v>3.7</v>
          </cell>
          <cell r="AI3297">
            <v>4</v>
          </cell>
          <cell r="AJ3297">
            <v>4.3</v>
          </cell>
          <cell r="AK3297">
            <v>0.79400000000000004</v>
          </cell>
        </row>
        <row r="3298">
          <cell r="E3298" t="str">
            <v>SUMARE</v>
          </cell>
          <cell r="F3298" t="str">
            <v>HORTOLANDIA</v>
          </cell>
          <cell r="G3298" t="str">
            <v>Nível 4, 5 e 6</v>
          </cell>
          <cell r="H3298">
            <v>1</v>
          </cell>
          <cell r="I3298">
            <v>8</v>
          </cell>
          <cell r="J3298">
            <v>0</v>
          </cell>
          <cell r="K3298">
            <v>391</v>
          </cell>
          <cell r="L3298">
            <v>231</v>
          </cell>
          <cell r="M3298">
            <v>622</v>
          </cell>
          <cell r="N3298">
            <v>0</v>
          </cell>
          <cell r="O3298">
            <v>4.4000000000000004</v>
          </cell>
          <cell r="P3298">
            <v>3.1</v>
          </cell>
          <cell r="Q3298">
            <v>3.9</v>
          </cell>
          <cell r="R3298">
            <v>0</v>
          </cell>
          <cell r="S3298">
            <v>391</v>
          </cell>
          <cell r="T3298">
            <v>231</v>
          </cell>
          <cell r="U3298">
            <v>622</v>
          </cell>
          <cell r="V3298">
            <v>3.9</v>
          </cell>
          <cell r="W3298" t="str">
            <v>AF + EM</v>
          </cell>
          <cell r="X3298" t="str">
            <v>AF + EM</v>
          </cell>
          <cell r="Y3298">
            <v>4.2</v>
          </cell>
          <cell r="Z3298">
            <v>4.4000000000000004</v>
          </cell>
          <cell r="AA3298">
            <v>0.8</v>
          </cell>
          <cell r="AB3298" t="str">
            <v>Continuidade de Atendimento</v>
          </cell>
          <cell r="AC3298" t="str">
            <v>-</v>
          </cell>
          <cell r="AD3298">
            <v>3.8</v>
          </cell>
          <cell r="AE3298">
            <v>4</v>
          </cell>
          <cell r="AF3298">
            <v>4.3</v>
          </cell>
          <cell r="AG3298">
            <v>0.79400000000000004</v>
          </cell>
          <cell r="AH3298">
            <v>3.7</v>
          </cell>
          <cell r="AI3298">
            <v>4</v>
          </cell>
          <cell r="AJ3298">
            <v>4.3</v>
          </cell>
          <cell r="AK3298">
            <v>0.79400000000000004</v>
          </cell>
        </row>
        <row r="3299">
          <cell r="E3299" t="str">
            <v>SUMARE</v>
          </cell>
          <cell r="F3299" t="str">
            <v>HORTOLANDIA</v>
          </cell>
          <cell r="G3299" t="str">
            <v>Nível 4, 5 e 6</v>
          </cell>
          <cell r="H3299">
            <v>2</v>
          </cell>
          <cell r="I3299">
            <v>3</v>
          </cell>
          <cell r="J3299">
            <v>0</v>
          </cell>
          <cell r="K3299">
            <v>683</v>
          </cell>
          <cell r="L3299">
            <v>426</v>
          </cell>
          <cell r="M3299">
            <v>1109</v>
          </cell>
          <cell r="N3299">
            <v>0</v>
          </cell>
          <cell r="O3299">
            <v>4</v>
          </cell>
          <cell r="P3299">
            <v>2.8</v>
          </cell>
          <cell r="Q3299">
            <v>3.5</v>
          </cell>
          <cell r="R3299">
            <v>0</v>
          </cell>
          <cell r="S3299">
            <v>683</v>
          </cell>
          <cell r="T3299">
            <v>426</v>
          </cell>
          <cell r="U3299">
            <v>1109</v>
          </cell>
          <cell r="V3299">
            <v>3.5</v>
          </cell>
          <cell r="W3299" t="str">
            <v>AF + EM</v>
          </cell>
          <cell r="X3299" t="str">
            <v>AF + EM</v>
          </cell>
          <cell r="Y3299">
            <v>3.8</v>
          </cell>
          <cell r="Z3299">
            <v>4.0999999999999996</v>
          </cell>
          <cell r="AA3299">
            <v>0.78200000000000003</v>
          </cell>
          <cell r="AB3299" t="str">
            <v>Continuidade de Atendimento</v>
          </cell>
          <cell r="AC3299" t="str">
            <v>-</v>
          </cell>
          <cell r="AD3299">
            <v>3.8</v>
          </cell>
          <cell r="AE3299">
            <v>4</v>
          </cell>
          <cell r="AF3299">
            <v>4.3</v>
          </cell>
          <cell r="AG3299">
            <v>0.79400000000000004</v>
          </cell>
          <cell r="AH3299">
            <v>3.7</v>
          </cell>
          <cell r="AI3299">
            <v>4</v>
          </cell>
          <cell r="AJ3299">
            <v>4.3</v>
          </cell>
          <cell r="AK3299">
            <v>0.79400000000000004</v>
          </cell>
        </row>
        <row r="3300">
          <cell r="E3300" t="str">
            <v>SUMARE</v>
          </cell>
          <cell r="F3300" t="str">
            <v>HORTOLANDIA</v>
          </cell>
          <cell r="G3300" t="str">
            <v>Nível 4, 5 e 6</v>
          </cell>
          <cell r="H3300">
            <v>2</v>
          </cell>
          <cell r="I3300">
            <v>3</v>
          </cell>
          <cell r="J3300">
            <v>0</v>
          </cell>
          <cell r="K3300">
            <v>446</v>
          </cell>
          <cell r="L3300">
            <v>210</v>
          </cell>
          <cell r="M3300">
            <v>656</v>
          </cell>
          <cell r="N3300">
            <v>0</v>
          </cell>
          <cell r="O3300">
            <v>3.9</v>
          </cell>
          <cell r="P3300">
            <v>2.6</v>
          </cell>
          <cell r="Q3300">
            <v>3.5</v>
          </cell>
          <cell r="R3300">
            <v>0</v>
          </cell>
          <cell r="S3300">
            <v>446</v>
          </cell>
          <cell r="T3300">
            <v>210</v>
          </cell>
          <cell r="U3300">
            <v>656</v>
          </cell>
          <cell r="V3300">
            <v>3.5</v>
          </cell>
          <cell r="W3300" t="str">
            <v>AF + EM</v>
          </cell>
          <cell r="X3300" t="str">
            <v>AF + EM</v>
          </cell>
          <cell r="Y3300">
            <v>3.8</v>
          </cell>
          <cell r="Z3300">
            <v>4.0999999999999996</v>
          </cell>
          <cell r="AA3300">
            <v>0.8</v>
          </cell>
          <cell r="AB3300" t="str">
            <v>Continuidade de Atendimento</v>
          </cell>
          <cell r="AC3300" t="str">
            <v>-</v>
          </cell>
          <cell r="AD3300">
            <v>3.8</v>
          </cell>
          <cell r="AE3300">
            <v>4</v>
          </cell>
          <cell r="AF3300">
            <v>4.3</v>
          </cell>
          <cell r="AG3300">
            <v>0.79400000000000004</v>
          </cell>
          <cell r="AH3300">
            <v>3.7</v>
          </cell>
          <cell r="AI3300">
            <v>4</v>
          </cell>
          <cell r="AJ3300">
            <v>4.3</v>
          </cell>
          <cell r="AK3300">
            <v>0.79400000000000004</v>
          </cell>
        </row>
        <row r="3301">
          <cell r="E3301" t="str">
            <v>JUNDIAI</v>
          </cell>
          <cell r="F3301" t="str">
            <v>JUNDIAI</v>
          </cell>
          <cell r="G3301" t="str">
            <v>Nível 4, 5 e 6</v>
          </cell>
          <cell r="H3301">
            <v>1</v>
          </cell>
          <cell r="I3301">
            <v>8</v>
          </cell>
          <cell r="J3301">
            <v>0</v>
          </cell>
          <cell r="K3301">
            <v>274</v>
          </cell>
          <cell r="L3301">
            <v>104</v>
          </cell>
          <cell r="M3301">
            <v>378</v>
          </cell>
          <cell r="N3301">
            <v>0</v>
          </cell>
          <cell r="O3301">
            <v>4.5999999999999996</v>
          </cell>
          <cell r="P3301">
            <v>3</v>
          </cell>
          <cell r="Q3301">
            <v>4.2</v>
          </cell>
          <cell r="R3301">
            <v>0</v>
          </cell>
          <cell r="S3301">
            <v>274</v>
          </cell>
          <cell r="T3301">
            <v>104</v>
          </cell>
          <cell r="U3301">
            <v>378</v>
          </cell>
          <cell r="V3301">
            <v>4.2</v>
          </cell>
          <cell r="W3301" t="str">
            <v>AF + EM</v>
          </cell>
          <cell r="X3301" t="str">
            <v>AF + EM</v>
          </cell>
          <cell r="Y3301">
            <v>4.4000000000000004</v>
          </cell>
          <cell r="Z3301">
            <v>4.5999999999999996</v>
          </cell>
          <cell r="AA3301">
            <v>0.8</v>
          </cell>
          <cell r="AB3301" t="str">
            <v>Continuidade de Atendimento</v>
          </cell>
          <cell r="AC3301" t="str">
            <v>-</v>
          </cell>
          <cell r="AD3301">
            <v>3.8</v>
          </cell>
          <cell r="AE3301">
            <v>4.0999999999999996</v>
          </cell>
          <cell r="AF3301">
            <v>4.3</v>
          </cell>
          <cell r="AG3301">
            <v>0.79100000000000004</v>
          </cell>
          <cell r="AH3301">
            <v>3.7</v>
          </cell>
          <cell r="AI3301">
            <v>4</v>
          </cell>
          <cell r="AJ3301">
            <v>4.3</v>
          </cell>
          <cell r="AK3301">
            <v>0.79400000000000004</v>
          </cell>
        </row>
        <row r="3302">
          <cell r="E3302" t="str">
            <v>PIRACICABA</v>
          </cell>
          <cell r="F3302" t="str">
            <v>PIRACICABA</v>
          </cell>
          <cell r="G3302" t="str">
            <v>Nível 1, 2 e 3</v>
          </cell>
          <cell r="H3302">
            <v>1</v>
          </cell>
          <cell r="I3302">
            <v>6</v>
          </cell>
          <cell r="J3302">
            <v>0</v>
          </cell>
          <cell r="K3302">
            <v>401</v>
          </cell>
          <cell r="L3302">
            <v>0</v>
          </cell>
          <cell r="M3302">
            <v>401</v>
          </cell>
          <cell r="N3302">
            <v>0</v>
          </cell>
          <cell r="O3302">
            <v>4.4000000000000004</v>
          </cell>
          <cell r="P3302">
            <v>0</v>
          </cell>
          <cell r="Q3302">
            <v>4.4000000000000004</v>
          </cell>
          <cell r="R3302">
            <v>0</v>
          </cell>
          <cell r="S3302">
            <v>401</v>
          </cell>
          <cell r="T3302">
            <v>0</v>
          </cell>
          <cell r="U3302">
            <v>401</v>
          </cell>
          <cell r="V3302">
            <v>4.4000000000000004</v>
          </cell>
          <cell r="W3302" t="str">
            <v>AF</v>
          </cell>
          <cell r="X3302" t="str">
            <v>AF</v>
          </cell>
          <cell r="Y3302">
            <v>4.7</v>
          </cell>
          <cell r="Z3302">
            <v>4.9000000000000004</v>
          </cell>
          <cell r="AA3302">
            <v>0.8</v>
          </cell>
          <cell r="AB3302" t="str">
            <v>Continuidade de Atendimento</v>
          </cell>
          <cell r="AC3302" t="str">
            <v>-</v>
          </cell>
          <cell r="AD3302">
            <v>4</v>
          </cell>
          <cell r="AE3302">
            <v>4.2</v>
          </cell>
          <cell r="AF3302">
            <v>4.5</v>
          </cell>
          <cell r="AG3302">
            <v>0.79500000000000004</v>
          </cell>
          <cell r="AH3302">
            <v>3.7</v>
          </cell>
          <cell r="AI3302">
            <v>4</v>
          </cell>
          <cell r="AJ3302">
            <v>4.3</v>
          </cell>
          <cell r="AK3302">
            <v>0.79400000000000004</v>
          </cell>
        </row>
        <row r="3303">
          <cell r="E3303" t="str">
            <v>PIRACICABA</v>
          </cell>
          <cell r="F3303" t="str">
            <v>PIRACICABA</v>
          </cell>
          <cell r="G3303" t="str">
            <v>Nível 1, 2 e 3</v>
          </cell>
          <cell r="H3303">
            <v>2</v>
          </cell>
          <cell r="I3303">
            <v>5</v>
          </cell>
          <cell r="J3303">
            <v>0</v>
          </cell>
          <cell r="K3303">
            <v>332</v>
          </cell>
          <cell r="L3303">
            <v>0</v>
          </cell>
          <cell r="M3303">
            <v>332</v>
          </cell>
          <cell r="N3303">
            <v>0</v>
          </cell>
          <cell r="O3303">
            <v>4.8</v>
          </cell>
          <cell r="P3303">
            <v>0</v>
          </cell>
          <cell r="Q3303">
            <v>4.8</v>
          </cell>
          <cell r="R3303">
            <v>0</v>
          </cell>
          <cell r="S3303">
            <v>332</v>
          </cell>
          <cell r="T3303">
            <v>0</v>
          </cell>
          <cell r="U3303">
            <v>332</v>
          </cell>
          <cell r="V3303">
            <v>4.8</v>
          </cell>
          <cell r="W3303" t="str">
            <v>AF</v>
          </cell>
          <cell r="X3303" t="str">
            <v>AF</v>
          </cell>
          <cell r="Y3303">
            <v>5.0999999999999996</v>
          </cell>
          <cell r="Z3303">
            <v>5.5</v>
          </cell>
          <cell r="AA3303">
            <v>0.8</v>
          </cell>
          <cell r="AB3303" t="str">
            <v>Continuidade de Atendimento</v>
          </cell>
          <cell r="AC3303" t="str">
            <v>-</v>
          </cell>
          <cell r="AD3303">
            <v>4</v>
          </cell>
          <cell r="AE3303">
            <v>4.2</v>
          </cell>
          <cell r="AF3303">
            <v>4.5</v>
          </cell>
          <cell r="AG3303">
            <v>0.79500000000000004</v>
          </cell>
          <cell r="AH3303">
            <v>3.7</v>
          </cell>
          <cell r="AI3303">
            <v>4</v>
          </cell>
          <cell r="AJ3303">
            <v>4.3</v>
          </cell>
          <cell r="AK3303">
            <v>0.79400000000000004</v>
          </cell>
        </row>
        <row r="3304">
          <cell r="E3304" t="str">
            <v>PIRACICABA</v>
          </cell>
          <cell r="F3304" t="str">
            <v>PIRACICABA</v>
          </cell>
          <cell r="G3304" t="str">
            <v>Nível 1, 2 e 3</v>
          </cell>
          <cell r="H3304">
            <v>1</v>
          </cell>
          <cell r="I3304">
            <v>6</v>
          </cell>
          <cell r="J3304">
            <v>0</v>
          </cell>
          <cell r="K3304">
            <v>356</v>
          </cell>
          <cell r="L3304">
            <v>0</v>
          </cell>
          <cell r="M3304">
            <v>356</v>
          </cell>
          <cell r="N3304">
            <v>0</v>
          </cell>
          <cell r="O3304">
            <v>4.8</v>
          </cell>
          <cell r="P3304">
            <v>0</v>
          </cell>
          <cell r="Q3304">
            <v>4.8</v>
          </cell>
          <cell r="R3304">
            <v>0</v>
          </cell>
          <cell r="S3304">
            <v>356</v>
          </cell>
          <cell r="T3304">
            <v>0</v>
          </cell>
          <cell r="U3304">
            <v>356</v>
          </cell>
          <cell r="V3304">
            <v>4.8</v>
          </cell>
          <cell r="W3304" t="str">
            <v>AF</v>
          </cell>
          <cell r="X3304" t="str">
            <v>AF</v>
          </cell>
          <cell r="Y3304">
            <v>5</v>
          </cell>
          <cell r="Z3304">
            <v>5.3</v>
          </cell>
          <cell r="AA3304">
            <v>0.8</v>
          </cell>
          <cell r="AB3304" t="str">
            <v>Continuidade de Atendimento</v>
          </cell>
          <cell r="AC3304" t="str">
            <v>-</v>
          </cell>
          <cell r="AD3304">
            <v>4</v>
          </cell>
          <cell r="AE3304">
            <v>4.2</v>
          </cell>
          <cell r="AF3304">
            <v>4.5</v>
          </cell>
          <cell r="AG3304">
            <v>0.79500000000000004</v>
          </cell>
          <cell r="AH3304">
            <v>3.7</v>
          </cell>
          <cell r="AI3304">
            <v>4</v>
          </cell>
          <cell r="AJ3304">
            <v>4.3</v>
          </cell>
          <cell r="AK3304">
            <v>0.79400000000000004</v>
          </cell>
        </row>
        <row r="3305">
          <cell r="E3305" t="str">
            <v>PIRACICABA</v>
          </cell>
          <cell r="F3305" t="str">
            <v>PIRACICABA</v>
          </cell>
          <cell r="G3305" t="str">
            <v>Nível 1, 2 e 3</v>
          </cell>
          <cell r="H3305">
            <v>1</v>
          </cell>
          <cell r="I3305">
            <v>6</v>
          </cell>
          <cell r="J3305">
            <v>86</v>
          </cell>
          <cell r="K3305">
            <v>0</v>
          </cell>
          <cell r="L3305">
            <v>0</v>
          </cell>
          <cell r="M3305">
            <v>86</v>
          </cell>
          <cell r="N3305">
            <v>6.8</v>
          </cell>
          <cell r="O3305">
            <v>0</v>
          </cell>
          <cell r="P3305">
            <v>0</v>
          </cell>
          <cell r="Q3305">
            <v>6.8</v>
          </cell>
          <cell r="R3305">
            <v>86</v>
          </cell>
          <cell r="S3305">
            <v>0</v>
          </cell>
          <cell r="T3305">
            <v>0</v>
          </cell>
          <cell r="U3305">
            <v>86</v>
          </cell>
          <cell r="V3305">
            <v>6.8</v>
          </cell>
          <cell r="W3305" t="str">
            <v>AI</v>
          </cell>
          <cell r="X3305" t="str">
            <v>AI</v>
          </cell>
          <cell r="Y3305">
            <v>7</v>
          </cell>
          <cell r="Z3305">
            <v>7.2</v>
          </cell>
          <cell r="AA3305">
            <v>0.8</v>
          </cell>
          <cell r="AB3305" t="str">
            <v>Continuidade de Atendimento</v>
          </cell>
          <cell r="AC3305" t="str">
            <v>-</v>
          </cell>
          <cell r="AD3305">
            <v>4</v>
          </cell>
          <cell r="AE3305">
            <v>4.2</v>
          </cell>
          <cell r="AF3305">
            <v>4.5</v>
          </cell>
          <cell r="AG3305">
            <v>0.79500000000000004</v>
          </cell>
          <cell r="AH3305">
            <v>3.7</v>
          </cell>
          <cell r="AI3305">
            <v>4</v>
          </cell>
          <cell r="AJ3305">
            <v>4.3</v>
          </cell>
          <cell r="AK3305">
            <v>0.79400000000000004</v>
          </cell>
        </row>
        <row r="3306">
          <cell r="E3306" t="str">
            <v>TAQUARITINGA</v>
          </cell>
          <cell r="F3306" t="str">
            <v>TAQUARITINGA</v>
          </cell>
          <cell r="G3306" t="str">
            <v>Nível 4, 5 e 6</v>
          </cell>
          <cell r="H3306">
            <v>1</v>
          </cell>
          <cell r="I3306">
            <v>4</v>
          </cell>
          <cell r="J3306">
            <v>0</v>
          </cell>
          <cell r="K3306">
            <v>342</v>
          </cell>
          <cell r="L3306">
            <v>208</v>
          </cell>
          <cell r="M3306">
            <v>550</v>
          </cell>
          <cell r="N3306">
            <v>0</v>
          </cell>
          <cell r="O3306">
            <v>3.6</v>
          </cell>
          <cell r="P3306">
            <v>2.5</v>
          </cell>
          <cell r="Q3306">
            <v>3.2</v>
          </cell>
          <cell r="R3306">
            <v>0</v>
          </cell>
          <cell r="S3306">
            <v>342</v>
          </cell>
          <cell r="T3306">
            <v>208</v>
          </cell>
          <cell r="U3306">
            <v>550</v>
          </cell>
          <cell r="V3306">
            <v>3.2</v>
          </cell>
          <cell r="W3306" t="str">
            <v>AF + EM</v>
          </cell>
          <cell r="X3306" t="str">
            <v>AF + EM</v>
          </cell>
          <cell r="Y3306">
            <v>3.4</v>
          </cell>
          <cell r="Z3306">
            <v>3.6</v>
          </cell>
          <cell r="AA3306">
            <v>0.8</v>
          </cell>
          <cell r="AB3306" t="str">
            <v>Continuidade de Atendimento</v>
          </cell>
          <cell r="AC3306" t="str">
            <v>-</v>
          </cell>
          <cell r="AD3306">
            <v>4</v>
          </cell>
          <cell r="AE3306">
            <v>4.2</v>
          </cell>
          <cell r="AF3306">
            <v>4.5</v>
          </cell>
          <cell r="AG3306">
            <v>0.79700000000000004</v>
          </cell>
          <cell r="AH3306">
            <v>3.7</v>
          </cell>
          <cell r="AI3306">
            <v>4</v>
          </cell>
          <cell r="AJ3306">
            <v>4.3</v>
          </cell>
          <cell r="AK3306">
            <v>0.79400000000000004</v>
          </cell>
        </row>
        <row r="3307">
          <cell r="E3307" t="str">
            <v>TABOAO DA SERRA</v>
          </cell>
          <cell r="F3307" t="str">
            <v>EMBU DAS ARTES</v>
          </cell>
          <cell r="G3307" t="str">
            <v>Nível 1, 2 e 3</v>
          </cell>
          <cell r="H3307">
            <v>2</v>
          </cell>
          <cell r="I3307">
            <v>5</v>
          </cell>
          <cell r="J3307">
            <v>0</v>
          </cell>
          <cell r="K3307">
            <v>307</v>
          </cell>
          <cell r="L3307">
            <v>122</v>
          </cell>
          <cell r="M3307">
            <v>429</v>
          </cell>
          <cell r="N3307">
            <v>0</v>
          </cell>
          <cell r="O3307">
            <v>4.2</v>
          </cell>
          <cell r="P3307">
            <v>3.1</v>
          </cell>
          <cell r="Q3307">
            <v>3.9</v>
          </cell>
          <cell r="R3307">
            <v>0</v>
          </cell>
          <cell r="S3307">
            <v>307</v>
          </cell>
          <cell r="T3307">
            <v>122</v>
          </cell>
          <cell r="U3307">
            <v>429</v>
          </cell>
          <cell r="V3307">
            <v>3.9</v>
          </cell>
          <cell r="W3307" t="str">
            <v>AF + EM</v>
          </cell>
          <cell r="X3307" t="str">
            <v>AF + EM</v>
          </cell>
          <cell r="Y3307">
            <v>4.3</v>
          </cell>
          <cell r="Z3307">
            <v>4.7</v>
          </cell>
          <cell r="AA3307">
            <v>0.8</v>
          </cell>
          <cell r="AB3307" t="str">
            <v>Continuidade de Atendimento</v>
          </cell>
          <cell r="AC3307" t="str">
            <v>-</v>
          </cell>
          <cell r="AD3307">
            <v>3.6</v>
          </cell>
          <cell r="AE3307">
            <v>3.9</v>
          </cell>
          <cell r="AF3307">
            <v>4.2</v>
          </cell>
          <cell r="AG3307">
            <v>0.79300000000000004</v>
          </cell>
          <cell r="AH3307">
            <v>3.7</v>
          </cell>
          <cell r="AI3307">
            <v>4</v>
          </cell>
          <cell r="AJ3307">
            <v>4.3</v>
          </cell>
          <cell r="AK3307">
            <v>0.79400000000000004</v>
          </cell>
        </row>
        <row r="3308">
          <cell r="E3308" t="str">
            <v>RIBEIRAO PRETO</v>
          </cell>
          <cell r="F3308" t="str">
            <v>RIBEIRAO PRETO</v>
          </cell>
          <cell r="G3308" t="str">
            <v>Nível 1, 2 e 3</v>
          </cell>
          <cell r="H3308">
            <v>1</v>
          </cell>
          <cell r="I3308">
            <v>2</v>
          </cell>
          <cell r="J3308">
            <v>93</v>
          </cell>
          <cell r="K3308">
            <v>0</v>
          </cell>
          <cell r="L3308">
            <v>0</v>
          </cell>
          <cell r="M3308">
            <v>93</v>
          </cell>
          <cell r="N3308">
            <v>4.9000000000000004</v>
          </cell>
          <cell r="O3308">
            <v>0</v>
          </cell>
          <cell r="P3308">
            <v>0</v>
          </cell>
          <cell r="Q3308">
            <v>4.9000000000000004</v>
          </cell>
          <cell r="R3308">
            <v>93</v>
          </cell>
          <cell r="S3308">
            <v>0</v>
          </cell>
          <cell r="T3308">
            <v>0</v>
          </cell>
          <cell r="U3308">
            <v>93</v>
          </cell>
          <cell r="V3308">
            <v>4.9000000000000004</v>
          </cell>
          <cell r="W3308" t="str">
            <v>AI</v>
          </cell>
          <cell r="X3308" t="str">
            <v>AI</v>
          </cell>
          <cell r="Y3308">
            <v>5.0999999999999996</v>
          </cell>
          <cell r="Z3308">
            <v>5.3</v>
          </cell>
          <cell r="AA3308">
            <v>0.8</v>
          </cell>
          <cell r="AB3308" t="str">
            <v>Continuidade de Atendimento</v>
          </cell>
          <cell r="AC3308" t="str">
            <v>-</v>
          </cell>
          <cell r="AD3308">
            <v>3.7</v>
          </cell>
          <cell r="AE3308">
            <v>3.9</v>
          </cell>
          <cell r="AF3308">
            <v>4.2</v>
          </cell>
          <cell r="AG3308">
            <v>0.79800000000000004</v>
          </cell>
          <cell r="AH3308">
            <v>3.7</v>
          </cell>
          <cell r="AI3308">
            <v>4</v>
          </cell>
          <cell r="AJ3308">
            <v>4.3</v>
          </cell>
          <cell r="AK3308">
            <v>0.79400000000000004</v>
          </cell>
        </row>
        <row r="3309">
          <cell r="E3309" t="str">
            <v>RIBEIRAO PRETO</v>
          </cell>
          <cell r="F3309" t="str">
            <v>SANTA ROSA DE VITERBO</v>
          </cell>
          <cell r="G3309" t="str">
            <v>Nível 4, 5 e 6</v>
          </cell>
          <cell r="H3309">
            <v>2</v>
          </cell>
          <cell r="I3309">
            <v>7</v>
          </cell>
          <cell r="J3309">
            <v>0</v>
          </cell>
          <cell r="K3309">
            <v>240</v>
          </cell>
          <cell r="L3309">
            <v>122</v>
          </cell>
          <cell r="M3309">
            <v>362</v>
          </cell>
          <cell r="N3309">
            <v>0</v>
          </cell>
          <cell r="O3309">
            <v>3.8</v>
          </cell>
          <cell r="P3309">
            <v>2.7</v>
          </cell>
          <cell r="Q3309">
            <v>3.4</v>
          </cell>
          <cell r="R3309">
            <v>0</v>
          </cell>
          <cell r="S3309">
            <v>240</v>
          </cell>
          <cell r="T3309">
            <v>122</v>
          </cell>
          <cell r="U3309">
            <v>362</v>
          </cell>
          <cell r="V3309">
            <v>3.4</v>
          </cell>
          <cell r="W3309" t="str">
            <v>AF + EM</v>
          </cell>
          <cell r="X3309" t="str">
            <v>AF + EM</v>
          </cell>
          <cell r="Y3309">
            <v>3.8</v>
          </cell>
          <cell r="Z3309">
            <v>4.2</v>
          </cell>
          <cell r="AA3309">
            <v>0.8</v>
          </cell>
          <cell r="AB3309" t="str">
            <v>Continuidade de Atendimento</v>
          </cell>
          <cell r="AC3309" t="str">
            <v>-</v>
          </cell>
          <cell r="AD3309">
            <v>3.7</v>
          </cell>
          <cell r="AE3309">
            <v>3.9</v>
          </cell>
          <cell r="AF3309">
            <v>4.2</v>
          </cell>
          <cell r="AG3309">
            <v>0.79800000000000004</v>
          </cell>
          <cell r="AH3309">
            <v>3.7</v>
          </cell>
          <cell r="AI3309">
            <v>4</v>
          </cell>
          <cell r="AJ3309">
            <v>4.3</v>
          </cell>
          <cell r="AK3309">
            <v>0.79400000000000004</v>
          </cell>
        </row>
        <row r="3310">
          <cell r="E3310" t="str">
            <v>LIMEIRA</v>
          </cell>
          <cell r="F3310" t="str">
            <v>LIMEIRA</v>
          </cell>
          <cell r="G3310" t="str">
            <v>Nível 4, 5 e 6</v>
          </cell>
          <cell r="H3310">
            <v>1</v>
          </cell>
          <cell r="I3310">
            <v>8</v>
          </cell>
          <cell r="J3310">
            <v>0</v>
          </cell>
          <cell r="K3310">
            <v>205</v>
          </cell>
          <cell r="L3310">
            <v>124</v>
          </cell>
          <cell r="M3310">
            <v>329</v>
          </cell>
          <cell r="N3310">
            <v>0</v>
          </cell>
          <cell r="O3310">
            <v>5.2</v>
          </cell>
          <cell r="P3310">
            <v>3.3</v>
          </cell>
          <cell r="Q3310">
            <v>4.5</v>
          </cell>
          <cell r="R3310">
            <v>0</v>
          </cell>
          <cell r="S3310">
            <v>205</v>
          </cell>
          <cell r="T3310">
            <v>124</v>
          </cell>
          <cell r="U3310">
            <v>329</v>
          </cell>
          <cell r="V3310">
            <v>4.5</v>
          </cell>
          <cell r="W3310" t="str">
            <v>AF + EM</v>
          </cell>
          <cell r="X3310" t="str">
            <v>AF + EM</v>
          </cell>
          <cell r="Y3310">
            <v>4.7</v>
          </cell>
          <cell r="Z3310">
            <v>4.9000000000000004</v>
          </cell>
          <cell r="AA3310">
            <v>0.8</v>
          </cell>
          <cell r="AB3310" t="str">
            <v>Continuidade de Atendimento</v>
          </cell>
          <cell r="AC3310" t="str">
            <v>-</v>
          </cell>
          <cell r="AD3310">
            <v>3.8</v>
          </cell>
          <cell r="AE3310">
            <v>4.0999999999999996</v>
          </cell>
          <cell r="AF3310">
            <v>4.4000000000000004</v>
          </cell>
          <cell r="AG3310">
            <v>0.79</v>
          </cell>
          <cell r="AH3310">
            <v>3.7</v>
          </cell>
          <cell r="AI3310">
            <v>4</v>
          </cell>
          <cell r="AJ3310">
            <v>4.3</v>
          </cell>
          <cell r="AK3310">
            <v>0.79400000000000004</v>
          </cell>
        </row>
        <row r="3311">
          <cell r="E3311" t="str">
            <v>GUARULHOS NORTE</v>
          </cell>
          <cell r="F3311" t="str">
            <v>GUARULHOS</v>
          </cell>
          <cell r="G3311" t="str">
            <v>Nível 1, 2 e 3</v>
          </cell>
          <cell r="H3311">
            <v>2</v>
          </cell>
          <cell r="I3311">
            <v>5</v>
          </cell>
          <cell r="J3311">
            <v>65</v>
          </cell>
          <cell r="K3311">
            <v>216</v>
          </cell>
          <cell r="L3311">
            <v>0</v>
          </cell>
          <cell r="M3311">
            <v>281</v>
          </cell>
          <cell r="N3311">
            <v>4.3</v>
          </cell>
          <cell r="O3311">
            <v>4</v>
          </cell>
          <cell r="P3311">
            <v>0</v>
          </cell>
          <cell r="Q3311">
            <v>4.0999999999999996</v>
          </cell>
          <cell r="R3311">
            <v>65</v>
          </cell>
          <cell r="S3311">
            <v>216</v>
          </cell>
          <cell r="T3311">
            <v>0</v>
          </cell>
          <cell r="U3311">
            <v>281</v>
          </cell>
          <cell r="V3311">
            <v>4.0999999999999996</v>
          </cell>
          <cell r="W3311" t="str">
            <v>AI + AF</v>
          </cell>
          <cell r="X3311" t="str">
            <v>AI + AF</v>
          </cell>
          <cell r="Y3311">
            <v>4.5</v>
          </cell>
          <cell r="Z3311">
            <v>4.8</v>
          </cell>
          <cell r="AA3311">
            <v>0.8</v>
          </cell>
          <cell r="AB3311" t="str">
            <v>Continuidade de Atendimento</v>
          </cell>
          <cell r="AC3311" t="str">
            <v>-</v>
          </cell>
          <cell r="AD3311">
            <v>3.6</v>
          </cell>
          <cell r="AE3311">
            <v>3.9</v>
          </cell>
          <cell r="AF3311">
            <v>4.2</v>
          </cell>
          <cell r="AG3311">
            <v>0.79400000000000004</v>
          </cell>
          <cell r="AH3311">
            <v>3.7</v>
          </cell>
          <cell r="AI3311">
            <v>4</v>
          </cell>
          <cell r="AJ3311">
            <v>4.3</v>
          </cell>
          <cell r="AK3311">
            <v>0.79400000000000004</v>
          </cell>
        </row>
        <row r="3312">
          <cell r="E3312" t="str">
            <v>MAUA</v>
          </cell>
          <cell r="F3312" t="str">
            <v>MAUA</v>
          </cell>
          <cell r="G3312" t="str">
            <v>Nível 1, 2 e 3</v>
          </cell>
          <cell r="H3312">
            <v>2</v>
          </cell>
          <cell r="I3312">
            <v>5</v>
          </cell>
          <cell r="J3312">
            <v>32</v>
          </cell>
          <cell r="K3312">
            <v>0</v>
          </cell>
          <cell r="L3312">
            <v>0</v>
          </cell>
          <cell r="M3312">
            <v>32</v>
          </cell>
          <cell r="N3312">
            <v>5.0999999999999996</v>
          </cell>
          <cell r="O3312">
            <v>0</v>
          </cell>
          <cell r="P3312">
            <v>0</v>
          </cell>
          <cell r="Q3312">
            <v>5.0999999999999996</v>
          </cell>
          <cell r="R3312">
            <v>32</v>
          </cell>
          <cell r="S3312">
            <v>0</v>
          </cell>
          <cell r="T3312">
            <v>0</v>
          </cell>
          <cell r="U3312">
            <v>32</v>
          </cell>
          <cell r="V3312">
            <v>5.0999999999999996</v>
          </cell>
          <cell r="W3312" t="str">
            <v>AI</v>
          </cell>
          <cell r="X3312" t="str">
            <v>AI</v>
          </cell>
          <cell r="Y3312">
            <v>5.4</v>
          </cell>
          <cell r="Z3312">
            <v>5.8</v>
          </cell>
          <cell r="AA3312">
            <v>0.8</v>
          </cell>
          <cell r="AB3312" t="str">
            <v>Continuidade de Atendimento</v>
          </cell>
          <cell r="AC3312" t="str">
            <v>-</v>
          </cell>
          <cell r="AD3312">
            <v>4</v>
          </cell>
          <cell r="AE3312">
            <v>4.2</v>
          </cell>
          <cell r="AF3312">
            <v>4.5</v>
          </cell>
          <cell r="AG3312">
            <v>0.79600000000000004</v>
          </cell>
          <cell r="AH3312">
            <v>3.7</v>
          </cell>
          <cell r="AI3312">
            <v>4</v>
          </cell>
          <cell r="AJ3312">
            <v>4.3</v>
          </cell>
          <cell r="AK3312">
            <v>0.79400000000000004</v>
          </cell>
        </row>
        <row r="3313">
          <cell r="E3313" t="str">
            <v>MOGI DAS CRUZES</v>
          </cell>
          <cell r="F3313" t="str">
            <v>MOGI DAS CRUZES</v>
          </cell>
          <cell r="G3313" t="str">
            <v>Nível 4, 5 e 6</v>
          </cell>
          <cell r="H3313">
            <v>2</v>
          </cell>
          <cell r="I3313">
            <v>7</v>
          </cell>
          <cell r="J3313">
            <v>0</v>
          </cell>
          <cell r="K3313">
            <v>600</v>
          </cell>
          <cell r="L3313">
            <v>297</v>
          </cell>
          <cell r="M3313">
            <v>897</v>
          </cell>
          <cell r="N3313">
            <v>4.7</v>
          </cell>
          <cell r="O3313">
            <v>4</v>
          </cell>
          <cell r="P3313">
            <v>2.7</v>
          </cell>
          <cell r="Q3313">
            <v>3.6</v>
          </cell>
          <cell r="R3313">
            <v>88</v>
          </cell>
          <cell r="S3313">
            <v>600</v>
          </cell>
          <cell r="T3313">
            <v>297</v>
          </cell>
          <cell r="U3313">
            <v>985</v>
          </cell>
          <cell r="V3313">
            <v>3.7</v>
          </cell>
          <cell r="W3313" t="str">
            <v>AI + AF + EM</v>
          </cell>
          <cell r="X3313" t="str">
            <v>AF + EM</v>
          </cell>
          <cell r="Y3313">
            <v>3.9</v>
          </cell>
          <cell r="Z3313">
            <v>4.2</v>
          </cell>
          <cell r="AA3313">
            <v>0.8</v>
          </cell>
          <cell r="AB3313" t="str">
            <v>Diminuiu Ciclos</v>
          </cell>
          <cell r="AC3313" t="str">
            <v>Não</v>
          </cell>
          <cell r="AD3313">
            <v>3.7</v>
          </cell>
          <cell r="AE3313">
            <v>4</v>
          </cell>
          <cell r="AF3313">
            <v>4.3</v>
          </cell>
          <cell r="AG3313">
            <v>0.79800000000000004</v>
          </cell>
          <cell r="AH3313">
            <v>3.7</v>
          </cell>
          <cell r="AI3313">
            <v>4</v>
          </cell>
          <cell r="AJ3313">
            <v>4.3</v>
          </cell>
          <cell r="AK3313">
            <v>0.79400000000000004</v>
          </cell>
        </row>
        <row r="3314">
          <cell r="E3314" t="str">
            <v>PIRACICABA</v>
          </cell>
          <cell r="F3314" t="str">
            <v>PIRACICABA</v>
          </cell>
          <cell r="G3314" t="str">
            <v>Nível 4, 5 e 6</v>
          </cell>
          <cell r="H3314">
            <v>2</v>
          </cell>
          <cell r="I3314">
            <v>7</v>
          </cell>
          <cell r="J3314">
            <v>0</v>
          </cell>
          <cell r="K3314">
            <v>259</v>
          </cell>
          <cell r="L3314">
            <v>149</v>
          </cell>
          <cell r="M3314">
            <v>408</v>
          </cell>
          <cell r="N3314">
            <v>0</v>
          </cell>
          <cell r="O3314">
            <v>4.4000000000000004</v>
          </cell>
          <cell r="P3314">
            <v>3</v>
          </cell>
          <cell r="Q3314">
            <v>3.9</v>
          </cell>
          <cell r="R3314">
            <v>0</v>
          </cell>
          <cell r="S3314">
            <v>259</v>
          </cell>
          <cell r="T3314">
            <v>149</v>
          </cell>
          <cell r="U3314">
            <v>408</v>
          </cell>
          <cell r="V3314">
            <v>3.9</v>
          </cell>
          <cell r="W3314" t="str">
            <v>AF + EM</v>
          </cell>
          <cell r="X3314" t="str">
            <v>AF + EM</v>
          </cell>
          <cell r="Y3314">
            <v>4.2</v>
          </cell>
          <cell r="Z3314">
            <v>4.5</v>
          </cell>
          <cell r="AA3314">
            <v>0.8</v>
          </cell>
          <cell r="AB3314" t="str">
            <v>Continuidade de Atendimento</v>
          </cell>
          <cell r="AC3314" t="str">
            <v>-</v>
          </cell>
          <cell r="AD3314">
            <v>4</v>
          </cell>
          <cell r="AE3314">
            <v>4.2</v>
          </cell>
          <cell r="AF3314">
            <v>4.5</v>
          </cell>
          <cell r="AG3314">
            <v>0.79500000000000004</v>
          </cell>
          <cell r="AH3314">
            <v>3.7</v>
          </cell>
          <cell r="AI3314">
            <v>4</v>
          </cell>
          <cell r="AJ3314">
            <v>4.3</v>
          </cell>
          <cell r="AK3314">
            <v>0.79400000000000004</v>
          </cell>
        </row>
        <row r="3315">
          <cell r="E3315" t="str">
            <v>ARACATUBA</v>
          </cell>
          <cell r="F3315" t="str">
            <v>ARACATUBA</v>
          </cell>
          <cell r="G3315" t="str">
            <v>Nível 1, 2 e 3</v>
          </cell>
          <cell r="H3315">
            <v>1</v>
          </cell>
          <cell r="I3315">
            <v>6</v>
          </cell>
          <cell r="J3315">
            <v>0</v>
          </cell>
          <cell r="K3315">
            <v>269</v>
          </cell>
          <cell r="L3315">
            <v>0</v>
          </cell>
          <cell r="M3315">
            <v>269</v>
          </cell>
          <cell r="N3315">
            <v>0</v>
          </cell>
          <cell r="O3315">
            <v>4.5999999999999996</v>
          </cell>
          <cell r="P3315">
            <v>0</v>
          </cell>
          <cell r="Q3315">
            <v>4.5999999999999996</v>
          </cell>
          <cell r="R3315">
            <v>0</v>
          </cell>
          <cell r="S3315">
            <v>269</v>
          </cell>
          <cell r="T3315">
            <v>0</v>
          </cell>
          <cell r="U3315">
            <v>269</v>
          </cell>
          <cell r="V3315">
            <v>4.5999999999999996</v>
          </cell>
          <cell r="W3315" t="str">
            <v>AF</v>
          </cell>
          <cell r="X3315" t="str">
            <v>AF</v>
          </cell>
          <cell r="Y3315">
            <v>4.9000000000000004</v>
          </cell>
          <cell r="Z3315">
            <v>5.0999999999999996</v>
          </cell>
          <cell r="AA3315">
            <v>0.8</v>
          </cell>
          <cell r="AB3315" t="str">
            <v>Continuidade de Atendimento</v>
          </cell>
          <cell r="AC3315" t="str">
            <v>-</v>
          </cell>
          <cell r="AD3315">
            <v>3.8</v>
          </cell>
          <cell r="AE3315">
            <v>4.0999999999999996</v>
          </cell>
          <cell r="AF3315">
            <v>4.4000000000000004</v>
          </cell>
          <cell r="AG3315">
            <v>0.79600000000000004</v>
          </cell>
          <cell r="AH3315">
            <v>3.7</v>
          </cell>
          <cell r="AI3315">
            <v>4</v>
          </cell>
          <cell r="AJ3315">
            <v>4.3</v>
          </cell>
          <cell r="AK3315">
            <v>0.79400000000000004</v>
          </cell>
        </row>
        <row r="3316">
          <cell r="E3316" t="str">
            <v>CARAGUATATUBA</v>
          </cell>
          <cell r="F3316" t="str">
            <v>CARAGUATATUBA</v>
          </cell>
          <cell r="G3316" t="str">
            <v>Nível 4, 5 e 6</v>
          </cell>
          <cell r="H3316">
            <v>1</v>
          </cell>
          <cell r="I3316">
            <v>4</v>
          </cell>
          <cell r="J3316">
            <v>0</v>
          </cell>
          <cell r="K3316">
            <v>385</v>
          </cell>
          <cell r="L3316">
            <v>460</v>
          </cell>
          <cell r="M3316">
            <v>845</v>
          </cell>
          <cell r="N3316">
            <v>0</v>
          </cell>
          <cell r="O3316">
            <v>4.4000000000000004</v>
          </cell>
          <cell r="P3316">
            <v>3.2</v>
          </cell>
          <cell r="Q3316">
            <v>3.7</v>
          </cell>
          <cell r="R3316">
            <v>0</v>
          </cell>
          <cell r="S3316">
            <v>385</v>
          </cell>
          <cell r="T3316">
            <v>460</v>
          </cell>
          <cell r="U3316">
            <v>845</v>
          </cell>
          <cell r="V3316">
            <v>3.7</v>
          </cell>
          <cell r="W3316" t="str">
            <v>AF + EM</v>
          </cell>
          <cell r="X3316" t="str">
            <v>AF + EM</v>
          </cell>
          <cell r="Y3316">
            <v>3.9</v>
          </cell>
          <cell r="Z3316">
            <v>4.2</v>
          </cell>
          <cell r="AA3316">
            <v>0.8</v>
          </cell>
          <cell r="AB3316" t="str">
            <v>Continuidade de Atendimento</v>
          </cell>
          <cell r="AC3316" t="str">
            <v>-</v>
          </cell>
          <cell r="AD3316">
            <v>3.3</v>
          </cell>
          <cell r="AE3316">
            <v>3.6</v>
          </cell>
          <cell r="AF3316">
            <v>3.9</v>
          </cell>
          <cell r="AG3316">
            <v>0.79500000000000004</v>
          </cell>
          <cell r="AH3316">
            <v>3.7</v>
          </cell>
          <cell r="AI3316">
            <v>4</v>
          </cell>
          <cell r="AJ3316">
            <v>4.3</v>
          </cell>
          <cell r="AK3316">
            <v>0.79400000000000004</v>
          </cell>
        </row>
        <row r="3317">
          <cell r="E3317" t="str">
            <v>BIRIGUI</v>
          </cell>
          <cell r="F3317" t="str">
            <v>BIRIGUI</v>
          </cell>
          <cell r="G3317" t="str">
            <v>Nível 4, 5 e 6</v>
          </cell>
          <cell r="H3317">
            <v>1</v>
          </cell>
          <cell r="I3317">
            <v>8</v>
          </cell>
          <cell r="J3317">
            <v>0</v>
          </cell>
          <cell r="K3317">
            <v>433</v>
          </cell>
          <cell r="L3317">
            <v>193</v>
          </cell>
          <cell r="M3317">
            <v>626</v>
          </cell>
          <cell r="N3317">
            <v>0</v>
          </cell>
          <cell r="O3317">
            <v>5.0999999999999996</v>
          </cell>
          <cell r="P3317">
            <v>3.8</v>
          </cell>
          <cell r="Q3317">
            <v>4.7</v>
          </cell>
          <cell r="R3317">
            <v>0</v>
          </cell>
          <cell r="S3317">
            <v>433</v>
          </cell>
          <cell r="T3317">
            <v>193</v>
          </cell>
          <cell r="U3317">
            <v>626</v>
          </cell>
          <cell r="V3317">
            <v>4.7</v>
          </cell>
          <cell r="W3317" t="str">
            <v>AF + EM</v>
          </cell>
          <cell r="X3317" t="str">
            <v>AF + EM</v>
          </cell>
          <cell r="Y3317">
            <v>4.9000000000000004</v>
          </cell>
          <cell r="Z3317">
            <v>5.0999999999999996</v>
          </cell>
          <cell r="AA3317">
            <v>0.8</v>
          </cell>
          <cell r="AB3317" t="str">
            <v>Continuidade de Atendimento</v>
          </cell>
          <cell r="AC3317" t="str">
            <v>-</v>
          </cell>
          <cell r="AD3317">
            <v>4</v>
          </cell>
          <cell r="AE3317">
            <v>4.2</v>
          </cell>
          <cell r="AF3317">
            <v>4.5</v>
          </cell>
          <cell r="AG3317">
            <v>0.79300000000000004</v>
          </cell>
          <cell r="AH3317">
            <v>3.7</v>
          </cell>
          <cell r="AI3317">
            <v>4</v>
          </cell>
          <cell r="AJ3317">
            <v>4.3</v>
          </cell>
          <cell r="AK3317">
            <v>0.79400000000000004</v>
          </cell>
        </row>
        <row r="3318">
          <cell r="E3318" t="str">
            <v>FRANCA</v>
          </cell>
          <cell r="F3318" t="str">
            <v>FRANCA</v>
          </cell>
          <cell r="G3318" t="str">
            <v>Nível 1, 2 e 3</v>
          </cell>
          <cell r="H3318">
            <v>1</v>
          </cell>
          <cell r="I3318">
            <v>6</v>
          </cell>
          <cell r="J3318">
            <v>52</v>
          </cell>
          <cell r="K3318">
            <v>0</v>
          </cell>
          <cell r="L3318">
            <v>0</v>
          </cell>
          <cell r="M3318">
            <v>52</v>
          </cell>
          <cell r="N3318">
            <v>6.5</v>
          </cell>
          <cell r="O3318">
            <v>0</v>
          </cell>
          <cell r="P3318">
            <v>0</v>
          </cell>
          <cell r="Q3318">
            <v>6.5</v>
          </cell>
          <cell r="R3318">
            <v>52</v>
          </cell>
          <cell r="S3318">
            <v>0</v>
          </cell>
          <cell r="T3318">
            <v>0</v>
          </cell>
          <cell r="U3318">
            <v>52</v>
          </cell>
          <cell r="V3318">
            <v>6.5</v>
          </cell>
          <cell r="W3318" t="str">
            <v>AI</v>
          </cell>
          <cell r="X3318" t="str">
            <v>AI</v>
          </cell>
          <cell r="Y3318">
            <v>6.7</v>
          </cell>
          <cell r="Z3318">
            <v>6.9</v>
          </cell>
          <cell r="AA3318">
            <v>0.8</v>
          </cell>
          <cell r="AB3318" t="str">
            <v>Continuidade de Atendimento</v>
          </cell>
          <cell r="AC3318" t="str">
            <v>-</v>
          </cell>
          <cell r="AD3318">
            <v>4.0999999999999996</v>
          </cell>
          <cell r="AE3318">
            <v>4.3</v>
          </cell>
          <cell r="AF3318">
            <v>4.5999999999999996</v>
          </cell>
          <cell r="AG3318">
            <v>0.79400000000000004</v>
          </cell>
          <cell r="AH3318">
            <v>3.7</v>
          </cell>
          <cell r="AI3318">
            <v>4</v>
          </cell>
          <cell r="AJ3318">
            <v>4.3</v>
          </cell>
          <cell r="AK3318">
            <v>0.79400000000000004</v>
          </cell>
        </row>
        <row r="3319">
          <cell r="E3319" t="str">
            <v>NORTE 1</v>
          </cell>
          <cell r="F3319" t="str">
            <v>SAO PAULO</v>
          </cell>
          <cell r="G3319" t="str">
            <v>Nível 1, 2 e 3</v>
          </cell>
          <cell r="H3319">
            <v>1</v>
          </cell>
          <cell r="I3319">
            <v>2</v>
          </cell>
          <cell r="J3319">
            <v>81</v>
          </cell>
          <cell r="K3319">
            <v>0</v>
          </cell>
          <cell r="L3319">
            <v>0</v>
          </cell>
          <cell r="M3319">
            <v>81</v>
          </cell>
          <cell r="N3319">
            <v>6</v>
          </cell>
          <cell r="O3319">
            <v>0</v>
          </cell>
          <cell r="P3319">
            <v>0</v>
          </cell>
          <cell r="Q3319">
            <v>6</v>
          </cell>
          <cell r="R3319">
            <v>81</v>
          </cell>
          <cell r="S3319">
            <v>0</v>
          </cell>
          <cell r="T3319">
            <v>0</v>
          </cell>
          <cell r="U3319">
            <v>81</v>
          </cell>
          <cell r="V3319">
            <v>6</v>
          </cell>
          <cell r="W3319" t="str">
            <v>AI</v>
          </cell>
          <cell r="X3319" t="str">
            <v>AI</v>
          </cell>
          <cell r="Y3319">
            <v>6.2</v>
          </cell>
          <cell r="Z3319">
            <v>6.4</v>
          </cell>
          <cell r="AA3319">
            <v>0.8</v>
          </cell>
          <cell r="AB3319" t="str">
            <v>Continuidade de Atendimento</v>
          </cell>
          <cell r="AC3319" t="str">
            <v>-</v>
          </cell>
          <cell r="AD3319">
            <v>3.5</v>
          </cell>
          <cell r="AE3319">
            <v>3.8</v>
          </cell>
          <cell r="AF3319">
            <v>4.0999999999999996</v>
          </cell>
          <cell r="AG3319">
            <v>0.79300000000000004</v>
          </cell>
          <cell r="AH3319">
            <v>3.7</v>
          </cell>
          <cell r="AI3319">
            <v>4</v>
          </cell>
          <cell r="AJ3319">
            <v>4.3</v>
          </cell>
          <cell r="AK3319">
            <v>0.79400000000000004</v>
          </cell>
        </row>
        <row r="3320">
          <cell r="E3320" t="str">
            <v>NORTE 2</v>
          </cell>
          <cell r="F3320" t="str">
            <v>SAO PAULO</v>
          </cell>
          <cell r="G3320" t="str">
            <v>Nível 1, 2 e 3</v>
          </cell>
          <cell r="H3320">
            <v>2</v>
          </cell>
          <cell r="I3320">
            <v>1</v>
          </cell>
          <cell r="J3320">
            <v>79</v>
          </cell>
          <cell r="K3320">
            <v>280</v>
          </cell>
          <cell r="L3320">
            <v>0</v>
          </cell>
          <cell r="M3320">
            <v>359</v>
          </cell>
          <cell r="N3320">
            <v>4.5999999999999996</v>
          </cell>
          <cell r="O3320">
            <v>3.7</v>
          </cell>
          <cell r="P3320">
            <v>0</v>
          </cell>
          <cell r="Q3320">
            <v>3.9</v>
          </cell>
          <cell r="R3320">
            <v>79</v>
          </cell>
          <cell r="S3320">
            <v>280</v>
          </cell>
          <cell r="T3320">
            <v>0</v>
          </cell>
          <cell r="U3320">
            <v>359</v>
          </cell>
          <cell r="V3320">
            <v>3.9</v>
          </cell>
          <cell r="W3320" t="str">
            <v>AI + AF</v>
          </cell>
          <cell r="X3320" t="str">
            <v>AI + AF</v>
          </cell>
          <cell r="Y3320">
            <v>4.2</v>
          </cell>
          <cell r="Z3320">
            <v>4.5999999999999996</v>
          </cell>
          <cell r="AA3320">
            <v>0.8</v>
          </cell>
          <cell r="AB3320" t="str">
            <v>Continuidade de Atendimento</v>
          </cell>
          <cell r="AC3320" t="str">
            <v>-</v>
          </cell>
          <cell r="AD3320">
            <v>3.6</v>
          </cell>
          <cell r="AE3320">
            <v>3.9</v>
          </cell>
          <cell r="AF3320">
            <v>4.2</v>
          </cell>
          <cell r="AG3320">
            <v>0.79600000000000004</v>
          </cell>
          <cell r="AH3320">
            <v>3.7</v>
          </cell>
          <cell r="AI3320">
            <v>4</v>
          </cell>
          <cell r="AJ3320">
            <v>4.3</v>
          </cell>
          <cell r="AK3320">
            <v>0.79400000000000004</v>
          </cell>
        </row>
        <row r="3321">
          <cell r="E3321" t="str">
            <v>NORTE 2</v>
          </cell>
          <cell r="F3321" t="str">
            <v>SAO PAULO</v>
          </cell>
          <cell r="G3321" t="str">
            <v>Nível 4, 5 e 6</v>
          </cell>
          <cell r="H3321">
            <v>2</v>
          </cell>
          <cell r="I3321">
            <v>7</v>
          </cell>
          <cell r="J3321">
            <v>0</v>
          </cell>
          <cell r="K3321">
            <v>508</v>
          </cell>
          <cell r="L3321">
            <v>290</v>
          </cell>
          <cell r="M3321">
            <v>798</v>
          </cell>
          <cell r="N3321">
            <v>0</v>
          </cell>
          <cell r="O3321">
            <v>4.0999999999999996</v>
          </cell>
          <cell r="P3321">
            <v>3</v>
          </cell>
          <cell r="Q3321">
            <v>3.7</v>
          </cell>
          <cell r="R3321">
            <v>0</v>
          </cell>
          <cell r="S3321">
            <v>508</v>
          </cell>
          <cell r="T3321">
            <v>290</v>
          </cell>
          <cell r="U3321">
            <v>798</v>
          </cell>
          <cell r="V3321">
            <v>3.7</v>
          </cell>
          <cell r="W3321" t="str">
            <v>AF + EM</v>
          </cell>
          <cell r="X3321" t="str">
            <v>AF + EM</v>
          </cell>
          <cell r="Y3321">
            <v>4</v>
          </cell>
          <cell r="Z3321">
            <v>4.3</v>
          </cell>
          <cell r="AA3321">
            <v>0.8</v>
          </cell>
          <cell r="AB3321" t="str">
            <v>Continuidade de Atendimento</v>
          </cell>
          <cell r="AC3321" t="str">
            <v>-</v>
          </cell>
          <cell r="AD3321">
            <v>3.6</v>
          </cell>
          <cell r="AE3321">
            <v>3.9</v>
          </cell>
          <cell r="AF3321">
            <v>4.2</v>
          </cell>
          <cell r="AG3321">
            <v>0.79600000000000004</v>
          </cell>
          <cell r="AH3321">
            <v>3.7</v>
          </cell>
          <cell r="AI3321">
            <v>4</v>
          </cell>
          <cell r="AJ3321">
            <v>4.3</v>
          </cell>
          <cell r="AK3321">
            <v>0.79400000000000004</v>
          </cell>
        </row>
        <row r="3322">
          <cell r="E3322" t="str">
            <v>LESTE 4</v>
          </cell>
          <cell r="F3322" t="str">
            <v>SAO PAULO</v>
          </cell>
          <cell r="G3322" t="str">
            <v>Nível 1, 2 e 3</v>
          </cell>
          <cell r="H3322">
            <v>2</v>
          </cell>
          <cell r="I3322">
            <v>1</v>
          </cell>
          <cell r="J3322">
            <v>158</v>
          </cell>
          <cell r="K3322">
            <v>0</v>
          </cell>
          <cell r="L3322">
            <v>0</v>
          </cell>
          <cell r="M3322">
            <v>158</v>
          </cell>
          <cell r="N3322">
            <v>5.3</v>
          </cell>
          <cell r="O3322">
            <v>0</v>
          </cell>
          <cell r="P3322">
            <v>0</v>
          </cell>
          <cell r="Q3322">
            <v>5.3</v>
          </cell>
          <cell r="R3322">
            <v>158</v>
          </cell>
          <cell r="S3322">
            <v>0</v>
          </cell>
          <cell r="T3322">
            <v>0</v>
          </cell>
          <cell r="U3322">
            <v>158</v>
          </cell>
          <cell r="V3322">
            <v>5.3</v>
          </cell>
          <cell r="W3322" t="str">
            <v>AI</v>
          </cell>
          <cell r="X3322" t="str">
            <v>AI</v>
          </cell>
          <cell r="Y3322">
            <v>5.6</v>
          </cell>
          <cell r="Z3322">
            <v>5.9</v>
          </cell>
          <cell r="AA3322">
            <v>0.8</v>
          </cell>
          <cell r="AB3322" t="str">
            <v>Continuidade de Atendimento</v>
          </cell>
          <cell r="AC3322" t="str">
            <v>-</v>
          </cell>
          <cell r="AD3322">
            <v>3.7</v>
          </cell>
          <cell r="AE3322">
            <v>4</v>
          </cell>
          <cell r="AF3322">
            <v>4.3</v>
          </cell>
          <cell r="AG3322">
            <v>0.79800000000000004</v>
          </cell>
          <cell r="AH3322">
            <v>3.7</v>
          </cell>
          <cell r="AI3322">
            <v>4</v>
          </cell>
          <cell r="AJ3322">
            <v>4.3</v>
          </cell>
          <cell r="AK3322">
            <v>0.79400000000000004</v>
          </cell>
        </row>
        <row r="3323">
          <cell r="E3323" t="str">
            <v>LESTE 4</v>
          </cell>
          <cell r="F3323" t="str">
            <v>SAO PAULO</v>
          </cell>
          <cell r="G3323" t="str">
            <v>Nível 4, 5 e 6</v>
          </cell>
          <cell r="H3323">
            <v>2</v>
          </cell>
          <cell r="I3323">
            <v>7</v>
          </cell>
          <cell r="J3323">
            <v>0</v>
          </cell>
          <cell r="K3323">
            <v>263</v>
          </cell>
          <cell r="L3323">
            <v>238</v>
          </cell>
          <cell r="M3323">
            <v>501</v>
          </cell>
          <cell r="N3323">
            <v>0</v>
          </cell>
          <cell r="O3323">
            <v>4.5</v>
          </cell>
          <cell r="P3323">
            <v>3.1</v>
          </cell>
          <cell r="Q3323">
            <v>3.8</v>
          </cell>
          <cell r="R3323">
            <v>0</v>
          </cell>
          <cell r="S3323">
            <v>263</v>
          </cell>
          <cell r="T3323">
            <v>238</v>
          </cell>
          <cell r="U3323">
            <v>501</v>
          </cell>
          <cell r="V3323">
            <v>3.8</v>
          </cell>
          <cell r="W3323" t="str">
            <v>AF + EM</v>
          </cell>
          <cell r="X3323" t="str">
            <v>AF + EM</v>
          </cell>
          <cell r="Y3323">
            <v>4.2</v>
          </cell>
          <cell r="Z3323">
            <v>4.5</v>
          </cell>
          <cell r="AA3323">
            <v>0.8</v>
          </cell>
          <cell r="AB3323" t="str">
            <v>Continuidade de Atendimento</v>
          </cell>
          <cell r="AC3323" t="str">
            <v>-</v>
          </cell>
          <cell r="AD3323">
            <v>3.7</v>
          </cell>
          <cell r="AE3323">
            <v>4</v>
          </cell>
          <cell r="AF3323">
            <v>4.3</v>
          </cell>
          <cell r="AG3323">
            <v>0.79800000000000004</v>
          </cell>
          <cell r="AH3323">
            <v>3.7</v>
          </cell>
          <cell r="AI3323">
            <v>4</v>
          </cell>
          <cell r="AJ3323">
            <v>4.3</v>
          </cell>
          <cell r="AK3323">
            <v>0.79400000000000004</v>
          </cell>
        </row>
        <row r="3324">
          <cell r="E3324" t="str">
            <v>LESTE 4</v>
          </cell>
          <cell r="F3324" t="str">
            <v>SAO PAULO</v>
          </cell>
          <cell r="G3324" t="str">
            <v>Nível 4, 5 e 6</v>
          </cell>
          <cell r="H3324">
            <v>2</v>
          </cell>
          <cell r="I3324">
            <v>7</v>
          </cell>
          <cell r="J3324">
            <v>0</v>
          </cell>
          <cell r="K3324">
            <v>511</v>
          </cell>
          <cell r="L3324">
            <v>277</v>
          </cell>
          <cell r="M3324">
            <v>788</v>
          </cell>
          <cell r="N3324">
            <v>0</v>
          </cell>
          <cell r="O3324">
            <v>4.3</v>
          </cell>
          <cell r="P3324">
            <v>2.9</v>
          </cell>
          <cell r="Q3324">
            <v>3.8</v>
          </cell>
          <cell r="R3324">
            <v>0</v>
          </cell>
          <cell r="S3324">
            <v>511</v>
          </cell>
          <cell r="T3324">
            <v>277</v>
          </cell>
          <cell r="U3324">
            <v>788</v>
          </cell>
          <cell r="V3324">
            <v>3.8</v>
          </cell>
          <cell r="W3324" t="str">
            <v>AF + EM</v>
          </cell>
          <cell r="X3324" t="str">
            <v>AF + EM</v>
          </cell>
          <cell r="Y3324">
            <v>4.0999999999999996</v>
          </cell>
          <cell r="Z3324">
            <v>4.4000000000000004</v>
          </cell>
          <cell r="AA3324">
            <v>0.8</v>
          </cell>
          <cell r="AB3324" t="str">
            <v>Continuidade de Atendimento</v>
          </cell>
          <cell r="AC3324" t="str">
            <v>-</v>
          </cell>
          <cell r="AD3324">
            <v>3.7</v>
          </cell>
          <cell r="AE3324">
            <v>4</v>
          </cell>
          <cell r="AF3324">
            <v>4.3</v>
          </cell>
          <cell r="AG3324">
            <v>0.79800000000000004</v>
          </cell>
          <cell r="AH3324">
            <v>3.7</v>
          </cell>
          <cell r="AI3324">
            <v>4</v>
          </cell>
          <cell r="AJ3324">
            <v>4.3</v>
          </cell>
          <cell r="AK3324">
            <v>0.79400000000000004</v>
          </cell>
        </row>
        <row r="3325">
          <cell r="E3325" t="str">
            <v>LESTE 3</v>
          </cell>
          <cell r="F3325" t="str">
            <v>SAO PAULO</v>
          </cell>
          <cell r="G3325" t="str">
            <v>Nível 4, 5 e 6</v>
          </cell>
          <cell r="H3325">
            <v>1</v>
          </cell>
          <cell r="I3325">
            <v>4</v>
          </cell>
          <cell r="J3325">
            <v>0</v>
          </cell>
          <cell r="K3325">
            <v>178</v>
          </cell>
          <cell r="L3325">
            <v>289</v>
          </cell>
          <cell r="M3325">
            <v>467</v>
          </cell>
          <cell r="N3325">
            <v>0</v>
          </cell>
          <cell r="O3325">
            <v>3.6</v>
          </cell>
          <cell r="P3325">
            <v>2.9</v>
          </cell>
          <cell r="Q3325">
            <v>3.2</v>
          </cell>
          <cell r="R3325">
            <v>0</v>
          </cell>
          <cell r="S3325">
            <v>178</v>
          </cell>
          <cell r="T3325">
            <v>289</v>
          </cell>
          <cell r="U3325">
            <v>467</v>
          </cell>
          <cell r="V3325">
            <v>3.2</v>
          </cell>
          <cell r="W3325" t="str">
            <v>AF + EM</v>
          </cell>
          <cell r="X3325" t="str">
            <v>AF + EM</v>
          </cell>
          <cell r="Y3325">
            <v>3.4</v>
          </cell>
          <cell r="Z3325">
            <v>3.6</v>
          </cell>
          <cell r="AA3325">
            <v>0.8</v>
          </cell>
          <cell r="AB3325" t="str">
            <v>Continuidade de Atendimento</v>
          </cell>
          <cell r="AC3325" t="str">
            <v>-</v>
          </cell>
          <cell r="AD3325">
            <v>3.5</v>
          </cell>
          <cell r="AE3325">
            <v>3.8</v>
          </cell>
          <cell r="AF3325">
            <v>4.0999999999999996</v>
          </cell>
          <cell r="AG3325">
            <v>0.79400000000000004</v>
          </cell>
          <cell r="AH3325">
            <v>3.7</v>
          </cell>
          <cell r="AI3325">
            <v>4</v>
          </cell>
          <cell r="AJ3325">
            <v>4.3</v>
          </cell>
          <cell r="AK3325">
            <v>0.79400000000000004</v>
          </cell>
        </row>
        <row r="3326">
          <cell r="E3326" t="str">
            <v>LESTE 3</v>
          </cell>
          <cell r="F3326" t="str">
            <v>SAO PAULO</v>
          </cell>
          <cell r="G3326" t="str">
            <v>Nível 1, 2 e 3</v>
          </cell>
          <cell r="H3326">
            <v>1</v>
          </cell>
          <cell r="I3326">
            <v>2</v>
          </cell>
          <cell r="J3326">
            <v>95</v>
          </cell>
          <cell r="K3326">
            <v>557</v>
          </cell>
          <cell r="L3326">
            <v>0</v>
          </cell>
          <cell r="M3326">
            <v>652</v>
          </cell>
          <cell r="N3326">
            <v>5.7</v>
          </cell>
          <cell r="O3326">
            <v>4.3</v>
          </cell>
          <cell r="P3326">
            <v>0</v>
          </cell>
          <cell r="Q3326">
            <v>4.5</v>
          </cell>
          <cell r="R3326">
            <v>95</v>
          </cell>
          <cell r="S3326">
            <v>557</v>
          </cell>
          <cell r="T3326">
            <v>0</v>
          </cell>
          <cell r="U3326">
            <v>652</v>
          </cell>
          <cell r="V3326">
            <v>4.5</v>
          </cell>
          <cell r="W3326" t="str">
            <v>AI + AF</v>
          </cell>
          <cell r="X3326" t="str">
            <v>AI + AF</v>
          </cell>
          <cell r="Y3326">
            <v>4.7</v>
          </cell>
          <cell r="Z3326">
            <v>5</v>
          </cell>
          <cell r="AA3326">
            <v>0.8</v>
          </cell>
          <cell r="AB3326" t="str">
            <v>Continuidade de Atendimento</v>
          </cell>
          <cell r="AC3326" t="str">
            <v>-</v>
          </cell>
          <cell r="AD3326">
            <v>3.5</v>
          </cell>
          <cell r="AE3326">
            <v>3.8</v>
          </cell>
          <cell r="AF3326">
            <v>4.0999999999999996</v>
          </cell>
          <cell r="AG3326">
            <v>0.79400000000000004</v>
          </cell>
          <cell r="AH3326">
            <v>3.7</v>
          </cell>
          <cell r="AI3326">
            <v>4</v>
          </cell>
          <cell r="AJ3326">
            <v>4.3</v>
          </cell>
          <cell r="AK3326">
            <v>0.79400000000000004</v>
          </cell>
        </row>
        <row r="3327">
          <cell r="E3327" t="str">
            <v>LESTE 3</v>
          </cell>
          <cell r="F3327" t="str">
            <v>SAO PAULO</v>
          </cell>
          <cell r="G3327" t="str">
            <v>Nível 1, 2 e 3</v>
          </cell>
          <cell r="H3327">
            <v>2</v>
          </cell>
          <cell r="I3327">
            <v>1</v>
          </cell>
          <cell r="J3327">
            <v>262</v>
          </cell>
          <cell r="K3327">
            <v>0</v>
          </cell>
          <cell r="L3327">
            <v>0</v>
          </cell>
          <cell r="M3327">
            <v>262</v>
          </cell>
          <cell r="N3327">
            <v>5.3</v>
          </cell>
          <cell r="O3327">
            <v>0</v>
          </cell>
          <cell r="P3327">
            <v>0</v>
          </cell>
          <cell r="Q3327">
            <v>5.3</v>
          </cell>
          <cell r="R3327">
            <v>262</v>
          </cell>
          <cell r="S3327">
            <v>0</v>
          </cell>
          <cell r="T3327">
            <v>0</v>
          </cell>
          <cell r="U3327">
            <v>262</v>
          </cell>
          <cell r="V3327">
            <v>5.3</v>
          </cell>
          <cell r="W3327" t="str">
            <v>AI</v>
          </cell>
          <cell r="X3327" t="str">
            <v>AI</v>
          </cell>
          <cell r="Y3327">
            <v>5.6</v>
          </cell>
          <cell r="Z3327">
            <v>5.9</v>
          </cell>
          <cell r="AA3327">
            <v>0.8</v>
          </cell>
          <cell r="AB3327" t="str">
            <v>Continuidade de Atendimento</v>
          </cell>
          <cell r="AC3327" t="str">
            <v>-</v>
          </cell>
          <cell r="AD3327">
            <v>3.5</v>
          </cell>
          <cell r="AE3327">
            <v>3.8</v>
          </cell>
          <cell r="AF3327">
            <v>4.0999999999999996</v>
          </cell>
          <cell r="AG3327">
            <v>0.79400000000000004</v>
          </cell>
          <cell r="AH3327">
            <v>3.7</v>
          </cell>
          <cell r="AI3327">
            <v>4</v>
          </cell>
          <cell r="AJ3327">
            <v>4.3</v>
          </cell>
          <cell r="AK3327">
            <v>0.79400000000000004</v>
          </cell>
        </row>
        <row r="3328">
          <cell r="E3328" t="str">
            <v>LESTE 1</v>
          </cell>
          <cell r="F3328" t="str">
            <v>SAO PAULO</v>
          </cell>
          <cell r="G3328" t="str">
            <v>Nível 4, 5 e 6</v>
          </cell>
          <cell r="H3328">
            <v>1</v>
          </cell>
          <cell r="I3328">
            <v>4</v>
          </cell>
          <cell r="J3328">
            <v>0</v>
          </cell>
          <cell r="K3328">
            <v>447</v>
          </cell>
          <cell r="L3328">
            <v>446</v>
          </cell>
          <cell r="M3328">
            <v>893</v>
          </cell>
          <cell r="N3328">
            <v>0</v>
          </cell>
          <cell r="O3328">
            <v>3.8</v>
          </cell>
          <cell r="P3328">
            <v>2.8</v>
          </cell>
          <cell r="Q3328">
            <v>3.3</v>
          </cell>
          <cell r="R3328">
            <v>0</v>
          </cell>
          <cell r="S3328">
            <v>447</v>
          </cell>
          <cell r="T3328">
            <v>446</v>
          </cell>
          <cell r="U3328">
            <v>893</v>
          </cell>
          <cell r="V3328">
            <v>3.3</v>
          </cell>
          <cell r="W3328" t="str">
            <v>AF + EM</v>
          </cell>
          <cell r="X3328" t="str">
            <v>AF + EM</v>
          </cell>
          <cell r="Y3328">
            <v>3.5</v>
          </cell>
          <cell r="Z3328">
            <v>3.8</v>
          </cell>
          <cell r="AA3328">
            <v>0.8</v>
          </cell>
          <cell r="AB3328" t="str">
            <v>Continuidade de Atendimento</v>
          </cell>
          <cell r="AC3328" t="str">
            <v>-</v>
          </cell>
          <cell r="AD3328">
            <v>3.8</v>
          </cell>
          <cell r="AE3328">
            <v>4</v>
          </cell>
          <cell r="AF3328">
            <v>4.3</v>
          </cell>
          <cell r="AG3328">
            <v>0.79600000000000004</v>
          </cell>
          <cell r="AH3328">
            <v>3.7</v>
          </cell>
          <cell r="AI3328">
            <v>4</v>
          </cell>
          <cell r="AJ3328">
            <v>4.3</v>
          </cell>
          <cell r="AK3328">
            <v>0.79400000000000004</v>
          </cell>
        </row>
        <row r="3329">
          <cell r="E3329" t="str">
            <v>LESTE 2</v>
          </cell>
          <cell r="F3329" t="str">
            <v>SAO PAULO</v>
          </cell>
          <cell r="G3329" t="str">
            <v>Nível 1, 2 e 3</v>
          </cell>
          <cell r="H3329">
            <v>1</v>
          </cell>
          <cell r="I3329">
            <v>2</v>
          </cell>
          <cell r="J3329">
            <v>89</v>
          </cell>
          <cell r="K3329">
            <v>417</v>
          </cell>
          <cell r="L3329">
            <v>0</v>
          </cell>
          <cell r="M3329">
            <v>506</v>
          </cell>
          <cell r="N3329">
            <v>5.4</v>
          </cell>
          <cell r="O3329">
            <v>4.2</v>
          </cell>
          <cell r="P3329">
            <v>0</v>
          </cell>
          <cell r="Q3329">
            <v>4.4000000000000004</v>
          </cell>
          <cell r="R3329">
            <v>89</v>
          </cell>
          <cell r="S3329">
            <v>417</v>
          </cell>
          <cell r="T3329">
            <v>0</v>
          </cell>
          <cell r="U3329">
            <v>506</v>
          </cell>
          <cell r="V3329">
            <v>4.4000000000000004</v>
          </cell>
          <cell r="W3329" t="str">
            <v>AI + AF</v>
          </cell>
          <cell r="X3329" t="str">
            <v>AI + AF + EM</v>
          </cell>
          <cell r="Y3329">
            <v>4.5999999999999996</v>
          </cell>
          <cell r="Z3329">
            <v>4.9000000000000004</v>
          </cell>
          <cell r="AA3329">
            <v>0.8</v>
          </cell>
          <cell r="AB3329" t="str">
            <v>Aumentou Ciclos</v>
          </cell>
          <cell r="AC3329" t="str">
            <v>Sim</v>
          </cell>
          <cell r="AD3329">
            <v>3.6</v>
          </cell>
          <cell r="AE3329">
            <v>3.9</v>
          </cell>
          <cell r="AF3329">
            <v>4.2</v>
          </cell>
          <cell r="AG3329">
            <v>0.79400000000000004</v>
          </cell>
          <cell r="AH3329">
            <v>3.7</v>
          </cell>
          <cell r="AI3329">
            <v>4</v>
          </cell>
          <cell r="AJ3329">
            <v>4.3</v>
          </cell>
          <cell r="AK3329">
            <v>0.79400000000000004</v>
          </cell>
        </row>
        <row r="3330">
          <cell r="E3330" t="str">
            <v>LESTE 3</v>
          </cell>
          <cell r="F3330" t="str">
            <v>SAO PAULO</v>
          </cell>
          <cell r="G3330" t="str">
            <v>Nível 1, 2 e 3</v>
          </cell>
          <cell r="H3330">
            <v>2</v>
          </cell>
          <cell r="I3330">
            <v>1</v>
          </cell>
          <cell r="J3330">
            <v>30</v>
          </cell>
          <cell r="K3330">
            <v>0</v>
          </cell>
          <cell r="L3330">
            <v>0</v>
          </cell>
          <cell r="M3330">
            <v>30</v>
          </cell>
          <cell r="N3330">
            <v>4.3</v>
          </cell>
          <cell r="O3330">
            <v>0</v>
          </cell>
          <cell r="P3330">
            <v>0</v>
          </cell>
          <cell r="Q3330">
            <v>4.3</v>
          </cell>
          <cell r="R3330">
            <v>30</v>
          </cell>
          <cell r="S3330">
            <v>0</v>
          </cell>
          <cell r="T3330">
            <v>0</v>
          </cell>
          <cell r="U3330">
            <v>30</v>
          </cell>
          <cell r="V3330">
            <v>4.3</v>
          </cell>
          <cell r="W3330" t="str">
            <v>AI</v>
          </cell>
          <cell r="X3330" t="str">
            <v>AI</v>
          </cell>
          <cell r="Y3330">
            <v>4.5999999999999996</v>
          </cell>
          <cell r="Z3330">
            <v>5</v>
          </cell>
          <cell r="AA3330">
            <v>0.8</v>
          </cell>
          <cell r="AB3330" t="str">
            <v>Continuidade de Atendimento</v>
          </cell>
          <cell r="AC3330" t="str">
            <v>-</v>
          </cell>
          <cell r="AD3330">
            <v>3.5</v>
          </cell>
          <cell r="AE3330">
            <v>3.8</v>
          </cell>
          <cell r="AF3330">
            <v>4.0999999999999996</v>
          </cell>
          <cell r="AG3330">
            <v>0.79400000000000004</v>
          </cell>
          <cell r="AH3330">
            <v>3.7</v>
          </cell>
          <cell r="AI3330">
            <v>4</v>
          </cell>
          <cell r="AJ3330">
            <v>4.3</v>
          </cell>
          <cell r="AK3330">
            <v>0.79400000000000004</v>
          </cell>
        </row>
        <row r="3331">
          <cell r="E3331" t="str">
            <v>SUL 2</v>
          </cell>
          <cell r="F3331" t="str">
            <v>SAO PAULO</v>
          </cell>
          <cell r="G3331" t="str">
            <v>Nível 4, 5 e 6</v>
          </cell>
          <cell r="H3331">
            <v>2</v>
          </cell>
          <cell r="I3331">
            <v>3</v>
          </cell>
          <cell r="J3331">
            <v>117</v>
          </cell>
          <cell r="K3331">
            <v>459</v>
          </cell>
          <cell r="L3331">
            <v>156</v>
          </cell>
          <cell r="M3331">
            <v>732</v>
          </cell>
          <cell r="N3331">
            <v>4.0999999999999996</v>
          </cell>
          <cell r="O3331">
            <v>3.8</v>
          </cell>
          <cell r="P3331">
            <v>2.7</v>
          </cell>
          <cell r="Q3331">
            <v>3.6</v>
          </cell>
          <cell r="R3331">
            <v>117</v>
          </cell>
          <cell r="S3331">
            <v>459</v>
          </cell>
          <cell r="T3331">
            <v>156</v>
          </cell>
          <cell r="U3331">
            <v>732</v>
          </cell>
          <cell r="V3331">
            <v>3.6</v>
          </cell>
          <cell r="W3331" t="str">
            <v>AI + AF + EM</v>
          </cell>
          <cell r="X3331" t="str">
            <v>AI + AF + EM</v>
          </cell>
          <cell r="Y3331">
            <v>3.9</v>
          </cell>
          <cell r="Z3331">
            <v>4.2</v>
          </cell>
          <cell r="AA3331">
            <v>0.79100000000000004</v>
          </cell>
          <cell r="AB3331" t="str">
            <v>Continuidade de Atendimento</v>
          </cell>
          <cell r="AC3331" t="str">
            <v>-</v>
          </cell>
          <cell r="AD3331">
            <v>3.6</v>
          </cell>
          <cell r="AE3331">
            <v>3.9</v>
          </cell>
          <cell r="AF3331">
            <v>4.2</v>
          </cell>
          <cell r="AG3331">
            <v>0.79300000000000004</v>
          </cell>
          <cell r="AH3331">
            <v>3.7</v>
          </cell>
          <cell r="AI3331">
            <v>4</v>
          </cell>
          <cell r="AJ3331">
            <v>4.3</v>
          </cell>
          <cell r="AK3331">
            <v>0.79400000000000004</v>
          </cell>
        </row>
        <row r="3332">
          <cell r="E3332" t="str">
            <v>SUL 2</v>
          </cell>
          <cell r="F3332" t="str">
            <v>SAO PAULO</v>
          </cell>
          <cell r="G3332" t="str">
            <v>Nível 4, 5 e 6</v>
          </cell>
          <cell r="H3332">
            <v>2</v>
          </cell>
          <cell r="I3332">
            <v>3</v>
          </cell>
          <cell r="J3332">
            <v>0</v>
          </cell>
          <cell r="K3332">
            <v>648</v>
          </cell>
          <cell r="L3332">
            <v>584</v>
          </cell>
          <cell r="M3332">
            <v>1232</v>
          </cell>
          <cell r="N3332">
            <v>0</v>
          </cell>
          <cell r="O3332">
            <v>3.7</v>
          </cell>
          <cell r="P3332">
            <v>2.7</v>
          </cell>
          <cell r="Q3332">
            <v>3.2</v>
          </cell>
          <cell r="R3332">
            <v>0</v>
          </cell>
          <cell r="S3332">
            <v>648</v>
          </cell>
          <cell r="T3332">
            <v>584</v>
          </cell>
          <cell r="U3332">
            <v>1232</v>
          </cell>
          <cell r="V3332">
            <v>3.2</v>
          </cell>
          <cell r="W3332" t="str">
            <v>AF + EM</v>
          </cell>
          <cell r="X3332" t="str">
            <v>AF + EM</v>
          </cell>
          <cell r="Y3332">
            <v>3.5</v>
          </cell>
          <cell r="Z3332">
            <v>3.9</v>
          </cell>
          <cell r="AA3332">
            <v>0.79100000000000004</v>
          </cell>
          <cell r="AB3332" t="str">
            <v>Continuidade de Atendimento</v>
          </cell>
          <cell r="AC3332" t="str">
            <v>-</v>
          </cell>
          <cell r="AD3332">
            <v>3.6</v>
          </cell>
          <cell r="AE3332">
            <v>3.9</v>
          </cell>
          <cell r="AF3332">
            <v>4.2</v>
          </cell>
          <cell r="AG3332">
            <v>0.79300000000000004</v>
          </cell>
          <cell r="AH3332">
            <v>3.7</v>
          </cell>
          <cell r="AI3332">
            <v>4</v>
          </cell>
          <cell r="AJ3332">
            <v>4.3</v>
          </cell>
          <cell r="AK3332">
            <v>0.79400000000000004</v>
          </cell>
        </row>
        <row r="3333">
          <cell r="E3333" t="str">
            <v>SUL 3</v>
          </cell>
          <cell r="F3333" t="str">
            <v>SAO PAULO</v>
          </cell>
          <cell r="G3333" t="str">
            <v>Nível 1, 2 e 3</v>
          </cell>
          <cell r="H3333">
            <v>2</v>
          </cell>
          <cell r="I3333">
            <v>5</v>
          </cell>
          <cell r="J3333">
            <v>25</v>
          </cell>
          <cell r="K3333">
            <v>0</v>
          </cell>
          <cell r="L3333">
            <v>0</v>
          </cell>
          <cell r="M3333">
            <v>25</v>
          </cell>
          <cell r="N3333">
            <v>6.2</v>
          </cell>
          <cell r="O3333">
            <v>0</v>
          </cell>
          <cell r="P3333">
            <v>0</v>
          </cell>
          <cell r="Q3333">
            <v>6.2</v>
          </cell>
          <cell r="R3333">
            <v>25</v>
          </cell>
          <cell r="S3333">
            <v>0</v>
          </cell>
          <cell r="T3333">
            <v>0</v>
          </cell>
          <cell r="U3333">
            <v>25</v>
          </cell>
          <cell r="V3333">
            <v>6.2</v>
          </cell>
          <cell r="W3333" t="str">
            <v>AI</v>
          </cell>
          <cell r="X3333" t="str">
            <v>AI</v>
          </cell>
          <cell r="Y3333">
            <v>6.5</v>
          </cell>
          <cell r="Z3333">
            <v>6.7</v>
          </cell>
          <cell r="AA3333">
            <v>0.8</v>
          </cell>
          <cell r="AB3333" t="str">
            <v>Continuidade de Atendimento</v>
          </cell>
          <cell r="AC3333" t="str">
            <v>-</v>
          </cell>
          <cell r="AD3333">
            <v>3.7</v>
          </cell>
          <cell r="AE3333">
            <v>3.9</v>
          </cell>
          <cell r="AF3333">
            <v>4.2</v>
          </cell>
          <cell r="AG3333">
            <v>0.79400000000000004</v>
          </cell>
          <cell r="AH3333">
            <v>3.7</v>
          </cell>
          <cell r="AI3333">
            <v>4</v>
          </cell>
          <cell r="AJ3333">
            <v>4.3</v>
          </cell>
          <cell r="AK3333">
            <v>0.79400000000000004</v>
          </cell>
        </row>
        <row r="3334">
          <cell r="E3334" t="str">
            <v>SUL 2</v>
          </cell>
          <cell r="F3334" t="str">
            <v>SAO PAULO</v>
          </cell>
          <cell r="G3334" t="str">
            <v>Nível 4, 5 e 6</v>
          </cell>
          <cell r="H3334">
            <v>2</v>
          </cell>
          <cell r="I3334">
            <v>3</v>
          </cell>
          <cell r="J3334">
            <v>0</v>
          </cell>
          <cell r="K3334">
            <v>1098</v>
          </cell>
          <cell r="L3334">
            <v>657</v>
          </cell>
          <cell r="M3334">
            <v>1755</v>
          </cell>
          <cell r="N3334">
            <v>0</v>
          </cell>
          <cell r="O3334">
            <v>3.7</v>
          </cell>
          <cell r="P3334">
            <v>2.8</v>
          </cell>
          <cell r="Q3334">
            <v>3.4</v>
          </cell>
          <cell r="R3334">
            <v>0</v>
          </cell>
          <cell r="S3334">
            <v>1098</v>
          </cell>
          <cell r="T3334">
            <v>657</v>
          </cell>
          <cell r="U3334">
            <v>1755</v>
          </cell>
          <cell r="V3334">
            <v>3.4</v>
          </cell>
          <cell r="W3334" t="str">
            <v>AF + EM</v>
          </cell>
          <cell r="X3334" t="str">
            <v>AI + AF + EM</v>
          </cell>
          <cell r="Y3334">
            <v>3.7</v>
          </cell>
          <cell r="Z3334">
            <v>4</v>
          </cell>
          <cell r="AA3334">
            <v>0.78300000000000003</v>
          </cell>
          <cell r="AB3334" t="str">
            <v>Aumentou Ciclos</v>
          </cell>
          <cell r="AC3334" t="str">
            <v>Sim</v>
          </cell>
          <cell r="AD3334">
            <v>3.6</v>
          </cell>
          <cell r="AE3334">
            <v>3.9</v>
          </cell>
          <cell r="AF3334">
            <v>4.2</v>
          </cell>
          <cell r="AG3334">
            <v>0.79300000000000004</v>
          </cell>
          <cell r="AH3334">
            <v>3.7</v>
          </cell>
          <cell r="AI3334">
            <v>4</v>
          </cell>
          <cell r="AJ3334">
            <v>4.3</v>
          </cell>
          <cell r="AK3334">
            <v>0.79400000000000004</v>
          </cell>
        </row>
        <row r="3335">
          <cell r="E3335" t="str">
            <v>CAIEIRAS</v>
          </cell>
          <cell r="F3335" t="str">
            <v>FRANCISCO MORATO</v>
          </cell>
          <cell r="G3335" t="str">
            <v>Nível 4, 5 e 6</v>
          </cell>
          <cell r="H3335">
            <v>2</v>
          </cell>
          <cell r="I3335">
            <v>3</v>
          </cell>
          <cell r="J3335">
            <v>55</v>
          </cell>
          <cell r="K3335">
            <v>235</v>
          </cell>
          <cell r="L3335">
            <v>141</v>
          </cell>
          <cell r="M3335">
            <v>431</v>
          </cell>
          <cell r="N3335">
            <v>5.0999999999999996</v>
          </cell>
          <cell r="O3335">
            <v>3.7</v>
          </cell>
          <cell r="P3335">
            <v>2.6</v>
          </cell>
          <cell r="Q3335">
            <v>3.5</v>
          </cell>
          <cell r="R3335">
            <v>55</v>
          </cell>
          <cell r="S3335">
            <v>235</v>
          </cell>
          <cell r="T3335">
            <v>141</v>
          </cell>
          <cell r="U3335">
            <v>431</v>
          </cell>
          <cell r="V3335">
            <v>3.5</v>
          </cell>
          <cell r="W3335" t="str">
            <v>AI + AF + EM</v>
          </cell>
          <cell r="X3335" t="str">
            <v>AI + AF + EM</v>
          </cell>
          <cell r="Y3335">
            <v>3.8</v>
          </cell>
          <cell r="Z3335">
            <v>4.0999999999999996</v>
          </cell>
          <cell r="AA3335">
            <v>0.78800000000000003</v>
          </cell>
          <cell r="AB3335" t="str">
            <v>Continuidade de Atendimento</v>
          </cell>
          <cell r="AC3335" t="str">
            <v>-</v>
          </cell>
          <cell r="AD3335">
            <v>3.5</v>
          </cell>
          <cell r="AE3335">
            <v>3.8</v>
          </cell>
          <cell r="AF3335">
            <v>4.0999999999999996</v>
          </cell>
          <cell r="AG3335">
            <v>0.79100000000000004</v>
          </cell>
          <cell r="AH3335">
            <v>3.7</v>
          </cell>
          <cell r="AI3335">
            <v>4</v>
          </cell>
          <cell r="AJ3335">
            <v>4.3</v>
          </cell>
          <cell r="AK3335">
            <v>0.79400000000000004</v>
          </cell>
        </row>
        <row r="3336">
          <cell r="E3336" t="str">
            <v>CAIEIRAS</v>
          </cell>
          <cell r="F3336" t="str">
            <v>FRANCO DA ROCHA</v>
          </cell>
          <cell r="G3336" t="str">
            <v>Nível 4, 5 e 6</v>
          </cell>
          <cell r="H3336">
            <v>1</v>
          </cell>
          <cell r="I3336">
            <v>4</v>
          </cell>
          <cell r="J3336">
            <v>78</v>
          </cell>
          <cell r="K3336">
            <v>356</v>
          </cell>
          <cell r="L3336">
            <v>253</v>
          </cell>
          <cell r="M3336">
            <v>687</v>
          </cell>
          <cell r="N3336">
            <v>5.2</v>
          </cell>
          <cell r="O3336">
            <v>4</v>
          </cell>
          <cell r="P3336">
            <v>2.7</v>
          </cell>
          <cell r="Q3336">
            <v>3.7</v>
          </cell>
          <cell r="R3336">
            <v>78</v>
          </cell>
          <cell r="S3336">
            <v>356</v>
          </cell>
          <cell r="T3336">
            <v>253</v>
          </cell>
          <cell r="U3336">
            <v>687</v>
          </cell>
          <cell r="V3336">
            <v>3.7</v>
          </cell>
          <cell r="W3336" t="str">
            <v>AI + AF + EM</v>
          </cell>
          <cell r="X3336" t="str">
            <v>AI + AF + EM</v>
          </cell>
          <cell r="Y3336">
            <v>3.9</v>
          </cell>
          <cell r="Z3336">
            <v>4.0999999999999996</v>
          </cell>
          <cell r="AA3336">
            <v>0.78700000000000003</v>
          </cell>
          <cell r="AB3336" t="str">
            <v>Continuidade de Atendimento</v>
          </cell>
          <cell r="AC3336" t="str">
            <v>-</v>
          </cell>
          <cell r="AD3336">
            <v>3.5</v>
          </cell>
          <cell r="AE3336">
            <v>3.8</v>
          </cell>
          <cell r="AF3336">
            <v>4.0999999999999996</v>
          </cell>
          <cell r="AG3336">
            <v>0.79100000000000004</v>
          </cell>
          <cell r="AH3336">
            <v>3.7</v>
          </cell>
          <cell r="AI3336">
            <v>4</v>
          </cell>
          <cell r="AJ3336">
            <v>4.3</v>
          </cell>
          <cell r="AK3336">
            <v>0.79400000000000004</v>
          </cell>
        </row>
        <row r="3337">
          <cell r="E3337" t="str">
            <v>CAIEIRAS</v>
          </cell>
          <cell r="F3337" t="str">
            <v>FRANCO DA ROCHA</v>
          </cell>
          <cell r="G3337" t="str">
            <v>Nível 4, 5 e 6</v>
          </cell>
          <cell r="H3337">
            <v>2</v>
          </cell>
          <cell r="I3337">
            <v>7</v>
          </cell>
          <cell r="J3337">
            <v>0</v>
          </cell>
          <cell r="K3337">
            <v>237</v>
          </cell>
          <cell r="L3337">
            <v>129</v>
          </cell>
          <cell r="M3337">
            <v>366</v>
          </cell>
          <cell r="N3337">
            <v>0</v>
          </cell>
          <cell r="O3337">
            <v>4</v>
          </cell>
          <cell r="P3337">
            <v>2.7</v>
          </cell>
          <cell r="Q3337">
            <v>3.5</v>
          </cell>
          <cell r="R3337">
            <v>0</v>
          </cell>
          <cell r="S3337">
            <v>237</v>
          </cell>
          <cell r="T3337">
            <v>129</v>
          </cell>
          <cell r="U3337">
            <v>366</v>
          </cell>
          <cell r="V3337">
            <v>3.5</v>
          </cell>
          <cell r="W3337" t="str">
            <v>AF + EM</v>
          </cell>
          <cell r="X3337" t="str">
            <v>AF + EM</v>
          </cell>
          <cell r="Y3337">
            <v>3.9</v>
          </cell>
          <cell r="Z3337">
            <v>4.2</v>
          </cell>
          <cell r="AA3337">
            <v>0.8</v>
          </cell>
          <cell r="AB3337" t="str">
            <v>Continuidade de Atendimento</v>
          </cell>
          <cell r="AC3337" t="str">
            <v>-</v>
          </cell>
          <cell r="AD3337">
            <v>3.5</v>
          </cell>
          <cell r="AE3337">
            <v>3.8</v>
          </cell>
          <cell r="AF3337">
            <v>4.0999999999999996</v>
          </cell>
          <cell r="AG3337">
            <v>0.79100000000000004</v>
          </cell>
          <cell r="AH3337">
            <v>3.7</v>
          </cell>
          <cell r="AI3337">
            <v>4</v>
          </cell>
          <cell r="AJ3337">
            <v>4.3</v>
          </cell>
          <cell r="AK3337">
            <v>0.79400000000000004</v>
          </cell>
        </row>
        <row r="3338">
          <cell r="E3338" t="str">
            <v>GUARULHOS NORTE</v>
          </cell>
          <cell r="F3338" t="str">
            <v>GUARULHOS</v>
          </cell>
          <cell r="G3338" t="str">
            <v>Nível 4, 5 e 6</v>
          </cell>
          <cell r="H3338">
            <v>2</v>
          </cell>
          <cell r="I3338">
            <v>7</v>
          </cell>
          <cell r="J3338">
            <v>0</v>
          </cell>
          <cell r="K3338">
            <v>463</v>
          </cell>
          <cell r="L3338">
            <v>125</v>
          </cell>
          <cell r="M3338">
            <v>588</v>
          </cell>
          <cell r="N3338">
            <v>0</v>
          </cell>
          <cell r="O3338">
            <v>3.8</v>
          </cell>
          <cell r="P3338">
            <v>2.6</v>
          </cell>
          <cell r="Q3338">
            <v>3.5</v>
          </cell>
          <cell r="R3338">
            <v>0</v>
          </cell>
          <cell r="S3338">
            <v>463</v>
          </cell>
          <cell r="T3338">
            <v>125</v>
          </cell>
          <cell r="U3338">
            <v>588</v>
          </cell>
          <cell r="V3338">
            <v>3.5</v>
          </cell>
          <cell r="W3338" t="str">
            <v>AF + EM</v>
          </cell>
          <cell r="X3338" t="str">
            <v>AF + EM</v>
          </cell>
          <cell r="Y3338">
            <v>3.9</v>
          </cell>
          <cell r="Z3338">
            <v>4.3</v>
          </cell>
          <cell r="AA3338">
            <v>0.8</v>
          </cell>
          <cell r="AB3338" t="str">
            <v>Continuidade de Atendimento</v>
          </cell>
          <cell r="AC3338" t="str">
            <v>-</v>
          </cell>
          <cell r="AD3338">
            <v>3.6</v>
          </cell>
          <cell r="AE3338">
            <v>3.9</v>
          </cell>
          <cell r="AF3338">
            <v>4.2</v>
          </cell>
          <cell r="AG3338">
            <v>0.79400000000000004</v>
          </cell>
          <cell r="AH3338">
            <v>3.7</v>
          </cell>
          <cell r="AI3338">
            <v>4</v>
          </cell>
          <cell r="AJ3338">
            <v>4.3</v>
          </cell>
          <cell r="AK3338">
            <v>0.79400000000000004</v>
          </cell>
        </row>
        <row r="3339">
          <cell r="E3339" t="str">
            <v>GUARULHOS NORTE</v>
          </cell>
          <cell r="F3339" t="str">
            <v>GUARULHOS</v>
          </cell>
          <cell r="G3339" t="str">
            <v>Nível 1, 2 e 3</v>
          </cell>
          <cell r="H3339">
            <v>2</v>
          </cell>
          <cell r="I3339">
            <v>1</v>
          </cell>
          <cell r="J3339">
            <v>0</v>
          </cell>
          <cell r="K3339">
            <v>906</v>
          </cell>
          <cell r="L3339">
            <v>0</v>
          </cell>
          <cell r="M3339">
            <v>906</v>
          </cell>
          <cell r="N3339">
            <v>0</v>
          </cell>
          <cell r="O3339">
            <v>3.5</v>
          </cell>
          <cell r="P3339">
            <v>0</v>
          </cell>
          <cell r="Q3339">
            <v>3.5</v>
          </cell>
          <cell r="R3339">
            <v>0</v>
          </cell>
          <cell r="S3339">
            <v>906</v>
          </cell>
          <cell r="T3339">
            <v>0</v>
          </cell>
          <cell r="U3339">
            <v>906</v>
          </cell>
          <cell r="V3339">
            <v>3.5</v>
          </cell>
          <cell r="W3339" t="str">
            <v>AF</v>
          </cell>
          <cell r="X3339" t="str">
            <v>AF</v>
          </cell>
          <cell r="Y3339">
            <v>3.9</v>
          </cell>
          <cell r="Z3339">
            <v>4.2</v>
          </cell>
          <cell r="AA3339">
            <v>0.8</v>
          </cell>
          <cell r="AB3339" t="str">
            <v>Continuidade de Atendimento</v>
          </cell>
          <cell r="AC3339" t="str">
            <v>-</v>
          </cell>
          <cell r="AD3339">
            <v>3.6</v>
          </cell>
          <cell r="AE3339">
            <v>3.9</v>
          </cell>
          <cell r="AF3339">
            <v>4.2</v>
          </cell>
          <cell r="AG3339">
            <v>0.79400000000000004</v>
          </cell>
          <cell r="AH3339">
            <v>3.7</v>
          </cell>
          <cell r="AI3339">
            <v>4</v>
          </cell>
          <cell r="AJ3339">
            <v>4.3</v>
          </cell>
          <cell r="AK3339">
            <v>0.79400000000000004</v>
          </cell>
        </row>
        <row r="3340">
          <cell r="E3340" t="str">
            <v>GUARULHOS SUL</v>
          </cell>
          <cell r="F3340" t="str">
            <v>GUARULHOS</v>
          </cell>
          <cell r="G3340" t="str">
            <v>Nível 4, 5 e 6</v>
          </cell>
          <cell r="H3340">
            <v>2</v>
          </cell>
          <cell r="I3340">
            <v>7</v>
          </cell>
          <cell r="J3340">
            <v>0</v>
          </cell>
          <cell r="K3340">
            <v>381</v>
          </cell>
          <cell r="L3340">
            <v>177</v>
          </cell>
          <cell r="M3340">
            <v>558</v>
          </cell>
          <cell r="N3340">
            <v>0</v>
          </cell>
          <cell r="O3340">
            <v>4</v>
          </cell>
          <cell r="P3340">
            <v>2.7</v>
          </cell>
          <cell r="Q3340">
            <v>3.6</v>
          </cell>
          <cell r="R3340">
            <v>0</v>
          </cell>
          <cell r="S3340">
            <v>381</v>
          </cell>
          <cell r="T3340">
            <v>177</v>
          </cell>
          <cell r="U3340">
            <v>558</v>
          </cell>
          <cell r="V3340">
            <v>3.6</v>
          </cell>
          <cell r="W3340" t="str">
            <v>AF + EM</v>
          </cell>
          <cell r="X3340" t="str">
            <v>AF + EM</v>
          </cell>
          <cell r="Y3340">
            <v>3.9</v>
          </cell>
          <cell r="Z3340">
            <v>4.3</v>
          </cell>
          <cell r="AA3340">
            <v>0.8</v>
          </cell>
          <cell r="AB3340" t="str">
            <v>Continuidade de Atendimento</v>
          </cell>
          <cell r="AC3340" t="str">
            <v>-</v>
          </cell>
          <cell r="AD3340">
            <v>3.7</v>
          </cell>
          <cell r="AE3340">
            <v>4</v>
          </cell>
          <cell r="AF3340">
            <v>4.3</v>
          </cell>
          <cell r="AG3340">
            <v>0.79500000000000004</v>
          </cell>
          <cell r="AH3340">
            <v>3.7</v>
          </cell>
          <cell r="AI3340">
            <v>4</v>
          </cell>
          <cell r="AJ3340">
            <v>4.3</v>
          </cell>
          <cell r="AK3340">
            <v>0.79400000000000004</v>
          </cell>
        </row>
        <row r="3341">
          <cell r="E3341" t="str">
            <v>SUZANO</v>
          </cell>
          <cell r="F3341" t="str">
            <v>SUZANO</v>
          </cell>
          <cell r="G3341" t="str">
            <v>Nível 1, 2 e 3</v>
          </cell>
          <cell r="H3341">
            <v>2</v>
          </cell>
          <cell r="I3341">
            <v>1</v>
          </cell>
          <cell r="J3341">
            <v>104</v>
          </cell>
          <cell r="K3341">
            <v>0</v>
          </cell>
          <cell r="L3341">
            <v>0</v>
          </cell>
          <cell r="M3341">
            <v>104</v>
          </cell>
          <cell r="N3341">
            <v>5.3</v>
          </cell>
          <cell r="O3341">
            <v>0</v>
          </cell>
          <cell r="P3341">
            <v>0</v>
          </cell>
          <cell r="Q3341">
            <v>5.3</v>
          </cell>
          <cell r="R3341">
            <v>104</v>
          </cell>
          <cell r="S3341">
            <v>0</v>
          </cell>
          <cell r="T3341">
            <v>0</v>
          </cell>
          <cell r="U3341">
            <v>104</v>
          </cell>
          <cell r="V3341">
            <v>5.3</v>
          </cell>
          <cell r="W3341" t="str">
            <v>AI</v>
          </cell>
          <cell r="X3341" t="str">
            <v>AI</v>
          </cell>
          <cell r="Y3341">
            <v>5.6</v>
          </cell>
          <cell r="Z3341">
            <v>5.9</v>
          </cell>
          <cell r="AA3341">
            <v>0.8</v>
          </cell>
          <cell r="AB3341" t="str">
            <v>Continuidade de Atendimento</v>
          </cell>
          <cell r="AC3341" t="str">
            <v>-</v>
          </cell>
          <cell r="AD3341">
            <v>3.8</v>
          </cell>
          <cell r="AE3341">
            <v>4</v>
          </cell>
          <cell r="AF3341">
            <v>4.3</v>
          </cell>
          <cell r="AG3341">
            <v>0.79400000000000004</v>
          </cell>
          <cell r="AH3341">
            <v>3.7</v>
          </cell>
          <cell r="AI3341">
            <v>4</v>
          </cell>
          <cell r="AJ3341">
            <v>4.3</v>
          </cell>
          <cell r="AK3341">
            <v>0.79400000000000004</v>
          </cell>
        </row>
        <row r="3342">
          <cell r="E3342" t="str">
            <v>ITAQUAQUECETUBA</v>
          </cell>
          <cell r="F3342" t="str">
            <v>POA</v>
          </cell>
          <cell r="G3342" t="str">
            <v>Nível 1, 2 e 3</v>
          </cell>
          <cell r="H3342">
            <v>1</v>
          </cell>
          <cell r="I3342">
            <v>6</v>
          </cell>
          <cell r="J3342">
            <v>0</v>
          </cell>
          <cell r="K3342">
            <v>169</v>
          </cell>
          <cell r="L3342">
            <v>70</v>
          </cell>
          <cell r="M3342">
            <v>239</v>
          </cell>
          <cell r="N3342">
            <v>0</v>
          </cell>
          <cell r="O3342">
            <v>4.5</v>
          </cell>
          <cell r="P3342">
            <v>2.9</v>
          </cell>
          <cell r="Q3342">
            <v>4</v>
          </cell>
          <cell r="R3342">
            <v>0</v>
          </cell>
          <cell r="S3342">
            <v>169</v>
          </cell>
          <cell r="T3342">
            <v>70</v>
          </cell>
          <cell r="U3342">
            <v>239</v>
          </cell>
          <cell r="V3342">
            <v>4</v>
          </cell>
          <cell r="W3342" t="str">
            <v>AF + EM</v>
          </cell>
          <cell r="X3342" t="str">
            <v>AF + EM</v>
          </cell>
          <cell r="Y3342">
            <v>4.3</v>
          </cell>
          <cell r="Z3342">
            <v>4.5999999999999996</v>
          </cell>
          <cell r="AA3342">
            <v>0.8</v>
          </cell>
          <cell r="AB3342" t="str">
            <v>Continuidade de Atendimento</v>
          </cell>
          <cell r="AC3342" t="str">
            <v>-</v>
          </cell>
          <cell r="AD3342">
            <v>3.5</v>
          </cell>
          <cell r="AE3342">
            <v>3.8</v>
          </cell>
          <cell r="AF3342">
            <v>4.0999999999999996</v>
          </cell>
          <cell r="AG3342">
            <v>0.79300000000000004</v>
          </cell>
          <cell r="AH3342">
            <v>3.7</v>
          </cell>
          <cell r="AI3342">
            <v>4</v>
          </cell>
          <cell r="AJ3342">
            <v>4.3</v>
          </cell>
          <cell r="AK3342">
            <v>0.79400000000000004</v>
          </cell>
        </row>
        <row r="3343">
          <cell r="E3343" t="str">
            <v>DIADEMA</v>
          </cell>
          <cell r="F3343" t="str">
            <v>DIADEMA</v>
          </cell>
          <cell r="G3343" t="str">
            <v>Nível 1, 2 e 3</v>
          </cell>
          <cell r="H3343">
            <v>1</v>
          </cell>
          <cell r="I3343">
            <v>2</v>
          </cell>
          <cell r="J3343">
            <v>71</v>
          </cell>
          <cell r="K3343">
            <v>0</v>
          </cell>
          <cell r="L3343">
            <v>0</v>
          </cell>
          <cell r="M3343">
            <v>71</v>
          </cell>
          <cell r="N3343">
            <v>5.4</v>
          </cell>
          <cell r="O3343">
            <v>0</v>
          </cell>
          <cell r="P3343">
            <v>0</v>
          </cell>
          <cell r="Q3343">
            <v>5.4</v>
          </cell>
          <cell r="R3343">
            <v>71</v>
          </cell>
          <cell r="S3343">
            <v>0</v>
          </cell>
          <cell r="T3343">
            <v>0</v>
          </cell>
          <cell r="U3343">
            <v>71</v>
          </cell>
          <cell r="V3343">
            <v>5.4</v>
          </cell>
          <cell r="W3343" t="str">
            <v>AI</v>
          </cell>
          <cell r="X3343" t="str">
            <v>AI</v>
          </cell>
          <cell r="Y3343">
            <v>5.6</v>
          </cell>
          <cell r="Z3343">
            <v>5.8</v>
          </cell>
          <cell r="AA3343">
            <v>0.8</v>
          </cell>
          <cell r="AB3343" t="str">
            <v>Continuidade de Atendimento</v>
          </cell>
          <cell r="AC3343" t="str">
            <v>-</v>
          </cell>
          <cell r="AD3343">
            <v>3.8</v>
          </cell>
          <cell r="AE3343">
            <v>4.0999999999999996</v>
          </cell>
          <cell r="AF3343">
            <v>4.4000000000000004</v>
          </cell>
          <cell r="AG3343">
            <v>0.79200000000000004</v>
          </cell>
          <cell r="AH3343">
            <v>3.7</v>
          </cell>
          <cell r="AI3343">
            <v>4</v>
          </cell>
          <cell r="AJ3343">
            <v>4.3</v>
          </cell>
          <cell r="AK3343">
            <v>0.79400000000000004</v>
          </cell>
        </row>
        <row r="3344">
          <cell r="E3344" t="str">
            <v>MAUA</v>
          </cell>
          <cell r="F3344" t="str">
            <v>RIBEIRAO PIRES</v>
          </cell>
          <cell r="G3344" t="str">
            <v>Nível 1, 2 e 3</v>
          </cell>
          <cell r="H3344">
            <v>1</v>
          </cell>
          <cell r="I3344">
            <v>2</v>
          </cell>
          <cell r="J3344">
            <v>0</v>
          </cell>
          <cell r="K3344">
            <v>199</v>
          </cell>
          <cell r="L3344">
            <v>85</v>
          </cell>
          <cell r="M3344">
            <v>284</v>
          </cell>
          <cell r="N3344">
            <v>0</v>
          </cell>
          <cell r="O3344">
            <v>5</v>
          </cell>
          <cell r="P3344">
            <v>3.3</v>
          </cell>
          <cell r="Q3344">
            <v>4.5</v>
          </cell>
          <cell r="R3344">
            <v>0</v>
          </cell>
          <cell r="S3344">
            <v>199</v>
          </cell>
          <cell r="T3344">
            <v>85</v>
          </cell>
          <cell r="U3344">
            <v>284</v>
          </cell>
          <cell r="V3344">
            <v>4.5</v>
          </cell>
          <cell r="W3344" t="str">
            <v>AF + EM</v>
          </cell>
          <cell r="X3344" t="str">
            <v>AF + EM</v>
          </cell>
          <cell r="Y3344">
            <v>4.7</v>
          </cell>
          <cell r="Z3344">
            <v>5</v>
          </cell>
          <cell r="AA3344">
            <v>0.8</v>
          </cell>
          <cell r="AB3344" t="str">
            <v>Continuidade de Atendimento</v>
          </cell>
          <cell r="AC3344" t="str">
            <v>-</v>
          </cell>
          <cell r="AD3344">
            <v>4</v>
          </cell>
          <cell r="AE3344">
            <v>4.2</v>
          </cell>
          <cell r="AF3344">
            <v>4.5</v>
          </cell>
          <cell r="AG3344">
            <v>0.79600000000000004</v>
          </cell>
          <cell r="AH3344">
            <v>3.7</v>
          </cell>
          <cell r="AI3344">
            <v>4</v>
          </cell>
          <cell r="AJ3344">
            <v>4.3</v>
          </cell>
          <cell r="AK3344">
            <v>0.79400000000000004</v>
          </cell>
        </row>
        <row r="3345">
          <cell r="E3345" t="str">
            <v>MAUA</v>
          </cell>
          <cell r="F3345" t="str">
            <v>RIO GRANDE DA SERRA</v>
          </cell>
          <cell r="G3345" t="str">
            <v>Nível 4, 5 e 6</v>
          </cell>
          <cell r="H3345">
            <v>2</v>
          </cell>
          <cell r="I3345">
            <v>3</v>
          </cell>
          <cell r="J3345">
            <v>19</v>
          </cell>
          <cell r="K3345">
            <v>148</v>
          </cell>
          <cell r="L3345">
            <v>72</v>
          </cell>
          <cell r="M3345">
            <v>239</v>
          </cell>
          <cell r="N3345">
            <v>5.5</v>
          </cell>
          <cell r="O3345">
            <v>4.2</v>
          </cell>
          <cell r="P3345">
            <v>3</v>
          </cell>
          <cell r="Q3345">
            <v>3.9</v>
          </cell>
          <cell r="R3345">
            <v>19</v>
          </cell>
          <cell r="S3345">
            <v>148</v>
          </cell>
          <cell r="T3345">
            <v>72</v>
          </cell>
          <cell r="U3345">
            <v>239</v>
          </cell>
          <cell r="V3345">
            <v>3.9</v>
          </cell>
          <cell r="W3345" t="str">
            <v>AI + AF + EM</v>
          </cell>
          <cell r="X3345" t="str">
            <v>AI + AF + EM</v>
          </cell>
          <cell r="Y3345">
            <v>4.2</v>
          </cell>
          <cell r="Z3345">
            <v>4.5</v>
          </cell>
          <cell r="AA3345">
            <v>0.8</v>
          </cell>
          <cell r="AB3345" t="str">
            <v>Continuidade de Atendimento</v>
          </cell>
          <cell r="AC3345" t="str">
            <v>-</v>
          </cell>
          <cell r="AD3345">
            <v>4</v>
          </cell>
          <cell r="AE3345">
            <v>4.2</v>
          </cell>
          <cell r="AF3345">
            <v>4.5</v>
          </cell>
          <cell r="AG3345">
            <v>0.79600000000000004</v>
          </cell>
          <cell r="AH3345">
            <v>3.7</v>
          </cell>
          <cell r="AI3345">
            <v>4</v>
          </cell>
          <cell r="AJ3345">
            <v>4.3</v>
          </cell>
          <cell r="AK3345">
            <v>0.79400000000000004</v>
          </cell>
        </row>
        <row r="3346">
          <cell r="E3346" t="str">
            <v>ITAPEVI</v>
          </cell>
          <cell r="F3346" t="str">
            <v>ITAPEVI</v>
          </cell>
          <cell r="G3346" t="str">
            <v>Nível 4, 5 e 6</v>
          </cell>
          <cell r="H3346">
            <v>2</v>
          </cell>
          <cell r="I3346">
            <v>7</v>
          </cell>
          <cell r="J3346">
            <v>0</v>
          </cell>
          <cell r="K3346">
            <v>565</v>
          </cell>
          <cell r="L3346">
            <v>326</v>
          </cell>
          <cell r="M3346">
            <v>891</v>
          </cell>
          <cell r="N3346">
            <v>0</v>
          </cell>
          <cell r="O3346">
            <v>4.0999999999999996</v>
          </cell>
          <cell r="P3346">
            <v>2.8</v>
          </cell>
          <cell r="Q3346">
            <v>3.6</v>
          </cell>
          <cell r="R3346">
            <v>0</v>
          </cell>
          <cell r="S3346">
            <v>565</v>
          </cell>
          <cell r="T3346">
            <v>326</v>
          </cell>
          <cell r="U3346">
            <v>891</v>
          </cell>
          <cell r="V3346">
            <v>3.6</v>
          </cell>
          <cell r="W3346" t="str">
            <v>AF + EM</v>
          </cell>
          <cell r="X3346" t="str">
            <v>AF + EM</v>
          </cell>
          <cell r="Y3346">
            <v>4</v>
          </cell>
          <cell r="Z3346">
            <v>4.3</v>
          </cell>
          <cell r="AA3346">
            <v>0.8</v>
          </cell>
          <cell r="AB3346" t="str">
            <v>Continuidade de Atendimento</v>
          </cell>
          <cell r="AC3346" t="str">
            <v>-</v>
          </cell>
          <cell r="AD3346">
            <v>3.3</v>
          </cell>
          <cell r="AE3346">
            <v>3.6</v>
          </cell>
          <cell r="AF3346">
            <v>4</v>
          </cell>
          <cell r="AG3346">
            <v>0.79200000000000004</v>
          </cell>
          <cell r="AH3346">
            <v>3.7</v>
          </cell>
          <cell r="AI3346">
            <v>4</v>
          </cell>
          <cell r="AJ3346">
            <v>4.3</v>
          </cell>
          <cell r="AK3346">
            <v>0.79400000000000004</v>
          </cell>
        </row>
        <row r="3347">
          <cell r="E3347" t="str">
            <v>ITAPEVI</v>
          </cell>
          <cell r="F3347" t="str">
            <v>ITAPEVI</v>
          </cell>
          <cell r="G3347" t="str">
            <v>Nível 4, 5 e 6</v>
          </cell>
          <cell r="H3347">
            <v>2</v>
          </cell>
          <cell r="I3347">
            <v>3</v>
          </cell>
          <cell r="J3347">
            <v>0</v>
          </cell>
          <cell r="K3347">
            <v>896</v>
          </cell>
          <cell r="L3347">
            <v>512</v>
          </cell>
          <cell r="M3347">
            <v>1408</v>
          </cell>
          <cell r="N3347">
            <v>0</v>
          </cell>
          <cell r="O3347">
            <v>3.8</v>
          </cell>
          <cell r="P3347">
            <v>2.7</v>
          </cell>
          <cell r="Q3347">
            <v>3.4</v>
          </cell>
          <cell r="R3347">
            <v>0</v>
          </cell>
          <cell r="S3347">
            <v>896</v>
          </cell>
          <cell r="T3347">
            <v>512</v>
          </cell>
          <cell r="U3347">
            <v>1408</v>
          </cell>
          <cell r="V3347">
            <v>3.4</v>
          </cell>
          <cell r="W3347" t="str">
            <v>AF + EM</v>
          </cell>
          <cell r="X3347" t="str">
            <v>AF + EM</v>
          </cell>
          <cell r="Y3347">
            <v>3.7</v>
          </cell>
          <cell r="Z3347">
            <v>4</v>
          </cell>
          <cell r="AA3347">
            <v>0.79</v>
          </cell>
          <cell r="AB3347" t="str">
            <v>Continuidade de Atendimento</v>
          </cell>
          <cell r="AC3347" t="str">
            <v>-</v>
          </cell>
          <cell r="AD3347">
            <v>3.3</v>
          </cell>
          <cell r="AE3347">
            <v>3.6</v>
          </cell>
          <cell r="AF3347">
            <v>4</v>
          </cell>
          <cell r="AG3347">
            <v>0.79200000000000004</v>
          </cell>
          <cell r="AH3347">
            <v>3.7</v>
          </cell>
          <cell r="AI3347">
            <v>4</v>
          </cell>
          <cell r="AJ3347">
            <v>4.3</v>
          </cell>
          <cell r="AK3347">
            <v>0.79400000000000004</v>
          </cell>
        </row>
        <row r="3348">
          <cell r="E3348" t="str">
            <v>ITAPEVI</v>
          </cell>
          <cell r="F3348" t="str">
            <v>JANDIRA</v>
          </cell>
          <cell r="G3348" t="str">
            <v>Nível 4, 5 e 6</v>
          </cell>
          <cell r="H3348">
            <v>2</v>
          </cell>
          <cell r="I3348">
            <v>7</v>
          </cell>
          <cell r="J3348">
            <v>0</v>
          </cell>
          <cell r="K3348">
            <v>285</v>
          </cell>
          <cell r="L3348">
            <v>99</v>
          </cell>
          <cell r="M3348">
            <v>384</v>
          </cell>
          <cell r="N3348">
            <v>0</v>
          </cell>
          <cell r="O3348">
            <v>4</v>
          </cell>
          <cell r="P3348">
            <v>2.8</v>
          </cell>
          <cell r="Q3348">
            <v>3.7</v>
          </cell>
          <cell r="R3348">
            <v>0</v>
          </cell>
          <cell r="S3348">
            <v>285</v>
          </cell>
          <cell r="T3348">
            <v>99</v>
          </cell>
          <cell r="U3348">
            <v>384</v>
          </cell>
          <cell r="V3348">
            <v>3.7</v>
          </cell>
          <cell r="W3348" t="str">
            <v>AF + EM</v>
          </cell>
          <cell r="X3348" t="str">
            <v>AF + EM</v>
          </cell>
          <cell r="Y3348">
            <v>4</v>
          </cell>
          <cell r="Z3348">
            <v>4.3</v>
          </cell>
          <cell r="AA3348">
            <v>0.8</v>
          </cell>
          <cell r="AB3348" t="str">
            <v>Continuidade de Atendimento</v>
          </cell>
          <cell r="AC3348" t="str">
            <v>-</v>
          </cell>
          <cell r="AD3348">
            <v>3.3</v>
          </cell>
          <cell r="AE3348">
            <v>3.6</v>
          </cell>
          <cell r="AF3348">
            <v>4</v>
          </cell>
          <cell r="AG3348">
            <v>0.79200000000000004</v>
          </cell>
          <cell r="AH3348">
            <v>3.7</v>
          </cell>
          <cell r="AI3348">
            <v>4</v>
          </cell>
          <cell r="AJ3348">
            <v>4.3</v>
          </cell>
          <cell r="AK3348">
            <v>0.79400000000000004</v>
          </cell>
        </row>
        <row r="3349">
          <cell r="E3349" t="str">
            <v>ITAPEVI</v>
          </cell>
          <cell r="F3349" t="str">
            <v>BARUERI</v>
          </cell>
          <cell r="G3349" t="str">
            <v>Nível 4, 5 e 6</v>
          </cell>
          <cell r="H3349">
            <v>2</v>
          </cell>
          <cell r="I3349">
            <v>3</v>
          </cell>
          <cell r="J3349">
            <v>0</v>
          </cell>
          <cell r="K3349">
            <v>0</v>
          </cell>
          <cell r="L3349">
            <v>710</v>
          </cell>
          <cell r="M3349">
            <v>710</v>
          </cell>
          <cell r="N3349">
            <v>0</v>
          </cell>
          <cell r="O3349">
            <v>0</v>
          </cell>
          <cell r="P3349">
            <v>2.6</v>
          </cell>
          <cell r="Q3349">
            <v>2.6</v>
          </cell>
          <cell r="R3349">
            <v>0</v>
          </cell>
          <cell r="S3349">
            <v>0</v>
          </cell>
          <cell r="T3349">
            <v>710</v>
          </cell>
          <cell r="U3349">
            <v>710</v>
          </cell>
          <cell r="V3349">
            <v>2.6</v>
          </cell>
          <cell r="W3349" t="str">
            <v>EM</v>
          </cell>
          <cell r="X3349" t="str">
            <v>EM</v>
          </cell>
          <cell r="Y3349">
            <v>2.9</v>
          </cell>
          <cell r="Z3349">
            <v>3.3</v>
          </cell>
          <cell r="AA3349">
            <v>0.78600000000000003</v>
          </cell>
          <cell r="AB3349" t="str">
            <v>Continuidade de Atendimento</v>
          </cell>
          <cell r="AC3349" t="str">
            <v>-</v>
          </cell>
          <cell r="AD3349">
            <v>3.3</v>
          </cell>
          <cell r="AE3349">
            <v>3.6</v>
          </cell>
          <cell r="AF3349">
            <v>4</v>
          </cell>
          <cell r="AG3349">
            <v>0.79200000000000004</v>
          </cell>
          <cell r="AH3349">
            <v>3.7</v>
          </cell>
          <cell r="AI3349">
            <v>4</v>
          </cell>
          <cell r="AJ3349">
            <v>4.3</v>
          </cell>
          <cell r="AK3349">
            <v>0.79400000000000004</v>
          </cell>
        </row>
        <row r="3350">
          <cell r="E3350" t="str">
            <v>CARAPICUIBA</v>
          </cell>
          <cell r="F3350" t="str">
            <v>CARAPICUIBA</v>
          </cell>
          <cell r="G3350" t="str">
            <v>Nível 1, 2 e 3</v>
          </cell>
          <cell r="H3350">
            <v>1</v>
          </cell>
          <cell r="I3350">
            <v>2</v>
          </cell>
          <cell r="J3350">
            <v>121</v>
          </cell>
          <cell r="K3350">
            <v>0</v>
          </cell>
          <cell r="L3350">
            <v>0</v>
          </cell>
          <cell r="M3350">
            <v>121</v>
          </cell>
          <cell r="N3350">
            <v>5</v>
          </cell>
          <cell r="O3350">
            <v>0</v>
          </cell>
          <cell r="P3350">
            <v>0</v>
          </cell>
          <cell r="Q3350">
            <v>5</v>
          </cell>
          <cell r="R3350">
            <v>121</v>
          </cell>
          <cell r="S3350">
            <v>0</v>
          </cell>
          <cell r="T3350">
            <v>0</v>
          </cell>
          <cell r="U3350">
            <v>121</v>
          </cell>
          <cell r="V3350">
            <v>5</v>
          </cell>
          <cell r="W3350" t="str">
            <v>AI</v>
          </cell>
          <cell r="X3350" t="str">
            <v>AI</v>
          </cell>
          <cell r="Y3350">
            <v>5.2</v>
          </cell>
          <cell r="Z3350">
            <v>5.4</v>
          </cell>
          <cell r="AA3350">
            <v>0.8</v>
          </cell>
          <cell r="AB3350" t="str">
            <v>Continuidade de Atendimento</v>
          </cell>
          <cell r="AC3350" t="str">
            <v>-</v>
          </cell>
          <cell r="AD3350">
            <v>3.7</v>
          </cell>
          <cell r="AE3350">
            <v>4</v>
          </cell>
          <cell r="AF3350">
            <v>4.3</v>
          </cell>
          <cell r="AG3350">
            <v>0.79400000000000004</v>
          </cell>
          <cell r="AH3350">
            <v>3.7</v>
          </cell>
          <cell r="AI3350">
            <v>4</v>
          </cell>
          <cell r="AJ3350">
            <v>4.3</v>
          </cell>
          <cell r="AK3350">
            <v>0.79400000000000004</v>
          </cell>
        </row>
        <row r="3351">
          <cell r="E3351" t="str">
            <v>CARAPICUIBA</v>
          </cell>
          <cell r="F3351" t="str">
            <v>CARAPICUIBA</v>
          </cell>
          <cell r="G3351" t="str">
            <v>Nível 4, 5 e 6</v>
          </cell>
          <cell r="H3351">
            <v>2</v>
          </cell>
          <cell r="I3351">
            <v>3</v>
          </cell>
          <cell r="J3351">
            <v>0</v>
          </cell>
          <cell r="K3351">
            <v>947</v>
          </cell>
          <cell r="L3351">
            <v>567</v>
          </cell>
          <cell r="M3351">
            <v>1514</v>
          </cell>
          <cell r="N3351">
            <v>0</v>
          </cell>
          <cell r="O3351">
            <v>3.8</v>
          </cell>
          <cell r="P3351">
            <v>2.8</v>
          </cell>
          <cell r="Q3351">
            <v>3.4</v>
          </cell>
          <cell r="R3351">
            <v>0</v>
          </cell>
          <cell r="S3351">
            <v>947</v>
          </cell>
          <cell r="T3351">
            <v>567</v>
          </cell>
          <cell r="U3351">
            <v>1514</v>
          </cell>
          <cell r="V3351">
            <v>3.4</v>
          </cell>
          <cell r="W3351" t="str">
            <v>AF + EM</v>
          </cell>
          <cell r="X3351" t="str">
            <v>AF + EM</v>
          </cell>
          <cell r="Y3351">
            <v>3.7</v>
          </cell>
          <cell r="Z3351">
            <v>4</v>
          </cell>
          <cell r="AA3351">
            <v>0.78300000000000003</v>
          </cell>
          <cell r="AB3351" t="str">
            <v>Continuidade de Atendimento</v>
          </cell>
          <cell r="AC3351" t="str">
            <v>-</v>
          </cell>
          <cell r="AD3351">
            <v>3.7</v>
          </cell>
          <cell r="AE3351">
            <v>4</v>
          </cell>
          <cell r="AF3351">
            <v>4.3</v>
          </cell>
          <cell r="AG3351">
            <v>0.79400000000000004</v>
          </cell>
          <cell r="AH3351">
            <v>3.7</v>
          </cell>
          <cell r="AI3351">
            <v>4</v>
          </cell>
          <cell r="AJ3351">
            <v>4.3</v>
          </cell>
          <cell r="AK3351">
            <v>0.79400000000000004</v>
          </cell>
        </row>
        <row r="3352">
          <cell r="E3352" t="str">
            <v>ITAPECERICA DA SERRA</v>
          </cell>
          <cell r="F3352" t="str">
            <v>EMBU-GUACU</v>
          </cell>
          <cell r="G3352" t="str">
            <v>Nível 4, 5 e 6</v>
          </cell>
          <cell r="H3352">
            <v>2</v>
          </cell>
          <cell r="I3352">
            <v>3</v>
          </cell>
          <cell r="J3352">
            <v>64</v>
          </cell>
          <cell r="K3352">
            <v>227</v>
          </cell>
          <cell r="L3352">
            <v>162</v>
          </cell>
          <cell r="M3352">
            <v>453</v>
          </cell>
          <cell r="N3352">
            <v>5</v>
          </cell>
          <cell r="O3352">
            <v>3.8</v>
          </cell>
          <cell r="P3352">
            <v>2.7</v>
          </cell>
          <cell r="Q3352">
            <v>3.6</v>
          </cell>
          <cell r="R3352">
            <v>64</v>
          </cell>
          <cell r="S3352">
            <v>227</v>
          </cell>
          <cell r="T3352">
            <v>162</v>
          </cell>
          <cell r="U3352">
            <v>453</v>
          </cell>
          <cell r="V3352">
            <v>3.6</v>
          </cell>
          <cell r="W3352" t="str">
            <v>AI + AF + EM</v>
          </cell>
          <cell r="X3352" t="str">
            <v>AI + AF + EM</v>
          </cell>
          <cell r="Y3352">
            <v>3.9</v>
          </cell>
          <cell r="Z3352">
            <v>4.2</v>
          </cell>
          <cell r="AA3352">
            <v>0.8</v>
          </cell>
          <cell r="AB3352" t="str">
            <v>Continuidade de Atendimento</v>
          </cell>
          <cell r="AC3352" t="str">
            <v>-</v>
          </cell>
          <cell r="AD3352">
            <v>3.8</v>
          </cell>
          <cell r="AE3352">
            <v>4.0999999999999996</v>
          </cell>
          <cell r="AF3352">
            <v>4.4000000000000004</v>
          </cell>
          <cell r="AG3352">
            <v>0.79800000000000004</v>
          </cell>
          <cell r="AH3352">
            <v>3.7</v>
          </cell>
          <cell r="AI3352">
            <v>4</v>
          </cell>
          <cell r="AJ3352">
            <v>4.3</v>
          </cell>
          <cell r="AK3352">
            <v>0.79400000000000004</v>
          </cell>
        </row>
        <row r="3353">
          <cell r="E3353" t="str">
            <v>ITAPECERICA DA SERRA</v>
          </cell>
          <cell r="F3353" t="str">
            <v>ITAPECERICA DA SERRA</v>
          </cell>
          <cell r="G3353" t="str">
            <v>Nível 4, 5 e 6</v>
          </cell>
          <cell r="H3353">
            <v>1</v>
          </cell>
          <cell r="I3353">
            <v>8</v>
          </cell>
          <cell r="J3353">
            <v>0</v>
          </cell>
          <cell r="K3353">
            <v>278</v>
          </cell>
          <cell r="L3353">
            <v>154</v>
          </cell>
          <cell r="M3353">
            <v>432</v>
          </cell>
          <cell r="N3353">
            <v>0</v>
          </cell>
          <cell r="O3353">
            <v>4.4000000000000004</v>
          </cell>
          <cell r="P3353">
            <v>3.2</v>
          </cell>
          <cell r="Q3353">
            <v>4</v>
          </cell>
          <cell r="R3353">
            <v>0</v>
          </cell>
          <cell r="S3353">
            <v>278</v>
          </cell>
          <cell r="T3353">
            <v>154</v>
          </cell>
          <cell r="U3353">
            <v>432</v>
          </cell>
          <cell r="V3353">
            <v>4</v>
          </cell>
          <cell r="W3353" t="str">
            <v>AF + EM</v>
          </cell>
          <cell r="X3353" t="str">
            <v>AF + EM</v>
          </cell>
          <cell r="Y3353">
            <v>4.2</v>
          </cell>
          <cell r="Z3353">
            <v>4.4000000000000004</v>
          </cell>
          <cell r="AA3353">
            <v>0.8</v>
          </cell>
          <cell r="AB3353" t="str">
            <v>Continuidade de Atendimento</v>
          </cell>
          <cell r="AC3353" t="str">
            <v>-</v>
          </cell>
          <cell r="AD3353">
            <v>3.8</v>
          </cell>
          <cell r="AE3353">
            <v>4.0999999999999996</v>
          </cell>
          <cell r="AF3353">
            <v>4.4000000000000004</v>
          </cell>
          <cell r="AG3353">
            <v>0.79800000000000004</v>
          </cell>
          <cell r="AH3353">
            <v>3.7</v>
          </cell>
          <cell r="AI3353">
            <v>4</v>
          </cell>
          <cell r="AJ3353">
            <v>4.3</v>
          </cell>
          <cell r="AK3353">
            <v>0.79400000000000004</v>
          </cell>
        </row>
        <row r="3354">
          <cell r="E3354" t="str">
            <v>TABOAO DA SERRA</v>
          </cell>
          <cell r="F3354" t="str">
            <v>TABOAO DA SERRA</v>
          </cell>
          <cell r="G3354" t="str">
            <v>Nível 4, 5 e 6</v>
          </cell>
          <cell r="H3354">
            <v>2</v>
          </cell>
          <cell r="I3354">
            <v>3</v>
          </cell>
          <cell r="J3354">
            <v>0</v>
          </cell>
          <cell r="K3354">
            <v>729</v>
          </cell>
          <cell r="L3354">
            <v>435</v>
          </cell>
          <cell r="M3354">
            <v>1164</v>
          </cell>
          <cell r="N3354">
            <v>0</v>
          </cell>
          <cell r="O3354">
            <v>3.7</v>
          </cell>
          <cell r="P3354">
            <v>2.7</v>
          </cell>
          <cell r="Q3354">
            <v>3.3</v>
          </cell>
          <cell r="R3354">
            <v>0</v>
          </cell>
          <cell r="S3354">
            <v>729</v>
          </cell>
          <cell r="T3354">
            <v>435</v>
          </cell>
          <cell r="U3354">
            <v>1164</v>
          </cell>
          <cell r="V3354">
            <v>3.3</v>
          </cell>
          <cell r="W3354" t="str">
            <v>AF + EM</v>
          </cell>
          <cell r="X3354" t="str">
            <v>AF + EM</v>
          </cell>
          <cell r="Y3354">
            <v>3.6</v>
          </cell>
          <cell r="Z3354">
            <v>4</v>
          </cell>
          <cell r="AA3354">
            <v>0.78900000000000003</v>
          </cell>
          <cell r="AB3354" t="str">
            <v>Continuidade de Atendimento</v>
          </cell>
          <cell r="AC3354" t="str">
            <v>-</v>
          </cell>
          <cell r="AD3354">
            <v>3.6</v>
          </cell>
          <cell r="AE3354">
            <v>3.9</v>
          </cell>
          <cell r="AF3354">
            <v>4.2</v>
          </cell>
          <cell r="AG3354">
            <v>0.79300000000000004</v>
          </cell>
          <cell r="AH3354">
            <v>3.7</v>
          </cell>
          <cell r="AI3354">
            <v>4</v>
          </cell>
          <cell r="AJ3354">
            <v>4.3</v>
          </cell>
          <cell r="AK3354">
            <v>0.79400000000000004</v>
          </cell>
        </row>
        <row r="3355">
          <cell r="E3355" t="str">
            <v>SANTOS</v>
          </cell>
          <cell r="F3355" t="str">
            <v>GUARUJA</v>
          </cell>
          <cell r="G3355" t="str">
            <v>Nível 1, 2 e 3</v>
          </cell>
          <cell r="H3355">
            <v>2</v>
          </cell>
          <cell r="I3355">
            <v>1</v>
          </cell>
          <cell r="J3355">
            <v>96</v>
          </cell>
          <cell r="K3355">
            <v>325</v>
          </cell>
          <cell r="L3355">
            <v>0</v>
          </cell>
          <cell r="M3355">
            <v>421</v>
          </cell>
          <cell r="N3355">
            <v>4.9000000000000004</v>
          </cell>
          <cell r="O3355">
            <v>3.8</v>
          </cell>
          <cell r="P3355">
            <v>0</v>
          </cell>
          <cell r="Q3355">
            <v>4.0999999999999996</v>
          </cell>
          <cell r="R3355">
            <v>96</v>
          </cell>
          <cell r="S3355">
            <v>325</v>
          </cell>
          <cell r="T3355">
            <v>0</v>
          </cell>
          <cell r="U3355">
            <v>421</v>
          </cell>
          <cell r="V3355">
            <v>4.0999999999999996</v>
          </cell>
          <cell r="W3355" t="str">
            <v>AI + AF</v>
          </cell>
          <cell r="X3355" t="str">
            <v>AI + AF</v>
          </cell>
          <cell r="Y3355">
            <v>4.4000000000000004</v>
          </cell>
          <cell r="Z3355">
            <v>4.7</v>
          </cell>
          <cell r="AA3355">
            <v>0.8</v>
          </cell>
          <cell r="AB3355" t="str">
            <v>Continuidade de Atendimento</v>
          </cell>
          <cell r="AC3355" t="str">
            <v>-</v>
          </cell>
          <cell r="AD3355">
            <v>3.5</v>
          </cell>
          <cell r="AE3355">
            <v>3.7</v>
          </cell>
          <cell r="AF3355">
            <v>4</v>
          </cell>
          <cell r="AG3355">
            <v>0.79</v>
          </cell>
          <cell r="AH3355">
            <v>3.7</v>
          </cell>
          <cell r="AI3355">
            <v>4</v>
          </cell>
          <cell r="AJ3355">
            <v>4.3</v>
          </cell>
          <cell r="AK3355">
            <v>0.79400000000000004</v>
          </cell>
        </row>
        <row r="3356">
          <cell r="E3356" t="str">
            <v>SAO VICENTE</v>
          </cell>
          <cell r="F3356" t="str">
            <v>SAO VICENTE</v>
          </cell>
          <cell r="G3356" t="str">
            <v>Nível 4, 5 e 6</v>
          </cell>
          <cell r="H3356">
            <v>2</v>
          </cell>
          <cell r="I3356">
            <v>3</v>
          </cell>
          <cell r="J3356">
            <v>0</v>
          </cell>
          <cell r="K3356">
            <v>694</v>
          </cell>
          <cell r="L3356">
            <v>1007</v>
          </cell>
          <cell r="M3356">
            <v>1701</v>
          </cell>
          <cell r="N3356">
            <v>0</v>
          </cell>
          <cell r="O3356">
            <v>3.8</v>
          </cell>
          <cell r="P3356">
            <v>2.6</v>
          </cell>
          <cell r="Q3356">
            <v>3.1</v>
          </cell>
          <cell r="R3356">
            <v>0</v>
          </cell>
          <cell r="S3356">
            <v>694</v>
          </cell>
          <cell r="T3356">
            <v>1007</v>
          </cell>
          <cell r="U3356">
            <v>1701</v>
          </cell>
          <cell r="V3356">
            <v>3.1</v>
          </cell>
          <cell r="W3356" t="str">
            <v>AF + EM</v>
          </cell>
          <cell r="X3356" t="str">
            <v>AF + EM</v>
          </cell>
          <cell r="Y3356">
            <v>3.4</v>
          </cell>
          <cell r="Z3356">
            <v>3.7</v>
          </cell>
          <cell r="AA3356">
            <v>0.78300000000000003</v>
          </cell>
          <cell r="AB3356" t="str">
            <v>Continuidade de Atendimento</v>
          </cell>
          <cell r="AC3356" t="str">
            <v>-</v>
          </cell>
          <cell r="AD3356">
            <v>3.3</v>
          </cell>
          <cell r="AE3356">
            <v>3.6</v>
          </cell>
          <cell r="AF3356">
            <v>3.9</v>
          </cell>
          <cell r="AG3356">
            <v>0.78900000000000003</v>
          </cell>
          <cell r="AH3356">
            <v>3.7</v>
          </cell>
          <cell r="AI3356">
            <v>4</v>
          </cell>
          <cell r="AJ3356">
            <v>4.3</v>
          </cell>
          <cell r="AK3356">
            <v>0.79400000000000004</v>
          </cell>
        </row>
        <row r="3357">
          <cell r="E3357" t="str">
            <v>SAO VICENTE</v>
          </cell>
          <cell r="F3357" t="str">
            <v>PRAIA GRANDE</v>
          </cell>
          <cell r="G3357" t="str">
            <v>Nível 1, 2 e 3</v>
          </cell>
          <cell r="H3357">
            <v>1</v>
          </cell>
          <cell r="I3357">
            <v>6</v>
          </cell>
          <cell r="J3357">
            <v>0</v>
          </cell>
          <cell r="K3357">
            <v>146</v>
          </cell>
          <cell r="L3357">
            <v>67</v>
          </cell>
          <cell r="M3357">
            <v>213</v>
          </cell>
          <cell r="N3357">
            <v>0</v>
          </cell>
          <cell r="O3357">
            <v>4.9000000000000004</v>
          </cell>
          <cell r="P3357">
            <v>3.4</v>
          </cell>
          <cell r="Q3357">
            <v>4.4000000000000004</v>
          </cell>
          <cell r="R3357">
            <v>0</v>
          </cell>
          <cell r="S3357">
            <v>146</v>
          </cell>
          <cell r="T3357">
            <v>67</v>
          </cell>
          <cell r="U3357">
            <v>213</v>
          </cell>
          <cell r="V3357">
            <v>4.4000000000000004</v>
          </cell>
          <cell r="W3357" t="str">
            <v>AF + EM</v>
          </cell>
          <cell r="X3357" t="str">
            <v>AF + EM</v>
          </cell>
          <cell r="Y3357">
            <v>4.7</v>
          </cell>
          <cell r="Z3357">
            <v>5</v>
          </cell>
          <cell r="AA3357">
            <v>0.8</v>
          </cell>
          <cell r="AB3357" t="str">
            <v>Continuidade de Atendimento</v>
          </cell>
          <cell r="AC3357" t="str">
            <v>-</v>
          </cell>
          <cell r="AD3357">
            <v>3.3</v>
          </cell>
          <cell r="AE3357">
            <v>3.6</v>
          </cell>
          <cell r="AF3357">
            <v>3.9</v>
          </cell>
          <cell r="AG3357">
            <v>0.78900000000000003</v>
          </cell>
          <cell r="AH3357">
            <v>3.7</v>
          </cell>
          <cell r="AI3357">
            <v>4</v>
          </cell>
          <cell r="AJ3357">
            <v>4.3</v>
          </cell>
          <cell r="AK3357">
            <v>0.79400000000000004</v>
          </cell>
        </row>
        <row r="3358">
          <cell r="E3358" t="str">
            <v>PINDAMONHANGABA</v>
          </cell>
          <cell r="F3358" t="str">
            <v>PINDAMONHANGABA</v>
          </cell>
          <cell r="G3358" t="str">
            <v>Nível 1, 2 e 3</v>
          </cell>
          <cell r="H3358">
            <v>2</v>
          </cell>
          <cell r="I3358">
            <v>5</v>
          </cell>
          <cell r="J3358">
            <v>0</v>
          </cell>
          <cell r="K3358">
            <v>114</v>
          </cell>
          <cell r="L3358">
            <v>0</v>
          </cell>
          <cell r="M3358">
            <v>114</v>
          </cell>
          <cell r="N3358">
            <v>0</v>
          </cell>
          <cell r="O3358">
            <v>4.3</v>
          </cell>
          <cell r="P3358">
            <v>0</v>
          </cell>
          <cell r="Q3358">
            <v>4.3</v>
          </cell>
          <cell r="R3358">
            <v>0</v>
          </cell>
          <cell r="S3358">
            <v>114</v>
          </cell>
          <cell r="T3358">
            <v>0</v>
          </cell>
          <cell r="U3358">
            <v>114</v>
          </cell>
          <cell r="V3358">
            <v>4.3</v>
          </cell>
          <cell r="W3358" t="str">
            <v>AF</v>
          </cell>
          <cell r="X3358" t="str">
            <v>AF</v>
          </cell>
          <cell r="Y3358">
            <v>4.7</v>
          </cell>
          <cell r="Z3358">
            <v>5.0999999999999996</v>
          </cell>
          <cell r="AA3358">
            <v>0.8</v>
          </cell>
          <cell r="AB3358" t="str">
            <v>Continuidade de Atendimento</v>
          </cell>
          <cell r="AC3358" t="str">
            <v>-</v>
          </cell>
          <cell r="AD3358">
            <v>3.7</v>
          </cell>
          <cell r="AE3358">
            <v>4</v>
          </cell>
          <cell r="AF3358">
            <v>4.3</v>
          </cell>
          <cell r="AG3358">
            <v>0.79800000000000004</v>
          </cell>
          <cell r="AH3358">
            <v>3.7</v>
          </cell>
          <cell r="AI3358">
            <v>4</v>
          </cell>
          <cell r="AJ3358">
            <v>4.3</v>
          </cell>
          <cell r="AK3358">
            <v>0.79400000000000004</v>
          </cell>
        </row>
        <row r="3359">
          <cell r="E3359" t="str">
            <v>TAUBATE</v>
          </cell>
          <cell r="F3359" t="str">
            <v>CACAPAVA</v>
          </cell>
          <cell r="G3359" t="str">
            <v>Nível 1, 2 e 3</v>
          </cell>
          <cell r="H3359">
            <v>1</v>
          </cell>
          <cell r="I3359">
            <v>6</v>
          </cell>
          <cell r="J3359">
            <v>0</v>
          </cell>
          <cell r="K3359">
            <v>0</v>
          </cell>
          <cell r="L3359">
            <v>316</v>
          </cell>
          <cell r="M3359">
            <v>316</v>
          </cell>
          <cell r="N3359">
            <v>0</v>
          </cell>
          <cell r="O3359">
            <v>0</v>
          </cell>
          <cell r="P3359">
            <v>3</v>
          </cell>
          <cell r="Q3359">
            <v>3</v>
          </cell>
          <cell r="R3359">
            <v>0</v>
          </cell>
          <cell r="S3359">
            <v>0</v>
          </cell>
          <cell r="T3359">
            <v>316</v>
          </cell>
          <cell r="U3359">
            <v>316</v>
          </cell>
          <cell r="V3359">
            <v>3</v>
          </cell>
          <cell r="W3359" t="str">
            <v>EM</v>
          </cell>
          <cell r="X3359" t="str">
            <v>EM</v>
          </cell>
          <cell r="Y3359">
            <v>3.3</v>
          </cell>
          <cell r="Z3359">
            <v>3.7</v>
          </cell>
          <cell r="AA3359">
            <v>0.8</v>
          </cell>
          <cell r="AB3359" t="str">
            <v>Continuidade de Atendimento</v>
          </cell>
          <cell r="AC3359" t="str">
            <v>-</v>
          </cell>
          <cell r="AD3359">
            <v>3.4</v>
          </cell>
          <cell r="AE3359">
            <v>3.6</v>
          </cell>
          <cell r="AF3359">
            <v>3.9</v>
          </cell>
          <cell r="AG3359">
            <v>0.79400000000000004</v>
          </cell>
          <cell r="AH3359">
            <v>3.7</v>
          </cell>
          <cell r="AI3359">
            <v>4</v>
          </cell>
          <cell r="AJ3359">
            <v>4.3</v>
          </cell>
          <cell r="AK3359">
            <v>0.79400000000000004</v>
          </cell>
        </row>
        <row r="3360">
          <cell r="E3360" t="str">
            <v>TAUBATE</v>
          </cell>
          <cell r="F3360" t="str">
            <v>TAUBATE</v>
          </cell>
          <cell r="G3360" t="str">
            <v>Nível 4, 5 e 6</v>
          </cell>
          <cell r="H3360">
            <v>2</v>
          </cell>
          <cell r="I3360">
            <v>7</v>
          </cell>
          <cell r="J3360">
            <v>0</v>
          </cell>
          <cell r="K3360">
            <v>0</v>
          </cell>
          <cell r="L3360">
            <v>156</v>
          </cell>
          <cell r="M3360">
            <v>156</v>
          </cell>
          <cell r="N3360">
            <v>0</v>
          </cell>
          <cell r="O3360">
            <v>0</v>
          </cell>
          <cell r="P3360">
            <v>2.7</v>
          </cell>
          <cell r="Q3360">
            <v>2.7</v>
          </cell>
          <cell r="R3360">
            <v>0</v>
          </cell>
          <cell r="S3360">
            <v>0</v>
          </cell>
          <cell r="T3360">
            <v>156</v>
          </cell>
          <cell r="U3360">
            <v>156</v>
          </cell>
          <cell r="V3360">
            <v>2.7</v>
          </cell>
          <cell r="W3360" t="str">
            <v>EM</v>
          </cell>
          <cell r="X3360" t="str">
            <v>EM</v>
          </cell>
          <cell r="Y3360">
            <v>3.1</v>
          </cell>
          <cell r="Z3360">
            <v>3.5</v>
          </cell>
          <cell r="AA3360">
            <v>0.78600000000000003</v>
          </cell>
          <cell r="AB3360" t="str">
            <v>Continuidade de Atendimento</v>
          </cell>
          <cell r="AC3360" t="str">
            <v>-</v>
          </cell>
          <cell r="AD3360">
            <v>3.4</v>
          </cell>
          <cell r="AE3360">
            <v>3.6</v>
          </cell>
          <cell r="AF3360">
            <v>3.9</v>
          </cell>
          <cell r="AG3360">
            <v>0.79400000000000004</v>
          </cell>
          <cell r="AH3360">
            <v>3.7</v>
          </cell>
          <cell r="AI3360">
            <v>4</v>
          </cell>
          <cell r="AJ3360">
            <v>4.3</v>
          </cell>
          <cell r="AK3360">
            <v>0.79400000000000004</v>
          </cell>
        </row>
        <row r="3361">
          <cell r="E3361" t="str">
            <v>JACAREI</v>
          </cell>
          <cell r="F3361" t="str">
            <v>JACAREI</v>
          </cell>
          <cell r="G3361" t="str">
            <v>Nível 4, 5 e 6</v>
          </cell>
          <cell r="H3361">
            <v>1</v>
          </cell>
          <cell r="I3361">
            <v>8</v>
          </cell>
          <cell r="J3361">
            <v>0</v>
          </cell>
          <cell r="K3361">
            <v>297</v>
          </cell>
          <cell r="L3361">
            <v>88</v>
          </cell>
          <cell r="M3361">
            <v>385</v>
          </cell>
          <cell r="N3361">
            <v>0</v>
          </cell>
          <cell r="O3361">
            <v>4.4000000000000004</v>
          </cell>
          <cell r="P3361">
            <v>3.3</v>
          </cell>
          <cell r="Q3361">
            <v>4.0999999999999996</v>
          </cell>
          <cell r="R3361">
            <v>0</v>
          </cell>
          <cell r="S3361">
            <v>297</v>
          </cell>
          <cell r="T3361">
            <v>88</v>
          </cell>
          <cell r="U3361">
            <v>385</v>
          </cell>
          <cell r="V3361">
            <v>4.0999999999999996</v>
          </cell>
          <cell r="W3361" t="str">
            <v>AF + EM</v>
          </cell>
          <cell r="X3361" t="str">
            <v>AF + EM</v>
          </cell>
          <cell r="Y3361">
            <v>4.4000000000000004</v>
          </cell>
          <cell r="Z3361">
            <v>4.5999999999999996</v>
          </cell>
          <cell r="AA3361">
            <v>0.8</v>
          </cell>
          <cell r="AB3361" t="str">
            <v>Continuidade de Atendimento</v>
          </cell>
          <cell r="AC3361" t="str">
            <v>-</v>
          </cell>
          <cell r="AD3361">
            <v>3.7</v>
          </cell>
          <cell r="AE3361">
            <v>4</v>
          </cell>
          <cell r="AF3361">
            <v>4.3</v>
          </cell>
          <cell r="AG3361">
            <v>0.79500000000000004</v>
          </cell>
          <cell r="AH3361">
            <v>3.7</v>
          </cell>
          <cell r="AI3361">
            <v>4</v>
          </cell>
          <cell r="AJ3361">
            <v>4.3</v>
          </cell>
          <cell r="AK3361">
            <v>0.79400000000000004</v>
          </cell>
        </row>
        <row r="3362">
          <cell r="E3362" t="str">
            <v>JACAREI</v>
          </cell>
          <cell r="F3362" t="str">
            <v>JACAREI</v>
          </cell>
          <cell r="G3362" t="str">
            <v>Nível 4, 5 e 6</v>
          </cell>
          <cell r="H3362">
            <v>1</v>
          </cell>
          <cell r="I3362">
            <v>4</v>
          </cell>
          <cell r="J3362">
            <v>0</v>
          </cell>
          <cell r="K3362">
            <v>579</v>
          </cell>
          <cell r="L3362">
            <v>411</v>
          </cell>
          <cell r="M3362">
            <v>990</v>
          </cell>
          <cell r="N3362">
            <v>0</v>
          </cell>
          <cell r="O3362">
            <v>4.4000000000000004</v>
          </cell>
          <cell r="P3362">
            <v>3</v>
          </cell>
          <cell r="Q3362">
            <v>3.8</v>
          </cell>
          <cell r="R3362">
            <v>0</v>
          </cell>
          <cell r="S3362">
            <v>579</v>
          </cell>
          <cell r="T3362">
            <v>411</v>
          </cell>
          <cell r="U3362">
            <v>990</v>
          </cell>
          <cell r="V3362">
            <v>3.8</v>
          </cell>
          <cell r="W3362" t="str">
            <v>AF + EM</v>
          </cell>
          <cell r="X3362" t="str">
            <v>AF + EM</v>
          </cell>
          <cell r="Y3362">
            <v>4</v>
          </cell>
          <cell r="Z3362">
            <v>4.3</v>
          </cell>
          <cell r="AA3362">
            <v>0.8</v>
          </cell>
          <cell r="AB3362" t="str">
            <v>Continuidade de Atendimento</v>
          </cell>
          <cell r="AC3362" t="str">
            <v>-</v>
          </cell>
          <cell r="AD3362">
            <v>3.7</v>
          </cell>
          <cell r="AE3362">
            <v>4</v>
          </cell>
          <cell r="AF3362">
            <v>4.3</v>
          </cell>
          <cell r="AG3362">
            <v>0.79500000000000004</v>
          </cell>
          <cell r="AH3362">
            <v>3.7</v>
          </cell>
          <cell r="AI3362">
            <v>4</v>
          </cell>
          <cell r="AJ3362">
            <v>4.3</v>
          </cell>
          <cell r="AK3362">
            <v>0.79400000000000004</v>
          </cell>
        </row>
        <row r="3363">
          <cell r="E3363" t="str">
            <v>BOTUCATU</v>
          </cell>
          <cell r="F3363" t="str">
            <v>SAO MANUEL</v>
          </cell>
          <cell r="G3363" t="str">
            <v>Nível 4, 5 e 6</v>
          </cell>
          <cell r="H3363">
            <v>1</v>
          </cell>
          <cell r="I3363">
            <v>8</v>
          </cell>
          <cell r="J3363">
            <v>0</v>
          </cell>
          <cell r="K3363">
            <v>386</v>
          </cell>
          <cell r="L3363">
            <v>169</v>
          </cell>
          <cell r="M3363">
            <v>555</v>
          </cell>
          <cell r="N3363">
            <v>0</v>
          </cell>
          <cell r="O3363">
            <v>4</v>
          </cell>
          <cell r="P3363">
            <v>2.9</v>
          </cell>
          <cell r="Q3363">
            <v>3.7</v>
          </cell>
          <cell r="R3363">
            <v>0</v>
          </cell>
          <cell r="S3363">
            <v>386</v>
          </cell>
          <cell r="T3363">
            <v>169</v>
          </cell>
          <cell r="U3363">
            <v>555</v>
          </cell>
          <cell r="V3363">
            <v>3.7</v>
          </cell>
          <cell r="W3363" t="str">
            <v>AF + EM</v>
          </cell>
          <cell r="X3363" t="str">
            <v>AF + EM</v>
          </cell>
          <cell r="Y3363">
            <v>3.9</v>
          </cell>
          <cell r="Z3363">
            <v>4.2</v>
          </cell>
          <cell r="AA3363">
            <v>0.8</v>
          </cell>
          <cell r="AB3363" t="str">
            <v>Continuidade de Atendimento</v>
          </cell>
          <cell r="AC3363" t="str">
            <v>-</v>
          </cell>
          <cell r="AD3363">
            <v>3.4</v>
          </cell>
          <cell r="AE3363">
            <v>3.7</v>
          </cell>
          <cell r="AF3363">
            <v>4</v>
          </cell>
          <cell r="AG3363">
            <v>0.79200000000000004</v>
          </cell>
          <cell r="AH3363">
            <v>3.7</v>
          </cell>
          <cell r="AI3363">
            <v>4</v>
          </cell>
          <cell r="AJ3363">
            <v>4.3</v>
          </cell>
          <cell r="AK3363">
            <v>0.79400000000000004</v>
          </cell>
        </row>
        <row r="3364">
          <cell r="E3364" t="str">
            <v>ITAPETININGA</v>
          </cell>
          <cell r="F3364" t="str">
            <v>ITAPETININGA</v>
          </cell>
          <cell r="G3364" t="str">
            <v>Nível 1, 2 e 3</v>
          </cell>
          <cell r="H3364">
            <v>2</v>
          </cell>
          <cell r="I3364">
            <v>5</v>
          </cell>
          <cell r="J3364">
            <v>48</v>
          </cell>
          <cell r="K3364">
            <v>0</v>
          </cell>
          <cell r="L3364">
            <v>0</v>
          </cell>
          <cell r="M3364">
            <v>48</v>
          </cell>
          <cell r="N3364">
            <v>7.2</v>
          </cell>
          <cell r="O3364">
            <v>0</v>
          </cell>
          <cell r="P3364">
            <v>0</v>
          </cell>
          <cell r="Q3364">
            <v>7.2</v>
          </cell>
          <cell r="R3364">
            <v>48</v>
          </cell>
          <cell r="S3364">
            <v>0</v>
          </cell>
          <cell r="T3364">
            <v>0</v>
          </cell>
          <cell r="U3364">
            <v>48</v>
          </cell>
          <cell r="V3364">
            <v>7.2</v>
          </cell>
          <cell r="W3364" t="str">
            <v>AI</v>
          </cell>
          <cell r="X3364" t="str">
            <v>AI</v>
          </cell>
          <cell r="Y3364">
            <v>7.4</v>
          </cell>
          <cell r="Z3364">
            <v>7.6</v>
          </cell>
          <cell r="AA3364">
            <v>0.8</v>
          </cell>
          <cell r="AB3364" t="str">
            <v>Continuidade de Atendimento</v>
          </cell>
          <cell r="AC3364" t="str">
            <v>-</v>
          </cell>
          <cell r="AD3364">
            <v>3.7</v>
          </cell>
          <cell r="AE3364">
            <v>4</v>
          </cell>
          <cell r="AF3364">
            <v>4.3</v>
          </cell>
          <cell r="AG3364">
            <v>0.79500000000000004</v>
          </cell>
          <cell r="AH3364">
            <v>3.7</v>
          </cell>
          <cell r="AI3364">
            <v>4</v>
          </cell>
          <cell r="AJ3364">
            <v>4.3</v>
          </cell>
          <cell r="AK3364">
            <v>0.79400000000000004</v>
          </cell>
        </row>
        <row r="3365">
          <cell r="E3365" t="str">
            <v>ITAPETININGA</v>
          </cell>
          <cell r="F3365" t="str">
            <v>SAO MIGUEL ARCANJO</v>
          </cell>
          <cell r="G3365" t="str">
            <v>Nível 4, 5 e 6</v>
          </cell>
          <cell r="H3365">
            <v>2</v>
          </cell>
          <cell r="I3365">
            <v>7</v>
          </cell>
          <cell r="J3365">
            <v>0</v>
          </cell>
          <cell r="K3365">
            <v>432</v>
          </cell>
          <cell r="L3365">
            <v>262</v>
          </cell>
          <cell r="M3365">
            <v>694</v>
          </cell>
          <cell r="N3365">
            <v>0</v>
          </cell>
          <cell r="O3365">
            <v>4.5</v>
          </cell>
          <cell r="P3365">
            <v>3.1</v>
          </cell>
          <cell r="Q3365">
            <v>4</v>
          </cell>
          <cell r="R3365">
            <v>0</v>
          </cell>
          <cell r="S3365">
            <v>432</v>
          </cell>
          <cell r="T3365">
            <v>262</v>
          </cell>
          <cell r="U3365">
            <v>694</v>
          </cell>
          <cell r="V3365">
            <v>4</v>
          </cell>
          <cell r="W3365" t="str">
            <v>AF + EM</v>
          </cell>
          <cell r="X3365" t="str">
            <v>AF + EM</v>
          </cell>
          <cell r="Y3365">
            <v>4.3</v>
          </cell>
          <cell r="Z3365">
            <v>4.5999999999999996</v>
          </cell>
          <cell r="AA3365">
            <v>0.79200000000000004</v>
          </cell>
          <cell r="AB3365" t="str">
            <v>Continuidade de Atendimento</v>
          </cell>
          <cell r="AC3365" t="str">
            <v>-</v>
          </cell>
          <cell r="AD3365">
            <v>3.7</v>
          </cell>
          <cell r="AE3365">
            <v>4</v>
          </cell>
          <cell r="AF3365">
            <v>4.3</v>
          </cell>
          <cell r="AG3365">
            <v>0.79500000000000004</v>
          </cell>
          <cell r="AH3365">
            <v>3.7</v>
          </cell>
          <cell r="AI3365">
            <v>4</v>
          </cell>
          <cell r="AJ3365">
            <v>4.3</v>
          </cell>
          <cell r="AK3365">
            <v>0.79400000000000004</v>
          </cell>
        </row>
        <row r="3366">
          <cell r="E3366" t="str">
            <v>ITAPEVA</v>
          </cell>
          <cell r="F3366" t="str">
            <v>ITAPEVA</v>
          </cell>
          <cell r="G3366" t="str">
            <v>Nível 1, 2 e 3</v>
          </cell>
          <cell r="H3366">
            <v>2</v>
          </cell>
          <cell r="I3366">
            <v>5</v>
          </cell>
          <cell r="J3366">
            <v>0</v>
          </cell>
          <cell r="K3366">
            <v>0</v>
          </cell>
          <cell r="L3366">
            <v>82</v>
          </cell>
          <cell r="M3366">
            <v>82</v>
          </cell>
          <cell r="N3366">
            <v>0</v>
          </cell>
          <cell r="O3366">
            <v>0</v>
          </cell>
          <cell r="P3366">
            <v>3</v>
          </cell>
          <cell r="Q3366">
            <v>3</v>
          </cell>
          <cell r="R3366">
            <v>0</v>
          </cell>
          <cell r="S3366">
            <v>0</v>
          </cell>
          <cell r="T3366">
            <v>82</v>
          </cell>
          <cell r="U3366">
            <v>82</v>
          </cell>
          <cell r="V3366">
            <v>3</v>
          </cell>
          <cell r="W3366" t="str">
            <v>EM</v>
          </cell>
          <cell r="X3366" t="str">
            <v>EM</v>
          </cell>
          <cell r="Y3366">
            <v>3.4</v>
          </cell>
          <cell r="Z3366">
            <v>3.8</v>
          </cell>
          <cell r="AA3366">
            <v>0.77900000000000003</v>
          </cell>
          <cell r="AB3366" t="str">
            <v>Continuidade de Atendimento</v>
          </cell>
          <cell r="AC3366" t="str">
            <v>-</v>
          </cell>
          <cell r="AD3366">
            <v>3.2</v>
          </cell>
          <cell r="AE3366">
            <v>3.6</v>
          </cell>
          <cell r="AF3366">
            <v>3.9</v>
          </cell>
          <cell r="AG3366">
            <v>0.79400000000000004</v>
          </cell>
          <cell r="AH3366">
            <v>3.7</v>
          </cell>
          <cell r="AI3366">
            <v>4</v>
          </cell>
          <cell r="AJ3366">
            <v>4.3</v>
          </cell>
          <cell r="AK3366">
            <v>0.79400000000000004</v>
          </cell>
        </row>
        <row r="3367">
          <cell r="E3367" t="str">
            <v>ITARARE</v>
          </cell>
          <cell r="F3367" t="str">
            <v>ITARARE</v>
          </cell>
          <cell r="G3367" t="str">
            <v>Nível 4, 5 e 6</v>
          </cell>
          <cell r="H3367">
            <v>2</v>
          </cell>
          <cell r="I3367">
            <v>7</v>
          </cell>
          <cell r="J3367">
            <v>0</v>
          </cell>
          <cell r="K3367">
            <v>59</v>
          </cell>
          <cell r="L3367">
            <v>95</v>
          </cell>
          <cell r="M3367">
            <v>154</v>
          </cell>
          <cell r="N3367">
            <v>0</v>
          </cell>
          <cell r="O3367">
            <v>4.0999999999999996</v>
          </cell>
          <cell r="P3367">
            <v>2.8</v>
          </cell>
          <cell r="Q3367">
            <v>3.3</v>
          </cell>
          <cell r="R3367">
            <v>0</v>
          </cell>
          <cell r="S3367">
            <v>59</v>
          </cell>
          <cell r="T3367">
            <v>95</v>
          </cell>
          <cell r="U3367">
            <v>154</v>
          </cell>
          <cell r="V3367">
            <v>3.3</v>
          </cell>
          <cell r="W3367" t="str">
            <v>AF + EM</v>
          </cell>
          <cell r="X3367" t="str">
            <v>AF + EM</v>
          </cell>
          <cell r="Y3367">
            <v>3.7</v>
          </cell>
          <cell r="Z3367">
            <v>4</v>
          </cell>
          <cell r="AA3367">
            <v>0.78900000000000003</v>
          </cell>
          <cell r="AB3367" t="str">
            <v>Continuidade de Atendimento</v>
          </cell>
          <cell r="AC3367" t="str">
            <v>-</v>
          </cell>
          <cell r="AD3367">
            <v>3.8</v>
          </cell>
          <cell r="AE3367">
            <v>4.0999999999999996</v>
          </cell>
          <cell r="AF3367">
            <v>4.4000000000000004</v>
          </cell>
          <cell r="AG3367">
            <v>0.79700000000000004</v>
          </cell>
          <cell r="AH3367">
            <v>3.7</v>
          </cell>
          <cell r="AI3367">
            <v>4</v>
          </cell>
          <cell r="AJ3367">
            <v>4.3</v>
          </cell>
          <cell r="AK3367">
            <v>0.79400000000000004</v>
          </cell>
        </row>
        <row r="3368">
          <cell r="E3368" t="str">
            <v>SAO ROQUE</v>
          </cell>
          <cell r="F3368" t="str">
            <v>MAIRINQUE</v>
          </cell>
          <cell r="G3368" t="str">
            <v>Nível 4, 5 e 6</v>
          </cell>
          <cell r="H3368">
            <v>1</v>
          </cell>
          <cell r="I3368">
            <v>8</v>
          </cell>
          <cell r="J3368">
            <v>0</v>
          </cell>
          <cell r="K3368">
            <v>0</v>
          </cell>
          <cell r="L3368">
            <v>401</v>
          </cell>
          <cell r="M3368">
            <v>401</v>
          </cell>
          <cell r="N3368">
            <v>0</v>
          </cell>
          <cell r="O3368">
            <v>0</v>
          </cell>
          <cell r="P3368">
            <v>3</v>
          </cell>
          <cell r="Q3368">
            <v>3</v>
          </cell>
          <cell r="R3368">
            <v>0</v>
          </cell>
          <cell r="S3368">
            <v>0</v>
          </cell>
          <cell r="T3368">
            <v>401</v>
          </cell>
          <cell r="U3368">
            <v>401</v>
          </cell>
          <cell r="V3368">
            <v>3</v>
          </cell>
          <cell r="W3368" t="str">
            <v>EM</v>
          </cell>
          <cell r="X3368" t="str">
            <v>EM</v>
          </cell>
          <cell r="Y3368">
            <v>3.3</v>
          </cell>
          <cell r="Z3368">
            <v>3.5</v>
          </cell>
          <cell r="AA3368">
            <v>0.78</v>
          </cell>
          <cell r="AB3368" t="str">
            <v>Continuidade de Atendimento</v>
          </cell>
          <cell r="AC3368" t="str">
            <v>-</v>
          </cell>
          <cell r="AD3368">
            <v>3.4</v>
          </cell>
          <cell r="AE3368">
            <v>3.7</v>
          </cell>
          <cell r="AF3368">
            <v>4</v>
          </cell>
          <cell r="AG3368">
            <v>0.79600000000000004</v>
          </cell>
          <cell r="AH3368">
            <v>3.7</v>
          </cell>
          <cell r="AI3368">
            <v>4</v>
          </cell>
          <cell r="AJ3368">
            <v>4.3</v>
          </cell>
          <cell r="AK3368">
            <v>0.79400000000000004</v>
          </cell>
        </row>
        <row r="3369">
          <cell r="E3369" t="str">
            <v>AMERICANA</v>
          </cell>
          <cell r="F3369" t="str">
            <v>SANTA BARBARA D'OESTE</v>
          </cell>
          <cell r="G3369" t="str">
            <v>Nível 1, 2 e 3</v>
          </cell>
          <cell r="H3369">
            <v>1</v>
          </cell>
          <cell r="I3369">
            <v>6</v>
          </cell>
          <cell r="J3369">
            <v>0</v>
          </cell>
          <cell r="K3369">
            <v>263</v>
          </cell>
          <cell r="L3369">
            <v>81</v>
          </cell>
          <cell r="M3369">
            <v>344</v>
          </cell>
          <cell r="N3369">
            <v>0</v>
          </cell>
          <cell r="O3369">
            <v>4.3</v>
          </cell>
          <cell r="P3369">
            <v>3.1</v>
          </cell>
          <cell r="Q3369">
            <v>4</v>
          </cell>
          <cell r="R3369">
            <v>0</v>
          </cell>
          <cell r="S3369">
            <v>263</v>
          </cell>
          <cell r="T3369">
            <v>81</v>
          </cell>
          <cell r="U3369">
            <v>344</v>
          </cell>
          <cell r="V3369">
            <v>4</v>
          </cell>
          <cell r="W3369" t="str">
            <v>AF + EM</v>
          </cell>
          <cell r="X3369" t="str">
            <v>AF + EM</v>
          </cell>
          <cell r="Y3369">
            <v>4.3</v>
          </cell>
          <cell r="Z3369">
            <v>4.5999999999999996</v>
          </cell>
          <cell r="AA3369">
            <v>0.8</v>
          </cell>
          <cell r="AB3369" t="str">
            <v>Continuidade de Atendimento</v>
          </cell>
          <cell r="AC3369" t="str">
            <v>-</v>
          </cell>
          <cell r="AD3369">
            <v>4.0999999999999996</v>
          </cell>
          <cell r="AE3369">
            <v>4.4000000000000004</v>
          </cell>
          <cell r="AF3369">
            <v>4.5999999999999996</v>
          </cell>
          <cell r="AG3369">
            <v>0.79400000000000004</v>
          </cell>
          <cell r="AH3369">
            <v>3.7</v>
          </cell>
          <cell r="AI3369">
            <v>4</v>
          </cell>
          <cell r="AJ3369">
            <v>4.3</v>
          </cell>
          <cell r="AK3369">
            <v>0.79400000000000004</v>
          </cell>
        </row>
        <row r="3370">
          <cell r="E3370" t="str">
            <v>SUMARE</v>
          </cell>
          <cell r="F3370" t="str">
            <v>SUMARE</v>
          </cell>
          <cell r="G3370" t="str">
            <v>Nível 4, 5 e 6</v>
          </cell>
          <cell r="H3370">
            <v>2</v>
          </cell>
          <cell r="I3370">
            <v>3</v>
          </cell>
          <cell r="J3370">
            <v>0</v>
          </cell>
          <cell r="K3370">
            <v>516</v>
          </cell>
          <cell r="L3370">
            <v>283</v>
          </cell>
          <cell r="M3370">
            <v>799</v>
          </cell>
          <cell r="N3370">
            <v>0</v>
          </cell>
          <cell r="O3370">
            <v>3.8</v>
          </cell>
          <cell r="P3370">
            <v>2.7</v>
          </cell>
          <cell r="Q3370">
            <v>3.4</v>
          </cell>
          <cell r="R3370">
            <v>0</v>
          </cell>
          <cell r="S3370">
            <v>516</v>
          </cell>
          <cell r="T3370">
            <v>283</v>
          </cell>
          <cell r="U3370">
            <v>799</v>
          </cell>
          <cell r="V3370">
            <v>3.4</v>
          </cell>
          <cell r="W3370" t="str">
            <v>AF + EM</v>
          </cell>
          <cell r="X3370" t="str">
            <v>AF + EM</v>
          </cell>
          <cell r="Y3370">
            <v>3.7</v>
          </cell>
          <cell r="Z3370">
            <v>4</v>
          </cell>
          <cell r="AA3370">
            <v>0.78900000000000003</v>
          </cell>
          <cell r="AB3370" t="str">
            <v>Continuidade de Atendimento</v>
          </cell>
          <cell r="AC3370" t="str">
            <v>-</v>
          </cell>
          <cell r="AD3370">
            <v>3.8</v>
          </cell>
          <cell r="AE3370">
            <v>4</v>
          </cell>
          <cell r="AF3370">
            <v>4.3</v>
          </cell>
          <cell r="AG3370">
            <v>0.79400000000000004</v>
          </cell>
          <cell r="AH3370">
            <v>3.7</v>
          </cell>
          <cell r="AI3370">
            <v>4</v>
          </cell>
          <cell r="AJ3370">
            <v>4.3</v>
          </cell>
          <cell r="AK3370">
            <v>0.79400000000000004</v>
          </cell>
        </row>
        <row r="3371">
          <cell r="E3371" t="str">
            <v>MOGI MIRIM</v>
          </cell>
          <cell r="F3371" t="str">
            <v>AMPARO</v>
          </cell>
          <cell r="G3371" t="str">
            <v>Nível 4, 5 e 6</v>
          </cell>
          <cell r="H3371">
            <v>1</v>
          </cell>
          <cell r="I3371">
            <v>4</v>
          </cell>
          <cell r="J3371">
            <v>0</v>
          </cell>
          <cell r="K3371">
            <v>172</v>
          </cell>
          <cell r="L3371">
            <v>160</v>
          </cell>
          <cell r="M3371">
            <v>332</v>
          </cell>
          <cell r="N3371">
            <v>0</v>
          </cell>
          <cell r="O3371">
            <v>4</v>
          </cell>
          <cell r="P3371">
            <v>2.7</v>
          </cell>
          <cell r="Q3371">
            <v>3.4</v>
          </cell>
          <cell r="R3371">
            <v>0</v>
          </cell>
          <cell r="S3371">
            <v>172</v>
          </cell>
          <cell r="T3371">
            <v>160</v>
          </cell>
          <cell r="U3371">
            <v>332</v>
          </cell>
          <cell r="V3371">
            <v>3.4</v>
          </cell>
          <cell r="W3371" t="str">
            <v>AF + EM</v>
          </cell>
          <cell r="X3371" t="str">
            <v>AF + EM</v>
          </cell>
          <cell r="Y3371">
            <v>3.6</v>
          </cell>
          <cell r="Z3371">
            <v>3.8</v>
          </cell>
          <cell r="AA3371">
            <v>0.78700000000000003</v>
          </cell>
          <cell r="AB3371" t="str">
            <v>Continuidade de Atendimento</v>
          </cell>
          <cell r="AC3371" t="str">
            <v>-</v>
          </cell>
          <cell r="AD3371">
            <v>3.7</v>
          </cell>
          <cell r="AE3371">
            <v>4</v>
          </cell>
          <cell r="AF3371">
            <v>4.3</v>
          </cell>
          <cell r="AG3371">
            <v>0.79200000000000004</v>
          </cell>
          <cell r="AH3371">
            <v>3.7</v>
          </cell>
          <cell r="AI3371">
            <v>4</v>
          </cell>
          <cell r="AJ3371">
            <v>4.3</v>
          </cell>
          <cell r="AK3371">
            <v>0.79400000000000004</v>
          </cell>
        </row>
        <row r="3372">
          <cell r="E3372" t="str">
            <v>BRAGANCA PAULISTA</v>
          </cell>
          <cell r="F3372" t="str">
            <v>ATIBAIA</v>
          </cell>
          <cell r="G3372" t="str">
            <v>Nível 1, 2 e 3</v>
          </cell>
          <cell r="H3372">
            <v>1</v>
          </cell>
          <cell r="I3372">
            <v>2</v>
          </cell>
          <cell r="J3372">
            <v>0</v>
          </cell>
          <cell r="K3372">
            <v>484</v>
          </cell>
          <cell r="L3372">
            <v>0</v>
          </cell>
          <cell r="M3372">
            <v>484</v>
          </cell>
          <cell r="N3372">
            <v>0</v>
          </cell>
          <cell r="O3372">
            <v>4.8</v>
          </cell>
          <cell r="P3372">
            <v>0</v>
          </cell>
          <cell r="Q3372">
            <v>4.8</v>
          </cell>
          <cell r="R3372">
            <v>0</v>
          </cell>
          <cell r="S3372">
            <v>484</v>
          </cell>
          <cell r="T3372">
            <v>0</v>
          </cell>
          <cell r="U3372">
            <v>484</v>
          </cell>
          <cell r="V3372">
            <v>4.8</v>
          </cell>
          <cell r="W3372" t="str">
            <v>AF</v>
          </cell>
          <cell r="X3372" t="str">
            <v>AF</v>
          </cell>
          <cell r="Y3372">
            <v>5</v>
          </cell>
          <cell r="Z3372">
            <v>5.2</v>
          </cell>
          <cell r="AA3372">
            <v>0.8</v>
          </cell>
          <cell r="AB3372" t="str">
            <v>Continuidade de Atendimento</v>
          </cell>
          <cell r="AC3372" t="str">
            <v>-</v>
          </cell>
          <cell r="AD3372">
            <v>3.7</v>
          </cell>
          <cell r="AE3372">
            <v>4</v>
          </cell>
          <cell r="AF3372">
            <v>4.3</v>
          </cell>
          <cell r="AG3372">
            <v>0.79700000000000004</v>
          </cell>
          <cell r="AH3372">
            <v>3.7</v>
          </cell>
          <cell r="AI3372">
            <v>4</v>
          </cell>
          <cell r="AJ3372">
            <v>4.3</v>
          </cell>
          <cell r="AK3372">
            <v>0.79400000000000004</v>
          </cell>
        </row>
        <row r="3373">
          <cell r="E3373" t="str">
            <v>CAMPINAS OESTE</v>
          </cell>
          <cell r="F3373" t="str">
            <v>VALINHOS</v>
          </cell>
          <cell r="G3373" t="str">
            <v>Nível 4, 5 e 6</v>
          </cell>
          <cell r="H3373">
            <v>1</v>
          </cell>
          <cell r="I3373">
            <v>4</v>
          </cell>
          <cell r="J3373">
            <v>0</v>
          </cell>
          <cell r="K3373">
            <v>0</v>
          </cell>
          <cell r="L3373">
            <v>670</v>
          </cell>
          <cell r="M3373">
            <v>670</v>
          </cell>
          <cell r="N3373">
            <v>0</v>
          </cell>
          <cell r="O3373">
            <v>0</v>
          </cell>
          <cell r="P3373">
            <v>3.4</v>
          </cell>
          <cell r="Q3373">
            <v>3.4</v>
          </cell>
          <cell r="R3373">
            <v>0</v>
          </cell>
          <cell r="S3373">
            <v>0</v>
          </cell>
          <cell r="T3373">
            <v>670</v>
          </cell>
          <cell r="U3373">
            <v>670</v>
          </cell>
          <cell r="V3373">
            <v>3.4</v>
          </cell>
          <cell r="W3373" t="str">
            <v>EM</v>
          </cell>
          <cell r="X3373" t="str">
            <v>EM</v>
          </cell>
          <cell r="Y3373">
            <v>3.6</v>
          </cell>
          <cell r="Z3373">
            <v>3.8</v>
          </cell>
          <cell r="AA3373">
            <v>0.78300000000000003</v>
          </cell>
          <cell r="AB3373" t="str">
            <v>Continuidade de Atendimento</v>
          </cell>
          <cell r="AC3373" t="str">
            <v>-</v>
          </cell>
          <cell r="AD3373">
            <v>3.7</v>
          </cell>
          <cell r="AE3373">
            <v>4</v>
          </cell>
          <cell r="AF3373">
            <v>4.3</v>
          </cell>
          <cell r="AG3373">
            <v>0.79200000000000004</v>
          </cell>
          <cell r="AH3373">
            <v>3.7</v>
          </cell>
          <cell r="AI3373">
            <v>4</v>
          </cell>
          <cell r="AJ3373">
            <v>4.3</v>
          </cell>
          <cell r="AK3373">
            <v>0.79400000000000004</v>
          </cell>
        </row>
        <row r="3374">
          <cell r="E3374" t="str">
            <v>CAPIVARI</v>
          </cell>
          <cell r="F3374" t="str">
            <v>INDAIATUBA</v>
          </cell>
          <cell r="G3374" t="str">
            <v>Nível 1, 2 e 3</v>
          </cell>
          <cell r="H3374">
            <v>1</v>
          </cell>
          <cell r="I3374">
            <v>6</v>
          </cell>
          <cell r="J3374">
            <v>0</v>
          </cell>
          <cell r="K3374">
            <v>225</v>
          </cell>
          <cell r="L3374">
            <v>101</v>
          </cell>
          <cell r="M3374">
            <v>326</v>
          </cell>
          <cell r="N3374">
            <v>0</v>
          </cell>
          <cell r="O3374">
            <v>4.5999999999999996</v>
          </cell>
          <cell r="P3374">
            <v>3.5</v>
          </cell>
          <cell r="Q3374">
            <v>4.3</v>
          </cell>
          <cell r="R3374">
            <v>0</v>
          </cell>
          <cell r="S3374">
            <v>225</v>
          </cell>
          <cell r="T3374">
            <v>101</v>
          </cell>
          <cell r="U3374">
            <v>326</v>
          </cell>
          <cell r="V3374">
            <v>4.3</v>
          </cell>
          <cell r="W3374" t="str">
            <v>AF + EM</v>
          </cell>
          <cell r="X3374" t="str">
            <v>AF + EM</v>
          </cell>
          <cell r="Y3374">
            <v>4.5999999999999996</v>
          </cell>
          <cell r="Z3374">
            <v>4.8</v>
          </cell>
          <cell r="AA3374">
            <v>0.8</v>
          </cell>
          <cell r="AB3374" t="str">
            <v>Continuidade de Atendimento</v>
          </cell>
          <cell r="AC3374" t="str">
            <v>-</v>
          </cell>
          <cell r="AD3374">
            <v>3.8</v>
          </cell>
          <cell r="AE3374">
            <v>4.0999999999999996</v>
          </cell>
          <cell r="AF3374">
            <v>4.3</v>
          </cell>
          <cell r="AG3374">
            <v>0.79100000000000004</v>
          </cell>
          <cell r="AH3374">
            <v>3.7</v>
          </cell>
          <cell r="AI3374">
            <v>4</v>
          </cell>
          <cell r="AJ3374">
            <v>4.3</v>
          </cell>
          <cell r="AK3374">
            <v>0.79400000000000004</v>
          </cell>
        </row>
        <row r="3375">
          <cell r="E3375" t="str">
            <v>CAPIVARI</v>
          </cell>
          <cell r="F3375" t="str">
            <v>INDAIATUBA</v>
          </cell>
          <cell r="G3375" t="str">
            <v>Nível 4, 5 e 6</v>
          </cell>
          <cell r="H3375">
            <v>1</v>
          </cell>
          <cell r="I3375">
            <v>4</v>
          </cell>
          <cell r="J3375">
            <v>0</v>
          </cell>
          <cell r="K3375">
            <v>361</v>
          </cell>
          <cell r="L3375">
            <v>493</v>
          </cell>
          <cell r="M3375">
            <v>854</v>
          </cell>
          <cell r="N3375">
            <v>0</v>
          </cell>
          <cell r="O3375">
            <v>5</v>
          </cell>
          <cell r="P3375">
            <v>3.1</v>
          </cell>
          <cell r="Q3375">
            <v>3.9</v>
          </cell>
          <cell r="R3375">
            <v>0</v>
          </cell>
          <cell r="S3375">
            <v>361</v>
          </cell>
          <cell r="T3375">
            <v>493</v>
          </cell>
          <cell r="U3375">
            <v>854</v>
          </cell>
          <cell r="V3375">
            <v>3.9</v>
          </cell>
          <cell r="W3375" t="str">
            <v>AF + EM</v>
          </cell>
          <cell r="X3375" t="str">
            <v>AF + EM</v>
          </cell>
          <cell r="Y3375">
            <v>4.0999999999999996</v>
          </cell>
          <cell r="Z3375">
            <v>4.4000000000000004</v>
          </cell>
          <cell r="AA3375">
            <v>0.78400000000000003</v>
          </cell>
          <cell r="AB3375" t="str">
            <v>Continuidade de Atendimento</v>
          </cell>
          <cell r="AC3375" t="str">
            <v>-</v>
          </cell>
          <cell r="AD3375">
            <v>3.8</v>
          </cell>
          <cell r="AE3375">
            <v>4.0999999999999996</v>
          </cell>
          <cell r="AF3375">
            <v>4.3</v>
          </cell>
          <cell r="AG3375">
            <v>0.79100000000000004</v>
          </cell>
          <cell r="AH3375">
            <v>3.7</v>
          </cell>
          <cell r="AI3375">
            <v>4</v>
          </cell>
          <cell r="AJ3375">
            <v>4.3</v>
          </cell>
          <cell r="AK3375">
            <v>0.79400000000000004</v>
          </cell>
        </row>
        <row r="3376">
          <cell r="E3376" t="str">
            <v>SAO JOAO DA BOA VISTA</v>
          </cell>
          <cell r="F3376" t="str">
            <v>TAMBAU</v>
          </cell>
          <cell r="G3376" t="str">
            <v>Nível 1, 2 e 3</v>
          </cell>
          <cell r="H3376">
            <v>2</v>
          </cell>
          <cell r="I3376">
            <v>5</v>
          </cell>
          <cell r="J3376">
            <v>0</v>
          </cell>
          <cell r="K3376">
            <v>134</v>
          </cell>
          <cell r="L3376">
            <v>62</v>
          </cell>
          <cell r="M3376">
            <v>196</v>
          </cell>
          <cell r="N3376">
            <v>0</v>
          </cell>
          <cell r="O3376">
            <v>3.7</v>
          </cell>
          <cell r="P3376">
            <v>2.9</v>
          </cell>
          <cell r="Q3376">
            <v>3.4</v>
          </cell>
          <cell r="R3376">
            <v>0</v>
          </cell>
          <cell r="S3376">
            <v>134</v>
          </cell>
          <cell r="T3376">
            <v>62</v>
          </cell>
          <cell r="U3376">
            <v>196</v>
          </cell>
          <cell r="V3376">
            <v>3.4</v>
          </cell>
          <cell r="W3376" t="str">
            <v>AF + EM</v>
          </cell>
          <cell r="X3376" t="str">
            <v>AF + EM</v>
          </cell>
          <cell r="Y3376">
            <v>3.8</v>
          </cell>
          <cell r="Z3376">
            <v>4.2</v>
          </cell>
          <cell r="AA3376">
            <v>0.8</v>
          </cell>
          <cell r="AB3376" t="str">
            <v>Continuidade de Atendimento</v>
          </cell>
          <cell r="AC3376" t="str">
            <v>-</v>
          </cell>
          <cell r="AD3376">
            <v>3.8</v>
          </cell>
          <cell r="AE3376">
            <v>4</v>
          </cell>
          <cell r="AF3376">
            <v>4.3</v>
          </cell>
          <cell r="AG3376">
            <v>0.79800000000000004</v>
          </cell>
          <cell r="AH3376">
            <v>3.7</v>
          </cell>
          <cell r="AI3376">
            <v>4</v>
          </cell>
          <cell r="AJ3376">
            <v>4.3</v>
          </cell>
          <cell r="AK3376">
            <v>0.79400000000000004</v>
          </cell>
        </row>
        <row r="3377">
          <cell r="E3377" t="str">
            <v>JUNDIAI</v>
          </cell>
          <cell r="F3377" t="str">
            <v>ITATIBA</v>
          </cell>
          <cell r="G3377" t="str">
            <v>Nível 1, 2 e 3</v>
          </cell>
          <cell r="H3377">
            <v>1</v>
          </cell>
          <cell r="I3377">
            <v>6</v>
          </cell>
          <cell r="J3377">
            <v>0</v>
          </cell>
          <cell r="K3377">
            <v>0</v>
          </cell>
          <cell r="L3377">
            <v>338</v>
          </cell>
          <cell r="M3377">
            <v>338</v>
          </cell>
          <cell r="N3377">
            <v>0</v>
          </cell>
          <cell r="O3377">
            <v>0</v>
          </cell>
          <cell r="P3377">
            <v>3.2</v>
          </cell>
          <cell r="Q3377">
            <v>3.2</v>
          </cell>
          <cell r="R3377">
            <v>0</v>
          </cell>
          <cell r="S3377">
            <v>0</v>
          </cell>
          <cell r="T3377">
            <v>338</v>
          </cell>
          <cell r="U3377">
            <v>338</v>
          </cell>
          <cell r="V3377">
            <v>3.2</v>
          </cell>
          <cell r="W3377" t="str">
            <v>EM</v>
          </cell>
          <cell r="X3377" t="str">
            <v>EM</v>
          </cell>
          <cell r="Y3377">
            <v>3.5</v>
          </cell>
          <cell r="Z3377">
            <v>3.8</v>
          </cell>
          <cell r="AA3377">
            <v>0.8</v>
          </cell>
          <cell r="AB3377" t="str">
            <v>Continuidade de Atendimento</v>
          </cell>
          <cell r="AC3377" t="str">
            <v>-</v>
          </cell>
          <cell r="AD3377">
            <v>3.8</v>
          </cell>
          <cell r="AE3377">
            <v>4.0999999999999996</v>
          </cell>
          <cell r="AF3377">
            <v>4.3</v>
          </cell>
          <cell r="AG3377">
            <v>0.79100000000000004</v>
          </cell>
          <cell r="AH3377">
            <v>3.7</v>
          </cell>
          <cell r="AI3377">
            <v>4</v>
          </cell>
          <cell r="AJ3377">
            <v>4.3</v>
          </cell>
          <cell r="AK3377">
            <v>0.79400000000000004</v>
          </cell>
        </row>
        <row r="3378">
          <cell r="E3378" t="str">
            <v>JUNDIAI</v>
          </cell>
          <cell r="F3378" t="str">
            <v>VARZEA PAULISTA</v>
          </cell>
          <cell r="G3378" t="str">
            <v>Nível 4, 5 e 6</v>
          </cell>
          <cell r="H3378">
            <v>1</v>
          </cell>
          <cell r="I3378">
            <v>8</v>
          </cell>
          <cell r="J3378">
            <v>0</v>
          </cell>
          <cell r="K3378">
            <v>477</v>
          </cell>
          <cell r="L3378">
            <v>236</v>
          </cell>
          <cell r="M3378">
            <v>713</v>
          </cell>
          <cell r="N3378">
            <v>0</v>
          </cell>
          <cell r="O3378">
            <v>4.5</v>
          </cell>
          <cell r="P3378">
            <v>3.1</v>
          </cell>
          <cell r="Q3378">
            <v>4</v>
          </cell>
          <cell r="R3378">
            <v>0</v>
          </cell>
          <cell r="S3378">
            <v>477</v>
          </cell>
          <cell r="T3378">
            <v>236</v>
          </cell>
          <cell r="U3378">
            <v>713</v>
          </cell>
          <cell r="V3378">
            <v>4</v>
          </cell>
          <cell r="W3378" t="str">
            <v>AF + EM</v>
          </cell>
          <cell r="X3378" t="str">
            <v>AF + EM</v>
          </cell>
          <cell r="Y3378">
            <v>4.3</v>
          </cell>
          <cell r="Z3378">
            <v>4.5</v>
          </cell>
          <cell r="AA3378">
            <v>0.8</v>
          </cell>
          <cell r="AB3378" t="str">
            <v>Continuidade de Atendimento</v>
          </cell>
          <cell r="AC3378" t="str">
            <v>-</v>
          </cell>
          <cell r="AD3378">
            <v>3.8</v>
          </cell>
          <cell r="AE3378">
            <v>4.0999999999999996</v>
          </cell>
          <cell r="AF3378">
            <v>4.3</v>
          </cell>
          <cell r="AG3378">
            <v>0.79100000000000004</v>
          </cell>
          <cell r="AH3378">
            <v>3.7</v>
          </cell>
          <cell r="AI3378">
            <v>4</v>
          </cell>
          <cell r="AJ3378">
            <v>4.3</v>
          </cell>
          <cell r="AK3378">
            <v>0.79400000000000004</v>
          </cell>
        </row>
        <row r="3379">
          <cell r="E3379" t="str">
            <v>LIMEIRA</v>
          </cell>
          <cell r="F3379" t="str">
            <v>LIMEIRA</v>
          </cell>
          <cell r="G3379" t="str">
            <v>Nível 1, 2 e 3</v>
          </cell>
          <cell r="H3379">
            <v>2</v>
          </cell>
          <cell r="I3379">
            <v>5</v>
          </cell>
          <cell r="J3379">
            <v>0</v>
          </cell>
          <cell r="K3379">
            <v>0</v>
          </cell>
          <cell r="L3379">
            <v>121</v>
          </cell>
          <cell r="M3379">
            <v>121</v>
          </cell>
          <cell r="N3379">
            <v>0</v>
          </cell>
          <cell r="O3379">
            <v>0</v>
          </cell>
          <cell r="P3379">
            <v>3.2</v>
          </cell>
          <cell r="Q3379">
            <v>3.2</v>
          </cell>
          <cell r="R3379">
            <v>0</v>
          </cell>
          <cell r="S3379">
            <v>0</v>
          </cell>
          <cell r="T3379">
            <v>121</v>
          </cell>
          <cell r="U3379">
            <v>121</v>
          </cell>
          <cell r="V3379">
            <v>3.2</v>
          </cell>
          <cell r="W3379" t="str">
            <v>EM</v>
          </cell>
          <cell r="X3379" t="str">
            <v>AF + EM</v>
          </cell>
          <cell r="Y3379">
            <v>3.6</v>
          </cell>
          <cell r="Z3379">
            <v>4</v>
          </cell>
          <cell r="AA3379">
            <v>0.8</v>
          </cell>
          <cell r="AB3379" t="str">
            <v>Aumentou Ciclos</v>
          </cell>
          <cell r="AC3379" t="str">
            <v>Sim</v>
          </cell>
          <cell r="AD3379">
            <v>3.8</v>
          </cell>
          <cell r="AE3379">
            <v>4.0999999999999996</v>
          </cell>
          <cell r="AF3379">
            <v>4.4000000000000004</v>
          </cell>
          <cell r="AG3379">
            <v>0.79</v>
          </cell>
          <cell r="AH3379">
            <v>3.7</v>
          </cell>
          <cell r="AI3379">
            <v>4</v>
          </cell>
          <cell r="AJ3379">
            <v>4.3</v>
          </cell>
          <cell r="AK3379">
            <v>0.79400000000000004</v>
          </cell>
        </row>
        <row r="3380">
          <cell r="E3380" t="str">
            <v>LIMEIRA</v>
          </cell>
          <cell r="F3380" t="str">
            <v>LIMEIRA</v>
          </cell>
          <cell r="G3380" t="str">
            <v>Nível 1, 2 e 3</v>
          </cell>
          <cell r="H3380">
            <v>1</v>
          </cell>
          <cell r="I3380">
            <v>6</v>
          </cell>
          <cell r="J3380">
            <v>0</v>
          </cell>
          <cell r="K3380">
            <v>214</v>
          </cell>
          <cell r="L3380">
            <v>0</v>
          </cell>
          <cell r="M3380">
            <v>214</v>
          </cell>
          <cell r="N3380">
            <v>0</v>
          </cell>
          <cell r="O3380">
            <v>4.4000000000000004</v>
          </cell>
          <cell r="P3380">
            <v>0</v>
          </cell>
          <cell r="Q3380">
            <v>4.4000000000000004</v>
          </cell>
          <cell r="R3380">
            <v>0</v>
          </cell>
          <cell r="S3380">
            <v>214</v>
          </cell>
          <cell r="T3380">
            <v>0</v>
          </cell>
          <cell r="U3380">
            <v>214</v>
          </cell>
          <cell r="V3380">
            <v>4.4000000000000004</v>
          </cell>
          <cell r="W3380" t="str">
            <v>AF</v>
          </cell>
          <cell r="X3380" t="str">
            <v>AF</v>
          </cell>
          <cell r="Y3380">
            <v>4.7</v>
          </cell>
          <cell r="Z3380">
            <v>4.9000000000000004</v>
          </cell>
          <cell r="AA3380">
            <v>0.8</v>
          </cell>
          <cell r="AB3380" t="str">
            <v>Continuidade de Atendimento</v>
          </cell>
          <cell r="AC3380" t="str">
            <v>-</v>
          </cell>
          <cell r="AD3380">
            <v>3.8</v>
          </cell>
          <cell r="AE3380">
            <v>4.0999999999999996</v>
          </cell>
          <cell r="AF3380">
            <v>4.4000000000000004</v>
          </cell>
          <cell r="AG3380">
            <v>0.79</v>
          </cell>
          <cell r="AH3380">
            <v>3.7</v>
          </cell>
          <cell r="AI3380">
            <v>4</v>
          </cell>
          <cell r="AJ3380">
            <v>4.3</v>
          </cell>
          <cell r="AK3380">
            <v>0.79400000000000004</v>
          </cell>
        </row>
        <row r="3381">
          <cell r="E3381" t="str">
            <v>PIRASSUNUNGA</v>
          </cell>
          <cell r="F3381" t="str">
            <v>PIRASSUNUNGA</v>
          </cell>
          <cell r="G3381" t="str">
            <v>Nível 4, 5 e 6</v>
          </cell>
          <cell r="H3381">
            <v>1</v>
          </cell>
          <cell r="I3381">
            <v>8</v>
          </cell>
          <cell r="J3381">
            <v>0</v>
          </cell>
          <cell r="K3381">
            <v>281</v>
          </cell>
          <cell r="L3381">
            <v>133</v>
          </cell>
          <cell r="M3381">
            <v>414</v>
          </cell>
          <cell r="N3381">
            <v>0</v>
          </cell>
          <cell r="O3381">
            <v>3.8</v>
          </cell>
          <cell r="P3381">
            <v>2.6</v>
          </cell>
          <cell r="Q3381">
            <v>3.4</v>
          </cell>
          <cell r="R3381">
            <v>0</v>
          </cell>
          <cell r="S3381">
            <v>281</v>
          </cell>
          <cell r="T3381">
            <v>133</v>
          </cell>
          <cell r="U3381">
            <v>414</v>
          </cell>
          <cell r="V3381">
            <v>3.4</v>
          </cell>
          <cell r="W3381" t="str">
            <v>AF + EM</v>
          </cell>
          <cell r="X3381" t="str">
            <v>AF + EM</v>
          </cell>
          <cell r="Y3381">
            <v>3.6</v>
          </cell>
          <cell r="Z3381">
            <v>3.9</v>
          </cell>
          <cell r="AA3381">
            <v>0.8</v>
          </cell>
          <cell r="AB3381" t="str">
            <v>Continuidade de Atendimento</v>
          </cell>
          <cell r="AC3381" t="str">
            <v>-</v>
          </cell>
          <cell r="AD3381">
            <v>3.8</v>
          </cell>
          <cell r="AE3381">
            <v>4</v>
          </cell>
          <cell r="AF3381">
            <v>4.3</v>
          </cell>
          <cell r="AG3381">
            <v>0.79600000000000004</v>
          </cell>
          <cell r="AH3381">
            <v>3.7</v>
          </cell>
          <cell r="AI3381">
            <v>4</v>
          </cell>
          <cell r="AJ3381">
            <v>4.3</v>
          </cell>
          <cell r="AK3381">
            <v>0.79400000000000004</v>
          </cell>
        </row>
        <row r="3382">
          <cell r="E3382" t="str">
            <v>RIBEIRAO PRETO</v>
          </cell>
          <cell r="F3382" t="str">
            <v>BATATAIS</v>
          </cell>
          <cell r="G3382" t="str">
            <v>Nível 4, 5 e 6</v>
          </cell>
          <cell r="H3382">
            <v>2</v>
          </cell>
          <cell r="I3382">
            <v>3</v>
          </cell>
          <cell r="J3382">
            <v>0</v>
          </cell>
          <cell r="K3382">
            <v>371</v>
          </cell>
          <cell r="L3382">
            <v>306</v>
          </cell>
          <cell r="M3382">
            <v>677</v>
          </cell>
          <cell r="N3382">
            <v>0</v>
          </cell>
          <cell r="O3382">
            <v>3.7</v>
          </cell>
          <cell r="P3382">
            <v>2.6</v>
          </cell>
          <cell r="Q3382">
            <v>3.2</v>
          </cell>
          <cell r="R3382">
            <v>0</v>
          </cell>
          <cell r="S3382">
            <v>371</v>
          </cell>
          <cell r="T3382">
            <v>306</v>
          </cell>
          <cell r="U3382">
            <v>677</v>
          </cell>
          <cell r="V3382">
            <v>3.2</v>
          </cell>
          <cell r="W3382" t="str">
            <v>AF + EM</v>
          </cell>
          <cell r="X3382" t="str">
            <v>AF + EM</v>
          </cell>
          <cell r="Y3382">
            <v>3.5</v>
          </cell>
          <cell r="Z3382">
            <v>3.8</v>
          </cell>
          <cell r="AA3382">
            <v>0.79400000000000004</v>
          </cell>
          <cell r="AB3382" t="str">
            <v>Continuidade de Atendimento</v>
          </cell>
          <cell r="AC3382" t="str">
            <v>-</v>
          </cell>
          <cell r="AD3382">
            <v>3.7</v>
          </cell>
          <cell r="AE3382">
            <v>3.9</v>
          </cell>
          <cell r="AF3382">
            <v>4.2</v>
          </cell>
          <cell r="AG3382">
            <v>0.79800000000000004</v>
          </cell>
          <cell r="AH3382">
            <v>3.7</v>
          </cell>
          <cell r="AI3382">
            <v>4</v>
          </cell>
          <cell r="AJ3382">
            <v>4.3</v>
          </cell>
          <cell r="AK3382">
            <v>0.79400000000000004</v>
          </cell>
        </row>
        <row r="3383">
          <cell r="E3383" t="str">
            <v>SERTAOZINHO</v>
          </cell>
          <cell r="F3383" t="str">
            <v>SERTAOZINHO</v>
          </cell>
          <cell r="G3383" t="str">
            <v>Nível 4, 5 e 6</v>
          </cell>
          <cell r="H3383">
            <v>2</v>
          </cell>
          <cell r="I3383">
            <v>3</v>
          </cell>
          <cell r="J3383">
            <v>0</v>
          </cell>
          <cell r="K3383">
            <v>336</v>
          </cell>
          <cell r="L3383">
            <v>429</v>
          </cell>
          <cell r="M3383">
            <v>765</v>
          </cell>
          <cell r="N3383">
            <v>0</v>
          </cell>
          <cell r="O3383">
            <v>4.0999999999999996</v>
          </cell>
          <cell r="P3383">
            <v>3</v>
          </cell>
          <cell r="Q3383">
            <v>3.5</v>
          </cell>
          <cell r="R3383">
            <v>0</v>
          </cell>
          <cell r="S3383">
            <v>336</v>
          </cell>
          <cell r="T3383">
            <v>429</v>
          </cell>
          <cell r="U3383">
            <v>765</v>
          </cell>
          <cell r="V3383">
            <v>3.5</v>
          </cell>
          <cell r="W3383" t="str">
            <v>AF + EM</v>
          </cell>
          <cell r="X3383" t="str">
            <v>AF + EM</v>
          </cell>
          <cell r="Y3383">
            <v>3.8</v>
          </cell>
          <cell r="Z3383">
            <v>4</v>
          </cell>
          <cell r="AA3383">
            <v>0.79100000000000004</v>
          </cell>
          <cell r="AB3383" t="str">
            <v>Continuidade de Atendimento</v>
          </cell>
          <cell r="AC3383" t="str">
            <v>-</v>
          </cell>
          <cell r="AD3383">
            <v>3.5</v>
          </cell>
          <cell r="AE3383">
            <v>3.7</v>
          </cell>
          <cell r="AF3383">
            <v>4.0999999999999996</v>
          </cell>
          <cell r="AG3383">
            <v>0.79400000000000004</v>
          </cell>
          <cell r="AH3383">
            <v>3.7</v>
          </cell>
          <cell r="AI3383">
            <v>4</v>
          </cell>
          <cell r="AJ3383">
            <v>4.3</v>
          </cell>
          <cell r="AK3383">
            <v>0.79400000000000004</v>
          </cell>
        </row>
        <row r="3384">
          <cell r="E3384" t="str">
            <v>RIBEIRAO PRETO</v>
          </cell>
          <cell r="F3384" t="str">
            <v>RIBEIRAO PRETO</v>
          </cell>
          <cell r="G3384" t="str">
            <v>Nível 4, 5 e 6</v>
          </cell>
          <cell r="H3384">
            <v>2</v>
          </cell>
          <cell r="I3384">
            <v>3</v>
          </cell>
          <cell r="J3384">
            <v>67</v>
          </cell>
          <cell r="K3384">
            <v>358</v>
          </cell>
          <cell r="L3384">
            <v>234</v>
          </cell>
          <cell r="M3384">
            <v>659</v>
          </cell>
          <cell r="N3384">
            <v>3.9</v>
          </cell>
          <cell r="O3384">
            <v>3.4</v>
          </cell>
          <cell r="P3384">
            <v>2.6</v>
          </cell>
          <cell r="Q3384">
            <v>3.2</v>
          </cell>
          <cell r="R3384">
            <v>67</v>
          </cell>
          <cell r="S3384">
            <v>358</v>
          </cell>
          <cell r="T3384">
            <v>234</v>
          </cell>
          <cell r="U3384">
            <v>659</v>
          </cell>
          <cell r="V3384">
            <v>3.2</v>
          </cell>
          <cell r="W3384" t="str">
            <v>AI + AF + EM</v>
          </cell>
          <cell r="X3384" t="str">
            <v>AI + AF + EM</v>
          </cell>
          <cell r="Y3384">
            <v>3.5</v>
          </cell>
          <cell r="Z3384">
            <v>3.8</v>
          </cell>
          <cell r="AA3384">
            <v>0.8</v>
          </cell>
          <cell r="AB3384" t="str">
            <v>Continuidade de Atendimento</v>
          </cell>
          <cell r="AC3384" t="str">
            <v>-</v>
          </cell>
          <cell r="AD3384">
            <v>3.7</v>
          </cell>
          <cell r="AE3384">
            <v>3.9</v>
          </cell>
          <cell r="AF3384">
            <v>4.2</v>
          </cell>
          <cell r="AG3384">
            <v>0.79800000000000004</v>
          </cell>
          <cell r="AH3384">
            <v>3.7</v>
          </cell>
          <cell r="AI3384">
            <v>4</v>
          </cell>
          <cell r="AJ3384">
            <v>4.3</v>
          </cell>
          <cell r="AK3384">
            <v>0.79400000000000004</v>
          </cell>
        </row>
        <row r="3385">
          <cell r="E3385" t="str">
            <v>ARARAQUARA</v>
          </cell>
          <cell r="F3385" t="str">
            <v>MATAO</v>
          </cell>
          <cell r="G3385" t="str">
            <v>Nível 1, 2 e 3</v>
          </cell>
          <cell r="H3385">
            <v>1</v>
          </cell>
          <cell r="I3385">
            <v>6</v>
          </cell>
          <cell r="J3385">
            <v>0</v>
          </cell>
          <cell r="K3385">
            <v>336</v>
          </cell>
          <cell r="L3385">
            <v>0</v>
          </cell>
          <cell r="M3385">
            <v>336</v>
          </cell>
          <cell r="N3385">
            <v>0</v>
          </cell>
          <cell r="O3385">
            <v>4.7</v>
          </cell>
          <cell r="P3385">
            <v>0</v>
          </cell>
          <cell r="Q3385">
            <v>4.7</v>
          </cell>
          <cell r="R3385">
            <v>0</v>
          </cell>
          <cell r="S3385">
            <v>336</v>
          </cell>
          <cell r="T3385">
            <v>0</v>
          </cell>
          <cell r="U3385">
            <v>336</v>
          </cell>
          <cell r="V3385">
            <v>4.7</v>
          </cell>
          <cell r="W3385" t="str">
            <v>AF</v>
          </cell>
          <cell r="X3385" t="str">
            <v>AF</v>
          </cell>
          <cell r="Y3385">
            <v>5</v>
          </cell>
          <cell r="Z3385">
            <v>5.2</v>
          </cell>
          <cell r="AA3385">
            <v>0.8</v>
          </cell>
          <cell r="AB3385" t="str">
            <v>Continuidade de Atendimento</v>
          </cell>
          <cell r="AC3385" t="str">
            <v>-</v>
          </cell>
          <cell r="AD3385">
            <v>3.8</v>
          </cell>
          <cell r="AE3385">
            <v>4.0999999999999996</v>
          </cell>
          <cell r="AF3385">
            <v>4.3</v>
          </cell>
          <cell r="AG3385">
            <v>0.79800000000000004</v>
          </cell>
          <cell r="AH3385">
            <v>3.7</v>
          </cell>
          <cell r="AI3385">
            <v>4</v>
          </cell>
          <cell r="AJ3385">
            <v>4.3</v>
          </cell>
          <cell r="AK3385">
            <v>0.79400000000000004</v>
          </cell>
        </row>
        <row r="3386">
          <cell r="E3386" t="str">
            <v>BAURU</v>
          </cell>
          <cell r="F3386" t="str">
            <v>BAURU</v>
          </cell>
          <cell r="G3386" t="str">
            <v>Nível 1, 2 e 3</v>
          </cell>
          <cell r="H3386">
            <v>1</v>
          </cell>
          <cell r="I3386">
            <v>6</v>
          </cell>
          <cell r="J3386">
            <v>0</v>
          </cell>
          <cell r="K3386">
            <v>345</v>
          </cell>
          <cell r="L3386">
            <v>115</v>
          </cell>
          <cell r="M3386">
            <v>460</v>
          </cell>
          <cell r="N3386">
            <v>0</v>
          </cell>
          <cell r="O3386">
            <v>4.8</v>
          </cell>
          <cell r="P3386">
            <v>3.3</v>
          </cell>
          <cell r="Q3386">
            <v>4.4000000000000004</v>
          </cell>
          <cell r="R3386">
            <v>0</v>
          </cell>
          <cell r="S3386">
            <v>345</v>
          </cell>
          <cell r="T3386">
            <v>115</v>
          </cell>
          <cell r="U3386">
            <v>460</v>
          </cell>
          <cell r="V3386">
            <v>4.4000000000000004</v>
          </cell>
          <cell r="W3386" t="str">
            <v>AF + EM</v>
          </cell>
          <cell r="X3386" t="str">
            <v>AF + EM</v>
          </cell>
          <cell r="Y3386">
            <v>4.7</v>
          </cell>
          <cell r="Z3386">
            <v>5</v>
          </cell>
          <cell r="AA3386">
            <v>0.8</v>
          </cell>
          <cell r="AB3386" t="str">
            <v>Continuidade de Atendimento</v>
          </cell>
          <cell r="AC3386" t="str">
            <v>-</v>
          </cell>
          <cell r="AD3386">
            <v>3.7</v>
          </cell>
          <cell r="AE3386">
            <v>4</v>
          </cell>
          <cell r="AF3386">
            <v>4.3</v>
          </cell>
          <cell r="AG3386">
            <v>0.79600000000000004</v>
          </cell>
          <cell r="AH3386">
            <v>3.7</v>
          </cell>
          <cell r="AI3386">
            <v>4</v>
          </cell>
          <cell r="AJ3386">
            <v>4.3</v>
          </cell>
          <cell r="AK3386">
            <v>0.79400000000000004</v>
          </cell>
        </row>
        <row r="3387">
          <cell r="E3387" t="str">
            <v>BAURU</v>
          </cell>
          <cell r="F3387" t="str">
            <v>BAURU</v>
          </cell>
          <cell r="G3387" t="str">
            <v>Nível 4, 5 e 6</v>
          </cell>
          <cell r="H3387">
            <v>1</v>
          </cell>
          <cell r="I3387">
            <v>4</v>
          </cell>
          <cell r="J3387">
            <v>41</v>
          </cell>
          <cell r="K3387">
            <v>324</v>
          </cell>
          <cell r="L3387">
            <v>203</v>
          </cell>
          <cell r="M3387">
            <v>568</v>
          </cell>
          <cell r="N3387">
            <v>4.5999999999999996</v>
          </cell>
          <cell r="O3387">
            <v>4</v>
          </cell>
          <cell r="P3387">
            <v>2.6</v>
          </cell>
          <cell r="Q3387">
            <v>3.5</v>
          </cell>
          <cell r="R3387">
            <v>41</v>
          </cell>
          <cell r="S3387">
            <v>324</v>
          </cell>
          <cell r="T3387">
            <v>203</v>
          </cell>
          <cell r="U3387">
            <v>568</v>
          </cell>
          <cell r="V3387">
            <v>3.5</v>
          </cell>
          <cell r="W3387" t="str">
            <v>AI + AF + EM</v>
          </cell>
          <cell r="X3387" t="str">
            <v>AI + AF + EM</v>
          </cell>
          <cell r="Y3387">
            <v>3.7</v>
          </cell>
          <cell r="Z3387">
            <v>4</v>
          </cell>
          <cell r="AA3387">
            <v>0.79300000000000004</v>
          </cell>
          <cell r="AB3387" t="str">
            <v>Continuidade de Atendimento</v>
          </cell>
          <cell r="AC3387" t="str">
            <v>-</v>
          </cell>
          <cell r="AD3387">
            <v>3.7</v>
          </cell>
          <cell r="AE3387">
            <v>4</v>
          </cell>
          <cell r="AF3387">
            <v>4.3</v>
          </cell>
          <cell r="AG3387">
            <v>0.79600000000000004</v>
          </cell>
          <cell r="AH3387">
            <v>3.7</v>
          </cell>
          <cell r="AI3387">
            <v>4</v>
          </cell>
          <cell r="AJ3387">
            <v>4.3</v>
          </cell>
          <cell r="AK3387">
            <v>0.79400000000000004</v>
          </cell>
        </row>
        <row r="3388">
          <cell r="E3388" t="str">
            <v>BAURU</v>
          </cell>
          <cell r="F3388" t="str">
            <v>AGUDOS</v>
          </cell>
          <cell r="G3388" t="str">
            <v>Nível 4, 5 e 6</v>
          </cell>
          <cell r="H3388">
            <v>1</v>
          </cell>
          <cell r="I3388">
            <v>4</v>
          </cell>
          <cell r="J3388">
            <v>0</v>
          </cell>
          <cell r="K3388">
            <v>297</v>
          </cell>
          <cell r="L3388">
            <v>270</v>
          </cell>
          <cell r="M3388">
            <v>567</v>
          </cell>
          <cell r="N3388">
            <v>0</v>
          </cell>
          <cell r="O3388">
            <v>4.0999999999999996</v>
          </cell>
          <cell r="P3388">
            <v>3</v>
          </cell>
          <cell r="Q3388">
            <v>3.6</v>
          </cell>
          <cell r="R3388">
            <v>0</v>
          </cell>
          <cell r="S3388">
            <v>297</v>
          </cell>
          <cell r="T3388">
            <v>270</v>
          </cell>
          <cell r="U3388">
            <v>567</v>
          </cell>
          <cell r="V3388">
            <v>3.6</v>
          </cell>
          <cell r="W3388" t="str">
            <v>AF + EM</v>
          </cell>
          <cell r="X3388" t="str">
            <v>AF + EM</v>
          </cell>
          <cell r="Y3388">
            <v>3.8</v>
          </cell>
          <cell r="Z3388">
            <v>4</v>
          </cell>
          <cell r="AA3388">
            <v>0.8</v>
          </cell>
          <cell r="AB3388" t="str">
            <v>Continuidade de Atendimento</v>
          </cell>
          <cell r="AC3388" t="str">
            <v>-</v>
          </cell>
          <cell r="AD3388">
            <v>3.7</v>
          </cell>
          <cell r="AE3388">
            <v>4</v>
          </cell>
          <cell r="AF3388">
            <v>4.3</v>
          </cell>
          <cell r="AG3388">
            <v>0.79600000000000004</v>
          </cell>
          <cell r="AH3388">
            <v>3.7</v>
          </cell>
          <cell r="AI3388">
            <v>4</v>
          </cell>
          <cell r="AJ3388">
            <v>4.3</v>
          </cell>
          <cell r="AK3388">
            <v>0.79400000000000004</v>
          </cell>
        </row>
        <row r="3389">
          <cell r="E3389" t="str">
            <v>BAURU</v>
          </cell>
          <cell r="F3389" t="str">
            <v>LENCOIS PAULISTA</v>
          </cell>
          <cell r="G3389" t="str">
            <v>Nível 1, 2 e 3</v>
          </cell>
          <cell r="H3389">
            <v>1</v>
          </cell>
          <cell r="I3389">
            <v>6</v>
          </cell>
          <cell r="J3389">
            <v>0</v>
          </cell>
          <cell r="K3389">
            <v>274</v>
          </cell>
          <cell r="L3389">
            <v>175</v>
          </cell>
          <cell r="M3389">
            <v>449</v>
          </cell>
          <cell r="N3389">
            <v>0</v>
          </cell>
          <cell r="O3389">
            <v>4.8</v>
          </cell>
          <cell r="P3389">
            <v>3.4</v>
          </cell>
          <cell r="Q3389">
            <v>4.3</v>
          </cell>
          <cell r="R3389">
            <v>0</v>
          </cell>
          <cell r="S3389">
            <v>274</v>
          </cell>
          <cell r="T3389">
            <v>175</v>
          </cell>
          <cell r="U3389">
            <v>449</v>
          </cell>
          <cell r="V3389">
            <v>4.3</v>
          </cell>
          <cell r="W3389" t="str">
            <v>AF + EM</v>
          </cell>
          <cell r="X3389" t="str">
            <v>AF + EM</v>
          </cell>
          <cell r="Y3389">
            <v>4.5</v>
          </cell>
          <cell r="Z3389">
            <v>4.8</v>
          </cell>
          <cell r="AA3389">
            <v>0.8</v>
          </cell>
          <cell r="AB3389" t="str">
            <v>Continuidade de Atendimento</v>
          </cell>
          <cell r="AC3389" t="str">
            <v>-</v>
          </cell>
          <cell r="AD3389">
            <v>3.7</v>
          </cell>
          <cell r="AE3389">
            <v>4</v>
          </cell>
          <cell r="AF3389">
            <v>4.3</v>
          </cell>
          <cell r="AG3389">
            <v>0.79600000000000004</v>
          </cell>
          <cell r="AH3389">
            <v>3.7</v>
          </cell>
          <cell r="AI3389">
            <v>4</v>
          </cell>
          <cell r="AJ3389">
            <v>4.3</v>
          </cell>
          <cell r="AK3389">
            <v>0.79400000000000004</v>
          </cell>
        </row>
        <row r="3390">
          <cell r="E3390" t="str">
            <v>JALES</v>
          </cell>
          <cell r="F3390" t="str">
            <v>JALES</v>
          </cell>
          <cell r="G3390" t="str">
            <v>Nível 4, 5 e 6</v>
          </cell>
          <cell r="H3390">
            <v>1</v>
          </cell>
          <cell r="I3390">
            <v>8</v>
          </cell>
          <cell r="J3390">
            <v>0</v>
          </cell>
          <cell r="K3390">
            <v>313</v>
          </cell>
          <cell r="L3390">
            <v>77</v>
          </cell>
          <cell r="M3390">
            <v>390</v>
          </cell>
          <cell r="N3390">
            <v>0</v>
          </cell>
          <cell r="O3390">
            <v>4.7</v>
          </cell>
          <cell r="P3390">
            <v>2.9</v>
          </cell>
          <cell r="Q3390">
            <v>4.3</v>
          </cell>
          <cell r="R3390">
            <v>0</v>
          </cell>
          <cell r="S3390">
            <v>313</v>
          </cell>
          <cell r="T3390">
            <v>77</v>
          </cell>
          <cell r="U3390">
            <v>390</v>
          </cell>
          <cell r="V3390">
            <v>4.3</v>
          </cell>
          <cell r="W3390" t="str">
            <v>AF + EM</v>
          </cell>
          <cell r="X3390" t="str">
            <v>AF + EM</v>
          </cell>
          <cell r="Y3390">
            <v>4.5999999999999996</v>
          </cell>
          <cell r="Z3390">
            <v>4.8</v>
          </cell>
          <cell r="AA3390">
            <v>0.8</v>
          </cell>
          <cell r="AB3390" t="str">
            <v>Continuidade de Atendimento</v>
          </cell>
          <cell r="AC3390" t="str">
            <v>-</v>
          </cell>
          <cell r="AD3390">
            <v>4</v>
          </cell>
          <cell r="AE3390">
            <v>4.3</v>
          </cell>
          <cell r="AF3390">
            <v>4.5999999999999996</v>
          </cell>
          <cell r="AG3390">
            <v>0.79700000000000004</v>
          </cell>
          <cell r="AH3390">
            <v>3.7</v>
          </cell>
          <cell r="AI3390">
            <v>4</v>
          </cell>
          <cell r="AJ3390">
            <v>4.3</v>
          </cell>
          <cell r="AK3390">
            <v>0.79400000000000004</v>
          </cell>
        </row>
        <row r="3391">
          <cell r="E3391" t="str">
            <v>BARRETOS</v>
          </cell>
          <cell r="F3391" t="str">
            <v>OLIMPIA</v>
          </cell>
          <cell r="G3391" t="str">
            <v>Nível 1, 2 e 3</v>
          </cell>
          <cell r="H3391">
            <v>1</v>
          </cell>
          <cell r="I3391">
            <v>6</v>
          </cell>
          <cell r="J3391">
            <v>0</v>
          </cell>
          <cell r="K3391">
            <v>323</v>
          </cell>
          <cell r="L3391">
            <v>120</v>
          </cell>
          <cell r="M3391">
            <v>443</v>
          </cell>
          <cell r="N3391">
            <v>0</v>
          </cell>
          <cell r="O3391">
            <v>5</v>
          </cell>
          <cell r="P3391">
            <v>3.3</v>
          </cell>
          <cell r="Q3391">
            <v>4.5</v>
          </cell>
          <cell r="R3391">
            <v>0</v>
          </cell>
          <cell r="S3391">
            <v>323</v>
          </cell>
          <cell r="T3391">
            <v>120</v>
          </cell>
          <cell r="U3391">
            <v>443</v>
          </cell>
          <cell r="V3391">
            <v>4.5</v>
          </cell>
          <cell r="W3391" t="str">
            <v>AF + EM</v>
          </cell>
          <cell r="X3391" t="str">
            <v>AF + EM</v>
          </cell>
          <cell r="Y3391">
            <v>4.8</v>
          </cell>
          <cell r="Z3391">
            <v>5.0999999999999996</v>
          </cell>
          <cell r="AA3391">
            <v>0.8</v>
          </cell>
          <cell r="AB3391" t="str">
            <v>Continuidade de Atendimento</v>
          </cell>
          <cell r="AC3391" t="str">
            <v>-</v>
          </cell>
          <cell r="AD3391">
            <v>3.8</v>
          </cell>
          <cell r="AE3391">
            <v>4</v>
          </cell>
          <cell r="AF3391">
            <v>4.3</v>
          </cell>
          <cell r="AG3391">
            <v>0.79600000000000004</v>
          </cell>
          <cell r="AH3391">
            <v>3.7</v>
          </cell>
          <cell r="AI3391">
            <v>4</v>
          </cell>
          <cell r="AJ3391">
            <v>4.3</v>
          </cell>
          <cell r="AK3391">
            <v>0.79400000000000004</v>
          </cell>
        </row>
        <row r="3392">
          <cell r="E3392" t="str">
            <v>PRESIDENTE PRUDENTE</v>
          </cell>
          <cell r="F3392" t="str">
            <v>PRESIDENTE PRUDENTE</v>
          </cell>
          <cell r="G3392" t="str">
            <v>Nível 4, 5 e 6</v>
          </cell>
          <cell r="H3392">
            <v>1</v>
          </cell>
          <cell r="I3392">
            <v>4</v>
          </cell>
          <cell r="J3392">
            <v>0</v>
          </cell>
          <cell r="K3392">
            <v>494</v>
          </cell>
          <cell r="L3392">
            <v>354</v>
          </cell>
          <cell r="M3392">
            <v>848</v>
          </cell>
          <cell r="N3392">
            <v>0</v>
          </cell>
          <cell r="O3392">
            <v>4.0999999999999996</v>
          </cell>
          <cell r="P3392">
            <v>2.9</v>
          </cell>
          <cell r="Q3392">
            <v>3.6</v>
          </cell>
          <cell r="R3392">
            <v>0</v>
          </cell>
          <cell r="S3392">
            <v>494</v>
          </cell>
          <cell r="T3392">
            <v>354</v>
          </cell>
          <cell r="U3392">
            <v>848</v>
          </cell>
          <cell r="V3392">
            <v>3.6</v>
          </cell>
          <cell r="W3392" t="str">
            <v>AF + EM</v>
          </cell>
          <cell r="X3392" t="str">
            <v>AF + EM</v>
          </cell>
          <cell r="Y3392">
            <v>3.8</v>
          </cell>
          <cell r="Z3392">
            <v>4</v>
          </cell>
          <cell r="AA3392">
            <v>0.79100000000000004</v>
          </cell>
          <cell r="AB3392" t="str">
            <v>Continuidade de Atendimento</v>
          </cell>
          <cell r="AC3392" t="str">
            <v>-</v>
          </cell>
          <cell r="AD3392">
            <v>3.8</v>
          </cell>
          <cell r="AE3392">
            <v>4</v>
          </cell>
          <cell r="AF3392">
            <v>4.3</v>
          </cell>
          <cell r="AG3392">
            <v>0.79600000000000004</v>
          </cell>
          <cell r="AH3392">
            <v>3.7</v>
          </cell>
          <cell r="AI3392">
            <v>4</v>
          </cell>
          <cell r="AJ3392">
            <v>4.3</v>
          </cell>
          <cell r="AK3392">
            <v>0.79400000000000004</v>
          </cell>
        </row>
        <row r="3393">
          <cell r="E3393" t="str">
            <v>PIRAJU</v>
          </cell>
          <cell r="F3393" t="str">
            <v>PIRAJU</v>
          </cell>
          <cell r="G3393" t="str">
            <v>Nível 4, 5 e 6</v>
          </cell>
          <cell r="H3393">
            <v>2</v>
          </cell>
          <cell r="I3393">
            <v>3</v>
          </cell>
          <cell r="J3393">
            <v>0</v>
          </cell>
          <cell r="K3393">
            <v>250</v>
          </cell>
          <cell r="L3393">
            <v>132</v>
          </cell>
          <cell r="M3393">
            <v>382</v>
          </cell>
          <cell r="N3393">
            <v>0</v>
          </cell>
          <cell r="O3393">
            <v>4.3</v>
          </cell>
          <cell r="P3393">
            <v>2.8</v>
          </cell>
          <cell r="Q3393">
            <v>3.8</v>
          </cell>
          <cell r="R3393">
            <v>0</v>
          </cell>
          <cell r="S3393">
            <v>250</v>
          </cell>
          <cell r="T3393">
            <v>132</v>
          </cell>
          <cell r="U3393">
            <v>382</v>
          </cell>
          <cell r="V3393">
            <v>3.8</v>
          </cell>
          <cell r="W3393" t="str">
            <v>AF + EM</v>
          </cell>
          <cell r="X3393" t="str">
            <v>AF + EM</v>
          </cell>
          <cell r="Y3393">
            <v>4.0999999999999996</v>
          </cell>
          <cell r="Z3393">
            <v>4.3</v>
          </cell>
          <cell r="AA3393">
            <v>0.8</v>
          </cell>
          <cell r="AB3393" t="str">
            <v>Continuidade de Atendimento</v>
          </cell>
          <cell r="AC3393" t="str">
            <v>-</v>
          </cell>
          <cell r="AD3393">
            <v>4</v>
          </cell>
          <cell r="AE3393">
            <v>4.2</v>
          </cell>
          <cell r="AF3393">
            <v>4.5</v>
          </cell>
          <cell r="AG3393">
            <v>0.79500000000000004</v>
          </cell>
          <cell r="AH3393">
            <v>3.7</v>
          </cell>
          <cell r="AI3393">
            <v>4</v>
          </cell>
          <cell r="AJ3393">
            <v>4.3</v>
          </cell>
          <cell r="AK3393">
            <v>0.79400000000000004</v>
          </cell>
        </row>
        <row r="3394">
          <cell r="E3394" t="str">
            <v>REGISTRO</v>
          </cell>
          <cell r="F3394" t="str">
            <v>CAJATI</v>
          </cell>
          <cell r="G3394" t="str">
            <v>Nível 1, 2 e 3</v>
          </cell>
          <cell r="H3394">
            <v>2</v>
          </cell>
          <cell r="I3394">
            <v>1</v>
          </cell>
          <cell r="J3394">
            <v>0</v>
          </cell>
          <cell r="K3394">
            <v>133</v>
          </cell>
          <cell r="L3394">
            <v>72</v>
          </cell>
          <cell r="M3394">
            <v>205</v>
          </cell>
          <cell r="N3394">
            <v>0</v>
          </cell>
          <cell r="O3394">
            <v>4</v>
          </cell>
          <cell r="P3394">
            <v>3</v>
          </cell>
          <cell r="Q3394">
            <v>3.6</v>
          </cell>
          <cell r="R3394">
            <v>0</v>
          </cell>
          <cell r="S3394">
            <v>133</v>
          </cell>
          <cell r="T3394">
            <v>72</v>
          </cell>
          <cell r="U3394">
            <v>205</v>
          </cell>
          <cell r="V3394">
            <v>3.6</v>
          </cell>
          <cell r="W3394" t="str">
            <v>AF + EM</v>
          </cell>
          <cell r="X3394" t="str">
            <v>AF + EM</v>
          </cell>
          <cell r="Y3394">
            <v>4</v>
          </cell>
          <cell r="Z3394">
            <v>4.4000000000000004</v>
          </cell>
          <cell r="AA3394">
            <v>0.8</v>
          </cell>
          <cell r="AB3394" t="str">
            <v>Continuidade de Atendimento</v>
          </cell>
          <cell r="AC3394" t="str">
            <v>-</v>
          </cell>
          <cell r="AD3394">
            <v>3.6</v>
          </cell>
          <cell r="AE3394">
            <v>3.9</v>
          </cell>
          <cell r="AF3394">
            <v>4.3</v>
          </cell>
          <cell r="AG3394">
            <v>0.79700000000000004</v>
          </cell>
          <cell r="AH3394">
            <v>3.7</v>
          </cell>
          <cell r="AI3394">
            <v>4</v>
          </cell>
          <cell r="AJ3394">
            <v>4.3</v>
          </cell>
          <cell r="AK3394">
            <v>0.79400000000000004</v>
          </cell>
        </row>
        <row r="3395">
          <cell r="E3395" t="str">
            <v>REGISTRO</v>
          </cell>
          <cell r="F3395" t="str">
            <v>CAJATI</v>
          </cell>
          <cell r="G3395" t="str">
            <v>Nível 1, 2 e 3</v>
          </cell>
          <cell r="H3395">
            <v>2</v>
          </cell>
          <cell r="I3395">
            <v>1</v>
          </cell>
          <cell r="J3395">
            <v>0</v>
          </cell>
          <cell r="K3395">
            <v>146</v>
          </cell>
          <cell r="L3395">
            <v>69</v>
          </cell>
          <cell r="M3395">
            <v>215</v>
          </cell>
          <cell r="N3395">
            <v>0</v>
          </cell>
          <cell r="O3395">
            <v>3.8</v>
          </cell>
          <cell r="P3395">
            <v>2.6</v>
          </cell>
          <cell r="Q3395">
            <v>3.4</v>
          </cell>
          <cell r="R3395">
            <v>0</v>
          </cell>
          <cell r="S3395">
            <v>146</v>
          </cell>
          <cell r="T3395">
            <v>69</v>
          </cell>
          <cell r="U3395">
            <v>215</v>
          </cell>
          <cell r="V3395">
            <v>3.4</v>
          </cell>
          <cell r="W3395" t="str">
            <v>AF + EM</v>
          </cell>
          <cell r="X3395" t="str">
            <v>AF + EM</v>
          </cell>
          <cell r="Y3395">
            <v>3.7</v>
          </cell>
          <cell r="Z3395">
            <v>4.0999999999999996</v>
          </cell>
          <cell r="AA3395">
            <v>0.8</v>
          </cell>
          <cell r="AB3395" t="str">
            <v>Continuidade de Atendimento</v>
          </cell>
          <cell r="AC3395" t="str">
            <v>-</v>
          </cell>
          <cell r="AD3395">
            <v>3.6</v>
          </cell>
          <cell r="AE3395">
            <v>3.9</v>
          </cell>
          <cell r="AF3395">
            <v>4.3</v>
          </cell>
          <cell r="AG3395">
            <v>0.79700000000000004</v>
          </cell>
          <cell r="AH3395">
            <v>3.7</v>
          </cell>
          <cell r="AI3395">
            <v>4</v>
          </cell>
          <cell r="AJ3395">
            <v>4.3</v>
          </cell>
          <cell r="AK3395">
            <v>0.79400000000000004</v>
          </cell>
        </row>
        <row r="3396">
          <cell r="E3396" t="str">
            <v>REGISTRO</v>
          </cell>
          <cell r="F3396" t="str">
            <v>PARIQUERA-ACU</v>
          </cell>
          <cell r="G3396" t="str">
            <v>Nível 4, 5 e 6</v>
          </cell>
          <cell r="H3396">
            <v>2</v>
          </cell>
          <cell r="I3396">
            <v>3</v>
          </cell>
          <cell r="J3396">
            <v>0</v>
          </cell>
          <cell r="K3396">
            <v>250</v>
          </cell>
          <cell r="L3396">
            <v>125</v>
          </cell>
          <cell r="M3396">
            <v>375</v>
          </cell>
          <cell r="N3396">
            <v>0</v>
          </cell>
          <cell r="O3396">
            <v>4</v>
          </cell>
          <cell r="P3396">
            <v>2.8</v>
          </cell>
          <cell r="Q3396">
            <v>3.6</v>
          </cell>
          <cell r="R3396">
            <v>0</v>
          </cell>
          <cell r="S3396">
            <v>250</v>
          </cell>
          <cell r="T3396">
            <v>125</v>
          </cell>
          <cell r="U3396">
            <v>375</v>
          </cell>
          <cell r="V3396">
            <v>3.6</v>
          </cell>
          <cell r="W3396" t="str">
            <v>AF + EM</v>
          </cell>
          <cell r="X3396" t="str">
            <v>AF + EM</v>
          </cell>
          <cell r="Y3396">
            <v>3.9</v>
          </cell>
          <cell r="Z3396">
            <v>4.2</v>
          </cell>
          <cell r="AA3396">
            <v>0.78800000000000003</v>
          </cell>
          <cell r="AB3396" t="str">
            <v>Continuidade de Atendimento</v>
          </cell>
          <cell r="AC3396" t="str">
            <v>-</v>
          </cell>
          <cell r="AD3396">
            <v>3.6</v>
          </cell>
          <cell r="AE3396">
            <v>3.9</v>
          </cell>
          <cell r="AF3396">
            <v>4.3</v>
          </cell>
          <cell r="AG3396">
            <v>0.79700000000000004</v>
          </cell>
          <cell r="AH3396">
            <v>3.7</v>
          </cell>
          <cell r="AI3396">
            <v>4</v>
          </cell>
          <cell r="AJ3396">
            <v>4.3</v>
          </cell>
          <cell r="AK3396">
            <v>0.79400000000000004</v>
          </cell>
        </row>
        <row r="3397">
          <cell r="E3397" t="str">
            <v>AVARE</v>
          </cell>
          <cell r="F3397" t="str">
            <v>TAQUARITUBA</v>
          </cell>
          <cell r="G3397" t="str">
            <v>Nível 1, 2 e 3</v>
          </cell>
          <cell r="H3397">
            <v>2</v>
          </cell>
          <cell r="I3397">
            <v>5</v>
          </cell>
          <cell r="J3397">
            <v>0</v>
          </cell>
          <cell r="K3397">
            <v>70</v>
          </cell>
          <cell r="L3397">
            <v>27</v>
          </cell>
          <cell r="M3397">
            <v>97</v>
          </cell>
          <cell r="N3397">
            <v>0</v>
          </cell>
          <cell r="O3397">
            <v>4.5999999999999996</v>
          </cell>
          <cell r="P3397">
            <v>3</v>
          </cell>
          <cell r="Q3397">
            <v>4.2</v>
          </cell>
          <cell r="R3397">
            <v>0</v>
          </cell>
          <cell r="S3397">
            <v>70</v>
          </cell>
          <cell r="T3397">
            <v>27</v>
          </cell>
          <cell r="U3397">
            <v>97</v>
          </cell>
          <cell r="V3397">
            <v>4.2</v>
          </cell>
          <cell r="W3397" t="str">
            <v>AF + EM</v>
          </cell>
          <cell r="X3397" t="str">
            <v>AF + EM</v>
          </cell>
          <cell r="Y3397">
            <v>4.5</v>
          </cell>
          <cell r="Z3397">
            <v>4.9000000000000004</v>
          </cell>
          <cell r="AA3397">
            <v>0.8</v>
          </cell>
          <cell r="AB3397" t="str">
            <v>Continuidade de Atendimento</v>
          </cell>
          <cell r="AC3397" t="str">
            <v>-</v>
          </cell>
          <cell r="AD3397">
            <v>3.7</v>
          </cell>
          <cell r="AE3397">
            <v>3.9</v>
          </cell>
          <cell r="AF3397">
            <v>4.3</v>
          </cell>
          <cell r="AG3397">
            <v>0.79700000000000004</v>
          </cell>
          <cell r="AH3397">
            <v>3.7</v>
          </cell>
          <cell r="AI3397">
            <v>4</v>
          </cell>
          <cell r="AJ3397">
            <v>4.3</v>
          </cell>
          <cell r="AK3397">
            <v>0.79400000000000004</v>
          </cell>
        </row>
        <row r="3398">
          <cell r="E3398" t="str">
            <v>AMERICANA</v>
          </cell>
          <cell r="F3398" t="str">
            <v>AMERICANA</v>
          </cell>
          <cell r="G3398" t="str">
            <v>Nível 1, 2 e 3</v>
          </cell>
          <cell r="H3398">
            <v>1</v>
          </cell>
          <cell r="I3398">
            <v>2</v>
          </cell>
          <cell r="J3398">
            <v>95</v>
          </cell>
          <cell r="K3398">
            <v>0</v>
          </cell>
          <cell r="L3398">
            <v>0</v>
          </cell>
          <cell r="M3398">
            <v>95</v>
          </cell>
          <cell r="N3398">
            <v>4.9000000000000004</v>
          </cell>
          <cell r="O3398">
            <v>0</v>
          </cell>
          <cell r="P3398">
            <v>0</v>
          </cell>
          <cell r="Q3398">
            <v>4.9000000000000004</v>
          </cell>
          <cell r="R3398">
            <v>95</v>
          </cell>
          <cell r="S3398">
            <v>0</v>
          </cell>
          <cell r="T3398">
            <v>0</v>
          </cell>
          <cell r="U3398">
            <v>95</v>
          </cell>
          <cell r="V3398">
            <v>4.9000000000000004</v>
          </cell>
          <cell r="W3398" t="str">
            <v>AI</v>
          </cell>
          <cell r="X3398" t="str">
            <v>AI</v>
          </cell>
          <cell r="Y3398">
            <v>5.0999999999999996</v>
          </cell>
          <cell r="Z3398">
            <v>5.3</v>
          </cell>
          <cell r="AA3398">
            <v>0.8</v>
          </cell>
          <cell r="AB3398" t="str">
            <v>Continuidade de Atendimento</v>
          </cell>
          <cell r="AC3398" t="str">
            <v>-</v>
          </cell>
          <cell r="AD3398">
            <v>4.0999999999999996</v>
          </cell>
          <cell r="AE3398">
            <v>4.4000000000000004</v>
          </cell>
          <cell r="AF3398">
            <v>4.5999999999999996</v>
          </cell>
          <cell r="AG3398">
            <v>0.79400000000000004</v>
          </cell>
          <cell r="AH3398">
            <v>3.7</v>
          </cell>
          <cell r="AI3398">
            <v>4</v>
          </cell>
          <cell r="AJ3398">
            <v>4.3</v>
          </cell>
          <cell r="AK3398">
            <v>0.79400000000000004</v>
          </cell>
        </row>
        <row r="3399">
          <cell r="E3399" t="str">
            <v>AMERICANA</v>
          </cell>
          <cell r="F3399" t="str">
            <v>NOVA ODESSA</v>
          </cell>
          <cell r="G3399" t="str">
            <v>Nível 1, 2 e 3</v>
          </cell>
          <cell r="H3399">
            <v>1</v>
          </cell>
          <cell r="I3399">
            <v>6</v>
          </cell>
          <cell r="J3399">
            <v>0</v>
          </cell>
          <cell r="K3399">
            <v>363</v>
          </cell>
          <cell r="L3399">
            <v>127</v>
          </cell>
          <cell r="M3399">
            <v>490</v>
          </cell>
          <cell r="N3399">
            <v>0</v>
          </cell>
          <cell r="O3399">
            <v>4.4000000000000004</v>
          </cell>
          <cell r="P3399">
            <v>3.1</v>
          </cell>
          <cell r="Q3399">
            <v>4.0999999999999996</v>
          </cell>
          <cell r="R3399">
            <v>0</v>
          </cell>
          <cell r="S3399">
            <v>363</v>
          </cell>
          <cell r="T3399">
            <v>127</v>
          </cell>
          <cell r="U3399">
            <v>490</v>
          </cell>
          <cell r="V3399">
            <v>4.0999999999999996</v>
          </cell>
          <cell r="W3399" t="str">
            <v>AF + EM</v>
          </cell>
          <cell r="X3399" t="str">
            <v>AF + EM</v>
          </cell>
          <cell r="Y3399">
            <v>4.4000000000000004</v>
          </cell>
          <cell r="Z3399">
            <v>4.5999999999999996</v>
          </cell>
          <cell r="AA3399">
            <v>0.8</v>
          </cell>
          <cell r="AB3399" t="str">
            <v>Continuidade de Atendimento</v>
          </cell>
          <cell r="AC3399" t="str">
            <v>-</v>
          </cell>
          <cell r="AD3399">
            <v>4.0999999999999996</v>
          </cell>
          <cell r="AE3399">
            <v>4.4000000000000004</v>
          </cell>
          <cell r="AF3399">
            <v>4.5999999999999996</v>
          </cell>
          <cell r="AG3399">
            <v>0.79400000000000004</v>
          </cell>
          <cell r="AH3399">
            <v>3.7</v>
          </cell>
          <cell r="AI3399">
            <v>4</v>
          </cell>
          <cell r="AJ3399">
            <v>4.3</v>
          </cell>
          <cell r="AK3399">
            <v>0.79400000000000004</v>
          </cell>
        </row>
        <row r="3400">
          <cell r="E3400" t="str">
            <v>AMERICANA</v>
          </cell>
          <cell r="F3400" t="str">
            <v>SANTA BARBARA D'OESTE</v>
          </cell>
          <cell r="G3400" t="str">
            <v>Nível 1, 2 e 3</v>
          </cell>
          <cell r="H3400">
            <v>1</v>
          </cell>
          <cell r="I3400">
            <v>6</v>
          </cell>
          <cell r="J3400">
            <v>0</v>
          </cell>
          <cell r="K3400">
            <v>215</v>
          </cell>
          <cell r="L3400">
            <v>0</v>
          </cell>
          <cell r="M3400">
            <v>215</v>
          </cell>
          <cell r="N3400">
            <v>0</v>
          </cell>
          <cell r="O3400">
            <v>5</v>
          </cell>
          <cell r="P3400">
            <v>0</v>
          </cell>
          <cell r="Q3400">
            <v>5</v>
          </cell>
          <cell r="R3400">
            <v>0</v>
          </cell>
          <cell r="S3400">
            <v>215</v>
          </cell>
          <cell r="T3400">
            <v>0</v>
          </cell>
          <cell r="U3400">
            <v>215</v>
          </cell>
          <cell r="V3400">
            <v>5</v>
          </cell>
          <cell r="W3400" t="str">
            <v>AF</v>
          </cell>
          <cell r="X3400" t="str">
            <v>AF</v>
          </cell>
          <cell r="Y3400">
            <v>5.2</v>
          </cell>
          <cell r="Z3400">
            <v>5.5</v>
          </cell>
          <cell r="AA3400">
            <v>0.8</v>
          </cell>
          <cell r="AB3400" t="str">
            <v>Continuidade de Atendimento</v>
          </cell>
          <cell r="AC3400" t="str">
            <v>-</v>
          </cell>
          <cell r="AD3400">
            <v>4.0999999999999996</v>
          </cell>
          <cell r="AE3400">
            <v>4.4000000000000004</v>
          </cell>
          <cell r="AF3400">
            <v>4.5999999999999996</v>
          </cell>
          <cell r="AG3400">
            <v>0.79400000000000004</v>
          </cell>
          <cell r="AH3400">
            <v>3.7</v>
          </cell>
          <cell r="AI3400">
            <v>4</v>
          </cell>
          <cell r="AJ3400">
            <v>4.3</v>
          </cell>
          <cell r="AK3400">
            <v>0.79400000000000004</v>
          </cell>
        </row>
        <row r="3401">
          <cell r="E3401" t="str">
            <v>BRAGANCA PAULISTA</v>
          </cell>
          <cell r="F3401" t="str">
            <v>ATIBAIA</v>
          </cell>
          <cell r="G3401" t="str">
            <v>Nível 4, 5 e 6</v>
          </cell>
          <cell r="H3401">
            <v>2</v>
          </cell>
          <cell r="I3401">
            <v>3</v>
          </cell>
          <cell r="J3401">
            <v>0</v>
          </cell>
          <cell r="K3401">
            <v>349</v>
          </cell>
          <cell r="L3401">
            <v>324</v>
          </cell>
          <cell r="M3401">
            <v>673</v>
          </cell>
          <cell r="N3401">
            <v>0</v>
          </cell>
          <cell r="O3401">
            <v>4</v>
          </cell>
          <cell r="P3401">
            <v>2.6</v>
          </cell>
          <cell r="Q3401">
            <v>3.3</v>
          </cell>
          <cell r="R3401">
            <v>0</v>
          </cell>
          <cell r="S3401">
            <v>349</v>
          </cell>
          <cell r="T3401">
            <v>324</v>
          </cell>
          <cell r="U3401">
            <v>673</v>
          </cell>
          <cell r="V3401">
            <v>3.3</v>
          </cell>
          <cell r="W3401" t="str">
            <v>AF + EM</v>
          </cell>
          <cell r="X3401" t="str">
            <v>AF + EM</v>
          </cell>
          <cell r="Y3401">
            <v>3.6</v>
          </cell>
          <cell r="Z3401">
            <v>4</v>
          </cell>
          <cell r="AA3401">
            <v>0.78800000000000003</v>
          </cell>
          <cell r="AB3401" t="str">
            <v>Continuidade de Atendimento</v>
          </cell>
          <cell r="AC3401" t="str">
            <v>-</v>
          </cell>
          <cell r="AD3401">
            <v>3.7</v>
          </cell>
          <cell r="AE3401">
            <v>4</v>
          </cell>
          <cell r="AF3401">
            <v>4.3</v>
          </cell>
          <cell r="AG3401">
            <v>0.79700000000000004</v>
          </cell>
          <cell r="AH3401">
            <v>3.7</v>
          </cell>
          <cell r="AI3401">
            <v>4</v>
          </cell>
          <cell r="AJ3401">
            <v>4.3</v>
          </cell>
          <cell r="AK3401">
            <v>0.79400000000000004</v>
          </cell>
        </row>
        <row r="3402">
          <cell r="E3402" t="str">
            <v>BRAGANCA PAULISTA</v>
          </cell>
          <cell r="F3402" t="str">
            <v>BRAGANCA PAULISTA</v>
          </cell>
          <cell r="G3402" t="str">
            <v>Nível 4, 5 e 6</v>
          </cell>
          <cell r="H3402">
            <v>2</v>
          </cell>
          <cell r="I3402">
            <v>7</v>
          </cell>
          <cell r="J3402">
            <v>0</v>
          </cell>
          <cell r="K3402">
            <v>185</v>
          </cell>
          <cell r="L3402">
            <v>114</v>
          </cell>
          <cell r="M3402">
            <v>299</v>
          </cell>
          <cell r="N3402">
            <v>0</v>
          </cell>
          <cell r="O3402">
            <v>4.2</v>
          </cell>
          <cell r="P3402">
            <v>3</v>
          </cell>
          <cell r="Q3402">
            <v>3.7</v>
          </cell>
          <cell r="R3402">
            <v>0</v>
          </cell>
          <cell r="S3402">
            <v>185</v>
          </cell>
          <cell r="T3402">
            <v>114</v>
          </cell>
          <cell r="U3402">
            <v>299</v>
          </cell>
          <cell r="V3402">
            <v>3.7</v>
          </cell>
          <cell r="W3402" t="str">
            <v>AF + EM</v>
          </cell>
          <cell r="X3402" t="str">
            <v>AF + EM</v>
          </cell>
          <cell r="Y3402">
            <v>4.0999999999999996</v>
          </cell>
          <cell r="Z3402">
            <v>4.4000000000000004</v>
          </cell>
          <cell r="AA3402">
            <v>0.8</v>
          </cell>
          <cell r="AB3402" t="str">
            <v>Continuidade de Atendimento</v>
          </cell>
          <cell r="AC3402" t="str">
            <v>-</v>
          </cell>
          <cell r="AD3402">
            <v>3.7</v>
          </cell>
          <cell r="AE3402">
            <v>4</v>
          </cell>
          <cell r="AF3402">
            <v>4.3</v>
          </cell>
          <cell r="AG3402">
            <v>0.79700000000000004</v>
          </cell>
          <cell r="AH3402">
            <v>3.7</v>
          </cell>
          <cell r="AI3402">
            <v>4</v>
          </cell>
          <cell r="AJ3402">
            <v>4.3</v>
          </cell>
          <cell r="AK3402">
            <v>0.79400000000000004</v>
          </cell>
        </row>
        <row r="3403">
          <cell r="E3403" t="str">
            <v>PIRACICABA</v>
          </cell>
          <cell r="F3403" t="str">
            <v>PIRACICABA</v>
          </cell>
          <cell r="G3403" t="str">
            <v>Nível 1, 2 e 3</v>
          </cell>
          <cell r="H3403">
            <v>2</v>
          </cell>
          <cell r="I3403">
            <v>5</v>
          </cell>
          <cell r="J3403">
            <v>0</v>
          </cell>
          <cell r="K3403">
            <v>297</v>
          </cell>
          <cell r="L3403">
            <v>0</v>
          </cell>
          <cell r="M3403">
            <v>297</v>
          </cell>
          <cell r="N3403">
            <v>0</v>
          </cell>
          <cell r="O3403">
            <v>4.2</v>
          </cell>
          <cell r="P3403">
            <v>0</v>
          </cell>
          <cell r="Q3403">
            <v>4.2</v>
          </cell>
          <cell r="R3403">
            <v>0</v>
          </cell>
          <cell r="S3403">
            <v>297</v>
          </cell>
          <cell r="T3403">
            <v>0</v>
          </cell>
          <cell r="U3403">
            <v>297</v>
          </cell>
          <cell r="V3403">
            <v>4.2</v>
          </cell>
          <cell r="W3403" t="str">
            <v>AF</v>
          </cell>
          <cell r="X3403" t="str">
            <v>AF</v>
          </cell>
          <cell r="Y3403">
            <v>4.5999999999999996</v>
          </cell>
          <cell r="Z3403">
            <v>5</v>
          </cell>
          <cell r="AA3403">
            <v>0.8</v>
          </cell>
          <cell r="AB3403" t="str">
            <v>Continuidade de Atendimento</v>
          </cell>
          <cell r="AC3403" t="str">
            <v>-</v>
          </cell>
          <cell r="AD3403">
            <v>4</v>
          </cell>
          <cell r="AE3403">
            <v>4.2</v>
          </cell>
          <cell r="AF3403">
            <v>4.5</v>
          </cell>
          <cell r="AG3403">
            <v>0.79500000000000004</v>
          </cell>
          <cell r="AH3403">
            <v>3.7</v>
          </cell>
          <cell r="AI3403">
            <v>4</v>
          </cell>
          <cell r="AJ3403">
            <v>4.3</v>
          </cell>
          <cell r="AK3403">
            <v>0.79400000000000004</v>
          </cell>
        </row>
        <row r="3404">
          <cell r="E3404" t="str">
            <v>LIMEIRA</v>
          </cell>
          <cell r="F3404" t="str">
            <v>RIO CLARO</v>
          </cell>
          <cell r="G3404" t="str">
            <v>Nível 4, 5 e 6</v>
          </cell>
          <cell r="H3404">
            <v>2</v>
          </cell>
          <cell r="I3404">
            <v>3</v>
          </cell>
          <cell r="J3404">
            <v>0</v>
          </cell>
          <cell r="K3404">
            <v>486</v>
          </cell>
          <cell r="L3404">
            <v>242</v>
          </cell>
          <cell r="M3404">
            <v>728</v>
          </cell>
          <cell r="N3404">
            <v>0</v>
          </cell>
          <cell r="O3404">
            <v>3.9</v>
          </cell>
          <cell r="P3404">
            <v>2.6</v>
          </cell>
          <cell r="Q3404">
            <v>3.5</v>
          </cell>
          <cell r="R3404">
            <v>0</v>
          </cell>
          <cell r="S3404">
            <v>486</v>
          </cell>
          <cell r="T3404">
            <v>242</v>
          </cell>
          <cell r="U3404">
            <v>728</v>
          </cell>
          <cell r="V3404">
            <v>3.5</v>
          </cell>
          <cell r="W3404" t="str">
            <v>AF + EM</v>
          </cell>
          <cell r="X3404" t="str">
            <v>AF + EM</v>
          </cell>
          <cell r="Y3404">
            <v>3.8</v>
          </cell>
          <cell r="Z3404">
            <v>4.0999999999999996</v>
          </cell>
          <cell r="AA3404">
            <v>0.78800000000000003</v>
          </cell>
          <cell r="AB3404" t="str">
            <v>Continuidade de Atendimento</v>
          </cell>
          <cell r="AC3404" t="str">
            <v>-</v>
          </cell>
          <cell r="AD3404">
            <v>3.8</v>
          </cell>
          <cell r="AE3404">
            <v>4.0999999999999996</v>
          </cell>
          <cell r="AF3404">
            <v>4.4000000000000004</v>
          </cell>
          <cell r="AG3404">
            <v>0.79</v>
          </cell>
          <cell r="AH3404">
            <v>3.7</v>
          </cell>
          <cell r="AI3404">
            <v>4</v>
          </cell>
          <cell r="AJ3404">
            <v>4.3</v>
          </cell>
          <cell r="AK3404">
            <v>0.79400000000000004</v>
          </cell>
        </row>
        <row r="3405">
          <cell r="E3405" t="str">
            <v>FRANCA</v>
          </cell>
          <cell r="F3405" t="str">
            <v>FRANCA</v>
          </cell>
          <cell r="G3405" t="str">
            <v>Nível 1, 2 e 3</v>
          </cell>
          <cell r="H3405">
            <v>1</v>
          </cell>
          <cell r="I3405">
            <v>6</v>
          </cell>
          <cell r="J3405">
            <v>49</v>
          </cell>
          <cell r="K3405">
            <v>243</v>
          </cell>
          <cell r="L3405">
            <v>38</v>
          </cell>
          <cell r="M3405">
            <v>330</v>
          </cell>
          <cell r="N3405">
            <v>6.2</v>
          </cell>
          <cell r="O3405">
            <v>4.9000000000000004</v>
          </cell>
          <cell r="P3405">
            <v>3.4</v>
          </cell>
          <cell r="Q3405">
            <v>4.9000000000000004</v>
          </cell>
          <cell r="R3405">
            <v>49</v>
          </cell>
          <cell r="S3405">
            <v>243</v>
          </cell>
          <cell r="T3405">
            <v>38</v>
          </cell>
          <cell r="U3405">
            <v>330</v>
          </cell>
          <cell r="V3405">
            <v>4.9000000000000004</v>
          </cell>
          <cell r="W3405" t="str">
            <v>AI + AF + EM</v>
          </cell>
          <cell r="X3405" t="str">
            <v>AI + AF + EM</v>
          </cell>
          <cell r="Y3405">
            <v>5.0999999999999996</v>
          </cell>
          <cell r="Z3405">
            <v>5.4</v>
          </cell>
          <cell r="AA3405">
            <v>0.8</v>
          </cell>
          <cell r="AB3405" t="str">
            <v>Continuidade de Atendimento</v>
          </cell>
          <cell r="AC3405" t="str">
            <v>-</v>
          </cell>
          <cell r="AD3405">
            <v>4.0999999999999996</v>
          </cell>
          <cell r="AE3405">
            <v>4.3</v>
          </cell>
          <cell r="AF3405">
            <v>4.5999999999999996</v>
          </cell>
          <cell r="AG3405">
            <v>0.79400000000000004</v>
          </cell>
          <cell r="AH3405">
            <v>3.7</v>
          </cell>
          <cell r="AI3405">
            <v>4</v>
          </cell>
          <cell r="AJ3405">
            <v>4.3</v>
          </cell>
          <cell r="AK3405">
            <v>0.79400000000000004</v>
          </cell>
        </row>
        <row r="3406">
          <cell r="E3406" t="str">
            <v>SAO CARLOS</v>
          </cell>
          <cell r="F3406" t="str">
            <v>SAO CARLOS</v>
          </cell>
          <cell r="G3406" t="str">
            <v>Nível 1, 2 e 3</v>
          </cell>
          <cell r="H3406">
            <v>2</v>
          </cell>
          <cell r="I3406">
            <v>5</v>
          </cell>
          <cell r="J3406">
            <v>0</v>
          </cell>
          <cell r="K3406">
            <v>156</v>
          </cell>
          <cell r="L3406">
            <v>54</v>
          </cell>
          <cell r="M3406">
            <v>210</v>
          </cell>
          <cell r="N3406">
            <v>0</v>
          </cell>
          <cell r="O3406">
            <v>3.8</v>
          </cell>
          <cell r="P3406">
            <v>2.7</v>
          </cell>
          <cell r="Q3406">
            <v>3.5</v>
          </cell>
          <cell r="R3406">
            <v>0</v>
          </cell>
          <cell r="S3406">
            <v>156</v>
          </cell>
          <cell r="T3406">
            <v>54</v>
          </cell>
          <cell r="U3406">
            <v>210</v>
          </cell>
          <cell r="V3406">
            <v>3.5</v>
          </cell>
          <cell r="W3406" t="str">
            <v>AF + EM</v>
          </cell>
          <cell r="X3406" t="str">
            <v>AF + EM</v>
          </cell>
          <cell r="Y3406">
            <v>3.9</v>
          </cell>
          <cell r="Z3406">
            <v>4.3</v>
          </cell>
          <cell r="AA3406">
            <v>0.8</v>
          </cell>
          <cell r="AB3406" t="str">
            <v>Continuidade de Atendimento</v>
          </cell>
          <cell r="AC3406" t="str">
            <v>-</v>
          </cell>
          <cell r="AD3406">
            <v>4</v>
          </cell>
          <cell r="AE3406">
            <v>4.2</v>
          </cell>
          <cell r="AF3406">
            <v>4.5</v>
          </cell>
          <cell r="AG3406">
            <v>0.79700000000000004</v>
          </cell>
          <cell r="AH3406">
            <v>3.7</v>
          </cell>
          <cell r="AI3406">
            <v>4</v>
          </cell>
          <cell r="AJ3406">
            <v>4.3</v>
          </cell>
          <cell r="AK3406">
            <v>0.79400000000000004</v>
          </cell>
        </row>
        <row r="3407">
          <cell r="E3407" t="str">
            <v>SUL 3</v>
          </cell>
          <cell r="F3407" t="str">
            <v>SAO PAULO</v>
          </cell>
          <cell r="G3407" t="str">
            <v>Nível 1, 2 e 3</v>
          </cell>
          <cell r="H3407">
            <v>2</v>
          </cell>
          <cell r="I3407">
            <v>1</v>
          </cell>
          <cell r="J3407">
            <v>124</v>
          </cell>
          <cell r="K3407">
            <v>0</v>
          </cell>
          <cell r="L3407">
            <v>0</v>
          </cell>
          <cell r="M3407">
            <v>124</v>
          </cell>
          <cell r="N3407">
            <v>4.7</v>
          </cell>
          <cell r="O3407">
            <v>0</v>
          </cell>
          <cell r="P3407">
            <v>0</v>
          </cell>
          <cell r="Q3407">
            <v>4.7</v>
          </cell>
          <cell r="R3407">
            <v>124</v>
          </cell>
          <cell r="S3407">
            <v>0</v>
          </cell>
          <cell r="T3407">
            <v>0</v>
          </cell>
          <cell r="U3407">
            <v>124</v>
          </cell>
          <cell r="V3407">
            <v>4.7</v>
          </cell>
          <cell r="W3407" t="str">
            <v>AI</v>
          </cell>
          <cell r="X3407" t="str">
            <v>AI</v>
          </cell>
          <cell r="Y3407">
            <v>5</v>
          </cell>
          <cell r="Z3407">
            <v>5.3</v>
          </cell>
          <cell r="AA3407">
            <v>0.8</v>
          </cell>
          <cell r="AB3407" t="str">
            <v>Continuidade de Atendimento</v>
          </cell>
          <cell r="AC3407" t="str">
            <v>-</v>
          </cell>
          <cell r="AD3407">
            <v>3.7</v>
          </cell>
          <cell r="AE3407">
            <v>3.9</v>
          </cell>
          <cell r="AF3407">
            <v>4.2</v>
          </cell>
          <cell r="AG3407">
            <v>0.79400000000000004</v>
          </cell>
          <cell r="AH3407">
            <v>3.7</v>
          </cell>
          <cell r="AI3407">
            <v>4</v>
          </cell>
          <cell r="AJ3407">
            <v>4.3</v>
          </cell>
          <cell r="AK3407">
            <v>0.79400000000000004</v>
          </cell>
        </row>
        <row r="3408">
          <cell r="E3408" t="str">
            <v>SUL 3</v>
          </cell>
          <cell r="F3408" t="str">
            <v>SAO PAULO</v>
          </cell>
          <cell r="G3408" t="str">
            <v>Nível 1, 2 e 3</v>
          </cell>
          <cell r="H3408">
            <v>2</v>
          </cell>
          <cell r="I3408">
            <v>1</v>
          </cell>
          <cell r="J3408">
            <v>134</v>
          </cell>
          <cell r="K3408">
            <v>0</v>
          </cell>
          <cell r="L3408">
            <v>0</v>
          </cell>
          <cell r="M3408">
            <v>134</v>
          </cell>
          <cell r="N3408">
            <v>5.6</v>
          </cell>
          <cell r="O3408">
            <v>0</v>
          </cell>
          <cell r="P3408">
            <v>0</v>
          </cell>
          <cell r="Q3408">
            <v>5.6</v>
          </cell>
          <cell r="R3408">
            <v>134</v>
          </cell>
          <cell r="S3408">
            <v>0</v>
          </cell>
          <cell r="T3408">
            <v>0</v>
          </cell>
          <cell r="U3408">
            <v>134</v>
          </cell>
          <cell r="V3408">
            <v>5.6</v>
          </cell>
          <cell r="W3408" t="str">
            <v>AI</v>
          </cell>
          <cell r="X3408" t="str">
            <v>AI</v>
          </cell>
          <cell r="Y3408">
            <v>5.9</v>
          </cell>
          <cell r="Z3408">
            <v>6.1</v>
          </cell>
          <cell r="AA3408">
            <v>0.8</v>
          </cell>
          <cell r="AB3408" t="str">
            <v>Continuidade de Atendimento</v>
          </cell>
          <cell r="AC3408" t="str">
            <v>-</v>
          </cell>
          <cell r="AD3408">
            <v>3.7</v>
          </cell>
          <cell r="AE3408">
            <v>3.9</v>
          </cell>
          <cell r="AF3408">
            <v>4.2</v>
          </cell>
          <cell r="AG3408">
            <v>0.79400000000000004</v>
          </cell>
          <cell r="AH3408">
            <v>3.7</v>
          </cell>
          <cell r="AI3408">
            <v>4</v>
          </cell>
          <cell r="AJ3408">
            <v>4.3</v>
          </cell>
          <cell r="AK3408">
            <v>0.79400000000000004</v>
          </cell>
        </row>
        <row r="3409">
          <cell r="E3409" t="str">
            <v>CAIEIRAS</v>
          </cell>
          <cell r="F3409" t="str">
            <v>FRANCISCO MORATO</v>
          </cell>
          <cell r="G3409" t="str">
            <v>Nível 4, 5 e 6</v>
          </cell>
          <cell r="H3409">
            <v>2</v>
          </cell>
          <cell r="I3409">
            <v>3</v>
          </cell>
          <cell r="J3409">
            <v>0</v>
          </cell>
          <cell r="K3409">
            <v>643</v>
          </cell>
          <cell r="L3409">
            <v>370</v>
          </cell>
          <cell r="M3409">
            <v>1013</v>
          </cell>
          <cell r="N3409">
            <v>0</v>
          </cell>
          <cell r="O3409">
            <v>3.6</v>
          </cell>
          <cell r="P3409">
            <v>2.6</v>
          </cell>
          <cell r="Q3409">
            <v>3.2</v>
          </cell>
          <cell r="R3409">
            <v>0</v>
          </cell>
          <cell r="S3409">
            <v>643</v>
          </cell>
          <cell r="T3409">
            <v>370</v>
          </cell>
          <cell r="U3409">
            <v>1013</v>
          </cell>
          <cell r="V3409">
            <v>3.2</v>
          </cell>
          <cell r="W3409" t="str">
            <v>AF + EM</v>
          </cell>
          <cell r="X3409" t="str">
            <v>AF + EM</v>
          </cell>
          <cell r="Y3409">
            <v>3.5</v>
          </cell>
          <cell r="Z3409">
            <v>3.9</v>
          </cell>
          <cell r="AA3409">
            <v>0.78800000000000003</v>
          </cell>
          <cell r="AB3409" t="str">
            <v>Continuidade de Atendimento</v>
          </cell>
          <cell r="AC3409" t="str">
            <v>-</v>
          </cell>
          <cell r="AD3409">
            <v>3.5</v>
          </cell>
          <cell r="AE3409">
            <v>3.8</v>
          </cell>
          <cell r="AF3409">
            <v>4.0999999999999996</v>
          </cell>
          <cell r="AG3409">
            <v>0.79100000000000004</v>
          </cell>
          <cell r="AH3409">
            <v>3.7</v>
          </cell>
          <cell r="AI3409">
            <v>4</v>
          </cell>
          <cell r="AJ3409">
            <v>4.3</v>
          </cell>
          <cell r="AK3409">
            <v>0.79400000000000004</v>
          </cell>
        </row>
        <row r="3410">
          <cell r="E3410" t="str">
            <v>CAIEIRAS</v>
          </cell>
          <cell r="F3410" t="str">
            <v>FRANCO DA ROCHA</v>
          </cell>
          <cell r="G3410" t="str">
            <v>Nível 4, 5 e 6</v>
          </cell>
          <cell r="H3410">
            <v>2</v>
          </cell>
          <cell r="I3410">
            <v>3</v>
          </cell>
          <cell r="J3410">
            <v>0</v>
          </cell>
          <cell r="K3410">
            <v>665</v>
          </cell>
          <cell r="L3410">
            <v>335</v>
          </cell>
          <cell r="M3410">
            <v>1000</v>
          </cell>
          <cell r="N3410">
            <v>0</v>
          </cell>
          <cell r="O3410">
            <v>3.7</v>
          </cell>
          <cell r="P3410">
            <v>2.6</v>
          </cell>
          <cell r="Q3410">
            <v>3.3</v>
          </cell>
          <cell r="R3410">
            <v>0</v>
          </cell>
          <cell r="S3410">
            <v>665</v>
          </cell>
          <cell r="T3410">
            <v>335</v>
          </cell>
          <cell r="U3410">
            <v>1000</v>
          </cell>
          <cell r="V3410">
            <v>3.3</v>
          </cell>
          <cell r="W3410" t="str">
            <v>AF + EM</v>
          </cell>
          <cell r="X3410" t="str">
            <v>AF + EM</v>
          </cell>
          <cell r="Y3410">
            <v>3.6</v>
          </cell>
          <cell r="Z3410">
            <v>4</v>
          </cell>
          <cell r="AA3410">
            <v>0.78800000000000003</v>
          </cell>
          <cell r="AB3410" t="str">
            <v>Continuidade de Atendimento</v>
          </cell>
          <cell r="AC3410" t="str">
            <v>-</v>
          </cell>
          <cell r="AD3410">
            <v>3.5</v>
          </cell>
          <cell r="AE3410">
            <v>3.8</v>
          </cell>
          <cell r="AF3410">
            <v>4.0999999999999996</v>
          </cell>
          <cell r="AG3410">
            <v>0.79100000000000004</v>
          </cell>
          <cell r="AH3410">
            <v>3.7</v>
          </cell>
          <cell r="AI3410">
            <v>4</v>
          </cell>
          <cell r="AJ3410">
            <v>4.3</v>
          </cell>
          <cell r="AK3410">
            <v>0.79400000000000004</v>
          </cell>
        </row>
        <row r="3411">
          <cell r="E3411" t="str">
            <v>CAIEIRAS</v>
          </cell>
          <cell r="F3411" t="str">
            <v>FRANCO DA ROCHA</v>
          </cell>
          <cell r="G3411" t="str">
            <v>Nível 4, 5 e 6</v>
          </cell>
          <cell r="H3411">
            <v>2</v>
          </cell>
          <cell r="I3411">
            <v>3</v>
          </cell>
          <cell r="J3411">
            <v>64</v>
          </cell>
          <cell r="K3411">
            <v>404</v>
          </cell>
          <cell r="L3411">
            <v>146</v>
          </cell>
          <cell r="M3411">
            <v>614</v>
          </cell>
          <cell r="N3411">
            <v>4</v>
          </cell>
          <cell r="O3411">
            <v>3.5</v>
          </cell>
          <cell r="P3411">
            <v>2.6</v>
          </cell>
          <cell r="Q3411">
            <v>3.3</v>
          </cell>
          <cell r="R3411">
            <v>64</v>
          </cell>
          <cell r="S3411">
            <v>404</v>
          </cell>
          <cell r="T3411">
            <v>146</v>
          </cell>
          <cell r="U3411">
            <v>614</v>
          </cell>
          <cell r="V3411">
            <v>3.3</v>
          </cell>
          <cell r="W3411" t="str">
            <v>AI + AF + EM</v>
          </cell>
          <cell r="X3411" t="str">
            <v>AI + AF + EM</v>
          </cell>
          <cell r="Y3411">
            <v>3.6</v>
          </cell>
          <cell r="Z3411">
            <v>4</v>
          </cell>
          <cell r="AA3411">
            <v>0.78800000000000003</v>
          </cell>
          <cell r="AB3411" t="str">
            <v>Continuidade de Atendimento</v>
          </cell>
          <cell r="AC3411" t="str">
            <v>-</v>
          </cell>
          <cell r="AD3411">
            <v>3.5</v>
          </cell>
          <cell r="AE3411">
            <v>3.8</v>
          </cell>
          <cell r="AF3411">
            <v>4.0999999999999996</v>
          </cell>
          <cell r="AG3411">
            <v>0.79100000000000004</v>
          </cell>
          <cell r="AH3411">
            <v>3.7</v>
          </cell>
          <cell r="AI3411">
            <v>4</v>
          </cell>
          <cell r="AJ3411">
            <v>4.3</v>
          </cell>
          <cell r="AK3411">
            <v>0.79400000000000004</v>
          </cell>
        </row>
        <row r="3412">
          <cell r="E3412" t="str">
            <v>MOGI DAS CRUZES</v>
          </cell>
          <cell r="F3412" t="str">
            <v>BIRITIBA-MIRIM</v>
          </cell>
          <cell r="G3412" t="str">
            <v>Nível 1, 2 e 3</v>
          </cell>
          <cell r="H3412">
            <v>2</v>
          </cell>
          <cell r="I3412">
            <v>1</v>
          </cell>
          <cell r="J3412">
            <v>0</v>
          </cell>
          <cell r="K3412">
            <v>830</v>
          </cell>
          <cell r="L3412">
            <v>0</v>
          </cell>
          <cell r="M3412">
            <v>830</v>
          </cell>
          <cell r="N3412">
            <v>0</v>
          </cell>
          <cell r="O3412">
            <v>3.8</v>
          </cell>
          <cell r="P3412">
            <v>0</v>
          </cell>
          <cell r="Q3412">
            <v>3.8</v>
          </cell>
          <cell r="R3412">
            <v>0</v>
          </cell>
          <cell r="S3412">
            <v>830</v>
          </cell>
          <cell r="T3412">
            <v>0</v>
          </cell>
          <cell r="U3412">
            <v>830</v>
          </cell>
          <cell r="V3412">
            <v>3.8</v>
          </cell>
          <cell r="W3412" t="str">
            <v>AF</v>
          </cell>
          <cell r="X3412" t="str">
            <v>AF</v>
          </cell>
          <cell r="Y3412">
            <v>4.0999999999999996</v>
          </cell>
          <cell r="Z3412">
            <v>4.5</v>
          </cell>
          <cell r="AA3412">
            <v>0.8</v>
          </cell>
          <cell r="AB3412" t="str">
            <v>Continuidade de Atendimento</v>
          </cell>
          <cell r="AC3412" t="str">
            <v>-</v>
          </cell>
          <cell r="AD3412">
            <v>3.7</v>
          </cell>
          <cell r="AE3412">
            <v>4</v>
          </cell>
          <cell r="AF3412">
            <v>4.3</v>
          </cell>
          <cell r="AG3412">
            <v>0.79800000000000004</v>
          </cell>
          <cell r="AH3412">
            <v>3.7</v>
          </cell>
          <cell r="AI3412">
            <v>4</v>
          </cell>
          <cell r="AJ3412">
            <v>4.3</v>
          </cell>
          <cell r="AK3412">
            <v>0.79400000000000004</v>
          </cell>
        </row>
        <row r="3413">
          <cell r="E3413" t="str">
            <v>ITAPECERICA DA SERRA</v>
          </cell>
          <cell r="F3413" t="str">
            <v>ITAPECERICA DA SERRA</v>
          </cell>
          <cell r="G3413" t="str">
            <v>Nível 4, 5 e 6</v>
          </cell>
          <cell r="H3413">
            <v>1</v>
          </cell>
          <cell r="I3413">
            <v>8</v>
          </cell>
          <cell r="J3413">
            <v>0</v>
          </cell>
          <cell r="K3413">
            <v>202</v>
          </cell>
          <cell r="L3413">
            <v>128</v>
          </cell>
          <cell r="M3413">
            <v>330</v>
          </cell>
          <cell r="N3413">
            <v>0</v>
          </cell>
          <cell r="O3413">
            <v>4.5</v>
          </cell>
          <cell r="P3413">
            <v>2.8</v>
          </cell>
          <cell r="Q3413">
            <v>3.8</v>
          </cell>
          <cell r="R3413">
            <v>0</v>
          </cell>
          <cell r="S3413">
            <v>202</v>
          </cell>
          <cell r="T3413">
            <v>128</v>
          </cell>
          <cell r="U3413">
            <v>330</v>
          </cell>
          <cell r="V3413">
            <v>3.8</v>
          </cell>
          <cell r="W3413" t="str">
            <v>AF + EM</v>
          </cell>
          <cell r="X3413" t="str">
            <v>AF + EM</v>
          </cell>
          <cell r="Y3413">
            <v>4.0999999999999996</v>
          </cell>
          <cell r="Z3413">
            <v>4.3</v>
          </cell>
          <cell r="AA3413">
            <v>0.8</v>
          </cell>
          <cell r="AB3413" t="str">
            <v>Continuidade de Atendimento</v>
          </cell>
          <cell r="AC3413" t="str">
            <v>-</v>
          </cell>
          <cell r="AD3413">
            <v>3.8</v>
          </cell>
          <cell r="AE3413">
            <v>4.0999999999999996</v>
          </cell>
          <cell r="AF3413">
            <v>4.4000000000000004</v>
          </cell>
          <cell r="AG3413">
            <v>0.79800000000000004</v>
          </cell>
          <cell r="AH3413">
            <v>3.7</v>
          </cell>
          <cell r="AI3413">
            <v>4</v>
          </cell>
          <cell r="AJ3413">
            <v>4.3</v>
          </cell>
          <cell r="AK3413">
            <v>0.79400000000000004</v>
          </cell>
        </row>
        <row r="3414">
          <cell r="E3414" t="str">
            <v>ITAPECERICA DA SERRA</v>
          </cell>
          <cell r="F3414" t="str">
            <v>ITAPECERICA DA SERRA</v>
          </cell>
          <cell r="G3414" t="str">
            <v>Nível 1, 2 e 3</v>
          </cell>
          <cell r="H3414">
            <v>2</v>
          </cell>
          <cell r="I3414">
            <v>5</v>
          </cell>
          <cell r="J3414">
            <v>0</v>
          </cell>
          <cell r="K3414">
            <v>284</v>
          </cell>
          <cell r="L3414">
            <v>0</v>
          </cell>
          <cell r="M3414">
            <v>284</v>
          </cell>
          <cell r="N3414">
            <v>0</v>
          </cell>
          <cell r="O3414">
            <v>3.9</v>
          </cell>
          <cell r="P3414">
            <v>0</v>
          </cell>
          <cell r="Q3414">
            <v>3.9</v>
          </cell>
          <cell r="R3414">
            <v>0</v>
          </cell>
          <cell r="S3414">
            <v>284</v>
          </cell>
          <cell r="T3414">
            <v>0</v>
          </cell>
          <cell r="U3414">
            <v>284</v>
          </cell>
          <cell r="V3414">
            <v>3.9</v>
          </cell>
          <cell r="W3414" t="str">
            <v>AF</v>
          </cell>
          <cell r="X3414" t="str">
            <v>AF</v>
          </cell>
          <cell r="Y3414">
            <v>4.3</v>
          </cell>
          <cell r="Z3414">
            <v>4.7</v>
          </cell>
          <cell r="AA3414">
            <v>0.8</v>
          </cell>
          <cell r="AB3414" t="str">
            <v>Continuidade de Atendimento</v>
          </cell>
          <cell r="AC3414" t="str">
            <v>-</v>
          </cell>
          <cell r="AD3414">
            <v>3.8</v>
          </cell>
          <cell r="AE3414">
            <v>4.0999999999999996</v>
          </cell>
          <cell r="AF3414">
            <v>4.4000000000000004</v>
          </cell>
          <cell r="AG3414">
            <v>0.79800000000000004</v>
          </cell>
          <cell r="AH3414">
            <v>3.7</v>
          </cell>
          <cell r="AI3414">
            <v>4</v>
          </cell>
          <cell r="AJ3414">
            <v>4.3</v>
          </cell>
          <cell r="AK3414">
            <v>0.79400000000000004</v>
          </cell>
        </row>
        <row r="3415">
          <cell r="E3415" t="str">
            <v>APIAI</v>
          </cell>
          <cell r="F3415" t="str">
            <v>RIBEIRAO BRANCO</v>
          </cell>
          <cell r="G3415" t="str">
            <v>Nível 4, 5 e 6</v>
          </cell>
          <cell r="H3415">
            <v>2</v>
          </cell>
          <cell r="I3415">
            <v>7</v>
          </cell>
          <cell r="J3415">
            <v>0</v>
          </cell>
          <cell r="K3415">
            <v>241</v>
          </cell>
          <cell r="L3415">
            <v>109</v>
          </cell>
          <cell r="M3415">
            <v>350</v>
          </cell>
          <cell r="N3415">
            <v>0</v>
          </cell>
          <cell r="O3415">
            <v>4</v>
          </cell>
          <cell r="P3415">
            <v>3.3</v>
          </cell>
          <cell r="Q3415">
            <v>3.8</v>
          </cell>
          <cell r="R3415">
            <v>0</v>
          </cell>
          <cell r="S3415">
            <v>241</v>
          </cell>
          <cell r="T3415">
            <v>109</v>
          </cell>
          <cell r="U3415">
            <v>350</v>
          </cell>
          <cell r="V3415">
            <v>3.8</v>
          </cell>
          <cell r="W3415" t="str">
            <v>AF + EM</v>
          </cell>
          <cell r="X3415" t="str">
            <v>AF + EM</v>
          </cell>
          <cell r="Y3415">
            <v>4.0999999999999996</v>
          </cell>
          <cell r="Z3415">
            <v>4.4000000000000004</v>
          </cell>
          <cell r="AA3415">
            <v>0.8</v>
          </cell>
          <cell r="AB3415" t="str">
            <v>Continuidade de Atendimento</v>
          </cell>
          <cell r="AC3415" t="str">
            <v>-</v>
          </cell>
          <cell r="AD3415">
            <v>3.6</v>
          </cell>
          <cell r="AE3415">
            <v>4</v>
          </cell>
          <cell r="AF3415">
            <v>4.3</v>
          </cell>
          <cell r="AG3415">
            <v>0.79800000000000004</v>
          </cell>
          <cell r="AH3415">
            <v>3.7</v>
          </cell>
          <cell r="AI3415">
            <v>4</v>
          </cell>
          <cell r="AJ3415">
            <v>4.3</v>
          </cell>
          <cell r="AK3415">
            <v>0.79400000000000004</v>
          </cell>
        </row>
        <row r="3416">
          <cell r="E3416" t="str">
            <v>BOTUCATU</v>
          </cell>
          <cell r="F3416" t="str">
            <v>BOTUCATU</v>
          </cell>
          <cell r="G3416" t="str">
            <v>Nível 4, 5 e 6</v>
          </cell>
          <cell r="H3416">
            <v>2</v>
          </cell>
          <cell r="I3416">
            <v>7</v>
          </cell>
          <cell r="J3416">
            <v>0</v>
          </cell>
          <cell r="K3416">
            <v>221</v>
          </cell>
          <cell r="L3416">
            <v>116</v>
          </cell>
          <cell r="M3416">
            <v>337</v>
          </cell>
          <cell r="N3416">
            <v>0</v>
          </cell>
          <cell r="O3416">
            <v>3.6</v>
          </cell>
          <cell r="P3416">
            <v>2.9</v>
          </cell>
          <cell r="Q3416">
            <v>3.4</v>
          </cell>
          <cell r="R3416">
            <v>0</v>
          </cell>
          <cell r="S3416">
            <v>221</v>
          </cell>
          <cell r="T3416">
            <v>116</v>
          </cell>
          <cell r="U3416">
            <v>337</v>
          </cell>
          <cell r="V3416">
            <v>3.4</v>
          </cell>
          <cell r="W3416" t="str">
            <v>AF + EM</v>
          </cell>
          <cell r="X3416" t="str">
            <v>AF + EM</v>
          </cell>
          <cell r="Y3416">
            <v>3.7</v>
          </cell>
          <cell r="Z3416">
            <v>4.0999999999999996</v>
          </cell>
          <cell r="AA3416">
            <v>0.8</v>
          </cell>
          <cell r="AB3416" t="str">
            <v>Continuidade de Atendimento</v>
          </cell>
          <cell r="AC3416" t="str">
            <v>-</v>
          </cell>
          <cell r="AD3416">
            <v>3.4</v>
          </cell>
          <cell r="AE3416">
            <v>3.7</v>
          </cell>
          <cell r="AF3416">
            <v>4</v>
          </cell>
          <cell r="AG3416">
            <v>0.79200000000000004</v>
          </cell>
          <cell r="AH3416">
            <v>3.7</v>
          </cell>
          <cell r="AI3416">
            <v>4</v>
          </cell>
          <cell r="AJ3416">
            <v>4.3</v>
          </cell>
          <cell r="AK3416">
            <v>0.79400000000000004</v>
          </cell>
        </row>
        <row r="3417">
          <cell r="E3417" t="str">
            <v>CAMPINAS OESTE</v>
          </cell>
          <cell r="F3417" t="str">
            <v>CAMPINAS</v>
          </cell>
          <cell r="G3417" t="str">
            <v>Nível 1, 2 e 3</v>
          </cell>
          <cell r="H3417">
            <v>2</v>
          </cell>
          <cell r="I3417">
            <v>1</v>
          </cell>
          <cell r="J3417">
            <v>75</v>
          </cell>
          <cell r="K3417">
            <v>0</v>
          </cell>
          <cell r="L3417">
            <v>0</v>
          </cell>
          <cell r="M3417">
            <v>75</v>
          </cell>
          <cell r="N3417">
            <v>5.3</v>
          </cell>
          <cell r="O3417">
            <v>0</v>
          </cell>
          <cell r="P3417">
            <v>0</v>
          </cell>
          <cell r="Q3417">
            <v>5.3</v>
          </cell>
          <cell r="R3417">
            <v>75</v>
          </cell>
          <cell r="S3417">
            <v>0</v>
          </cell>
          <cell r="T3417">
            <v>0</v>
          </cell>
          <cell r="U3417">
            <v>75</v>
          </cell>
          <cell r="V3417">
            <v>5.3</v>
          </cell>
          <cell r="W3417" t="str">
            <v>AI</v>
          </cell>
          <cell r="X3417" t="str">
            <v>AI</v>
          </cell>
          <cell r="Y3417">
            <v>5.6</v>
          </cell>
          <cell r="Z3417">
            <v>5.9</v>
          </cell>
          <cell r="AA3417">
            <v>0.8</v>
          </cell>
          <cell r="AB3417" t="str">
            <v>Continuidade de Atendimento</v>
          </cell>
          <cell r="AC3417" t="str">
            <v>-</v>
          </cell>
          <cell r="AD3417">
            <v>3.7</v>
          </cell>
          <cell r="AE3417">
            <v>4</v>
          </cell>
          <cell r="AF3417">
            <v>4.3</v>
          </cell>
          <cell r="AG3417">
            <v>0.79200000000000004</v>
          </cell>
          <cell r="AH3417">
            <v>3.7</v>
          </cell>
          <cell r="AI3417">
            <v>4</v>
          </cell>
          <cell r="AJ3417">
            <v>4.3</v>
          </cell>
          <cell r="AK3417">
            <v>0.79400000000000004</v>
          </cell>
        </row>
        <row r="3418">
          <cell r="E3418" t="str">
            <v>CAMPINAS OESTE</v>
          </cell>
          <cell r="F3418" t="str">
            <v>CAMPINAS</v>
          </cell>
          <cell r="G3418" t="str">
            <v>Nível 1, 2 e 3</v>
          </cell>
          <cell r="H3418">
            <v>2</v>
          </cell>
          <cell r="I3418">
            <v>5</v>
          </cell>
          <cell r="J3418">
            <v>0</v>
          </cell>
          <cell r="K3418">
            <v>294</v>
          </cell>
          <cell r="L3418">
            <v>85</v>
          </cell>
          <cell r="M3418">
            <v>379</v>
          </cell>
          <cell r="N3418">
            <v>0</v>
          </cell>
          <cell r="O3418">
            <v>4</v>
          </cell>
          <cell r="P3418">
            <v>3.1</v>
          </cell>
          <cell r="Q3418">
            <v>3.8</v>
          </cell>
          <cell r="R3418">
            <v>0</v>
          </cell>
          <cell r="S3418">
            <v>294</v>
          </cell>
          <cell r="T3418">
            <v>85</v>
          </cell>
          <cell r="U3418">
            <v>379</v>
          </cell>
          <cell r="V3418">
            <v>3.8</v>
          </cell>
          <cell r="W3418" t="str">
            <v>AF + EM</v>
          </cell>
          <cell r="X3418" t="str">
            <v>AF + EM</v>
          </cell>
          <cell r="Y3418">
            <v>4.2</v>
          </cell>
          <cell r="Z3418">
            <v>4.5999999999999996</v>
          </cell>
          <cell r="AA3418">
            <v>0.8</v>
          </cell>
          <cell r="AB3418" t="str">
            <v>Continuidade de Atendimento</v>
          </cell>
          <cell r="AC3418" t="str">
            <v>-</v>
          </cell>
          <cell r="AD3418">
            <v>3.7</v>
          </cell>
          <cell r="AE3418">
            <v>4</v>
          </cell>
          <cell r="AF3418">
            <v>4.3</v>
          </cell>
          <cell r="AG3418">
            <v>0.79200000000000004</v>
          </cell>
          <cell r="AH3418">
            <v>3.7</v>
          </cell>
          <cell r="AI3418">
            <v>4</v>
          </cell>
          <cell r="AJ3418">
            <v>4.3</v>
          </cell>
          <cell r="AK3418">
            <v>0.79400000000000004</v>
          </cell>
        </row>
        <row r="3419">
          <cell r="E3419" t="str">
            <v>CAMPINAS LESTE</v>
          </cell>
          <cell r="F3419" t="str">
            <v>CAMPINAS</v>
          </cell>
          <cell r="G3419" t="str">
            <v>Nível 4, 5 e 6</v>
          </cell>
          <cell r="H3419">
            <v>2</v>
          </cell>
          <cell r="I3419">
            <v>7</v>
          </cell>
          <cell r="J3419">
            <v>0</v>
          </cell>
          <cell r="K3419">
            <v>320</v>
          </cell>
          <cell r="L3419">
            <v>249</v>
          </cell>
          <cell r="M3419">
            <v>569</v>
          </cell>
          <cell r="N3419">
            <v>0</v>
          </cell>
          <cell r="O3419">
            <v>3.8</v>
          </cell>
          <cell r="P3419">
            <v>2.7</v>
          </cell>
          <cell r="Q3419">
            <v>3.3</v>
          </cell>
          <cell r="R3419">
            <v>0</v>
          </cell>
          <cell r="S3419">
            <v>320</v>
          </cell>
          <cell r="T3419">
            <v>249</v>
          </cell>
          <cell r="U3419">
            <v>569</v>
          </cell>
          <cell r="V3419">
            <v>3.3</v>
          </cell>
          <cell r="W3419" t="str">
            <v>AF + EM</v>
          </cell>
          <cell r="X3419" t="str">
            <v>AF + EM</v>
          </cell>
          <cell r="Y3419">
            <v>3.7</v>
          </cell>
          <cell r="Z3419">
            <v>4.0999999999999996</v>
          </cell>
          <cell r="AA3419">
            <v>0.77200000000000002</v>
          </cell>
          <cell r="AB3419" t="str">
            <v>Continuidade de Atendimento</v>
          </cell>
          <cell r="AC3419" t="str">
            <v>-</v>
          </cell>
          <cell r="AD3419">
            <v>4</v>
          </cell>
          <cell r="AE3419">
            <v>4.2</v>
          </cell>
          <cell r="AF3419">
            <v>4.5</v>
          </cell>
          <cell r="AG3419">
            <v>0.79700000000000004</v>
          </cell>
          <cell r="AH3419">
            <v>3.7</v>
          </cell>
          <cell r="AI3419">
            <v>4</v>
          </cell>
          <cell r="AJ3419">
            <v>4.3</v>
          </cell>
          <cell r="AK3419">
            <v>0.79400000000000004</v>
          </cell>
        </row>
        <row r="3420">
          <cell r="E3420" t="str">
            <v>CAMPINAS LESTE</v>
          </cell>
          <cell r="F3420" t="str">
            <v>CAMPINAS</v>
          </cell>
          <cell r="G3420" t="str">
            <v>Nível 1, 2 e 3</v>
          </cell>
          <cell r="H3420">
            <v>2</v>
          </cell>
          <cell r="I3420">
            <v>1</v>
          </cell>
          <cell r="J3420">
            <v>93</v>
          </cell>
          <cell r="K3420">
            <v>0</v>
          </cell>
          <cell r="L3420">
            <v>0</v>
          </cell>
          <cell r="M3420">
            <v>93</v>
          </cell>
          <cell r="N3420">
            <v>6.7</v>
          </cell>
          <cell r="O3420">
            <v>0</v>
          </cell>
          <cell r="P3420">
            <v>0</v>
          </cell>
          <cell r="Q3420">
            <v>6.7</v>
          </cell>
          <cell r="R3420">
            <v>93</v>
          </cell>
          <cell r="S3420">
            <v>0</v>
          </cell>
          <cell r="T3420">
            <v>0</v>
          </cell>
          <cell r="U3420">
            <v>93</v>
          </cell>
          <cell r="V3420">
            <v>6.7</v>
          </cell>
          <cell r="W3420" t="str">
            <v>AI</v>
          </cell>
          <cell r="X3420" t="str">
            <v>AI</v>
          </cell>
          <cell r="Y3420">
            <v>6.9</v>
          </cell>
          <cell r="Z3420">
            <v>7.1</v>
          </cell>
          <cell r="AA3420">
            <v>0.8</v>
          </cell>
          <cell r="AB3420" t="str">
            <v>Continuidade de Atendimento</v>
          </cell>
          <cell r="AC3420" t="str">
            <v>-</v>
          </cell>
          <cell r="AD3420">
            <v>4</v>
          </cell>
          <cell r="AE3420">
            <v>4.2</v>
          </cell>
          <cell r="AF3420">
            <v>4.5</v>
          </cell>
          <cell r="AG3420">
            <v>0.79700000000000004</v>
          </cell>
          <cell r="AH3420">
            <v>3.7</v>
          </cell>
          <cell r="AI3420">
            <v>4</v>
          </cell>
          <cell r="AJ3420">
            <v>4.3</v>
          </cell>
          <cell r="AK3420">
            <v>0.79400000000000004</v>
          </cell>
        </row>
        <row r="3421">
          <cell r="E3421" t="str">
            <v>CATANDUVA</v>
          </cell>
          <cell r="F3421" t="str">
            <v>CATANDUVA</v>
          </cell>
          <cell r="G3421" t="str">
            <v>Nível 4, 5 e 6</v>
          </cell>
          <cell r="H3421">
            <v>2</v>
          </cell>
          <cell r="I3421">
            <v>3</v>
          </cell>
          <cell r="J3421">
            <v>0</v>
          </cell>
          <cell r="K3421">
            <v>422</v>
          </cell>
          <cell r="L3421">
            <v>141</v>
          </cell>
          <cell r="M3421">
            <v>563</v>
          </cell>
          <cell r="N3421">
            <v>0</v>
          </cell>
          <cell r="O3421">
            <v>3.6</v>
          </cell>
          <cell r="P3421">
            <v>2.6</v>
          </cell>
          <cell r="Q3421">
            <v>3.3</v>
          </cell>
          <cell r="R3421">
            <v>0</v>
          </cell>
          <cell r="S3421">
            <v>422</v>
          </cell>
          <cell r="T3421">
            <v>141</v>
          </cell>
          <cell r="U3421">
            <v>563</v>
          </cell>
          <cell r="V3421">
            <v>3.3</v>
          </cell>
          <cell r="W3421" t="str">
            <v>AF + EM</v>
          </cell>
          <cell r="X3421" t="str">
            <v>AF + EM</v>
          </cell>
          <cell r="Y3421">
            <v>3.6</v>
          </cell>
          <cell r="Z3421">
            <v>4</v>
          </cell>
          <cell r="AA3421">
            <v>0.78900000000000003</v>
          </cell>
          <cell r="AB3421" t="str">
            <v>Continuidade de Atendimento</v>
          </cell>
          <cell r="AC3421" t="str">
            <v>-</v>
          </cell>
          <cell r="AD3421">
            <v>3.5</v>
          </cell>
          <cell r="AE3421">
            <v>3.8</v>
          </cell>
          <cell r="AF3421">
            <v>4</v>
          </cell>
          <cell r="AG3421">
            <v>0.79600000000000004</v>
          </cell>
          <cell r="AH3421">
            <v>3.7</v>
          </cell>
          <cell r="AI3421">
            <v>4</v>
          </cell>
          <cell r="AJ3421">
            <v>4.3</v>
          </cell>
          <cell r="AK3421">
            <v>0.79400000000000004</v>
          </cell>
        </row>
        <row r="3422">
          <cell r="E3422" t="str">
            <v>FRANCA</v>
          </cell>
          <cell r="F3422" t="str">
            <v>FRANCA</v>
          </cell>
          <cell r="G3422" t="str">
            <v>Nível 4, 5 e 6</v>
          </cell>
          <cell r="H3422">
            <v>1</v>
          </cell>
          <cell r="I3422">
            <v>4</v>
          </cell>
          <cell r="J3422">
            <v>0</v>
          </cell>
          <cell r="K3422">
            <v>470</v>
          </cell>
          <cell r="L3422">
            <v>238</v>
          </cell>
          <cell r="M3422">
            <v>708</v>
          </cell>
          <cell r="N3422">
            <v>0</v>
          </cell>
          <cell r="O3422">
            <v>4.5999999999999996</v>
          </cell>
          <cell r="P3422">
            <v>3.4</v>
          </cell>
          <cell r="Q3422">
            <v>4.2</v>
          </cell>
          <cell r="R3422">
            <v>0</v>
          </cell>
          <cell r="S3422">
            <v>470</v>
          </cell>
          <cell r="T3422">
            <v>238</v>
          </cell>
          <cell r="U3422">
            <v>708</v>
          </cell>
          <cell r="V3422">
            <v>4.2</v>
          </cell>
          <cell r="W3422" t="str">
            <v>AF + EM</v>
          </cell>
          <cell r="X3422" t="str">
            <v>AF + EM</v>
          </cell>
          <cell r="Y3422">
            <v>4.4000000000000004</v>
          </cell>
          <cell r="Z3422">
            <v>4.5999999999999996</v>
          </cell>
          <cell r="AA3422">
            <v>0.78300000000000003</v>
          </cell>
          <cell r="AB3422" t="str">
            <v>Continuidade de Atendimento</v>
          </cell>
          <cell r="AC3422" t="str">
            <v>-</v>
          </cell>
          <cell r="AD3422">
            <v>4.0999999999999996</v>
          </cell>
          <cell r="AE3422">
            <v>4.3</v>
          </cell>
          <cell r="AF3422">
            <v>4.5999999999999996</v>
          </cell>
          <cell r="AG3422">
            <v>0.79400000000000004</v>
          </cell>
          <cell r="AH3422">
            <v>3.7</v>
          </cell>
          <cell r="AI3422">
            <v>4</v>
          </cell>
          <cell r="AJ3422">
            <v>4.3</v>
          </cell>
          <cell r="AK3422">
            <v>0.79400000000000004</v>
          </cell>
        </row>
        <row r="3423">
          <cell r="E3423" t="str">
            <v>FRANCA</v>
          </cell>
          <cell r="F3423" t="str">
            <v>FRANCA</v>
          </cell>
          <cell r="G3423" t="str">
            <v>Nível 1, 2 e 3</v>
          </cell>
          <cell r="H3423">
            <v>2</v>
          </cell>
          <cell r="I3423">
            <v>5</v>
          </cell>
          <cell r="J3423">
            <v>0</v>
          </cell>
          <cell r="K3423">
            <v>242</v>
          </cell>
          <cell r="L3423">
            <v>28</v>
          </cell>
          <cell r="M3423">
            <v>270</v>
          </cell>
          <cell r="N3423">
            <v>0</v>
          </cell>
          <cell r="O3423">
            <v>4.5999999999999996</v>
          </cell>
          <cell r="P3423">
            <v>4</v>
          </cell>
          <cell r="Q3423">
            <v>4.5</v>
          </cell>
          <cell r="R3423">
            <v>0</v>
          </cell>
          <cell r="S3423">
            <v>242</v>
          </cell>
          <cell r="T3423">
            <v>28</v>
          </cell>
          <cell r="U3423">
            <v>270</v>
          </cell>
          <cell r="V3423">
            <v>4.5</v>
          </cell>
          <cell r="W3423" t="str">
            <v>AF + EM</v>
          </cell>
          <cell r="X3423" t="str">
            <v>AF + EM</v>
          </cell>
          <cell r="Y3423">
            <v>4.8</v>
          </cell>
          <cell r="Z3423">
            <v>5.2</v>
          </cell>
          <cell r="AA3423">
            <v>0.8</v>
          </cell>
          <cell r="AB3423" t="str">
            <v>Continuidade de Atendimento</v>
          </cell>
          <cell r="AC3423" t="str">
            <v>-</v>
          </cell>
          <cell r="AD3423">
            <v>4.0999999999999996</v>
          </cell>
          <cell r="AE3423">
            <v>4.3</v>
          </cell>
          <cell r="AF3423">
            <v>4.5999999999999996</v>
          </cell>
          <cell r="AG3423">
            <v>0.79400000000000004</v>
          </cell>
          <cell r="AH3423">
            <v>3.7</v>
          </cell>
          <cell r="AI3423">
            <v>4</v>
          </cell>
          <cell r="AJ3423">
            <v>4.3</v>
          </cell>
          <cell r="AK3423">
            <v>0.79400000000000004</v>
          </cell>
        </row>
        <row r="3424">
          <cell r="E3424" t="str">
            <v>FRANCA</v>
          </cell>
          <cell r="F3424" t="str">
            <v>FRANCA</v>
          </cell>
          <cell r="G3424" t="str">
            <v>Nível 4, 5 e 6</v>
          </cell>
          <cell r="H3424">
            <v>1</v>
          </cell>
          <cell r="I3424">
            <v>4</v>
          </cell>
          <cell r="J3424">
            <v>0</v>
          </cell>
          <cell r="K3424">
            <v>310</v>
          </cell>
          <cell r="L3424">
            <v>376</v>
          </cell>
          <cell r="M3424">
            <v>686</v>
          </cell>
          <cell r="N3424">
            <v>0</v>
          </cell>
          <cell r="O3424">
            <v>4.4000000000000004</v>
          </cell>
          <cell r="P3424">
            <v>2.9</v>
          </cell>
          <cell r="Q3424">
            <v>3.6</v>
          </cell>
          <cell r="R3424">
            <v>0</v>
          </cell>
          <cell r="S3424">
            <v>310</v>
          </cell>
          <cell r="T3424">
            <v>376</v>
          </cell>
          <cell r="U3424">
            <v>686</v>
          </cell>
          <cell r="V3424">
            <v>3.6</v>
          </cell>
          <cell r="W3424" t="str">
            <v>AF + EM</v>
          </cell>
          <cell r="X3424" t="str">
            <v>AF + EM</v>
          </cell>
          <cell r="Y3424">
            <v>3.8</v>
          </cell>
          <cell r="Z3424">
            <v>4</v>
          </cell>
          <cell r="AA3424">
            <v>0.78600000000000003</v>
          </cell>
          <cell r="AB3424" t="str">
            <v>Continuidade de Atendimento</v>
          </cell>
          <cell r="AC3424" t="str">
            <v>-</v>
          </cell>
          <cell r="AD3424">
            <v>4.0999999999999996</v>
          </cell>
          <cell r="AE3424">
            <v>4.3</v>
          </cell>
          <cell r="AF3424">
            <v>4.5999999999999996</v>
          </cell>
          <cell r="AG3424">
            <v>0.79400000000000004</v>
          </cell>
          <cell r="AH3424">
            <v>3.7</v>
          </cell>
          <cell r="AI3424">
            <v>4</v>
          </cell>
          <cell r="AJ3424">
            <v>4.3</v>
          </cell>
          <cell r="AK3424">
            <v>0.79400000000000004</v>
          </cell>
        </row>
        <row r="3425">
          <cell r="E3425" t="str">
            <v>FRANCA</v>
          </cell>
          <cell r="F3425" t="str">
            <v>FRANCA</v>
          </cell>
          <cell r="G3425" t="str">
            <v>Nível 1, 2 e 3</v>
          </cell>
          <cell r="H3425">
            <v>2</v>
          </cell>
          <cell r="I3425">
            <v>5</v>
          </cell>
          <cell r="J3425">
            <v>0</v>
          </cell>
          <cell r="K3425">
            <v>158</v>
          </cell>
          <cell r="L3425">
            <v>20</v>
          </cell>
          <cell r="M3425">
            <v>178</v>
          </cell>
          <cell r="N3425">
            <v>0</v>
          </cell>
          <cell r="O3425">
            <v>4.3</v>
          </cell>
          <cell r="P3425">
            <v>3.4</v>
          </cell>
          <cell r="Q3425">
            <v>4.2</v>
          </cell>
          <cell r="R3425">
            <v>0</v>
          </cell>
          <cell r="S3425">
            <v>158</v>
          </cell>
          <cell r="T3425">
            <v>20</v>
          </cell>
          <cell r="U3425">
            <v>178</v>
          </cell>
          <cell r="V3425">
            <v>4.2</v>
          </cell>
          <cell r="W3425" t="str">
            <v>AF + EM</v>
          </cell>
          <cell r="X3425" t="str">
            <v>AF + EM</v>
          </cell>
          <cell r="Y3425">
            <v>4.5999999999999996</v>
          </cell>
          <cell r="Z3425">
            <v>5</v>
          </cell>
          <cell r="AA3425">
            <v>0.8</v>
          </cell>
          <cell r="AB3425" t="str">
            <v>Continuidade de Atendimento</v>
          </cell>
          <cell r="AC3425" t="str">
            <v>-</v>
          </cell>
          <cell r="AD3425">
            <v>4.0999999999999996</v>
          </cell>
          <cell r="AE3425">
            <v>4.3</v>
          </cell>
          <cell r="AF3425">
            <v>4.5999999999999996</v>
          </cell>
          <cell r="AG3425">
            <v>0.79400000000000004</v>
          </cell>
          <cell r="AH3425">
            <v>3.7</v>
          </cell>
          <cell r="AI3425">
            <v>4</v>
          </cell>
          <cell r="AJ3425">
            <v>4.3</v>
          </cell>
          <cell r="AK3425">
            <v>0.79400000000000004</v>
          </cell>
        </row>
        <row r="3426">
          <cell r="E3426" t="str">
            <v>ITAPETININGA</v>
          </cell>
          <cell r="F3426" t="str">
            <v>ITAPETININGA</v>
          </cell>
          <cell r="G3426" t="str">
            <v>Nível 4, 5 e 6</v>
          </cell>
          <cell r="H3426">
            <v>2</v>
          </cell>
          <cell r="I3426">
            <v>7</v>
          </cell>
          <cell r="J3426">
            <v>0</v>
          </cell>
          <cell r="K3426">
            <v>284</v>
          </cell>
          <cell r="L3426">
            <v>114</v>
          </cell>
          <cell r="M3426">
            <v>398</v>
          </cell>
          <cell r="N3426">
            <v>0</v>
          </cell>
          <cell r="O3426">
            <v>4.4000000000000004</v>
          </cell>
          <cell r="P3426">
            <v>2.9</v>
          </cell>
          <cell r="Q3426">
            <v>4</v>
          </cell>
          <cell r="R3426">
            <v>0</v>
          </cell>
          <cell r="S3426">
            <v>284</v>
          </cell>
          <cell r="T3426">
            <v>114</v>
          </cell>
          <cell r="U3426">
            <v>398</v>
          </cell>
          <cell r="V3426">
            <v>4</v>
          </cell>
          <cell r="W3426" t="str">
            <v>AF + EM</v>
          </cell>
          <cell r="X3426" t="str">
            <v>AF + EM</v>
          </cell>
          <cell r="Y3426">
            <v>4.3</v>
          </cell>
          <cell r="Z3426">
            <v>4.5999999999999996</v>
          </cell>
          <cell r="AA3426">
            <v>0.8</v>
          </cell>
          <cell r="AB3426" t="str">
            <v>Continuidade de Atendimento</v>
          </cell>
          <cell r="AC3426" t="str">
            <v>-</v>
          </cell>
          <cell r="AD3426">
            <v>3.7</v>
          </cell>
          <cell r="AE3426">
            <v>4</v>
          </cell>
          <cell r="AF3426">
            <v>4.3</v>
          </cell>
          <cell r="AG3426">
            <v>0.79500000000000004</v>
          </cell>
          <cell r="AH3426">
            <v>3.7</v>
          </cell>
          <cell r="AI3426">
            <v>4</v>
          </cell>
          <cell r="AJ3426">
            <v>4.3</v>
          </cell>
          <cell r="AK3426">
            <v>0.79400000000000004</v>
          </cell>
        </row>
        <row r="3427">
          <cell r="E3427" t="str">
            <v>ITAPETININGA</v>
          </cell>
          <cell r="F3427" t="str">
            <v>ITAPETININGA</v>
          </cell>
          <cell r="G3427" t="str">
            <v>Nível 1, 2 e 3</v>
          </cell>
          <cell r="H3427">
            <v>2</v>
          </cell>
          <cell r="I3427">
            <v>5</v>
          </cell>
          <cell r="J3427">
            <v>0</v>
          </cell>
          <cell r="K3427">
            <v>235</v>
          </cell>
          <cell r="L3427">
            <v>0</v>
          </cell>
          <cell r="M3427">
            <v>235</v>
          </cell>
          <cell r="N3427">
            <v>0</v>
          </cell>
          <cell r="O3427">
            <v>4.5</v>
          </cell>
          <cell r="P3427">
            <v>0</v>
          </cell>
          <cell r="Q3427">
            <v>4.5</v>
          </cell>
          <cell r="R3427">
            <v>0</v>
          </cell>
          <cell r="S3427">
            <v>235</v>
          </cell>
          <cell r="T3427">
            <v>0</v>
          </cell>
          <cell r="U3427">
            <v>235</v>
          </cell>
          <cell r="V3427">
            <v>4.5</v>
          </cell>
          <cell r="W3427" t="str">
            <v>AF</v>
          </cell>
          <cell r="X3427" t="str">
            <v>AF</v>
          </cell>
          <cell r="Y3427">
            <v>4.9000000000000004</v>
          </cell>
          <cell r="Z3427">
            <v>5.2</v>
          </cell>
          <cell r="AA3427">
            <v>0.8</v>
          </cell>
          <cell r="AB3427" t="str">
            <v>Continuidade de Atendimento</v>
          </cell>
          <cell r="AC3427" t="str">
            <v>-</v>
          </cell>
          <cell r="AD3427">
            <v>3.7</v>
          </cell>
          <cell r="AE3427">
            <v>4</v>
          </cell>
          <cell r="AF3427">
            <v>4.3</v>
          </cell>
          <cell r="AG3427">
            <v>0.79500000000000004</v>
          </cell>
          <cell r="AH3427">
            <v>3.7</v>
          </cell>
          <cell r="AI3427">
            <v>4</v>
          </cell>
          <cell r="AJ3427">
            <v>4.3</v>
          </cell>
          <cell r="AK3427">
            <v>0.79400000000000004</v>
          </cell>
        </row>
        <row r="3428">
          <cell r="E3428" t="str">
            <v>ITU</v>
          </cell>
          <cell r="F3428" t="str">
            <v>CABREUVA</v>
          </cell>
          <cell r="G3428" t="str">
            <v>Nível 4, 5 e 6</v>
          </cell>
          <cell r="H3428">
            <v>2</v>
          </cell>
          <cell r="I3428">
            <v>3</v>
          </cell>
          <cell r="J3428">
            <v>0</v>
          </cell>
          <cell r="K3428">
            <v>607</v>
          </cell>
          <cell r="L3428">
            <v>367</v>
          </cell>
          <cell r="M3428">
            <v>974</v>
          </cell>
          <cell r="N3428">
            <v>0</v>
          </cell>
          <cell r="O3428">
            <v>4.3</v>
          </cell>
          <cell r="P3428">
            <v>2.8</v>
          </cell>
          <cell r="Q3428">
            <v>3.7</v>
          </cell>
          <cell r="R3428">
            <v>0</v>
          </cell>
          <cell r="S3428">
            <v>607</v>
          </cell>
          <cell r="T3428">
            <v>367</v>
          </cell>
          <cell r="U3428">
            <v>974</v>
          </cell>
          <cell r="V3428">
            <v>3.7</v>
          </cell>
          <cell r="W3428" t="str">
            <v>AF + EM</v>
          </cell>
          <cell r="X3428" t="str">
            <v>AF + EM</v>
          </cell>
          <cell r="Y3428">
            <v>4</v>
          </cell>
          <cell r="Z3428">
            <v>4.3</v>
          </cell>
          <cell r="AA3428">
            <v>0.78400000000000003</v>
          </cell>
          <cell r="AB3428" t="str">
            <v>Continuidade de Atendimento</v>
          </cell>
          <cell r="AC3428" t="str">
            <v>-</v>
          </cell>
          <cell r="AD3428">
            <v>3.7</v>
          </cell>
          <cell r="AE3428">
            <v>3.9</v>
          </cell>
          <cell r="AF3428">
            <v>4.2</v>
          </cell>
          <cell r="AG3428">
            <v>0.79300000000000004</v>
          </cell>
          <cell r="AH3428">
            <v>3.7</v>
          </cell>
          <cell r="AI3428">
            <v>4</v>
          </cell>
          <cell r="AJ3428">
            <v>4.3</v>
          </cell>
          <cell r="AK3428">
            <v>0.79400000000000004</v>
          </cell>
        </row>
        <row r="3429">
          <cell r="E3429" t="str">
            <v>PIRASSUNUNGA</v>
          </cell>
          <cell r="F3429" t="str">
            <v>LEME</v>
          </cell>
          <cell r="G3429" t="str">
            <v>Nível 1, 2 e 3</v>
          </cell>
          <cell r="H3429">
            <v>2</v>
          </cell>
          <cell r="I3429">
            <v>5</v>
          </cell>
          <cell r="J3429">
            <v>0</v>
          </cell>
          <cell r="K3429">
            <v>237</v>
          </cell>
          <cell r="L3429">
            <v>32</v>
          </cell>
          <cell r="M3429">
            <v>269</v>
          </cell>
          <cell r="N3429">
            <v>0</v>
          </cell>
          <cell r="O3429">
            <v>4.0999999999999996</v>
          </cell>
          <cell r="P3429">
            <v>3.5</v>
          </cell>
          <cell r="Q3429">
            <v>4</v>
          </cell>
          <cell r="R3429">
            <v>0</v>
          </cell>
          <cell r="S3429">
            <v>237</v>
          </cell>
          <cell r="T3429">
            <v>32</v>
          </cell>
          <cell r="U3429">
            <v>269</v>
          </cell>
          <cell r="V3429">
            <v>4</v>
          </cell>
          <cell r="W3429" t="str">
            <v>AF + EM</v>
          </cell>
          <cell r="X3429" t="str">
            <v>AF + EM</v>
          </cell>
          <cell r="Y3429">
            <v>4.4000000000000004</v>
          </cell>
          <cell r="Z3429">
            <v>4.8</v>
          </cell>
          <cell r="AA3429">
            <v>0.8</v>
          </cell>
          <cell r="AB3429" t="str">
            <v>Continuidade de Atendimento</v>
          </cell>
          <cell r="AC3429" t="str">
            <v>-</v>
          </cell>
          <cell r="AD3429">
            <v>3.8</v>
          </cell>
          <cell r="AE3429">
            <v>4</v>
          </cell>
          <cell r="AF3429">
            <v>4.3</v>
          </cell>
          <cell r="AG3429">
            <v>0.79600000000000004</v>
          </cell>
          <cell r="AH3429">
            <v>3.7</v>
          </cell>
          <cell r="AI3429">
            <v>4</v>
          </cell>
          <cell r="AJ3429">
            <v>4.3</v>
          </cell>
          <cell r="AK3429">
            <v>0.79400000000000004</v>
          </cell>
        </row>
        <row r="3430">
          <cell r="E3430" t="str">
            <v>PIRASSUNUNGA</v>
          </cell>
          <cell r="F3430" t="str">
            <v>LEME</v>
          </cell>
          <cell r="G3430" t="str">
            <v>Nível 1, 2 e 3</v>
          </cell>
          <cell r="H3430">
            <v>2</v>
          </cell>
          <cell r="I3430">
            <v>1</v>
          </cell>
          <cell r="J3430">
            <v>0</v>
          </cell>
          <cell r="K3430">
            <v>472</v>
          </cell>
          <cell r="L3430">
            <v>0</v>
          </cell>
          <cell r="M3430">
            <v>472</v>
          </cell>
          <cell r="N3430">
            <v>0</v>
          </cell>
          <cell r="O3430">
            <v>3.9</v>
          </cell>
          <cell r="P3430">
            <v>0</v>
          </cell>
          <cell r="Q3430">
            <v>3.9</v>
          </cell>
          <cell r="R3430">
            <v>0</v>
          </cell>
          <cell r="S3430">
            <v>472</v>
          </cell>
          <cell r="T3430">
            <v>0</v>
          </cell>
          <cell r="U3430">
            <v>472</v>
          </cell>
          <cell r="V3430">
            <v>3.9</v>
          </cell>
          <cell r="W3430" t="str">
            <v>AF</v>
          </cell>
          <cell r="X3430" t="str">
            <v>AF</v>
          </cell>
          <cell r="Y3430">
            <v>4.2</v>
          </cell>
          <cell r="Z3430">
            <v>4.5999999999999996</v>
          </cell>
          <cell r="AA3430">
            <v>0.8</v>
          </cell>
          <cell r="AB3430" t="str">
            <v>Continuidade de Atendimento</v>
          </cell>
          <cell r="AC3430" t="str">
            <v>-</v>
          </cell>
          <cell r="AD3430">
            <v>3.8</v>
          </cell>
          <cell r="AE3430">
            <v>4</v>
          </cell>
          <cell r="AF3430">
            <v>4.3</v>
          </cell>
          <cell r="AG3430">
            <v>0.79600000000000004</v>
          </cell>
          <cell r="AH3430">
            <v>3.7</v>
          </cell>
          <cell r="AI3430">
            <v>4</v>
          </cell>
          <cell r="AJ3430">
            <v>4.3</v>
          </cell>
          <cell r="AK3430">
            <v>0.79400000000000004</v>
          </cell>
        </row>
        <row r="3431">
          <cell r="E3431" t="str">
            <v>SOROCABA</v>
          </cell>
          <cell r="F3431" t="str">
            <v>SOROCABA</v>
          </cell>
          <cell r="G3431" t="str">
            <v>Nível 4, 5 e 6</v>
          </cell>
          <cell r="H3431">
            <v>1</v>
          </cell>
          <cell r="I3431">
            <v>8</v>
          </cell>
          <cell r="J3431">
            <v>0</v>
          </cell>
          <cell r="K3431">
            <v>498</v>
          </cell>
          <cell r="L3431">
            <v>239</v>
          </cell>
          <cell r="M3431">
            <v>737</v>
          </cell>
          <cell r="N3431">
            <v>0</v>
          </cell>
          <cell r="O3431">
            <v>4.5999999999999996</v>
          </cell>
          <cell r="P3431">
            <v>3.2</v>
          </cell>
          <cell r="Q3431">
            <v>4.0999999999999996</v>
          </cell>
          <cell r="R3431">
            <v>0</v>
          </cell>
          <cell r="S3431">
            <v>498</v>
          </cell>
          <cell r="T3431">
            <v>239</v>
          </cell>
          <cell r="U3431">
            <v>737</v>
          </cell>
          <cell r="V3431">
            <v>4.0999999999999996</v>
          </cell>
          <cell r="W3431" t="str">
            <v>AF + EM</v>
          </cell>
          <cell r="X3431" t="str">
            <v>AF + EM</v>
          </cell>
          <cell r="Y3431">
            <v>4.4000000000000004</v>
          </cell>
          <cell r="Z3431">
            <v>4.5999999999999996</v>
          </cell>
          <cell r="AA3431">
            <v>0.8</v>
          </cell>
          <cell r="AB3431" t="str">
            <v>Continuidade de Atendimento</v>
          </cell>
          <cell r="AC3431" t="str">
            <v>-</v>
          </cell>
          <cell r="AD3431">
            <v>3.9</v>
          </cell>
          <cell r="AE3431">
            <v>4.2</v>
          </cell>
          <cell r="AF3431">
            <v>4.4000000000000004</v>
          </cell>
          <cell r="AG3431">
            <v>0.79500000000000004</v>
          </cell>
          <cell r="AH3431">
            <v>3.7</v>
          </cell>
          <cell r="AI3431">
            <v>4</v>
          </cell>
          <cell r="AJ3431">
            <v>4.3</v>
          </cell>
          <cell r="AK3431">
            <v>0.79400000000000004</v>
          </cell>
        </row>
        <row r="3432">
          <cell r="E3432" t="str">
            <v>SUMARE</v>
          </cell>
          <cell r="F3432" t="str">
            <v>HORTOLANDIA</v>
          </cell>
          <cell r="G3432" t="str">
            <v>Nível 4, 5 e 6</v>
          </cell>
          <cell r="H3432">
            <v>1</v>
          </cell>
          <cell r="I3432">
            <v>4</v>
          </cell>
          <cell r="J3432">
            <v>0</v>
          </cell>
          <cell r="K3432">
            <v>429</v>
          </cell>
          <cell r="L3432">
            <v>289</v>
          </cell>
          <cell r="M3432">
            <v>718</v>
          </cell>
          <cell r="N3432">
            <v>0</v>
          </cell>
          <cell r="O3432">
            <v>4.0999999999999996</v>
          </cell>
          <cell r="P3432">
            <v>2.7</v>
          </cell>
          <cell r="Q3432">
            <v>3.5</v>
          </cell>
          <cell r="R3432">
            <v>0</v>
          </cell>
          <cell r="S3432">
            <v>429</v>
          </cell>
          <cell r="T3432">
            <v>289</v>
          </cell>
          <cell r="U3432">
            <v>718</v>
          </cell>
          <cell r="V3432">
            <v>3.5</v>
          </cell>
          <cell r="W3432" t="str">
            <v>AF + EM</v>
          </cell>
          <cell r="X3432" t="str">
            <v>AF + EM</v>
          </cell>
          <cell r="Y3432">
            <v>3.7</v>
          </cell>
          <cell r="Z3432">
            <v>4</v>
          </cell>
          <cell r="AA3432">
            <v>0.78200000000000003</v>
          </cell>
          <cell r="AB3432" t="str">
            <v>Continuidade de Atendimento</v>
          </cell>
          <cell r="AC3432" t="str">
            <v>-</v>
          </cell>
          <cell r="AD3432">
            <v>3.8</v>
          </cell>
          <cell r="AE3432">
            <v>4</v>
          </cell>
          <cell r="AF3432">
            <v>4.3</v>
          </cell>
          <cell r="AG3432">
            <v>0.79400000000000004</v>
          </cell>
          <cell r="AH3432">
            <v>3.7</v>
          </cell>
          <cell r="AI3432">
            <v>4</v>
          </cell>
          <cell r="AJ3432">
            <v>4.3</v>
          </cell>
          <cell r="AK3432">
            <v>0.79400000000000004</v>
          </cell>
        </row>
        <row r="3433">
          <cell r="E3433" t="str">
            <v>BAURU</v>
          </cell>
          <cell r="F3433" t="str">
            <v>BAURU</v>
          </cell>
          <cell r="G3433" t="str">
            <v>Nível 4, 5 e 6</v>
          </cell>
          <cell r="H3433">
            <v>1</v>
          </cell>
          <cell r="I3433">
            <v>4</v>
          </cell>
          <cell r="J3433">
            <v>42</v>
          </cell>
          <cell r="K3433">
            <v>292</v>
          </cell>
          <cell r="L3433">
            <v>170</v>
          </cell>
          <cell r="M3433">
            <v>504</v>
          </cell>
          <cell r="N3433">
            <v>5.4</v>
          </cell>
          <cell r="O3433">
            <v>4.0999999999999996</v>
          </cell>
          <cell r="P3433">
            <v>3</v>
          </cell>
          <cell r="Q3433">
            <v>3.8</v>
          </cell>
          <cell r="R3433">
            <v>42</v>
          </cell>
          <cell r="S3433">
            <v>292</v>
          </cell>
          <cell r="T3433">
            <v>170</v>
          </cell>
          <cell r="U3433">
            <v>504</v>
          </cell>
          <cell r="V3433">
            <v>3.8</v>
          </cell>
          <cell r="W3433" t="str">
            <v>AI + AF + EM</v>
          </cell>
          <cell r="X3433" t="str">
            <v>AI + AF + EM</v>
          </cell>
          <cell r="Y3433">
            <v>4</v>
          </cell>
          <cell r="Z3433">
            <v>4.3</v>
          </cell>
          <cell r="AA3433">
            <v>0.8</v>
          </cell>
          <cell r="AB3433" t="str">
            <v>Continuidade de Atendimento</v>
          </cell>
          <cell r="AC3433" t="str">
            <v>-</v>
          </cell>
          <cell r="AD3433">
            <v>3.7</v>
          </cell>
          <cell r="AE3433">
            <v>4</v>
          </cell>
          <cell r="AF3433">
            <v>4.3</v>
          </cell>
          <cell r="AG3433">
            <v>0.79600000000000004</v>
          </cell>
          <cell r="AH3433">
            <v>3.7</v>
          </cell>
          <cell r="AI3433">
            <v>4</v>
          </cell>
          <cell r="AJ3433">
            <v>4.3</v>
          </cell>
          <cell r="AK3433">
            <v>0.79400000000000004</v>
          </cell>
        </row>
        <row r="3434">
          <cell r="E3434" t="str">
            <v>BAURU</v>
          </cell>
          <cell r="F3434" t="str">
            <v>BAURU</v>
          </cell>
          <cell r="G3434" t="str">
            <v>Nível 1, 2 e 3</v>
          </cell>
          <cell r="H3434">
            <v>2</v>
          </cell>
          <cell r="I3434">
            <v>1</v>
          </cell>
          <cell r="J3434">
            <v>76</v>
          </cell>
          <cell r="K3434">
            <v>0</v>
          </cell>
          <cell r="L3434">
            <v>0</v>
          </cell>
          <cell r="M3434">
            <v>76</v>
          </cell>
          <cell r="N3434">
            <v>4.4000000000000004</v>
          </cell>
          <cell r="O3434">
            <v>0</v>
          </cell>
          <cell r="P3434">
            <v>0</v>
          </cell>
          <cell r="Q3434">
            <v>4.4000000000000004</v>
          </cell>
          <cell r="R3434">
            <v>76</v>
          </cell>
          <cell r="S3434">
            <v>0</v>
          </cell>
          <cell r="T3434">
            <v>0</v>
          </cell>
          <cell r="U3434">
            <v>76</v>
          </cell>
          <cell r="V3434">
            <v>4.4000000000000004</v>
          </cell>
          <cell r="W3434" t="str">
            <v>AI</v>
          </cell>
          <cell r="X3434" t="str">
            <v>AI</v>
          </cell>
          <cell r="Y3434">
            <v>4.7</v>
          </cell>
          <cell r="Z3434">
            <v>5</v>
          </cell>
          <cell r="AA3434">
            <v>0.8</v>
          </cell>
          <cell r="AB3434" t="str">
            <v>Continuidade de Atendimento</v>
          </cell>
          <cell r="AC3434" t="str">
            <v>-</v>
          </cell>
          <cell r="AD3434">
            <v>3.7</v>
          </cell>
          <cell r="AE3434">
            <v>4</v>
          </cell>
          <cell r="AF3434">
            <v>4.3</v>
          </cell>
          <cell r="AG3434">
            <v>0.79600000000000004</v>
          </cell>
          <cell r="AH3434">
            <v>3.7</v>
          </cell>
          <cell r="AI3434">
            <v>4</v>
          </cell>
          <cell r="AJ3434">
            <v>4.3</v>
          </cell>
          <cell r="AK3434">
            <v>0.79400000000000004</v>
          </cell>
        </row>
        <row r="3435">
          <cell r="E3435" t="str">
            <v>NORTE 1</v>
          </cell>
          <cell r="F3435" t="str">
            <v>SAO PAULO</v>
          </cell>
          <cell r="G3435" t="str">
            <v>Nível 4, 5 e 6</v>
          </cell>
          <cell r="H3435">
            <v>2</v>
          </cell>
          <cell r="I3435">
            <v>7</v>
          </cell>
          <cell r="J3435">
            <v>0</v>
          </cell>
          <cell r="K3435">
            <v>336</v>
          </cell>
          <cell r="L3435">
            <v>135</v>
          </cell>
          <cell r="M3435">
            <v>471</v>
          </cell>
          <cell r="N3435">
            <v>0</v>
          </cell>
          <cell r="O3435">
            <v>4.2</v>
          </cell>
          <cell r="P3435">
            <v>3.1</v>
          </cell>
          <cell r="Q3435">
            <v>3.9</v>
          </cell>
          <cell r="R3435">
            <v>0</v>
          </cell>
          <cell r="S3435">
            <v>336</v>
          </cell>
          <cell r="T3435">
            <v>135</v>
          </cell>
          <cell r="U3435">
            <v>471</v>
          </cell>
          <cell r="V3435">
            <v>3.9</v>
          </cell>
          <cell r="W3435" t="str">
            <v>AF + EM</v>
          </cell>
          <cell r="X3435" t="str">
            <v>AF + EM</v>
          </cell>
          <cell r="Y3435">
            <v>4.2</v>
          </cell>
          <cell r="Z3435">
            <v>4.5</v>
          </cell>
          <cell r="AA3435">
            <v>0.8</v>
          </cell>
          <cell r="AB3435" t="str">
            <v>Continuidade de Atendimento</v>
          </cell>
          <cell r="AC3435" t="str">
            <v>-</v>
          </cell>
          <cell r="AD3435">
            <v>3.5</v>
          </cell>
          <cell r="AE3435">
            <v>3.8</v>
          </cell>
          <cell r="AF3435">
            <v>4.0999999999999996</v>
          </cell>
          <cell r="AG3435">
            <v>0.79300000000000004</v>
          </cell>
          <cell r="AH3435">
            <v>3.7</v>
          </cell>
          <cell r="AI3435">
            <v>4</v>
          </cell>
          <cell r="AJ3435">
            <v>4.3</v>
          </cell>
          <cell r="AK3435">
            <v>0.79400000000000004</v>
          </cell>
        </row>
        <row r="3436">
          <cell r="E3436" t="str">
            <v>MOGI DAS CRUZES</v>
          </cell>
          <cell r="F3436" t="str">
            <v>MOGI DAS CRUZES</v>
          </cell>
          <cell r="G3436" t="str">
            <v>Nível 1, 2 e 3</v>
          </cell>
          <cell r="H3436">
            <v>2</v>
          </cell>
          <cell r="I3436">
            <v>1</v>
          </cell>
          <cell r="J3436">
            <v>0</v>
          </cell>
          <cell r="K3436">
            <v>1076</v>
          </cell>
          <cell r="L3436">
            <v>0</v>
          </cell>
          <cell r="M3436">
            <v>1076</v>
          </cell>
          <cell r="N3436">
            <v>0</v>
          </cell>
          <cell r="O3436">
            <v>3.8</v>
          </cell>
          <cell r="P3436">
            <v>0</v>
          </cell>
          <cell r="Q3436">
            <v>3.8</v>
          </cell>
          <cell r="R3436">
            <v>0</v>
          </cell>
          <cell r="S3436">
            <v>1076</v>
          </cell>
          <cell r="T3436">
            <v>0</v>
          </cell>
          <cell r="U3436">
            <v>1076</v>
          </cell>
          <cell r="V3436">
            <v>3.8</v>
          </cell>
          <cell r="W3436" t="str">
            <v>AF</v>
          </cell>
          <cell r="X3436" t="str">
            <v>AF</v>
          </cell>
          <cell r="Y3436">
            <v>4.0999999999999996</v>
          </cell>
          <cell r="Z3436">
            <v>4.5</v>
          </cell>
          <cell r="AA3436">
            <v>0.8</v>
          </cell>
          <cell r="AB3436" t="str">
            <v>Continuidade de Atendimento</v>
          </cell>
          <cell r="AC3436" t="str">
            <v>-</v>
          </cell>
          <cell r="AD3436">
            <v>3.7</v>
          </cell>
          <cell r="AE3436">
            <v>4</v>
          </cell>
          <cell r="AF3436">
            <v>4.3</v>
          </cell>
          <cell r="AG3436">
            <v>0.79800000000000004</v>
          </cell>
          <cell r="AH3436">
            <v>3.7</v>
          </cell>
          <cell r="AI3436">
            <v>4</v>
          </cell>
          <cell r="AJ3436">
            <v>4.3</v>
          </cell>
          <cell r="AK3436">
            <v>0.79400000000000004</v>
          </cell>
        </row>
        <row r="3437">
          <cell r="E3437" t="str">
            <v>LESTE 2</v>
          </cell>
          <cell r="F3437" t="str">
            <v>SAO PAULO</v>
          </cell>
          <cell r="G3437" t="str">
            <v>Nível 1, 2 e 3</v>
          </cell>
          <cell r="H3437">
            <v>2</v>
          </cell>
          <cell r="I3437">
            <v>1</v>
          </cell>
          <cell r="J3437">
            <v>141</v>
          </cell>
          <cell r="K3437">
            <v>0</v>
          </cell>
          <cell r="L3437">
            <v>0</v>
          </cell>
          <cell r="M3437">
            <v>141</v>
          </cell>
          <cell r="N3437">
            <v>5.5</v>
          </cell>
          <cell r="O3437">
            <v>0</v>
          </cell>
          <cell r="P3437">
            <v>0</v>
          </cell>
          <cell r="Q3437">
            <v>5.5</v>
          </cell>
          <cell r="R3437">
            <v>141</v>
          </cell>
          <cell r="S3437">
            <v>0</v>
          </cell>
          <cell r="T3437">
            <v>0</v>
          </cell>
          <cell r="U3437">
            <v>141</v>
          </cell>
          <cell r="V3437">
            <v>5.5</v>
          </cell>
          <cell r="W3437" t="str">
            <v>AI</v>
          </cell>
          <cell r="X3437" t="str">
            <v>AI</v>
          </cell>
          <cell r="Y3437">
            <v>5.8</v>
          </cell>
          <cell r="Z3437">
            <v>6</v>
          </cell>
          <cell r="AA3437">
            <v>0.8</v>
          </cell>
          <cell r="AB3437" t="str">
            <v>Continuidade de Atendimento</v>
          </cell>
          <cell r="AC3437" t="str">
            <v>-</v>
          </cell>
          <cell r="AD3437">
            <v>3.6</v>
          </cell>
          <cell r="AE3437">
            <v>3.9</v>
          </cell>
          <cell r="AF3437">
            <v>4.2</v>
          </cell>
          <cell r="AG3437">
            <v>0.79400000000000004</v>
          </cell>
          <cell r="AH3437">
            <v>3.7</v>
          </cell>
          <cell r="AI3437">
            <v>4</v>
          </cell>
          <cell r="AJ3437">
            <v>4.3</v>
          </cell>
          <cell r="AK3437">
            <v>0.79400000000000004</v>
          </cell>
        </row>
        <row r="3438">
          <cell r="E3438" t="str">
            <v>GUARULHOS NORTE</v>
          </cell>
          <cell r="F3438" t="str">
            <v>GUARULHOS</v>
          </cell>
          <cell r="G3438" t="str">
            <v>Nível 1, 2 e 3</v>
          </cell>
          <cell r="H3438">
            <v>2</v>
          </cell>
          <cell r="I3438">
            <v>5</v>
          </cell>
          <cell r="J3438">
            <v>0</v>
          </cell>
          <cell r="K3438">
            <v>0</v>
          </cell>
          <cell r="L3438">
            <v>256</v>
          </cell>
          <cell r="M3438">
            <v>256</v>
          </cell>
          <cell r="N3438">
            <v>0</v>
          </cell>
          <cell r="O3438">
            <v>0</v>
          </cell>
          <cell r="P3438">
            <v>2.9</v>
          </cell>
          <cell r="Q3438">
            <v>2.9</v>
          </cell>
          <cell r="R3438">
            <v>0</v>
          </cell>
          <cell r="S3438">
            <v>0</v>
          </cell>
          <cell r="T3438">
            <v>256</v>
          </cell>
          <cell r="U3438">
            <v>256</v>
          </cell>
          <cell r="V3438">
            <v>2.9</v>
          </cell>
          <cell r="W3438" t="str">
            <v>EM</v>
          </cell>
          <cell r="X3438" t="str">
            <v>EM</v>
          </cell>
          <cell r="Y3438">
            <v>3.3</v>
          </cell>
          <cell r="Z3438">
            <v>3.7</v>
          </cell>
          <cell r="AA3438">
            <v>0.8</v>
          </cell>
          <cell r="AB3438" t="str">
            <v>Continuidade de Atendimento</v>
          </cell>
          <cell r="AC3438" t="str">
            <v>-</v>
          </cell>
          <cell r="AD3438">
            <v>3.6</v>
          </cell>
          <cell r="AE3438">
            <v>3.9</v>
          </cell>
          <cell r="AF3438">
            <v>4.2</v>
          </cell>
          <cell r="AG3438">
            <v>0.79400000000000004</v>
          </cell>
          <cell r="AH3438">
            <v>3.7</v>
          </cell>
          <cell r="AI3438">
            <v>4</v>
          </cell>
          <cell r="AJ3438">
            <v>4.3</v>
          </cell>
          <cell r="AK3438">
            <v>0.79400000000000004</v>
          </cell>
        </row>
        <row r="3439">
          <cell r="E3439" t="str">
            <v>MOGI DAS CRUZES</v>
          </cell>
          <cell r="F3439" t="str">
            <v>MOGI DAS CRUZES</v>
          </cell>
          <cell r="G3439" t="str">
            <v>Nível 4, 5 e 6</v>
          </cell>
          <cell r="H3439">
            <v>2</v>
          </cell>
          <cell r="I3439">
            <v>7</v>
          </cell>
          <cell r="J3439">
            <v>0</v>
          </cell>
          <cell r="K3439">
            <v>83</v>
          </cell>
          <cell r="L3439">
            <v>40</v>
          </cell>
          <cell r="M3439">
            <v>123</v>
          </cell>
          <cell r="N3439">
            <v>0</v>
          </cell>
          <cell r="O3439">
            <v>3.4</v>
          </cell>
          <cell r="P3439">
            <v>2.6</v>
          </cell>
          <cell r="Q3439">
            <v>3.1</v>
          </cell>
          <cell r="R3439">
            <v>0</v>
          </cell>
          <cell r="S3439">
            <v>83</v>
          </cell>
          <cell r="T3439">
            <v>40</v>
          </cell>
          <cell r="U3439">
            <v>123</v>
          </cell>
          <cell r="V3439">
            <v>3.1</v>
          </cell>
          <cell r="W3439" t="str">
            <v>AF + EM</v>
          </cell>
          <cell r="X3439" t="str">
            <v>AF + EM</v>
          </cell>
          <cell r="Y3439">
            <v>3.5</v>
          </cell>
          <cell r="Z3439">
            <v>3.9</v>
          </cell>
          <cell r="AA3439">
            <v>0.8</v>
          </cell>
          <cell r="AB3439" t="str">
            <v>Continuidade de Atendimento</v>
          </cell>
          <cell r="AC3439" t="str">
            <v>-</v>
          </cell>
          <cell r="AD3439">
            <v>3.7</v>
          </cell>
          <cell r="AE3439">
            <v>4</v>
          </cell>
          <cell r="AF3439">
            <v>4.3</v>
          </cell>
          <cell r="AG3439">
            <v>0.79800000000000004</v>
          </cell>
          <cell r="AH3439">
            <v>3.7</v>
          </cell>
          <cell r="AI3439">
            <v>4</v>
          </cell>
          <cell r="AJ3439">
            <v>4.3</v>
          </cell>
          <cell r="AK3439">
            <v>0.79400000000000004</v>
          </cell>
        </row>
        <row r="3440">
          <cell r="E3440" t="str">
            <v>ITAPECERICA DA SERRA</v>
          </cell>
          <cell r="F3440" t="str">
            <v>JUQUITIBA</v>
          </cell>
          <cell r="G3440" t="str">
            <v>Nível 1, 2 e 3</v>
          </cell>
          <cell r="H3440">
            <v>2</v>
          </cell>
          <cell r="I3440">
            <v>1</v>
          </cell>
          <cell r="J3440">
            <v>60</v>
          </cell>
          <cell r="K3440">
            <v>0</v>
          </cell>
          <cell r="L3440">
            <v>0</v>
          </cell>
          <cell r="M3440">
            <v>60</v>
          </cell>
          <cell r="N3440">
            <v>5.8</v>
          </cell>
          <cell r="O3440">
            <v>0</v>
          </cell>
          <cell r="P3440">
            <v>0</v>
          </cell>
          <cell r="Q3440">
            <v>5.8</v>
          </cell>
          <cell r="R3440">
            <v>60</v>
          </cell>
          <cell r="S3440">
            <v>0</v>
          </cell>
          <cell r="T3440">
            <v>0</v>
          </cell>
          <cell r="U3440">
            <v>60</v>
          </cell>
          <cell r="V3440">
            <v>5.8</v>
          </cell>
          <cell r="W3440" t="str">
            <v>AI</v>
          </cell>
          <cell r="X3440" t="str">
            <v>AI</v>
          </cell>
          <cell r="Y3440">
            <v>6</v>
          </cell>
          <cell r="Z3440">
            <v>6.3</v>
          </cell>
          <cell r="AA3440">
            <v>0.8</v>
          </cell>
          <cell r="AB3440" t="str">
            <v>Continuidade de Atendimento</v>
          </cell>
          <cell r="AC3440" t="str">
            <v>-</v>
          </cell>
          <cell r="AD3440">
            <v>3.8</v>
          </cell>
          <cell r="AE3440">
            <v>4.0999999999999996</v>
          </cell>
          <cell r="AF3440">
            <v>4.4000000000000004</v>
          </cell>
          <cell r="AG3440">
            <v>0.79800000000000004</v>
          </cell>
          <cell r="AH3440">
            <v>3.7</v>
          </cell>
          <cell r="AI3440">
            <v>4</v>
          </cell>
          <cell r="AJ3440">
            <v>4.3</v>
          </cell>
          <cell r="AK3440">
            <v>0.79400000000000004</v>
          </cell>
        </row>
        <row r="3441">
          <cell r="E3441" t="str">
            <v>ITAPECERICA DA SERRA</v>
          </cell>
          <cell r="F3441" t="str">
            <v>SAO LOURENCO DA SERRA</v>
          </cell>
          <cell r="G3441" t="str">
            <v>Nível 1, 2 e 3</v>
          </cell>
          <cell r="H3441">
            <v>2</v>
          </cell>
          <cell r="I3441">
            <v>5</v>
          </cell>
          <cell r="J3441">
            <v>0</v>
          </cell>
          <cell r="K3441">
            <v>264</v>
          </cell>
          <cell r="L3441">
            <v>178</v>
          </cell>
          <cell r="M3441">
            <v>442</v>
          </cell>
          <cell r="N3441">
            <v>0</v>
          </cell>
          <cell r="O3441">
            <v>4.4000000000000004</v>
          </cell>
          <cell r="P3441">
            <v>3.3</v>
          </cell>
          <cell r="Q3441">
            <v>4</v>
          </cell>
          <cell r="R3441">
            <v>0</v>
          </cell>
          <cell r="S3441">
            <v>264</v>
          </cell>
          <cell r="T3441">
            <v>178</v>
          </cell>
          <cell r="U3441">
            <v>442</v>
          </cell>
          <cell r="V3441">
            <v>4</v>
          </cell>
          <cell r="W3441" t="str">
            <v>AF + EM</v>
          </cell>
          <cell r="X3441" t="str">
            <v>AF + EM</v>
          </cell>
          <cell r="Y3441">
            <v>4.4000000000000004</v>
          </cell>
          <cell r="Z3441">
            <v>4.7</v>
          </cell>
          <cell r="AA3441">
            <v>0.8</v>
          </cell>
          <cell r="AB3441" t="str">
            <v>Continuidade de Atendimento</v>
          </cell>
          <cell r="AC3441" t="str">
            <v>-</v>
          </cell>
          <cell r="AD3441">
            <v>3.8</v>
          </cell>
          <cell r="AE3441">
            <v>4.0999999999999996</v>
          </cell>
          <cell r="AF3441">
            <v>4.4000000000000004</v>
          </cell>
          <cell r="AG3441">
            <v>0.79800000000000004</v>
          </cell>
          <cell r="AH3441">
            <v>3.7</v>
          </cell>
          <cell r="AI3441">
            <v>4</v>
          </cell>
          <cell r="AJ3441">
            <v>4.3</v>
          </cell>
          <cell r="AK3441">
            <v>0.79400000000000004</v>
          </cell>
        </row>
        <row r="3442">
          <cell r="E3442" t="str">
            <v>RIBEIRAO PRETO</v>
          </cell>
          <cell r="F3442" t="str">
            <v>SERRA AZUL</v>
          </cell>
          <cell r="G3442" t="str">
            <v>Nível 4, 5 e 6</v>
          </cell>
          <cell r="H3442">
            <v>2</v>
          </cell>
          <cell r="I3442">
            <v>7</v>
          </cell>
          <cell r="J3442">
            <v>0</v>
          </cell>
          <cell r="K3442">
            <v>203</v>
          </cell>
          <cell r="L3442">
            <v>92</v>
          </cell>
          <cell r="M3442">
            <v>295</v>
          </cell>
          <cell r="N3442">
            <v>0</v>
          </cell>
          <cell r="O3442">
            <v>4.0999999999999996</v>
          </cell>
          <cell r="P3442">
            <v>2.9</v>
          </cell>
          <cell r="Q3442">
            <v>3.7</v>
          </cell>
          <cell r="R3442">
            <v>0</v>
          </cell>
          <cell r="S3442">
            <v>203</v>
          </cell>
          <cell r="T3442">
            <v>92</v>
          </cell>
          <cell r="U3442">
            <v>295</v>
          </cell>
          <cell r="V3442">
            <v>3.7</v>
          </cell>
          <cell r="W3442" t="str">
            <v>AF + EM</v>
          </cell>
          <cell r="X3442" t="str">
            <v>AF + EM</v>
          </cell>
          <cell r="Y3442">
            <v>4.0999999999999996</v>
          </cell>
          <cell r="Z3442">
            <v>4.4000000000000004</v>
          </cell>
          <cell r="AA3442">
            <v>0.8</v>
          </cell>
          <cell r="AB3442" t="str">
            <v>Continuidade de Atendimento</v>
          </cell>
          <cell r="AC3442" t="str">
            <v>-</v>
          </cell>
          <cell r="AD3442">
            <v>3.7</v>
          </cell>
          <cell r="AE3442">
            <v>3.9</v>
          </cell>
          <cell r="AF3442">
            <v>4.2</v>
          </cell>
          <cell r="AG3442">
            <v>0.79800000000000004</v>
          </cell>
          <cell r="AH3442">
            <v>3.7</v>
          </cell>
          <cell r="AI3442">
            <v>4</v>
          </cell>
          <cell r="AJ3442">
            <v>4.3</v>
          </cell>
          <cell r="AK3442">
            <v>0.79400000000000004</v>
          </cell>
        </row>
        <row r="3443">
          <cell r="E3443" t="str">
            <v>SUL 2</v>
          </cell>
          <cell r="F3443" t="str">
            <v>SAO PAULO</v>
          </cell>
          <cell r="G3443" t="str">
            <v>Nível 1, 2 e 3</v>
          </cell>
          <cell r="H3443">
            <v>2</v>
          </cell>
          <cell r="I3443">
            <v>5</v>
          </cell>
          <cell r="J3443">
            <v>0</v>
          </cell>
          <cell r="K3443">
            <v>150</v>
          </cell>
          <cell r="L3443">
            <v>42</v>
          </cell>
          <cell r="M3443">
            <v>192</v>
          </cell>
          <cell r="N3443">
            <v>0</v>
          </cell>
          <cell r="O3443">
            <v>4</v>
          </cell>
          <cell r="P3443">
            <v>2.8</v>
          </cell>
          <cell r="Q3443">
            <v>3.7</v>
          </cell>
          <cell r="R3443">
            <v>0</v>
          </cell>
          <cell r="S3443">
            <v>150</v>
          </cell>
          <cell r="T3443">
            <v>42</v>
          </cell>
          <cell r="U3443">
            <v>192</v>
          </cell>
          <cell r="V3443">
            <v>3.7</v>
          </cell>
          <cell r="W3443" t="str">
            <v>AF + EM</v>
          </cell>
          <cell r="X3443" t="str">
            <v>AF + EM</v>
          </cell>
          <cell r="Y3443">
            <v>4.0999999999999996</v>
          </cell>
          <cell r="Z3443">
            <v>4.5</v>
          </cell>
          <cell r="AA3443">
            <v>0.8</v>
          </cell>
          <cell r="AB3443" t="str">
            <v>Continuidade de Atendimento</v>
          </cell>
          <cell r="AC3443" t="str">
            <v>-</v>
          </cell>
          <cell r="AD3443">
            <v>3.6</v>
          </cell>
          <cell r="AE3443">
            <v>3.9</v>
          </cell>
          <cell r="AF3443">
            <v>4.2</v>
          </cell>
          <cell r="AG3443">
            <v>0.79300000000000004</v>
          </cell>
          <cell r="AH3443">
            <v>3.7</v>
          </cell>
          <cell r="AI3443">
            <v>4</v>
          </cell>
          <cell r="AJ3443">
            <v>4.3</v>
          </cell>
          <cell r="AK3443">
            <v>0.79400000000000004</v>
          </cell>
        </row>
        <row r="3444">
          <cell r="E3444" t="str">
            <v>TABOAO DA SERRA</v>
          </cell>
          <cell r="F3444" t="str">
            <v>EMBU DAS ARTES</v>
          </cell>
          <cell r="G3444" t="str">
            <v>Nível 1, 2 e 3</v>
          </cell>
          <cell r="H3444">
            <v>1</v>
          </cell>
          <cell r="I3444">
            <v>2</v>
          </cell>
          <cell r="J3444">
            <v>0</v>
          </cell>
          <cell r="K3444">
            <v>380</v>
          </cell>
          <cell r="L3444">
            <v>0</v>
          </cell>
          <cell r="M3444">
            <v>380</v>
          </cell>
          <cell r="N3444">
            <v>0</v>
          </cell>
          <cell r="O3444">
            <v>4</v>
          </cell>
          <cell r="P3444">
            <v>0</v>
          </cell>
          <cell r="Q3444">
            <v>4</v>
          </cell>
          <cell r="R3444">
            <v>0</v>
          </cell>
          <cell r="S3444">
            <v>380</v>
          </cell>
          <cell r="T3444">
            <v>0</v>
          </cell>
          <cell r="U3444">
            <v>380</v>
          </cell>
          <cell r="V3444">
            <v>4</v>
          </cell>
          <cell r="W3444" t="str">
            <v>AF</v>
          </cell>
          <cell r="X3444" t="str">
            <v>AF</v>
          </cell>
          <cell r="Y3444">
            <v>4.2</v>
          </cell>
          <cell r="Z3444">
            <v>4.5</v>
          </cell>
          <cell r="AA3444">
            <v>0.8</v>
          </cell>
          <cell r="AB3444" t="str">
            <v>Continuidade de Atendimento</v>
          </cell>
          <cell r="AC3444" t="str">
            <v>-</v>
          </cell>
          <cell r="AD3444">
            <v>3.6</v>
          </cell>
          <cell r="AE3444">
            <v>3.9</v>
          </cell>
          <cell r="AF3444">
            <v>4.2</v>
          </cell>
          <cell r="AG3444">
            <v>0.79300000000000004</v>
          </cell>
          <cell r="AH3444">
            <v>3.7</v>
          </cell>
          <cell r="AI3444">
            <v>4</v>
          </cell>
          <cell r="AJ3444">
            <v>4.3</v>
          </cell>
          <cell r="AK3444">
            <v>0.79400000000000004</v>
          </cell>
        </row>
        <row r="3445">
          <cell r="E3445" t="str">
            <v>CAMPINAS OESTE</v>
          </cell>
          <cell r="F3445" t="str">
            <v>CAMPINAS</v>
          </cell>
          <cell r="G3445" t="str">
            <v>Nível 4, 5 e 6</v>
          </cell>
          <cell r="H3445">
            <v>2</v>
          </cell>
          <cell r="I3445">
            <v>3</v>
          </cell>
          <cell r="J3445">
            <v>0</v>
          </cell>
          <cell r="K3445">
            <v>0</v>
          </cell>
          <cell r="L3445">
            <v>396</v>
          </cell>
          <cell r="M3445">
            <v>396</v>
          </cell>
          <cell r="N3445">
            <v>0</v>
          </cell>
          <cell r="O3445">
            <v>0</v>
          </cell>
          <cell r="P3445">
            <v>2.5</v>
          </cell>
          <cell r="Q3445">
            <v>2.5</v>
          </cell>
          <cell r="R3445">
            <v>0</v>
          </cell>
          <cell r="S3445">
            <v>0</v>
          </cell>
          <cell r="T3445">
            <v>396</v>
          </cell>
          <cell r="U3445">
            <v>396</v>
          </cell>
          <cell r="V3445">
            <v>2.5</v>
          </cell>
          <cell r="W3445" t="str">
            <v>EM</v>
          </cell>
          <cell r="X3445" t="str">
            <v>EM</v>
          </cell>
          <cell r="Y3445">
            <v>2.8</v>
          </cell>
          <cell r="Z3445">
            <v>3.2</v>
          </cell>
          <cell r="AA3445">
            <v>0.75</v>
          </cell>
          <cell r="AB3445" t="str">
            <v>Continuidade de Atendimento</v>
          </cell>
          <cell r="AC3445" t="str">
            <v>-</v>
          </cell>
          <cell r="AD3445">
            <v>3.7</v>
          </cell>
          <cell r="AE3445">
            <v>4</v>
          </cell>
          <cell r="AF3445">
            <v>4.3</v>
          </cell>
          <cell r="AG3445">
            <v>0.79200000000000004</v>
          </cell>
          <cell r="AH3445">
            <v>3.7</v>
          </cell>
          <cell r="AI3445">
            <v>4</v>
          </cell>
          <cell r="AJ3445">
            <v>4.3</v>
          </cell>
          <cell r="AK3445">
            <v>0.79400000000000004</v>
          </cell>
        </row>
        <row r="3446">
          <cell r="E3446" t="str">
            <v>JACAREI</v>
          </cell>
          <cell r="F3446" t="str">
            <v>JACAREI</v>
          </cell>
          <cell r="G3446" t="str">
            <v>Nível 4, 5 e 6</v>
          </cell>
          <cell r="H3446">
            <v>1</v>
          </cell>
          <cell r="I3446">
            <v>8</v>
          </cell>
          <cell r="J3446">
            <v>0</v>
          </cell>
          <cell r="K3446">
            <v>351</v>
          </cell>
          <cell r="L3446">
            <v>156</v>
          </cell>
          <cell r="M3446">
            <v>507</v>
          </cell>
          <cell r="N3446">
            <v>0</v>
          </cell>
          <cell r="O3446">
            <v>4.7</v>
          </cell>
          <cell r="P3446">
            <v>3.6</v>
          </cell>
          <cell r="Q3446">
            <v>4.4000000000000004</v>
          </cell>
          <cell r="R3446">
            <v>0</v>
          </cell>
          <cell r="S3446">
            <v>351</v>
          </cell>
          <cell r="T3446">
            <v>156</v>
          </cell>
          <cell r="U3446">
            <v>507</v>
          </cell>
          <cell r="V3446">
            <v>4.4000000000000004</v>
          </cell>
          <cell r="W3446" t="str">
            <v>AF + EM</v>
          </cell>
          <cell r="X3446" t="str">
            <v>AF + EM</v>
          </cell>
          <cell r="Y3446">
            <v>4.5999999999999996</v>
          </cell>
          <cell r="Z3446">
            <v>4.8</v>
          </cell>
          <cell r="AA3446">
            <v>0.8</v>
          </cell>
          <cell r="AB3446" t="str">
            <v>Continuidade de Atendimento</v>
          </cell>
          <cell r="AC3446" t="str">
            <v>-</v>
          </cell>
          <cell r="AD3446">
            <v>3.7</v>
          </cell>
          <cell r="AE3446">
            <v>4</v>
          </cell>
          <cell r="AF3446">
            <v>4.3</v>
          </cell>
          <cell r="AG3446">
            <v>0.79500000000000004</v>
          </cell>
          <cell r="AH3446">
            <v>3.7</v>
          </cell>
          <cell r="AI3446">
            <v>4</v>
          </cell>
          <cell r="AJ3446">
            <v>4.3</v>
          </cell>
          <cell r="AK3446">
            <v>0.79400000000000004</v>
          </cell>
        </row>
        <row r="3447">
          <cell r="E3447" t="str">
            <v>CAMPINAS OESTE</v>
          </cell>
          <cell r="F3447" t="str">
            <v>CAMPINAS</v>
          </cell>
          <cell r="G3447" t="str">
            <v>Nível 4, 5 e 6</v>
          </cell>
          <cell r="H3447">
            <v>2</v>
          </cell>
          <cell r="I3447">
            <v>3</v>
          </cell>
          <cell r="J3447">
            <v>49</v>
          </cell>
          <cell r="K3447">
            <v>282</v>
          </cell>
          <cell r="L3447">
            <v>190</v>
          </cell>
          <cell r="M3447">
            <v>521</v>
          </cell>
          <cell r="N3447">
            <v>4.8</v>
          </cell>
          <cell r="O3447">
            <v>4.2</v>
          </cell>
          <cell r="P3447">
            <v>2.8</v>
          </cell>
          <cell r="Q3447">
            <v>3.7</v>
          </cell>
          <cell r="R3447">
            <v>49</v>
          </cell>
          <cell r="S3447">
            <v>282</v>
          </cell>
          <cell r="T3447">
            <v>190</v>
          </cell>
          <cell r="U3447">
            <v>521</v>
          </cell>
          <cell r="V3447">
            <v>3.7</v>
          </cell>
          <cell r="W3447" t="str">
            <v>AI + AF + EM</v>
          </cell>
          <cell r="X3447" t="str">
            <v>AI + AF + EM</v>
          </cell>
          <cell r="Y3447">
            <v>4</v>
          </cell>
          <cell r="Z3447">
            <v>4.3</v>
          </cell>
          <cell r="AA3447">
            <v>0.78600000000000003</v>
          </cell>
          <cell r="AB3447" t="str">
            <v>Continuidade de Atendimento</v>
          </cell>
          <cell r="AC3447" t="str">
            <v>-</v>
          </cell>
          <cell r="AD3447">
            <v>3.7</v>
          </cell>
          <cell r="AE3447">
            <v>4</v>
          </cell>
          <cell r="AF3447">
            <v>4.3</v>
          </cell>
          <cell r="AG3447">
            <v>0.79200000000000004</v>
          </cell>
          <cell r="AH3447">
            <v>3.7</v>
          </cell>
          <cell r="AI3447">
            <v>4</v>
          </cell>
          <cell r="AJ3447">
            <v>4.3</v>
          </cell>
          <cell r="AK3447">
            <v>0.79400000000000004</v>
          </cell>
        </row>
        <row r="3448">
          <cell r="E3448" t="str">
            <v>CAMPINAS OESTE</v>
          </cell>
          <cell r="F3448" t="str">
            <v>CAMPINAS</v>
          </cell>
          <cell r="G3448" t="str">
            <v>Nível 4, 5 e 6</v>
          </cell>
          <cell r="H3448">
            <v>2</v>
          </cell>
          <cell r="I3448">
            <v>3</v>
          </cell>
          <cell r="J3448">
            <v>57</v>
          </cell>
          <cell r="K3448">
            <v>547</v>
          </cell>
          <cell r="L3448">
            <v>268</v>
          </cell>
          <cell r="M3448">
            <v>872</v>
          </cell>
          <cell r="N3448">
            <v>5.7</v>
          </cell>
          <cell r="O3448">
            <v>3.7</v>
          </cell>
          <cell r="P3448">
            <v>2.7</v>
          </cell>
          <cell r="Q3448">
            <v>3.5</v>
          </cell>
          <cell r="R3448">
            <v>57</v>
          </cell>
          <cell r="S3448">
            <v>547</v>
          </cell>
          <cell r="T3448">
            <v>268</v>
          </cell>
          <cell r="U3448">
            <v>872</v>
          </cell>
          <cell r="V3448">
            <v>3.5</v>
          </cell>
          <cell r="W3448" t="str">
            <v>AI + AF + EM</v>
          </cell>
          <cell r="X3448" t="str">
            <v>AI + AF + EM</v>
          </cell>
          <cell r="Y3448">
            <v>3.8</v>
          </cell>
          <cell r="Z3448">
            <v>4.0999999999999996</v>
          </cell>
          <cell r="AA3448">
            <v>0.78600000000000003</v>
          </cell>
          <cell r="AB3448" t="str">
            <v>Continuidade de Atendimento</v>
          </cell>
          <cell r="AC3448" t="str">
            <v>-</v>
          </cell>
          <cell r="AD3448">
            <v>3.7</v>
          </cell>
          <cell r="AE3448">
            <v>4</v>
          </cell>
          <cell r="AF3448">
            <v>4.3</v>
          </cell>
          <cell r="AG3448">
            <v>0.79200000000000004</v>
          </cell>
          <cell r="AH3448">
            <v>3.7</v>
          </cell>
          <cell r="AI3448">
            <v>4</v>
          </cell>
          <cell r="AJ3448">
            <v>4.3</v>
          </cell>
          <cell r="AK3448">
            <v>0.79400000000000004</v>
          </cell>
        </row>
        <row r="3449">
          <cell r="E3449" t="str">
            <v>JABOTICABAL</v>
          </cell>
          <cell r="F3449" t="str">
            <v>BEBEDOURO</v>
          </cell>
          <cell r="G3449" t="str">
            <v>Nível 4, 5 e 6</v>
          </cell>
          <cell r="H3449">
            <v>2</v>
          </cell>
          <cell r="I3449">
            <v>3</v>
          </cell>
          <cell r="J3449">
            <v>0</v>
          </cell>
          <cell r="K3449">
            <v>215</v>
          </cell>
          <cell r="L3449">
            <v>116</v>
          </cell>
          <cell r="M3449">
            <v>331</v>
          </cell>
          <cell r="N3449">
            <v>0</v>
          </cell>
          <cell r="O3449">
            <v>3.3</v>
          </cell>
          <cell r="P3449">
            <v>2.6</v>
          </cell>
          <cell r="Q3449">
            <v>3.1</v>
          </cell>
          <cell r="R3449">
            <v>0</v>
          </cell>
          <cell r="S3449">
            <v>215</v>
          </cell>
          <cell r="T3449">
            <v>116</v>
          </cell>
          <cell r="U3449">
            <v>331</v>
          </cell>
          <cell r="V3449">
            <v>3.1</v>
          </cell>
          <cell r="W3449" t="str">
            <v>AF + EM</v>
          </cell>
          <cell r="X3449" t="str">
            <v>AF + EM</v>
          </cell>
          <cell r="Y3449">
            <v>3.4</v>
          </cell>
          <cell r="Z3449">
            <v>3.7</v>
          </cell>
          <cell r="AA3449">
            <v>0.79700000000000004</v>
          </cell>
          <cell r="AB3449" t="str">
            <v>Continuidade de Atendimento</v>
          </cell>
          <cell r="AC3449" t="str">
            <v>-</v>
          </cell>
          <cell r="AD3449">
            <v>3.4</v>
          </cell>
          <cell r="AE3449">
            <v>3.7</v>
          </cell>
          <cell r="AF3449">
            <v>4</v>
          </cell>
          <cell r="AG3449">
            <v>0.79400000000000004</v>
          </cell>
          <cell r="AH3449">
            <v>3.7</v>
          </cell>
          <cell r="AI3449">
            <v>4</v>
          </cell>
          <cell r="AJ3449">
            <v>4.3</v>
          </cell>
          <cell r="AK3449">
            <v>0.79400000000000004</v>
          </cell>
        </row>
        <row r="3450">
          <cell r="E3450" t="str">
            <v>SERTAOZINHO</v>
          </cell>
          <cell r="F3450" t="str">
            <v>PONTAL</v>
          </cell>
          <cell r="G3450" t="str">
            <v>Nível 4, 5 e 6</v>
          </cell>
          <cell r="H3450">
            <v>2</v>
          </cell>
          <cell r="I3450">
            <v>3</v>
          </cell>
          <cell r="J3450">
            <v>0</v>
          </cell>
          <cell r="K3450">
            <v>0</v>
          </cell>
          <cell r="L3450">
            <v>539</v>
          </cell>
          <cell r="M3450">
            <v>539</v>
          </cell>
          <cell r="N3450">
            <v>0</v>
          </cell>
          <cell r="O3450">
            <v>0</v>
          </cell>
          <cell r="P3450">
            <v>2.8</v>
          </cell>
          <cell r="Q3450">
            <v>2.8</v>
          </cell>
          <cell r="R3450">
            <v>0</v>
          </cell>
          <cell r="S3450">
            <v>0</v>
          </cell>
          <cell r="T3450">
            <v>539</v>
          </cell>
          <cell r="U3450">
            <v>539</v>
          </cell>
          <cell r="V3450">
            <v>2.8</v>
          </cell>
          <cell r="W3450" t="str">
            <v>EM</v>
          </cell>
          <cell r="X3450" t="str">
            <v>EM</v>
          </cell>
          <cell r="Y3450">
            <v>3.1</v>
          </cell>
          <cell r="Z3450">
            <v>3.4</v>
          </cell>
          <cell r="AA3450">
            <v>0.79400000000000004</v>
          </cell>
          <cell r="AB3450" t="str">
            <v>Continuidade de Atendimento</v>
          </cell>
          <cell r="AC3450" t="str">
            <v>-</v>
          </cell>
          <cell r="AD3450">
            <v>3.5</v>
          </cell>
          <cell r="AE3450">
            <v>3.7</v>
          </cell>
          <cell r="AF3450">
            <v>4.0999999999999996</v>
          </cell>
          <cell r="AG3450">
            <v>0.79400000000000004</v>
          </cell>
          <cell r="AH3450">
            <v>3.7</v>
          </cell>
          <cell r="AI3450">
            <v>4</v>
          </cell>
          <cell r="AJ3450">
            <v>4.3</v>
          </cell>
          <cell r="AK3450">
            <v>0.79400000000000004</v>
          </cell>
        </row>
        <row r="3451">
          <cell r="E3451" t="str">
            <v>SAO CARLOS</v>
          </cell>
          <cell r="F3451" t="str">
            <v>SAO CARLOS</v>
          </cell>
          <cell r="G3451" t="str">
            <v>Nível 1, 2 e 3</v>
          </cell>
          <cell r="H3451">
            <v>2</v>
          </cell>
          <cell r="I3451">
            <v>5</v>
          </cell>
          <cell r="J3451">
            <v>0</v>
          </cell>
          <cell r="K3451">
            <v>241</v>
          </cell>
          <cell r="L3451">
            <v>98</v>
          </cell>
          <cell r="M3451">
            <v>339</v>
          </cell>
          <cell r="N3451">
            <v>0</v>
          </cell>
          <cell r="O3451">
            <v>3.9</v>
          </cell>
          <cell r="P3451">
            <v>2.8</v>
          </cell>
          <cell r="Q3451">
            <v>3.6</v>
          </cell>
          <cell r="R3451">
            <v>0</v>
          </cell>
          <cell r="S3451">
            <v>241</v>
          </cell>
          <cell r="T3451">
            <v>98</v>
          </cell>
          <cell r="U3451">
            <v>339</v>
          </cell>
          <cell r="V3451">
            <v>3.6</v>
          </cell>
          <cell r="W3451" t="str">
            <v>AF + EM</v>
          </cell>
          <cell r="X3451" t="str">
            <v>AF + EM</v>
          </cell>
          <cell r="Y3451">
            <v>4</v>
          </cell>
          <cell r="Z3451">
            <v>4.4000000000000004</v>
          </cell>
          <cell r="AA3451">
            <v>0.78600000000000003</v>
          </cell>
          <cell r="AB3451" t="str">
            <v>Continuidade de Atendimento</v>
          </cell>
          <cell r="AC3451" t="str">
            <v>-</v>
          </cell>
          <cell r="AD3451">
            <v>4</v>
          </cell>
          <cell r="AE3451">
            <v>4.2</v>
          </cell>
          <cell r="AF3451">
            <v>4.5</v>
          </cell>
          <cell r="AG3451">
            <v>0.79700000000000004</v>
          </cell>
          <cell r="AH3451">
            <v>3.7</v>
          </cell>
          <cell r="AI3451">
            <v>4</v>
          </cell>
          <cell r="AJ3451">
            <v>4.3</v>
          </cell>
          <cell r="AK3451">
            <v>0.79400000000000004</v>
          </cell>
        </row>
        <row r="3452">
          <cell r="E3452" t="str">
            <v>NORTE 1</v>
          </cell>
          <cell r="F3452" t="str">
            <v>SAO PAULO</v>
          </cell>
          <cell r="G3452" t="str">
            <v>Nível 4, 5 e 6</v>
          </cell>
          <cell r="H3452">
            <v>2</v>
          </cell>
          <cell r="I3452">
            <v>3</v>
          </cell>
          <cell r="J3452">
            <v>56</v>
          </cell>
          <cell r="K3452">
            <v>257</v>
          </cell>
          <cell r="L3452">
            <v>260</v>
          </cell>
          <cell r="M3452">
            <v>573</v>
          </cell>
          <cell r="N3452">
            <v>4.9000000000000004</v>
          </cell>
          <cell r="O3452">
            <v>3.8</v>
          </cell>
          <cell r="P3452">
            <v>2.5</v>
          </cell>
          <cell r="Q3452">
            <v>3.3</v>
          </cell>
          <cell r="R3452">
            <v>56</v>
          </cell>
          <cell r="S3452">
            <v>257</v>
          </cell>
          <cell r="T3452">
            <v>260</v>
          </cell>
          <cell r="U3452">
            <v>573</v>
          </cell>
          <cell r="V3452">
            <v>3.3</v>
          </cell>
          <cell r="W3452" t="str">
            <v>AI + AF + EM</v>
          </cell>
          <cell r="X3452" t="str">
            <v>AI + AF + EM</v>
          </cell>
          <cell r="Y3452">
            <v>3.6</v>
          </cell>
          <cell r="Z3452">
            <v>4</v>
          </cell>
          <cell r="AA3452">
            <v>0.78700000000000003</v>
          </cell>
          <cell r="AB3452" t="str">
            <v>Continuidade de Atendimento</v>
          </cell>
          <cell r="AC3452" t="str">
            <v>-</v>
          </cell>
          <cell r="AD3452">
            <v>3.5</v>
          </cell>
          <cell r="AE3452">
            <v>3.8</v>
          </cell>
          <cell r="AF3452">
            <v>4.0999999999999996</v>
          </cell>
          <cell r="AG3452">
            <v>0.79300000000000004</v>
          </cell>
          <cell r="AH3452">
            <v>3.7</v>
          </cell>
          <cell r="AI3452">
            <v>4</v>
          </cell>
          <cell r="AJ3452">
            <v>4.3</v>
          </cell>
          <cell r="AK3452">
            <v>0.79400000000000004</v>
          </cell>
        </row>
        <row r="3453">
          <cell r="E3453" t="str">
            <v>NORTE 1</v>
          </cell>
          <cell r="F3453" t="str">
            <v>SAO PAULO</v>
          </cell>
          <cell r="G3453" t="str">
            <v>Nível 4, 5 e 6</v>
          </cell>
          <cell r="H3453">
            <v>2</v>
          </cell>
          <cell r="I3453">
            <v>3</v>
          </cell>
          <cell r="J3453">
            <v>0</v>
          </cell>
          <cell r="K3453">
            <v>180</v>
          </cell>
          <cell r="L3453">
            <v>267</v>
          </cell>
          <cell r="M3453">
            <v>447</v>
          </cell>
          <cell r="N3453">
            <v>0</v>
          </cell>
          <cell r="O3453">
            <v>3.5</v>
          </cell>
          <cell r="P3453">
            <v>2.6</v>
          </cell>
          <cell r="Q3453">
            <v>3</v>
          </cell>
          <cell r="R3453">
            <v>0</v>
          </cell>
          <cell r="S3453">
            <v>180</v>
          </cell>
          <cell r="T3453">
            <v>267</v>
          </cell>
          <cell r="U3453">
            <v>447</v>
          </cell>
          <cell r="V3453">
            <v>3</v>
          </cell>
          <cell r="W3453" t="str">
            <v>AF + EM</v>
          </cell>
          <cell r="X3453" t="str">
            <v>AF + EM</v>
          </cell>
          <cell r="Y3453">
            <v>3.3</v>
          </cell>
          <cell r="Z3453">
            <v>3.6</v>
          </cell>
          <cell r="AA3453">
            <v>0.79200000000000004</v>
          </cell>
          <cell r="AB3453" t="str">
            <v>Continuidade de Atendimento</v>
          </cell>
          <cell r="AC3453" t="str">
            <v>-</v>
          </cell>
          <cell r="AD3453">
            <v>3.5</v>
          </cell>
          <cell r="AE3453">
            <v>3.8</v>
          </cell>
          <cell r="AF3453">
            <v>4.0999999999999996</v>
          </cell>
          <cell r="AG3453">
            <v>0.79300000000000004</v>
          </cell>
          <cell r="AH3453">
            <v>3.7</v>
          </cell>
          <cell r="AI3453">
            <v>4</v>
          </cell>
          <cell r="AJ3453">
            <v>4.3</v>
          </cell>
          <cell r="AK3453">
            <v>0.79400000000000004</v>
          </cell>
        </row>
        <row r="3454">
          <cell r="E3454" t="str">
            <v>ITAPEVI</v>
          </cell>
          <cell r="F3454" t="str">
            <v>ITAPEVI</v>
          </cell>
          <cell r="G3454" t="str">
            <v>Nível 4, 5 e 6</v>
          </cell>
          <cell r="H3454">
            <v>2</v>
          </cell>
          <cell r="I3454">
            <v>3</v>
          </cell>
          <cell r="J3454">
            <v>0</v>
          </cell>
          <cell r="K3454">
            <v>669</v>
          </cell>
          <cell r="L3454">
            <v>537</v>
          </cell>
          <cell r="M3454">
            <v>1206</v>
          </cell>
          <cell r="N3454">
            <v>0</v>
          </cell>
          <cell r="O3454">
            <v>3.7</v>
          </cell>
          <cell r="P3454">
            <v>2.7</v>
          </cell>
          <cell r="Q3454">
            <v>3.3</v>
          </cell>
          <cell r="R3454">
            <v>0</v>
          </cell>
          <cell r="S3454">
            <v>669</v>
          </cell>
          <cell r="T3454">
            <v>537</v>
          </cell>
          <cell r="U3454">
            <v>1206</v>
          </cell>
          <cell r="V3454">
            <v>3.3</v>
          </cell>
          <cell r="W3454" t="str">
            <v>AF + EM</v>
          </cell>
          <cell r="X3454" t="str">
            <v>AF + EM</v>
          </cell>
          <cell r="Y3454">
            <v>3.6</v>
          </cell>
          <cell r="Z3454">
            <v>3.9</v>
          </cell>
          <cell r="AA3454">
            <v>0.78300000000000003</v>
          </cell>
          <cell r="AB3454" t="str">
            <v>Continuidade de Atendimento</v>
          </cell>
          <cell r="AC3454" t="str">
            <v>-</v>
          </cell>
          <cell r="AD3454">
            <v>3.3</v>
          </cell>
          <cell r="AE3454">
            <v>3.6</v>
          </cell>
          <cell r="AF3454">
            <v>4</v>
          </cell>
          <cell r="AG3454">
            <v>0.79200000000000004</v>
          </cell>
          <cell r="AH3454">
            <v>3.7</v>
          </cell>
          <cell r="AI3454">
            <v>4</v>
          </cell>
          <cell r="AJ3454">
            <v>4.3</v>
          </cell>
          <cell r="AK3454">
            <v>0.79400000000000004</v>
          </cell>
        </row>
        <row r="3455">
          <cell r="E3455" t="str">
            <v>GUARULHOS SUL</v>
          </cell>
          <cell r="F3455" t="str">
            <v>GUARULHOS</v>
          </cell>
          <cell r="G3455" t="str">
            <v>Nível 4, 5 e 6</v>
          </cell>
          <cell r="H3455">
            <v>2</v>
          </cell>
          <cell r="I3455">
            <v>3</v>
          </cell>
          <cell r="J3455">
            <v>0</v>
          </cell>
          <cell r="K3455">
            <v>490</v>
          </cell>
          <cell r="L3455">
            <v>835</v>
          </cell>
          <cell r="M3455">
            <v>1325</v>
          </cell>
          <cell r="N3455">
            <v>0</v>
          </cell>
          <cell r="O3455">
            <v>4</v>
          </cell>
          <cell r="P3455">
            <v>2.8</v>
          </cell>
          <cell r="Q3455">
            <v>3.2</v>
          </cell>
          <cell r="R3455">
            <v>0</v>
          </cell>
          <cell r="S3455">
            <v>490</v>
          </cell>
          <cell r="T3455">
            <v>835</v>
          </cell>
          <cell r="U3455">
            <v>1325</v>
          </cell>
          <cell r="V3455">
            <v>3.2</v>
          </cell>
          <cell r="W3455" t="str">
            <v>AF + EM</v>
          </cell>
          <cell r="X3455" t="str">
            <v>AF + EM</v>
          </cell>
          <cell r="Y3455">
            <v>3.5</v>
          </cell>
          <cell r="Z3455">
            <v>3.8</v>
          </cell>
          <cell r="AA3455">
            <v>0.78500000000000003</v>
          </cell>
          <cell r="AB3455" t="str">
            <v>Continuidade de Atendimento</v>
          </cell>
          <cell r="AC3455" t="str">
            <v>-</v>
          </cell>
          <cell r="AD3455">
            <v>3.7</v>
          </cell>
          <cell r="AE3455">
            <v>4</v>
          </cell>
          <cell r="AF3455">
            <v>4.3</v>
          </cell>
          <cell r="AG3455">
            <v>0.79500000000000004</v>
          </cell>
          <cell r="AH3455">
            <v>3.7</v>
          </cell>
          <cell r="AI3455">
            <v>4</v>
          </cell>
          <cell r="AJ3455">
            <v>4.3</v>
          </cell>
          <cell r="AK3455">
            <v>0.79400000000000004</v>
          </cell>
        </row>
        <row r="3456">
          <cell r="E3456" t="str">
            <v>GUARULHOS SUL</v>
          </cell>
          <cell r="F3456" t="str">
            <v>GUARULHOS</v>
          </cell>
          <cell r="G3456" t="str">
            <v>Nível 1, 2 e 3</v>
          </cell>
          <cell r="H3456">
            <v>2</v>
          </cell>
          <cell r="I3456">
            <v>1</v>
          </cell>
          <cell r="J3456">
            <v>62</v>
          </cell>
          <cell r="K3456">
            <v>737</v>
          </cell>
          <cell r="L3456">
            <v>0</v>
          </cell>
          <cell r="M3456">
            <v>799</v>
          </cell>
          <cell r="N3456">
            <v>5.4</v>
          </cell>
          <cell r="O3456">
            <v>4.0999999999999996</v>
          </cell>
          <cell r="P3456">
            <v>0</v>
          </cell>
          <cell r="Q3456">
            <v>4.2</v>
          </cell>
          <cell r="R3456">
            <v>62</v>
          </cell>
          <cell r="S3456">
            <v>737</v>
          </cell>
          <cell r="T3456">
            <v>0</v>
          </cell>
          <cell r="U3456">
            <v>799</v>
          </cell>
          <cell r="V3456">
            <v>4.2</v>
          </cell>
          <cell r="W3456" t="str">
            <v>AI + AF</v>
          </cell>
          <cell r="X3456" t="str">
            <v>AI + AF</v>
          </cell>
          <cell r="Y3456">
            <v>4.5</v>
          </cell>
          <cell r="Z3456">
            <v>4.9000000000000004</v>
          </cell>
          <cell r="AA3456">
            <v>0.8</v>
          </cell>
          <cell r="AB3456" t="str">
            <v>Continuidade de Atendimento</v>
          </cell>
          <cell r="AC3456" t="str">
            <v>-</v>
          </cell>
          <cell r="AD3456">
            <v>3.7</v>
          </cell>
          <cell r="AE3456">
            <v>4</v>
          </cell>
          <cell r="AF3456">
            <v>4.3</v>
          </cell>
          <cell r="AG3456">
            <v>0.79500000000000004</v>
          </cell>
          <cell r="AH3456">
            <v>3.7</v>
          </cell>
          <cell r="AI3456">
            <v>4</v>
          </cell>
          <cell r="AJ3456">
            <v>4.3</v>
          </cell>
          <cell r="AK3456">
            <v>0.79400000000000004</v>
          </cell>
        </row>
        <row r="3457">
          <cell r="E3457" t="str">
            <v>SUL 2</v>
          </cell>
          <cell r="F3457" t="str">
            <v>SAO PAULO</v>
          </cell>
          <cell r="G3457" t="str">
            <v>Nível 4, 5 e 6</v>
          </cell>
          <cell r="H3457">
            <v>2</v>
          </cell>
          <cell r="I3457">
            <v>3</v>
          </cell>
          <cell r="J3457">
            <v>33</v>
          </cell>
          <cell r="K3457">
            <v>342</v>
          </cell>
          <cell r="L3457">
            <v>380</v>
          </cell>
          <cell r="M3457">
            <v>755</v>
          </cell>
          <cell r="N3457">
            <v>4.4000000000000004</v>
          </cell>
          <cell r="O3457">
            <v>4</v>
          </cell>
          <cell r="P3457">
            <v>2.9</v>
          </cell>
          <cell r="Q3457">
            <v>3.5</v>
          </cell>
          <cell r="R3457">
            <v>33</v>
          </cell>
          <cell r="S3457">
            <v>342</v>
          </cell>
          <cell r="T3457">
            <v>380</v>
          </cell>
          <cell r="U3457">
            <v>755</v>
          </cell>
          <cell r="V3457">
            <v>3.5</v>
          </cell>
          <cell r="W3457" t="str">
            <v>AI + AF + EM</v>
          </cell>
          <cell r="X3457" t="str">
            <v>AI + AF + EM</v>
          </cell>
          <cell r="Y3457">
            <v>3.8</v>
          </cell>
          <cell r="Z3457">
            <v>4.0999999999999996</v>
          </cell>
          <cell r="AA3457">
            <v>0.8</v>
          </cell>
          <cell r="AB3457" t="str">
            <v>Continuidade de Atendimento</v>
          </cell>
          <cell r="AC3457" t="str">
            <v>-</v>
          </cell>
          <cell r="AD3457">
            <v>3.6</v>
          </cell>
          <cell r="AE3457">
            <v>3.9</v>
          </cell>
          <cell r="AF3457">
            <v>4.2</v>
          </cell>
          <cell r="AG3457">
            <v>0.79300000000000004</v>
          </cell>
          <cell r="AH3457">
            <v>3.7</v>
          </cell>
          <cell r="AI3457">
            <v>4</v>
          </cell>
          <cell r="AJ3457">
            <v>4.3</v>
          </cell>
          <cell r="AK3457">
            <v>0.79400000000000004</v>
          </cell>
        </row>
        <row r="3458">
          <cell r="E3458" t="str">
            <v>MOGI DAS CRUZES</v>
          </cell>
          <cell r="F3458" t="str">
            <v>MOGI DAS CRUZES</v>
          </cell>
          <cell r="G3458" t="str">
            <v>Nível 1, 2 e 3</v>
          </cell>
          <cell r="H3458">
            <v>1</v>
          </cell>
          <cell r="I3458">
            <v>6</v>
          </cell>
          <cell r="J3458">
            <v>0</v>
          </cell>
          <cell r="K3458">
            <v>0</v>
          </cell>
          <cell r="L3458">
            <v>209</v>
          </cell>
          <cell r="M3458">
            <v>209</v>
          </cell>
          <cell r="N3458">
            <v>0</v>
          </cell>
          <cell r="O3458">
            <v>0</v>
          </cell>
          <cell r="P3458">
            <v>3.4</v>
          </cell>
          <cell r="Q3458">
            <v>3.4</v>
          </cell>
          <cell r="R3458">
            <v>0</v>
          </cell>
          <cell r="S3458">
            <v>0</v>
          </cell>
          <cell r="T3458">
            <v>209</v>
          </cell>
          <cell r="U3458">
            <v>209</v>
          </cell>
          <cell r="V3458">
            <v>3.4</v>
          </cell>
          <cell r="W3458" t="str">
            <v>EM</v>
          </cell>
          <cell r="X3458" t="str">
            <v>EM</v>
          </cell>
          <cell r="Y3458">
            <v>3.7</v>
          </cell>
          <cell r="Z3458">
            <v>4</v>
          </cell>
          <cell r="AA3458">
            <v>0.8</v>
          </cell>
          <cell r="AB3458" t="str">
            <v>Continuidade de Atendimento</v>
          </cell>
          <cell r="AC3458" t="str">
            <v>-</v>
          </cell>
          <cell r="AD3458">
            <v>3.7</v>
          </cell>
          <cell r="AE3458">
            <v>4</v>
          </cell>
          <cell r="AF3458">
            <v>4.3</v>
          </cell>
          <cell r="AG3458">
            <v>0.79800000000000004</v>
          </cell>
          <cell r="AH3458">
            <v>3.7</v>
          </cell>
          <cell r="AI3458">
            <v>4</v>
          </cell>
          <cell r="AJ3458">
            <v>4.3</v>
          </cell>
          <cell r="AK3458">
            <v>0.79400000000000004</v>
          </cell>
        </row>
        <row r="3459">
          <cell r="E3459" t="str">
            <v>MOGI DAS CRUZES</v>
          </cell>
          <cell r="F3459" t="str">
            <v>MOGI DAS CRUZES</v>
          </cell>
          <cell r="G3459" t="str">
            <v>Nível 1, 2 e 3</v>
          </cell>
          <cell r="H3459">
            <v>2</v>
          </cell>
          <cell r="I3459">
            <v>5</v>
          </cell>
          <cell r="J3459">
            <v>0</v>
          </cell>
          <cell r="K3459">
            <v>196</v>
          </cell>
          <cell r="L3459">
            <v>0</v>
          </cell>
          <cell r="M3459">
            <v>196</v>
          </cell>
          <cell r="N3459">
            <v>0</v>
          </cell>
          <cell r="O3459">
            <v>4.4000000000000004</v>
          </cell>
          <cell r="P3459">
            <v>0</v>
          </cell>
          <cell r="Q3459">
            <v>4.4000000000000004</v>
          </cell>
          <cell r="R3459">
            <v>0</v>
          </cell>
          <cell r="S3459">
            <v>196</v>
          </cell>
          <cell r="T3459">
            <v>0</v>
          </cell>
          <cell r="U3459">
            <v>196</v>
          </cell>
          <cell r="V3459">
            <v>4.4000000000000004</v>
          </cell>
          <cell r="W3459" t="str">
            <v>AF</v>
          </cell>
          <cell r="X3459" t="str">
            <v>AF</v>
          </cell>
          <cell r="Y3459">
            <v>4.8</v>
          </cell>
          <cell r="Z3459">
            <v>5.0999999999999996</v>
          </cell>
          <cell r="AA3459">
            <v>0.8</v>
          </cell>
          <cell r="AB3459" t="str">
            <v>Continuidade de Atendimento</v>
          </cell>
          <cell r="AC3459" t="str">
            <v>-</v>
          </cell>
          <cell r="AD3459">
            <v>3.7</v>
          </cell>
          <cell r="AE3459">
            <v>4</v>
          </cell>
          <cell r="AF3459">
            <v>4.3</v>
          </cell>
          <cell r="AG3459">
            <v>0.79800000000000004</v>
          </cell>
          <cell r="AH3459">
            <v>3.7</v>
          </cell>
          <cell r="AI3459">
            <v>4</v>
          </cell>
          <cell r="AJ3459">
            <v>4.3</v>
          </cell>
          <cell r="AK3459">
            <v>0.79400000000000004</v>
          </cell>
        </row>
        <row r="3460">
          <cell r="E3460" t="str">
            <v>MOGI DAS CRUZES</v>
          </cell>
          <cell r="F3460" t="str">
            <v>MOGI DAS CRUZES</v>
          </cell>
          <cell r="G3460" t="str">
            <v>Nível 1, 2 e 3</v>
          </cell>
          <cell r="H3460">
            <v>2</v>
          </cell>
          <cell r="I3460">
            <v>5</v>
          </cell>
          <cell r="J3460">
            <v>0</v>
          </cell>
          <cell r="K3460">
            <v>257</v>
          </cell>
          <cell r="L3460">
            <v>35</v>
          </cell>
          <cell r="M3460">
            <v>292</v>
          </cell>
          <cell r="N3460">
            <v>0</v>
          </cell>
          <cell r="O3460">
            <v>4.4000000000000004</v>
          </cell>
          <cell r="P3460">
            <v>3</v>
          </cell>
          <cell r="Q3460">
            <v>4.2</v>
          </cell>
          <cell r="R3460">
            <v>0</v>
          </cell>
          <cell r="S3460">
            <v>257</v>
          </cell>
          <cell r="T3460">
            <v>35</v>
          </cell>
          <cell r="U3460">
            <v>292</v>
          </cell>
          <cell r="V3460">
            <v>4.2</v>
          </cell>
          <cell r="W3460" t="str">
            <v>AF + EM</v>
          </cell>
          <cell r="X3460" t="str">
            <v>AF + EM</v>
          </cell>
          <cell r="Y3460">
            <v>4.5999999999999996</v>
          </cell>
          <cell r="Z3460">
            <v>4.9000000000000004</v>
          </cell>
          <cell r="AA3460">
            <v>0.8</v>
          </cell>
          <cell r="AB3460" t="str">
            <v>Continuidade de Atendimento</v>
          </cell>
          <cell r="AC3460" t="str">
            <v>-</v>
          </cell>
          <cell r="AD3460">
            <v>3.7</v>
          </cell>
          <cell r="AE3460">
            <v>4</v>
          </cell>
          <cell r="AF3460">
            <v>4.3</v>
          </cell>
          <cell r="AG3460">
            <v>0.79800000000000004</v>
          </cell>
          <cell r="AH3460">
            <v>3.7</v>
          </cell>
          <cell r="AI3460">
            <v>4</v>
          </cell>
          <cell r="AJ3460">
            <v>4.3</v>
          </cell>
          <cell r="AK3460">
            <v>0.79400000000000004</v>
          </cell>
        </row>
        <row r="3461">
          <cell r="E3461" t="str">
            <v>TABOAO DA SERRA</v>
          </cell>
          <cell r="F3461" t="str">
            <v>EMBU DAS ARTES</v>
          </cell>
          <cell r="G3461" t="str">
            <v>Nível 4, 5 e 6</v>
          </cell>
          <cell r="H3461">
            <v>2</v>
          </cell>
          <cell r="I3461">
            <v>7</v>
          </cell>
          <cell r="J3461">
            <v>0</v>
          </cell>
          <cell r="K3461">
            <v>392</v>
          </cell>
          <cell r="L3461">
            <v>236</v>
          </cell>
          <cell r="M3461">
            <v>628</v>
          </cell>
          <cell r="N3461">
            <v>0</v>
          </cell>
          <cell r="O3461">
            <v>4</v>
          </cell>
          <cell r="P3461">
            <v>2.9</v>
          </cell>
          <cell r="Q3461">
            <v>3.6</v>
          </cell>
          <cell r="R3461">
            <v>0</v>
          </cell>
          <cell r="S3461">
            <v>392</v>
          </cell>
          <cell r="T3461">
            <v>236</v>
          </cell>
          <cell r="U3461">
            <v>628</v>
          </cell>
          <cell r="V3461">
            <v>3.6</v>
          </cell>
          <cell r="W3461" t="str">
            <v>AF + EM</v>
          </cell>
          <cell r="X3461" t="str">
            <v>AF + EM</v>
          </cell>
          <cell r="Y3461">
            <v>3.9</v>
          </cell>
          <cell r="Z3461">
            <v>4.2</v>
          </cell>
          <cell r="AA3461">
            <v>0.8</v>
          </cell>
          <cell r="AB3461" t="str">
            <v>Continuidade de Atendimento</v>
          </cell>
          <cell r="AC3461" t="str">
            <v>-</v>
          </cell>
          <cell r="AD3461">
            <v>3.6</v>
          </cell>
          <cell r="AE3461">
            <v>3.9</v>
          </cell>
          <cell r="AF3461">
            <v>4.2</v>
          </cell>
          <cell r="AG3461">
            <v>0.79300000000000004</v>
          </cell>
          <cell r="AH3461">
            <v>3.7</v>
          </cell>
          <cell r="AI3461">
            <v>4</v>
          </cell>
          <cell r="AJ3461">
            <v>4.3</v>
          </cell>
          <cell r="AK3461">
            <v>0.79400000000000004</v>
          </cell>
        </row>
        <row r="3462">
          <cell r="E3462" t="str">
            <v>CAMPINAS OESTE</v>
          </cell>
          <cell r="F3462" t="str">
            <v>CAMPINAS</v>
          </cell>
          <cell r="G3462" t="str">
            <v>Nível 1, 2 e 3</v>
          </cell>
          <cell r="H3462">
            <v>2</v>
          </cell>
          <cell r="I3462">
            <v>1</v>
          </cell>
          <cell r="J3462">
            <v>60</v>
          </cell>
          <cell r="K3462">
            <v>277</v>
          </cell>
          <cell r="L3462">
            <v>0</v>
          </cell>
          <cell r="M3462">
            <v>337</v>
          </cell>
          <cell r="N3462">
            <v>4.9000000000000004</v>
          </cell>
          <cell r="O3462">
            <v>4.3</v>
          </cell>
          <cell r="P3462">
            <v>0</v>
          </cell>
          <cell r="Q3462">
            <v>4.4000000000000004</v>
          </cell>
          <cell r="R3462">
            <v>60</v>
          </cell>
          <cell r="S3462">
            <v>277</v>
          </cell>
          <cell r="T3462">
            <v>0</v>
          </cell>
          <cell r="U3462">
            <v>337</v>
          </cell>
          <cell r="V3462">
            <v>4.4000000000000004</v>
          </cell>
          <cell r="W3462" t="str">
            <v>AI + AF</v>
          </cell>
          <cell r="X3462" t="str">
            <v>AI + AF</v>
          </cell>
          <cell r="Y3462">
            <v>4.7</v>
          </cell>
          <cell r="Z3462">
            <v>5.0999999999999996</v>
          </cell>
          <cell r="AA3462">
            <v>0.8</v>
          </cell>
          <cell r="AB3462" t="str">
            <v>Continuidade de Atendimento</v>
          </cell>
          <cell r="AC3462" t="str">
            <v>-</v>
          </cell>
          <cell r="AD3462">
            <v>3.7</v>
          </cell>
          <cell r="AE3462">
            <v>4</v>
          </cell>
          <cell r="AF3462">
            <v>4.3</v>
          </cell>
          <cell r="AG3462">
            <v>0.79200000000000004</v>
          </cell>
          <cell r="AH3462">
            <v>3.7</v>
          </cell>
          <cell r="AI3462">
            <v>4</v>
          </cell>
          <cell r="AJ3462">
            <v>4.3</v>
          </cell>
          <cell r="AK3462">
            <v>0.79400000000000004</v>
          </cell>
        </row>
        <row r="3463">
          <cell r="E3463" t="str">
            <v>LIMEIRA</v>
          </cell>
          <cell r="F3463" t="str">
            <v>IRACEMAPOLIS</v>
          </cell>
          <cell r="G3463" t="str">
            <v>Nível 1, 2 e 3</v>
          </cell>
          <cell r="H3463">
            <v>1</v>
          </cell>
          <cell r="I3463">
            <v>2</v>
          </cell>
          <cell r="J3463">
            <v>0</v>
          </cell>
          <cell r="K3463">
            <v>353</v>
          </cell>
          <cell r="L3463">
            <v>0</v>
          </cell>
          <cell r="M3463">
            <v>353</v>
          </cell>
          <cell r="N3463">
            <v>0</v>
          </cell>
          <cell r="O3463">
            <v>4.4000000000000004</v>
          </cell>
          <cell r="P3463">
            <v>0</v>
          </cell>
          <cell r="Q3463">
            <v>4.4000000000000004</v>
          </cell>
          <cell r="R3463">
            <v>0</v>
          </cell>
          <cell r="S3463">
            <v>353</v>
          </cell>
          <cell r="T3463">
            <v>0</v>
          </cell>
          <cell r="U3463">
            <v>353</v>
          </cell>
          <cell r="V3463">
            <v>4.4000000000000004</v>
          </cell>
          <cell r="W3463" t="str">
            <v>AF</v>
          </cell>
          <cell r="X3463" t="str">
            <v>AF + EM</v>
          </cell>
          <cell r="Y3463">
            <v>4.5999999999999996</v>
          </cell>
          <cell r="Z3463">
            <v>4.9000000000000004</v>
          </cell>
          <cell r="AA3463">
            <v>0.8</v>
          </cell>
          <cell r="AB3463" t="str">
            <v>Aumentou Ciclos</v>
          </cell>
          <cell r="AC3463" t="str">
            <v>Sim</v>
          </cell>
          <cell r="AD3463">
            <v>3.8</v>
          </cell>
          <cell r="AE3463">
            <v>4.0999999999999996</v>
          </cell>
          <cell r="AF3463">
            <v>4.4000000000000004</v>
          </cell>
          <cell r="AG3463">
            <v>0.79</v>
          </cell>
          <cell r="AH3463">
            <v>3.7</v>
          </cell>
          <cell r="AI3463">
            <v>4</v>
          </cell>
          <cell r="AJ3463">
            <v>4.3</v>
          </cell>
          <cell r="AK3463">
            <v>0.79400000000000004</v>
          </cell>
        </row>
        <row r="3464">
          <cell r="E3464" t="str">
            <v>AVARE</v>
          </cell>
          <cell r="F3464" t="str">
            <v>CERQUEIRA CESAR</v>
          </cell>
          <cell r="G3464" t="str">
            <v>Nível 4, 5 e 6</v>
          </cell>
          <cell r="H3464">
            <v>2</v>
          </cell>
          <cell r="I3464">
            <v>7</v>
          </cell>
          <cell r="J3464">
            <v>0</v>
          </cell>
          <cell r="K3464">
            <v>313</v>
          </cell>
          <cell r="L3464">
            <v>103</v>
          </cell>
          <cell r="M3464">
            <v>416</v>
          </cell>
          <cell r="N3464">
            <v>0</v>
          </cell>
          <cell r="O3464">
            <v>4.2</v>
          </cell>
          <cell r="P3464">
            <v>2.6</v>
          </cell>
          <cell r="Q3464">
            <v>3.8</v>
          </cell>
          <cell r="R3464">
            <v>0</v>
          </cell>
          <cell r="S3464">
            <v>313</v>
          </cell>
          <cell r="T3464">
            <v>103</v>
          </cell>
          <cell r="U3464">
            <v>416</v>
          </cell>
          <cell r="V3464">
            <v>3.8</v>
          </cell>
          <cell r="W3464" t="str">
            <v>AF + EM</v>
          </cell>
          <cell r="X3464" t="str">
            <v>AF + EM</v>
          </cell>
          <cell r="Y3464">
            <v>4.0999999999999996</v>
          </cell>
          <cell r="Z3464">
            <v>4.5</v>
          </cell>
          <cell r="AA3464">
            <v>0.8</v>
          </cell>
          <cell r="AB3464" t="str">
            <v>Continuidade de Atendimento</v>
          </cell>
          <cell r="AC3464" t="str">
            <v>-</v>
          </cell>
          <cell r="AD3464">
            <v>3.7</v>
          </cell>
          <cell r="AE3464">
            <v>3.9</v>
          </cell>
          <cell r="AF3464">
            <v>4.3</v>
          </cell>
          <cell r="AG3464">
            <v>0.79700000000000004</v>
          </cell>
          <cell r="AH3464">
            <v>3.7</v>
          </cell>
          <cell r="AI3464">
            <v>4</v>
          </cell>
          <cell r="AJ3464">
            <v>4.3</v>
          </cell>
          <cell r="AK3464">
            <v>0.79400000000000004</v>
          </cell>
        </row>
        <row r="3465">
          <cell r="E3465" t="str">
            <v>SAO CARLOS</v>
          </cell>
          <cell r="F3465" t="str">
            <v>SAO CARLOS</v>
          </cell>
          <cell r="G3465" t="str">
            <v>Nível 1, 2 e 3</v>
          </cell>
          <cell r="H3465">
            <v>1</v>
          </cell>
          <cell r="I3465">
            <v>2</v>
          </cell>
          <cell r="J3465">
            <v>0</v>
          </cell>
          <cell r="K3465">
            <v>93</v>
          </cell>
          <cell r="L3465">
            <v>54</v>
          </cell>
          <cell r="M3465">
            <v>147</v>
          </cell>
          <cell r="N3465">
            <v>0</v>
          </cell>
          <cell r="O3465">
            <v>4</v>
          </cell>
          <cell r="P3465">
            <v>2.5</v>
          </cell>
          <cell r="Q3465">
            <v>3.4</v>
          </cell>
          <cell r="R3465">
            <v>0</v>
          </cell>
          <cell r="S3465">
            <v>93</v>
          </cell>
          <cell r="T3465">
            <v>54</v>
          </cell>
          <cell r="U3465">
            <v>147</v>
          </cell>
          <cell r="V3465">
            <v>3.4</v>
          </cell>
          <cell r="W3465" t="str">
            <v>AF + EM</v>
          </cell>
          <cell r="X3465" t="str">
            <v>AF + EM</v>
          </cell>
          <cell r="Y3465">
            <v>3.7</v>
          </cell>
          <cell r="Z3465">
            <v>4</v>
          </cell>
          <cell r="AA3465">
            <v>0.8</v>
          </cell>
          <cell r="AB3465" t="str">
            <v>Continuidade de Atendimento</v>
          </cell>
          <cell r="AC3465" t="str">
            <v>-</v>
          </cell>
          <cell r="AD3465">
            <v>4</v>
          </cell>
          <cell r="AE3465">
            <v>4.2</v>
          </cell>
          <cell r="AF3465">
            <v>4.5</v>
          </cell>
          <cell r="AG3465">
            <v>0.79700000000000004</v>
          </cell>
          <cell r="AH3465">
            <v>3.7</v>
          </cell>
          <cell r="AI3465">
            <v>4</v>
          </cell>
          <cell r="AJ3465">
            <v>4.3</v>
          </cell>
          <cell r="AK3465">
            <v>0.79400000000000004</v>
          </cell>
        </row>
        <row r="3466">
          <cell r="E3466" t="str">
            <v>SANTO ANASTACIO</v>
          </cell>
          <cell r="F3466" t="str">
            <v>PRESIDENTE EPITACIO</v>
          </cell>
          <cell r="G3466" t="str">
            <v>Nível 4, 5 e 6</v>
          </cell>
          <cell r="H3466">
            <v>2</v>
          </cell>
          <cell r="I3466">
            <v>7</v>
          </cell>
          <cell r="J3466">
            <v>0</v>
          </cell>
          <cell r="K3466">
            <v>284</v>
          </cell>
          <cell r="L3466">
            <v>130</v>
          </cell>
          <cell r="M3466">
            <v>414</v>
          </cell>
          <cell r="N3466">
            <v>0</v>
          </cell>
          <cell r="O3466">
            <v>4.0999999999999996</v>
          </cell>
          <cell r="P3466">
            <v>2.8</v>
          </cell>
          <cell r="Q3466">
            <v>3.7</v>
          </cell>
          <cell r="R3466">
            <v>0</v>
          </cell>
          <cell r="S3466">
            <v>284</v>
          </cell>
          <cell r="T3466">
            <v>130</v>
          </cell>
          <cell r="U3466">
            <v>414</v>
          </cell>
          <cell r="V3466">
            <v>3.7</v>
          </cell>
          <cell r="W3466" t="str">
            <v>AF + EM</v>
          </cell>
          <cell r="X3466" t="str">
            <v>AF + EM</v>
          </cell>
          <cell r="Y3466">
            <v>4</v>
          </cell>
          <cell r="Z3466">
            <v>4.4000000000000004</v>
          </cell>
          <cell r="AA3466">
            <v>0.8</v>
          </cell>
          <cell r="AB3466" t="str">
            <v>Continuidade de Atendimento</v>
          </cell>
          <cell r="AC3466" t="str">
            <v>-</v>
          </cell>
          <cell r="AD3466">
            <v>3.9</v>
          </cell>
          <cell r="AE3466">
            <v>4.2</v>
          </cell>
          <cell r="AF3466">
            <v>4.5</v>
          </cell>
          <cell r="AG3466">
            <v>0.79700000000000004</v>
          </cell>
          <cell r="AH3466">
            <v>3.7</v>
          </cell>
          <cell r="AI3466">
            <v>4</v>
          </cell>
          <cell r="AJ3466">
            <v>4.3</v>
          </cell>
          <cell r="AK3466">
            <v>0.79400000000000004</v>
          </cell>
        </row>
        <row r="3467">
          <cell r="E3467" t="str">
            <v>SUL 2</v>
          </cell>
          <cell r="F3467" t="str">
            <v>SAO PAULO</v>
          </cell>
          <cell r="G3467" t="str">
            <v>Nível 4, 5 e 6</v>
          </cell>
          <cell r="H3467">
            <v>2</v>
          </cell>
          <cell r="I3467">
            <v>3</v>
          </cell>
          <cell r="J3467">
            <v>0</v>
          </cell>
          <cell r="K3467">
            <v>153</v>
          </cell>
          <cell r="L3467">
            <v>385</v>
          </cell>
          <cell r="M3467">
            <v>538</v>
          </cell>
          <cell r="N3467">
            <v>0</v>
          </cell>
          <cell r="O3467">
            <v>3.8</v>
          </cell>
          <cell r="P3467">
            <v>2.7</v>
          </cell>
          <cell r="Q3467">
            <v>3</v>
          </cell>
          <cell r="R3467">
            <v>0</v>
          </cell>
          <cell r="S3467">
            <v>153</v>
          </cell>
          <cell r="T3467">
            <v>385</v>
          </cell>
          <cell r="U3467">
            <v>538</v>
          </cell>
          <cell r="V3467">
            <v>3</v>
          </cell>
          <cell r="W3467" t="str">
            <v>AF + EM</v>
          </cell>
          <cell r="X3467" t="str">
            <v>AF + EM</v>
          </cell>
          <cell r="Y3467">
            <v>3.3</v>
          </cell>
          <cell r="Z3467">
            <v>3.7</v>
          </cell>
          <cell r="AA3467">
            <v>0.79200000000000004</v>
          </cell>
          <cell r="AB3467" t="str">
            <v>Continuidade de Atendimento</v>
          </cell>
          <cell r="AC3467" t="str">
            <v>-</v>
          </cell>
          <cell r="AD3467">
            <v>3.6</v>
          </cell>
          <cell r="AE3467">
            <v>3.9</v>
          </cell>
          <cell r="AF3467">
            <v>4.2</v>
          </cell>
          <cell r="AG3467">
            <v>0.79300000000000004</v>
          </cell>
          <cell r="AH3467">
            <v>3.7</v>
          </cell>
          <cell r="AI3467">
            <v>4</v>
          </cell>
          <cell r="AJ3467">
            <v>4.3</v>
          </cell>
          <cell r="AK3467">
            <v>0.79400000000000004</v>
          </cell>
        </row>
        <row r="3468">
          <cell r="E3468" t="str">
            <v>SUL 2</v>
          </cell>
          <cell r="F3468" t="str">
            <v>SAO PAULO</v>
          </cell>
          <cell r="G3468" t="str">
            <v>Nível 1, 2 e 3</v>
          </cell>
          <cell r="H3468">
            <v>2</v>
          </cell>
          <cell r="I3468">
            <v>5</v>
          </cell>
          <cell r="J3468">
            <v>70</v>
          </cell>
          <cell r="K3468">
            <v>163</v>
          </cell>
          <cell r="L3468">
            <v>0</v>
          </cell>
          <cell r="M3468">
            <v>233</v>
          </cell>
          <cell r="N3468">
            <v>5.0999999999999996</v>
          </cell>
          <cell r="O3468">
            <v>4.5</v>
          </cell>
          <cell r="P3468">
            <v>2.9</v>
          </cell>
          <cell r="Q3468">
            <v>4.7</v>
          </cell>
          <cell r="R3468">
            <v>70</v>
          </cell>
          <cell r="S3468">
            <v>163</v>
          </cell>
          <cell r="T3468">
            <v>22</v>
          </cell>
          <cell r="U3468">
            <v>255</v>
          </cell>
          <cell r="V3468">
            <v>4.5</v>
          </cell>
          <cell r="W3468" t="str">
            <v>AI + AF + EM</v>
          </cell>
          <cell r="X3468" t="str">
            <v>AI + AF</v>
          </cell>
          <cell r="Y3468">
            <v>5.0999999999999996</v>
          </cell>
          <cell r="Z3468">
            <v>5.4</v>
          </cell>
          <cell r="AA3468">
            <v>0.8</v>
          </cell>
          <cell r="AB3468" t="str">
            <v>Diminuiu Ciclos</v>
          </cell>
          <cell r="AC3468" t="str">
            <v>Não</v>
          </cell>
          <cell r="AD3468">
            <v>3.6</v>
          </cell>
          <cell r="AE3468">
            <v>3.9</v>
          </cell>
          <cell r="AF3468">
            <v>4.2</v>
          </cell>
          <cell r="AG3468">
            <v>0.79300000000000004</v>
          </cell>
          <cell r="AH3468">
            <v>3.7</v>
          </cell>
          <cell r="AI3468">
            <v>4</v>
          </cell>
          <cell r="AJ3468">
            <v>4.3</v>
          </cell>
          <cell r="AK3468">
            <v>0.79400000000000004</v>
          </cell>
        </row>
        <row r="3469">
          <cell r="E3469" t="str">
            <v>SUMARE</v>
          </cell>
          <cell r="F3469" t="str">
            <v>SUMARE</v>
          </cell>
          <cell r="G3469" t="str">
            <v>Nível 1, 2 e 3</v>
          </cell>
          <cell r="H3469">
            <v>1</v>
          </cell>
          <cell r="I3469">
            <v>6</v>
          </cell>
          <cell r="J3469">
            <v>120</v>
          </cell>
          <cell r="K3469">
            <v>0</v>
          </cell>
          <cell r="L3469">
            <v>0</v>
          </cell>
          <cell r="M3469">
            <v>120</v>
          </cell>
          <cell r="N3469">
            <v>6</v>
          </cell>
          <cell r="O3469">
            <v>0</v>
          </cell>
          <cell r="P3469">
            <v>0</v>
          </cell>
          <cell r="Q3469">
            <v>6</v>
          </cell>
          <cell r="R3469">
            <v>120</v>
          </cell>
          <cell r="S3469">
            <v>0</v>
          </cell>
          <cell r="T3469">
            <v>0</v>
          </cell>
          <cell r="U3469">
            <v>120</v>
          </cell>
          <cell r="V3469">
            <v>6</v>
          </cell>
          <cell r="W3469" t="str">
            <v>AI</v>
          </cell>
          <cell r="X3469" t="str">
            <v>AI</v>
          </cell>
          <cell r="Y3469">
            <v>6.2</v>
          </cell>
          <cell r="Z3469">
            <v>6.4</v>
          </cell>
          <cell r="AA3469">
            <v>0.8</v>
          </cell>
          <cell r="AB3469" t="str">
            <v>Continuidade de Atendimento</v>
          </cell>
          <cell r="AC3469" t="str">
            <v>-</v>
          </cell>
          <cell r="AD3469">
            <v>3.8</v>
          </cell>
          <cell r="AE3469">
            <v>4</v>
          </cell>
          <cell r="AF3469">
            <v>4.3</v>
          </cell>
          <cell r="AG3469">
            <v>0.79400000000000004</v>
          </cell>
          <cell r="AH3469">
            <v>3.7</v>
          </cell>
          <cell r="AI3469">
            <v>4</v>
          </cell>
          <cell r="AJ3469">
            <v>4.3</v>
          </cell>
          <cell r="AK3469">
            <v>0.79400000000000004</v>
          </cell>
        </row>
        <row r="3470">
          <cell r="E3470" t="str">
            <v>SUMARE</v>
          </cell>
          <cell r="F3470" t="str">
            <v>SUMARE</v>
          </cell>
          <cell r="G3470" t="str">
            <v>Nível 1, 2 e 3</v>
          </cell>
          <cell r="H3470">
            <v>1</v>
          </cell>
          <cell r="I3470">
            <v>6</v>
          </cell>
          <cell r="J3470">
            <v>0</v>
          </cell>
          <cell r="K3470">
            <v>349</v>
          </cell>
          <cell r="L3470">
            <v>0</v>
          </cell>
          <cell r="M3470">
            <v>349</v>
          </cell>
          <cell r="N3470">
            <v>0</v>
          </cell>
          <cell r="O3470">
            <v>4.9000000000000004</v>
          </cell>
          <cell r="P3470">
            <v>0</v>
          </cell>
          <cell r="Q3470">
            <v>4.9000000000000004</v>
          </cell>
          <cell r="R3470">
            <v>0</v>
          </cell>
          <cell r="S3470">
            <v>349</v>
          </cell>
          <cell r="T3470">
            <v>0</v>
          </cell>
          <cell r="U3470">
            <v>349</v>
          </cell>
          <cell r="V3470">
            <v>4.9000000000000004</v>
          </cell>
          <cell r="W3470" t="str">
            <v>AF</v>
          </cell>
          <cell r="X3470" t="str">
            <v>AF</v>
          </cell>
          <cell r="Y3470">
            <v>5.0999999999999996</v>
          </cell>
          <cell r="Z3470">
            <v>5.4</v>
          </cell>
          <cell r="AA3470">
            <v>0.8</v>
          </cell>
          <cell r="AB3470" t="str">
            <v>Continuidade de Atendimento</v>
          </cell>
          <cell r="AC3470" t="str">
            <v>-</v>
          </cell>
          <cell r="AD3470">
            <v>3.8</v>
          </cell>
          <cell r="AE3470">
            <v>4</v>
          </cell>
          <cell r="AF3470">
            <v>4.3</v>
          </cell>
          <cell r="AG3470">
            <v>0.79400000000000004</v>
          </cell>
          <cell r="AH3470">
            <v>3.7</v>
          </cell>
          <cell r="AI3470">
            <v>4</v>
          </cell>
          <cell r="AJ3470">
            <v>4.3</v>
          </cell>
          <cell r="AK3470">
            <v>0.79400000000000004</v>
          </cell>
        </row>
        <row r="3471">
          <cell r="E3471" t="str">
            <v>LESTE 3</v>
          </cell>
          <cell r="F3471" t="str">
            <v>SAO PAULO</v>
          </cell>
          <cell r="G3471" t="str">
            <v>Nível 1, 2 e 3</v>
          </cell>
          <cell r="H3471">
            <v>2</v>
          </cell>
          <cell r="I3471">
            <v>1</v>
          </cell>
          <cell r="J3471">
            <v>87</v>
          </cell>
          <cell r="K3471">
            <v>0</v>
          </cell>
          <cell r="L3471">
            <v>0</v>
          </cell>
          <cell r="M3471">
            <v>87</v>
          </cell>
          <cell r="N3471">
            <v>5.0999999999999996</v>
          </cell>
          <cell r="O3471">
            <v>0</v>
          </cell>
          <cell r="P3471">
            <v>0</v>
          </cell>
          <cell r="Q3471">
            <v>5.0999999999999996</v>
          </cell>
          <cell r="R3471">
            <v>87</v>
          </cell>
          <cell r="S3471">
            <v>0</v>
          </cell>
          <cell r="T3471">
            <v>0</v>
          </cell>
          <cell r="U3471">
            <v>87</v>
          </cell>
          <cell r="V3471">
            <v>5.0999999999999996</v>
          </cell>
          <cell r="W3471" t="str">
            <v>AI</v>
          </cell>
          <cell r="X3471" t="str">
            <v>AI</v>
          </cell>
          <cell r="Y3471">
            <v>5.4</v>
          </cell>
          <cell r="Z3471">
            <v>5.7</v>
          </cell>
          <cell r="AA3471">
            <v>0.8</v>
          </cell>
          <cell r="AB3471" t="str">
            <v>Continuidade de Atendimento</v>
          </cell>
          <cell r="AC3471" t="str">
            <v>-</v>
          </cell>
          <cell r="AD3471">
            <v>3.5</v>
          </cell>
          <cell r="AE3471">
            <v>3.8</v>
          </cell>
          <cell r="AF3471">
            <v>4.0999999999999996</v>
          </cell>
          <cell r="AG3471">
            <v>0.79400000000000004</v>
          </cell>
          <cell r="AH3471">
            <v>3.7</v>
          </cell>
          <cell r="AI3471">
            <v>4</v>
          </cell>
          <cell r="AJ3471">
            <v>4.3</v>
          </cell>
          <cell r="AK3471">
            <v>0.79400000000000004</v>
          </cell>
        </row>
        <row r="3472">
          <cell r="E3472" t="str">
            <v>LESTE 3</v>
          </cell>
          <cell r="F3472" t="str">
            <v>SAO PAULO</v>
          </cell>
          <cell r="G3472" t="str">
            <v>Nível 4, 5 e 6</v>
          </cell>
          <cell r="H3472">
            <v>2</v>
          </cell>
          <cell r="I3472">
            <v>3</v>
          </cell>
          <cell r="J3472">
            <v>56</v>
          </cell>
          <cell r="K3472">
            <v>498</v>
          </cell>
          <cell r="L3472">
            <v>414</v>
          </cell>
          <cell r="M3472">
            <v>968</v>
          </cell>
          <cell r="N3472">
            <v>4.5</v>
          </cell>
          <cell r="O3472">
            <v>3.6</v>
          </cell>
          <cell r="P3472">
            <v>2.6</v>
          </cell>
          <cell r="Q3472">
            <v>3.2</v>
          </cell>
          <cell r="R3472">
            <v>56</v>
          </cell>
          <cell r="S3472">
            <v>498</v>
          </cell>
          <cell r="T3472">
            <v>414</v>
          </cell>
          <cell r="U3472">
            <v>968</v>
          </cell>
          <cell r="V3472">
            <v>3.2</v>
          </cell>
          <cell r="W3472" t="str">
            <v>AI + AF + EM</v>
          </cell>
          <cell r="X3472" t="str">
            <v>AI + AF + EM</v>
          </cell>
          <cell r="Y3472">
            <v>3.5</v>
          </cell>
          <cell r="Z3472">
            <v>3.9</v>
          </cell>
          <cell r="AA3472">
            <v>0.78400000000000003</v>
          </cell>
          <cell r="AB3472" t="str">
            <v>Continuidade de Atendimento</v>
          </cell>
          <cell r="AC3472" t="str">
            <v>-</v>
          </cell>
          <cell r="AD3472">
            <v>3.5</v>
          </cell>
          <cell r="AE3472">
            <v>3.8</v>
          </cell>
          <cell r="AF3472">
            <v>4.0999999999999996</v>
          </cell>
          <cell r="AG3472">
            <v>0.79400000000000004</v>
          </cell>
          <cell r="AH3472">
            <v>3.7</v>
          </cell>
          <cell r="AI3472">
            <v>4</v>
          </cell>
          <cell r="AJ3472">
            <v>4.3</v>
          </cell>
          <cell r="AK3472">
            <v>0.79400000000000004</v>
          </cell>
        </row>
        <row r="3473">
          <cell r="E3473" t="str">
            <v>LESTE 3</v>
          </cell>
          <cell r="F3473" t="str">
            <v>SAO PAULO</v>
          </cell>
          <cell r="G3473" t="str">
            <v>Nível 1, 2 e 3</v>
          </cell>
          <cell r="H3473">
            <v>2</v>
          </cell>
          <cell r="I3473">
            <v>5</v>
          </cell>
          <cell r="J3473">
            <v>81</v>
          </cell>
          <cell r="K3473">
            <v>0</v>
          </cell>
          <cell r="L3473">
            <v>0</v>
          </cell>
          <cell r="M3473">
            <v>81</v>
          </cell>
          <cell r="N3473">
            <v>4.9000000000000004</v>
          </cell>
          <cell r="O3473">
            <v>0</v>
          </cell>
          <cell r="P3473">
            <v>0</v>
          </cell>
          <cell r="Q3473">
            <v>4.9000000000000004</v>
          </cell>
          <cell r="R3473">
            <v>81</v>
          </cell>
          <cell r="S3473">
            <v>0</v>
          </cell>
          <cell r="T3473">
            <v>0</v>
          </cell>
          <cell r="U3473">
            <v>81</v>
          </cell>
          <cell r="V3473">
            <v>4.9000000000000004</v>
          </cell>
          <cell r="W3473" t="str">
            <v>AI</v>
          </cell>
          <cell r="X3473" t="str">
            <v>AI</v>
          </cell>
          <cell r="Y3473">
            <v>5.2</v>
          </cell>
          <cell r="Z3473">
            <v>5.6</v>
          </cell>
          <cell r="AA3473">
            <v>0.8</v>
          </cell>
          <cell r="AB3473" t="str">
            <v>Continuidade de Atendimento</v>
          </cell>
          <cell r="AC3473" t="str">
            <v>-</v>
          </cell>
          <cell r="AD3473">
            <v>3.5</v>
          </cell>
          <cell r="AE3473">
            <v>3.8</v>
          </cell>
          <cell r="AF3473">
            <v>4.0999999999999996</v>
          </cell>
          <cell r="AG3473">
            <v>0.79400000000000004</v>
          </cell>
          <cell r="AH3473">
            <v>3.7</v>
          </cell>
          <cell r="AI3473">
            <v>4</v>
          </cell>
          <cell r="AJ3473">
            <v>4.3</v>
          </cell>
          <cell r="AK3473">
            <v>0.79400000000000004</v>
          </cell>
        </row>
        <row r="3474">
          <cell r="E3474" t="str">
            <v>LESTE 4</v>
          </cell>
          <cell r="F3474" t="str">
            <v>SAO PAULO</v>
          </cell>
          <cell r="G3474" t="str">
            <v>Nível 1, 2 e 3</v>
          </cell>
          <cell r="H3474">
            <v>2</v>
          </cell>
          <cell r="I3474">
            <v>1</v>
          </cell>
          <cell r="J3474">
            <v>86</v>
          </cell>
          <cell r="K3474">
            <v>0</v>
          </cell>
          <cell r="L3474">
            <v>0</v>
          </cell>
          <cell r="M3474">
            <v>86</v>
          </cell>
          <cell r="N3474">
            <v>5.2</v>
          </cell>
          <cell r="O3474">
            <v>0</v>
          </cell>
          <cell r="P3474">
            <v>0</v>
          </cell>
          <cell r="Q3474">
            <v>5.2</v>
          </cell>
          <cell r="R3474">
            <v>86</v>
          </cell>
          <cell r="S3474">
            <v>0</v>
          </cell>
          <cell r="T3474">
            <v>0</v>
          </cell>
          <cell r="U3474">
            <v>86</v>
          </cell>
          <cell r="V3474">
            <v>5.2</v>
          </cell>
          <cell r="W3474" t="str">
            <v>AI</v>
          </cell>
          <cell r="X3474" t="str">
            <v>AI</v>
          </cell>
          <cell r="Y3474">
            <v>5.5</v>
          </cell>
          <cell r="Z3474">
            <v>5.8</v>
          </cell>
          <cell r="AA3474">
            <v>0.8</v>
          </cell>
          <cell r="AB3474" t="str">
            <v>Continuidade de Atendimento</v>
          </cell>
          <cell r="AC3474" t="str">
            <v>-</v>
          </cell>
          <cell r="AD3474">
            <v>3.7</v>
          </cell>
          <cell r="AE3474">
            <v>4</v>
          </cell>
          <cell r="AF3474">
            <v>4.3</v>
          </cell>
          <cell r="AG3474">
            <v>0.79800000000000004</v>
          </cell>
          <cell r="AH3474">
            <v>3.7</v>
          </cell>
          <cell r="AI3474">
            <v>4</v>
          </cell>
          <cell r="AJ3474">
            <v>4.3</v>
          </cell>
          <cell r="AK3474">
            <v>0.79400000000000004</v>
          </cell>
        </row>
        <row r="3475">
          <cell r="E3475" t="str">
            <v>SUZANO</v>
          </cell>
          <cell r="F3475" t="str">
            <v>SUZANO</v>
          </cell>
          <cell r="G3475" t="str">
            <v>Nível 1, 2 e 3</v>
          </cell>
          <cell r="H3475">
            <v>2</v>
          </cell>
          <cell r="I3475">
            <v>1</v>
          </cell>
          <cell r="J3475">
            <v>59</v>
          </cell>
          <cell r="K3475">
            <v>408</v>
          </cell>
          <cell r="L3475">
            <v>0</v>
          </cell>
          <cell r="M3475">
            <v>467</v>
          </cell>
          <cell r="N3475">
            <v>4.7</v>
          </cell>
          <cell r="O3475">
            <v>4</v>
          </cell>
          <cell r="P3475">
            <v>0</v>
          </cell>
          <cell r="Q3475">
            <v>4.0999999999999996</v>
          </cell>
          <cell r="R3475">
            <v>59</v>
          </cell>
          <cell r="S3475">
            <v>408</v>
          </cell>
          <cell r="T3475">
            <v>0</v>
          </cell>
          <cell r="U3475">
            <v>467</v>
          </cell>
          <cell r="V3475">
            <v>4.0999999999999996</v>
          </cell>
          <cell r="W3475" t="str">
            <v>AI + AF</v>
          </cell>
          <cell r="X3475" t="str">
            <v>AI + AF</v>
          </cell>
          <cell r="Y3475">
            <v>4.4000000000000004</v>
          </cell>
          <cell r="Z3475">
            <v>4.8</v>
          </cell>
          <cell r="AA3475">
            <v>0.8</v>
          </cell>
          <cell r="AB3475" t="str">
            <v>Continuidade de Atendimento</v>
          </cell>
          <cell r="AC3475" t="str">
            <v>-</v>
          </cell>
          <cell r="AD3475">
            <v>3.8</v>
          </cell>
          <cell r="AE3475">
            <v>4</v>
          </cell>
          <cell r="AF3475">
            <v>4.3</v>
          </cell>
          <cell r="AG3475">
            <v>0.79400000000000004</v>
          </cell>
          <cell r="AH3475">
            <v>3.7</v>
          </cell>
          <cell r="AI3475">
            <v>4</v>
          </cell>
          <cell r="AJ3475">
            <v>4.3</v>
          </cell>
          <cell r="AK3475">
            <v>0.79400000000000004</v>
          </cell>
        </row>
        <row r="3476">
          <cell r="E3476" t="str">
            <v>SANTOS</v>
          </cell>
          <cell r="F3476" t="str">
            <v>BERTIOGA</v>
          </cell>
          <cell r="G3476" t="str">
            <v>Nível 4, 5 e 6</v>
          </cell>
          <cell r="H3476">
            <v>2</v>
          </cell>
          <cell r="I3476">
            <v>3</v>
          </cell>
          <cell r="J3476">
            <v>0</v>
          </cell>
          <cell r="K3476">
            <v>412</v>
          </cell>
          <cell r="L3476">
            <v>258</v>
          </cell>
          <cell r="M3476">
            <v>670</v>
          </cell>
          <cell r="N3476">
            <v>0</v>
          </cell>
          <cell r="O3476">
            <v>3.9</v>
          </cell>
          <cell r="P3476">
            <v>2.8</v>
          </cell>
          <cell r="Q3476">
            <v>3.5</v>
          </cell>
          <cell r="R3476">
            <v>0</v>
          </cell>
          <cell r="S3476">
            <v>412</v>
          </cell>
          <cell r="T3476">
            <v>258</v>
          </cell>
          <cell r="U3476">
            <v>670</v>
          </cell>
          <cell r="V3476">
            <v>3.5</v>
          </cell>
          <cell r="W3476" t="str">
            <v>AF + EM</v>
          </cell>
          <cell r="X3476" t="str">
            <v>AF + EM</v>
          </cell>
          <cell r="Y3476">
            <v>3.8</v>
          </cell>
          <cell r="Z3476">
            <v>4.0999999999999996</v>
          </cell>
          <cell r="AA3476">
            <v>0.78200000000000003</v>
          </cell>
          <cell r="AB3476" t="str">
            <v>Continuidade de Atendimento</v>
          </cell>
          <cell r="AC3476" t="str">
            <v>-</v>
          </cell>
          <cell r="AD3476">
            <v>3.5</v>
          </cell>
          <cell r="AE3476">
            <v>3.7</v>
          </cell>
          <cell r="AF3476">
            <v>4</v>
          </cell>
          <cell r="AG3476">
            <v>0.79</v>
          </cell>
          <cell r="AH3476">
            <v>3.7</v>
          </cell>
          <cell r="AI3476">
            <v>4</v>
          </cell>
          <cell r="AJ3476">
            <v>4.3</v>
          </cell>
          <cell r="AK3476">
            <v>0.79400000000000004</v>
          </cell>
        </row>
        <row r="3477">
          <cell r="E3477" t="str">
            <v>SAO VICENTE</v>
          </cell>
          <cell r="F3477" t="str">
            <v>PRAIA GRANDE</v>
          </cell>
          <cell r="G3477" t="str">
            <v>Nível 4, 5 e 6</v>
          </cell>
          <cell r="H3477">
            <v>2</v>
          </cell>
          <cell r="I3477">
            <v>7</v>
          </cell>
          <cell r="J3477">
            <v>0</v>
          </cell>
          <cell r="K3477">
            <v>258</v>
          </cell>
          <cell r="L3477">
            <v>187</v>
          </cell>
          <cell r="M3477">
            <v>445</v>
          </cell>
          <cell r="N3477">
            <v>0</v>
          </cell>
          <cell r="O3477">
            <v>3.7</v>
          </cell>
          <cell r="P3477">
            <v>2.8</v>
          </cell>
          <cell r="Q3477">
            <v>3.3</v>
          </cell>
          <cell r="R3477">
            <v>0</v>
          </cell>
          <cell r="S3477">
            <v>258</v>
          </cell>
          <cell r="T3477">
            <v>187</v>
          </cell>
          <cell r="U3477">
            <v>445</v>
          </cell>
          <cell r="V3477">
            <v>3.3</v>
          </cell>
          <cell r="W3477" t="str">
            <v>AF + EM</v>
          </cell>
          <cell r="X3477" t="str">
            <v>AF + EM</v>
          </cell>
          <cell r="Y3477">
            <v>3.7</v>
          </cell>
          <cell r="Z3477">
            <v>4.0999999999999996</v>
          </cell>
          <cell r="AA3477">
            <v>0.8</v>
          </cell>
          <cell r="AB3477" t="str">
            <v>Continuidade de Atendimento</v>
          </cell>
          <cell r="AC3477" t="str">
            <v>-</v>
          </cell>
          <cell r="AD3477">
            <v>3.3</v>
          </cell>
          <cell r="AE3477">
            <v>3.6</v>
          </cell>
          <cell r="AF3477">
            <v>3.9</v>
          </cell>
          <cell r="AG3477">
            <v>0.78900000000000003</v>
          </cell>
          <cell r="AH3477">
            <v>3.7</v>
          </cell>
          <cell r="AI3477">
            <v>4</v>
          </cell>
          <cell r="AJ3477">
            <v>4.3</v>
          </cell>
          <cell r="AK3477">
            <v>0.79400000000000004</v>
          </cell>
        </row>
        <row r="3478">
          <cell r="E3478" t="str">
            <v>NORTE 1</v>
          </cell>
          <cell r="F3478" t="str">
            <v>SAO PAULO</v>
          </cell>
          <cell r="G3478" t="str">
            <v>Nível 4, 5 e 6</v>
          </cell>
          <cell r="H3478">
            <v>2</v>
          </cell>
          <cell r="I3478">
            <v>3</v>
          </cell>
          <cell r="J3478">
            <v>0</v>
          </cell>
          <cell r="K3478">
            <v>289</v>
          </cell>
          <cell r="L3478">
            <v>571</v>
          </cell>
          <cell r="M3478">
            <v>860</v>
          </cell>
          <cell r="N3478">
            <v>0</v>
          </cell>
          <cell r="O3478">
            <v>3.4</v>
          </cell>
          <cell r="P3478">
            <v>2.5</v>
          </cell>
          <cell r="Q3478">
            <v>2.8</v>
          </cell>
          <cell r="R3478">
            <v>0</v>
          </cell>
          <cell r="S3478">
            <v>289</v>
          </cell>
          <cell r="T3478">
            <v>571</v>
          </cell>
          <cell r="U3478">
            <v>860</v>
          </cell>
          <cell r="V3478">
            <v>2.8</v>
          </cell>
          <cell r="W3478" t="str">
            <v>AF + EM</v>
          </cell>
          <cell r="X3478" t="str">
            <v>AF + EM</v>
          </cell>
          <cell r="Y3478">
            <v>3.1</v>
          </cell>
          <cell r="Z3478">
            <v>3.5</v>
          </cell>
          <cell r="AA3478">
            <v>0.78300000000000003</v>
          </cell>
          <cell r="AB3478" t="str">
            <v>Continuidade de Atendimento</v>
          </cell>
          <cell r="AC3478" t="str">
            <v>-</v>
          </cell>
          <cell r="AD3478">
            <v>3.5</v>
          </cell>
          <cell r="AE3478">
            <v>3.8</v>
          </cell>
          <cell r="AF3478">
            <v>4.0999999999999996</v>
          </cell>
          <cell r="AG3478">
            <v>0.79300000000000004</v>
          </cell>
          <cell r="AH3478">
            <v>3.7</v>
          </cell>
          <cell r="AI3478">
            <v>4</v>
          </cell>
          <cell r="AJ3478">
            <v>4.3</v>
          </cell>
          <cell r="AK3478">
            <v>0.79400000000000004</v>
          </cell>
        </row>
        <row r="3479">
          <cell r="E3479" t="str">
            <v>NORTE 2</v>
          </cell>
          <cell r="F3479" t="str">
            <v>SAO PAULO</v>
          </cell>
          <cell r="G3479" t="str">
            <v>Nível 1, 2 e 3</v>
          </cell>
          <cell r="H3479">
            <v>2</v>
          </cell>
          <cell r="I3479">
            <v>1</v>
          </cell>
          <cell r="J3479">
            <v>232</v>
          </cell>
          <cell r="K3479">
            <v>0</v>
          </cell>
          <cell r="L3479">
            <v>0</v>
          </cell>
          <cell r="M3479">
            <v>232</v>
          </cell>
          <cell r="N3479">
            <v>5.7</v>
          </cell>
          <cell r="O3479">
            <v>0</v>
          </cell>
          <cell r="P3479">
            <v>0</v>
          </cell>
          <cell r="Q3479">
            <v>5.7</v>
          </cell>
          <cell r="R3479">
            <v>232</v>
          </cell>
          <cell r="S3479">
            <v>0</v>
          </cell>
          <cell r="T3479">
            <v>0</v>
          </cell>
          <cell r="U3479">
            <v>232</v>
          </cell>
          <cell r="V3479">
            <v>5.7</v>
          </cell>
          <cell r="W3479" t="str">
            <v>AI</v>
          </cell>
          <cell r="X3479" t="str">
            <v>AI</v>
          </cell>
          <cell r="Y3479">
            <v>5.9</v>
          </cell>
          <cell r="Z3479">
            <v>6.2</v>
          </cell>
          <cell r="AA3479">
            <v>0.8</v>
          </cell>
          <cell r="AB3479" t="str">
            <v>Continuidade de Atendimento</v>
          </cell>
          <cell r="AC3479" t="str">
            <v>-</v>
          </cell>
          <cell r="AD3479">
            <v>3.6</v>
          </cell>
          <cell r="AE3479">
            <v>3.9</v>
          </cell>
          <cell r="AF3479">
            <v>4.2</v>
          </cell>
          <cell r="AG3479">
            <v>0.79600000000000004</v>
          </cell>
          <cell r="AH3479">
            <v>3.7</v>
          </cell>
          <cell r="AI3479">
            <v>4</v>
          </cell>
          <cell r="AJ3479">
            <v>4.3</v>
          </cell>
          <cell r="AK3479">
            <v>0.79400000000000004</v>
          </cell>
        </row>
        <row r="3480">
          <cell r="E3480" t="str">
            <v>NORTE 2</v>
          </cell>
          <cell r="F3480" t="str">
            <v>SAO PAULO</v>
          </cell>
          <cell r="G3480" t="str">
            <v>Nível 1, 2 e 3</v>
          </cell>
          <cell r="H3480">
            <v>2</v>
          </cell>
          <cell r="I3480">
            <v>5</v>
          </cell>
          <cell r="J3480">
            <v>109</v>
          </cell>
          <cell r="K3480">
            <v>0</v>
          </cell>
          <cell r="L3480">
            <v>0</v>
          </cell>
          <cell r="M3480">
            <v>109</v>
          </cell>
          <cell r="N3480">
            <v>5.0999999999999996</v>
          </cell>
          <cell r="O3480">
            <v>0</v>
          </cell>
          <cell r="P3480">
            <v>0</v>
          </cell>
          <cell r="Q3480">
            <v>5.0999999999999996</v>
          </cell>
          <cell r="R3480">
            <v>109</v>
          </cell>
          <cell r="S3480">
            <v>0</v>
          </cell>
          <cell r="T3480">
            <v>0</v>
          </cell>
          <cell r="U3480">
            <v>109</v>
          </cell>
          <cell r="V3480">
            <v>5.0999999999999996</v>
          </cell>
          <cell r="W3480" t="str">
            <v>AI</v>
          </cell>
          <cell r="X3480" t="str">
            <v>AI</v>
          </cell>
          <cell r="Y3480">
            <v>5.4</v>
          </cell>
          <cell r="Z3480">
            <v>5.8</v>
          </cell>
          <cell r="AA3480">
            <v>0.8</v>
          </cell>
          <cell r="AB3480" t="str">
            <v>Continuidade de Atendimento</v>
          </cell>
          <cell r="AC3480" t="str">
            <v>-</v>
          </cell>
          <cell r="AD3480">
            <v>3.6</v>
          </cell>
          <cell r="AE3480">
            <v>3.9</v>
          </cell>
          <cell r="AF3480">
            <v>4.2</v>
          </cell>
          <cell r="AG3480">
            <v>0.79600000000000004</v>
          </cell>
          <cell r="AH3480">
            <v>3.7</v>
          </cell>
          <cell r="AI3480">
            <v>4</v>
          </cell>
          <cell r="AJ3480">
            <v>4.3</v>
          </cell>
          <cell r="AK3480">
            <v>0.79400000000000004</v>
          </cell>
        </row>
        <row r="3481">
          <cell r="E3481" t="str">
            <v>SUL 1</v>
          </cell>
          <cell r="F3481" t="str">
            <v>SAO PAULO</v>
          </cell>
          <cell r="G3481" t="str">
            <v>Nível 4, 5 e 6</v>
          </cell>
          <cell r="H3481">
            <v>2</v>
          </cell>
          <cell r="I3481">
            <v>3</v>
          </cell>
          <cell r="J3481">
            <v>0</v>
          </cell>
          <cell r="K3481">
            <v>509</v>
          </cell>
          <cell r="L3481">
            <v>499</v>
          </cell>
          <cell r="M3481">
            <v>1008</v>
          </cell>
          <cell r="N3481">
            <v>0</v>
          </cell>
          <cell r="O3481">
            <v>3.8</v>
          </cell>
          <cell r="P3481">
            <v>2.7</v>
          </cell>
          <cell r="Q3481">
            <v>3.3</v>
          </cell>
          <cell r="R3481">
            <v>0</v>
          </cell>
          <cell r="S3481">
            <v>509</v>
          </cell>
          <cell r="T3481">
            <v>499</v>
          </cell>
          <cell r="U3481">
            <v>1008</v>
          </cell>
          <cell r="V3481">
            <v>3.3</v>
          </cell>
          <cell r="W3481" t="str">
            <v>AF + EM</v>
          </cell>
          <cell r="X3481" t="str">
            <v>AF + EM</v>
          </cell>
          <cell r="Y3481">
            <v>3.6</v>
          </cell>
          <cell r="Z3481">
            <v>3.9</v>
          </cell>
          <cell r="AA3481">
            <v>0.79200000000000004</v>
          </cell>
          <cell r="AB3481" t="str">
            <v>Continuidade de Atendimento</v>
          </cell>
          <cell r="AC3481" t="str">
            <v>-</v>
          </cell>
          <cell r="AD3481">
            <v>3.6</v>
          </cell>
          <cell r="AE3481">
            <v>3.9</v>
          </cell>
          <cell r="AF3481">
            <v>4.2</v>
          </cell>
          <cell r="AG3481">
            <v>0.79500000000000004</v>
          </cell>
          <cell r="AH3481">
            <v>3.7</v>
          </cell>
          <cell r="AI3481">
            <v>4</v>
          </cell>
          <cell r="AJ3481">
            <v>4.3</v>
          </cell>
          <cell r="AK3481">
            <v>0.79400000000000004</v>
          </cell>
        </row>
        <row r="3482">
          <cell r="E3482" t="str">
            <v>CAIEIRAS</v>
          </cell>
          <cell r="F3482" t="str">
            <v>FRANCO DA ROCHA</v>
          </cell>
          <cell r="G3482" t="str">
            <v>Nível 4, 5 e 6</v>
          </cell>
          <cell r="H3482">
            <v>1</v>
          </cell>
          <cell r="I3482">
            <v>8</v>
          </cell>
          <cell r="J3482">
            <v>0</v>
          </cell>
          <cell r="K3482">
            <v>530</v>
          </cell>
          <cell r="L3482">
            <v>195</v>
          </cell>
          <cell r="M3482">
            <v>725</v>
          </cell>
          <cell r="N3482">
            <v>0</v>
          </cell>
          <cell r="O3482">
            <v>4.4000000000000004</v>
          </cell>
          <cell r="P3482">
            <v>3</v>
          </cell>
          <cell r="Q3482">
            <v>4</v>
          </cell>
          <cell r="R3482">
            <v>0</v>
          </cell>
          <cell r="S3482">
            <v>530</v>
          </cell>
          <cell r="T3482">
            <v>195</v>
          </cell>
          <cell r="U3482">
            <v>725</v>
          </cell>
          <cell r="V3482">
            <v>4</v>
          </cell>
          <cell r="W3482" t="str">
            <v>AF + EM</v>
          </cell>
          <cell r="X3482" t="str">
            <v>AF + EM</v>
          </cell>
          <cell r="Y3482">
            <v>4.3</v>
          </cell>
          <cell r="Z3482">
            <v>4.5</v>
          </cell>
          <cell r="AA3482">
            <v>0.8</v>
          </cell>
          <cell r="AB3482" t="str">
            <v>Continuidade de Atendimento</v>
          </cell>
          <cell r="AC3482" t="str">
            <v>-</v>
          </cell>
          <cell r="AD3482">
            <v>3.5</v>
          </cell>
          <cell r="AE3482">
            <v>3.8</v>
          </cell>
          <cell r="AF3482">
            <v>4.0999999999999996</v>
          </cell>
          <cell r="AG3482">
            <v>0.79100000000000004</v>
          </cell>
          <cell r="AH3482">
            <v>3.7</v>
          </cell>
          <cell r="AI3482">
            <v>4</v>
          </cell>
          <cell r="AJ3482">
            <v>4.3</v>
          </cell>
          <cell r="AK3482">
            <v>0.79400000000000004</v>
          </cell>
        </row>
        <row r="3483">
          <cell r="E3483" t="str">
            <v>GUARULHOS SUL</v>
          </cell>
          <cell r="F3483" t="str">
            <v>GUARULHOS</v>
          </cell>
          <cell r="G3483" t="str">
            <v>Nível 1, 2 e 3</v>
          </cell>
          <cell r="H3483">
            <v>2</v>
          </cell>
          <cell r="I3483">
            <v>5</v>
          </cell>
          <cell r="J3483">
            <v>53</v>
          </cell>
          <cell r="K3483">
            <v>0</v>
          </cell>
          <cell r="L3483">
            <v>0</v>
          </cell>
          <cell r="M3483">
            <v>53</v>
          </cell>
          <cell r="N3483">
            <v>5.8</v>
          </cell>
          <cell r="O3483">
            <v>0</v>
          </cell>
          <cell r="P3483">
            <v>0</v>
          </cell>
          <cell r="Q3483">
            <v>5.8</v>
          </cell>
          <cell r="R3483">
            <v>53</v>
          </cell>
          <cell r="S3483">
            <v>0</v>
          </cell>
          <cell r="T3483">
            <v>0</v>
          </cell>
          <cell r="U3483">
            <v>53</v>
          </cell>
          <cell r="V3483">
            <v>5.8</v>
          </cell>
          <cell r="W3483" t="str">
            <v>AI</v>
          </cell>
          <cell r="X3483" t="str">
            <v>AI</v>
          </cell>
          <cell r="Y3483">
            <v>6.1</v>
          </cell>
          <cell r="Z3483">
            <v>6.4</v>
          </cell>
          <cell r="AA3483">
            <v>0.8</v>
          </cell>
          <cell r="AB3483" t="str">
            <v>Continuidade de Atendimento</v>
          </cell>
          <cell r="AC3483" t="str">
            <v>-</v>
          </cell>
          <cell r="AD3483">
            <v>3.7</v>
          </cell>
          <cell r="AE3483">
            <v>4</v>
          </cell>
          <cell r="AF3483">
            <v>4.3</v>
          </cell>
          <cell r="AG3483">
            <v>0.79500000000000004</v>
          </cell>
          <cell r="AH3483">
            <v>3.7</v>
          </cell>
          <cell r="AI3483">
            <v>4</v>
          </cell>
          <cell r="AJ3483">
            <v>4.3</v>
          </cell>
          <cell r="AK3483">
            <v>0.79400000000000004</v>
          </cell>
        </row>
        <row r="3484">
          <cell r="E3484" t="str">
            <v>LESTE 2</v>
          </cell>
          <cell r="F3484" t="str">
            <v>SAO PAULO</v>
          </cell>
          <cell r="G3484" t="str">
            <v>Nível 1, 2 e 3</v>
          </cell>
          <cell r="H3484">
            <v>2</v>
          </cell>
          <cell r="I3484">
            <v>5</v>
          </cell>
          <cell r="J3484">
            <v>126</v>
          </cell>
          <cell r="K3484">
            <v>0</v>
          </cell>
          <cell r="L3484">
            <v>0</v>
          </cell>
          <cell r="M3484">
            <v>126</v>
          </cell>
          <cell r="N3484">
            <v>5.3</v>
          </cell>
          <cell r="O3484">
            <v>0</v>
          </cell>
          <cell r="P3484">
            <v>0</v>
          </cell>
          <cell r="Q3484">
            <v>5.3</v>
          </cell>
          <cell r="R3484">
            <v>126</v>
          </cell>
          <cell r="S3484">
            <v>0</v>
          </cell>
          <cell r="T3484">
            <v>0</v>
          </cell>
          <cell r="U3484">
            <v>126</v>
          </cell>
          <cell r="V3484">
            <v>5.3</v>
          </cell>
          <cell r="W3484" t="str">
            <v>AI</v>
          </cell>
          <cell r="X3484" t="str">
            <v>AI</v>
          </cell>
          <cell r="Y3484">
            <v>5.6</v>
          </cell>
          <cell r="Z3484">
            <v>5.9</v>
          </cell>
          <cell r="AA3484">
            <v>0.8</v>
          </cell>
          <cell r="AB3484" t="str">
            <v>Continuidade de Atendimento</v>
          </cell>
          <cell r="AC3484" t="str">
            <v>-</v>
          </cell>
          <cell r="AD3484">
            <v>3.6</v>
          </cell>
          <cell r="AE3484">
            <v>3.9</v>
          </cell>
          <cell r="AF3484">
            <v>4.2</v>
          </cell>
          <cell r="AG3484">
            <v>0.79400000000000004</v>
          </cell>
          <cell r="AH3484">
            <v>3.7</v>
          </cell>
          <cell r="AI3484">
            <v>4</v>
          </cell>
          <cell r="AJ3484">
            <v>4.3</v>
          </cell>
          <cell r="AK3484">
            <v>0.79400000000000004</v>
          </cell>
        </row>
        <row r="3485">
          <cell r="E3485" t="str">
            <v>LESTE 2</v>
          </cell>
          <cell r="F3485" t="str">
            <v>SAO PAULO</v>
          </cell>
          <cell r="G3485" t="str">
            <v>Nível 1, 2 e 3</v>
          </cell>
          <cell r="H3485">
            <v>2</v>
          </cell>
          <cell r="I3485">
            <v>5</v>
          </cell>
          <cell r="J3485">
            <v>0</v>
          </cell>
          <cell r="K3485">
            <v>306</v>
          </cell>
          <cell r="L3485">
            <v>79</v>
          </cell>
          <cell r="M3485">
            <v>385</v>
          </cell>
          <cell r="N3485">
            <v>0</v>
          </cell>
          <cell r="O3485">
            <v>3.7</v>
          </cell>
          <cell r="P3485">
            <v>2.8</v>
          </cell>
          <cell r="Q3485">
            <v>3.5</v>
          </cell>
          <cell r="R3485">
            <v>0</v>
          </cell>
          <cell r="S3485">
            <v>306</v>
          </cell>
          <cell r="T3485">
            <v>79</v>
          </cell>
          <cell r="U3485">
            <v>385</v>
          </cell>
          <cell r="V3485">
            <v>3.5</v>
          </cell>
          <cell r="W3485" t="str">
            <v>AF + EM</v>
          </cell>
          <cell r="X3485" t="str">
            <v>AF + EM</v>
          </cell>
          <cell r="Y3485">
            <v>3.9</v>
          </cell>
          <cell r="Z3485">
            <v>4.3</v>
          </cell>
          <cell r="AA3485">
            <v>0.8</v>
          </cell>
          <cell r="AB3485" t="str">
            <v>Continuidade de Atendimento</v>
          </cell>
          <cell r="AC3485" t="str">
            <v>-</v>
          </cell>
          <cell r="AD3485">
            <v>3.6</v>
          </cell>
          <cell r="AE3485">
            <v>3.9</v>
          </cell>
          <cell r="AF3485">
            <v>4.2</v>
          </cell>
          <cell r="AG3485">
            <v>0.79400000000000004</v>
          </cell>
          <cell r="AH3485">
            <v>3.7</v>
          </cell>
          <cell r="AI3485">
            <v>4</v>
          </cell>
          <cell r="AJ3485">
            <v>4.3</v>
          </cell>
          <cell r="AK3485">
            <v>0.79400000000000004</v>
          </cell>
        </row>
        <row r="3486">
          <cell r="E3486" t="str">
            <v>LESTE 2</v>
          </cell>
          <cell r="F3486" t="str">
            <v>SAO PAULO</v>
          </cell>
          <cell r="G3486" t="str">
            <v>Nível 4, 5 e 6</v>
          </cell>
          <cell r="H3486">
            <v>2</v>
          </cell>
          <cell r="I3486">
            <v>3</v>
          </cell>
          <cell r="J3486">
            <v>0</v>
          </cell>
          <cell r="K3486">
            <v>543</v>
          </cell>
          <cell r="L3486">
            <v>473</v>
          </cell>
          <cell r="M3486">
            <v>1016</v>
          </cell>
          <cell r="N3486">
            <v>0</v>
          </cell>
          <cell r="O3486">
            <v>3.8</v>
          </cell>
          <cell r="P3486">
            <v>2.6</v>
          </cell>
          <cell r="Q3486">
            <v>3.2</v>
          </cell>
          <cell r="R3486">
            <v>0</v>
          </cell>
          <cell r="S3486">
            <v>543</v>
          </cell>
          <cell r="T3486">
            <v>473</v>
          </cell>
          <cell r="U3486">
            <v>1016</v>
          </cell>
          <cell r="V3486">
            <v>3.2</v>
          </cell>
          <cell r="W3486" t="str">
            <v>AF + EM</v>
          </cell>
          <cell r="X3486" t="str">
            <v>AF + EM</v>
          </cell>
          <cell r="Y3486">
            <v>3.5</v>
          </cell>
          <cell r="Z3486">
            <v>3.9</v>
          </cell>
          <cell r="AA3486">
            <v>0.78300000000000003</v>
          </cell>
          <cell r="AB3486" t="str">
            <v>Continuidade de Atendimento</v>
          </cell>
          <cell r="AC3486" t="str">
            <v>-</v>
          </cell>
          <cell r="AD3486">
            <v>3.6</v>
          </cell>
          <cell r="AE3486">
            <v>3.9</v>
          </cell>
          <cell r="AF3486">
            <v>4.2</v>
          </cell>
          <cell r="AG3486">
            <v>0.79400000000000004</v>
          </cell>
          <cell r="AH3486">
            <v>3.7</v>
          </cell>
          <cell r="AI3486">
            <v>4</v>
          </cell>
          <cell r="AJ3486">
            <v>4.3</v>
          </cell>
          <cell r="AK3486">
            <v>0.79400000000000004</v>
          </cell>
        </row>
        <row r="3487">
          <cell r="E3487" t="str">
            <v>LESTE 3</v>
          </cell>
          <cell r="F3487" t="str">
            <v>SAO PAULO</v>
          </cell>
          <cell r="G3487" t="str">
            <v>Nível 4, 5 e 6</v>
          </cell>
          <cell r="H3487">
            <v>2</v>
          </cell>
          <cell r="I3487">
            <v>3</v>
          </cell>
          <cell r="J3487">
            <v>72</v>
          </cell>
          <cell r="K3487">
            <v>368</v>
          </cell>
          <cell r="L3487">
            <v>314</v>
          </cell>
          <cell r="M3487">
            <v>754</v>
          </cell>
          <cell r="N3487">
            <v>4.7</v>
          </cell>
          <cell r="O3487">
            <v>3.6</v>
          </cell>
          <cell r="P3487">
            <v>2.5</v>
          </cell>
          <cell r="Q3487">
            <v>3.2</v>
          </cell>
          <cell r="R3487">
            <v>72</v>
          </cell>
          <cell r="S3487">
            <v>368</v>
          </cell>
          <cell r="T3487">
            <v>314</v>
          </cell>
          <cell r="U3487">
            <v>754</v>
          </cell>
          <cell r="V3487">
            <v>3.2</v>
          </cell>
          <cell r="W3487" t="str">
            <v>AI + AF + EM</v>
          </cell>
          <cell r="X3487" t="str">
            <v>AI + AF + EM</v>
          </cell>
          <cell r="Y3487">
            <v>3.5</v>
          </cell>
          <cell r="Z3487">
            <v>3.9</v>
          </cell>
          <cell r="AA3487">
            <v>0.78300000000000003</v>
          </cell>
          <cell r="AB3487" t="str">
            <v>Continuidade de Atendimento</v>
          </cell>
          <cell r="AC3487" t="str">
            <v>-</v>
          </cell>
          <cell r="AD3487">
            <v>3.5</v>
          </cell>
          <cell r="AE3487">
            <v>3.8</v>
          </cell>
          <cell r="AF3487">
            <v>4.0999999999999996</v>
          </cell>
          <cell r="AG3487">
            <v>0.79400000000000004</v>
          </cell>
          <cell r="AH3487">
            <v>3.7</v>
          </cell>
          <cell r="AI3487">
            <v>4</v>
          </cell>
          <cell r="AJ3487">
            <v>4.3</v>
          </cell>
          <cell r="AK3487">
            <v>0.79400000000000004</v>
          </cell>
        </row>
        <row r="3488">
          <cell r="E3488" t="str">
            <v>DIADEMA</v>
          </cell>
          <cell r="F3488" t="str">
            <v>DIADEMA</v>
          </cell>
          <cell r="G3488" t="str">
            <v>Nível 4, 5 e 6</v>
          </cell>
          <cell r="H3488">
            <v>1</v>
          </cell>
          <cell r="I3488">
            <v>4</v>
          </cell>
          <cell r="J3488">
            <v>0</v>
          </cell>
          <cell r="K3488">
            <v>973</v>
          </cell>
          <cell r="L3488">
            <v>466</v>
          </cell>
          <cell r="M3488">
            <v>1439</v>
          </cell>
          <cell r="N3488">
            <v>0</v>
          </cell>
          <cell r="O3488">
            <v>4.4000000000000004</v>
          </cell>
          <cell r="P3488">
            <v>3.1</v>
          </cell>
          <cell r="Q3488">
            <v>4</v>
          </cell>
          <cell r="R3488">
            <v>0</v>
          </cell>
          <cell r="S3488">
            <v>973</v>
          </cell>
          <cell r="T3488">
            <v>466</v>
          </cell>
          <cell r="U3488">
            <v>1439</v>
          </cell>
          <cell r="V3488">
            <v>4</v>
          </cell>
          <cell r="W3488" t="str">
            <v>AF + EM</v>
          </cell>
          <cell r="X3488" t="str">
            <v>AF + EM</v>
          </cell>
          <cell r="Y3488">
            <v>4.2</v>
          </cell>
          <cell r="Z3488">
            <v>4.4000000000000004</v>
          </cell>
          <cell r="AA3488">
            <v>0.78400000000000003</v>
          </cell>
          <cell r="AB3488" t="str">
            <v>Continuidade de Atendimento</v>
          </cell>
          <cell r="AC3488" t="str">
            <v>-</v>
          </cell>
          <cell r="AD3488">
            <v>3.8</v>
          </cell>
          <cell r="AE3488">
            <v>4.0999999999999996</v>
          </cell>
          <cell r="AF3488">
            <v>4.4000000000000004</v>
          </cell>
          <cell r="AG3488">
            <v>0.79200000000000004</v>
          </cell>
          <cell r="AH3488">
            <v>3.7</v>
          </cell>
          <cell r="AI3488">
            <v>4</v>
          </cell>
          <cell r="AJ3488">
            <v>4.3</v>
          </cell>
          <cell r="AK3488">
            <v>0.79400000000000004</v>
          </cell>
        </row>
        <row r="3489">
          <cell r="E3489" t="str">
            <v>SUZANO</v>
          </cell>
          <cell r="F3489" t="str">
            <v>SUZANO</v>
          </cell>
          <cell r="G3489" t="str">
            <v>Nível 4, 5 e 6</v>
          </cell>
          <cell r="H3489">
            <v>2</v>
          </cell>
          <cell r="I3489">
            <v>7</v>
          </cell>
          <cell r="J3489">
            <v>0</v>
          </cell>
          <cell r="K3489">
            <v>457</v>
          </cell>
          <cell r="L3489">
            <v>148</v>
          </cell>
          <cell r="M3489">
            <v>605</v>
          </cell>
          <cell r="N3489">
            <v>0</v>
          </cell>
          <cell r="O3489">
            <v>4.0999999999999996</v>
          </cell>
          <cell r="P3489">
            <v>2.8</v>
          </cell>
          <cell r="Q3489">
            <v>3.8</v>
          </cell>
          <cell r="R3489">
            <v>0</v>
          </cell>
          <cell r="S3489">
            <v>457</v>
          </cell>
          <cell r="T3489">
            <v>148</v>
          </cell>
          <cell r="U3489">
            <v>605</v>
          </cell>
          <cell r="V3489">
            <v>3.8</v>
          </cell>
          <cell r="W3489" t="str">
            <v>AF + EM</v>
          </cell>
          <cell r="X3489" t="str">
            <v>AF + EM</v>
          </cell>
          <cell r="Y3489">
            <v>4.0999999999999996</v>
          </cell>
          <cell r="Z3489">
            <v>4.4000000000000004</v>
          </cell>
          <cell r="AA3489">
            <v>0.8</v>
          </cell>
          <cell r="AB3489" t="str">
            <v>Continuidade de Atendimento</v>
          </cell>
          <cell r="AC3489" t="str">
            <v>-</v>
          </cell>
          <cell r="AD3489">
            <v>3.8</v>
          </cell>
          <cell r="AE3489">
            <v>4</v>
          </cell>
          <cell r="AF3489">
            <v>4.3</v>
          </cell>
          <cell r="AG3489">
            <v>0.79400000000000004</v>
          </cell>
          <cell r="AH3489">
            <v>3.7</v>
          </cell>
          <cell r="AI3489">
            <v>4</v>
          </cell>
          <cell r="AJ3489">
            <v>4.3</v>
          </cell>
          <cell r="AK3489">
            <v>0.79400000000000004</v>
          </cell>
        </row>
        <row r="3490">
          <cell r="E3490" t="str">
            <v>GUARULHOS SUL</v>
          </cell>
          <cell r="F3490" t="str">
            <v>GUARULHOS</v>
          </cell>
          <cell r="G3490" t="str">
            <v>Nível 1, 2 e 3</v>
          </cell>
          <cell r="H3490">
            <v>2</v>
          </cell>
          <cell r="I3490">
            <v>5</v>
          </cell>
          <cell r="J3490">
            <v>0</v>
          </cell>
          <cell r="K3490">
            <v>264</v>
          </cell>
          <cell r="L3490">
            <v>97</v>
          </cell>
          <cell r="M3490">
            <v>361</v>
          </cell>
          <cell r="N3490">
            <v>0</v>
          </cell>
          <cell r="O3490">
            <v>3.5</v>
          </cell>
          <cell r="P3490">
            <v>2.7</v>
          </cell>
          <cell r="Q3490">
            <v>3.3</v>
          </cell>
          <cell r="R3490">
            <v>0</v>
          </cell>
          <cell r="S3490">
            <v>264</v>
          </cell>
          <cell r="T3490">
            <v>97</v>
          </cell>
          <cell r="U3490">
            <v>361</v>
          </cell>
          <cell r="V3490">
            <v>3.3</v>
          </cell>
          <cell r="W3490" t="str">
            <v>AF + EM</v>
          </cell>
          <cell r="X3490" t="str">
            <v>AF + EM</v>
          </cell>
          <cell r="Y3490">
            <v>3.7</v>
          </cell>
          <cell r="Z3490">
            <v>4.0999999999999996</v>
          </cell>
          <cell r="AA3490">
            <v>0.8</v>
          </cell>
          <cell r="AB3490" t="str">
            <v>Continuidade de Atendimento</v>
          </cell>
          <cell r="AC3490" t="str">
            <v>-</v>
          </cell>
          <cell r="AD3490">
            <v>3.7</v>
          </cell>
          <cell r="AE3490">
            <v>4</v>
          </cell>
          <cell r="AF3490">
            <v>4.3</v>
          </cell>
          <cell r="AG3490">
            <v>0.79500000000000004</v>
          </cell>
          <cell r="AH3490">
            <v>3.7</v>
          </cell>
          <cell r="AI3490">
            <v>4</v>
          </cell>
          <cell r="AJ3490">
            <v>4.3</v>
          </cell>
          <cell r="AK3490">
            <v>0.79400000000000004</v>
          </cell>
        </row>
        <row r="3491">
          <cell r="E3491" t="str">
            <v>SANTO ANDRE</v>
          </cell>
          <cell r="F3491" t="str">
            <v>SANTO ANDRE</v>
          </cell>
          <cell r="G3491" t="str">
            <v>Nível 4, 5 e 6</v>
          </cell>
          <cell r="H3491">
            <v>2</v>
          </cell>
          <cell r="I3491">
            <v>3</v>
          </cell>
          <cell r="J3491">
            <v>0</v>
          </cell>
          <cell r="K3491">
            <v>489</v>
          </cell>
          <cell r="L3491">
            <v>366</v>
          </cell>
          <cell r="M3491">
            <v>855</v>
          </cell>
          <cell r="N3491">
            <v>0</v>
          </cell>
          <cell r="O3491">
            <v>4.0999999999999996</v>
          </cell>
          <cell r="P3491">
            <v>2.8</v>
          </cell>
          <cell r="Q3491">
            <v>3.5</v>
          </cell>
          <cell r="R3491">
            <v>0</v>
          </cell>
          <cell r="S3491">
            <v>489</v>
          </cell>
          <cell r="T3491">
            <v>366</v>
          </cell>
          <cell r="U3491">
            <v>855</v>
          </cell>
          <cell r="V3491">
            <v>3.5</v>
          </cell>
          <cell r="W3491" t="str">
            <v>AF + EM</v>
          </cell>
          <cell r="X3491" t="str">
            <v>AF + EM</v>
          </cell>
          <cell r="Y3491">
            <v>3.8</v>
          </cell>
          <cell r="Z3491">
            <v>4.0999999999999996</v>
          </cell>
          <cell r="AA3491">
            <v>0.78800000000000003</v>
          </cell>
          <cell r="AB3491" t="str">
            <v>Continuidade de Atendimento</v>
          </cell>
          <cell r="AC3491" t="str">
            <v>-</v>
          </cell>
          <cell r="AD3491">
            <v>3.8</v>
          </cell>
          <cell r="AE3491">
            <v>4.0999999999999996</v>
          </cell>
          <cell r="AF3491">
            <v>4.3</v>
          </cell>
          <cell r="AG3491">
            <v>0.79500000000000004</v>
          </cell>
          <cell r="AH3491">
            <v>3.7</v>
          </cell>
          <cell r="AI3491">
            <v>4</v>
          </cell>
          <cell r="AJ3491">
            <v>4.3</v>
          </cell>
          <cell r="AK3491">
            <v>0.79400000000000004</v>
          </cell>
        </row>
        <row r="3492">
          <cell r="E3492" t="str">
            <v>MAUA</v>
          </cell>
          <cell r="F3492" t="str">
            <v>MAUA</v>
          </cell>
          <cell r="G3492" t="str">
            <v>Nível 4, 5 e 6</v>
          </cell>
          <cell r="H3492">
            <v>2</v>
          </cell>
          <cell r="I3492">
            <v>3</v>
          </cell>
          <cell r="J3492">
            <v>0</v>
          </cell>
          <cell r="K3492">
            <v>797</v>
          </cell>
          <cell r="L3492">
            <v>605</v>
          </cell>
          <cell r="M3492">
            <v>1402</v>
          </cell>
          <cell r="N3492">
            <v>0</v>
          </cell>
          <cell r="O3492">
            <v>4</v>
          </cell>
          <cell r="P3492">
            <v>2.8</v>
          </cell>
          <cell r="Q3492">
            <v>3.5</v>
          </cell>
          <cell r="R3492">
            <v>0</v>
          </cell>
          <cell r="S3492">
            <v>797</v>
          </cell>
          <cell r="T3492">
            <v>605</v>
          </cell>
          <cell r="U3492">
            <v>1402</v>
          </cell>
          <cell r="V3492">
            <v>3.5</v>
          </cell>
          <cell r="W3492" t="str">
            <v>AF + EM</v>
          </cell>
          <cell r="X3492" t="str">
            <v>AF + EM</v>
          </cell>
          <cell r="Y3492">
            <v>3.8</v>
          </cell>
          <cell r="Z3492">
            <v>4.0999999999999996</v>
          </cell>
          <cell r="AA3492">
            <v>0.78900000000000003</v>
          </cell>
          <cell r="AB3492" t="str">
            <v>Continuidade de Atendimento</v>
          </cell>
          <cell r="AC3492" t="str">
            <v>-</v>
          </cell>
          <cell r="AD3492">
            <v>4</v>
          </cell>
          <cell r="AE3492">
            <v>4.2</v>
          </cell>
          <cell r="AF3492">
            <v>4.5</v>
          </cell>
          <cell r="AG3492">
            <v>0.79600000000000004</v>
          </cell>
          <cell r="AH3492">
            <v>3.7</v>
          </cell>
          <cell r="AI3492">
            <v>4</v>
          </cell>
          <cell r="AJ3492">
            <v>4.3</v>
          </cell>
          <cell r="AK3492">
            <v>0.79400000000000004</v>
          </cell>
        </row>
        <row r="3493">
          <cell r="E3493" t="str">
            <v>CAIEIRAS</v>
          </cell>
          <cell r="F3493" t="str">
            <v>FRANCISCO MORATO</v>
          </cell>
          <cell r="G3493" t="str">
            <v>Nível 4, 5 e 6</v>
          </cell>
          <cell r="H3493">
            <v>2</v>
          </cell>
          <cell r="I3493">
            <v>3</v>
          </cell>
          <cell r="J3493">
            <v>0</v>
          </cell>
          <cell r="K3493">
            <v>455</v>
          </cell>
          <cell r="L3493">
            <v>309</v>
          </cell>
          <cell r="M3493">
            <v>764</v>
          </cell>
          <cell r="N3493">
            <v>0</v>
          </cell>
          <cell r="O3493">
            <v>4</v>
          </cell>
          <cell r="P3493">
            <v>2.8</v>
          </cell>
          <cell r="Q3493">
            <v>3.5</v>
          </cell>
          <cell r="R3493">
            <v>0</v>
          </cell>
          <cell r="S3493">
            <v>455</v>
          </cell>
          <cell r="T3493">
            <v>309</v>
          </cell>
          <cell r="U3493">
            <v>764</v>
          </cell>
          <cell r="V3493">
            <v>3.5</v>
          </cell>
          <cell r="W3493" t="str">
            <v>AF + EM</v>
          </cell>
          <cell r="X3493" t="str">
            <v>AF + EM</v>
          </cell>
          <cell r="Y3493">
            <v>3.8</v>
          </cell>
          <cell r="Z3493">
            <v>4.0999999999999996</v>
          </cell>
          <cell r="AA3493">
            <v>0.79100000000000004</v>
          </cell>
          <cell r="AB3493" t="str">
            <v>Continuidade de Atendimento</v>
          </cell>
          <cell r="AC3493" t="str">
            <v>-</v>
          </cell>
          <cell r="AD3493">
            <v>3.5</v>
          </cell>
          <cell r="AE3493">
            <v>3.8</v>
          </cell>
          <cell r="AF3493">
            <v>4.0999999999999996</v>
          </cell>
          <cell r="AG3493">
            <v>0.79100000000000004</v>
          </cell>
          <cell r="AH3493">
            <v>3.7</v>
          </cell>
          <cell r="AI3493">
            <v>4</v>
          </cell>
          <cell r="AJ3493">
            <v>4.3</v>
          </cell>
          <cell r="AK3493">
            <v>0.79400000000000004</v>
          </cell>
        </row>
        <row r="3494">
          <cell r="E3494" t="str">
            <v>ITAPEVI</v>
          </cell>
          <cell r="F3494" t="str">
            <v>BARUERI</v>
          </cell>
          <cell r="G3494" t="str">
            <v>Nível 1, 2 e 3</v>
          </cell>
          <cell r="H3494">
            <v>1</v>
          </cell>
          <cell r="I3494">
            <v>6</v>
          </cell>
          <cell r="J3494">
            <v>0</v>
          </cell>
          <cell r="K3494">
            <v>0</v>
          </cell>
          <cell r="L3494">
            <v>148</v>
          </cell>
          <cell r="M3494">
            <v>148</v>
          </cell>
          <cell r="N3494">
            <v>0</v>
          </cell>
          <cell r="O3494">
            <v>0</v>
          </cell>
          <cell r="P3494">
            <v>2.9</v>
          </cell>
          <cell r="Q3494">
            <v>2.9</v>
          </cell>
          <cell r="R3494">
            <v>0</v>
          </cell>
          <cell r="S3494">
            <v>0</v>
          </cell>
          <cell r="T3494">
            <v>148</v>
          </cell>
          <cell r="U3494">
            <v>148</v>
          </cell>
          <cell r="V3494">
            <v>2.9</v>
          </cell>
          <cell r="W3494" t="str">
            <v>EM</v>
          </cell>
          <cell r="X3494" t="str">
            <v>EM</v>
          </cell>
          <cell r="Y3494">
            <v>3.2</v>
          </cell>
          <cell r="Z3494">
            <v>3.6</v>
          </cell>
          <cell r="AA3494">
            <v>0.8</v>
          </cell>
          <cell r="AB3494" t="str">
            <v>Continuidade de Atendimento</v>
          </cell>
          <cell r="AC3494" t="str">
            <v>-</v>
          </cell>
          <cell r="AD3494">
            <v>3.3</v>
          </cell>
          <cell r="AE3494">
            <v>3.6</v>
          </cell>
          <cell r="AF3494">
            <v>4</v>
          </cell>
          <cell r="AG3494">
            <v>0.79200000000000004</v>
          </cell>
          <cell r="AH3494">
            <v>3.7</v>
          </cell>
          <cell r="AI3494">
            <v>4</v>
          </cell>
          <cell r="AJ3494">
            <v>4.3</v>
          </cell>
          <cell r="AK3494">
            <v>0.79400000000000004</v>
          </cell>
        </row>
        <row r="3495">
          <cell r="E3495" t="str">
            <v>NORTE 1</v>
          </cell>
          <cell r="F3495" t="str">
            <v>SAO PAULO</v>
          </cell>
          <cell r="G3495" t="str">
            <v>Nível 4, 5 e 6</v>
          </cell>
          <cell r="H3495">
            <v>2</v>
          </cell>
          <cell r="I3495">
            <v>3</v>
          </cell>
          <cell r="J3495">
            <v>50</v>
          </cell>
          <cell r="K3495">
            <v>314</v>
          </cell>
          <cell r="L3495">
            <v>307</v>
          </cell>
          <cell r="M3495">
            <v>671</v>
          </cell>
          <cell r="N3495">
            <v>5.2</v>
          </cell>
          <cell r="O3495">
            <v>4.0999999999999996</v>
          </cell>
          <cell r="P3495">
            <v>2.7</v>
          </cell>
          <cell r="Q3495">
            <v>3.5</v>
          </cell>
          <cell r="R3495">
            <v>50</v>
          </cell>
          <cell r="S3495">
            <v>314</v>
          </cell>
          <cell r="T3495">
            <v>307</v>
          </cell>
          <cell r="U3495">
            <v>671</v>
          </cell>
          <cell r="V3495">
            <v>3.5</v>
          </cell>
          <cell r="W3495" t="str">
            <v>AI + AF + EM</v>
          </cell>
          <cell r="X3495" t="str">
            <v>AI + AF + EM</v>
          </cell>
          <cell r="Y3495">
            <v>3.8</v>
          </cell>
          <cell r="Z3495">
            <v>4.0999999999999996</v>
          </cell>
          <cell r="AA3495">
            <v>0.78900000000000003</v>
          </cell>
          <cell r="AB3495" t="str">
            <v>Continuidade de Atendimento</v>
          </cell>
          <cell r="AC3495" t="str">
            <v>-</v>
          </cell>
          <cell r="AD3495">
            <v>3.5</v>
          </cell>
          <cell r="AE3495">
            <v>3.8</v>
          </cell>
          <cell r="AF3495">
            <v>4.0999999999999996</v>
          </cell>
          <cell r="AG3495">
            <v>0.79300000000000004</v>
          </cell>
          <cell r="AH3495">
            <v>3.7</v>
          </cell>
          <cell r="AI3495">
            <v>4</v>
          </cell>
          <cell r="AJ3495">
            <v>4.3</v>
          </cell>
          <cell r="AK3495">
            <v>0.79400000000000004</v>
          </cell>
        </row>
        <row r="3496">
          <cell r="E3496" t="str">
            <v>OSASCO</v>
          </cell>
          <cell r="F3496" t="str">
            <v>OSASCO</v>
          </cell>
          <cell r="G3496" t="str">
            <v>Nível 4, 5 e 6</v>
          </cell>
          <cell r="H3496">
            <v>2</v>
          </cell>
          <cell r="I3496">
            <v>3</v>
          </cell>
          <cell r="J3496">
            <v>0</v>
          </cell>
          <cell r="K3496">
            <v>629</v>
          </cell>
          <cell r="L3496">
            <v>411</v>
          </cell>
          <cell r="M3496">
            <v>1040</v>
          </cell>
          <cell r="N3496">
            <v>0</v>
          </cell>
          <cell r="O3496">
            <v>3.6</v>
          </cell>
          <cell r="P3496">
            <v>2.6</v>
          </cell>
          <cell r="Q3496">
            <v>3.2</v>
          </cell>
          <cell r="R3496">
            <v>0</v>
          </cell>
          <cell r="S3496">
            <v>629</v>
          </cell>
          <cell r="T3496">
            <v>411</v>
          </cell>
          <cell r="U3496">
            <v>1040</v>
          </cell>
          <cell r="V3496">
            <v>3.2</v>
          </cell>
          <cell r="W3496" t="str">
            <v>AF + EM</v>
          </cell>
          <cell r="X3496" t="str">
            <v>AF + EM</v>
          </cell>
          <cell r="Y3496">
            <v>3.5</v>
          </cell>
          <cell r="Z3496">
            <v>3.8</v>
          </cell>
          <cell r="AA3496">
            <v>0.78500000000000003</v>
          </cell>
          <cell r="AB3496" t="str">
            <v>Continuidade de Atendimento</v>
          </cell>
          <cell r="AC3496" t="str">
            <v>-</v>
          </cell>
          <cell r="AD3496">
            <v>3.5</v>
          </cell>
          <cell r="AE3496">
            <v>3.8</v>
          </cell>
          <cell r="AF3496">
            <v>4.0999999999999996</v>
          </cell>
          <cell r="AG3496">
            <v>0.79100000000000004</v>
          </cell>
          <cell r="AH3496">
            <v>3.7</v>
          </cell>
          <cell r="AI3496">
            <v>4</v>
          </cell>
          <cell r="AJ3496">
            <v>4.3</v>
          </cell>
          <cell r="AK3496">
            <v>0.79400000000000004</v>
          </cell>
        </row>
        <row r="3497">
          <cell r="E3497" t="str">
            <v>DIADEMA</v>
          </cell>
          <cell r="F3497" t="str">
            <v>DIADEMA</v>
          </cell>
          <cell r="G3497" t="str">
            <v>Nível 4, 5 e 6</v>
          </cell>
          <cell r="H3497">
            <v>2</v>
          </cell>
          <cell r="I3497">
            <v>3</v>
          </cell>
          <cell r="J3497">
            <v>91</v>
          </cell>
          <cell r="K3497">
            <v>510</v>
          </cell>
          <cell r="L3497">
            <v>217</v>
          </cell>
          <cell r="M3497">
            <v>818</v>
          </cell>
          <cell r="N3497">
            <v>4.8</v>
          </cell>
          <cell r="O3497">
            <v>3.9</v>
          </cell>
          <cell r="P3497">
            <v>2.7</v>
          </cell>
          <cell r="Q3497">
            <v>3.7</v>
          </cell>
          <cell r="R3497">
            <v>91</v>
          </cell>
          <cell r="S3497">
            <v>510</v>
          </cell>
          <cell r="T3497">
            <v>217</v>
          </cell>
          <cell r="U3497">
            <v>818</v>
          </cell>
          <cell r="V3497">
            <v>3.7</v>
          </cell>
          <cell r="W3497" t="str">
            <v>AI + AF + EM</v>
          </cell>
          <cell r="X3497" t="str">
            <v>AI + AF + EM</v>
          </cell>
          <cell r="Y3497">
            <v>4</v>
          </cell>
          <cell r="Z3497">
            <v>4.3</v>
          </cell>
          <cell r="AA3497">
            <v>0.79300000000000004</v>
          </cell>
          <cell r="AB3497" t="str">
            <v>Continuidade de Atendimento</v>
          </cell>
          <cell r="AC3497" t="str">
            <v>-</v>
          </cell>
          <cell r="AD3497">
            <v>3.8</v>
          </cell>
          <cell r="AE3497">
            <v>4.0999999999999996</v>
          </cell>
          <cell r="AF3497">
            <v>4.4000000000000004</v>
          </cell>
          <cell r="AG3497">
            <v>0.79200000000000004</v>
          </cell>
          <cell r="AH3497">
            <v>3.7</v>
          </cell>
          <cell r="AI3497">
            <v>4</v>
          </cell>
          <cell r="AJ3497">
            <v>4.3</v>
          </cell>
          <cell r="AK3497">
            <v>0.79400000000000004</v>
          </cell>
        </row>
        <row r="3498">
          <cell r="E3498" t="str">
            <v>SUL 1</v>
          </cell>
          <cell r="F3498" t="str">
            <v>SAO PAULO</v>
          </cell>
          <cell r="G3498" t="str">
            <v>Nível 1, 2 e 3</v>
          </cell>
          <cell r="H3498">
            <v>2</v>
          </cell>
          <cell r="I3498">
            <v>1</v>
          </cell>
          <cell r="J3498">
            <v>179</v>
          </cell>
          <cell r="K3498">
            <v>0</v>
          </cell>
          <cell r="L3498">
            <v>0</v>
          </cell>
          <cell r="M3498">
            <v>179</v>
          </cell>
          <cell r="N3498">
            <v>4.5999999999999996</v>
          </cell>
          <cell r="O3498">
            <v>0</v>
          </cell>
          <cell r="P3498">
            <v>0</v>
          </cell>
          <cell r="Q3498">
            <v>4.5999999999999996</v>
          </cell>
          <cell r="R3498">
            <v>179</v>
          </cell>
          <cell r="S3498">
            <v>0</v>
          </cell>
          <cell r="T3498">
            <v>0</v>
          </cell>
          <cell r="U3498">
            <v>179</v>
          </cell>
          <cell r="V3498">
            <v>4.5999999999999996</v>
          </cell>
          <cell r="W3498" t="str">
            <v>AI</v>
          </cell>
          <cell r="X3498" t="str">
            <v>AI</v>
          </cell>
          <cell r="Y3498">
            <v>4.9000000000000004</v>
          </cell>
          <cell r="Z3498">
            <v>5.2</v>
          </cell>
          <cell r="AA3498">
            <v>0.8</v>
          </cell>
          <cell r="AB3498" t="str">
            <v>Continuidade de Atendimento</v>
          </cell>
          <cell r="AC3498" t="str">
            <v>-</v>
          </cell>
          <cell r="AD3498">
            <v>3.6</v>
          </cell>
          <cell r="AE3498">
            <v>3.9</v>
          </cell>
          <cell r="AF3498">
            <v>4.2</v>
          </cell>
          <cell r="AG3498">
            <v>0.79500000000000004</v>
          </cell>
          <cell r="AH3498">
            <v>3.7</v>
          </cell>
          <cell r="AI3498">
            <v>4</v>
          </cell>
          <cell r="AJ3498">
            <v>4.3</v>
          </cell>
          <cell r="AK3498">
            <v>0.79400000000000004</v>
          </cell>
        </row>
        <row r="3499">
          <cell r="E3499" t="str">
            <v>MIRANTE DO PARANAPANEMA</v>
          </cell>
          <cell r="F3499" t="str">
            <v>TEODORO SAMPAIO</v>
          </cell>
          <cell r="G3499" t="str">
            <v>Nível 4, 5 e 6</v>
          </cell>
          <cell r="H3499">
            <v>2</v>
          </cell>
          <cell r="I3499">
            <v>3</v>
          </cell>
          <cell r="J3499">
            <v>0</v>
          </cell>
          <cell r="K3499">
            <v>26</v>
          </cell>
          <cell r="L3499">
            <v>19</v>
          </cell>
          <cell r="M3499">
            <v>45</v>
          </cell>
          <cell r="N3499">
            <v>0</v>
          </cell>
          <cell r="O3499">
            <v>0</v>
          </cell>
          <cell r="P3499">
            <v>0</v>
          </cell>
          <cell r="Q3499">
            <v>3.4</v>
          </cell>
          <cell r="R3499">
            <v>0</v>
          </cell>
          <cell r="S3499">
            <v>26</v>
          </cell>
          <cell r="T3499">
            <v>19</v>
          </cell>
          <cell r="U3499">
            <v>45</v>
          </cell>
          <cell r="V3499">
            <v>3.4</v>
          </cell>
          <cell r="W3499" t="str">
            <v>Meta Grupo</v>
          </cell>
          <cell r="X3499" t="str">
            <v>AI + AF + EM</v>
          </cell>
          <cell r="Y3499">
            <v>3.7</v>
          </cell>
          <cell r="Z3499">
            <v>4</v>
          </cell>
          <cell r="AA3499">
            <v>0.78700000000000003</v>
          </cell>
          <cell r="AB3499" t="str">
            <v>Meta Grupo</v>
          </cell>
          <cell r="AC3499" t="str">
            <v>-</v>
          </cell>
          <cell r="AD3499">
            <v>3.8</v>
          </cell>
          <cell r="AE3499">
            <v>4.0999999999999996</v>
          </cell>
          <cell r="AF3499">
            <v>4.4000000000000004</v>
          </cell>
          <cell r="AG3499">
            <v>0.79400000000000004</v>
          </cell>
          <cell r="AH3499">
            <v>3.7</v>
          </cell>
          <cell r="AI3499">
            <v>4</v>
          </cell>
          <cell r="AJ3499">
            <v>4.3</v>
          </cell>
          <cell r="AK3499">
            <v>0.79400000000000004</v>
          </cell>
        </row>
        <row r="3500">
          <cell r="E3500" t="str">
            <v>SAO JOAO DA BOA VISTA</v>
          </cell>
          <cell r="F3500" t="str">
            <v>SAO SEBASTIAO DA GRAMA</v>
          </cell>
          <cell r="G3500" t="str">
            <v>Nível 1, 2 e 3</v>
          </cell>
          <cell r="H3500">
            <v>2</v>
          </cell>
          <cell r="I3500">
            <v>1</v>
          </cell>
          <cell r="J3500">
            <v>0</v>
          </cell>
          <cell r="K3500">
            <v>68</v>
          </cell>
          <cell r="L3500">
            <v>27</v>
          </cell>
          <cell r="M3500">
            <v>95</v>
          </cell>
          <cell r="N3500">
            <v>0</v>
          </cell>
          <cell r="O3500">
            <v>4.2</v>
          </cell>
          <cell r="P3500">
            <v>3</v>
          </cell>
          <cell r="Q3500">
            <v>3.9</v>
          </cell>
          <cell r="R3500">
            <v>0</v>
          </cell>
          <cell r="S3500">
            <v>68</v>
          </cell>
          <cell r="T3500">
            <v>27</v>
          </cell>
          <cell r="U3500">
            <v>95</v>
          </cell>
          <cell r="V3500">
            <v>3.9</v>
          </cell>
          <cell r="W3500" t="str">
            <v>AF + EM</v>
          </cell>
          <cell r="X3500" t="str">
            <v>AF + EM</v>
          </cell>
          <cell r="Y3500">
            <v>4.2</v>
          </cell>
          <cell r="Z3500">
            <v>4.5999999999999996</v>
          </cell>
          <cell r="AA3500">
            <v>0.79</v>
          </cell>
          <cell r="AB3500" t="str">
            <v>Continuidade de Atendimento</v>
          </cell>
          <cell r="AC3500" t="str">
            <v>-</v>
          </cell>
          <cell r="AD3500">
            <v>3.8</v>
          </cell>
          <cell r="AE3500">
            <v>4</v>
          </cell>
          <cell r="AF3500">
            <v>4.3</v>
          </cell>
          <cell r="AG3500">
            <v>0.79800000000000004</v>
          </cell>
          <cell r="AH3500">
            <v>3.7</v>
          </cell>
          <cell r="AI3500">
            <v>4</v>
          </cell>
          <cell r="AJ3500">
            <v>4.3</v>
          </cell>
          <cell r="AK3500">
            <v>0.79400000000000004</v>
          </cell>
        </row>
        <row r="3501">
          <cell r="E3501" t="str">
            <v>SUL 2</v>
          </cell>
          <cell r="F3501" t="str">
            <v>SAO PAULO</v>
          </cell>
          <cell r="G3501" t="str">
            <v>Nível 4, 5 e 6</v>
          </cell>
          <cell r="H3501">
            <v>2</v>
          </cell>
          <cell r="I3501">
            <v>3</v>
          </cell>
          <cell r="J3501">
            <v>0</v>
          </cell>
          <cell r="K3501">
            <v>349</v>
          </cell>
          <cell r="L3501">
            <v>1073</v>
          </cell>
          <cell r="M3501">
            <v>1422</v>
          </cell>
          <cell r="N3501">
            <v>0</v>
          </cell>
          <cell r="O3501">
            <v>4.2</v>
          </cell>
          <cell r="P3501">
            <v>2.9</v>
          </cell>
          <cell r="Q3501">
            <v>3.2</v>
          </cell>
          <cell r="R3501">
            <v>0</v>
          </cell>
          <cell r="S3501">
            <v>349</v>
          </cell>
          <cell r="T3501">
            <v>1073</v>
          </cell>
          <cell r="U3501">
            <v>1422</v>
          </cell>
          <cell r="V3501">
            <v>3.2</v>
          </cell>
          <cell r="W3501" t="str">
            <v>AF + EM</v>
          </cell>
          <cell r="X3501" t="str">
            <v>AF + EM</v>
          </cell>
          <cell r="Y3501">
            <v>3.5</v>
          </cell>
          <cell r="Z3501">
            <v>3.8</v>
          </cell>
          <cell r="AA3501">
            <v>0.78300000000000003</v>
          </cell>
          <cell r="AB3501" t="str">
            <v>Continuidade de Atendimento</v>
          </cell>
          <cell r="AC3501" t="str">
            <v>-</v>
          </cell>
          <cell r="AD3501">
            <v>3.6</v>
          </cell>
          <cell r="AE3501">
            <v>3.9</v>
          </cell>
          <cell r="AF3501">
            <v>4.2</v>
          </cell>
          <cell r="AG3501">
            <v>0.79300000000000004</v>
          </cell>
          <cell r="AH3501">
            <v>3.7</v>
          </cell>
          <cell r="AI3501">
            <v>4</v>
          </cell>
          <cell r="AJ3501">
            <v>4.3</v>
          </cell>
          <cell r="AK3501">
            <v>0.79400000000000004</v>
          </cell>
        </row>
        <row r="3502">
          <cell r="E3502" t="str">
            <v>GUARULHOS SUL</v>
          </cell>
          <cell r="F3502" t="str">
            <v>GUARULHOS</v>
          </cell>
          <cell r="G3502" t="str">
            <v>Nível 1, 2 e 3</v>
          </cell>
          <cell r="H3502">
            <v>2</v>
          </cell>
          <cell r="I3502">
            <v>1</v>
          </cell>
          <cell r="J3502">
            <v>131</v>
          </cell>
          <cell r="K3502">
            <v>272</v>
          </cell>
          <cell r="L3502">
            <v>0</v>
          </cell>
          <cell r="M3502">
            <v>403</v>
          </cell>
          <cell r="N3502">
            <v>5.3</v>
          </cell>
          <cell r="O3502">
            <v>3.8</v>
          </cell>
          <cell r="P3502">
            <v>0</v>
          </cell>
          <cell r="Q3502">
            <v>4.3</v>
          </cell>
          <cell r="R3502">
            <v>131</v>
          </cell>
          <cell r="S3502">
            <v>272</v>
          </cell>
          <cell r="T3502">
            <v>0</v>
          </cell>
          <cell r="U3502">
            <v>403</v>
          </cell>
          <cell r="V3502">
            <v>4.3</v>
          </cell>
          <cell r="W3502" t="str">
            <v>AI + AF</v>
          </cell>
          <cell r="X3502" t="str">
            <v>AI + AF</v>
          </cell>
          <cell r="Y3502">
            <v>4.5999999999999996</v>
          </cell>
          <cell r="Z3502">
            <v>5</v>
          </cell>
          <cell r="AA3502">
            <v>0.8</v>
          </cell>
          <cell r="AB3502" t="str">
            <v>Continuidade de Atendimento</v>
          </cell>
          <cell r="AC3502" t="str">
            <v>-</v>
          </cell>
          <cell r="AD3502">
            <v>3.7</v>
          </cell>
          <cell r="AE3502">
            <v>4</v>
          </cell>
          <cell r="AF3502">
            <v>4.3</v>
          </cell>
          <cell r="AG3502">
            <v>0.79500000000000004</v>
          </cell>
          <cell r="AH3502">
            <v>3.7</v>
          </cell>
          <cell r="AI3502">
            <v>4</v>
          </cell>
          <cell r="AJ3502">
            <v>4.3</v>
          </cell>
          <cell r="AK3502">
            <v>0.79400000000000004</v>
          </cell>
        </row>
        <row r="3503">
          <cell r="E3503" t="str">
            <v>GUARULHOS SUL</v>
          </cell>
          <cell r="F3503" t="str">
            <v>GUARULHOS</v>
          </cell>
          <cell r="G3503" t="str">
            <v>Nível 4, 5 e 6</v>
          </cell>
          <cell r="H3503">
            <v>2</v>
          </cell>
          <cell r="I3503">
            <v>7</v>
          </cell>
          <cell r="J3503">
            <v>0</v>
          </cell>
          <cell r="K3503">
            <v>574</v>
          </cell>
          <cell r="L3503">
            <v>492</v>
          </cell>
          <cell r="M3503">
            <v>1066</v>
          </cell>
          <cell r="N3503">
            <v>0</v>
          </cell>
          <cell r="O3503">
            <v>3.9</v>
          </cell>
          <cell r="P3503">
            <v>2.8</v>
          </cell>
          <cell r="Q3503">
            <v>3.4</v>
          </cell>
          <cell r="R3503">
            <v>0</v>
          </cell>
          <cell r="S3503">
            <v>574</v>
          </cell>
          <cell r="T3503">
            <v>492</v>
          </cell>
          <cell r="U3503">
            <v>1066</v>
          </cell>
          <cell r="V3503">
            <v>3.4</v>
          </cell>
          <cell r="W3503" t="str">
            <v>AF + EM</v>
          </cell>
          <cell r="X3503" t="str">
            <v>AF + EM</v>
          </cell>
          <cell r="Y3503">
            <v>3.7</v>
          </cell>
          <cell r="Z3503">
            <v>4.0999999999999996</v>
          </cell>
          <cell r="AA3503">
            <v>0.79600000000000004</v>
          </cell>
          <cell r="AB3503" t="str">
            <v>Continuidade de Atendimento</v>
          </cell>
          <cell r="AC3503" t="str">
            <v>-</v>
          </cell>
          <cell r="AD3503">
            <v>3.7</v>
          </cell>
          <cell r="AE3503">
            <v>4</v>
          </cell>
          <cell r="AF3503">
            <v>4.3</v>
          </cell>
          <cell r="AG3503">
            <v>0.79500000000000004</v>
          </cell>
          <cell r="AH3503">
            <v>3.7</v>
          </cell>
          <cell r="AI3503">
            <v>4</v>
          </cell>
          <cell r="AJ3503">
            <v>4.3</v>
          </cell>
          <cell r="AK3503">
            <v>0.79400000000000004</v>
          </cell>
        </row>
        <row r="3504">
          <cell r="E3504" t="str">
            <v>GUARULHOS SUL</v>
          </cell>
          <cell r="F3504" t="str">
            <v>GUARULHOS</v>
          </cell>
          <cell r="G3504" t="str">
            <v>Nível 4, 5 e 6</v>
          </cell>
          <cell r="H3504">
            <v>2</v>
          </cell>
          <cell r="I3504">
            <v>7</v>
          </cell>
          <cell r="J3504">
            <v>0</v>
          </cell>
          <cell r="K3504">
            <v>545</v>
          </cell>
          <cell r="L3504">
            <v>277</v>
          </cell>
          <cell r="M3504">
            <v>822</v>
          </cell>
          <cell r="N3504">
            <v>0</v>
          </cell>
          <cell r="O3504">
            <v>4.0999999999999996</v>
          </cell>
          <cell r="P3504">
            <v>2.8</v>
          </cell>
          <cell r="Q3504">
            <v>3.7</v>
          </cell>
          <cell r="R3504">
            <v>0</v>
          </cell>
          <cell r="S3504">
            <v>545</v>
          </cell>
          <cell r="T3504">
            <v>277</v>
          </cell>
          <cell r="U3504">
            <v>822</v>
          </cell>
          <cell r="V3504">
            <v>3.7</v>
          </cell>
          <cell r="W3504" t="str">
            <v>AF + EM</v>
          </cell>
          <cell r="X3504" t="str">
            <v>AF + EM</v>
          </cell>
          <cell r="Y3504">
            <v>4</v>
          </cell>
          <cell r="Z3504">
            <v>4.3</v>
          </cell>
          <cell r="AA3504">
            <v>0.8</v>
          </cell>
          <cell r="AB3504" t="str">
            <v>Continuidade de Atendimento</v>
          </cell>
          <cell r="AC3504" t="str">
            <v>-</v>
          </cell>
          <cell r="AD3504">
            <v>3.7</v>
          </cell>
          <cell r="AE3504">
            <v>4</v>
          </cell>
          <cell r="AF3504">
            <v>4.3</v>
          </cell>
          <cell r="AG3504">
            <v>0.79500000000000004</v>
          </cell>
          <cell r="AH3504">
            <v>3.7</v>
          </cell>
          <cell r="AI3504">
            <v>4</v>
          </cell>
          <cell r="AJ3504">
            <v>4.3</v>
          </cell>
          <cell r="AK3504">
            <v>0.79400000000000004</v>
          </cell>
        </row>
        <row r="3505">
          <cell r="E3505" t="str">
            <v>PIRACICABA</v>
          </cell>
          <cell r="F3505" t="str">
            <v>PIRACICABA</v>
          </cell>
          <cell r="G3505" t="str">
            <v>Nível 4, 5 e 6</v>
          </cell>
          <cell r="H3505">
            <v>1</v>
          </cell>
          <cell r="I3505">
            <v>8</v>
          </cell>
          <cell r="J3505">
            <v>0</v>
          </cell>
          <cell r="K3505">
            <v>390</v>
          </cell>
          <cell r="L3505">
            <v>176</v>
          </cell>
          <cell r="M3505">
            <v>566</v>
          </cell>
          <cell r="N3505">
            <v>0</v>
          </cell>
          <cell r="O3505">
            <v>4.0999999999999996</v>
          </cell>
          <cell r="P3505">
            <v>2.9</v>
          </cell>
          <cell r="Q3505">
            <v>3.7</v>
          </cell>
          <cell r="R3505">
            <v>0</v>
          </cell>
          <cell r="S3505">
            <v>390</v>
          </cell>
          <cell r="T3505">
            <v>176</v>
          </cell>
          <cell r="U3505">
            <v>566</v>
          </cell>
          <cell r="V3505">
            <v>3.7</v>
          </cell>
          <cell r="W3505" t="str">
            <v>AF + EM</v>
          </cell>
          <cell r="X3505" t="str">
            <v>AF + EM</v>
          </cell>
          <cell r="Y3505">
            <v>4</v>
          </cell>
          <cell r="Z3505">
            <v>4.2</v>
          </cell>
          <cell r="AA3505">
            <v>0.8</v>
          </cell>
          <cell r="AB3505" t="str">
            <v>Continuidade de Atendimento</v>
          </cell>
          <cell r="AC3505" t="str">
            <v>-</v>
          </cell>
          <cell r="AD3505">
            <v>4</v>
          </cell>
          <cell r="AE3505">
            <v>4.2</v>
          </cell>
          <cell r="AF3505">
            <v>4.5</v>
          </cell>
          <cell r="AG3505">
            <v>0.79500000000000004</v>
          </cell>
          <cell r="AH3505">
            <v>3.7</v>
          </cell>
          <cell r="AI3505">
            <v>4</v>
          </cell>
          <cell r="AJ3505">
            <v>4.3</v>
          </cell>
          <cell r="AK3505">
            <v>0.79400000000000004</v>
          </cell>
        </row>
        <row r="3506">
          <cell r="E3506" t="str">
            <v>JUNDIAI</v>
          </cell>
          <cell r="F3506" t="str">
            <v>JUNDIAI</v>
          </cell>
          <cell r="G3506" t="str">
            <v>Nível 4, 5 e 6</v>
          </cell>
          <cell r="H3506">
            <v>1</v>
          </cell>
          <cell r="I3506">
            <v>8</v>
          </cell>
          <cell r="J3506">
            <v>0</v>
          </cell>
          <cell r="K3506">
            <v>580</v>
          </cell>
          <cell r="L3506">
            <v>184</v>
          </cell>
          <cell r="M3506">
            <v>764</v>
          </cell>
          <cell r="N3506">
            <v>0</v>
          </cell>
          <cell r="O3506">
            <v>4.5999999999999996</v>
          </cell>
          <cell r="P3506">
            <v>3.2</v>
          </cell>
          <cell r="Q3506">
            <v>4.3</v>
          </cell>
          <cell r="R3506">
            <v>0</v>
          </cell>
          <cell r="S3506">
            <v>580</v>
          </cell>
          <cell r="T3506">
            <v>184</v>
          </cell>
          <cell r="U3506">
            <v>764</v>
          </cell>
          <cell r="V3506">
            <v>4.3</v>
          </cell>
          <cell r="W3506" t="str">
            <v>AF + EM</v>
          </cell>
          <cell r="X3506" t="str">
            <v>AF + EM</v>
          </cell>
          <cell r="Y3506">
            <v>4.5</v>
          </cell>
          <cell r="Z3506">
            <v>4.7</v>
          </cell>
          <cell r="AA3506">
            <v>0.8</v>
          </cell>
          <cell r="AB3506" t="str">
            <v>Continuidade de Atendimento</v>
          </cell>
          <cell r="AC3506" t="str">
            <v>-</v>
          </cell>
          <cell r="AD3506">
            <v>3.8</v>
          </cell>
          <cell r="AE3506">
            <v>4.0999999999999996</v>
          </cell>
          <cell r="AF3506">
            <v>4.3</v>
          </cell>
          <cell r="AG3506">
            <v>0.79100000000000004</v>
          </cell>
          <cell r="AH3506">
            <v>3.7</v>
          </cell>
          <cell r="AI3506">
            <v>4</v>
          </cell>
          <cell r="AJ3506">
            <v>4.3</v>
          </cell>
          <cell r="AK3506">
            <v>0.79400000000000004</v>
          </cell>
        </row>
        <row r="3507">
          <cell r="E3507" t="str">
            <v>PIRACICABA</v>
          </cell>
          <cell r="F3507" t="str">
            <v>PIRACICABA</v>
          </cell>
          <cell r="G3507" t="str">
            <v>Nível 4, 5 e 6</v>
          </cell>
          <cell r="H3507">
            <v>1</v>
          </cell>
          <cell r="I3507">
            <v>8</v>
          </cell>
          <cell r="J3507">
            <v>0</v>
          </cell>
          <cell r="K3507">
            <v>196</v>
          </cell>
          <cell r="L3507">
            <v>125</v>
          </cell>
          <cell r="M3507">
            <v>321</v>
          </cell>
          <cell r="N3507">
            <v>0</v>
          </cell>
          <cell r="O3507">
            <v>4.0999999999999996</v>
          </cell>
          <cell r="P3507">
            <v>2.8</v>
          </cell>
          <cell r="Q3507">
            <v>3.6</v>
          </cell>
          <cell r="R3507">
            <v>0</v>
          </cell>
          <cell r="S3507">
            <v>196</v>
          </cell>
          <cell r="T3507">
            <v>125</v>
          </cell>
          <cell r="U3507">
            <v>321</v>
          </cell>
          <cell r="V3507">
            <v>3.6</v>
          </cell>
          <cell r="W3507" t="str">
            <v>AF + EM</v>
          </cell>
          <cell r="X3507" t="str">
            <v>AF + EM</v>
          </cell>
          <cell r="Y3507">
            <v>3.8</v>
          </cell>
          <cell r="Z3507">
            <v>4.0999999999999996</v>
          </cell>
          <cell r="AA3507">
            <v>0.8</v>
          </cell>
          <cell r="AB3507" t="str">
            <v>Continuidade de Atendimento</v>
          </cell>
          <cell r="AC3507" t="str">
            <v>-</v>
          </cell>
          <cell r="AD3507">
            <v>4</v>
          </cell>
          <cell r="AE3507">
            <v>4.2</v>
          </cell>
          <cell r="AF3507">
            <v>4.5</v>
          </cell>
          <cell r="AG3507">
            <v>0.79500000000000004</v>
          </cell>
          <cell r="AH3507">
            <v>3.7</v>
          </cell>
          <cell r="AI3507">
            <v>4</v>
          </cell>
          <cell r="AJ3507">
            <v>4.3</v>
          </cell>
          <cell r="AK3507">
            <v>0.79400000000000004</v>
          </cell>
        </row>
        <row r="3508">
          <cell r="E3508" t="str">
            <v>RIBEIRAO PRETO</v>
          </cell>
          <cell r="F3508" t="str">
            <v>RIBEIRAO PRETO</v>
          </cell>
          <cell r="G3508" t="str">
            <v>Nível 4, 5 e 6</v>
          </cell>
          <cell r="H3508">
            <v>2</v>
          </cell>
          <cell r="I3508">
            <v>3</v>
          </cell>
          <cell r="J3508">
            <v>0</v>
          </cell>
          <cell r="K3508">
            <v>93</v>
          </cell>
          <cell r="L3508">
            <v>499</v>
          </cell>
          <cell r="M3508">
            <v>592</v>
          </cell>
          <cell r="N3508">
            <v>0</v>
          </cell>
          <cell r="O3508">
            <v>4.0999999999999996</v>
          </cell>
          <cell r="P3508">
            <v>2.7</v>
          </cell>
          <cell r="Q3508">
            <v>2.9</v>
          </cell>
          <cell r="R3508">
            <v>0</v>
          </cell>
          <cell r="S3508">
            <v>93</v>
          </cell>
          <cell r="T3508">
            <v>499</v>
          </cell>
          <cell r="U3508">
            <v>592</v>
          </cell>
          <cell r="V3508">
            <v>2.9</v>
          </cell>
          <cell r="W3508" t="str">
            <v>AF + EM</v>
          </cell>
          <cell r="X3508" t="str">
            <v>AF + EM</v>
          </cell>
          <cell r="Y3508">
            <v>3.2</v>
          </cell>
          <cell r="Z3508">
            <v>3.6</v>
          </cell>
          <cell r="AA3508">
            <v>0.79500000000000004</v>
          </cell>
          <cell r="AB3508" t="str">
            <v>Continuidade de Atendimento</v>
          </cell>
          <cell r="AC3508" t="str">
            <v>-</v>
          </cell>
          <cell r="AD3508">
            <v>3.7</v>
          </cell>
          <cell r="AE3508">
            <v>3.9</v>
          </cell>
          <cell r="AF3508">
            <v>4.2</v>
          </cell>
          <cell r="AG3508">
            <v>0.79800000000000004</v>
          </cell>
          <cell r="AH3508">
            <v>3.7</v>
          </cell>
          <cell r="AI3508">
            <v>4</v>
          </cell>
          <cell r="AJ3508">
            <v>4.3</v>
          </cell>
          <cell r="AK3508">
            <v>0.79400000000000004</v>
          </cell>
        </row>
        <row r="3509">
          <cell r="E3509" t="str">
            <v>RIBEIRAO PRETO</v>
          </cell>
          <cell r="F3509" t="str">
            <v>SERRANA</v>
          </cell>
          <cell r="G3509" t="str">
            <v>Nível 4, 5 e 6</v>
          </cell>
          <cell r="H3509">
            <v>2</v>
          </cell>
          <cell r="I3509">
            <v>7</v>
          </cell>
          <cell r="J3509">
            <v>0</v>
          </cell>
          <cell r="K3509">
            <v>327</v>
          </cell>
          <cell r="L3509">
            <v>124</v>
          </cell>
          <cell r="M3509">
            <v>451</v>
          </cell>
          <cell r="N3509">
            <v>0</v>
          </cell>
          <cell r="O3509">
            <v>4.2</v>
          </cell>
          <cell r="P3509">
            <v>3.2</v>
          </cell>
          <cell r="Q3509">
            <v>3.9</v>
          </cell>
          <cell r="R3509">
            <v>0</v>
          </cell>
          <cell r="S3509">
            <v>327</v>
          </cell>
          <cell r="T3509">
            <v>124</v>
          </cell>
          <cell r="U3509">
            <v>451</v>
          </cell>
          <cell r="V3509">
            <v>3.9</v>
          </cell>
          <cell r="W3509" t="str">
            <v>AF + EM</v>
          </cell>
          <cell r="X3509" t="str">
            <v>AF + EM</v>
          </cell>
          <cell r="Y3509">
            <v>4.2</v>
          </cell>
          <cell r="Z3509">
            <v>4.5999999999999996</v>
          </cell>
          <cell r="AA3509">
            <v>0.8</v>
          </cell>
          <cell r="AB3509" t="str">
            <v>Continuidade de Atendimento</v>
          </cell>
          <cell r="AC3509" t="str">
            <v>-</v>
          </cell>
          <cell r="AD3509">
            <v>3.7</v>
          </cell>
          <cell r="AE3509">
            <v>3.9</v>
          </cell>
          <cell r="AF3509">
            <v>4.2</v>
          </cell>
          <cell r="AG3509">
            <v>0.79800000000000004</v>
          </cell>
          <cell r="AH3509">
            <v>3.7</v>
          </cell>
          <cell r="AI3509">
            <v>4</v>
          </cell>
          <cell r="AJ3509">
            <v>4.3</v>
          </cell>
          <cell r="AK3509">
            <v>0.79400000000000004</v>
          </cell>
        </row>
        <row r="3510">
          <cell r="E3510" t="str">
            <v>SAO JOSE DOS CAMPOS</v>
          </cell>
          <cell r="F3510" t="str">
            <v>SAO JOSE DOS CAMPOS</v>
          </cell>
          <cell r="G3510" t="str">
            <v>Nível 4, 5 e 6</v>
          </cell>
          <cell r="H3510">
            <v>2</v>
          </cell>
          <cell r="I3510">
            <v>7</v>
          </cell>
          <cell r="J3510">
            <v>0</v>
          </cell>
          <cell r="K3510">
            <v>0</v>
          </cell>
          <cell r="L3510">
            <v>343</v>
          </cell>
          <cell r="M3510">
            <v>343</v>
          </cell>
          <cell r="N3510">
            <v>0</v>
          </cell>
          <cell r="O3510">
            <v>0</v>
          </cell>
          <cell r="P3510">
            <v>2.9</v>
          </cell>
          <cell r="Q3510">
            <v>2.9</v>
          </cell>
          <cell r="R3510">
            <v>0</v>
          </cell>
          <cell r="S3510">
            <v>0</v>
          </cell>
          <cell r="T3510">
            <v>343</v>
          </cell>
          <cell r="U3510">
            <v>343</v>
          </cell>
          <cell r="V3510">
            <v>2.9</v>
          </cell>
          <cell r="W3510" t="str">
            <v>EM</v>
          </cell>
          <cell r="X3510" t="str">
            <v>EM</v>
          </cell>
          <cell r="Y3510">
            <v>3.3</v>
          </cell>
          <cell r="Z3510">
            <v>3.6</v>
          </cell>
          <cell r="AA3510">
            <v>0.77700000000000002</v>
          </cell>
          <cell r="AB3510" t="str">
            <v>Continuidade de Atendimento</v>
          </cell>
          <cell r="AC3510" t="str">
            <v>-</v>
          </cell>
          <cell r="AD3510">
            <v>3.8</v>
          </cell>
          <cell r="AE3510">
            <v>4</v>
          </cell>
          <cell r="AF3510">
            <v>4.3</v>
          </cell>
          <cell r="AG3510">
            <v>0.79400000000000004</v>
          </cell>
          <cell r="AH3510">
            <v>3.7</v>
          </cell>
          <cell r="AI3510">
            <v>4</v>
          </cell>
          <cell r="AJ3510">
            <v>4.3</v>
          </cell>
          <cell r="AK3510">
            <v>0.79400000000000004</v>
          </cell>
        </row>
        <row r="3511">
          <cell r="E3511" t="str">
            <v>FRANCA</v>
          </cell>
          <cell r="F3511" t="str">
            <v>FRANCA</v>
          </cell>
          <cell r="G3511" t="str">
            <v>Nível 4, 5 e 6</v>
          </cell>
          <cell r="H3511">
            <v>1</v>
          </cell>
          <cell r="I3511">
            <v>4</v>
          </cell>
          <cell r="J3511">
            <v>0</v>
          </cell>
          <cell r="K3511">
            <v>438</v>
          </cell>
          <cell r="L3511">
            <v>288</v>
          </cell>
          <cell r="M3511">
            <v>726</v>
          </cell>
          <cell r="N3511">
            <v>0</v>
          </cell>
          <cell r="O3511">
            <v>4.8</v>
          </cell>
          <cell r="P3511">
            <v>3.4</v>
          </cell>
          <cell r="Q3511">
            <v>4.2</v>
          </cell>
          <cell r="R3511">
            <v>0</v>
          </cell>
          <cell r="S3511">
            <v>438</v>
          </cell>
          <cell r="T3511">
            <v>288</v>
          </cell>
          <cell r="U3511">
            <v>726</v>
          </cell>
          <cell r="V3511">
            <v>4.2</v>
          </cell>
          <cell r="W3511" t="str">
            <v>AF + EM</v>
          </cell>
          <cell r="X3511" t="str">
            <v>AF + EM</v>
          </cell>
          <cell r="Y3511">
            <v>4.4000000000000004</v>
          </cell>
          <cell r="Z3511">
            <v>4.5999999999999996</v>
          </cell>
          <cell r="AA3511">
            <v>0.79</v>
          </cell>
          <cell r="AB3511" t="str">
            <v>Continuidade de Atendimento</v>
          </cell>
          <cell r="AC3511" t="str">
            <v>-</v>
          </cell>
          <cell r="AD3511">
            <v>4.0999999999999996</v>
          </cell>
          <cell r="AE3511">
            <v>4.3</v>
          </cell>
          <cell r="AF3511">
            <v>4.5999999999999996</v>
          </cell>
          <cell r="AG3511">
            <v>0.79400000000000004</v>
          </cell>
          <cell r="AH3511">
            <v>3.7</v>
          </cell>
          <cell r="AI3511">
            <v>4</v>
          </cell>
          <cell r="AJ3511">
            <v>4.3</v>
          </cell>
          <cell r="AK3511">
            <v>0.79400000000000004</v>
          </cell>
        </row>
        <row r="3512">
          <cell r="E3512" t="str">
            <v>ITAPEVI</v>
          </cell>
          <cell r="F3512" t="str">
            <v>ITAPEVI</v>
          </cell>
          <cell r="G3512" t="str">
            <v>Nível 4, 5 e 6</v>
          </cell>
          <cell r="H3512">
            <v>1</v>
          </cell>
          <cell r="I3512">
            <v>8</v>
          </cell>
          <cell r="J3512">
            <v>0</v>
          </cell>
          <cell r="K3512">
            <v>306</v>
          </cell>
          <cell r="L3512">
            <v>156</v>
          </cell>
          <cell r="M3512">
            <v>462</v>
          </cell>
          <cell r="N3512">
            <v>0</v>
          </cell>
          <cell r="O3512">
            <v>4.3</v>
          </cell>
          <cell r="P3512">
            <v>2.9</v>
          </cell>
          <cell r="Q3512">
            <v>3.8</v>
          </cell>
          <cell r="R3512">
            <v>0</v>
          </cell>
          <cell r="S3512">
            <v>306</v>
          </cell>
          <cell r="T3512">
            <v>156</v>
          </cell>
          <cell r="U3512">
            <v>462</v>
          </cell>
          <cell r="V3512">
            <v>3.8</v>
          </cell>
          <cell r="W3512" t="str">
            <v>AF + EM</v>
          </cell>
          <cell r="X3512" t="str">
            <v>AF + EM</v>
          </cell>
          <cell r="Y3512">
            <v>4.0999999999999996</v>
          </cell>
          <cell r="Z3512">
            <v>4.3</v>
          </cell>
          <cell r="AA3512">
            <v>0.8</v>
          </cell>
          <cell r="AB3512" t="str">
            <v>Continuidade de Atendimento</v>
          </cell>
          <cell r="AC3512" t="str">
            <v>-</v>
          </cell>
          <cell r="AD3512">
            <v>3.3</v>
          </cell>
          <cell r="AE3512">
            <v>3.6</v>
          </cell>
          <cell r="AF3512">
            <v>4</v>
          </cell>
          <cell r="AG3512">
            <v>0.79200000000000004</v>
          </cell>
          <cell r="AH3512">
            <v>3.7</v>
          </cell>
          <cell r="AI3512">
            <v>4</v>
          </cell>
          <cell r="AJ3512">
            <v>4.3</v>
          </cell>
          <cell r="AK3512">
            <v>0.79400000000000004</v>
          </cell>
        </row>
        <row r="3513">
          <cell r="E3513" t="str">
            <v>LESTE 3</v>
          </cell>
          <cell r="F3513" t="str">
            <v>SAO PAULO</v>
          </cell>
          <cell r="G3513" t="str">
            <v>Nível 1, 2 e 3</v>
          </cell>
          <cell r="H3513">
            <v>2</v>
          </cell>
          <cell r="I3513">
            <v>1</v>
          </cell>
          <cell r="J3513">
            <v>142</v>
          </cell>
          <cell r="K3513">
            <v>0</v>
          </cell>
          <cell r="L3513">
            <v>0</v>
          </cell>
          <cell r="M3513">
            <v>142</v>
          </cell>
          <cell r="N3513">
            <v>5.5</v>
          </cell>
          <cell r="O3513">
            <v>0</v>
          </cell>
          <cell r="P3513">
            <v>0</v>
          </cell>
          <cell r="Q3513">
            <v>5.5</v>
          </cell>
          <cell r="R3513">
            <v>142</v>
          </cell>
          <cell r="S3513">
            <v>0</v>
          </cell>
          <cell r="T3513">
            <v>0</v>
          </cell>
          <cell r="U3513">
            <v>142</v>
          </cell>
          <cell r="V3513">
            <v>5.5</v>
          </cell>
          <cell r="W3513" t="str">
            <v>AI</v>
          </cell>
          <cell r="X3513" t="str">
            <v>AI</v>
          </cell>
          <cell r="Y3513">
            <v>5.8</v>
          </cell>
          <cell r="Z3513">
            <v>6</v>
          </cell>
          <cell r="AA3513">
            <v>0.8</v>
          </cell>
          <cell r="AB3513" t="str">
            <v>Continuidade de Atendimento</v>
          </cell>
          <cell r="AC3513" t="str">
            <v>-</v>
          </cell>
          <cell r="AD3513">
            <v>3.5</v>
          </cell>
          <cell r="AE3513">
            <v>3.8</v>
          </cell>
          <cell r="AF3513">
            <v>4.0999999999999996</v>
          </cell>
          <cell r="AG3513">
            <v>0.79400000000000004</v>
          </cell>
          <cell r="AH3513">
            <v>3.7</v>
          </cell>
          <cell r="AI3513">
            <v>4</v>
          </cell>
          <cell r="AJ3513">
            <v>4.3</v>
          </cell>
          <cell r="AK3513">
            <v>0.79400000000000004</v>
          </cell>
        </row>
        <row r="3514">
          <cell r="E3514" t="str">
            <v>GUARULHOS NORTE</v>
          </cell>
          <cell r="F3514" t="str">
            <v>GUARULHOS</v>
          </cell>
          <cell r="G3514" t="str">
            <v>Nível 4, 5 e 6</v>
          </cell>
          <cell r="H3514">
            <v>2</v>
          </cell>
          <cell r="I3514">
            <v>3</v>
          </cell>
          <cell r="J3514">
            <v>0</v>
          </cell>
          <cell r="K3514">
            <v>646</v>
          </cell>
          <cell r="L3514">
            <v>464</v>
          </cell>
          <cell r="M3514">
            <v>1110</v>
          </cell>
          <cell r="N3514">
            <v>0</v>
          </cell>
          <cell r="O3514">
            <v>3.6</v>
          </cell>
          <cell r="P3514">
            <v>2.5</v>
          </cell>
          <cell r="Q3514">
            <v>3.1</v>
          </cell>
          <cell r="R3514">
            <v>0</v>
          </cell>
          <cell r="S3514">
            <v>646</v>
          </cell>
          <cell r="T3514">
            <v>464</v>
          </cell>
          <cell r="U3514">
            <v>1110</v>
          </cell>
          <cell r="V3514">
            <v>3.1</v>
          </cell>
          <cell r="W3514" t="str">
            <v>AF + EM</v>
          </cell>
          <cell r="X3514" t="str">
            <v>AF + EM</v>
          </cell>
          <cell r="Y3514">
            <v>3.4</v>
          </cell>
          <cell r="Z3514">
            <v>3.8</v>
          </cell>
          <cell r="AA3514">
            <v>0.78200000000000003</v>
          </cell>
          <cell r="AB3514" t="str">
            <v>Continuidade de Atendimento</v>
          </cell>
          <cell r="AC3514" t="str">
            <v>-</v>
          </cell>
          <cell r="AD3514">
            <v>3.6</v>
          </cell>
          <cell r="AE3514">
            <v>3.9</v>
          </cell>
          <cell r="AF3514">
            <v>4.2</v>
          </cell>
          <cell r="AG3514">
            <v>0.79400000000000004</v>
          </cell>
          <cell r="AH3514">
            <v>3.7</v>
          </cell>
          <cell r="AI3514">
            <v>4</v>
          </cell>
          <cell r="AJ3514">
            <v>4.3</v>
          </cell>
          <cell r="AK3514">
            <v>0.79400000000000004</v>
          </cell>
        </row>
        <row r="3515">
          <cell r="E3515" t="str">
            <v>SUZANO</v>
          </cell>
          <cell r="F3515" t="str">
            <v>SUZANO</v>
          </cell>
          <cell r="G3515" t="str">
            <v>Nível 4, 5 e 6</v>
          </cell>
          <cell r="H3515">
            <v>2</v>
          </cell>
          <cell r="I3515">
            <v>3</v>
          </cell>
          <cell r="J3515">
            <v>0</v>
          </cell>
          <cell r="K3515">
            <v>376</v>
          </cell>
          <cell r="L3515">
            <v>288</v>
          </cell>
          <cell r="M3515">
            <v>664</v>
          </cell>
          <cell r="N3515">
            <v>0</v>
          </cell>
          <cell r="O3515">
            <v>3.9</v>
          </cell>
          <cell r="P3515">
            <v>2.8</v>
          </cell>
          <cell r="Q3515">
            <v>3.4</v>
          </cell>
          <cell r="R3515">
            <v>0</v>
          </cell>
          <cell r="S3515">
            <v>376</v>
          </cell>
          <cell r="T3515">
            <v>288</v>
          </cell>
          <cell r="U3515">
            <v>664</v>
          </cell>
          <cell r="V3515">
            <v>3.4</v>
          </cell>
          <cell r="W3515" t="str">
            <v>AF + EM</v>
          </cell>
          <cell r="X3515" t="str">
            <v>AF + EM</v>
          </cell>
          <cell r="Y3515">
            <v>3.7</v>
          </cell>
          <cell r="Z3515">
            <v>4</v>
          </cell>
          <cell r="AA3515">
            <v>0.8</v>
          </cell>
          <cell r="AB3515" t="str">
            <v>Continuidade de Atendimento</v>
          </cell>
          <cell r="AC3515" t="str">
            <v>-</v>
          </cell>
          <cell r="AD3515">
            <v>3.8</v>
          </cell>
          <cell r="AE3515">
            <v>4</v>
          </cell>
          <cell r="AF3515">
            <v>4.3</v>
          </cell>
          <cell r="AG3515">
            <v>0.79400000000000004</v>
          </cell>
          <cell r="AH3515">
            <v>3.7</v>
          </cell>
          <cell r="AI3515">
            <v>4</v>
          </cell>
          <cell r="AJ3515">
            <v>4.3</v>
          </cell>
          <cell r="AK3515">
            <v>0.79400000000000004</v>
          </cell>
        </row>
        <row r="3516">
          <cell r="E3516" t="str">
            <v>ITU</v>
          </cell>
          <cell r="F3516" t="str">
            <v>ITU</v>
          </cell>
          <cell r="G3516" t="str">
            <v>Nível 4, 5 e 6</v>
          </cell>
          <cell r="H3516">
            <v>2</v>
          </cell>
          <cell r="I3516">
            <v>7</v>
          </cell>
          <cell r="J3516">
            <v>0</v>
          </cell>
          <cell r="K3516">
            <v>367</v>
          </cell>
          <cell r="L3516">
            <v>58</v>
          </cell>
          <cell r="M3516">
            <v>425</v>
          </cell>
          <cell r="N3516">
            <v>0</v>
          </cell>
          <cell r="O3516">
            <v>4.4000000000000004</v>
          </cell>
          <cell r="P3516">
            <v>3.4</v>
          </cell>
          <cell r="Q3516">
            <v>4.3</v>
          </cell>
          <cell r="R3516">
            <v>0</v>
          </cell>
          <cell r="S3516">
            <v>367</v>
          </cell>
          <cell r="T3516">
            <v>58</v>
          </cell>
          <cell r="U3516">
            <v>425</v>
          </cell>
          <cell r="V3516">
            <v>4.3</v>
          </cell>
          <cell r="W3516" t="str">
            <v>AF + EM</v>
          </cell>
          <cell r="X3516" t="str">
            <v>AF + EM</v>
          </cell>
          <cell r="Y3516">
            <v>4.5999999999999996</v>
          </cell>
          <cell r="Z3516">
            <v>4.9000000000000004</v>
          </cell>
          <cell r="AA3516">
            <v>0.8</v>
          </cell>
          <cell r="AB3516" t="str">
            <v>Continuidade de Atendimento</v>
          </cell>
          <cell r="AC3516" t="str">
            <v>-</v>
          </cell>
          <cell r="AD3516">
            <v>3.7</v>
          </cell>
          <cell r="AE3516">
            <v>3.9</v>
          </cell>
          <cell r="AF3516">
            <v>4.2</v>
          </cell>
          <cell r="AG3516">
            <v>0.79300000000000004</v>
          </cell>
          <cell r="AH3516">
            <v>3.7</v>
          </cell>
          <cell r="AI3516">
            <v>4</v>
          </cell>
          <cell r="AJ3516">
            <v>4.3</v>
          </cell>
          <cell r="AK3516">
            <v>0.79400000000000004</v>
          </cell>
        </row>
        <row r="3517">
          <cell r="E3517" t="str">
            <v>JAU</v>
          </cell>
          <cell r="F3517" t="str">
            <v>JAU</v>
          </cell>
          <cell r="G3517" t="str">
            <v>Nível 4, 5 e 6</v>
          </cell>
          <cell r="H3517">
            <v>1</v>
          </cell>
          <cell r="I3517">
            <v>4</v>
          </cell>
          <cell r="J3517">
            <v>0</v>
          </cell>
          <cell r="K3517">
            <v>434</v>
          </cell>
          <cell r="L3517">
            <v>162</v>
          </cell>
          <cell r="M3517">
            <v>596</v>
          </cell>
          <cell r="N3517">
            <v>0</v>
          </cell>
          <cell r="O3517">
            <v>3.9</v>
          </cell>
          <cell r="P3517">
            <v>3.1</v>
          </cell>
          <cell r="Q3517">
            <v>3.7</v>
          </cell>
          <cell r="R3517">
            <v>0</v>
          </cell>
          <cell r="S3517">
            <v>434</v>
          </cell>
          <cell r="T3517">
            <v>162</v>
          </cell>
          <cell r="U3517">
            <v>596</v>
          </cell>
          <cell r="V3517">
            <v>3.7</v>
          </cell>
          <cell r="W3517" t="str">
            <v>AF + EM</v>
          </cell>
          <cell r="X3517" t="str">
            <v>AF + EM</v>
          </cell>
          <cell r="Y3517">
            <v>3.9</v>
          </cell>
          <cell r="Z3517">
            <v>4.0999999999999996</v>
          </cell>
          <cell r="AA3517">
            <v>0.79600000000000004</v>
          </cell>
          <cell r="AB3517" t="str">
            <v>Continuidade de Atendimento</v>
          </cell>
          <cell r="AC3517" t="str">
            <v>-</v>
          </cell>
          <cell r="AD3517">
            <v>3.6</v>
          </cell>
          <cell r="AE3517">
            <v>3.9</v>
          </cell>
          <cell r="AF3517">
            <v>4.2</v>
          </cell>
          <cell r="AG3517">
            <v>0.79300000000000004</v>
          </cell>
          <cell r="AH3517">
            <v>3.7</v>
          </cell>
          <cell r="AI3517">
            <v>4</v>
          </cell>
          <cell r="AJ3517">
            <v>4.3</v>
          </cell>
          <cell r="AK3517">
            <v>0.79400000000000004</v>
          </cell>
        </row>
        <row r="3518">
          <cell r="E3518" t="str">
            <v>MAUA</v>
          </cell>
          <cell r="F3518" t="str">
            <v>MAUA</v>
          </cell>
          <cell r="G3518" t="str">
            <v>Nível 1, 2 e 3</v>
          </cell>
          <cell r="H3518">
            <v>2</v>
          </cell>
          <cell r="I3518">
            <v>1</v>
          </cell>
          <cell r="J3518">
            <v>172</v>
          </cell>
          <cell r="K3518">
            <v>0</v>
          </cell>
          <cell r="L3518">
            <v>0</v>
          </cell>
          <cell r="M3518">
            <v>172</v>
          </cell>
          <cell r="N3518">
            <v>5.3</v>
          </cell>
          <cell r="O3518">
            <v>0</v>
          </cell>
          <cell r="P3518">
            <v>0</v>
          </cell>
          <cell r="Q3518">
            <v>5.3</v>
          </cell>
          <cell r="R3518">
            <v>172</v>
          </cell>
          <cell r="S3518">
            <v>0</v>
          </cell>
          <cell r="T3518">
            <v>0</v>
          </cell>
          <cell r="U3518">
            <v>172</v>
          </cell>
          <cell r="V3518">
            <v>5.3</v>
          </cell>
          <cell r="W3518" t="str">
            <v>AI</v>
          </cell>
          <cell r="X3518" t="str">
            <v>AI</v>
          </cell>
          <cell r="Y3518">
            <v>5.6</v>
          </cell>
          <cell r="Z3518">
            <v>5.9</v>
          </cell>
          <cell r="AA3518">
            <v>0.8</v>
          </cell>
          <cell r="AB3518" t="str">
            <v>Continuidade de Atendimento</v>
          </cell>
          <cell r="AC3518" t="str">
            <v>-</v>
          </cell>
          <cell r="AD3518">
            <v>4</v>
          </cell>
          <cell r="AE3518">
            <v>4.2</v>
          </cell>
          <cell r="AF3518">
            <v>4.5</v>
          </cell>
          <cell r="AG3518">
            <v>0.79600000000000004</v>
          </cell>
          <cell r="AH3518">
            <v>3.7</v>
          </cell>
          <cell r="AI3518">
            <v>4</v>
          </cell>
          <cell r="AJ3518">
            <v>4.3</v>
          </cell>
          <cell r="AK3518">
            <v>0.79400000000000004</v>
          </cell>
        </row>
        <row r="3519">
          <cell r="E3519" t="str">
            <v>JABOTICABAL</v>
          </cell>
          <cell r="F3519" t="str">
            <v>MONTE AZUL PAULISTA</v>
          </cell>
          <cell r="G3519" t="str">
            <v>Nível 1, 2 e 3</v>
          </cell>
          <cell r="H3519">
            <v>2</v>
          </cell>
          <cell r="I3519">
            <v>5</v>
          </cell>
          <cell r="J3519">
            <v>0</v>
          </cell>
          <cell r="K3519">
            <v>91</v>
          </cell>
          <cell r="L3519">
            <v>107</v>
          </cell>
          <cell r="M3519">
            <v>198</v>
          </cell>
          <cell r="N3519">
            <v>0</v>
          </cell>
          <cell r="O3519">
            <v>3.7</v>
          </cell>
          <cell r="P3519">
            <v>2.9</v>
          </cell>
          <cell r="Q3519">
            <v>3.3</v>
          </cell>
          <cell r="R3519">
            <v>0</v>
          </cell>
          <cell r="S3519">
            <v>91</v>
          </cell>
          <cell r="T3519">
            <v>107</v>
          </cell>
          <cell r="U3519">
            <v>198</v>
          </cell>
          <cell r="V3519">
            <v>3.3</v>
          </cell>
          <cell r="W3519" t="str">
            <v>AF + EM</v>
          </cell>
          <cell r="X3519" t="str">
            <v>AF + EM</v>
          </cell>
          <cell r="Y3519">
            <v>3.7</v>
          </cell>
          <cell r="Z3519">
            <v>4.0999999999999996</v>
          </cell>
          <cell r="AA3519">
            <v>0.8</v>
          </cell>
          <cell r="AB3519" t="str">
            <v>Continuidade de Atendimento</v>
          </cell>
          <cell r="AC3519" t="str">
            <v>-</v>
          </cell>
          <cell r="AD3519">
            <v>3.4</v>
          </cell>
          <cell r="AE3519">
            <v>3.7</v>
          </cell>
          <cell r="AF3519">
            <v>4</v>
          </cell>
          <cell r="AG3519">
            <v>0.79400000000000004</v>
          </cell>
          <cell r="AH3519">
            <v>3.7</v>
          </cell>
          <cell r="AI3519">
            <v>4</v>
          </cell>
          <cell r="AJ3519">
            <v>4.3</v>
          </cell>
          <cell r="AK3519">
            <v>0.79400000000000004</v>
          </cell>
        </row>
        <row r="3520">
          <cell r="E3520" t="str">
            <v>CAPIVARI</v>
          </cell>
          <cell r="F3520" t="str">
            <v>MONTE MOR</v>
          </cell>
          <cell r="G3520" t="str">
            <v>Nível 4, 5 e 6</v>
          </cell>
          <cell r="H3520">
            <v>1</v>
          </cell>
          <cell r="I3520">
            <v>8</v>
          </cell>
          <cell r="J3520">
            <v>0</v>
          </cell>
          <cell r="K3520">
            <v>212</v>
          </cell>
          <cell r="L3520">
            <v>103</v>
          </cell>
          <cell r="M3520">
            <v>315</v>
          </cell>
          <cell r="N3520">
            <v>0</v>
          </cell>
          <cell r="O3520">
            <v>4.4000000000000004</v>
          </cell>
          <cell r="P3520">
            <v>3.1</v>
          </cell>
          <cell r="Q3520">
            <v>4</v>
          </cell>
          <cell r="R3520">
            <v>0</v>
          </cell>
          <cell r="S3520">
            <v>212</v>
          </cell>
          <cell r="T3520">
            <v>103</v>
          </cell>
          <cell r="U3520">
            <v>315</v>
          </cell>
          <cell r="V3520">
            <v>4</v>
          </cell>
          <cell r="W3520" t="str">
            <v>AF + EM</v>
          </cell>
          <cell r="X3520" t="str">
            <v>AF + EM</v>
          </cell>
          <cell r="Y3520">
            <v>4.2</v>
          </cell>
          <cell r="Z3520">
            <v>4.4000000000000004</v>
          </cell>
          <cell r="AA3520">
            <v>0.8</v>
          </cell>
          <cell r="AB3520" t="str">
            <v>Continuidade de Atendimento</v>
          </cell>
          <cell r="AC3520" t="str">
            <v>-</v>
          </cell>
          <cell r="AD3520">
            <v>3.8</v>
          </cell>
          <cell r="AE3520">
            <v>4.0999999999999996</v>
          </cell>
          <cell r="AF3520">
            <v>4.3</v>
          </cell>
          <cell r="AG3520">
            <v>0.79100000000000004</v>
          </cell>
          <cell r="AH3520">
            <v>3.7</v>
          </cell>
          <cell r="AI3520">
            <v>4</v>
          </cell>
          <cell r="AJ3520">
            <v>4.3</v>
          </cell>
          <cell r="AK3520">
            <v>0.79400000000000004</v>
          </cell>
        </row>
        <row r="3521">
          <cell r="E3521" t="str">
            <v>VOTORANTIM</v>
          </cell>
          <cell r="F3521" t="str">
            <v>VOTORANTIM</v>
          </cell>
          <cell r="G3521" t="str">
            <v>Nível 4, 5 e 6</v>
          </cell>
          <cell r="H3521">
            <v>2</v>
          </cell>
          <cell r="I3521">
            <v>7</v>
          </cell>
          <cell r="J3521">
            <v>0</v>
          </cell>
          <cell r="K3521">
            <v>311</v>
          </cell>
          <cell r="L3521">
            <v>170</v>
          </cell>
          <cell r="M3521">
            <v>481</v>
          </cell>
          <cell r="N3521">
            <v>0</v>
          </cell>
          <cell r="O3521">
            <v>3.5</v>
          </cell>
          <cell r="P3521">
            <v>2.7</v>
          </cell>
          <cell r="Q3521">
            <v>3.2</v>
          </cell>
          <cell r="R3521">
            <v>0</v>
          </cell>
          <cell r="S3521">
            <v>311</v>
          </cell>
          <cell r="T3521">
            <v>170</v>
          </cell>
          <cell r="U3521">
            <v>481</v>
          </cell>
          <cell r="V3521">
            <v>3.2</v>
          </cell>
          <cell r="W3521" t="str">
            <v>AF + EM</v>
          </cell>
          <cell r="X3521" t="str">
            <v>AF + EM</v>
          </cell>
          <cell r="Y3521">
            <v>3.6</v>
          </cell>
          <cell r="Z3521">
            <v>4</v>
          </cell>
          <cell r="AA3521">
            <v>0.78900000000000003</v>
          </cell>
          <cell r="AB3521" t="str">
            <v>Continuidade de Atendimento</v>
          </cell>
          <cell r="AC3521" t="str">
            <v>-</v>
          </cell>
          <cell r="AD3521">
            <v>3.8</v>
          </cell>
          <cell r="AE3521">
            <v>4.0999999999999996</v>
          </cell>
          <cell r="AF3521">
            <v>4.4000000000000004</v>
          </cell>
          <cell r="AG3521">
            <v>0.79600000000000004</v>
          </cell>
          <cell r="AH3521">
            <v>3.7</v>
          </cell>
          <cell r="AI3521">
            <v>4</v>
          </cell>
          <cell r="AJ3521">
            <v>4.3</v>
          </cell>
          <cell r="AK3521">
            <v>0.79400000000000004</v>
          </cell>
        </row>
        <row r="3522">
          <cell r="E3522" t="str">
            <v>CAIEIRAS</v>
          </cell>
          <cell r="F3522" t="str">
            <v>FRANCO DA ROCHA</v>
          </cell>
          <cell r="G3522" t="str">
            <v>Nível 4, 5 e 6</v>
          </cell>
          <cell r="H3522">
            <v>2</v>
          </cell>
          <cell r="I3522">
            <v>7</v>
          </cell>
          <cell r="J3522">
            <v>0</v>
          </cell>
          <cell r="K3522">
            <v>266</v>
          </cell>
          <cell r="L3522">
            <v>156</v>
          </cell>
          <cell r="M3522">
            <v>422</v>
          </cell>
          <cell r="N3522">
            <v>0</v>
          </cell>
          <cell r="O3522">
            <v>3.4</v>
          </cell>
          <cell r="P3522">
            <v>2.8</v>
          </cell>
          <cell r="Q3522">
            <v>3.2</v>
          </cell>
          <cell r="R3522">
            <v>0</v>
          </cell>
          <cell r="S3522">
            <v>266</v>
          </cell>
          <cell r="T3522">
            <v>156</v>
          </cell>
          <cell r="U3522">
            <v>422</v>
          </cell>
          <cell r="V3522">
            <v>3.2</v>
          </cell>
          <cell r="W3522" t="str">
            <v>AF + EM</v>
          </cell>
          <cell r="X3522" t="str">
            <v>AF + EM</v>
          </cell>
          <cell r="Y3522">
            <v>3.5</v>
          </cell>
          <cell r="Z3522">
            <v>3.9</v>
          </cell>
          <cell r="AA3522">
            <v>0.8</v>
          </cell>
          <cell r="AB3522" t="str">
            <v>Continuidade de Atendimento</v>
          </cell>
          <cell r="AC3522" t="str">
            <v>-</v>
          </cell>
          <cell r="AD3522">
            <v>3.5</v>
          </cell>
          <cell r="AE3522">
            <v>3.8</v>
          </cell>
          <cell r="AF3522">
            <v>4.0999999999999996</v>
          </cell>
          <cell r="AG3522">
            <v>0.79100000000000004</v>
          </cell>
          <cell r="AH3522">
            <v>3.7</v>
          </cell>
          <cell r="AI3522">
            <v>4</v>
          </cell>
          <cell r="AJ3522">
            <v>4.3</v>
          </cell>
          <cell r="AK3522">
            <v>0.79400000000000004</v>
          </cell>
        </row>
        <row r="3523">
          <cell r="E3523" t="str">
            <v>ANDRADINA</v>
          </cell>
          <cell r="F3523" t="str">
            <v>CASTILHO</v>
          </cell>
          <cell r="G3523" t="str">
            <v>Nível 4, 5 e 6</v>
          </cell>
          <cell r="H3523">
            <v>1</v>
          </cell>
          <cell r="I3523">
            <v>8</v>
          </cell>
          <cell r="J3523">
            <v>0</v>
          </cell>
          <cell r="K3523">
            <v>326</v>
          </cell>
          <cell r="L3523">
            <v>0</v>
          </cell>
          <cell r="M3523">
            <v>326</v>
          </cell>
          <cell r="N3523">
            <v>0</v>
          </cell>
          <cell r="O3523">
            <v>4.2</v>
          </cell>
          <cell r="P3523">
            <v>0</v>
          </cell>
          <cell r="Q3523">
            <v>4.2</v>
          </cell>
          <cell r="R3523">
            <v>0</v>
          </cell>
          <cell r="S3523">
            <v>326</v>
          </cell>
          <cell r="T3523">
            <v>0</v>
          </cell>
          <cell r="U3523">
            <v>326</v>
          </cell>
          <cell r="V3523">
            <v>4.2</v>
          </cell>
          <cell r="W3523" t="str">
            <v>AF</v>
          </cell>
          <cell r="X3523" t="str">
            <v>AF</v>
          </cell>
          <cell r="Y3523">
            <v>4.4000000000000004</v>
          </cell>
          <cell r="Z3523">
            <v>4.7</v>
          </cell>
          <cell r="AA3523">
            <v>0.8</v>
          </cell>
          <cell r="AB3523" t="str">
            <v>Continuidade de Atendimento</v>
          </cell>
          <cell r="AC3523" t="str">
            <v>-</v>
          </cell>
          <cell r="AD3523">
            <v>3.7</v>
          </cell>
          <cell r="AE3523">
            <v>3.9</v>
          </cell>
          <cell r="AF3523">
            <v>4.2</v>
          </cell>
          <cell r="AG3523">
            <v>0.79800000000000004</v>
          </cell>
          <cell r="AH3523">
            <v>3.7</v>
          </cell>
          <cell r="AI3523">
            <v>4</v>
          </cell>
          <cell r="AJ3523">
            <v>4.3</v>
          </cell>
          <cell r="AK3523">
            <v>0.79400000000000004</v>
          </cell>
        </row>
        <row r="3524">
          <cell r="E3524" t="str">
            <v>CENTRO SUL</v>
          </cell>
          <cell r="F3524" t="str">
            <v>SAO PAULO</v>
          </cell>
          <cell r="G3524" t="str">
            <v>Nível 4, 5 e 6</v>
          </cell>
          <cell r="H3524">
            <v>1</v>
          </cell>
          <cell r="I3524">
            <v>4</v>
          </cell>
          <cell r="J3524">
            <v>0</v>
          </cell>
          <cell r="K3524">
            <v>479</v>
          </cell>
          <cell r="L3524">
            <v>588</v>
          </cell>
          <cell r="M3524">
            <v>1067</v>
          </cell>
          <cell r="N3524">
            <v>0</v>
          </cell>
          <cell r="O3524">
            <v>3.8</v>
          </cell>
          <cell r="P3524">
            <v>2.7</v>
          </cell>
          <cell r="Q3524">
            <v>3.2</v>
          </cell>
          <cell r="R3524">
            <v>0</v>
          </cell>
          <cell r="S3524">
            <v>479</v>
          </cell>
          <cell r="T3524">
            <v>588</v>
          </cell>
          <cell r="U3524">
            <v>1067</v>
          </cell>
          <cell r="V3524">
            <v>3.2</v>
          </cell>
          <cell r="W3524" t="str">
            <v>AF + EM</v>
          </cell>
          <cell r="X3524" t="str">
            <v>AF + EM</v>
          </cell>
          <cell r="Y3524">
            <v>3.4</v>
          </cell>
          <cell r="Z3524">
            <v>3.6</v>
          </cell>
          <cell r="AA3524">
            <v>0.79600000000000004</v>
          </cell>
          <cell r="AB3524" t="str">
            <v>Continuidade de Atendimento</v>
          </cell>
          <cell r="AC3524" t="str">
            <v>-</v>
          </cell>
          <cell r="AD3524">
            <v>4</v>
          </cell>
          <cell r="AE3524">
            <v>4.2</v>
          </cell>
          <cell r="AF3524">
            <v>4.5</v>
          </cell>
          <cell r="AG3524">
            <v>0.79800000000000004</v>
          </cell>
          <cell r="AH3524">
            <v>3.7</v>
          </cell>
          <cell r="AI3524">
            <v>4</v>
          </cell>
          <cell r="AJ3524">
            <v>4.3</v>
          </cell>
          <cell r="AK3524">
            <v>0.79400000000000004</v>
          </cell>
        </row>
        <row r="3525">
          <cell r="E3525" t="str">
            <v>GUARULHOS NORTE</v>
          </cell>
          <cell r="F3525" t="str">
            <v>GUARULHOS</v>
          </cell>
          <cell r="G3525" t="str">
            <v>Nível 4, 5 e 6</v>
          </cell>
          <cell r="H3525">
            <v>1</v>
          </cell>
          <cell r="I3525">
            <v>4</v>
          </cell>
          <cell r="J3525">
            <v>0</v>
          </cell>
          <cell r="K3525">
            <v>195</v>
          </cell>
          <cell r="L3525">
            <v>499</v>
          </cell>
          <cell r="M3525">
            <v>694</v>
          </cell>
          <cell r="N3525">
            <v>0</v>
          </cell>
          <cell r="O3525">
            <v>3.9</v>
          </cell>
          <cell r="P3525">
            <v>3</v>
          </cell>
          <cell r="Q3525">
            <v>3.3</v>
          </cell>
          <cell r="R3525">
            <v>0</v>
          </cell>
          <cell r="S3525">
            <v>195</v>
          </cell>
          <cell r="T3525">
            <v>499</v>
          </cell>
          <cell r="U3525">
            <v>694</v>
          </cell>
          <cell r="V3525">
            <v>3.3</v>
          </cell>
          <cell r="W3525" t="str">
            <v>AF + EM</v>
          </cell>
          <cell r="X3525" t="str">
            <v>AF + EM</v>
          </cell>
          <cell r="Y3525">
            <v>3.5</v>
          </cell>
          <cell r="Z3525">
            <v>3.7</v>
          </cell>
          <cell r="AA3525">
            <v>0.78600000000000003</v>
          </cell>
          <cell r="AB3525" t="str">
            <v>Continuidade de Atendimento</v>
          </cell>
          <cell r="AC3525" t="str">
            <v>-</v>
          </cell>
          <cell r="AD3525">
            <v>3.6</v>
          </cell>
          <cell r="AE3525">
            <v>3.9</v>
          </cell>
          <cell r="AF3525">
            <v>4.2</v>
          </cell>
          <cell r="AG3525">
            <v>0.79400000000000004</v>
          </cell>
          <cell r="AH3525">
            <v>3.7</v>
          </cell>
          <cell r="AI3525">
            <v>4</v>
          </cell>
          <cell r="AJ3525">
            <v>4.3</v>
          </cell>
          <cell r="AK3525">
            <v>0.79400000000000004</v>
          </cell>
        </row>
        <row r="3526">
          <cell r="E3526" t="str">
            <v>LESTE 3</v>
          </cell>
          <cell r="F3526" t="str">
            <v>SAO PAULO</v>
          </cell>
          <cell r="G3526" t="str">
            <v>Nível 4, 5 e 6</v>
          </cell>
          <cell r="H3526">
            <v>2</v>
          </cell>
          <cell r="I3526">
            <v>7</v>
          </cell>
          <cell r="J3526">
            <v>0</v>
          </cell>
          <cell r="K3526">
            <v>386</v>
          </cell>
          <cell r="L3526">
            <v>282</v>
          </cell>
          <cell r="M3526">
            <v>668</v>
          </cell>
          <cell r="N3526">
            <v>0</v>
          </cell>
          <cell r="O3526">
            <v>4.2</v>
          </cell>
          <cell r="P3526">
            <v>2.9</v>
          </cell>
          <cell r="Q3526">
            <v>3.7</v>
          </cell>
          <cell r="R3526">
            <v>0</v>
          </cell>
          <cell r="S3526">
            <v>386</v>
          </cell>
          <cell r="T3526">
            <v>282</v>
          </cell>
          <cell r="U3526">
            <v>668</v>
          </cell>
          <cell r="V3526">
            <v>3.7</v>
          </cell>
          <cell r="W3526" t="str">
            <v>AF + EM</v>
          </cell>
          <cell r="X3526" t="str">
            <v>AF + EM</v>
          </cell>
          <cell r="Y3526">
            <v>4</v>
          </cell>
          <cell r="Z3526">
            <v>4.3</v>
          </cell>
          <cell r="AA3526">
            <v>0.8</v>
          </cell>
          <cell r="AB3526" t="str">
            <v>Continuidade de Atendimento</v>
          </cell>
          <cell r="AC3526" t="str">
            <v>-</v>
          </cell>
          <cell r="AD3526">
            <v>3.5</v>
          </cell>
          <cell r="AE3526">
            <v>3.8</v>
          </cell>
          <cell r="AF3526">
            <v>4.0999999999999996</v>
          </cell>
          <cell r="AG3526">
            <v>0.79400000000000004</v>
          </cell>
          <cell r="AH3526">
            <v>3.7</v>
          </cell>
          <cell r="AI3526">
            <v>4</v>
          </cell>
          <cell r="AJ3526">
            <v>4.3</v>
          </cell>
          <cell r="AK3526">
            <v>0.79400000000000004</v>
          </cell>
        </row>
        <row r="3527">
          <cell r="E3527" t="str">
            <v>RIBEIRAO PRETO</v>
          </cell>
          <cell r="F3527" t="str">
            <v>RIBEIRAO PRETO</v>
          </cell>
          <cell r="G3527" t="str">
            <v>Nível 1, 2 e 3</v>
          </cell>
          <cell r="H3527">
            <v>1</v>
          </cell>
          <cell r="I3527">
            <v>6</v>
          </cell>
          <cell r="J3527">
            <v>0</v>
          </cell>
          <cell r="K3527">
            <v>285</v>
          </cell>
          <cell r="L3527">
            <v>107</v>
          </cell>
          <cell r="M3527">
            <v>392</v>
          </cell>
          <cell r="N3527">
            <v>0</v>
          </cell>
          <cell r="O3527">
            <v>4.5</v>
          </cell>
          <cell r="P3527">
            <v>3.2</v>
          </cell>
          <cell r="Q3527">
            <v>4.0999999999999996</v>
          </cell>
          <cell r="R3527">
            <v>0</v>
          </cell>
          <cell r="S3527">
            <v>285</v>
          </cell>
          <cell r="T3527">
            <v>107</v>
          </cell>
          <cell r="U3527">
            <v>392</v>
          </cell>
          <cell r="V3527">
            <v>4.0999999999999996</v>
          </cell>
          <cell r="W3527" t="str">
            <v>AF + EM</v>
          </cell>
          <cell r="X3527" t="str">
            <v>AF + EM</v>
          </cell>
          <cell r="Y3527">
            <v>4.4000000000000004</v>
          </cell>
          <cell r="Z3527">
            <v>4.7</v>
          </cell>
          <cell r="AA3527">
            <v>0.8</v>
          </cell>
          <cell r="AB3527" t="str">
            <v>Continuidade de Atendimento</v>
          </cell>
          <cell r="AC3527" t="str">
            <v>-</v>
          </cell>
          <cell r="AD3527">
            <v>3.7</v>
          </cell>
          <cell r="AE3527">
            <v>3.9</v>
          </cell>
          <cell r="AF3527">
            <v>4.2</v>
          </cell>
          <cell r="AG3527">
            <v>0.79800000000000004</v>
          </cell>
          <cell r="AH3527">
            <v>3.7</v>
          </cell>
          <cell r="AI3527">
            <v>4</v>
          </cell>
          <cell r="AJ3527">
            <v>4.3</v>
          </cell>
          <cell r="AK3527">
            <v>0.79400000000000004</v>
          </cell>
        </row>
        <row r="3528">
          <cell r="E3528" t="str">
            <v>MAUA</v>
          </cell>
          <cell r="F3528" t="str">
            <v>MAUA</v>
          </cell>
          <cell r="G3528" t="str">
            <v>Nível 4, 5 e 6</v>
          </cell>
          <cell r="H3528">
            <v>2</v>
          </cell>
          <cell r="I3528">
            <v>3</v>
          </cell>
          <cell r="J3528">
            <v>0</v>
          </cell>
          <cell r="K3528">
            <v>648</v>
          </cell>
          <cell r="L3528">
            <v>387</v>
          </cell>
          <cell r="M3528">
            <v>1035</v>
          </cell>
          <cell r="N3528">
            <v>0</v>
          </cell>
          <cell r="O3528">
            <v>3.8</v>
          </cell>
          <cell r="P3528">
            <v>2.8</v>
          </cell>
          <cell r="Q3528">
            <v>3.4</v>
          </cell>
          <cell r="R3528">
            <v>0</v>
          </cell>
          <cell r="S3528">
            <v>648</v>
          </cell>
          <cell r="T3528">
            <v>387</v>
          </cell>
          <cell r="U3528">
            <v>1035</v>
          </cell>
          <cell r="V3528">
            <v>3.4</v>
          </cell>
          <cell r="W3528" t="str">
            <v>AF + EM</v>
          </cell>
          <cell r="X3528" t="str">
            <v>AF + EM</v>
          </cell>
          <cell r="Y3528">
            <v>3.7</v>
          </cell>
          <cell r="Z3528">
            <v>4</v>
          </cell>
          <cell r="AA3528">
            <v>0.8</v>
          </cell>
          <cell r="AB3528" t="str">
            <v>Continuidade de Atendimento</v>
          </cell>
          <cell r="AC3528" t="str">
            <v>-</v>
          </cell>
          <cell r="AD3528">
            <v>4</v>
          </cell>
          <cell r="AE3528">
            <v>4.2</v>
          </cell>
          <cell r="AF3528">
            <v>4.5</v>
          </cell>
          <cell r="AG3528">
            <v>0.79600000000000004</v>
          </cell>
          <cell r="AH3528">
            <v>3.7</v>
          </cell>
          <cell r="AI3528">
            <v>4</v>
          </cell>
          <cell r="AJ3528">
            <v>4.3</v>
          </cell>
          <cell r="AK3528">
            <v>0.79400000000000004</v>
          </cell>
        </row>
        <row r="3529">
          <cell r="E3529" t="str">
            <v>NORTE 1</v>
          </cell>
          <cell r="F3529" t="str">
            <v>SAO PAULO</v>
          </cell>
          <cell r="G3529" t="str">
            <v>Nível 1, 2 e 3</v>
          </cell>
          <cell r="H3529">
            <v>2</v>
          </cell>
          <cell r="I3529">
            <v>1</v>
          </cell>
          <cell r="J3529">
            <v>172</v>
          </cell>
          <cell r="K3529">
            <v>0</v>
          </cell>
          <cell r="L3529">
            <v>0</v>
          </cell>
          <cell r="M3529">
            <v>172</v>
          </cell>
          <cell r="N3529">
            <v>4.5</v>
          </cell>
          <cell r="O3529">
            <v>0</v>
          </cell>
          <cell r="P3529">
            <v>0</v>
          </cell>
          <cell r="Q3529">
            <v>4.5</v>
          </cell>
          <cell r="R3529">
            <v>172</v>
          </cell>
          <cell r="S3529">
            <v>0</v>
          </cell>
          <cell r="T3529">
            <v>0</v>
          </cell>
          <cell r="U3529">
            <v>172</v>
          </cell>
          <cell r="V3529">
            <v>4.5</v>
          </cell>
          <cell r="W3529" t="str">
            <v>AI</v>
          </cell>
          <cell r="X3529" t="str">
            <v>AI</v>
          </cell>
          <cell r="Y3529">
            <v>4.8</v>
          </cell>
          <cell r="Z3529">
            <v>5.0999999999999996</v>
          </cell>
          <cell r="AA3529">
            <v>0.8</v>
          </cell>
          <cell r="AB3529" t="str">
            <v>Continuidade de Atendimento</v>
          </cell>
          <cell r="AC3529" t="str">
            <v>-</v>
          </cell>
          <cell r="AD3529">
            <v>3.5</v>
          </cell>
          <cell r="AE3529">
            <v>3.8</v>
          </cell>
          <cell r="AF3529">
            <v>4.0999999999999996</v>
          </cell>
          <cell r="AG3529">
            <v>0.79300000000000004</v>
          </cell>
          <cell r="AH3529">
            <v>3.7</v>
          </cell>
          <cell r="AI3529">
            <v>4</v>
          </cell>
          <cell r="AJ3529">
            <v>4.3</v>
          </cell>
          <cell r="AK3529">
            <v>0.79400000000000004</v>
          </cell>
        </row>
        <row r="3530">
          <cell r="E3530" t="str">
            <v>SUL 3</v>
          </cell>
          <cell r="F3530" t="str">
            <v>SAO PAULO</v>
          </cell>
          <cell r="G3530" t="str">
            <v>Nível 4, 5 e 6</v>
          </cell>
          <cell r="H3530">
            <v>1</v>
          </cell>
          <cell r="I3530">
            <v>4</v>
          </cell>
          <cell r="J3530">
            <v>0</v>
          </cell>
          <cell r="K3530">
            <v>727</v>
          </cell>
          <cell r="L3530">
            <v>481</v>
          </cell>
          <cell r="M3530">
            <v>1208</v>
          </cell>
          <cell r="N3530">
            <v>0</v>
          </cell>
          <cell r="O3530">
            <v>4.4000000000000004</v>
          </cell>
          <cell r="P3530">
            <v>3.2</v>
          </cell>
          <cell r="Q3530">
            <v>3.9</v>
          </cell>
          <cell r="R3530">
            <v>0</v>
          </cell>
          <cell r="S3530">
            <v>727</v>
          </cell>
          <cell r="T3530">
            <v>481</v>
          </cell>
          <cell r="U3530">
            <v>1208</v>
          </cell>
          <cell r="V3530">
            <v>3.9</v>
          </cell>
          <cell r="W3530" t="str">
            <v>AF + EM</v>
          </cell>
          <cell r="X3530" t="str">
            <v>AF + EM</v>
          </cell>
          <cell r="Y3530">
            <v>4.0999999999999996</v>
          </cell>
          <cell r="Z3530">
            <v>4.4000000000000004</v>
          </cell>
          <cell r="AA3530">
            <v>0.78500000000000003</v>
          </cell>
          <cell r="AB3530" t="str">
            <v>Continuidade de Atendimento</v>
          </cell>
          <cell r="AC3530" t="str">
            <v>-</v>
          </cell>
          <cell r="AD3530">
            <v>3.7</v>
          </cell>
          <cell r="AE3530">
            <v>3.9</v>
          </cell>
          <cell r="AF3530">
            <v>4.2</v>
          </cell>
          <cell r="AG3530">
            <v>0.79400000000000004</v>
          </cell>
          <cell r="AH3530">
            <v>3.7</v>
          </cell>
          <cell r="AI3530">
            <v>4</v>
          </cell>
          <cell r="AJ3530">
            <v>4.3</v>
          </cell>
          <cell r="AK3530">
            <v>0.79400000000000004</v>
          </cell>
        </row>
        <row r="3531">
          <cell r="E3531" t="str">
            <v>CAMPINAS OESTE</v>
          </cell>
          <cell r="F3531" t="str">
            <v>CAMPINAS</v>
          </cell>
          <cell r="G3531" t="str">
            <v>Nível 4, 5 e 6</v>
          </cell>
          <cell r="H3531">
            <v>2</v>
          </cell>
          <cell r="I3531">
            <v>3</v>
          </cell>
          <cell r="J3531">
            <v>79</v>
          </cell>
          <cell r="K3531">
            <v>415</v>
          </cell>
          <cell r="L3531">
            <v>211</v>
          </cell>
          <cell r="M3531">
            <v>705</v>
          </cell>
          <cell r="N3531">
            <v>4.4000000000000004</v>
          </cell>
          <cell r="O3531">
            <v>3.6</v>
          </cell>
          <cell r="P3531">
            <v>2.6</v>
          </cell>
          <cell r="Q3531">
            <v>3.4</v>
          </cell>
          <cell r="R3531">
            <v>79</v>
          </cell>
          <cell r="S3531">
            <v>415</v>
          </cell>
          <cell r="T3531">
            <v>211</v>
          </cell>
          <cell r="U3531">
            <v>705</v>
          </cell>
          <cell r="V3531">
            <v>3.4</v>
          </cell>
          <cell r="W3531" t="str">
            <v>AI + AF + EM</v>
          </cell>
          <cell r="X3531" t="str">
            <v>AI + AF + EM</v>
          </cell>
          <cell r="Y3531">
            <v>3.7</v>
          </cell>
          <cell r="Z3531">
            <v>4</v>
          </cell>
          <cell r="AA3531">
            <v>0.79</v>
          </cell>
          <cell r="AB3531" t="str">
            <v>Continuidade de Atendimento</v>
          </cell>
          <cell r="AC3531" t="str">
            <v>-</v>
          </cell>
          <cell r="AD3531">
            <v>3.7</v>
          </cell>
          <cell r="AE3531">
            <v>4</v>
          </cell>
          <cell r="AF3531">
            <v>4.3</v>
          </cell>
          <cell r="AG3531">
            <v>0.79200000000000004</v>
          </cell>
          <cell r="AH3531">
            <v>3.7</v>
          </cell>
          <cell r="AI3531">
            <v>4</v>
          </cell>
          <cell r="AJ3531">
            <v>4.3</v>
          </cell>
          <cell r="AK3531">
            <v>0.79400000000000004</v>
          </cell>
        </row>
        <row r="3532">
          <cell r="E3532" t="str">
            <v>LINS</v>
          </cell>
          <cell r="F3532" t="str">
            <v>PROMISSAO</v>
          </cell>
          <cell r="G3532" t="str">
            <v>Nível 1, 2 e 3</v>
          </cell>
          <cell r="H3532">
            <v>1</v>
          </cell>
          <cell r="I3532">
            <v>6</v>
          </cell>
          <cell r="J3532">
            <v>0</v>
          </cell>
          <cell r="K3532">
            <v>320</v>
          </cell>
          <cell r="L3532">
            <v>0</v>
          </cell>
          <cell r="M3532">
            <v>320</v>
          </cell>
          <cell r="N3532">
            <v>0</v>
          </cell>
          <cell r="O3532">
            <v>4.4000000000000004</v>
          </cell>
          <cell r="P3532">
            <v>0</v>
          </cell>
          <cell r="Q3532">
            <v>4.4000000000000004</v>
          </cell>
          <cell r="R3532">
            <v>0</v>
          </cell>
          <cell r="S3532">
            <v>320</v>
          </cell>
          <cell r="T3532">
            <v>0</v>
          </cell>
          <cell r="U3532">
            <v>320</v>
          </cell>
          <cell r="V3532">
            <v>4.4000000000000004</v>
          </cell>
          <cell r="W3532" t="str">
            <v>AF</v>
          </cell>
          <cell r="X3532" t="str">
            <v>AF</v>
          </cell>
          <cell r="Y3532">
            <v>4.7</v>
          </cell>
          <cell r="Z3532">
            <v>4.9000000000000004</v>
          </cell>
          <cell r="AA3532">
            <v>0.8</v>
          </cell>
          <cell r="AB3532" t="str">
            <v>Continuidade de Atendimento</v>
          </cell>
          <cell r="AC3532" t="str">
            <v>-</v>
          </cell>
          <cell r="AD3532">
            <v>3.7</v>
          </cell>
          <cell r="AE3532">
            <v>4</v>
          </cell>
          <cell r="AF3532">
            <v>4.3</v>
          </cell>
          <cell r="AG3532">
            <v>0.79700000000000004</v>
          </cell>
          <cell r="AH3532">
            <v>3.7</v>
          </cell>
          <cell r="AI3532">
            <v>4</v>
          </cell>
          <cell r="AJ3532">
            <v>4.3</v>
          </cell>
          <cell r="AK3532">
            <v>0.79400000000000004</v>
          </cell>
        </row>
        <row r="3533">
          <cell r="E3533" t="str">
            <v>CAMPINAS OESTE</v>
          </cell>
          <cell r="F3533" t="str">
            <v>CAMPINAS</v>
          </cell>
          <cell r="G3533" t="str">
            <v>Nível 4, 5 e 6</v>
          </cell>
          <cell r="H3533">
            <v>2</v>
          </cell>
          <cell r="I3533">
            <v>3</v>
          </cell>
          <cell r="J3533">
            <v>60</v>
          </cell>
          <cell r="K3533">
            <v>301</v>
          </cell>
          <cell r="L3533">
            <v>133</v>
          </cell>
          <cell r="M3533">
            <v>494</v>
          </cell>
          <cell r="N3533">
            <v>3.6</v>
          </cell>
          <cell r="O3533">
            <v>4.5</v>
          </cell>
          <cell r="P3533">
            <v>2.4</v>
          </cell>
          <cell r="Q3533">
            <v>3.8</v>
          </cell>
          <cell r="R3533">
            <v>60</v>
          </cell>
          <cell r="S3533">
            <v>301</v>
          </cell>
          <cell r="T3533">
            <v>133</v>
          </cell>
          <cell r="U3533">
            <v>494</v>
          </cell>
          <cell r="V3533">
            <v>3.8</v>
          </cell>
          <cell r="W3533" t="str">
            <v>AI + AF + EM</v>
          </cell>
          <cell r="X3533" t="str">
            <v>AI + AF + EM</v>
          </cell>
          <cell r="Y3533">
            <v>4.0999999999999996</v>
          </cell>
          <cell r="Z3533">
            <v>4.4000000000000004</v>
          </cell>
          <cell r="AA3533">
            <v>0.79500000000000004</v>
          </cell>
          <cell r="AB3533" t="str">
            <v>Continuidade de Atendimento</v>
          </cell>
          <cell r="AC3533" t="str">
            <v>-</v>
          </cell>
          <cell r="AD3533">
            <v>3.7</v>
          </cell>
          <cell r="AE3533">
            <v>4</v>
          </cell>
          <cell r="AF3533">
            <v>4.3</v>
          </cell>
          <cell r="AG3533">
            <v>0.79200000000000004</v>
          </cell>
          <cell r="AH3533">
            <v>3.7</v>
          </cell>
          <cell r="AI3533">
            <v>4</v>
          </cell>
          <cell r="AJ3533">
            <v>4.3</v>
          </cell>
          <cell r="AK3533">
            <v>0.79400000000000004</v>
          </cell>
        </row>
        <row r="3534">
          <cell r="E3534" t="str">
            <v>LESTE 3</v>
          </cell>
          <cell r="F3534" t="str">
            <v>SAO PAULO</v>
          </cell>
          <cell r="G3534" t="str">
            <v>Nível 4, 5 e 6</v>
          </cell>
          <cell r="H3534">
            <v>2</v>
          </cell>
          <cell r="I3534">
            <v>3</v>
          </cell>
          <cell r="J3534">
            <v>85</v>
          </cell>
          <cell r="K3534">
            <v>281</v>
          </cell>
          <cell r="L3534">
            <v>311</v>
          </cell>
          <cell r="M3534">
            <v>677</v>
          </cell>
          <cell r="N3534">
            <v>4.5</v>
          </cell>
          <cell r="O3534">
            <v>3.7</v>
          </cell>
          <cell r="P3534">
            <v>2.6</v>
          </cell>
          <cell r="Q3534">
            <v>3.3</v>
          </cell>
          <cell r="R3534">
            <v>85</v>
          </cell>
          <cell r="S3534">
            <v>281</v>
          </cell>
          <cell r="T3534">
            <v>311</v>
          </cell>
          <cell r="U3534">
            <v>677</v>
          </cell>
          <cell r="V3534">
            <v>3.3</v>
          </cell>
          <cell r="W3534" t="str">
            <v>AI + AF + EM</v>
          </cell>
          <cell r="X3534" t="str">
            <v>AI + AF + EM</v>
          </cell>
          <cell r="Y3534">
            <v>3.6</v>
          </cell>
          <cell r="Z3534">
            <v>3.9</v>
          </cell>
          <cell r="AA3534">
            <v>0.78700000000000003</v>
          </cell>
          <cell r="AB3534" t="str">
            <v>Continuidade de Atendimento</v>
          </cell>
          <cell r="AC3534" t="str">
            <v>-</v>
          </cell>
          <cell r="AD3534">
            <v>3.5</v>
          </cell>
          <cell r="AE3534">
            <v>3.8</v>
          </cell>
          <cell r="AF3534">
            <v>4.0999999999999996</v>
          </cell>
          <cell r="AG3534">
            <v>0.79400000000000004</v>
          </cell>
          <cell r="AH3534">
            <v>3.7</v>
          </cell>
          <cell r="AI3534">
            <v>4</v>
          </cell>
          <cell r="AJ3534">
            <v>4.3</v>
          </cell>
          <cell r="AK3534">
            <v>0.79400000000000004</v>
          </cell>
        </row>
        <row r="3535">
          <cell r="E3535" t="str">
            <v>CENTRO SUL</v>
          </cell>
          <cell r="F3535" t="str">
            <v>SAO PAULO</v>
          </cell>
          <cell r="G3535" t="str">
            <v>Nível 1, 2 e 3</v>
          </cell>
          <cell r="H3535">
            <v>2</v>
          </cell>
          <cell r="I3535">
            <v>1</v>
          </cell>
          <cell r="J3535">
            <v>91</v>
          </cell>
          <cell r="K3535">
            <v>478</v>
          </cell>
          <cell r="L3535">
            <v>0</v>
          </cell>
          <cell r="M3535">
            <v>569</v>
          </cell>
          <cell r="N3535">
            <v>5.4</v>
          </cell>
          <cell r="O3535">
            <v>3.9</v>
          </cell>
          <cell r="P3535">
            <v>0</v>
          </cell>
          <cell r="Q3535">
            <v>4.0999999999999996</v>
          </cell>
          <cell r="R3535">
            <v>91</v>
          </cell>
          <cell r="S3535">
            <v>478</v>
          </cell>
          <cell r="T3535">
            <v>0</v>
          </cell>
          <cell r="U3535">
            <v>569</v>
          </cell>
          <cell r="V3535">
            <v>4.0999999999999996</v>
          </cell>
          <cell r="W3535" t="str">
            <v>AI + AF</v>
          </cell>
          <cell r="X3535" t="str">
            <v>AI + AF</v>
          </cell>
          <cell r="Y3535">
            <v>4.4000000000000004</v>
          </cell>
          <cell r="Z3535">
            <v>4.8</v>
          </cell>
          <cell r="AA3535">
            <v>0.8</v>
          </cell>
          <cell r="AB3535" t="str">
            <v>Continuidade de Atendimento</v>
          </cell>
          <cell r="AC3535" t="str">
            <v>-</v>
          </cell>
          <cell r="AD3535">
            <v>4</v>
          </cell>
          <cell r="AE3535">
            <v>4.2</v>
          </cell>
          <cell r="AF3535">
            <v>4.5</v>
          </cell>
          <cell r="AG3535">
            <v>0.79800000000000004</v>
          </cell>
          <cell r="AH3535">
            <v>3.7</v>
          </cell>
          <cell r="AI3535">
            <v>4</v>
          </cell>
          <cell r="AJ3535">
            <v>4.3</v>
          </cell>
          <cell r="AK3535">
            <v>0.79400000000000004</v>
          </cell>
        </row>
        <row r="3536">
          <cell r="E3536" t="str">
            <v>MAUA</v>
          </cell>
          <cell r="F3536" t="str">
            <v>MAUA</v>
          </cell>
          <cell r="G3536" t="str">
            <v>Nível 4, 5 e 6</v>
          </cell>
          <cell r="H3536">
            <v>2</v>
          </cell>
          <cell r="I3536">
            <v>3</v>
          </cell>
          <cell r="J3536">
            <v>0</v>
          </cell>
          <cell r="K3536">
            <v>748</v>
          </cell>
          <cell r="L3536">
            <v>437</v>
          </cell>
          <cell r="M3536">
            <v>1185</v>
          </cell>
          <cell r="N3536">
            <v>0</v>
          </cell>
          <cell r="O3536">
            <v>3.9</v>
          </cell>
          <cell r="P3536">
            <v>2.8</v>
          </cell>
          <cell r="Q3536">
            <v>3.5</v>
          </cell>
          <cell r="R3536">
            <v>0</v>
          </cell>
          <cell r="S3536">
            <v>748</v>
          </cell>
          <cell r="T3536">
            <v>437</v>
          </cell>
          <cell r="U3536">
            <v>1185</v>
          </cell>
          <cell r="V3536">
            <v>3.5</v>
          </cell>
          <cell r="W3536" t="str">
            <v>AF + EM</v>
          </cell>
          <cell r="X3536" t="str">
            <v>AF + EM</v>
          </cell>
          <cell r="Y3536">
            <v>3.8</v>
          </cell>
          <cell r="Z3536">
            <v>4.0999999999999996</v>
          </cell>
          <cell r="AA3536">
            <v>0.78600000000000003</v>
          </cell>
          <cell r="AB3536" t="str">
            <v>Continuidade de Atendimento</v>
          </cell>
          <cell r="AC3536" t="str">
            <v>-</v>
          </cell>
          <cell r="AD3536">
            <v>4</v>
          </cell>
          <cell r="AE3536">
            <v>4.2</v>
          </cell>
          <cell r="AF3536">
            <v>4.5</v>
          </cell>
          <cell r="AG3536">
            <v>0.79600000000000004</v>
          </cell>
          <cell r="AH3536">
            <v>3.7</v>
          </cell>
          <cell r="AI3536">
            <v>4</v>
          </cell>
          <cell r="AJ3536">
            <v>4.3</v>
          </cell>
          <cell r="AK3536">
            <v>0.79400000000000004</v>
          </cell>
        </row>
        <row r="3537">
          <cell r="E3537" t="str">
            <v>LESTE 2</v>
          </cell>
          <cell r="F3537" t="str">
            <v>SAO PAULO</v>
          </cell>
          <cell r="G3537" t="str">
            <v>Nível 1, 2 e 3</v>
          </cell>
          <cell r="H3537">
            <v>2</v>
          </cell>
          <cell r="I3537">
            <v>1</v>
          </cell>
          <cell r="J3537">
            <v>135</v>
          </cell>
          <cell r="K3537">
            <v>0</v>
          </cell>
          <cell r="L3537">
            <v>0</v>
          </cell>
          <cell r="M3537">
            <v>135</v>
          </cell>
          <cell r="N3537">
            <v>4.7</v>
          </cell>
          <cell r="O3537">
            <v>0</v>
          </cell>
          <cell r="P3537">
            <v>0</v>
          </cell>
          <cell r="Q3537">
            <v>4.7</v>
          </cell>
          <cell r="R3537">
            <v>135</v>
          </cell>
          <cell r="S3537">
            <v>0</v>
          </cell>
          <cell r="T3537">
            <v>0</v>
          </cell>
          <cell r="U3537">
            <v>135</v>
          </cell>
          <cell r="V3537">
            <v>4.7</v>
          </cell>
          <cell r="W3537" t="str">
            <v>AI</v>
          </cell>
          <cell r="X3537" t="str">
            <v>AI</v>
          </cell>
          <cell r="Y3537">
            <v>5</v>
          </cell>
          <cell r="Z3537">
            <v>5.3</v>
          </cell>
          <cell r="AA3537">
            <v>0.8</v>
          </cell>
          <cell r="AB3537" t="str">
            <v>Continuidade de Atendimento</v>
          </cell>
          <cell r="AC3537" t="str">
            <v>-</v>
          </cell>
          <cell r="AD3537">
            <v>3.6</v>
          </cell>
          <cell r="AE3537">
            <v>3.9</v>
          </cell>
          <cell r="AF3537">
            <v>4.2</v>
          </cell>
          <cell r="AG3537">
            <v>0.79400000000000004</v>
          </cell>
          <cell r="AH3537">
            <v>3.7</v>
          </cell>
          <cell r="AI3537">
            <v>4</v>
          </cell>
          <cell r="AJ3537">
            <v>4.3</v>
          </cell>
          <cell r="AK3537">
            <v>0.79400000000000004</v>
          </cell>
        </row>
        <row r="3538">
          <cell r="E3538" t="str">
            <v>SAO CARLOS</v>
          </cell>
          <cell r="F3538" t="str">
            <v>SAO CARLOS</v>
          </cell>
          <cell r="G3538" t="str">
            <v>Nível 1, 2 e 3</v>
          </cell>
          <cell r="H3538">
            <v>1</v>
          </cell>
          <cell r="I3538">
            <v>2</v>
          </cell>
          <cell r="J3538">
            <v>0</v>
          </cell>
          <cell r="K3538">
            <v>438</v>
          </cell>
          <cell r="L3538">
            <v>0</v>
          </cell>
          <cell r="M3538">
            <v>438</v>
          </cell>
          <cell r="N3538">
            <v>0</v>
          </cell>
          <cell r="O3538">
            <v>4</v>
          </cell>
          <cell r="P3538">
            <v>0</v>
          </cell>
          <cell r="Q3538">
            <v>4</v>
          </cell>
          <cell r="R3538">
            <v>0</v>
          </cell>
          <cell r="S3538">
            <v>438</v>
          </cell>
          <cell r="T3538">
            <v>0</v>
          </cell>
          <cell r="U3538">
            <v>438</v>
          </cell>
          <cell r="V3538">
            <v>4</v>
          </cell>
          <cell r="W3538" t="str">
            <v>AF</v>
          </cell>
          <cell r="X3538" t="str">
            <v>AF</v>
          </cell>
          <cell r="Y3538">
            <v>4.2</v>
          </cell>
          <cell r="Z3538">
            <v>4.5</v>
          </cell>
          <cell r="AA3538">
            <v>0.8</v>
          </cell>
          <cell r="AB3538" t="str">
            <v>Continuidade de Atendimento</v>
          </cell>
          <cell r="AC3538" t="str">
            <v>-</v>
          </cell>
          <cell r="AD3538">
            <v>4</v>
          </cell>
          <cell r="AE3538">
            <v>4.2</v>
          </cell>
          <cell r="AF3538">
            <v>4.5</v>
          </cell>
          <cell r="AG3538">
            <v>0.79700000000000004</v>
          </cell>
          <cell r="AH3538">
            <v>3.7</v>
          </cell>
          <cell r="AI3538">
            <v>4</v>
          </cell>
          <cell r="AJ3538">
            <v>4.3</v>
          </cell>
          <cell r="AK3538">
            <v>0.79400000000000004</v>
          </cell>
        </row>
        <row r="3539">
          <cell r="E3539" t="str">
            <v>SAO CARLOS</v>
          </cell>
          <cell r="F3539" t="str">
            <v>IBATE</v>
          </cell>
          <cell r="G3539" t="str">
            <v>Nível 4, 5 e 6</v>
          </cell>
          <cell r="H3539">
            <v>2</v>
          </cell>
          <cell r="I3539">
            <v>3</v>
          </cell>
          <cell r="J3539">
            <v>0</v>
          </cell>
          <cell r="K3539">
            <v>345</v>
          </cell>
          <cell r="L3539">
            <v>154</v>
          </cell>
          <cell r="M3539">
            <v>499</v>
          </cell>
          <cell r="N3539">
            <v>0</v>
          </cell>
          <cell r="O3539">
            <v>3.6</v>
          </cell>
          <cell r="P3539">
            <v>2.7</v>
          </cell>
          <cell r="Q3539">
            <v>3.3</v>
          </cell>
          <cell r="R3539">
            <v>0</v>
          </cell>
          <cell r="S3539">
            <v>345</v>
          </cell>
          <cell r="T3539">
            <v>154</v>
          </cell>
          <cell r="U3539">
            <v>499</v>
          </cell>
          <cell r="V3539">
            <v>3.3</v>
          </cell>
          <cell r="W3539" t="str">
            <v>AF + EM</v>
          </cell>
          <cell r="X3539" t="str">
            <v>AF + EM</v>
          </cell>
          <cell r="Y3539">
            <v>3.6</v>
          </cell>
          <cell r="Z3539">
            <v>4</v>
          </cell>
          <cell r="AA3539">
            <v>0.8</v>
          </cell>
          <cell r="AB3539" t="str">
            <v>Continuidade de Atendimento</v>
          </cell>
          <cell r="AC3539" t="str">
            <v>-</v>
          </cell>
          <cell r="AD3539">
            <v>4</v>
          </cell>
          <cell r="AE3539">
            <v>4.2</v>
          </cell>
          <cell r="AF3539">
            <v>4.5</v>
          </cell>
          <cell r="AG3539">
            <v>0.79700000000000004</v>
          </cell>
          <cell r="AH3539">
            <v>3.7</v>
          </cell>
          <cell r="AI3539">
            <v>4</v>
          </cell>
          <cell r="AJ3539">
            <v>4.3</v>
          </cell>
          <cell r="AK3539">
            <v>0.79400000000000004</v>
          </cell>
        </row>
        <row r="3540">
          <cell r="E3540" t="str">
            <v>BRAGANCA PAULISTA</v>
          </cell>
          <cell r="F3540" t="str">
            <v>BRAGANCA PAULISTA</v>
          </cell>
          <cell r="G3540" t="str">
            <v>Nível 4, 5 e 6</v>
          </cell>
          <cell r="H3540">
            <v>2</v>
          </cell>
          <cell r="I3540">
            <v>7</v>
          </cell>
          <cell r="J3540">
            <v>0</v>
          </cell>
          <cell r="K3540">
            <v>395</v>
          </cell>
          <cell r="L3540">
            <v>244</v>
          </cell>
          <cell r="M3540">
            <v>639</v>
          </cell>
          <cell r="N3540">
            <v>0</v>
          </cell>
          <cell r="O3540">
            <v>4.4000000000000004</v>
          </cell>
          <cell r="P3540">
            <v>2.8</v>
          </cell>
          <cell r="Q3540">
            <v>3.8</v>
          </cell>
          <cell r="R3540">
            <v>0</v>
          </cell>
          <cell r="S3540">
            <v>395</v>
          </cell>
          <cell r="T3540">
            <v>244</v>
          </cell>
          <cell r="U3540">
            <v>639</v>
          </cell>
          <cell r="V3540">
            <v>3.8</v>
          </cell>
          <cell r="W3540" t="str">
            <v>AF + EM</v>
          </cell>
          <cell r="X3540" t="str">
            <v>AF + EM</v>
          </cell>
          <cell r="Y3540">
            <v>4.0999999999999996</v>
          </cell>
          <cell r="Z3540">
            <v>4.5</v>
          </cell>
          <cell r="AA3540">
            <v>0.8</v>
          </cell>
          <cell r="AB3540" t="str">
            <v>Continuidade de Atendimento</v>
          </cell>
          <cell r="AC3540" t="str">
            <v>-</v>
          </cell>
          <cell r="AD3540">
            <v>3.7</v>
          </cell>
          <cell r="AE3540">
            <v>4</v>
          </cell>
          <cell r="AF3540">
            <v>4.3</v>
          </cell>
          <cell r="AG3540">
            <v>0.79700000000000004</v>
          </cell>
          <cell r="AH3540">
            <v>3.7</v>
          </cell>
          <cell r="AI3540">
            <v>4</v>
          </cell>
          <cell r="AJ3540">
            <v>4.3</v>
          </cell>
          <cell r="AK3540">
            <v>0.79400000000000004</v>
          </cell>
        </row>
        <row r="3541">
          <cell r="E3541" t="str">
            <v>RIBEIRAO PRETO</v>
          </cell>
          <cell r="F3541" t="str">
            <v>RIBEIRAO PRETO</v>
          </cell>
          <cell r="G3541" t="str">
            <v>Nível 4, 5 e 6</v>
          </cell>
          <cell r="H3541">
            <v>2</v>
          </cell>
          <cell r="I3541">
            <v>7</v>
          </cell>
          <cell r="J3541">
            <v>0</v>
          </cell>
          <cell r="K3541">
            <v>270</v>
          </cell>
          <cell r="L3541">
            <v>90</v>
          </cell>
          <cell r="M3541">
            <v>360</v>
          </cell>
          <cell r="N3541">
            <v>0</v>
          </cell>
          <cell r="O3541">
            <v>5.5</v>
          </cell>
          <cell r="P3541">
            <v>2.8</v>
          </cell>
          <cell r="Q3541">
            <v>4.8</v>
          </cell>
          <cell r="R3541">
            <v>0</v>
          </cell>
          <cell r="S3541">
            <v>270</v>
          </cell>
          <cell r="T3541">
            <v>90</v>
          </cell>
          <cell r="U3541">
            <v>360</v>
          </cell>
          <cell r="V3541">
            <v>4.8</v>
          </cell>
          <cell r="W3541" t="str">
            <v>AF + EM</v>
          </cell>
          <cell r="X3541" t="str">
            <v>AF + EM</v>
          </cell>
          <cell r="Y3541">
            <v>5.0999999999999996</v>
          </cell>
          <cell r="Z3541">
            <v>5.4</v>
          </cell>
          <cell r="AA3541">
            <v>0.8</v>
          </cell>
          <cell r="AB3541" t="str">
            <v>Continuidade de Atendimento</v>
          </cell>
          <cell r="AC3541" t="str">
            <v>-</v>
          </cell>
          <cell r="AD3541">
            <v>3.7</v>
          </cell>
          <cell r="AE3541">
            <v>3.9</v>
          </cell>
          <cell r="AF3541">
            <v>4.2</v>
          </cell>
          <cell r="AG3541">
            <v>0.79800000000000004</v>
          </cell>
          <cell r="AH3541">
            <v>3.7</v>
          </cell>
          <cell r="AI3541">
            <v>4</v>
          </cell>
          <cell r="AJ3541">
            <v>4.3</v>
          </cell>
          <cell r="AK3541">
            <v>0.79400000000000004</v>
          </cell>
        </row>
        <row r="3542">
          <cell r="E3542" t="str">
            <v>JUNDIAI</v>
          </cell>
          <cell r="F3542" t="str">
            <v>JUNDIAI</v>
          </cell>
          <cell r="G3542" t="str">
            <v>Nível 4, 5 e 6</v>
          </cell>
          <cell r="H3542">
            <v>1</v>
          </cell>
          <cell r="I3542">
            <v>4</v>
          </cell>
          <cell r="J3542">
            <v>0</v>
          </cell>
          <cell r="K3542">
            <v>866</v>
          </cell>
          <cell r="L3542">
            <v>430</v>
          </cell>
          <cell r="M3542">
            <v>1296</v>
          </cell>
          <cell r="N3542">
            <v>0</v>
          </cell>
          <cell r="O3542">
            <v>4.4000000000000004</v>
          </cell>
          <cell r="P3542">
            <v>3</v>
          </cell>
          <cell r="Q3542">
            <v>3.9</v>
          </cell>
          <cell r="R3542">
            <v>0</v>
          </cell>
          <cell r="S3542">
            <v>866</v>
          </cell>
          <cell r="T3542">
            <v>430</v>
          </cell>
          <cell r="U3542">
            <v>1296</v>
          </cell>
          <cell r="V3542">
            <v>3.9</v>
          </cell>
          <cell r="W3542" t="str">
            <v>AF + EM</v>
          </cell>
          <cell r="X3542" t="str">
            <v>AF + EM</v>
          </cell>
          <cell r="Y3542">
            <v>4.0999999999999996</v>
          </cell>
          <cell r="Z3542">
            <v>4.4000000000000004</v>
          </cell>
          <cell r="AA3542">
            <v>0.78700000000000003</v>
          </cell>
          <cell r="AB3542" t="str">
            <v>Continuidade de Atendimento</v>
          </cell>
          <cell r="AC3542" t="str">
            <v>-</v>
          </cell>
          <cell r="AD3542">
            <v>3.8</v>
          </cell>
          <cell r="AE3542">
            <v>4.0999999999999996</v>
          </cell>
          <cell r="AF3542">
            <v>4.3</v>
          </cell>
          <cell r="AG3542">
            <v>0.79100000000000004</v>
          </cell>
          <cell r="AH3542">
            <v>3.7</v>
          </cell>
          <cell r="AI3542">
            <v>4</v>
          </cell>
          <cell r="AJ3542">
            <v>4.3</v>
          </cell>
          <cell r="AK3542">
            <v>0.79400000000000004</v>
          </cell>
        </row>
        <row r="3543">
          <cell r="E3543" t="str">
            <v>AMERICANA</v>
          </cell>
          <cell r="F3543" t="str">
            <v>AMERICANA</v>
          </cell>
          <cell r="G3543" t="str">
            <v>Nível 1, 2 e 3</v>
          </cell>
          <cell r="H3543">
            <v>1</v>
          </cell>
          <cell r="I3543">
            <v>6</v>
          </cell>
          <cell r="J3543">
            <v>86</v>
          </cell>
          <cell r="K3543">
            <v>0</v>
          </cell>
          <cell r="L3543">
            <v>0</v>
          </cell>
          <cell r="M3543">
            <v>86</v>
          </cell>
          <cell r="N3543">
            <v>6.1</v>
          </cell>
          <cell r="O3543">
            <v>0</v>
          </cell>
          <cell r="P3543">
            <v>0</v>
          </cell>
          <cell r="Q3543">
            <v>6.1</v>
          </cell>
          <cell r="R3543">
            <v>86</v>
          </cell>
          <cell r="S3543">
            <v>0</v>
          </cell>
          <cell r="T3543">
            <v>0</v>
          </cell>
          <cell r="U3543">
            <v>86</v>
          </cell>
          <cell r="V3543">
            <v>6.1</v>
          </cell>
          <cell r="W3543" t="str">
            <v>AI</v>
          </cell>
          <cell r="X3543" t="str">
            <v>AI</v>
          </cell>
          <cell r="Y3543">
            <v>6.3</v>
          </cell>
          <cell r="Z3543">
            <v>6.5</v>
          </cell>
          <cell r="AA3543">
            <v>0.8</v>
          </cell>
          <cell r="AB3543" t="str">
            <v>Continuidade de Atendimento</v>
          </cell>
          <cell r="AC3543" t="str">
            <v>-</v>
          </cell>
          <cell r="AD3543">
            <v>4.0999999999999996</v>
          </cell>
          <cell r="AE3543">
            <v>4.4000000000000004</v>
          </cell>
          <cell r="AF3543">
            <v>4.5999999999999996</v>
          </cell>
          <cell r="AG3543">
            <v>0.79400000000000004</v>
          </cell>
          <cell r="AH3543">
            <v>3.7</v>
          </cell>
          <cell r="AI3543">
            <v>4</v>
          </cell>
          <cell r="AJ3543">
            <v>4.3</v>
          </cell>
          <cell r="AK3543">
            <v>0.79400000000000004</v>
          </cell>
        </row>
        <row r="3544">
          <cell r="E3544" t="str">
            <v>AMERICANA</v>
          </cell>
          <cell r="F3544" t="str">
            <v>AMERICANA</v>
          </cell>
          <cell r="G3544" t="str">
            <v>Nível 4, 5 e 6</v>
          </cell>
          <cell r="H3544">
            <v>1</v>
          </cell>
          <cell r="I3544">
            <v>4</v>
          </cell>
          <cell r="J3544">
            <v>0</v>
          </cell>
          <cell r="K3544">
            <v>291</v>
          </cell>
          <cell r="L3544">
            <v>254</v>
          </cell>
          <cell r="M3544">
            <v>545</v>
          </cell>
          <cell r="N3544">
            <v>0</v>
          </cell>
          <cell r="O3544">
            <v>4.3</v>
          </cell>
          <cell r="P3544">
            <v>2.9</v>
          </cell>
          <cell r="Q3544">
            <v>3.6</v>
          </cell>
          <cell r="R3544">
            <v>0</v>
          </cell>
          <cell r="S3544">
            <v>291</v>
          </cell>
          <cell r="T3544">
            <v>254</v>
          </cell>
          <cell r="U3544">
            <v>545</v>
          </cell>
          <cell r="V3544">
            <v>3.6</v>
          </cell>
          <cell r="W3544" t="str">
            <v>AF + EM</v>
          </cell>
          <cell r="X3544" t="str">
            <v>AF + EM</v>
          </cell>
          <cell r="Y3544">
            <v>3.8</v>
          </cell>
          <cell r="Z3544">
            <v>4.0999999999999996</v>
          </cell>
          <cell r="AA3544">
            <v>0.78800000000000003</v>
          </cell>
          <cell r="AB3544" t="str">
            <v>Continuidade de Atendimento</v>
          </cell>
          <cell r="AC3544" t="str">
            <v>-</v>
          </cell>
          <cell r="AD3544">
            <v>4.0999999999999996</v>
          </cell>
          <cell r="AE3544">
            <v>4.4000000000000004</v>
          </cell>
          <cell r="AF3544">
            <v>4.5999999999999996</v>
          </cell>
          <cell r="AG3544">
            <v>0.79400000000000004</v>
          </cell>
          <cell r="AH3544">
            <v>3.7</v>
          </cell>
          <cell r="AI3544">
            <v>4</v>
          </cell>
          <cell r="AJ3544">
            <v>4.3</v>
          </cell>
          <cell r="AK3544">
            <v>0.79400000000000004</v>
          </cell>
        </row>
        <row r="3545">
          <cell r="E3545" t="str">
            <v>LIMEIRA</v>
          </cell>
          <cell r="F3545" t="str">
            <v>RIO CLARO</v>
          </cell>
          <cell r="G3545" t="str">
            <v>Nível 4, 5 e 6</v>
          </cell>
          <cell r="H3545">
            <v>2</v>
          </cell>
          <cell r="I3545">
            <v>3</v>
          </cell>
          <cell r="J3545">
            <v>0</v>
          </cell>
          <cell r="K3545">
            <v>478</v>
          </cell>
          <cell r="L3545">
            <v>240</v>
          </cell>
          <cell r="M3545">
            <v>718</v>
          </cell>
          <cell r="N3545">
            <v>0</v>
          </cell>
          <cell r="O3545">
            <v>3.7</v>
          </cell>
          <cell r="P3545">
            <v>2.7</v>
          </cell>
          <cell r="Q3545">
            <v>3.4</v>
          </cell>
          <cell r="R3545">
            <v>0</v>
          </cell>
          <cell r="S3545">
            <v>478</v>
          </cell>
          <cell r="T3545">
            <v>240</v>
          </cell>
          <cell r="U3545">
            <v>718</v>
          </cell>
          <cell r="V3545">
            <v>3.4</v>
          </cell>
          <cell r="W3545" t="str">
            <v>AF + EM</v>
          </cell>
          <cell r="X3545" t="str">
            <v>AF + EM</v>
          </cell>
          <cell r="Y3545">
            <v>3.7</v>
          </cell>
          <cell r="Z3545">
            <v>4</v>
          </cell>
          <cell r="AA3545">
            <v>0.78800000000000003</v>
          </cell>
          <cell r="AB3545" t="str">
            <v>Continuidade de Atendimento</v>
          </cell>
          <cell r="AC3545" t="str">
            <v>-</v>
          </cell>
          <cell r="AD3545">
            <v>3.8</v>
          </cell>
          <cell r="AE3545">
            <v>4.0999999999999996</v>
          </cell>
          <cell r="AF3545">
            <v>4.4000000000000004</v>
          </cell>
          <cell r="AG3545">
            <v>0.79</v>
          </cell>
          <cell r="AH3545">
            <v>3.7</v>
          </cell>
          <cell r="AI3545">
            <v>4</v>
          </cell>
          <cell r="AJ3545">
            <v>4.3</v>
          </cell>
          <cell r="AK3545">
            <v>0.79400000000000004</v>
          </cell>
        </row>
        <row r="3546">
          <cell r="E3546" t="str">
            <v>PIRACICABA</v>
          </cell>
          <cell r="F3546" t="str">
            <v>PIRACICABA</v>
          </cell>
          <cell r="G3546" t="str">
            <v>Nível 4, 5 e 6</v>
          </cell>
          <cell r="H3546">
            <v>2</v>
          </cell>
          <cell r="I3546">
            <v>7</v>
          </cell>
          <cell r="J3546">
            <v>0</v>
          </cell>
          <cell r="K3546">
            <v>278</v>
          </cell>
          <cell r="L3546">
            <v>267</v>
          </cell>
          <cell r="M3546">
            <v>545</v>
          </cell>
          <cell r="N3546">
            <v>0</v>
          </cell>
          <cell r="O3546">
            <v>3.9</v>
          </cell>
          <cell r="P3546">
            <v>2.5</v>
          </cell>
          <cell r="Q3546">
            <v>3.2</v>
          </cell>
          <cell r="R3546">
            <v>0</v>
          </cell>
          <cell r="S3546">
            <v>278</v>
          </cell>
          <cell r="T3546">
            <v>267</v>
          </cell>
          <cell r="U3546">
            <v>545</v>
          </cell>
          <cell r="V3546">
            <v>3.2</v>
          </cell>
          <cell r="W3546" t="str">
            <v>AF + EM</v>
          </cell>
          <cell r="X3546" t="str">
            <v>AF + EM</v>
          </cell>
          <cell r="Y3546">
            <v>3.6</v>
          </cell>
          <cell r="Z3546">
            <v>4</v>
          </cell>
          <cell r="AA3546">
            <v>0.78800000000000003</v>
          </cell>
          <cell r="AB3546" t="str">
            <v>Continuidade de Atendimento</v>
          </cell>
          <cell r="AC3546" t="str">
            <v>-</v>
          </cell>
          <cell r="AD3546">
            <v>4</v>
          </cell>
          <cell r="AE3546">
            <v>4.2</v>
          </cell>
          <cell r="AF3546">
            <v>4.5</v>
          </cell>
          <cell r="AG3546">
            <v>0.79500000000000004</v>
          </cell>
          <cell r="AH3546">
            <v>3.7</v>
          </cell>
          <cell r="AI3546">
            <v>4</v>
          </cell>
          <cell r="AJ3546">
            <v>4.3</v>
          </cell>
          <cell r="AK3546">
            <v>0.79400000000000004</v>
          </cell>
        </row>
        <row r="3547">
          <cell r="E3547" t="str">
            <v>PIRACICABA</v>
          </cell>
          <cell r="F3547" t="str">
            <v>PIRACICABA</v>
          </cell>
          <cell r="G3547" t="str">
            <v>Nível 1, 2 e 3</v>
          </cell>
          <cell r="H3547">
            <v>2</v>
          </cell>
          <cell r="I3547">
            <v>5</v>
          </cell>
          <cell r="J3547">
            <v>0</v>
          </cell>
          <cell r="K3547">
            <v>177</v>
          </cell>
          <cell r="L3547">
            <v>84</v>
          </cell>
          <cell r="M3547">
            <v>261</v>
          </cell>
          <cell r="N3547">
            <v>0</v>
          </cell>
          <cell r="O3547">
            <v>3.7</v>
          </cell>
          <cell r="P3547">
            <v>2.8</v>
          </cell>
          <cell r="Q3547">
            <v>3.4</v>
          </cell>
          <cell r="R3547">
            <v>0</v>
          </cell>
          <cell r="S3547">
            <v>177</v>
          </cell>
          <cell r="T3547">
            <v>84</v>
          </cell>
          <cell r="U3547">
            <v>261</v>
          </cell>
          <cell r="V3547">
            <v>3.4</v>
          </cell>
          <cell r="W3547" t="str">
            <v>AF + EM</v>
          </cell>
          <cell r="X3547" t="str">
            <v>AF + EM</v>
          </cell>
          <cell r="Y3547">
            <v>3.8</v>
          </cell>
          <cell r="Z3547">
            <v>4.2</v>
          </cell>
          <cell r="AA3547">
            <v>0.8</v>
          </cell>
          <cell r="AB3547" t="str">
            <v>Continuidade de Atendimento</v>
          </cell>
          <cell r="AC3547" t="str">
            <v>-</v>
          </cell>
          <cell r="AD3547">
            <v>4</v>
          </cell>
          <cell r="AE3547">
            <v>4.2</v>
          </cell>
          <cell r="AF3547">
            <v>4.5</v>
          </cell>
          <cell r="AG3547">
            <v>0.79500000000000004</v>
          </cell>
          <cell r="AH3547">
            <v>3.7</v>
          </cell>
          <cell r="AI3547">
            <v>4</v>
          </cell>
          <cell r="AJ3547">
            <v>4.3</v>
          </cell>
          <cell r="AK3547">
            <v>0.79400000000000004</v>
          </cell>
        </row>
        <row r="3548">
          <cell r="E3548" t="str">
            <v>ARARAQUARA</v>
          </cell>
          <cell r="F3548" t="str">
            <v>ARARAQUARA</v>
          </cell>
          <cell r="G3548" t="str">
            <v>Nível 4, 5 e 6</v>
          </cell>
          <cell r="H3548">
            <v>2</v>
          </cell>
          <cell r="I3548">
            <v>3</v>
          </cell>
          <cell r="J3548">
            <v>0</v>
          </cell>
          <cell r="K3548">
            <v>422</v>
          </cell>
          <cell r="L3548">
            <v>210</v>
          </cell>
          <cell r="M3548">
            <v>632</v>
          </cell>
          <cell r="N3548">
            <v>0</v>
          </cell>
          <cell r="O3548">
            <v>3.4</v>
          </cell>
          <cell r="P3548">
            <v>2.6</v>
          </cell>
          <cell r="Q3548">
            <v>3.1</v>
          </cell>
          <cell r="R3548">
            <v>0</v>
          </cell>
          <cell r="S3548">
            <v>422</v>
          </cell>
          <cell r="T3548">
            <v>210</v>
          </cell>
          <cell r="U3548">
            <v>632</v>
          </cell>
          <cell r="V3548">
            <v>3.1</v>
          </cell>
          <cell r="W3548" t="str">
            <v>AF + EM</v>
          </cell>
          <cell r="X3548" t="str">
            <v>AF + EM</v>
          </cell>
          <cell r="Y3548">
            <v>3.4</v>
          </cell>
          <cell r="Z3548">
            <v>3.8</v>
          </cell>
          <cell r="AA3548">
            <v>0.79500000000000004</v>
          </cell>
          <cell r="AB3548" t="str">
            <v>Continuidade de Atendimento</v>
          </cell>
          <cell r="AC3548" t="str">
            <v>-</v>
          </cell>
          <cell r="AD3548">
            <v>3.8</v>
          </cell>
          <cell r="AE3548">
            <v>4.0999999999999996</v>
          </cell>
          <cell r="AF3548">
            <v>4.3</v>
          </cell>
          <cell r="AG3548">
            <v>0.79800000000000004</v>
          </cell>
          <cell r="AH3548">
            <v>3.7</v>
          </cell>
          <cell r="AI3548">
            <v>4</v>
          </cell>
          <cell r="AJ3548">
            <v>4.3</v>
          </cell>
          <cell r="AK3548">
            <v>0.79400000000000004</v>
          </cell>
        </row>
        <row r="3549">
          <cell r="E3549" t="str">
            <v>CAMPINAS OESTE</v>
          </cell>
          <cell r="F3549" t="str">
            <v>CAMPINAS</v>
          </cell>
          <cell r="G3549" t="str">
            <v>Nível 4, 5 e 6</v>
          </cell>
          <cell r="H3549">
            <v>1</v>
          </cell>
          <cell r="I3549">
            <v>4</v>
          </cell>
          <cell r="J3549">
            <v>58</v>
          </cell>
          <cell r="K3549">
            <v>496</v>
          </cell>
          <cell r="L3549">
            <v>346</v>
          </cell>
          <cell r="M3549">
            <v>900</v>
          </cell>
          <cell r="N3549">
            <v>4.0999999999999996</v>
          </cell>
          <cell r="O3549">
            <v>3.9</v>
          </cell>
          <cell r="P3549">
            <v>2.9</v>
          </cell>
          <cell r="Q3549">
            <v>3.5</v>
          </cell>
          <cell r="R3549">
            <v>58</v>
          </cell>
          <cell r="S3549">
            <v>496</v>
          </cell>
          <cell r="T3549">
            <v>346</v>
          </cell>
          <cell r="U3549">
            <v>900</v>
          </cell>
          <cell r="V3549">
            <v>3.5</v>
          </cell>
          <cell r="W3549" t="str">
            <v>AI + AF + EM</v>
          </cell>
          <cell r="X3549" t="str">
            <v>AI + AF + EM</v>
          </cell>
          <cell r="Y3549">
            <v>3.7</v>
          </cell>
          <cell r="Z3549">
            <v>4</v>
          </cell>
          <cell r="AA3549">
            <v>0.78700000000000003</v>
          </cell>
          <cell r="AB3549" t="str">
            <v>Continuidade de Atendimento</v>
          </cell>
          <cell r="AC3549" t="str">
            <v>-</v>
          </cell>
          <cell r="AD3549">
            <v>3.7</v>
          </cell>
          <cell r="AE3549">
            <v>4</v>
          </cell>
          <cell r="AF3549">
            <v>4.3</v>
          </cell>
          <cell r="AG3549">
            <v>0.79200000000000004</v>
          </cell>
          <cell r="AH3549">
            <v>3.7</v>
          </cell>
          <cell r="AI3549">
            <v>4</v>
          </cell>
          <cell r="AJ3549">
            <v>4.3</v>
          </cell>
          <cell r="AK3549">
            <v>0.79400000000000004</v>
          </cell>
        </row>
        <row r="3550">
          <cell r="E3550" t="str">
            <v>ITU</v>
          </cell>
          <cell r="F3550" t="str">
            <v>ITU</v>
          </cell>
          <cell r="G3550" t="str">
            <v>Nível 1, 2 e 3</v>
          </cell>
          <cell r="H3550">
            <v>1</v>
          </cell>
          <cell r="I3550">
            <v>2</v>
          </cell>
          <cell r="J3550">
            <v>0</v>
          </cell>
          <cell r="K3550">
            <v>273</v>
          </cell>
          <cell r="L3550">
            <v>0</v>
          </cell>
          <cell r="M3550">
            <v>273</v>
          </cell>
          <cell r="N3550">
            <v>0</v>
          </cell>
          <cell r="O3550">
            <v>4.0999999999999996</v>
          </cell>
          <cell r="P3550">
            <v>0</v>
          </cell>
          <cell r="Q3550">
            <v>4.0999999999999996</v>
          </cell>
          <cell r="R3550">
            <v>0</v>
          </cell>
          <cell r="S3550">
            <v>273</v>
          </cell>
          <cell r="T3550">
            <v>0</v>
          </cell>
          <cell r="U3550">
            <v>273</v>
          </cell>
          <cell r="V3550">
            <v>4.0999999999999996</v>
          </cell>
          <cell r="W3550" t="str">
            <v>AF</v>
          </cell>
          <cell r="X3550" t="str">
            <v>AF + EM</v>
          </cell>
          <cell r="Y3550">
            <v>4.3</v>
          </cell>
          <cell r="Z3550">
            <v>4.5999999999999996</v>
          </cell>
          <cell r="AA3550">
            <v>0.8</v>
          </cell>
          <cell r="AB3550" t="str">
            <v>Aumentou Ciclos</v>
          </cell>
          <cell r="AC3550" t="str">
            <v>Sim</v>
          </cell>
          <cell r="AD3550">
            <v>3.7</v>
          </cell>
          <cell r="AE3550">
            <v>3.9</v>
          </cell>
          <cell r="AF3550">
            <v>4.2</v>
          </cell>
          <cell r="AG3550">
            <v>0.79300000000000004</v>
          </cell>
          <cell r="AH3550">
            <v>3.7</v>
          </cell>
          <cell r="AI3550">
            <v>4</v>
          </cell>
          <cell r="AJ3550">
            <v>4.3</v>
          </cell>
          <cell r="AK3550">
            <v>0.79400000000000004</v>
          </cell>
        </row>
        <row r="3551">
          <cell r="E3551" t="str">
            <v>SAO JOSE DO RIO PRETO</v>
          </cell>
          <cell r="F3551" t="str">
            <v>SAO JOSE DO RIO PRETO</v>
          </cell>
          <cell r="G3551" t="str">
            <v>Nível 4, 5 e 6</v>
          </cell>
          <cell r="H3551">
            <v>1</v>
          </cell>
          <cell r="I3551">
            <v>4</v>
          </cell>
          <cell r="J3551">
            <v>0</v>
          </cell>
          <cell r="K3551">
            <v>525</v>
          </cell>
          <cell r="L3551">
            <v>478</v>
          </cell>
          <cell r="M3551">
            <v>1003</v>
          </cell>
          <cell r="N3551">
            <v>0</v>
          </cell>
          <cell r="O3551">
            <v>4.5999999999999996</v>
          </cell>
          <cell r="P3551">
            <v>2.9</v>
          </cell>
          <cell r="Q3551">
            <v>3.8</v>
          </cell>
          <cell r="R3551">
            <v>0</v>
          </cell>
          <cell r="S3551">
            <v>525</v>
          </cell>
          <cell r="T3551">
            <v>478</v>
          </cell>
          <cell r="U3551">
            <v>1003</v>
          </cell>
          <cell r="V3551">
            <v>3.8</v>
          </cell>
          <cell r="W3551" t="str">
            <v>AF + EM</v>
          </cell>
          <cell r="X3551" t="str">
            <v>AF + EM</v>
          </cell>
          <cell r="Y3551">
            <v>4</v>
          </cell>
          <cell r="Z3551">
            <v>4.2</v>
          </cell>
          <cell r="AA3551">
            <v>0.79</v>
          </cell>
          <cell r="AB3551" t="str">
            <v>Continuidade de Atendimento</v>
          </cell>
          <cell r="AC3551" t="str">
            <v>-</v>
          </cell>
          <cell r="AD3551">
            <v>3.7</v>
          </cell>
          <cell r="AE3551">
            <v>3.9</v>
          </cell>
          <cell r="AF3551">
            <v>4.2</v>
          </cell>
          <cell r="AG3551">
            <v>0.79300000000000004</v>
          </cell>
          <cell r="AH3551">
            <v>3.7</v>
          </cell>
          <cell r="AI3551">
            <v>4</v>
          </cell>
          <cell r="AJ3551">
            <v>4.3</v>
          </cell>
          <cell r="AK3551">
            <v>0.79400000000000004</v>
          </cell>
        </row>
        <row r="3552">
          <cell r="E3552" t="str">
            <v>SUL 1</v>
          </cell>
          <cell r="F3552" t="str">
            <v>SAO PAULO</v>
          </cell>
          <cell r="G3552" t="str">
            <v>Nível 4, 5 e 6</v>
          </cell>
          <cell r="H3552">
            <v>2</v>
          </cell>
          <cell r="I3552">
            <v>3</v>
          </cell>
          <cell r="J3552">
            <v>0</v>
          </cell>
          <cell r="K3552">
            <v>507</v>
          </cell>
          <cell r="L3552">
            <v>322</v>
          </cell>
          <cell r="M3552">
            <v>829</v>
          </cell>
          <cell r="N3552">
            <v>0</v>
          </cell>
          <cell r="O3552">
            <v>3.9</v>
          </cell>
          <cell r="P3552">
            <v>2.8</v>
          </cell>
          <cell r="Q3552">
            <v>3.5</v>
          </cell>
          <cell r="R3552">
            <v>0</v>
          </cell>
          <cell r="S3552">
            <v>507</v>
          </cell>
          <cell r="T3552">
            <v>322</v>
          </cell>
          <cell r="U3552">
            <v>829</v>
          </cell>
          <cell r="V3552">
            <v>3.5</v>
          </cell>
          <cell r="W3552" t="str">
            <v>AF + EM</v>
          </cell>
          <cell r="X3552" t="str">
            <v>AF + EM</v>
          </cell>
          <cell r="Y3552">
            <v>3.8</v>
          </cell>
          <cell r="Z3552">
            <v>4.0999999999999996</v>
          </cell>
          <cell r="AA3552">
            <v>0.79300000000000004</v>
          </cell>
          <cell r="AB3552" t="str">
            <v>Continuidade de Atendimento</v>
          </cell>
          <cell r="AC3552" t="str">
            <v>-</v>
          </cell>
          <cell r="AD3552">
            <v>3.6</v>
          </cell>
          <cell r="AE3552">
            <v>3.9</v>
          </cell>
          <cell r="AF3552">
            <v>4.2</v>
          </cell>
          <cell r="AG3552">
            <v>0.79500000000000004</v>
          </cell>
          <cell r="AH3552">
            <v>3.7</v>
          </cell>
          <cell r="AI3552">
            <v>4</v>
          </cell>
          <cell r="AJ3552">
            <v>4.3</v>
          </cell>
          <cell r="AK3552">
            <v>0.79400000000000004</v>
          </cell>
        </row>
        <row r="3553">
          <cell r="E3553" t="str">
            <v>GUARULHOS SUL</v>
          </cell>
          <cell r="F3553" t="str">
            <v>GUARULHOS</v>
          </cell>
          <cell r="G3553" t="str">
            <v>Nível 1, 2 e 3</v>
          </cell>
          <cell r="H3553">
            <v>2</v>
          </cell>
          <cell r="I3553">
            <v>5</v>
          </cell>
          <cell r="J3553">
            <v>0</v>
          </cell>
          <cell r="K3553">
            <v>322</v>
          </cell>
          <cell r="L3553">
            <v>212</v>
          </cell>
          <cell r="M3553">
            <v>534</v>
          </cell>
          <cell r="N3553">
            <v>0</v>
          </cell>
          <cell r="O3553">
            <v>4</v>
          </cell>
          <cell r="P3553">
            <v>2.7</v>
          </cell>
          <cell r="Q3553">
            <v>3.5</v>
          </cell>
          <cell r="R3553">
            <v>0</v>
          </cell>
          <cell r="S3553">
            <v>322</v>
          </cell>
          <cell r="T3553">
            <v>212</v>
          </cell>
          <cell r="U3553">
            <v>534</v>
          </cell>
          <cell r="V3553">
            <v>3.5</v>
          </cell>
          <cell r="W3553" t="str">
            <v>AF + EM</v>
          </cell>
          <cell r="X3553" t="str">
            <v>AF + EM</v>
          </cell>
          <cell r="Y3553">
            <v>3.9</v>
          </cell>
          <cell r="Z3553">
            <v>4.3</v>
          </cell>
          <cell r="AA3553">
            <v>0.8</v>
          </cell>
          <cell r="AB3553" t="str">
            <v>Continuidade de Atendimento</v>
          </cell>
          <cell r="AC3553" t="str">
            <v>-</v>
          </cell>
          <cell r="AD3553">
            <v>3.7</v>
          </cell>
          <cell r="AE3553">
            <v>4</v>
          </cell>
          <cell r="AF3553">
            <v>4.3</v>
          </cell>
          <cell r="AG3553">
            <v>0.79500000000000004</v>
          </cell>
          <cell r="AH3553">
            <v>3.7</v>
          </cell>
          <cell r="AI3553">
            <v>4</v>
          </cell>
          <cell r="AJ3553">
            <v>4.3</v>
          </cell>
          <cell r="AK3553">
            <v>0.79400000000000004</v>
          </cell>
        </row>
        <row r="3554">
          <cell r="E3554" t="str">
            <v>ITARARE</v>
          </cell>
          <cell r="F3554" t="str">
            <v>ITABERA</v>
          </cell>
          <cell r="G3554" t="str">
            <v>Nível 4, 5 e 6</v>
          </cell>
          <cell r="H3554">
            <v>2</v>
          </cell>
          <cell r="I3554">
            <v>7</v>
          </cell>
          <cell r="J3554">
            <v>0</v>
          </cell>
          <cell r="K3554">
            <v>136</v>
          </cell>
          <cell r="L3554">
            <v>95</v>
          </cell>
          <cell r="M3554">
            <v>231</v>
          </cell>
          <cell r="N3554">
            <v>0</v>
          </cell>
          <cell r="O3554">
            <v>4.2</v>
          </cell>
          <cell r="P3554">
            <v>2.8</v>
          </cell>
          <cell r="Q3554">
            <v>3.6</v>
          </cell>
          <cell r="R3554">
            <v>0</v>
          </cell>
          <cell r="S3554">
            <v>136</v>
          </cell>
          <cell r="T3554">
            <v>95</v>
          </cell>
          <cell r="U3554">
            <v>231</v>
          </cell>
          <cell r="V3554">
            <v>3.6</v>
          </cell>
          <cell r="W3554" t="str">
            <v>AF + EM</v>
          </cell>
          <cell r="X3554" t="str">
            <v>AF + EM</v>
          </cell>
          <cell r="Y3554">
            <v>4</v>
          </cell>
          <cell r="Z3554">
            <v>4.3</v>
          </cell>
          <cell r="AA3554">
            <v>0.79600000000000004</v>
          </cell>
          <cell r="AB3554" t="str">
            <v>Continuidade de Atendimento</v>
          </cell>
          <cell r="AC3554" t="str">
            <v>-</v>
          </cell>
          <cell r="AD3554">
            <v>3.8</v>
          </cell>
          <cell r="AE3554">
            <v>4.0999999999999996</v>
          </cell>
          <cell r="AF3554">
            <v>4.4000000000000004</v>
          </cell>
          <cell r="AG3554">
            <v>0.79700000000000004</v>
          </cell>
          <cell r="AH3554">
            <v>3.7</v>
          </cell>
          <cell r="AI3554">
            <v>4</v>
          </cell>
          <cell r="AJ3554">
            <v>4.3</v>
          </cell>
          <cell r="AK3554">
            <v>0.79400000000000004</v>
          </cell>
        </row>
        <row r="3555">
          <cell r="E3555" t="str">
            <v>SUL 2</v>
          </cell>
          <cell r="F3555" t="str">
            <v>SAO PAULO</v>
          </cell>
          <cell r="G3555" t="str">
            <v>Nível 4, 5 e 6</v>
          </cell>
          <cell r="H3555">
            <v>2</v>
          </cell>
          <cell r="I3555">
            <v>7</v>
          </cell>
          <cell r="J3555">
            <v>0</v>
          </cell>
          <cell r="K3555">
            <v>206</v>
          </cell>
          <cell r="L3555">
            <v>88</v>
          </cell>
          <cell r="M3555">
            <v>294</v>
          </cell>
          <cell r="N3555">
            <v>0</v>
          </cell>
          <cell r="O3555">
            <v>4.2</v>
          </cell>
          <cell r="P3555">
            <v>3.2</v>
          </cell>
          <cell r="Q3555">
            <v>3.9</v>
          </cell>
          <cell r="R3555">
            <v>0</v>
          </cell>
          <cell r="S3555">
            <v>206</v>
          </cell>
          <cell r="T3555">
            <v>88</v>
          </cell>
          <cell r="U3555">
            <v>294</v>
          </cell>
          <cell r="V3555">
            <v>3.9</v>
          </cell>
          <cell r="W3555" t="str">
            <v>AF + EM</v>
          </cell>
          <cell r="X3555" t="str">
            <v>AF + EM</v>
          </cell>
          <cell r="Y3555">
            <v>4.2</v>
          </cell>
          <cell r="Z3555">
            <v>4.5</v>
          </cell>
          <cell r="AA3555">
            <v>0.8</v>
          </cell>
          <cell r="AB3555" t="str">
            <v>Continuidade de Atendimento</v>
          </cell>
          <cell r="AC3555" t="str">
            <v>-</v>
          </cell>
          <cell r="AD3555">
            <v>3.6</v>
          </cell>
          <cell r="AE3555">
            <v>3.9</v>
          </cell>
          <cell r="AF3555">
            <v>4.2</v>
          </cell>
          <cell r="AG3555">
            <v>0.79300000000000004</v>
          </cell>
          <cell r="AH3555">
            <v>3.7</v>
          </cell>
          <cell r="AI3555">
            <v>4</v>
          </cell>
          <cell r="AJ3555">
            <v>4.3</v>
          </cell>
          <cell r="AK3555">
            <v>0.79400000000000004</v>
          </cell>
        </row>
        <row r="3556">
          <cell r="E3556" t="str">
            <v>SUL 2</v>
          </cell>
          <cell r="F3556" t="str">
            <v>SAO PAULO</v>
          </cell>
          <cell r="G3556" t="str">
            <v>Nível 1, 2 e 3</v>
          </cell>
          <cell r="H3556">
            <v>2</v>
          </cell>
          <cell r="I3556">
            <v>1</v>
          </cell>
          <cell r="J3556">
            <v>137</v>
          </cell>
          <cell r="K3556">
            <v>0</v>
          </cell>
          <cell r="L3556">
            <v>0</v>
          </cell>
          <cell r="M3556">
            <v>137</v>
          </cell>
          <cell r="N3556">
            <v>4.5999999999999996</v>
          </cell>
          <cell r="O3556">
            <v>0</v>
          </cell>
          <cell r="P3556">
            <v>0</v>
          </cell>
          <cell r="Q3556">
            <v>4.5999999999999996</v>
          </cell>
          <cell r="R3556">
            <v>137</v>
          </cell>
          <cell r="S3556">
            <v>0</v>
          </cell>
          <cell r="T3556">
            <v>0</v>
          </cell>
          <cell r="U3556">
            <v>137</v>
          </cell>
          <cell r="V3556">
            <v>4.5999999999999996</v>
          </cell>
          <cell r="W3556" t="str">
            <v>AI</v>
          </cell>
          <cell r="X3556" t="str">
            <v>AI</v>
          </cell>
          <cell r="Y3556">
            <v>4.9000000000000004</v>
          </cell>
          <cell r="Z3556">
            <v>5.2</v>
          </cell>
          <cell r="AA3556">
            <v>0.8</v>
          </cell>
          <cell r="AB3556" t="str">
            <v>Continuidade de Atendimento</v>
          </cell>
          <cell r="AC3556" t="str">
            <v>-</v>
          </cell>
          <cell r="AD3556">
            <v>3.6</v>
          </cell>
          <cell r="AE3556">
            <v>3.9</v>
          </cell>
          <cell r="AF3556">
            <v>4.2</v>
          </cell>
          <cell r="AG3556">
            <v>0.79300000000000004</v>
          </cell>
          <cell r="AH3556">
            <v>3.7</v>
          </cell>
          <cell r="AI3556">
            <v>4</v>
          </cell>
          <cell r="AJ3556">
            <v>4.3</v>
          </cell>
          <cell r="AK3556">
            <v>0.79400000000000004</v>
          </cell>
        </row>
        <row r="3557">
          <cell r="E3557" t="str">
            <v>LESTE 3</v>
          </cell>
          <cell r="F3557" t="str">
            <v>SAO PAULO</v>
          </cell>
          <cell r="G3557" t="str">
            <v>Nível 4, 5 e 6</v>
          </cell>
          <cell r="H3557">
            <v>2</v>
          </cell>
          <cell r="I3557">
            <v>3</v>
          </cell>
          <cell r="J3557">
            <v>0</v>
          </cell>
          <cell r="K3557">
            <v>365</v>
          </cell>
          <cell r="L3557">
            <v>606</v>
          </cell>
          <cell r="M3557">
            <v>971</v>
          </cell>
          <cell r="N3557">
            <v>0</v>
          </cell>
          <cell r="O3557">
            <v>4</v>
          </cell>
          <cell r="P3557">
            <v>2.7</v>
          </cell>
          <cell r="Q3557">
            <v>3.2</v>
          </cell>
          <cell r="R3557">
            <v>0</v>
          </cell>
          <cell r="S3557">
            <v>365</v>
          </cell>
          <cell r="T3557">
            <v>606</v>
          </cell>
          <cell r="U3557">
            <v>971</v>
          </cell>
          <cell r="V3557">
            <v>3.2</v>
          </cell>
          <cell r="W3557" t="str">
            <v>AF + EM</v>
          </cell>
          <cell r="X3557" t="str">
            <v>AF + EM</v>
          </cell>
          <cell r="Y3557">
            <v>3.5</v>
          </cell>
          <cell r="Z3557">
            <v>3.9</v>
          </cell>
          <cell r="AA3557">
            <v>0.79</v>
          </cell>
          <cell r="AB3557" t="str">
            <v>Continuidade de Atendimento</v>
          </cell>
          <cell r="AC3557" t="str">
            <v>-</v>
          </cell>
          <cell r="AD3557">
            <v>3.5</v>
          </cell>
          <cell r="AE3557">
            <v>3.8</v>
          </cell>
          <cell r="AF3557">
            <v>4.0999999999999996</v>
          </cell>
          <cell r="AG3557">
            <v>0.79400000000000004</v>
          </cell>
          <cell r="AH3557">
            <v>3.7</v>
          </cell>
          <cell r="AI3557">
            <v>4</v>
          </cell>
          <cell r="AJ3557">
            <v>4.3</v>
          </cell>
          <cell r="AK3557">
            <v>0.79400000000000004</v>
          </cell>
        </row>
        <row r="3558">
          <cell r="E3558" t="str">
            <v>BAURU</v>
          </cell>
          <cell r="F3558" t="str">
            <v>BAURU</v>
          </cell>
          <cell r="G3558" t="str">
            <v>Nível 1, 2 e 3</v>
          </cell>
          <cell r="H3558">
            <v>1</v>
          </cell>
          <cell r="I3558">
            <v>2</v>
          </cell>
          <cell r="J3558">
            <v>0</v>
          </cell>
          <cell r="K3558">
            <v>295</v>
          </cell>
          <cell r="L3558">
            <v>0</v>
          </cell>
          <cell r="M3558">
            <v>295</v>
          </cell>
          <cell r="N3558">
            <v>0</v>
          </cell>
          <cell r="O3558">
            <v>4.2</v>
          </cell>
          <cell r="P3558">
            <v>0</v>
          </cell>
          <cell r="Q3558">
            <v>4.2</v>
          </cell>
          <cell r="R3558">
            <v>0</v>
          </cell>
          <cell r="S3558">
            <v>295</v>
          </cell>
          <cell r="T3558">
            <v>0</v>
          </cell>
          <cell r="U3558">
            <v>295</v>
          </cell>
          <cell r="V3558">
            <v>4.2</v>
          </cell>
          <cell r="W3558" t="str">
            <v>AF</v>
          </cell>
          <cell r="X3558" t="str">
            <v>AF</v>
          </cell>
          <cell r="Y3558">
            <v>4.4000000000000004</v>
          </cell>
          <cell r="Z3558">
            <v>4.7</v>
          </cell>
          <cell r="AA3558">
            <v>0.8</v>
          </cell>
          <cell r="AB3558" t="str">
            <v>Continuidade de Atendimento</v>
          </cell>
          <cell r="AC3558" t="str">
            <v>-</v>
          </cell>
          <cell r="AD3558">
            <v>3.7</v>
          </cell>
          <cell r="AE3558">
            <v>4</v>
          </cell>
          <cell r="AF3558">
            <v>4.3</v>
          </cell>
          <cell r="AG3558">
            <v>0.79600000000000004</v>
          </cell>
          <cell r="AH3558">
            <v>3.7</v>
          </cell>
          <cell r="AI3558">
            <v>4</v>
          </cell>
          <cell r="AJ3558">
            <v>4.3</v>
          </cell>
          <cell r="AK3558">
            <v>0.79400000000000004</v>
          </cell>
        </row>
        <row r="3559">
          <cell r="E3559" t="str">
            <v>FRANCA</v>
          </cell>
          <cell r="F3559" t="str">
            <v>FRANCA</v>
          </cell>
          <cell r="G3559" t="str">
            <v>Nível 4, 5 e 6</v>
          </cell>
          <cell r="H3559">
            <v>2</v>
          </cell>
          <cell r="I3559">
            <v>3</v>
          </cell>
          <cell r="J3559">
            <v>0</v>
          </cell>
          <cell r="K3559">
            <v>289</v>
          </cell>
          <cell r="L3559">
            <v>178</v>
          </cell>
          <cell r="M3559">
            <v>467</v>
          </cell>
          <cell r="N3559">
            <v>0</v>
          </cell>
          <cell r="O3559">
            <v>4</v>
          </cell>
          <cell r="P3559">
            <v>2.6</v>
          </cell>
          <cell r="Q3559">
            <v>3.5</v>
          </cell>
          <cell r="R3559">
            <v>0</v>
          </cell>
          <cell r="S3559">
            <v>289</v>
          </cell>
          <cell r="T3559">
            <v>178</v>
          </cell>
          <cell r="U3559">
            <v>467</v>
          </cell>
          <cell r="V3559">
            <v>3.5</v>
          </cell>
          <cell r="W3559" t="str">
            <v>AF + EM</v>
          </cell>
          <cell r="X3559" t="str">
            <v>AF + EM</v>
          </cell>
          <cell r="Y3559">
            <v>3.8</v>
          </cell>
          <cell r="Z3559">
            <v>4.0999999999999996</v>
          </cell>
          <cell r="AA3559">
            <v>0.78900000000000003</v>
          </cell>
          <cell r="AB3559" t="str">
            <v>Continuidade de Atendimento</v>
          </cell>
          <cell r="AC3559" t="str">
            <v>-</v>
          </cell>
          <cell r="AD3559">
            <v>4.0999999999999996</v>
          </cell>
          <cell r="AE3559">
            <v>4.3</v>
          </cell>
          <cell r="AF3559">
            <v>4.5999999999999996</v>
          </cell>
          <cell r="AG3559">
            <v>0.79400000000000004</v>
          </cell>
          <cell r="AH3559">
            <v>3.7</v>
          </cell>
          <cell r="AI3559">
            <v>4</v>
          </cell>
          <cell r="AJ3559">
            <v>4.3</v>
          </cell>
          <cell r="AK3559">
            <v>0.79400000000000004</v>
          </cell>
        </row>
        <row r="3560">
          <cell r="E3560" t="str">
            <v>FRANCA</v>
          </cell>
          <cell r="F3560" t="str">
            <v>FRANCA</v>
          </cell>
          <cell r="G3560" t="str">
            <v>Nível 4, 5 e 6</v>
          </cell>
          <cell r="H3560">
            <v>1</v>
          </cell>
          <cell r="I3560">
            <v>4</v>
          </cell>
          <cell r="J3560">
            <v>0</v>
          </cell>
          <cell r="K3560">
            <v>301</v>
          </cell>
          <cell r="L3560">
            <v>114</v>
          </cell>
          <cell r="M3560">
            <v>415</v>
          </cell>
          <cell r="N3560">
            <v>0</v>
          </cell>
          <cell r="O3560">
            <v>4</v>
          </cell>
          <cell r="P3560">
            <v>2.9</v>
          </cell>
          <cell r="Q3560">
            <v>3.7</v>
          </cell>
          <cell r="R3560">
            <v>0</v>
          </cell>
          <cell r="S3560">
            <v>301</v>
          </cell>
          <cell r="T3560">
            <v>114</v>
          </cell>
          <cell r="U3560">
            <v>415</v>
          </cell>
          <cell r="V3560">
            <v>3.7</v>
          </cell>
          <cell r="W3560" t="str">
            <v>AF + EM</v>
          </cell>
          <cell r="X3560" t="str">
            <v>AF + EM</v>
          </cell>
          <cell r="Y3560">
            <v>3.9</v>
          </cell>
          <cell r="Z3560">
            <v>4.0999999999999996</v>
          </cell>
          <cell r="AA3560">
            <v>0.8</v>
          </cell>
          <cell r="AB3560" t="str">
            <v>Continuidade de Atendimento</v>
          </cell>
          <cell r="AC3560" t="str">
            <v>-</v>
          </cell>
          <cell r="AD3560">
            <v>4.0999999999999996</v>
          </cell>
          <cell r="AE3560">
            <v>4.3</v>
          </cell>
          <cell r="AF3560">
            <v>4.5999999999999996</v>
          </cell>
          <cell r="AG3560">
            <v>0.79400000000000004</v>
          </cell>
          <cell r="AH3560">
            <v>3.7</v>
          </cell>
          <cell r="AI3560">
            <v>4</v>
          </cell>
          <cell r="AJ3560">
            <v>4.3</v>
          </cell>
          <cell r="AK3560">
            <v>0.79400000000000004</v>
          </cell>
        </row>
        <row r="3561">
          <cell r="E3561" t="str">
            <v>PINDAMONHANGABA</v>
          </cell>
          <cell r="F3561" t="str">
            <v>CAMPOS DO JORDAO</v>
          </cell>
          <cell r="G3561" t="str">
            <v>Nível 1, 2 e 3</v>
          </cell>
          <cell r="H3561">
            <v>1</v>
          </cell>
          <cell r="I3561">
            <v>6</v>
          </cell>
          <cell r="J3561">
            <v>0</v>
          </cell>
          <cell r="K3561">
            <v>0</v>
          </cell>
          <cell r="L3561">
            <v>307</v>
          </cell>
          <cell r="M3561">
            <v>307</v>
          </cell>
          <cell r="N3561">
            <v>0</v>
          </cell>
          <cell r="O3561">
            <v>0</v>
          </cell>
          <cell r="P3561">
            <v>3.1</v>
          </cell>
          <cell r="Q3561">
            <v>3.1</v>
          </cell>
          <cell r="R3561">
            <v>0</v>
          </cell>
          <cell r="S3561">
            <v>0</v>
          </cell>
          <cell r="T3561">
            <v>307</v>
          </cell>
          <cell r="U3561">
            <v>307</v>
          </cell>
          <cell r="V3561">
            <v>3.1</v>
          </cell>
          <cell r="W3561" t="str">
            <v>EM</v>
          </cell>
          <cell r="X3561" t="str">
            <v>EM</v>
          </cell>
          <cell r="Y3561">
            <v>3.4</v>
          </cell>
          <cell r="Z3561">
            <v>3.8</v>
          </cell>
          <cell r="AA3561">
            <v>0.8</v>
          </cell>
          <cell r="AB3561" t="str">
            <v>Continuidade de Atendimento</v>
          </cell>
          <cell r="AC3561" t="str">
            <v>-</v>
          </cell>
          <cell r="AD3561">
            <v>3.7</v>
          </cell>
          <cell r="AE3561">
            <v>4</v>
          </cell>
          <cell r="AF3561">
            <v>4.3</v>
          </cell>
          <cell r="AG3561">
            <v>0.79800000000000004</v>
          </cell>
          <cell r="AH3561">
            <v>3.7</v>
          </cell>
          <cell r="AI3561">
            <v>4</v>
          </cell>
          <cell r="AJ3561">
            <v>4.3</v>
          </cell>
          <cell r="AK3561">
            <v>0.79400000000000004</v>
          </cell>
        </row>
        <row r="3562">
          <cell r="E3562" t="str">
            <v>LESTE 2</v>
          </cell>
          <cell r="F3562" t="str">
            <v>SAO PAULO</v>
          </cell>
          <cell r="G3562" t="str">
            <v>Nível 1, 2 e 3</v>
          </cell>
          <cell r="H3562">
            <v>2</v>
          </cell>
          <cell r="I3562">
            <v>1</v>
          </cell>
          <cell r="J3562">
            <v>223</v>
          </cell>
          <cell r="K3562">
            <v>0</v>
          </cell>
          <cell r="L3562">
            <v>0</v>
          </cell>
          <cell r="M3562">
            <v>223</v>
          </cell>
          <cell r="N3562">
            <v>5.3</v>
          </cell>
          <cell r="O3562">
            <v>0</v>
          </cell>
          <cell r="P3562">
            <v>0</v>
          </cell>
          <cell r="Q3562">
            <v>5.3</v>
          </cell>
          <cell r="R3562">
            <v>223</v>
          </cell>
          <cell r="S3562">
            <v>0</v>
          </cell>
          <cell r="T3562">
            <v>0</v>
          </cell>
          <cell r="U3562">
            <v>223</v>
          </cell>
          <cell r="V3562">
            <v>5.3</v>
          </cell>
          <cell r="W3562" t="str">
            <v>AI</v>
          </cell>
          <cell r="X3562" t="str">
            <v>AI</v>
          </cell>
          <cell r="Y3562">
            <v>5.6</v>
          </cell>
          <cell r="Z3562">
            <v>5.9</v>
          </cell>
          <cell r="AA3562">
            <v>0.8</v>
          </cell>
          <cell r="AB3562" t="str">
            <v>Continuidade de Atendimento</v>
          </cell>
          <cell r="AC3562" t="str">
            <v>-</v>
          </cell>
          <cell r="AD3562">
            <v>3.6</v>
          </cell>
          <cell r="AE3562">
            <v>3.9</v>
          </cell>
          <cell r="AF3562">
            <v>4.2</v>
          </cell>
          <cell r="AG3562">
            <v>0.79400000000000004</v>
          </cell>
          <cell r="AH3562">
            <v>3.7</v>
          </cell>
          <cell r="AI3562">
            <v>4</v>
          </cell>
          <cell r="AJ3562">
            <v>4.3</v>
          </cell>
          <cell r="AK3562">
            <v>0.79400000000000004</v>
          </cell>
        </row>
        <row r="3563">
          <cell r="E3563" t="str">
            <v>LESTE 2</v>
          </cell>
          <cell r="F3563" t="str">
            <v>SAO PAULO</v>
          </cell>
          <cell r="G3563" t="str">
            <v>Nível 1, 2 e 3</v>
          </cell>
          <cell r="H3563">
            <v>2</v>
          </cell>
          <cell r="I3563">
            <v>1</v>
          </cell>
          <cell r="J3563">
            <v>110</v>
          </cell>
          <cell r="K3563">
            <v>0</v>
          </cell>
          <cell r="L3563">
            <v>0</v>
          </cell>
          <cell r="M3563">
            <v>110</v>
          </cell>
          <cell r="N3563">
            <v>5</v>
          </cell>
          <cell r="O3563">
            <v>0</v>
          </cell>
          <cell r="P3563">
            <v>0</v>
          </cell>
          <cell r="Q3563">
            <v>5</v>
          </cell>
          <cell r="R3563">
            <v>110</v>
          </cell>
          <cell r="S3563">
            <v>0</v>
          </cell>
          <cell r="T3563">
            <v>0</v>
          </cell>
          <cell r="U3563">
            <v>110</v>
          </cell>
          <cell r="V3563">
            <v>5</v>
          </cell>
          <cell r="W3563" t="str">
            <v>AI</v>
          </cell>
          <cell r="X3563" t="str">
            <v>AI</v>
          </cell>
          <cell r="Y3563">
            <v>5.3</v>
          </cell>
          <cell r="Z3563">
            <v>5.6</v>
          </cell>
          <cell r="AA3563">
            <v>0.8</v>
          </cell>
          <cell r="AB3563" t="str">
            <v>Continuidade de Atendimento</v>
          </cell>
          <cell r="AC3563" t="str">
            <v>-</v>
          </cell>
          <cell r="AD3563">
            <v>3.6</v>
          </cell>
          <cell r="AE3563">
            <v>3.9</v>
          </cell>
          <cell r="AF3563">
            <v>4.2</v>
          </cell>
          <cell r="AG3563">
            <v>0.79400000000000004</v>
          </cell>
          <cell r="AH3563">
            <v>3.7</v>
          </cell>
          <cell r="AI3563">
            <v>4</v>
          </cell>
          <cell r="AJ3563">
            <v>4.3</v>
          </cell>
          <cell r="AK3563">
            <v>0.79400000000000004</v>
          </cell>
        </row>
        <row r="3564">
          <cell r="E3564" t="str">
            <v>TABOAO DA SERRA</v>
          </cell>
          <cell r="F3564" t="str">
            <v>EMBU DAS ARTES</v>
          </cell>
          <cell r="G3564" t="str">
            <v>Nível 4, 5 e 6</v>
          </cell>
          <cell r="H3564">
            <v>1</v>
          </cell>
          <cell r="I3564">
            <v>8</v>
          </cell>
          <cell r="J3564">
            <v>0</v>
          </cell>
          <cell r="K3564">
            <v>371</v>
          </cell>
          <cell r="L3564">
            <v>250</v>
          </cell>
          <cell r="M3564">
            <v>621</v>
          </cell>
          <cell r="N3564">
            <v>0</v>
          </cell>
          <cell r="O3564">
            <v>4.3</v>
          </cell>
          <cell r="P3564">
            <v>3.4</v>
          </cell>
          <cell r="Q3564">
            <v>3.9</v>
          </cell>
          <cell r="R3564">
            <v>0</v>
          </cell>
          <cell r="S3564">
            <v>371</v>
          </cell>
          <cell r="T3564">
            <v>250</v>
          </cell>
          <cell r="U3564">
            <v>621</v>
          </cell>
          <cell r="V3564">
            <v>3.9</v>
          </cell>
          <cell r="W3564" t="str">
            <v>AF + EM</v>
          </cell>
          <cell r="X3564" t="str">
            <v>AF + EM</v>
          </cell>
          <cell r="Y3564">
            <v>4.2</v>
          </cell>
          <cell r="Z3564">
            <v>4.4000000000000004</v>
          </cell>
          <cell r="AA3564">
            <v>0.8</v>
          </cell>
          <cell r="AB3564" t="str">
            <v>Continuidade de Atendimento</v>
          </cell>
          <cell r="AC3564" t="str">
            <v>-</v>
          </cell>
          <cell r="AD3564">
            <v>3.6</v>
          </cell>
          <cell r="AE3564">
            <v>3.9</v>
          </cell>
          <cell r="AF3564">
            <v>4.2</v>
          </cell>
          <cell r="AG3564">
            <v>0.79300000000000004</v>
          </cell>
          <cell r="AH3564">
            <v>3.7</v>
          </cell>
          <cell r="AI3564">
            <v>4</v>
          </cell>
          <cell r="AJ3564">
            <v>4.3</v>
          </cell>
          <cell r="AK3564">
            <v>0.79400000000000004</v>
          </cell>
        </row>
        <row r="3565">
          <cell r="E3565" t="str">
            <v>CAMPINAS OESTE</v>
          </cell>
          <cell r="F3565" t="str">
            <v>CAMPINAS</v>
          </cell>
          <cell r="G3565" t="str">
            <v>Nível 4, 5 e 6</v>
          </cell>
          <cell r="H3565">
            <v>1</v>
          </cell>
          <cell r="I3565">
            <v>4</v>
          </cell>
          <cell r="J3565">
            <v>0</v>
          </cell>
          <cell r="K3565">
            <v>323</v>
          </cell>
          <cell r="L3565">
            <v>248</v>
          </cell>
          <cell r="M3565">
            <v>571</v>
          </cell>
          <cell r="N3565">
            <v>0</v>
          </cell>
          <cell r="O3565">
            <v>3.9</v>
          </cell>
          <cell r="P3565">
            <v>2.8</v>
          </cell>
          <cell r="Q3565">
            <v>3.4</v>
          </cell>
          <cell r="R3565">
            <v>0</v>
          </cell>
          <cell r="S3565">
            <v>323</v>
          </cell>
          <cell r="T3565">
            <v>248</v>
          </cell>
          <cell r="U3565">
            <v>571</v>
          </cell>
          <cell r="V3565">
            <v>3.4</v>
          </cell>
          <cell r="W3565" t="str">
            <v>AF + EM</v>
          </cell>
          <cell r="X3565" t="str">
            <v>AF + EM</v>
          </cell>
          <cell r="Y3565">
            <v>3.6</v>
          </cell>
          <cell r="Z3565">
            <v>3.9</v>
          </cell>
          <cell r="AA3565">
            <v>0.79400000000000004</v>
          </cell>
          <cell r="AB3565" t="str">
            <v>Continuidade de Atendimento</v>
          </cell>
          <cell r="AC3565" t="str">
            <v>-</v>
          </cell>
          <cell r="AD3565">
            <v>3.7</v>
          </cell>
          <cell r="AE3565">
            <v>4</v>
          </cell>
          <cell r="AF3565">
            <v>4.3</v>
          </cell>
          <cell r="AG3565">
            <v>0.79200000000000004</v>
          </cell>
          <cell r="AH3565">
            <v>3.7</v>
          </cell>
          <cell r="AI3565">
            <v>4</v>
          </cell>
          <cell r="AJ3565">
            <v>4.3</v>
          </cell>
          <cell r="AK3565">
            <v>0.79400000000000004</v>
          </cell>
        </row>
        <row r="3566">
          <cell r="E3566" t="str">
            <v>PIRACICABA</v>
          </cell>
          <cell r="F3566" t="str">
            <v>PIRACICABA</v>
          </cell>
          <cell r="G3566" t="str">
            <v>Nível 4, 5 e 6</v>
          </cell>
          <cell r="H3566">
            <v>2</v>
          </cell>
          <cell r="I3566">
            <v>7</v>
          </cell>
          <cell r="J3566">
            <v>0</v>
          </cell>
          <cell r="K3566">
            <v>320</v>
          </cell>
          <cell r="L3566">
            <v>136</v>
          </cell>
          <cell r="M3566">
            <v>456</v>
          </cell>
          <cell r="N3566">
            <v>0</v>
          </cell>
          <cell r="O3566">
            <v>3.8</v>
          </cell>
          <cell r="P3566">
            <v>2.8</v>
          </cell>
          <cell r="Q3566">
            <v>3.5</v>
          </cell>
          <cell r="R3566">
            <v>0</v>
          </cell>
          <cell r="S3566">
            <v>320</v>
          </cell>
          <cell r="T3566">
            <v>136</v>
          </cell>
          <cell r="U3566">
            <v>456</v>
          </cell>
          <cell r="V3566">
            <v>3.5</v>
          </cell>
          <cell r="W3566" t="str">
            <v>AF + EM</v>
          </cell>
          <cell r="X3566" t="str">
            <v>AF + EM</v>
          </cell>
          <cell r="Y3566">
            <v>3.8</v>
          </cell>
          <cell r="Z3566">
            <v>4.2</v>
          </cell>
          <cell r="AA3566">
            <v>0.8</v>
          </cell>
          <cell r="AB3566" t="str">
            <v>Continuidade de Atendimento</v>
          </cell>
          <cell r="AC3566" t="str">
            <v>-</v>
          </cell>
          <cell r="AD3566">
            <v>4</v>
          </cell>
          <cell r="AE3566">
            <v>4.2</v>
          </cell>
          <cell r="AF3566">
            <v>4.5</v>
          </cell>
          <cell r="AG3566">
            <v>0.79500000000000004</v>
          </cell>
          <cell r="AH3566">
            <v>3.7</v>
          </cell>
          <cell r="AI3566">
            <v>4</v>
          </cell>
          <cell r="AJ3566">
            <v>4.3</v>
          </cell>
          <cell r="AK3566">
            <v>0.79400000000000004</v>
          </cell>
        </row>
        <row r="3567">
          <cell r="E3567" t="str">
            <v>PIRACICABA</v>
          </cell>
          <cell r="F3567" t="str">
            <v>PIRACICABA</v>
          </cell>
          <cell r="G3567" t="str">
            <v>Nível 1, 2 e 3</v>
          </cell>
          <cell r="H3567">
            <v>2</v>
          </cell>
          <cell r="I3567">
            <v>5</v>
          </cell>
          <cell r="J3567">
            <v>0</v>
          </cell>
          <cell r="K3567">
            <v>246</v>
          </cell>
          <cell r="L3567">
            <v>102</v>
          </cell>
          <cell r="M3567">
            <v>348</v>
          </cell>
          <cell r="N3567">
            <v>0</v>
          </cell>
          <cell r="O3567">
            <v>4.0999999999999996</v>
          </cell>
          <cell r="P3567">
            <v>2.9</v>
          </cell>
          <cell r="Q3567">
            <v>3.7</v>
          </cell>
          <cell r="R3567">
            <v>0</v>
          </cell>
          <cell r="S3567">
            <v>246</v>
          </cell>
          <cell r="T3567">
            <v>102</v>
          </cell>
          <cell r="U3567">
            <v>348</v>
          </cell>
          <cell r="V3567">
            <v>3.7</v>
          </cell>
          <cell r="W3567" t="str">
            <v>AF + EM</v>
          </cell>
          <cell r="X3567" t="str">
            <v>AF + EM</v>
          </cell>
          <cell r="Y3567">
            <v>4.0999999999999996</v>
          </cell>
          <cell r="Z3567">
            <v>4.5</v>
          </cell>
          <cell r="AA3567">
            <v>0.8</v>
          </cell>
          <cell r="AB3567" t="str">
            <v>Continuidade de Atendimento</v>
          </cell>
          <cell r="AC3567" t="str">
            <v>-</v>
          </cell>
          <cell r="AD3567">
            <v>4</v>
          </cell>
          <cell r="AE3567">
            <v>4.2</v>
          </cell>
          <cell r="AF3567">
            <v>4.5</v>
          </cell>
          <cell r="AG3567">
            <v>0.79500000000000004</v>
          </cell>
          <cell r="AH3567">
            <v>3.7</v>
          </cell>
          <cell r="AI3567">
            <v>4</v>
          </cell>
          <cell r="AJ3567">
            <v>4.3</v>
          </cell>
          <cell r="AK3567">
            <v>0.79400000000000004</v>
          </cell>
        </row>
        <row r="3568">
          <cell r="E3568" t="str">
            <v>ITAQUAQUECETUBA</v>
          </cell>
          <cell r="F3568" t="str">
            <v>ITAQUAQUECETUBA</v>
          </cell>
          <cell r="G3568" t="str">
            <v>Nível 4, 5 e 6</v>
          </cell>
          <cell r="H3568">
            <v>2</v>
          </cell>
          <cell r="I3568">
            <v>3</v>
          </cell>
          <cell r="J3568">
            <v>0</v>
          </cell>
          <cell r="K3568">
            <v>740</v>
          </cell>
          <cell r="L3568">
            <v>0</v>
          </cell>
          <cell r="M3568">
            <v>740</v>
          </cell>
          <cell r="N3568">
            <v>0</v>
          </cell>
          <cell r="O3568">
            <v>3.7</v>
          </cell>
          <cell r="P3568">
            <v>0</v>
          </cell>
          <cell r="Q3568">
            <v>3.7</v>
          </cell>
          <cell r="R3568">
            <v>0</v>
          </cell>
          <cell r="S3568">
            <v>740</v>
          </cell>
          <cell r="T3568">
            <v>0</v>
          </cell>
          <cell r="U3568">
            <v>740</v>
          </cell>
          <cell r="V3568">
            <v>3.7</v>
          </cell>
          <cell r="W3568" t="str">
            <v>AF</v>
          </cell>
          <cell r="X3568" t="str">
            <v>AF</v>
          </cell>
          <cell r="Y3568">
            <v>4</v>
          </cell>
          <cell r="Z3568">
            <v>4.3</v>
          </cell>
          <cell r="AA3568">
            <v>0.8</v>
          </cell>
          <cell r="AB3568" t="str">
            <v>Continuidade de Atendimento</v>
          </cell>
          <cell r="AC3568" t="str">
            <v>-</v>
          </cell>
          <cell r="AD3568">
            <v>3.5</v>
          </cell>
          <cell r="AE3568">
            <v>3.8</v>
          </cell>
          <cell r="AF3568">
            <v>4.0999999999999996</v>
          </cell>
          <cell r="AG3568">
            <v>0.79300000000000004</v>
          </cell>
          <cell r="AH3568">
            <v>3.7</v>
          </cell>
          <cell r="AI3568">
            <v>4</v>
          </cell>
          <cell r="AJ3568">
            <v>4.3</v>
          </cell>
          <cell r="AK3568">
            <v>0.79400000000000004</v>
          </cell>
        </row>
        <row r="3569">
          <cell r="E3569" t="str">
            <v>MOGI DAS CRUZES</v>
          </cell>
          <cell r="F3569" t="str">
            <v>MOGI DAS CRUZES</v>
          </cell>
          <cell r="G3569" t="str">
            <v>Nível 4, 5 e 6</v>
          </cell>
          <cell r="H3569">
            <v>2</v>
          </cell>
          <cell r="I3569">
            <v>7</v>
          </cell>
          <cell r="J3569">
            <v>0</v>
          </cell>
          <cell r="K3569">
            <v>259</v>
          </cell>
          <cell r="L3569">
            <v>181</v>
          </cell>
          <cell r="M3569">
            <v>440</v>
          </cell>
          <cell r="N3569">
            <v>0</v>
          </cell>
          <cell r="O3569">
            <v>3.9</v>
          </cell>
          <cell r="P3569">
            <v>2.7</v>
          </cell>
          <cell r="Q3569">
            <v>3.4</v>
          </cell>
          <cell r="R3569">
            <v>0</v>
          </cell>
          <cell r="S3569">
            <v>259</v>
          </cell>
          <cell r="T3569">
            <v>181</v>
          </cell>
          <cell r="U3569">
            <v>440</v>
          </cell>
          <cell r="V3569">
            <v>3.4</v>
          </cell>
          <cell r="W3569" t="str">
            <v>AF + EM</v>
          </cell>
          <cell r="X3569" t="str">
            <v>AF + EM</v>
          </cell>
          <cell r="Y3569">
            <v>3.7</v>
          </cell>
          <cell r="Z3569">
            <v>4.0999999999999996</v>
          </cell>
          <cell r="AA3569">
            <v>0.8</v>
          </cell>
          <cell r="AB3569" t="str">
            <v>Continuidade de Atendimento</v>
          </cell>
          <cell r="AC3569" t="str">
            <v>-</v>
          </cell>
          <cell r="AD3569">
            <v>3.7</v>
          </cell>
          <cell r="AE3569">
            <v>4</v>
          </cell>
          <cell r="AF3569">
            <v>4.3</v>
          </cell>
          <cell r="AG3569">
            <v>0.79800000000000004</v>
          </cell>
          <cell r="AH3569">
            <v>3.7</v>
          </cell>
          <cell r="AI3569">
            <v>4</v>
          </cell>
          <cell r="AJ3569">
            <v>4.3</v>
          </cell>
          <cell r="AK3569">
            <v>0.79400000000000004</v>
          </cell>
        </row>
        <row r="3570">
          <cell r="E3570" t="str">
            <v>CAPIVARI</v>
          </cell>
          <cell r="F3570" t="str">
            <v>INDAIATUBA</v>
          </cell>
          <cell r="G3570" t="str">
            <v>Nível 4, 5 e 6</v>
          </cell>
          <cell r="H3570">
            <v>1</v>
          </cell>
          <cell r="I3570">
            <v>8</v>
          </cell>
          <cell r="J3570">
            <v>0</v>
          </cell>
          <cell r="K3570">
            <v>475</v>
          </cell>
          <cell r="L3570">
            <v>117</v>
          </cell>
          <cell r="M3570">
            <v>592</v>
          </cell>
          <cell r="N3570">
            <v>0</v>
          </cell>
          <cell r="O3570">
            <v>4</v>
          </cell>
          <cell r="P3570">
            <v>3.1</v>
          </cell>
          <cell r="Q3570">
            <v>3.8</v>
          </cell>
          <cell r="R3570">
            <v>0</v>
          </cell>
          <cell r="S3570">
            <v>475</v>
          </cell>
          <cell r="T3570">
            <v>117</v>
          </cell>
          <cell r="U3570">
            <v>592</v>
          </cell>
          <cell r="V3570">
            <v>3.8</v>
          </cell>
          <cell r="W3570" t="str">
            <v>AF + EM</v>
          </cell>
          <cell r="X3570" t="str">
            <v>AF + EM</v>
          </cell>
          <cell r="Y3570">
            <v>4</v>
          </cell>
          <cell r="Z3570">
            <v>4.3</v>
          </cell>
          <cell r="AA3570">
            <v>0.8</v>
          </cell>
          <cell r="AB3570" t="str">
            <v>Continuidade de Atendimento</v>
          </cell>
          <cell r="AC3570" t="str">
            <v>-</v>
          </cell>
          <cell r="AD3570">
            <v>3.8</v>
          </cell>
          <cell r="AE3570">
            <v>4.0999999999999996</v>
          </cell>
          <cell r="AF3570">
            <v>4.3</v>
          </cell>
          <cell r="AG3570">
            <v>0.79100000000000004</v>
          </cell>
          <cell r="AH3570">
            <v>3.7</v>
          </cell>
          <cell r="AI3570">
            <v>4</v>
          </cell>
          <cell r="AJ3570">
            <v>4.3</v>
          </cell>
          <cell r="AK3570">
            <v>0.79400000000000004</v>
          </cell>
        </row>
        <row r="3571">
          <cell r="E3571" t="str">
            <v>MARILIA</v>
          </cell>
          <cell r="F3571" t="str">
            <v>MARILIA</v>
          </cell>
          <cell r="G3571" t="str">
            <v>Nível 1, 2 e 3</v>
          </cell>
          <cell r="H3571">
            <v>1</v>
          </cell>
          <cell r="I3571">
            <v>6</v>
          </cell>
          <cell r="J3571">
            <v>0</v>
          </cell>
          <cell r="K3571">
            <v>220</v>
          </cell>
          <cell r="L3571">
            <v>0</v>
          </cell>
          <cell r="M3571">
            <v>220</v>
          </cell>
          <cell r="N3571">
            <v>0</v>
          </cell>
          <cell r="O3571">
            <v>4.5</v>
          </cell>
          <cell r="P3571">
            <v>0</v>
          </cell>
          <cell r="Q3571">
            <v>4.5</v>
          </cell>
          <cell r="R3571">
            <v>0</v>
          </cell>
          <cell r="S3571">
            <v>220</v>
          </cell>
          <cell r="T3571">
            <v>0</v>
          </cell>
          <cell r="U3571">
            <v>220</v>
          </cell>
          <cell r="V3571">
            <v>4.5</v>
          </cell>
          <cell r="W3571" t="str">
            <v>AF</v>
          </cell>
          <cell r="X3571" t="str">
            <v>AF</v>
          </cell>
          <cell r="Y3571">
            <v>4.8</v>
          </cell>
          <cell r="Z3571">
            <v>5</v>
          </cell>
          <cell r="AA3571">
            <v>0.8</v>
          </cell>
          <cell r="AB3571" t="str">
            <v>Continuidade de Atendimento</v>
          </cell>
          <cell r="AC3571" t="str">
            <v>-</v>
          </cell>
          <cell r="AD3571">
            <v>3.7</v>
          </cell>
          <cell r="AE3571">
            <v>4</v>
          </cell>
          <cell r="AF3571">
            <v>4.3</v>
          </cell>
          <cell r="AG3571">
            <v>0.79600000000000004</v>
          </cell>
          <cell r="AH3571">
            <v>3.7</v>
          </cell>
          <cell r="AI3571">
            <v>4</v>
          </cell>
          <cell r="AJ3571">
            <v>4.3</v>
          </cell>
          <cell r="AK3571">
            <v>0.79400000000000004</v>
          </cell>
        </row>
        <row r="3572">
          <cell r="E3572" t="str">
            <v>BIRIGUI</v>
          </cell>
          <cell r="F3572" t="str">
            <v>BIRIGUI</v>
          </cell>
          <cell r="G3572" t="str">
            <v>Nível 4, 5 e 6</v>
          </cell>
          <cell r="H3572">
            <v>2</v>
          </cell>
          <cell r="I3572">
            <v>7</v>
          </cell>
          <cell r="J3572">
            <v>0</v>
          </cell>
          <cell r="K3572">
            <v>340</v>
          </cell>
          <cell r="L3572">
            <v>102</v>
          </cell>
          <cell r="M3572">
            <v>442</v>
          </cell>
          <cell r="N3572">
            <v>0</v>
          </cell>
          <cell r="O3572">
            <v>3.7</v>
          </cell>
          <cell r="P3572">
            <v>2.7</v>
          </cell>
          <cell r="Q3572">
            <v>3.5</v>
          </cell>
          <cell r="R3572">
            <v>0</v>
          </cell>
          <cell r="S3572">
            <v>340</v>
          </cell>
          <cell r="T3572">
            <v>102</v>
          </cell>
          <cell r="U3572">
            <v>442</v>
          </cell>
          <cell r="V3572">
            <v>3.5</v>
          </cell>
          <cell r="W3572" t="str">
            <v>AF + EM</v>
          </cell>
          <cell r="X3572" t="str">
            <v>AF + EM</v>
          </cell>
          <cell r="Y3572">
            <v>3.8</v>
          </cell>
          <cell r="Z3572">
            <v>4.2</v>
          </cell>
          <cell r="AA3572">
            <v>0.78900000000000003</v>
          </cell>
          <cell r="AB3572" t="str">
            <v>Continuidade de Atendimento</v>
          </cell>
          <cell r="AC3572" t="str">
            <v>-</v>
          </cell>
          <cell r="AD3572">
            <v>4</v>
          </cell>
          <cell r="AE3572">
            <v>4.2</v>
          </cell>
          <cell r="AF3572">
            <v>4.5</v>
          </cell>
          <cell r="AG3572">
            <v>0.79300000000000004</v>
          </cell>
          <cell r="AH3572">
            <v>3.7</v>
          </cell>
          <cell r="AI3572">
            <v>4</v>
          </cell>
          <cell r="AJ3572">
            <v>4.3</v>
          </cell>
          <cell r="AK3572">
            <v>0.79400000000000004</v>
          </cell>
        </row>
        <row r="3573">
          <cell r="E3573" t="str">
            <v>LESTE 3</v>
          </cell>
          <cell r="F3573" t="str">
            <v>SAO PAULO</v>
          </cell>
          <cell r="G3573" t="str">
            <v>Nível 4, 5 e 6</v>
          </cell>
          <cell r="H3573">
            <v>2</v>
          </cell>
          <cell r="I3573">
            <v>7</v>
          </cell>
          <cell r="J3573">
            <v>0</v>
          </cell>
          <cell r="K3573">
            <v>498</v>
          </cell>
          <cell r="L3573">
            <v>483</v>
          </cell>
          <cell r="M3573">
            <v>981</v>
          </cell>
          <cell r="N3573">
            <v>0</v>
          </cell>
          <cell r="O3573">
            <v>4.2</v>
          </cell>
          <cell r="P3573">
            <v>3.1</v>
          </cell>
          <cell r="Q3573">
            <v>3.7</v>
          </cell>
          <cell r="R3573">
            <v>0</v>
          </cell>
          <cell r="S3573">
            <v>498</v>
          </cell>
          <cell r="T3573">
            <v>483</v>
          </cell>
          <cell r="U3573">
            <v>981</v>
          </cell>
          <cell r="V3573">
            <v>3.7</v>
          </cell>
          <cell r="W3573" t="str">
            <v>AF + EM</v>
          </cell>
          <cell r="X3573" t="str">
            <v>AF + EM</v>
          </cell>
          <cell r="Y3573">
            <v>4</v>
          </cell>
          <cell r="Z3573">
            <v>4.3</v>
          </cell>
          <cell r="AA3573">
            <v>0.8</v>
          </cell>
          <cell r="AB3573" t="str">
            <v>Continuidade de Atendimento</v>
          </cell>
          <cell r="AC3573" t="str">
            <v>-</v>
          </cell>
          <cell r="AD3573">
            <v>3.5</v>
          </cell>
          <cell r="AE3573">
            <v>3.8</v>
          </cell>
          <cell r="AF3573">
            <v>4.0999999999999996</v>
          </cell>
          <cell r="AG3573">
            <v>0.79400000000000004</v>
          </cell>
          <cell r="AH3573">
            <v>3.7</v>
          </cell>
          <cell r="AI3573">
            <v>4</v>
          </cell>
          <cell r="AJ3573">
            <v>4.3</v>
          </cell>
          <cell r="AK3573">
            <v>0.79400000000000004</v>
          </cell>
        </row>
        <row r="3574">
          <cell r="E3574" t="str">
            <v>MOGI MIRIM</v>
          </cell>
          <cell r="F3574" t="str">
            <v>AMPARO</v>
          </cell>
          <cell r="G3574" t="str">
            <v>Nível 4, 5 e 6</v>
          </cell>
          <cell r="H3574">
            <v>2</v>
          </cell>
          <cell r="I3574">
            <v>3</v>
          </cell>
          <cell r="J3574">
            <v>0</v>
          </cell>
          <cell r="K3574">
            <v>158</v>
          </cell>
          <cell r="L3574">
            <v>73</v>
          </cell>
          <cell r="M3574">
            <v>231</v>
          </cell>
          <cell r="N3574">
            <v>0</v>
          </cell>
          <cell r="O3574">
            <v>4</v>
          </cell>
          <cell r="P3574">
            <v>2.9</v>
          </cell>
          <cell r="Q3574">
            <v>3.7</v>
          </cell>
          <cell r="R3574">
            <v>0</v>
          </cell>
          <cell r="S3574">
            <v>158</v>
          </cell>
          <cell r="T3574">
            <v>73</v>
          </cell>
          <cell r="U3574">
            <v>231</v>
          </cell>
          <cell r="V3574">
            <v>3.7</v>
          </cell>
          <cell r="W3574" t="str">
            <v>AF + EM</v>
          </cell>
          <cell r="X3574" t="str">
            <v>AF + EM</v>
          </cell>
          <cell r="Y3574">
            <v>4</v>
          </cell>
          <cell r="Z3574">
            <v>4.3</v>
          </cell>
          <cell r="AA3574">
            <v>0.78800000000000003</v>
          </cell>
          <cell r="AB3574" t="str">
            <v>Continuidade de Atendimento</v>
          </cell>
          <cell r="AC3574" t="str">
            <v>-</v>
          </cell>
          <cell r="AD3574">
            <v>3.7</v>
          </cell>
          <cell r="AE3574">
            <v>4</v>
          </cell>
          <cell r="AF3574">
            <v>4.3</v>
          </cell>
          <cell r="AG3574">
            <v>0.79200000000000004</v>
          </cell>
          <cell r="AH3574">
            <v>3.7</v>
          </cell>
          <cell r="AI3574">
            <v>4</v>
          </cell>
          <cell r="AJ3574">
            <v>4.3</v>
          </cell>
          <cell r="AK3574">
            <v>0.79400000000000004</v>
          </cell>
        </row>
        <row r="3575">
          <cell r="E3575" t="str">
            <v>NORTE 1</v>
          </cell>
          <cell r="F3575" t="str">
            <v>SAO PAULO</v>
          </cell>
          <cell r="G3575" t="str">
            <v>Nível 4, 5 e 6</v>
          </cell>
          <cell r="H3575">
            <v>2</v>
          </cell>
          <cell r="I3575">
            <v>3</v>
          </cell>
          <cell r="J3575">
            <v>70</v>
          </cell>
          <cell r="K3575">
            <v>576</v>
          </cell>
          <cell r="L3575">
            <v>0</v>
          </cell>
          <cell r="M3575">
            <v>646</v>
          </cell>
          <cell r="N3575">
            <v>5.4</v>
          </cell>
          <cell r="O3575">
            <v>3.7</v>
          </cell>
          <cell r="P3575">
            <v>0</v>
          </cell>
          <cell r="Q3575">
            <v>3.9</v>
          </cell>
          <cell r="R3575">
            <v>70</v>
          </cell>
          <cell r="S3575">
            <v>576</v>
          </cell>
          <cell r="T3575">
            <v>0</v>
          </cell>
          <cell r="U3575">
            <v>646</v>
          </cell>
          <cell r="V3575">
            <v>3.9</v>
          </cell>
          <cell r="W3575" t="str">
            <v>AI + AF</v>
          </cell>
          <cell r="X3575" t="str">
            <v>AI + AF</v>
          </cell>
          <cell r="Y3575">
            <v>4.2</v>
          </cell>
          <cell r="Z3575">
            <v>4.5</v>
          </cell>
          <cell r="AA3575">
            <v>0.8</v>
          </cell>
          <cell r="AB3575" t="str">
            <v>Continuidade de Atendimento</v>
          </cell>
          <cell r="AC3575" t="str">
            <v>-</v>
          </cell>
          <cell r="AD3575">
            <v>3.5</v>
          </cell>
          <cell r="AE3575">
            <v>3.8</v>
          </cell>
          <cell r="AF3575">
            <v>4.0999999999999996</v>
          </cell>
          <cell r="AG3575">
            <v>0.79300000000000004</v>
          </cell>
          <cell r="AH3575">
            <v>3.7</v>
          </cell>
          <cell r="AI3575">
            <v>4</v>
          </cell>
          <cell r="AJ3575">
            <v>4.3</v>
          </cell>
          <cell r="AK3575">
            <v>0.79400000000000004</v>
          </cell>
        </row>
        <row r="3576">
          <cell r="E3576" t="str">
            <v>SUL 3</v>
          </cell>
          <cell r="F3576" t="str">
            <v>SAO PAULO</v>
          </cell>
          <cell r="G3576" t="str">
            <v>Nível 1, 2 e 3</v>
          </cell>
          <cell r="H3576">
            <v>1</v>
          </cell>
          <cell r="I3576">
            <v>2</v>
          </cell>
          <cell r="J3576">
            <v>148</v>
          </cell>
          <cell r="K3576">
            <v>0</v>
          </cell>
          <cell r="L3576">
            <v>0</v>
          </cell>
          <cell r="M3576">
            <v>148</v>
          </cell>
          <cell r="N3576">
            <v>5.2</v>
          </cell>
          <cell r="O3576">
            <v>0</v>
          </cell>
          <cell r="P3576">
            <v>0</v>
          </cell>
          <cell r="Q3576">
            <v>5.2</v>
          </cell>
          <cell r="R3576">
            <v>148</v>
          </cell>
          <cell r="S3576">
            <v>0</v>
          </cell>
          <cell r="T3576">
            <v>0</v>
          </cell>
          <cell r="U3576">
            <v>148</v>
          </cell>
          <cell r="V3576">
            <v>5.2</v>
          </cell>
          <cell r="W3576" t="str">
            <v>AI</v>
          </cell>
          <cell r="X3576" t="str">
            <v>AI</v>
          </cell>
          <cell r="Y3576">
            <v>5.4</v>
          </cell>
          <cell r="Z3576">
            <v>5.6</v>
          </cell>
          <cell r="AA3576">
            <v>0.8</v>
          </cell>
          <cell r="AB3576" t="str">
            <v>Continuidade de Atendimento</v>
          </cell>
          <cell r="AC3576" t="str">
            <v>-</v>
          </cell>
          <cell r="AD3576">
            <v>3.7</v>
          </cell>
          <cell r="AE3576">
            <v>3.9</v>
          </cell>
          <cell r="AF3576">
            <v>4.2</v>
          </cell>
          <cell r="AG3576">
            <v>0.79400000000000004</v>
          </cell>
          <cell r="AH3576">
            <v>3.7</v>
          </cell>
          <cell r="AI3576">
            <v>4</v>
          </cell>
          <cell r="AJ3576">
            <v>4.3</v>
          </cell>
          <cell r="AK3576">
            <v>0.79400000000000004</v>
          </cell>
        </row>
        <row r="3577">
          <cell r="E3577" t="str">
            <v>SUL 2</v>
          </cell>
          <cell r="F3577" t="str">
            <v>SAO PAULO</v>
          </cell>
          <cell r="G3577" t="str">
            <v>Nível 4, 5 e 6</v>
          </cell>
          <cell r="H3577">
            <v>2</v>
          </cell>
          <cell r="I3577">
            <v>7</v>
          </cell>
          <cell r="J3577">
            <v>0</v>
          </cell>
          <cell r="K3577">
            <v>211</v>
          </cell>
          <cell r="L3577">
            <v>119</v>
          </cell>
          <cell r="M3577">
            <v>330</v>
          </cell>
          <cell r="N3577">
            <v>0</v>
          </cell>
          <cell r="O3577">
            <v>4</v>
          </cell>
          <cell r="P3577">
            <v>3.2</v>
          </cell>
          <cell r="Q3577">
            <v>3.7</v>
          </cell>
          <cell r="R3577">
            <v>0</v>
          </cell>
          <cell r="S3577">
            <v>211</v>
          </cell>
          <cell r="T3577">
            <v>119</v>
          </cell>
          <cell r="U3577">
            <v>330</v>
          </cell>
          <cell r="V3577">
            <v>3.7</v>
          </cell>
          <cell r="W3577" t="str">
            <v>AF + EM</v>
          </cell>
          <cell r="X3577" t="str">
            <v>AF + EM</v>
          </cell>
          <cell r="Y3577">
            <v>4</v>
          </cell>
          <cell r="Z3577">
            <v>4.3</v>
          </cell>
          <cell r="AA3577">
            <v>0.8</v>
          </cell>
          <cell r="AB3577" t="str">
            <v>Continuidade de Atendimento</v>
          </cell>
          <cell r="AC3577" t="str">
            <v>-</v>
          </cell>
          <cell r="AD3577">
            <v>3.6</v>
          </cell>
          <cell r="AE3577">
            <v>3.9</v>
          </cell>
          <cell r="AF3577">
            <v>4.2</v>
          </cell>
          <cell r="AG3577">
            <v>0.79300000000000004</v>
          </cell>
          <cell r="AH3577">
            <v>3.7</v>
          </cell>
          <cell r="AI3577">
            <v>4</v>
          </cell>
          <cell r="AJ3577">
            <v>4.3</v>
          </cell>
          <cell r="AK3577">
            <v>0.79400000000000004</v>
          </cell>
        </row>
        <row r="3578">
          <cell r="E3578" t="str">
            <v>SUL 2</v>
          </cell>
          <cell r="F3578" t="str">
            <v>SAO PAULO</v>
          </cell>
          <cell r="G3578" t="str">
            <v>Nível 1, 2 e 3</v>
          </cell>
          <cell r="H3578">
            <v>2</v>
          </cell>
          <cell r="I3578">
            <v>1</v>
          </cell>
          <cell r="J3578">
            <v>209</v>
          </cell>
          <cell r="K3578">
            <v>0</v>
          </cell>
          <cell r="L3578">
            <v>0</v>
          </cell>
          <cell r="M3578">
            <v>209</v>
          </cell>
          <cell r="N3578">
            <v>4.9000000000000004</v>
          </cell>
          <cell r="O3578">
            <v>0</v>
          </cell>
          <cell r="P3578">
            <v>0</v>
          </cell>
          <cell r="Q3578">
            <v>4.9000000000000004</v>
          </cell>
          <cell r="R3578">
            <v>209</v>
          </cell>
          <cell r="S3578">
            <v>0</v>
          </cell>
          <cell r="T3578">
            <v>0</v>
          </cell>
          <cell r="U3578">
            <v>209</v>
          </cell>
          <cell r="V3578">
            <v>4.9000000000000004</v>
          </cell>
          <cell r="W3578" t="str">
            <v>AI</v>
          </cell>
          <cell r="X3578" t="str">
            <v>AI</v>
          </cell>
          <cell r="Y3578">
            <v>5.2</v>
          </cell>
          <cell r="Z3578">
            <v>5.5</v>
          </cell>
          <cell r="AA3578">
            <v>0.8</v>
          </cell>
          <cell r="AB3578" t="str">
            <v>Continuidade de Atendimento</v>
          </cell>
          <cell r="AC3578" t="str">
            <v>-</v>
          </cell>
          <cell r="AD3578">
            <v>3.6</v>
          </cell>
          <cell r="AE3578">
            <v>3.9</v>
          </cell>
          <cell r="AF3578">
            <v>4.2</v>
          </cell>
          <cell r="AG3578">
            <v>0.79300000000000004</v>
          </cell>
          <cell r="AH3578">
            <v>3.7</v>
          </cell>
          <cell r="AI3578">
            <v>4</v>
          </cell>
          <cell r="AJ3578">
            <v>4.3</v>
          </cell>
          <cell r="AK3578">
            <v>0.79400000000000004</v>
          </cell>
        </row>
        <row r="3579">
          <cell r="E3579" t="str">
            <v>SUL 2</v>
          </cell>
          <cell r="F3579" t="str">
            <v>SAO PAULO</v>
          </cell>
          <cell r="G3579" t="str">
            <v>Nível 1, 2 e 3</v>
          </cell>
          <cell r="H3579">
            <v>1</v>
          </cell>
          <cell r="I3579">
            <v>6</v>
          </cell>
          <cell r="J3579">
            <v>0</v>
          </cell>
          <cell r="K3579">
            <v>302</v>
          </cell>
          <cell r="L3579">
            <v>202</v>
          </cell>
          <cell r="M3579">
            <v>504</v>
          </cell>
          <cell r="N3579">
            <v>0</v>
          </cell>
          <cell r="O3579">
            <v>4.7</v>
          </cell>
          <cell r="P3579">
            <v>3.5</v>
          </cell>
          <cell r="Q3579">
            <v>4.2</v>
          </cell>
          <cell r="R3579">
            <v>0</v>
          </cell>
          <cell r="S3579">
            <v>302</v>
          </cell>
          <cell r="T3579">
            <v>202</v>
          </cell>
          <cell r="U3579">
            <v>504</v>
          </cell>
          <cell r="V3579">
            <v>4.2</v>
          </cell>
          <cell r="W3579" t="str">
            <v>AF + EM</v>
          </cell>
          <cell r="X3579" t="str">
            <v>AF + EM</v>
          </cell>
          <cell r="Y3579">
            <v>4.5</v>
          </cell>
          <cell r="Z3579">
            <v>4.8</v>
          </cell>
          <cell r="AA3579">
            <v>0.8</v>
          </cell>
          <cell r="AB3579" t="str">
            <v>Continuidade de Atendimento</v>
          </cell>
          <cell r="AC3579" t="str">
            <v>-</v>
          </cell>
          <cell r="AD3579">
            <v>3.6</v>
          </cell>
          <cell r="AE3579">
            <v>3.9</v>
          </cell>
          <cell r="AF3579">
            <v>4.2</v>
          </cell>
          <cell r="AG3579">
            <v>0.79300000000000004</v>
          </cell>
          <cell r="AH3579">
            <v>3.7</v>
          </cell>
          <cell r="AI3579">
            <v>4</v>
          </cell>
          <cell r="AJ3579">
            <v>4.3</v>
          </cell>
          <cell r="AK3579">
            <v>0.79400000000000004</v>
          </cell>
        </row>
        <row r="3580">
          <cell r="E3580" t="str">
            <v>SUL 2</v>
          </cell>
          <cell r="F3580" t="str">
            <v>SAO PAULO</v>
          </cell>
          <cell r="G3580" t="str">
            <v>Nível 1, 2 e 3</v>
          </cell>
          <cell r="H3580">
            <v>2</v>
          </cell>
          <cell r="I3580">
            <v>1</v>
          </cell>
          <cell r="J3580">
            <v>177</v>
          </cell>
          <cell r="K3580">
            <v>0</v>
          </cell>
          <cell r="L3580">
            <v>0</v>
          </cell>
          <cell r="M3580">
            <v>177</v>
          </cell>
          <cell r="N3580">
            <v>5.2</v>
          </cell>
          <cell r="O3580">
            <v>0</v>
          </cell>
          <cell r="P3580">
            <v>0</v>
          </cell>
          <cell r="Q3580">
            <v>5.2</v>
          </cell>
          <cell r="R3580">
            <v>177</v>
          </cell>
          <cell r="S3580">
            <v>0</v>
          </cell>
          <cell r="T3580">
            <v>0</v>
          </cell>
          <cell r="U3580">
            <v>177</v>
          </cell>
          <cell r="V3580">
            <v>5.2</v>
          </cell>
          <cell r="W3580" t="str">
            <v>AI</v>
          </cell>
          <cell r="X3580" t="str">
            <v>AI</v>
          </cell>
          <cell r="Y3580">
            <v>5.5</v>
          </cell>
          <cell r="Z3580">
            <v>5.8</v>
          </cell>
          <cell r="AA3580">
            <v>0.8</v>
          </cell>
          <cell r="AB3580" t="str">
            <v>Continuidade de Atendimento</v>
          </cell>
          <cell r="AC3580" t="str">
            <v>-</v>
          </cell>
          <cell r="AD3580">
            <v>3.6</v>
          </cell>
          <cell r="AE3580">
            <v>3.9</v>
          </cell>
          <cell r="AF3580">
            <v>4.2</v>
          </cell>
          <cell r="AG3580">
            <v>0.79300000000000004</v>
          </cell>
          <cell r="AH3580">
            <v>3.7</v>
          </cell>
          <cell r="AI3580">
            <v>4</v>
          </cell>
          <cell r="AJ3580">
            <v>4.3</v>
          </cell>
          <cell r="AK3580">
            <v>0.79400000000000004</v>
          </cell>
        </row>
        <row r="3581">
          <cell r="E3581" t="str">
            <v>CAMPINAS OESTE</v>
          </cell>
          <cell r="F3581" t="str">
            <v>CAMPINAS</v>
          </cell>
          <cell r="G3581" t="str">
            <v>Nível 1, 2 e 3</v>
          </cell>
          <cell r="H3581">
            <v>1</v>
          </cell>
          <cell r="I3581">
            <v>6</v>
          </cell>
          <cell r="J3581">
            <v>58</v>
          </cell>
          <cell r="K3581">
            <v>230</v>
          </cell>
          <cell r="L3581">
            <v>0</v>
          </cell>
          <cell r="M3581">
            <v>288</v>
          </cell>
          <cell r="N3581">
            <v>5.6</v>
          </cell>
          <cell r="O3581">
            <v>4.3</v>
          </cell>
          <cell r="P3581">
            <v>0</v>
          </cell>
          <cell r="Q3581">
            <v>4.5999999999999996</v>
          </cell>
          <cell r="R3581">
            <v>58</v>
          </cell>
          <cell r="S3581">
            <v>230</v>
          </cell>
          <cell r="T3581">
            <v>0</v>
          </cell>
          <cell r="U3581">
            <v>288</v>
          </cell>
          <cell r="V3581">
            <v>4.5999999999999996</v>
          </cell>
          <cell r="W3581" t="str">
            <v>AI + AF</v>
          </cell>
          <cell r="X3581" t="str">
            <v>AI + AF</v>
          </cell>
          <cell r="Y3581">
            <v>4.8</v>
          </cell>
          <cell r="Z3581">
            <v>5.0999999999999996</v>
          </cell>
          <cell r="AA3581">
            <v>0.8</v>
          </cell>
          <cell r="AB3581" t="str">
            <v>Continuidade de Atendimento</v>
          </cell>
          <cell r="AC3581" t="str">
            <v>-</v>
          </cell>
          <cell r="AD3581">
            <v>3.7</v>
          </cell>
          <cell r="AE3581">
            <v>4</v>
          </cell>
          <cell r="AF3581">
            <v>4.3</v>
          </cell>
          <cell r="AG3581">
            <v>0.79200000000000004</v>
          </cell>
          <cell r="AH3581">
            <v>3.7</v>
          </cell>
          <cell r="AI3581">
            <v>4</v>
          </cell>
          <cell r="AJ3581">
            <v>4.3</v>
          </cell>
          <cell r="AK3581">
            <v>0.79400000000000004</v>
          </cell>
        </row>
        <row r="3582">
          <cell r="E3582" t="str">
            <v>SUMARE</v>
          </cell>
          <cell r="F3582" t="str">
            <v>HORTOLANDIA</v>
          </cell>
          <cell r="G3582" t="str">
            <v>Nível 4, 5 e 6</v>
          </cell>
          <cell r="H3582">
            <v>1</v>
          </cell>
          <cell r="I3582">
            <v>8</v>
          </cell>
          <cell r="J3582">
            <v>0</v>
          </cell>
          <cell r="K3582">
            <v>228</v>
          </cell>
          <cell r="L3582">
            <v>108</v>
          </cell>
          <cell r="M3582">
            <v>336</v>
          </cell>
          <cell r="N3582">
            <v>0</v>
          </cell>
          <cell r="O3582">
            <v>4.0999999999999996</v>
          </cell>
          <cell r="P3582">
            <v>3</v>
          </cell>
          <cell r="Q3582">
            <v>3.7</v>
          </cell>
          <cell r="R3582">
            <v>0</v>
          </cell>
          <cell r="S3582">
            <v>228</v>
          </cell>
          <cell r="T3582">
            <v>108</v>
          </cell>
          <cell r="U3582">
            <v>336</v>
          </cell>
          <cell r="V3582">
            <v>3.7</v>
          </cell>
          <cell r="W3582" t="str">
            <v>AF + EM</v>
          </cell>
          <cell r="X3582" t="str">
            <v>AF + EM</v>
          </cell>
          <cell r="Y3582">
            <v>4</v>
          </cell>
          <cell r="Z3582">
            <v>4.2</v>
          </cell>
          <cell r="AA3582">
            <v>0.8</v>
          </cell>
          <cell r="AB3582" t="str">
            <v>Continuidade de Atendimento</v>
          </cell>
          <cell r="AC3582" t="str">
            <v>-</v>
          </cell>
          <cell r="AD3582">
            <v>3.8</v>
          </cell>
          <cell r="AE3582">
            <v>4</v>
          </cell>
          <cell r="AF3582">
            <v>4.3</v>
          </cell>
          <cell r="AG3582">
            <v>0.79400000000000004</v>
          </cell>
          <cell r="AH3582">
            <v>3.7</v>
          </cell>
          <cell r="AI3582">
            <v>4</v>
          </cell>
          <cell r="AJ3582">
            <v>4.3</v>
          </cell>
          <cell r="AK3582">
            <v>0.79400000000000004</v>
          </cell>
        </row>
        <row r="3583">
          <cell r="E3583" t="str">
            <v>ARARAQUARA</v>
          </cell>
          <cell r="F3583" t="str">
            <v>ARARAQUARA</v>
          </cell>
          <cell r="G3583" t="str">
            <v>Nível 1, 2 e 3</v>
          </cell>
          <cell r="H3583">
            <v>1</v>
          </cell>
          <cell r="I3583">
            <v>6</v>
          </cell>
          <cell r="J3583">
            <v>0</v>
          </cell>
          <cell r="K3583">
            <v>0</v>
          </cell>
          <cell r="L3583">
            <v>291</v>
          </cell>
          <cell r="M3583">
            <v>291</v>
          </cell>
          <cell r="N3583">
            <v>0</v>
          </cell>
          <cell r="O3583">
            <v>0</v>
          </cell>
          <cell r="P3583">
            <v>3.2</v>
          </cell>
          <cell r="Q3583">
            <v>3.2</v>
          </cell>
          <cell r="R3583">
            <v>0</v>
          </cell>
          <cell r="S3583">
            <v>0</v>
          </cell>
          <cell r="T3583">
            <v>291</v>
          </cell>
          <cell r="U3583">
            <v>291</v>
          </cell>
          <cell r="V3583">
            <v>3.2</v>
          </cell>
          <cell r="W3583" t="str">
            <v>EM</v>
          </cell>
          <cell r="X3583" t="str">
            <v>EM</v>
          </cell>
          <cell r="Y3583">
            <v>3.5</v>
          </cell>
          <cell r="Z3583">
            <v>3.8</v>
          </cell>
          <cell r="AA3583">
            <v>0.8</v>
          </cell>
          <cell r="AB3583" t="str">
            <v>Continuidade de Atendimento</v>
          </cell>
          <cell r="AC3583" t="str">
            <v>-</v>
          </cell>
          <cell r="AD3583">
            <v>3.8</v>
          </cell>
          <cell r="AE3583">
            <v>4.0999999999999996</v>
          </cell>
          <cell r="AF3583">
            <v>4.3</v>
          </cell>
          <cell r="AG3583">
            <v>0.79800000000000004</v>
          </cell>
          <cell r="AH3583">
            <v>3.7</v>
          </cell>
          <cell r="AI3583">
            <v>4</v>
          </cell>
          <cell r="AJ3583">
            <v>4.3</v>
          </cell>
          <cell r="AK3583">
            <v>0.79400000000000004</v>
          </cell>
        </row>
        <row r="3584">
          <cell r="E3584" t="str">
            <v>SUMARE</v>
          </cell>
          <cell r="F3584" t="str">
            <v>HORTOLANDIA</v>
          </cell>
          <cell r="G3584" t="str">
            <v>Nível 1, 2 e 3</v>
          </cell>
          <cell r="H3584">
            <v>1</v>
          </cell>
          <cell r="I3584">
            <v>6</v>
          </cell>
          <cell r="J3584">
            <v>0</v>
          </cell>
          <cell r="K3584">
            <v>0</v>
          </cell>
          <cell r="L3584">
            <v>433</v>
          </cell>
          <cell r="M3584">
            <v>433</v>
          </cell>
          <cell r="N3584">
            <v>0</v>
          </cell>
          <cell r="O3584">
            <v>0</v>
          </cell>
          <cell r="P3584">
            <v>3.1</v>
          </cell>
          <cell r="Q3584">
            <v>3.1</v>
          </cell>
          <cell r="R3584">
            <v>0</v>
          </cell>
          <cell r="S3584">
            <v>0</v>
          </cell>
          <cell r="T3584">
            <v>433</v>
          </cell>
          <cell r="U3584">
            <v>433</v>
          </cell>
          <cell r="V3584">
            <v>3.1</v>
          </cell>
          <cell r="W3584" t="str">
            <v>EM</v>
          </cell>
          <cell r="X3584" t="str">
            <v>EM</v>
          </cell>
          <cell r="Y3584">
            <v>3.4</v>
          </cell>
          <cell r="Z3584">
            <v>3.8</v>
          </cell>
          <cell r="AA3584">
            <v>0.8</v>
          </cell>
          <cell r="AB3584" t="str">
            <v>Continuidade de Atendimento</v>
          </cell>
          <cell r="AC3584" t="str">
            <v>-</v>
          </cell>
          <cell r="AD3584">
            <v>3.8</v>
          </cell>
          <cell r="AE3584">
            <v>4</v>
          </cell>
          <cell r="AF3584">
            <v>4.3</v>
          </cell>
          <cell r="AG3584">
            <v>0.79400000000000004</v>
          </cell>
          <cell r="AH3584">
            <v>3.7</v>
          </cell>
          <cell r="AI3584">
            <v>4</v>
          </cell>
          <cell r="AJ3584">
            <v>4.3</v>
          </cell>
          <cell r="AK3584">
            <v>0.79400000000000004</v>
          </cell>
        </row>
        <row r="3585">
          <cell r="E3585" t="str">
            <v>CAPIVARI</v>
          </cell>
          <cell r="F3585" t="str">
            <v>INDAIATUBA</v>
          </cell>
          <cell r="G3585" t="str">
            <v>Nível 1, 2 e 3</v>
          </cell>
          <cell r="H3585">
            <v>1</v>
          </cell>
          <cell r="I3585">
            <v>6</v>
          </cell>
          <cell r="J3585">
            <v>0</v>
          </cell>
          <cell r="K3585">
            <v>0</v>
          </cell>
          <cell r="L3585">
            <v>428</v>
          </cell>
          <cell r="M3585">
            <v>428</v>
          </cell>
          <cell r="N3585">
            <v>0</v>
          </cell>
          <cell r="O3585">
            <v>0</v>
          </cell>
          <cell r="P3585">
            <v>3.8</v>
          </cell>
          <cell r="Q3585">
            <v>3.8</v>
          </cell>
          <cell r="R3585">
            <v>0</v>
          </cell>
          <cell r="S3585">
            <v>0</v>
          </cell>
          <cell r="T3585">
            <v>428</v>
          </cell>
          <cell r="U3585">
            <v>428</v>
          </cell>
          <cell r="V3585">
            <v>3.8</v>
          </cell>
          <cell r="W3585" t="str">
            <v>EM</v>
          </cell>
          <cell r="X3585" t="str">
            <v>EM</v>
          </cell>
          <cell r="Y3585">
            <v>4.0999999999999996</v>
          </cell>
          <cell r="Z3585">
            <v>4.4000000000000004</v>
          </cell>
          <cell r="AA3585">
            <v>0.8</v>
          </cell>
          <cell r="AB3585" t="str">
            <v>Continuidade de Atendimento</v>
          </cell>
          <cell r="AC3585" t="str">
            <v>-</v>
          </cell>
          <cell r="AD3585">
            <v>3.8</v>
          </cell>
          <cell r="AE3585">
            <v>4.0999999999999996</v>
          </cell>
          <cell r="AF3585">
            <v>4.3</v>
          </cell>
          <cell r="AG3585">
            <v>0.79100000000000004</v>
          </cell>
          <cell r="AH3585">
            <v>3.7</v>
          </cell>
          <cell r="AI3585">
            <v>4</v>
          </cell>
          <cell r="AJ3585">
            <v>4.3</v>
          </cell>
          <cell r="AK3585">
            <v>0.79400000000000004</v>
          </cell>
        </row>
        <row r="3586">
          <cell r="E3586" t="str">
            <v>ARARAQUARA</v>
          </cell>
          <cell r="F3586" t="str">
            <v>ARARAQUARA</v>
          </cell>
          <cell r="G3586" t="str">
            <v>Nível 1, 2 e 3</v>
          </cell>
          <cell r="H3586">
            <v>1</v>
          </cell>
          <cell r="I3586">
            <v>6</v>
          </cell>
          <cell r="J3586">
            <v>0</v>
          </cell>
          <cell r="K3586">
            <v>252</v>
          </cell>
          <cell r="L3586">
            <v>86</v>
          </cell>
          <cell r="M3586">
            <v>338</v>
          </cell>
          <cell r="N3586">
            <v>0</v>
          </cell>
          <cell r="O3586">
            <v>4.5</v>
          </cell>
          <cell r="P3586">
            <v>3</v>
          </cell>
          <cell r="Q3586">
            <v>4.0999999999999996</v>
          </cell>
          <cell r="R3586">
            <v>0</v>
          </cell>
          <cell r="S3586">
            <v>252</v>
          </cell>
          <cell r="T3586">
            <v>86</v>
          </cell>
          <cell r="U3586">
            <v>338</v>
          </cell>
          <cell r="V3586">
            <v>4.0999999999999996</v>
          </cell>
          <cell r="W3586" t="str">
            <v>AF + EM</v>
          </cell>
          <cell r="X3586" t="str">
            <v>AF + EM</v>
          </cell>
          <cell r="Y3586">
            <v>4.4000000000000004</v>
          </cell>
          <cell r="Z3586">
            <v>4.7</v>
          </cell>
          <cell r="AA3586">
            <v>0.8</v>
          </cell>
          <cell r="AB3586" t="str">
            <v>Continuidade de Atendimento</v>
          </cell>
          <cell r="AC3586" t="str">
            <v>-</v>
          </cell>
          <cell r="AD3586">
            <v>3.8</v>
          </cell>
          <cell r="AE3586">
            <v>4.0999999999999996</v>
          </cell>
          <cell r="AF3586">
            <v>4.3</v>
          </cell>
          <cell r="AG3586">
            <v>0.79800000000000004</v>
          </cell>
          <cell r="AH3586">
            <v>3.7</v>
          </cell>
          <cell r="AI3586">
            <v>4</v>
          </cell>
          <cell r="AJ3586">
            <v>4.3</v>
          </cell>
          <cell r="AK3586">
            <v>0.79400000000000004</v>
          </cell>
        </row>
        <row r="3587">
          <cell r="E3587" t="str">
            <v>SANTOS</v>
          </cell>
          <cell r="F3587" t="str">
            <v>CUBATAO</v>
          </cell>
          <cell r="G3587" t="str">
            <v>Nível 1, 2 e 3</v>
          </cell>
          <cell r="H3587">
            <v>2</v>
          </cell>
          <cell r="I3587">
            <v>1</v>
          </cell>
          <cell r="J3587">
            <v>65</v>
          </cell>
          <cell r="K3587">
            <v>0</v>
          </cell>
          <cell r="L3587">
            <v>0</v>
          </cell>
          <cell r="M3587">
            <v>65</v>
          </cell>
          <cell r="N3587">
            <v>4.4000000000000004</v>
          </cell>
          <cell r="O3587">
            <v>0</v>
          </cell>
          <cell r="P3587">
            <v>0</v>
          </cell>
          <cell r="Q3587">
            <v>4.4000000000000004</v>
          </cell>
          <cell r="R3587">
            <v>65</v>
          </cell>
          <cell r="S3587">
            <v>0</v>
          </cell>
          <cell r="T3587">
            <v>0</v>
          </cell>
          <cell r="U3587">
            <v>65</v>
          </cell>
          <cell r="V3587">
            <v>4.4000000000000004</v>
          </cell>
          <cell r="W3587" t="str">
            <v>AI</v>
          </cell>
          <cell r="X3587" t="str">
            <v>AI</v>
          </cell>
          <cell r="Y3587">
            <v>4.7</v>
          </cell>
          <cell r="Z3587">
            <v>5</v>
          </cell>
          <cell r="AA3587">
            <v>0.8</v>
          </cell>
          <cell r="AB3587" t="str">
            <v>Continuidade de Atendimento</v>
          </cell>
          <cell r="AC3587" t="str">
            <v>-</v>
          </cell>
          <cell r="AD3587">
            <v>3.5</v>
          </cell>
          <cell r="AE3587">
            <v>3.7</v>
          </cell>
          <cell r="AF3587">
            <v>4</v>
          </cell>
          <cell r="AG3587">
            <v>0.79</v>
          </cell>
          <cell r="AH3587">
            <v>3.7</v>
          </cell>
          <cell r="AI3587">
            <v>4</v>
          </cell>
          <cell r="AJ3587">
            <v>4.3</v>
          </cell>
          <cell r="AK3587">
            <v>0.79400000000000004</v>
          </cell>
        </row>
        <row r="3588">
          <cell r="E3588" t="str">
            <v>MARILIA</v>
          </cell>
          <cell r="F3588" t="str">
            <v>MARILIA</v>
          </cell>
          <cell r="G3588" t="str">
            <v>Nível 1, 2 e 3</v>
          </cell>
          <cell r="H3588">
            <v>2</v>
          </cell>
          <cell r="I3588">
            <v>5</v>
          </cell>
          <cell r="J3588">
            <v>0</v>
          </cell>
          <cell r="K3588">
            <v>236</v>
          </cell>
          <cell r="L3588">
            <v>0</v>
          </cell>
          <cell r="M3588">
            <v>236</v>
          </cell>
          <cell r="N3588">
            <v>0</v>
          </cell>
          <cell r="O3588">
            <v>4.3</v>
          </cell>
          <cell r="P3588">
            <v>0</v>
          </cell>
          <cell r="Q3588">
            <v>4.3</v>
          </cell>
          <cell r="R3588">
            <v>0</v>
          </cell>
          <cell r="S3588">
            <v>236</v>
          </cell>
          <cell r="T3588">
            <v>0</v>
          </cell>
          <cell r="U3588">
            <v>236</v>
          </cell>
          <cell r="V3588">
            <v>4.3</v>
          </cell>
          <cell r="W3588" t="str">
            <v>AF</v>
          </cell>
          <cell r="X3588" t="str">
            <v>AF</v>
          </cell>
          <cell r="Y3588">
            <v>4.7</v>
          </cell>
          <cell r="Z3588">
            <v>5.0999999999999996</v>
          </cell>
          <cell r="AA3588">
            <v>0.8</v>
          </cell>
          <cell r="AB3588" t="str">
            <v>Continuidade de Atendimento</v>
          </cell>
          <cell r="AC3588" t="str">
            <v>-</v>
          </cell>
          <cell r="AD3588">
            <v>3.7</v>
          </cell>
          <cell r="AE3588">
            <v>4</v>
          </cell>
          <cell r="AF3588">
            <v>4.3</v>
          </cell>
          <cell r="AG3588">
            <v>0.79600000000000004</v>
          </cell>
          <cell r="AH3588">
            <v>3.7</v>
          </cell>
          <cell r="AI3588">
            <v>4</v>
          </cell>
          <cell r="AJ3588">
            <v>4.3</v>
          </cell>
          <cell r="AK3588">
            <v>0.79400000000000004</v>
          </cell>
        </row>
        <row r="3589">
          <cell r="E3589" t="str">
            <v>BAURU</v>
          </cell>
          <cell r="F3589" t="str">
            <v>BAURU</v>
          </cell>
          <cell r="G3589" t="str">
            <v>Nível 4, 5 e 6</v>
          </cell>
          <cell r="H3589">
            <v>2</v>
          </cell>
          <cell r="I3589">
            <v>7</v>
          </cell>
          <cell r="J3589">
            <v>0</v>
          </cell>
          <cell r="K3589">
            <v>240</v>
          </cell>
          <cell r="L3589">
            <v>36</v>
          </cell>
          <cell r="M3589">
            <v>276</v>
          </cell>
          <cell r="N3589">
            <v>0</v>
          </cell>
          <cell r="O3589">
            <v>4</v>
          </cell>
          <cell r="P3589">
            <v>3.3</v>
          </cell>
          <cell r="Q3589">
            <v>3.9</v>
          </cell>
          <cell r="R3589">
            <v>0</v>
          </cell>
          <cell r="S3589">
            <v>240</v>
          </cell>
          <cell r="T3589">
            <v>36</v>
          </cell>
          <cell r="U3589">
            <v>276</v>
          </cell>
          <cell r="V3589">
            <v>3.9</v>
          </cell>
          <cell r="W3589" t="str">
            <v>AF + EM</v>
          </cell>
          <cell r="X3589" t="str">
            <v>AF + EM</v>
          </cell>
          <cell r="Y3589">
            <v>4.2</v>
          </cell>
          <cell r="Z3589">
            <v>4.5</v>
          </cell>
          <cell r="AA3589">
            <v>0.8</v>
          </cell>
          <cell r="AB3589" t="str">
            <v>Continuidade de Atendimento</v>
          </cell>
          <cell r="AC3589" t="str">
            <v>-</v>
          </cell>
          <cell r="AD3589">
            <v>3.7</v>
          </cell>
          <cell r="AE3589">
            <v>4</v>
          </cell>
          <cell r="AF3589">
            <v>4.3</v>
          </cell>
          <cell r="AG3589">
            <v>0.79600000000000004</v>
          </cell>
          <cell r="AH3589">
            <v>3.7</v>
          </cell>
          <cell r="AI3589">
            <v>4</v>
          </cell>
          <cell r="AJ3589">
            <v>4.3</v>
          </cell>
          <cell r="AK3589">
            <v>0.79400000000000004</v>
          </cell>
        </row>
        <row r="3590">
          <cell r="E3590" t="str">
            <v>SAO ROQUE</v>
          </cell>
          <cell r="F3590" t="str">
            <v>IBIUNA</v>
          </cell>
          <cell r="G3590" t="str">
            <v>Nível 1, 2 e 3</v>
          </cell>
          <cell r="H3590">
            <v>1</v>
          </cell>
          <cell r="I3590">
            <v>2</v>
          </cell>
          <cell r="J3590">
            <v>0</v>
          </cell>
          <cell r="K3590">
            <v>257</v>
          </cell>
          <cell r="L3590">
            <v>0</v>
          </cell>
          <cell r="M3590">
            <v>257</v>
          </cell>
          <cell r="N3590">
            <v>0</v>
          </cell>
          <cell r="O3590">
            <v>4.4000000000000004</v>
          </cell>
          <cell r="P3590">
            <v>0</v>
          </cell>
          <cell r="Q3590">
            <v>4.4000000000000004</v>
          </cell>
          <cell r="R3590">
            <v>0</v>
          </cell>
          <cell r="S3590">
            <v>257</v>
          </cell>
          <cell r="T3590">
            <v>0</v>
          </cell>
          <cell r="U3590">
            <v>257</v>
          </cell>
          <cell r="V3590">
            <v>4.4000000000000004</v>
          </cell>
          <cell r="W3590" t="str">
            <v>AF</v>
          </cell>
          <cell r="X3590" t="str">
            <v>AF</v>
          </cell>
          <cell r="Y3590">
            <v>4.5999999999999996</v>
          </cell>
          <cell r="Z3590">
            <v>4.9000000000000004</v>
          </cell>
          <cell r="AA3590">
            <v>0.8</v>
          </cell>
          <cell r="AB3590" t="str">
            <v>Continuidade de Atendimento</v>
          </cell>
          <cell r="AC3590" t="str">
            <v>-</v>
          </cell>
          <cell r="AD3590">
            <v>3.4</v>
          </cell>
          <cell r="AE3590">
            <v>3.7</v>
          </cell>
          <cell r="AF3590">
            <v>4</v>
          </cell>
          <cell r="AG3590">
            <v>0.79600000000000004</v>
          </cell>
          <cell r="AH3590">
            <v>3.7</v>
          </cell>
          <cell r="AI3590">
            <v>4</v>
          </cell>
          <cell r="AJ3590">
            <v>4.3</v>
          </cell>
          <cell r="AK3590">
            <v>0.79400000000000004</v>
          </cell>
        </row>
        <row r="3591">
          <cell r="E3591" t="str">
            <v>RIBEIRAO PRETO</v>
          </cell>
          <cell r="F3591" t="str">
            <v>CRAVINHOS</v>
          </cell>
          <cell r="G3591" t="str">
            <v>Nível 1, 2 e 3</v>
          </cell>
          <cell r="H3591">
            <v>1</v>
          </cell>
          <cell r="I3591">
            <v>6</v>
          </cell>
          <cell r="J3591">
            <v>0</v>
          </cell>
          <cell r="K3591">
            <v>184</v>
          </cell>
          <cell r="L3591">
            <v>139</v>
          </cell>
          <cell r="M3591">
            <v>323</v>
          </cell>
          <cell r="N3591">
            <v>0</v>
          </cell>
          <cell r="O3591">
            <v>4.8</v>
          </cell>
          <cell r="P3591">
            <v>4</v>
          </cell>
          <cell r="Q3591">
            <v>4.5</v>
          </cell>
          <cell r="R3591">
            <v>0</v>
          </cell>
          <cell r="S3591">
            <v>184</v>
          </cell>
          <cell r="T3591">
            <v>139</v>
          </cell>
          <cell r="U3591">
            <v>323</v>
          </cell>
          <cell r="V3591">
            <v>4.5</v>
          </cell>
          <cell r="W3591" t="str">
            <v>AF + EM</v>
          </cell>
          <cell r="X3591" t="str">
            <v>AF + EM</v>
          </cell>
          <cell r="Y3591">
            <v>4.7</v>
          </cell>
          <cell r="Z3591">
            <v>5</v>
          </cell>
          <cell r="AA3591">
            <v>0.8</v>
          </cell>
          <cell r="AB3591" t="str">
            <v>Continuidade de Atendimento</v>
          </cell>
          <cell r="AC3591" t="str">
            <v>-</v>
          </cell>
          <cell r="AD3591">
            <v>3.7</v>
          </cell>
          <cell r="AE3591">
            <v>3.9</v>
          </cell>
          <cell r="AF3591">
            <v>4.2</v>
          </cell>
          <cell r="AG3591">
            <v>0.79800000000000004</v>
          </cell>
          <cell r="AH3591">
            <v>3.7</v>
          </cell>
          <cell r="AI3591">
            <v>4</v>
          </cell>
          <cell r="AJ3591">
            <v>4.3</v>
          </cell>
          <cell r="AK3591">
            <v>0.79400000000000004</v>
          </cell>
        </row>
        <row r="3592">
          <cell r="E3592" t="str">
            <v>SUMARE</v>
          </cell>
          <cell r="F3592" t="str">
            <v>PAULINIA</v>
          </cell>
          <cell r="G3592" t="str">
            <v>Nível 1, 2 e 3</v>
          </cell>
          <cell r="H3592">
            <v>1</v>
          </cell>
          <cell r="I3592">
            <v>6</v>
          </cell>
          <cell r="J3592">
            <v>0</v>
          </cell>
          <cell r="K3592">
            <v>0</v>
          </cell>
          <cell r="L3592">
            <v>368</v>
          </cell>
          <cell r="M3592">
            <v>368</v>
          </cell>
          <cell r="N3592">
            <v>0</v>
          </cell>
          <cell r="O3592">
            <v>0</v>
          </cell>
          <cell r="P3592">
            <v>3.4</v>
          </cell>
          <cell r="Q3592">
            <v>3.4</v>
          </cell>
          <cell r="R3592">
            <v>0</v>
          </cell>
          <cell r="S3592">
            <v>0</v>
          </cell>
          <cell r="T3592">
            <v>368</v>
          </cell>
          <cell r="U3592">
            <v>368</v>
          </cell>
          <cell r="V3592">
            <v>3.4</v>
          </cell>
          <cell r="W3592" t="str">
            <v>EM</v>
          </cell>
          <cell r="X3592" t="str">
            <v>EM</v>
          </cell>
          <cell r="Y3592">
            <v>3.7</v>
          </cell>
          <cell r="Z3592">
            <v>4</v>
          </cell>
          <cell r="AA3592">
            <v>0.8</v>
          </cell>
          <cell r="AB3592" t="str">
            <v>Continuidade de Atendimento</v>
          </cell>
          <cell r="AC3592" t="str">
            <v>-</v>
          </cell>
          <cell r="AD3592">
            <v>3.8</v>
          </cell>
          <cell r="AE3592">
            <v>4</v>
          </cell>
          <cell r="AF3592">
            <v>4.3</v>
          </cell>
          <cell r="AG3592">
            <v>0.79400000000000004</v>
          </cell>
          <cell r="AH3592">
            <v>3.7</v>
          </cell>
          <cell r="AI3592">
            <v>4</v>
          </cell>
          <cell r="AJ3592">
            <v>4.3</v>
          </cell>
          <cell r="AK3592">
            <v>0.79400000000000004</v>
          </cell>
        </row>
        <row r="3593">
          <cell r="E3593" t="str">
            <v>SAO CARLOS</v>
          </cell>
          <cell r="F3593" t="str">
            <v>DESCALVADO</v>
          </cell>
          <cell r="G3593" t="str">
            <v>Nível 1, 2 e 3</v>
          </cell>
          <cell r="H3593">
            <v>1</v>
          </cell>
          <cell r="I3593">
            <v>2</v>
          </cell>
          <cell r="J3593">
            <v>0</v>
          </cell>
          <cell r="K3593">
            <v>0</v>
          </cell>
          <cell r="L3593">
            <v>104</v>
          </cell>
          <cell r="M3593">
            <v>104</v>
          </cell>
          <cell r="N3593">
            <v>0</v>
          </cell>
          <cell r="O3593">
            <v>0</v>
          </cell>
          <cell r="P3593">
            <v>3.2</v>
          </cell>
          <cell r="Q3593">
            <v>3.2</v>
          </cell>
          <cell r="R3593">
            <v>0</v>
          </cell>
          <cell r="S3593">
            <v>0</v>
          </cell>
          <cell r="T3593">
            <v>104</v>
          </cell>
          <cell r="U3593">
            <v>104</v>
          </cell>
          <cell r="V3593">
            <v>3.2</v>
          </cell>
          <cell r="W3593" t="str">
            <v>EM</v>
          </cell>
          <cell r="X3593" t="str">
            <v>EM</v>
          </cell>
          <cell r="Y3593">
            <v>3.5</v>
          </cell>
          <cell r="Z3593">
            <v>3.8</v>
          </cell>
          <cell r="AA3593">
            <v>0.8</v>
          </cell>
          <cell r="AB3593" t="str">
            <v>Continuidade de Atendimento</v>
          </cell>
          <cell r="AC3593" t="str">
            <v>-</v>
          </cell>
          <cell r="AD3593">
            <v>4</v>
          </cell>
          <cell r="AE3593">
            <v>4.2</v>
          </cell>
          <cell r="AF3593">
            <v>4.5</v>
          </cell>
          <cell r="AG3593">
            <v>0.79700000000000004</v>
          </cell>
          <cell r="AH3593">
            <v>3.7</v>
          </cell>
          <cell r="AI3593">
            <v>4</v>
          </cell>
          <cell r="AJ3593">
            <v>4.3</v>
          </cell>
          <cell r="AK3593">
            <v>0.79400000000000004</v>
          </cell>
        </row>
        <row r="3594">
          <cell r="E3594" t="str">
            <v>PIRACICABA</v>
          </cell>
          <cell r="F3594" t="str">
            <v>PIRACICABA</v>
          </cell>
          <cell r="G3594" t="str">
            <v>Nível 4, 5 e 6</v>
          </cell>
          <cell r="H3594">
            <v>1</v>
          </cell>
          <cell r="I3594">
            <v>8</v>
          </cell>
          <cell r="J3594">
            <v>0</v>
          </cell>
          <cell r="K3594">
            <v>267</v>
          </cell>
          <cell r="L3594">
            <v>145</v>
          </cell>
          <cell r="M3594">
            <v>412</v>
          </cell>
          <cell r="N3594">
            <v>0</v>
          </cell>
          <cell r="O3594">
            <v>4.5999999999999996</v>
          </cell>
          <cell r="P3594">
            <v>2.9</v>
          </cell>
          <cell r="Q3594">
            <v>4</v>
          </cell>
          <cell r="R3594">
            <v>0</v>
          </cell>
          <cell r="S3594">
            <v>267</v>
          </cell>
          <cell r="T3594">
            <v>145</v>
          </cell>
          <cell r="U3594">
            <v>412</v>
          </cell>
          <cell r="V3594">
            <v>4</v>
          </cell>
          <cell r="W3594" t="str">
            <v>AF + EM</v>
          </cell>
          <cell r="X3594" t="str">
            <v>AF + EM</v>
          </cell>
          <cell r="Y3594">
            <v>4.2</v>
          </cell>
          <cell r="Z3594">
            <v>4.4000000000000004</v>
          </cell>
          <cell r="AA3594">
            <v>0.8</v>
          </cell>
          <cell r="AB3594" t="str">
            <v>Continuidade de Atendimento</v>
          </cell>
          <cell r="AC3594" t="str">
            <v>-</v>
          </cell>
          <cell r="AD3594">
            <v>4</v>
          </cell>
          <cell r="AE3594">
            <v>4.2</v>
          </cell>
          <cell r="AF3594">
            <v>4.5</v>
          </cell>
          <cell r="AG3594">
            <v>0.79500000000000004</v>
          </cell>
          <cell r="AH3594">
            <v>3.7</v>
          </cell>
          <cell r="AI3594">
            <v>4</v>
          </cell>
          <cell r="AJ3594">
            <v>4.3</v>
          </cell>
          <cell r="AK3594">
            <v>0.79400000000000004</v>
          </cell>
        </row>
        <row r="3595">
          <cell r="E3595" t="str">
            <v>NORTE 1</v>
          </cell>
          <cell r="F3595" t="str">
            <v>SAO PAULO</v>
          </cell>
          <cell r="G3595" t="str">
            <v>Nível 1, 2 e 3</v>
          </cell>
          <cell r="H3595">
            <v>2</v>
          </cell>
          <cell r="I3595">
            <v>5</v>
          </cell>
          <cell r="J3595">
            <v>0</v>
          </cell>
          <cell r="K3595">
            <v>0</v>
          </cell>
          <cell r="L3595">
            <v>300</v>
          </cell>
          <cell r="M3595">
            <v>300</v>
          </cell>
          <cell r="N3595">
            <v>0</v>
          </cell>
          <cell r="O3595">
            <v>0</v>
          </cell>
          <cell r="P3595">
            <v>2.9</v>
          </cell>
          <cell r="Q3595">
            <v>2.9</v>
          </cell>
          <cell r="R3595">
            <v>0</v>
          </cell>
          <cell r="S3595">
            <v>0</v>
          </cell>
          <cell r="T3595">
            <v>300</v>
          </cell>
          <cell r="U3595">
            <v>300</v>
          </cell>
          <cell r="V3595">
            <v>2.9</v>
          </cell>
          <cell r="W3595" t="str">
            <v>EM</v>
          </cell>
          <cell r="X3595" t="str">
            <v>EM</v>
          </cell>
          <cell r="Y3595">
            <v>3.3</v>
          </cell>
          <cell r="Z3595">
            <v>3.7</v>
          </cell>
          <cell r="AA3595">
            <v>0.8</v>
          </cell>
          <cell r="AB3595" t="str">
            <v>Continuidade de Atendimento</v>
          </cell>
          <cell r="AC3595" t="str">
            <v>-</v>
          </cell>
          <cell r="AD3595">
            <v>3.5</v>
          </cell>
          <cell r="AE3595">
            <v>3.8</v>
          </cell>
          <cell r="AF3595">
            <v>4.0999999999999996</v>
          </cell>
          <cell r="AG3595">
            <v>0.79300000000000004</v>
          </cell>
          <cell r="AH3595">
            <v>3.7</v>
          </cell>
          <cell r="AI3595">
            <v>4</v>
          </cell>
          <cell r="AJ3595">
            <v>4.3</v>
          </cell>
          <cell r="AK3595">
            <v>0.79400000000000004</v>
          </cell>
        </row>
        <row r="3596">
          <cell r="E3596" t="str">
            <v>NORTE 1</v>
          </cell>
          <cell r="F3596" t="str">
            <v>SAO PAULO</v>
          </cell>
          <cell r="G3596" t="str">
            <v>Nível 1, 2 e 3</v>
          </cell>
          <cell r="H3596">
            <v>2</v>
          </cell>
          <cell r="I3596">
            <v>5</v>
          </cell>
          <cell r="J3596">
            <v>0</v>
          </cell>
          <cell r="K3596">
            <v>411</v>
          </cell>
          <cell r="L3596">
            <v>0</v>
          </cell>
          <cell r="M3596">
            <v>411</v>
          </cell>
          <cell r="N3596">
            <v>0</v>
          </cell>
          <cell r="O3596">
            <v>3.7</v>
          </cell>
          <cell r="P3596">
            <v>0</v>
          </cell>
          <cell r="Q3596">
            <v>3.7</v>
          </cell>
          <cell r="R3596">
            <v>0</v>
          </cell>
          <cell r="S3596">
            <v>411</v>
          </cell>
          <cell r="T3596">
            <v>0</v>
          </cell>
          <cell r="U3596">
            <v>411</v>
          </cell>
          <cell r="V3596">
            <v>3.7</v>
          </cell>
          <cell r="W3596" t="str">
            <v>AF</v>
          </cell>
          <cell r="X3596" t="str">
            <v>AF</v>
          </cell>
          <cell r="Y3596">
            <v>4.0999999999999996</v>
          </cell>
          <cell r="Z3596">
            <v>4.5</v>
          </cell>
          <cell r="AA3596">
            <v>0.8</v>
          </cell>
          <cell r="AB3596" t="str">
            <v>Continuidade de Atendimento</v>
          </cell>
          <cell r="AC3596" t="str">
            <v>-</v>
          </cell>
          <cell r="AD3596">
            <v>3.5</v>
          </cell>
          <cell r="AE3596">
            <v>3.8</v>
          </cell>
          <cell r="AF3596">
            <v>4.0999999999999996</v>
          </cell>
          <cell r="AG3596">
            <v>0.79300000000000004</v>
          </cell>
          <cell r="AH3596">
            <v>3.7</v>
          </cell>
          <cell r="AI3596">
            <v>4</v>
          </cell>
          <cell r="AJ3596">
            <v>4.3</v>
          </cell>
          <cell r="AK3596">
            <v>0.79400000000000004</v>
          </cell>
        </row>
        <row r="3597">
          <cell r="E3597" t="str">
            <v>GUARULHOS NORTE</v>
          </cell>
          <cell r="F3597" t="str">
            <v>GUARULHOS</v>
          </cell>
          <cell r="G3597" t="str">
            <v>Nível 1, 2 e 3</v>
          </cell>
          <cell r="H3597">
            <v>1</v>
          </cell>
          <cell r="I3597">
            <v>6</v>
          </cell>
          <cell r="J3597">
            <v>0</v>
          </cell>
          <cell r="K3597">
            <v>0</v>
          </cell>
          <cell r="L3597">
            <v>212</v>
          </cell>
          <cell r="M3597">
            <v>212</v>
          </cell>
          <cell r="N3597">
            <v>0</v>
          </cell>
          <cell r="O3597">
            <v>0</v>
          </cell>
          <cell r="P3597">
            <v>3.3</v>
          </cell>
          <cell r="Q3597">
            <v>3.3</v>
          </cell>
          <cell r="R3597">
            <v>0</v>
          </cell>
          <cell r="S3597">
            <v>0</v>
          </cell>
          <cell r="T3597">
            <v>212</v>
          </cell>
          <cell r="U3597">
            <v>212</v>
          </cell>
          <cell r="V3597">
            <v>3.3</v>
          </cell>
          <cell r="W3597" t="str">
            <v>EM</v>
          </cell>
          <cell r="X3597" t="str">
            <v>EM</v>
          </cell>
          <cell r="Y3597">
            <v>3.6</v>
          </cell>
          <cell r="Z3597">
            <v>3.9</v>
          </cell>
          <cell r="AA3597">
            <v>0.8</v>
          </cell>
          <cell r="AB3597" t="str">
            <v>Continuidade de Atendimento</v>
          </cell>
          <cell r="AC3597" t="str">
            <v>-</v>
          </cell>
          <cell r="AD3597">
            <v>3.6</v>
          </cell>
          <cell r="AE3597">
            <v>3.9</v>
          </cell>
          <cell r="AF3597">
            <v>4.2</v>
          </cell>
          <cell r="AG3597">
            <v>0.79400000000000004</v>
          </cell>
          <cell r="AH3597">
            <v>3.7</v>
          </cell>
          <cell r="AI3597">
            <v>4</v>
          </cell>
          <cell r="AJ3597">
            <v>4.3</v>
          </cell>
          <cell r="AK3597">
            <v>0.79400000000000004</v>
          </cell>
        </row>
        <row r="3598">
          <cell r="E3598" t="str">
            <v>PIRACICABA</v>
          </cell>
          <cell r="F3598" t="str">
            <v>SANTA MARIA DA SERRA</v>
          </cell>
          <cell r="G3598" t="str">
            <v>Nível 4, 5 e 6</v>
          </cell>
          <cell r="H3598">
            <v>2</v>
          </cell>
          <cell r="I3598">
            <v>7</v>
          </cell>
          <cell r="J3598">
            <v>0</v>
          </cell>
          <cell r="K3598">
            <v>117</v>
          </cell>
          <cell r="L3598">
            <v>85</v>
          </cell>
          <cell r="M3598">
            <v>202</v>
          </cell>
          <cell r="N3598">
            <v>0</v>
          </cell>
          <cell r="O3598">
            <v>3.9</v>
          </cell>
          <cell r="P3598">
            <v>2.6</v>
          </cell>
          <cell r="Q3598">
            <v>3.4</v>
          </cell>
          <cell r="R3598">
            <v>0</v>
          </cell>
          <cell r="S3598">
            <v>117</v>
          </cell>
          <cell r="T3598">
            <v>85</v>
          </cell>
          <cell r="U3598">
            <v>202</v>
          </cell>
          <cell r="V3598">
            <v>3.4</v>
          </cell>
          <cell r="W3598" t="str">
            <v>AF + EM</v>
          </cell>
          <cell r="X3598" t="str">
            <v>AF + EM</v>
          </cell>
          <cell r="Y3598">
            <v>3.7</v>
          </cell>
          <cell r="Z3598">
            <v>4.0999999999999996</v>
          </cell>
          <cell r="AA3598">
            <v>0.78300000000000003</v>
          </cell>
          <cell r="AB3598" t="str">
            <v>Continuidade de Atendimento</v>
          </cell>
          <cell r="AC3598" t="str">
            <v>-</v>
          </cell>
          <cell r="AD3598">
            <v>4</v>
          </cell>
          <cell r="AE3598">
            <v>4.2</v>
          </cell>
          <cell r="AF3598">
            <v>4.5</v>
          </cell>
          <cell r="AG3598">
            <v>0.79500000000000004</v>
          </cell>
          <cell r="AH3598">
            <v>3.7</v>
          </cell>
          <cell r="AI3598">
            <v>4</v>
          </cell>
          <cell r="AJ3598">
            <v>4.3</v>
          </cell>
          <cell r="AK3598">
            <v>0.79400000000000004</v>
          </cell>
        </row>
        <row r="3599">
          <cell r="E3599" t="str">
            <v>SUL 3</v>
          </cell>
          <cell r="F3599" t="str">
            <v>SAO PAULO</v>
          </cell>
          <cell r="G3599" t="str">
            <v>Nível 4, 5 e 6</v>
          </cell>
          <cell r="H3599">
            <v>2</v>
          </cell>
          <cell r="I3599">
            <v>3</v>
          </cell>
          <cell r="J3599">
            <v>0</v>
          </cell>
          <cell r="K3599">
            <v>0</v>
          </cell>
          <cell r="L3599">
            <v>1200</v>
          </cell>
          <cell r="M3599">
            <v>1200</v>
          </cell>
          <cell r="N3599">
            <v>0</v>
          </cell>
          <cell r="O3599">
            <v>0</v>
          </cell>
          <cell r="P3599">
            <v>2.8</v>
          </cell>
          <cell r="Q3599">
            <v>2.8</v>
          </cell>
          <cell r="R3599">
            <v>0</v>
          </cell>
          <cell r="S3599">
            <v>0</v>
          </cell>
          <cell r="T3599">
            <v>1200</v>
          </cell>
          <cell r="U3599">
            <v>1200</v>
          </cell>
          <cell r="V3599">
            <v>2.8</v>
          </cell>
          <cell r="W3599" t="str">
            <v>EM</v>
          </cell>
          <cell r="X3599" t="str">
            <v>EM</v>
          </cell>
          <cell r="Y3599">
            <v>3.1</v>
          </cell>
          <cell r="Z3599">
            <v>3.4</v>
          </cell>
          <cell r="AA3599">
            <v>0.78200000000000003</v>
          </cell>
          <cell r="AB3599" t="str">
            <v>Continuidade de Atendimento</v>
          </cell>
          <cell r="AC3599" t="str">
            <v>-</v>
          </cell>
          <cell r="AD3599">
            <v>3.7</v>
          </cell>
          <cell r="AE3599">
            <v>3.9</v>
          </cell>
          <cell r="AF3599">
            <v>4.2</v>
          </cell>
          <cell r="AG3599">
            <v>0.79400000000000004</v>
          </cell>
          <cell r="AH3599">
            <v>3.7</v>
          </cell>
          <cell r="AI3599">
            <v>4</v>
          </cell>
          <cell r="AJ3599">
            <v>4.3</v>
          </cell>
          <cell r="AK3599">
            <v>0.79400000000000004</v>
          </cell>
        </row>
        <row r="3600">
          <cell r="E3600" t="str">
            <v>MARILIA</v>
          </cell>
          <cell r="F3600" t="str">
            <v>MARILIA</v>
          </cell>
          <cell r="G3600" t="str">
            <v>Nível 4, 5 e 6</v>
          </cell>
          <cell r="H3600">
            <v>1</v>
          </cell>
          <cell r="I3600">
            <v>4</v>
          </cell>
          <cell r="J3600">
            <v>0</v>
          </cell>
          <cell r="K3600">
            <v>311</v>
          </cell>
          <cell r="L3600">
            <v>120</v>
          </cell>
          <cell r="M3600">
            <v>431</v>
          </cell>
          <cell r="N3600">
            <v>0</v>
          </cell>
          <cell r="O3600">
            <v>4</v>
          </cell>
          <cell r="P3600">
            <v>2.9</v>
          </cell>
          <cell r="Q3600">
            <v>3.7</v>
          </cell>
          <cell r="R3600">
            <v>0</v>
          </cell>
          <cell r="S3600">
            <v>311</v>
          </cell>
          <cell r="T3600">
            <v>120</v>
          </cell>
          <cell r="U3600">
            <v>431</v>
          </cell>
          <cell r="V3600">
            <v>3.7</v>
          </cell>
          <cell r="W3600" t="str">
            <v>AF + EM</v>
          </cell>
          <cell r="X3600" t="str">
            <v>AF + EM</v>
          </cell>
          <cell r="Y3600">
            <v>3.9</v>
          </cell>
          <cell r="Z3600">
            <v>4.0999999999999996</v>
          </cell>
          <cell r="AA3600">
            <v>0.8</v>
          </cell>
          <cell r="AB3600" t="str">
            <v>Continuidade de Atendimento</v>
          </cell>
          <cell r="AC3600" t="str">
            <v>-</v>
          </cell>
          <cell r="AD3600">
            <v>3.7</v>
          </cell>
          <cell r="AE3600">
            <v>4</v>
          </cell>
          <cell r="AF3600">
            <v>4.3</v>
          </cell>
          <cell r="AG3600">
            <v>0.79600000000000004</v>
          </cell>
          <cell r="AH3600">
            <v>3.7</v>
          </cell>
          <cell r="AI3600">
            <v>4</v>
          </cell>
          <cell r="AJ3600">
            <v>4.3</v>
          </cell>
          <cell r="AK3600">
            <v>0.79400000000000004</v>
          </cell>
        </row>
        <row r="3601">
          <cell r="E3601" t="str">
            <v>SANTOS</v>
          </cell>
          <cell r="F3601" t="str">
            <v>CUBATAO</v>
          </cell>
          <cell r="G3601" t="str">
            <v>Nível 1, 2 e 3</v>
          </cell>
          <cell r="H3601">
            <v>2</v>
          </cell>
          <cell r="I3601">
            <v>5</v>
          </cell>
          <cell r="J3601">
            <v>59</v>
          </cell>
          <cell r="K3601">
            <v>216</v>
          </cell>
          <cell r="L3601">
            <v>0</v>
          </cell>
          <cell r="M3601">
            <v>275</v>
          </cell>
          <cell r="N3601">
            <v>4.8</v>
          </cell>
          <cell r="O3601">
            <v>4.4000000000000004</v>
          </cell>
          <cell r="P3601">
            <v>0</v>
          </cell>
          <cell r="Q3601">
            <v>4.5</v>
          </cell>
          <cell r="R3601">
            <v>59</v>
          </cell>
          <cell r="S3601">
            <v>216</v>
          </cell>
          <cell r="T3601">
            <v>0</v>
          </cell>
          <cell r="U3601">
            <v>275</v>
          </cell>
          <cell r="V3601">
            <v>4.5</v>
          </cell>
          <cell r="W3601" t="str">
            <v>AI + AF</v>
          </cell>
          <cell r="X3601" t="str">
            <v>AI + AF</v>
          </cell>
          <cell r="Y3601">
            <v>4.9000000000000004</v>
          </cell>
          <cell r="Z3601">
            <v>5.2</v>
          </cell>
          <cell r="AA3601">
            <v>0.8</v>
          </cell>
          <cell r="AB3601" t="str">
            <v>Continuidade de Atendimento</v>
          </cell>
          <cell r="AC3601" t="str">
            <v>-</v>
          </cell>
          <cell r="AD3601">
            <v>3.5</v>
          </cell>
          <cell r="AE3601">
            <v>3.7</v>
          </cell>
          <cell r="AF3601">
            <v>4</v>
          </cell>
          <cell r="AG3601">
            <v>0.79</v>
          </cell>
          <cell r="AH3601">
            <v>3.7</v>
          </cell>
          <cell r="AI3601">
            <v>4</v>
          </cell>
          <cell r="AJ3601">
            <v>4.3</v>
          </cell>
          <cell r="AK3601">
            <v>0.79400000000000004</v>
          </cell>
        </row>
        <row r="3602">
          <cell r="E3602" t="str">
            <v>SANTOS</v>
          </cell>
          <cell r="F3602" t="str">
            <v>CUBATAO</v>
          </cell>
          <cell r="G3602" t="str">
            <v>Nível 4, 5 e 6</v>
          </cell>
          <cell r="H3602">
            <v>2</v>
          </cell>
          <cell r="I3602">
            <v>3</v>
          </cell>
          <cell r="J3602">
            <v>0</v>
          </cell>
          <cell r="K3602">
            <v>341</v>
          </cell>
          <cell r="L3602">
            <v>331</v>
          </cell>
          <cell r="M3602">
            <v>672</v>
          </cell>
          <cell r="N3602">
            <v>0</v>
          </cell>
          <cell r="O3602">
            <v>3.7</v>
          </cell>
          <cell r="P3602">
            <v>2.6</v>
          </cell>
          <cell r="Q3602">
            <v>3.2</v>
          </cell>
          <cell r="R3602">
            <v>0</v>
          </cell>
          <cell r="S3602">
            <v>341</v>
          </cell>
          <cell r="T3602">
            <v>331</v>
          </cell>
          <cell r="U3602">
            <v>672</v>
          </cell>
          <cell r="V3602">
            <v>3.2</v>
          </cell>
          <cell r="W3602" t="str">
            <v>AF + EM</v>
          </cell>
          <cell r="X3602" t="str">
            <v>AF + EM</v>
          </cell>
          <cell r="Y3602">
            <v>3.5</v>
          </cell>
          <cell r="Z3602">
            <v>3.8</v>
          </cell>
          <cell r="AA3602">
            <v>0.79100000000000004</v>
          </cell>
          <cell r="AB3602" t="str">
            <v>Continuidade de Atendimento</v>
          </cell>
          <cell r="AC3602" t="str">
            <v>-</v>
          </cell>
          <cell r="AD3602">
            <v>3.5</v>
          </cell>
          <cell r="AE3602">
            <v>3.7</v>
          </cell>
          <cell r="AF3602">
            <v>4</v>
          </cell>
          <cell r="AG3602">
            <v>0.79</v>
          </cell>
          <cell r="AH3602">
            <v>3.7</v>
          </cell>
          <cell r="AI3602">
            <v>4</v>
          </cell>
          <cell r="AJ3602">
            <v>4.3</v>
          </cell>
          <cell r="AK3602">
            <v>0.79400000000000004</v>
          </cell>
        </row>
        <row r="3603">
          <cell r="E3603" t="str">
            <v>TABOAO DA SERRA</v>
          </cell>
          <cell r="F3603" t="str">
            <v>EMBU DAS ARTES</v>
          </cell>
          <cell r="G3603" t="str">
            <v>Nível 4, 5 e 6</v>
          </cell>
          <cell r="H3603">
            <v>2</v>
          </cell>
          <cell r="I3603">
            <v>7</v>
          </cell>
          <cell r="J3603">
            <v>0</v>
          </cell>
          <cell r="K3603">
            <v>287</v>
          </cell>
          <cell r="L3603">
            <v>135</v>
          </cell>
          <cell r="M3603">
            <v>422</v>
          </cell>
          <cell r="N3603">
            <v>0</v>
          </cell>
          <cell r="O3603">
            <v>4.3</v>
          </cell>
          <cell r="P3603">
            <v>3.1</v>
          </cell>
          <cell r="Q3603">
            <v>3.9</v>
          </cell>
          <cell r="R3603">
            <v>0</v>
          </cell>
          <cell r="S3603">
            <v>287</v>
          </cell>
          <cell r="T3603">
            <v>135</v>
          </cell>
          <cell r="U3603">
            <v>422</v>
          </cell>
          <cell r="V3603">
            <v>3.9</v>
          </cell>
          <cell r="W3603" t="str">
            <v>AF + EM</v>
          </cell>
          <cell r="X3603" t="str">
            <v>AF + EM</v>
          </cell>
          <cell r="Y3603">
            <v>4.2</v>
          </cell>
          <cell r="Z3603">
            <v>4.5</v>
          </cell>
          <cell r="AA3603">
            <v>0.8</v>
          </cell>
          <cell r="AB3603" t="str">
            <v>Continuidade de Atendimento</v>
          </cell>
          <cell r="AC3603" t="str">
            <v>-</v>
          </cell>
          <cell r="AD3603">
            <v>3.6</v>
          </cell>
          <cell r="AE3603">
            <v>3.9</v>
          </cell>
          <cell r="AF3603">
            <v>4.2</v>
          </cell>
          <cell r="AG3603">
            <v>0.79300000000000004</v>
          </cell>
          <cell r="AH3603">
            <v>3.7</v>
          </cell>
          <cell r="AI3603">
            <v>4</v>
          </cell>
          <cell r="AJ3603">
            <v>4.3</v>
          </cell>
          <cell r="AK3603">
            <v>0.79400000000000004</v>
          </cell>
        </row>
        <row r="3604">
          <cell r="E3604" t="str">
            <v>SUL 1</v>
          </cell>
          <cell r="F3604" t="str">
            <v>SAO PAULO</v>
          </cell>
          <cell r="G3604" t="str">
            <v>Nível 1, 2 e 3</v>
          </cell>
          <cell r="H3604">
            <v>2</v>
          </cell>
          <cell r="I3604">
            <v>1</v>
          </cell>
          <cell r="J3604">
            <v>169</v>
          </cell>
          <cell r="K3604">
            <v>0</v>
          </cell>
          <cell r="L3604">
            <v>0</v>
          </cell>
          <cell r="M3604">
            <v>169</v>
          </cell>
          <cell r="N3604">
            <v>5</v>
          </cell>
          <cell r="O3604">
            <v>0</v>
          </cell>
          <cell r="P3604">
            <v>0</v>
          </cell>
          <cell r="Q3604">
            <v>5</v>
          </cell>
          <cell r="R3604">
            <v>169</v>
          </cell>
          <cell r="S3604">
            <v>0</v>
          </cell>
          <cell r="T3604">
            <v>0</v>
          </cell>
          <cell r="U3604">
            <v>169</v>
          </cell>
          <cell r="V3604">
            <v>5</v>
          </cell>
          <cell r="W3604" t="str">
            <v>AI</v>
          </cell>
          <cell r="X3604" t="str">
            <v>AI</v>
          </cell>
          <cell r="Y3604">
            <v>5.3</v>
          </cell>
          <cell r="Z3604">
            <v>5.6</v>
          </cell>
          <cell r="AA3604">
            <v>0.8</v>
          </cell>
          <cell r="AB3604" t="str">
            <v>Continuidade de Atendimento</v>
          </cell>
          <cell r="AC3604" t="str">
            <v>-</v>
          </cell>
          <cell r="AD3604">
            <v>3.6</v>
          </cell>
          <cell r="AE3604">
            <v>3.9</v>
          </cell>
          <cell r="AF3604">
            <v>4.2</v>
          </cell>
          <cell r="AG3604">
            <v>0.79500000000000004</v>
          </cell>
          <cell r="AH3604">
            <v>3.7</v>
          </cell>
          <cell r="AI3604">
            <v>4</v>
          </cell>
          <cell r="AJ3604">
            <v>4.3</v>
          </cell>
          <cell r="AK3604">
            <v>0.79400000000000004</v>
          </cell>
        </row>
        <row r="3605">
          <cell r="E3605" t="str">
            <v>LIMEIRA</v>
          </cell>
          <cell r="F3605" t="str">
            <v>ARTUR NOGUEIRA</v>
          </cell>
          <cell r="G3605" t="str">
            <v>Nível 1, 2 e 3</v>
          </cell>
          <cell r="H3605">
            <v>1</v>
          </cell>
          <cell r="I3605">
            <v>6</v>
          </cell>
          <cell r="J3605">
            <v>0</v>
          </cell>
          <cell r="K3605">
            <v>276</v>
          </cell>
          <cell r="L3605">
            <v>0</v>
          </cell>
          <cell r="M3605">
            <v>276</v>
          </cell>
          <cell r="N3605">
            <v>0</v>
          </cell>
          <cell r="O3605">
            <v>4.3</v>
          </cell>
          <cell r="P3605">
            <v>0</v>
          </cell>
          <cell r="Q3605">
            <v>4.3</v>
          </cell>
          <cell r="R3605">
            <v>0</v>
          </cell>
          <cell r="S3605">
            <v>276</v>
          </cell>
          <cell r="T3605">
            <v>0</v>
          </cell>
          <cell r="U3605">
            <v>276</v>
          </cell>
          <cell r="V3605">
            <v>4.3</v>
          </cell>
          <cell r="W3605" t="str">
            <v>AF</v>
          </cell>
          <cell r="X3605" t="str">
            <v>AF</v>
          </cell>
          <cell r="Y3605">
            <v>4.5999999999999996</v>
          </cell>
          <cell r="Z3605">
            <v>4.9000000000000004</v>
          </cell>
          <cell r="AA3605">
            <v>0.8</v>
          </cell>
          <cell r="AB3605" t="str">
            <v>Continuidade de Atendimento</v>
          </cell>
          <cell r="AC3605" t="str">
            <v>-</v>
          </cell>
          <cell r="AD3605">
            <v>3.8</v>
          </cell>
          <cell r="AE3605">
            <v>4.0999999999999996</v>
          </cell>
          <cell r="AF3605">
            <v>4.4000000000000004</v>
          </cell>
          <cell r="AG3605">
            <v>0.79</v>
          </cell>
          <cell r="AH3605">
            <v>3.7</v>
          </cell>
          <cell r="AI3605">
            <v>4</v>
          </cell>
          <cell r="AJ3605">
            <v>4.3</v>
          </cell>
          <cell r="AK3605">
            <v>0.79400000000000004</v>
          </cell>
        </row>
        <row r="3606">
          <cell r="E3606" t="str">
            <v>SUL 1</v>
          </cell>
          <cell r="F3606" t="str">
            <v>SAO PAULO</v>
          </cell>
          <cell r="G3606" t="str">
            <v>Nível 1, 2 e 3</v>
          </cell>
          <cell r="H3606">
            <v>2</v>
          </cell>
          <cell r="I3606">
            <v>1</v>
          </cell>
          <cell r="J3606">
            <v>145</v>
          </cell>
          <cell r="K3606">
            <v>0</v>
          </cell>
          <cell r="L3606">
            <v>0</v>
          </cell>
          <cell r="M3606">
            <v>145</v>
          </cell>
          <cell r="N3606">
            <v>5.0999999999999996</v>
          </cell>
          <cell r="O3606">
            <v>0</v>
          </cell>
          <cell r="P3606">
            <v>0</v>
          </cell>
          <cell r="Q3606">
            <v>5.0999999999999996</v>
          </cell>
          <cell r="R3606">
            <v>145</v>
          </cell>
          <cell r="S3606">
            <v>0</v>
          </cell>
          <cell r="T3606">
            <v>0</v>
          </cell>
          <cell r="U3606">
            <v>145</v>
          </cell>
          <cell r="V3606">
            <v>5.0999999999999996</v>
          </cell>
          <cell r="W3606" t="str">
            <v>AI</v>
          </cell>
          <cell r="X3606" t="str">
            <v>AI</v>
          </cell>
          <cell r="Y3606">
            <v>5.4</v>
          </cell>
          <cell r="Z3606">
            <v>5.7</v>
          </cell>
          <cell r="AA3606">
            <v>0.8</v>
          </cell>
          <cell r="AB3606" t="str">
            <v>Continuidade de Atendimento</v>
          </cell>
          <cell r="AC3606" t="str">
            <v>-</v>
          </cell>
          <cell r="AD3606">
            <v>3.6</v>
          </cell>
          <cell r="AE3606">
            <v>3.9</v>
          </cell>
          <cell r="AF3606">
            <v>4.2</v>
          </cell>
          <cell r="AG3606">
            <v>0.79500000000000004</v>
          </cell>
          <cell r="AH3606">
            <v>3.7</v>
          </cell>
          <cell r="AI3606">
            <v>4</v>
          </cell>
          <cell r="AJ3606">
            <v>4.3</v>
          </cell>
          <cell r="AK3606">
            <v>0.79400000000000004</v>
          </cell>
        </row>
        <row r="3607">
          <cell r="E3607" t="str">
            <v>SOROCABA</v>
          </cell>
          <cell r="F3607" t="str">
            <v>SOROCABA</v>
          </cell>
          <cell r="G3607" t="str">
            <v>Nível 4, 5 e 6</v>
          </cell>
          <cell r="H3607">
            <v>1</v>
          </cell>
          <cell r="I3607">
            <v>8</v>
          </cell>
          <cell r="J3607">
            <v>0</v>
          </cell>
          <cell r="K3607">
            <v>392</v>
          </cell>
          <cell r="L3607">
            <v>348</v>
          </cell>
          <cell r="M3607">
            <v>740</v>
          </cell>
          <cell r="N3607">
            <v>0</v>
          </cell>
          <cell r="O3607">
            <v>4.2</v>
          </cell>
          <cell r="P3607">
            <v>2.7</v>
          </cell>
          <cell r="Q3607">
            <v>3.5</v>
          </cell>
          <cell r="R3607">
            <v>0</v>
          </cell>
          <cell r="S3607">
            <v>392</v>
          </cell>
          <cell r="T3607">
            <v>348</v>
          </cell>
          <cell r="U3607">
            <v>740</v>
          </cell>
          <cell r="V3607">
            <v>3.5</v>
          </cell>
          <cell r="W3607" t="str">
            <v>AF + EM</v>
          </cell>
          <cell r="X3607" t="str">
            <v>AF + EM</v>
          </cell>
          <cell r="Y3607">
            <v>3.7</v>
          </cell>
          <cell r="Z3607">
            <v>4</v>
          </cell>
          <cell r="AA3607">
            <v>0.77900000000000003</v>
          </cell>
          <cell r="AB3607" t="str">
            <v>Continuidade de Atendimento</v>
          </cell>
          <cell r="AC3607" t="str">
            <v>-</v>
          </cell>
          <cell r="AD3607">
            <v>3.9</v>
          </cell>
          <cell r="AE3607">
            <v>4.2</v>
          </cell>
          <cell r="AF3607">
            <v>4.4000000000000004</v>
          </cell>
          <cell r="AG3607">
            <v>0.79500000000000004</v>
          </cell>
          <cell r="AH3607">
            <v>3.7</v>
          </cell>
          <cell r="AI3607">
            <v>4</v>
          </cell>
          <cell r="AJ3607">
            <v>4.3</v>
          </cell>
          <cell r="AK3607">
            <v>0.79400000000000004</v>
          </cell>
        </row>
        <row r="3608">
          <cell r="E3608" t="str">
            <v>SUL 3</v>
          </cell>
          <cell r="F3608" t="str">
            <v>SAO PAULO</v>
          </cell>
          <cell r="G3608" t="str">
            <v>Nível 4, 5 e 6</v>
          </cell>
          <cell r="H3608">
            <v>2</v>
          </cell>
          <cell r="I3608">
            <v>3</v>
          </cell>
          <cell r="J3608">
            <v>0</v>
          </cell>
          <cell r="K3608">
            <v>728</v>
          </cell>
          <cell r="L3608">
            <v>469</v>
          </cell>
          <cell r="M3608">
            <v>1197</v>
          </cell>
          <cell r="N3608">
            <v>0</v>
          </cell>
          <cell r="O3608">
            <v>3.9</v>
          </cell>
          <cell r="P3608">
            <v>2.7</v>
          </cell>
          <cell r="Q3608">
            <v>3.4</v>
          </cell>
          <cell r="R3608">
            <v>0</v>
          </cell>
          <cell r="S3608">
            <v>728</v>
          </cell>
          <cell r="T3608">
            <v>469</v>
          </cell>
          <cell r="U3608">
            <v>1197</v>
          </cell>
          <cell r="V3608">
            <v>3.4</v>
          </cell>
          <cell r="W3608" t="str">
            <v>AF + EM</v>
          </cell>
          <cell r="X3608" t="str">
            <v>AF + EM</v>
          </cell>
          <cell r="Y3608">
            <v>3.7</v>
          </cell>
          <cell r="Z3608">
            <v>4.0999999999999996</v>
          </cell>
          <cell r="AA3608">
            <v>0.78300000000000003</v>
          </cell>
          <cell r="AB3608" t="str">
            <v>Continuidade de Atendimento</v>
          </cell>
          <cell r="AC3608" t="str">
            <v>-</v>
          </cell>
          <cell r="AD3608">
            <v>3.7</v>
          </cell>
          <cell r="AE3608">
            <v>3.9</v>
          </cell>
          <cell r="AF3608">
            <v>4.2</v>
          </cell>
          <cell r="AG3608">
            <v>0.79400000000000004</v>
          </cell>
          <cell r="AH3608">
            <v>3.7</v>
          </cell>
          <cell r="AI3608">
            <v>4</v>
          </cell>
          <cell r="AJ3608">
            <v>4.3</v>
          </cell>
          <cell r="AK3608">
            <v>0.79400000000000004</v>
          </cell>
        </row>
        <row r="3609">
          <cell r="E3609" t="str">
            <v>BRAGANCA PAULISTA</v>
          </cell>
          <cell r="F3609" t="str">
            <v>NAZARE PAULISTA</v>
          </cell>
          <cell r="G3609" t="str">
            <v>Nível 1, 2 e 3</v>
          </cell>
          <cell r="H3609">
            <v>2</v>
          </cell>
          <cell r="I3609">
            <v>5</v>
          </cell>
          <cell r="J3609">
            <v>0</v>
          </cell>
          <cell r="K3609">
            <v>116</v>
          </cell>
          <cell r="L3609">
            <v>57</v>
          </cell>
          <cell r="M3609">
            <v>173</v>
          </cell>
          <cell r="N3609">
            <v>0</v>
          </cell>
          <cell r="O3609">
            <v>4.2</v>
          </cell>
          <cell r="P3609">
            <v>2.9</v>
          </cell>
          <cell r="Q3609">
            <v>3.8</v>
          </cell>
          <cell r="R3609">
            <v>0</v>
          </cell>
          <cell r="S3609">
            <v>116</v>
          </cell>
          <cell r="T3609">
            <v>57</v>
          </cell>
          <cell r="U3609">
            <v>173</v>
          </cell>
          <cell r="V3609">
            <v>3.8</v>
          </cell>
          <cell r="W3609" t="str">
            <v>AF + EM</v>
          </cell>
          <cell r="X3609" t="str">
            <v>AF + EM</v>
          </cell>
          <cell r="Y3609">
            <v>4.2</v>
          </cell>
          <cell r="Z3609">
            <v>4.5999999999999996</v>
          </cell>
          <cell r="AA3609">
            <v>0.8</v>
          </cell>
          <cell r="AB3609" t="str">
            <v>Continuidade de Atendimento</v>
          </cell>
          <cell r="AC3609" t="str">
            <v>-</v>
          </cell>
          <cell r="AD3609">
            <v>3.7</v>
          </cell>
          <cell r="AE3609">
            <v>4</v>
          </cell>
          <cell r="AF3609">
            <v>4.3</v>
          </cell>
          <cell r="AG3609">
            <v>0.79700000000000004</v>
          </cell>
          <cell r="AH3609">
            <v>3.7</v>
          </cell>
          <cell r="AI3609">
            <v>4</v>
          </cell>
          <cell r="AJ3609">
            <v>4.3</v>
          </cell>
          <cell r="AK3609">
            <v>0.79400000000000004</v>
          </cell>
        </row>
        <row r="3610">
          <cell r="E3610" t="str">
            <v>LINS</v>
          </cell>
          <cell r="F3610" t="str">
            <v>GUAICARA</v>
          </cell>
          <cell r="G3610" t="str">
            <v>Nível 1, 2 e 3</v>
          </cell>
          <cell r="H3610">
            <v>1</v>
          </cell>
          <cell r="I3610">
            <v>6</v>
          </cell>
          <cell r="J3610">
            <v>0</v>
          </cell>
          <cell r="K3610">
            <v>228</v>
          </cell>
          <cell r="L3610">
            <v>0</v>
          </cell>
          <cell r="M3610">
            <v>228</v>
          </cell>
          <cell r="N3610">
            <v>0</v>
          </cell>
          <cell r="O3610">
            <v>4.4000000000000004</v>
          </cell>
          <cell r="P3610">
            <v>0</v>
          </cell>
          <cell r="Q3610">
            <v>4.4000000000000004</v>
          </cell>
          <cell r="R3610">
            <v>0</v>
          </cell>
          <cell r="S3610">
            <v>228</v>
          </cell>
          <cell r="T3610">
            <v>0</v>
          </cell>
          <cell r="U3610">
            <v>228</v>
          </cell>
          <cell r="V3610">
            <v>4.4000000000000004</v>
          </cell>
          <cell r="W3610" t="str">
            <v>AF</v>
          </cell>
          <cell r="X3610" t="str">
            <v>AF</v>
          </cell>
          <cell r="Y3610">
            <v>4.7</v>
          </cell>
          <cell r="Z3610">
            <v>4.9000000000000004</v>
          </cell>
          <cell r="AA3610">
            <v>0.8</v>
          </cell>
          <cell r="AB3610" t="str">
            <v>Continuidade de Atendimento</v>
          </cell>
          <cell r="AC3610" t="str">
            <v>-</v>
          </cell>
          <cell r="AD3610">
            <v>3.7</v>
          </cell>
          <cell r="AE3610">
            <v>4</v>
          </cell>
          <cell r="AF3610">
            <v>4.3</v>
          </cell>
          <cell r="AG3610">
            <v>0.79700000000000004</v>
          </cell>
          <cell r="AH3610">
            <v>3.7</v>
          </cell>
          <cell r="AI3610">
            <v>4</v>
          </cell>
          <cell r="AJ3610">
            <v>4.3</v>
          </cell>
          <cell r="AK3610">
            <v>0.79400000000000004</v>
          </cell>
        </row>
        <row r="3611">
          <cell r="E3611" t="str">
            <v>ARARAQUARA</v>
          </cell>
          <cell r="F3611" t="str">
            <v>ARARAQUARA</v>
          </cell>
          <cell r="G3611" t="str">
            <v>Nível 1, 2 e 3</v>
          </cell>
          <cell r="H3611">
            <v>1</v>
          </cell>
          <cell r="I3611">
            <v>6</v>
          </cell>
          <cell r="J3611">
            <v>0</v>
          </cell>
          <cell r="K3611">
            <v>263</v>
          </cell>
          <cell r="L3611">
            <v>0</v>
          </cell>
          <cell r="M3611">
            <v>263</v>
          </cell>
          <cell r="N3611">
            <v>0</v>
          </cell>
          <cell r="O3611">
            <v>4.5999999999999996</v>
          </cell>
          <cell r="P3611">
            <v>0</v>
          </cell>
          <cell r="Q3611">
            <v>4.5999999999999996</v>
          </cell>
          <cell r="R3611">
            <v>0</v>
          </cell>
          <cell r="S3611">
            <v>263</v>
          </cell>
          <cell r="T3611">
            <v>0</v>
          </cell>
          <cell r="U3611">
            <v>263</v>
          </cell>
          <cell r="V3611">
            <v>4.5999999999999996</v>
          </cell>
          <cell r="W3611" t="str">
            <v>AF</v>
          </cell>
          <cell r="X3611" t="str">
            <v>AF</v>
          </cell>
          <cell r="Y3611">
            <v>4.9000000000000004</v>
          </cell>
          <cell r="Z3611">
            <v>5.0999999999999996</v>
          </cell>
          <cell r="AA3611">
            <v>0.8</v>
          </cell>
          <cell r="AB3611" t="str">
            <v>Continuidade de Atendimento</v>
          </cell>
          <cell r="AC3611" t="str">
            <v>-</v>
          </cell>
          <cell r="AD3611">
            <v>3.8</v>
          </cell>
          <cell r="AE3611">
            <v>4.0999999999999996</v>
          </cell>
          <cell r="AF3611">
            <v>4.3</v>
          </cell>
          <cell r="AG3611">
            <v>0.79800000000000004</v>
          </cell>
          <cell r="AH3611">
            <v>3.7</v>
          </cell>
          <cell r="AI3611">
            <v>4</v>
          </cell>
          <cell r="AJ3611">
            <v>4.3</v>
          </cell>
          <cell r="AK3611">
            <v>0.79400000000000004</v>
          </cell>
        </row>
        <row r="3612">
          <cell r="E3612" t="str">
            <v>SAO ROQUE</v>
          </cell>
          <cell r="F3612" t="str">
            <v>SAO ROQUE</v>
          </cell>
          <cell r="G3612" t="str">
            <v>Nível 1, 2 e 3</v>
          </cell>
          <cell r="H3612">
            <v>2</v>
          </cell>
          <cell r="I3612">
            <v>1</v>
          </cell>
          <cell r="J3612">
            <v>0</v>
          </cell>
          <cell r="K3612">
            <v>0</v>
          </cell>
          <cell r="L3612">
            <v>300</v>
          </cell>
          <cell r="M3612">
            <v>300</v>
          </cell>
          <cell r="N3612">
            <v>0</v>
          </cell>
          <cell r="O3612">
            <v>0</v>
          </cell>
          <cell r="P3612">
            <v>2.7</v>
          </cell>
          <cell r="Q3612">
            <v>2.7</v>
          </cell>
          <cell r="R3612">
            <v>0</v>
          </cell>
          <cell r="S3612">
            <v>0</v>
          </cell>
          <cell r="T3612">
            <v>300</v>
          </cell>
          <cell r="U3612">
            <v>300</v>
          </cell>
          <cell r="V3612">
            <v>2.7</v>
          </cell>
          <cell r="W3612" t="str">
            <v>EM</v>
          </cell>
          <cell r="X3612" t="str">
            <v>EM</v>
          </cell>
          <cell r="Y3612">
            <v>3.1</v>
          </cell>
          <cell r="Z3612">
            <v>3.5</v>
          </cell>
          <cell r="AA3612">
            <v>0.8</v>
          </cell>
          <cell r="AB3612" t="str">
            <v>Continuidade de Atendimento</v>
          </cell>
          <cell r="AC3612" t="str">
            <v>-</v>
          </cell>
          <cell r="AD3612">
            <v>3.4</v>
          </cell>
          <cell r="AE3612">
            <v>3.7</v>
          </cell>
          <cell r="AF3612">
            <v>4</v>
          </cell>
          <cell r="AG3612">
            <v>0.79600000000000004</v>
          </cell>
          <cell r="AH3612">
            <v>3.7</v>
          </cell>
          <cell r="AI3612">
            <v>4</v>
          </cell>
          <cell r="AJ3612">
            <v>4.3</v>
          </cell>
          <cell r="AK3612">
            <v>0.79400000000000004</v>
          </cell>
        </row>
        <row r="3613">
          <cell r="E3613" t="str">
            <v>NORTE 1</v>
          </cell>
          <cell r="F3613" t="str">
            <v>SAO PAULO</v>
          </cell>
          <cell r="G3613" t="str">
            <v>Nível 1, 2 e 3</v>
          </cell>
          <cell r="H3613">
            <v>2</v>
          </cell>
          <cell r="I3613">
            <v>5</v>
          </cell>
          <cell r="J3613">
            <v>0</v>
          </cell>
          <cell r="K3613">
            <v>236</v>
          </cell>
          <cell r="L3613">
            <v>95</v>
          </cell>
          <cell r="M3613">
            <v>331</v>
          </cell>
          <cell r="N3613">
            <v>0</v>
          </cell>
          <cell r="O3613">
            <v>3.9</v>
          </cell>
          <cell r="P3613">
            <v>3</v>
          </cell>
          <cell r="Q3613">
            <v>3.6</v>
          </cell>
          <cell r="R3613">
            <v>0</v>
          </cell>
          <cell r="S3613">
            <v>236</v>
          </cell>
          <cell r="T3613">
            <v>95</v>
          </cell>
          <cell r="U3613">
            <v>331</v>
          </cell>
          <cell r="V3613">
            <v>3.6</v>
          </cell>
          <cell r="W3613" t="str">
            <v>AF + EM</v>
          </cell>
          <cell r="X3613" t="str">
            <v>AF + EM</v>
          </cell>
          <cell r="Y3613">
            <v>4</v>
          </cell>
          <cell r="Z3613">
            <v>4.4000000000000004</v>
          </cell>
          <cell r="AA3613">
            <v>0.8</v>
          </cell>
          <cell r="AB3613" t="str">
            <v>Continuidade de Atendimento</v>
          </cell>
          <cell r="AC3613" t="str">
            <v>-</v>
          </cell>
          <cell r="AD3613">
            <v>3.5</v>
          </cell>
          <cell r="AE3613">
            <v>3.8</v>
          </cell>
          <cell r="AF3613">
            <v>4.0999999999999996</v>
          </cell>
          <cell r="AG3613">
            <v>0.79300000000000004</v>
          </cell>
          <cell r="AH3613">
            <v>3.7</v>
          </cell>
          <cell r="AI3613">
            <v>4</v>
          </cell>
          <cell r="AJ3613">
            <v>4.3</v>
          </cell>
          <cell r="AK3613">
            <v>0.79400000000000004</v>
          </cell>
        </row>
        <row r="3614">
          <cell r="E3614" t="str">
            <v>LESTE 2</v>
          </cell>
          <cell r="F3614" t="str">
            <v>SAO PAULO</v>
          </cell>
          <cell r="G3614" t="str">
            <v>Nível 1, 2 e 3</v>
          </cell>
          <cell r="H3614">
            <v>2</v>
          </cell>
          <cell r="I3614">
            <v>1</v>
          </cell>
          <cell r="J3614">
            <v>153</v>
          </cell>
          <cell r="K3614">
            <v>0</v>
          </cell>
          <cell r="L3614">
            <v>0</v>
          </cell>
          <cell r="M3614">
            <v>153</v>
          </cell>
          <cell r="N3614">
            <v>5</v>
          </cell>
          <cell r="O3614">
            <v>0</v>
          </cell>
          <cell r="P3614">
            <v>0</v>
          </cell>
          <cell r="Q3614">
            <v>5</v>
          </cell>
          <cell r="R3614">
            <v>153</v>
          </cell>
          <cell r="S3614">
            <v>0</v>
          </cell>
          <cell r="T3614">
            <v>0</v>
          </cell>
          <cell r="U3614">
            <v>153</v>
          </cell>
          <cell r="V3614">
            <v>5</v>
          </cell>
          <cell r="W3614" t="str">
            <v>AI</v>
          </cell>
          <cell r="X3614" t="str">
            <v>AI</v>
          </cell>
          <cell r="Y3614">
            <v>5.3</v>
          </cell>
          <cell r="Z3614">
            <v>5.6</v>
          </cell>
          <cell r="AA3614">
            <v>0.8</v>
          </cell>
          <cell r="AB3614" t="str">
            <v>Continuidade de Atendimento</v>
          </cell>
          <cell r="AC3614" t="str">
            <v>-</v>
          </cell>
          <cell r="AD3614">
            <v>3.6</v>
          </cell>
          <cell r="AE3614">
            <v>3.9</v>
          </cell>
          <cell r="AF3614">
            <v>4.2</v>
          </cell>
          <cell r="AG3614">
            <v>0.79400000000000004</v>
          </cell>
          <cell r="AH3614">
            <v>3.7</v>
          </cell>
          <cell r="AI3614">
            <v>4</v>
          </cell>
          <cell r="AJ3614">
            <v>4.3</v>
          </cell>
          <cell r="AK3614">
            <v>0.79400000000000004</v>
          </cell>
        </row>
        <row r="3615">
          <cell r="E3615" t="str">
            <v>LESTE 2</v>
          </cell>
          <cell r="F3615" t="str">
            <v>SAO PAULO</v>
          </cell>
          <cell r="G3615" t="str">
            <v>Nível 1, 2 e 3</v>
          </cell>
          <cell r="H3615">
            <v>2</v>
          </cell>
          <cell r="I3615">
            <v>5</v>
          </cell>
          <cell r="J3615">
            <v>0</v>
          </cell>
          <cell r="K3615">
            <v>554</v>
          </cell>
          <cell r="L3615">
            <v>0</v>
          </cell>
          <cell r="M3615">
            <v>554</v>
          </cell>
          <cell r="N3615">
            <v>0</v>
          </cell>
          <cell r="O3615">
            <v>4.4000000000000004</v>
          </cell>
          <cell r="P3615">
            <v>0</v>
          </cell>
          <cell r="Q3615">
            <v>4.4000000000000004</v>
          </cell>
          <cell r="R3615">
            <v>0</v>
          </cell>
          <cell r="S3615">
            <v>554</v>
          </cell>
          <cell r="T3615">
            <v>0</v>
          </cell>
          <cell r="U3615">
            <v>554</v>
          </cell>
          <cell r="V3615">
            <v>4.4000000000000004</v>
          </cell>
          <cell r="W3615" t="str">
            <v>AF</v>
          </cell>
          <cell r="X3615" t="str">
            <v>AF</v>
          </cell>
          <cell r="Y3615">
            <v>4.8</v>
          </cell>
          <cell r="Z3615">
            <v>5.0999999999999996</v>
          </cell>
          <cell r="AA3615">
            <v>0.8</v>
          </cell>
          <cell r="AB3615" t="str">
            <v>Continuidade de Atendimento</v>
          </cell>
          <cell r="AC3615" t="str">
            <v>-</v>
          </cell>
          <cell r="AD3615">
            <v>3.6</v>
          </cell>
          <cell r="AE3615">
            <v>3.9</v>
          </cell>
          <cell r="AF3615">
            <v>4.2</v>
          </cell>
          <cell r="AG3615">
            <v>0.79400000000000004</v>
          </cell>
          <cell r="AH3615">
            <v>3.7</v>
          </cell>
          <cell r="AI3615">
            <v>4</v>
          </cell>
          <cell r="AJ3615">
            <v>4.3</v>
          </cell>
          <cell r="AK3615">
            <v>0.79400000000000004</v>
          </cell>
        </row>
        <row r="3616">
          <cell r="E3616" t="str">
            <v>SOROCABA</v>
          </cell>
          <cell r="F3616" t="str">
            <v>SOROCABA</v>
          </cell>
          <cell r="G3616" t="str">
            <v>Nível 1, 2 e 3</v>
          </cell>
          <cell r="H3616">
            <v>2</v>
          </cell>
          <cell r="I3616">
            <v>5</v>
          </cell>
          <cell r="J3616">
            <v>0</v>
          </cell>
          <cell r="K3616">
            <v>251</v>
          </cell>
          <cell r="L3616">
            <v>0</v>
          </cell>
          <cell r="M3616">
            <v>251</v>
          </cell>
          <cell r="N3616">
            <v>0</v>
          </cell>
          <cell r="O3616">
            <v>4</v>
          </cell>
          <cell r="P3616">
            <v>0</v>
          </cell>
          <cell r="Q3616">
            <v>4</v>
          </cell>
          <cell r="R3616">
            <v>0</v>
          </cell>
          <cell r="S3616">
            <v>251</v>
          </cell>
          <cell r="T3616">
            <v>0</v>
          </cell>
          <cell r="U3616">
            <v>251</v>
          </cell>
          <cell r="V3616">
            <v>4</v>
          </cell>
          <cell r="W3616" t="str">
            <v>AF</v>
          </cell>
          <cell r="X3616" t="str">
            <v>AF</v>
          </cell>
          <cell r="Y3616">
            <v>4.4000000000000004</v>
          </cell>
          <cell r="Z3616">
            <v>4.8</v>
          </cell>
          <cell r="AA3616">
            <v>0.8</v>
          </cell>
          <cell r="AB3616" t="str">
            <v>Continuidade de Atendimento</v>
          </cell>
          <cell r="AC3616" t="str">
            <v>-</v>
          </cell>
          <cell r="AD3616">
            <v>3.9</v>
          </cell>
          <cell r="AE3616">
            <v>4.2</v>
          </cell>
          <cell r="AF3616">
            <v>4.4000000000000004</v>
          </cell>
          <cell r="AG3616">
            <v>0.79500000000000004</v>
          </cell>
          <cell r="AH3616">
            <v>3.7</v>
          </cell>
          <cell r="AI3616">
            <v>4</v>
          </cell>
          <cell r="AJ3616">
            <v>4.3</v>
          </cell>
          <cell r="AK3616">
            <v>0.79400000000000004</v>
          </cell>
        </row>
        <row r="3617">
          <cell r="E3617" t="str">
            <v>BOTUCATU</v>
          </cell>
          <cell r="F3617" t="str">
            <v>BOFETE</v>
          </cell>
          <cell r="G3617" t="str">
            <v>Nível 1, 2 e 3</v>
          </cell>
          <cell r="H3617">
            <v>1</v>
          </cell>
          <cell r="I3617">
            <v>6</v>
          </cell>
          <cell r="J3617">
            <v>0</v>
          </cell>
          <cell r="K3617">
            <v>216</v>
          </cell>
          <cell r="L3617">
            <v>0</v>
          </cell>
          <cell r="M3617">
            <v>216</v>
          </cell>
          <cell r="N3617">
            <v>0</v>
          </cell>
          <cell r="O3617">
            <v>5.2</v>
          </cell>
          <cell r="P3617">
            <v>0</v>
          </cell>
          <cell r="Q3617">
            <v>5.2</v>
          </cell>
          <cell r="R3617">
            <v>0</v>
          </cell>
          <cell r="S3617">
            <v>216</v>
          </cell>
          <cell r="T3617">
            <v>0</v>
          </cell>
          <cell r="U3617">
            <v>216</v>
          </cell>
          <cell r="V3617">
            <v>5.2</v>
          </cell>
          <cell r="W3617" t="str">
            <v>AF</v>
          </cell>
          <cell r="X3617" t="str">
            <v>AF</v>
          </cell>
          <cell r="Y3617">
            <v>5.4</v>
          </cell>
          <cell r="Z3617">
            <v>5.7</v>
          </cell>
          <cell r="AA3617">
            <v>0.8</v>
          </cell>
          <cell r="AB3617" t="str">
            <v>Continuidade de Atendimento</v>
          </cell>
          <cell r="AC3617" t="str">
            <v>-</v>
          </cell>
          <cell r="AD3617">
            <v>3.4</v>
          </cell>
          <cell r="AE3617">
            <v>3.7</v>
          </cell>
          <cell r="AF3617">
            <v>4</v>
          </cell>
          <cell r="AG3617">
            <v>0.79200000000000004</v>
          </cell>
          <cell r="AH3617">
            <v>3.7</v>
          </cell>
          <cell r="AI3617">
            <v>4</v>
          </cell>
          <cell r="AJ3617">
            <v>4.3</v>
          </cell>
          <cell r="AK3617">
            <v>0.79400000000000004</v>
          </cell>
        </row>
        <row r="3618">
          <cell r="E3618" t="str">
            <v>SAO JOSE DOS CAMPOS</v>
          </cell>
          <cell r="F3618" t="str">
            <v>SAO JOSE DOS CAMPOS</v>
          </cell>
          <cell r="G3618" t="str">
            <v>Nível 4, 5 e 6</v>
          </cell>
          <cell r="H3618">
            <v>1</v>
          </cell>
          <cell r="I3618">
            <v>4</v>
          </cell>
          <cell r="J3618">
            <v>0</v>
          </cell>
          <cell r="K3618">
            <v>0</v>
          </cell>
          <cell r="L3618">
            <v>357</v>
          </cell>
          <cell r="M3618">
            <v>357</v>
          </cell>
          <cell r="N3618">
            <v>0</v>
          </cell>
          <cell r="O3618">
            <v>0</v>
          </cell>
          <cell r="P3618">
            <v>3</v>
          </cell>
          <cell r="Q3618">
            <v>3</v>
          </cell>
          <cell r="R3618">
            <v>0</v>
          </cell>
          <cell r="S3618">
            <v>0</v>
          </cell>
          <cell r="T3618">
            <v>357</v>
          </cell>
          <cell r="U3618">
            <v>357</v>
          </cell>
          <cell r="V3618">
            <v>3</v>
          </cell>
          <cell r="W3618" t="str">
            <v>EM</v>
          </cell>
          <cell r="X3618" t="str">
            <v>EM</v>
          </cell>
          <cell r="Y3618">
            <v>3.2</v>
          </cell>
          <cell r="Z3618">
            <v>3.5</v>
          </cell>
          <cell r="AA3618">
            <v>0.78</v>
          </cell>
          <cell r="AB3618" t="str">
            <v>Continuidade de Atendimento</v>
          </cell>
          <cell r="AC3618" t="str">
            <v>-</v>
          </cell>
          <cell r="AD3618">
            <v>3.8</v>
          </cell>
          <cell r="AE3618">
            <v>4</v>
          </cell>
          <cell r="AF3618">
            <v>4.3</v>
          </cell>
          <cell r="AG3618">
            <v>0.79400000000000004</v>
          </cell>
          <cell r="AH3618">
            <v>3.7</v>
          </cell>
          <cell r="AI3618">
            <v>4</v>
          </cell>
          <cell r="AJ3618">
            <v>4.3</v>
          </cell>
          <cell r="AK3618">
            <v>0.79400000000000004</v>
          </cell>
        </row>
        <row r="3619">
          <cell r="E3619" t="str">
            <v>JAU</v>
          </cell>
          <cell r="F3619" t="str">
            <v>JAU</v>
          </cell>
          <cell r="G3619" t="str">
            <v>Nível 1, 2 e 3</v>
          </cell>
          <cell r="H3619">
            <v>1</v>
          </cell>
          <cell r="I3619">
            <v>6</v>
          </cell>
          <cell r="J3619">
            <v>0</v>
          </cell>
          <cell r="K3619">
            <v>0</v>
          </cell>
          <cell r="L3619">
            <v>372</v>
          </cell>
          <cell r="M3619">
            <v>372</v>
          </cell>
          <cell r="N3619">
            <v>0</v>
          </cell>
          <cell r="O3619">
            <v>0</v>
          </cell>
          <cell r="P3619">
            <v>4.2</v>
          </cell>
          <cell r="Q3619">
            <v>4.2</v>
          </cell>
          <cell r="R3619">
            <v>0</v>
          </cell>
          <cell r="S3619">
            <v>0</v>
          </cell>
          <cell r="T3619">
            <v>372</v>
          </cell>
          <cell r="U3619">
            <v>372</v>
          </cell>
          <cell r="V3619">
            <v>4.2</v>
          </cell>
          <cell r="W3619" t="str">
            <v>EM</v>
          </cell>
          <cell r="X3619" t="str">
            <v>EM</v>
          </cell>
          <cell r="Y3619">
            <v>4.5</v>
          </cell>
          <cell r="Z3619">
            <v>4.8</v>
          </cell>
          <cell r="AA3619">
            <v>0.8</v>
          </cell>
          <cell r="AB3619" t="str">
            <v>Continuidade de Atendimento</v>
          </cell>
          <cell r="AC3619" t="str">
            <v>-</v>
          </cell>
          <cell r="AD3619">
            <v>3.6</v>
          </cell>
          <cell r="AE3619">
            <v>3.9</v>
          </cell>
          <cell r="AF3619">
            <v>4.2</v>
          </cell>
          <cell r="AG3619">
            <v>0.79300000000000004</v>
          </cell>
          <cell r="AH3619">
            <v>3.7</v>
          </cell>
          <cell r="AI3619">
            <v>4</v>
          </cell>
          <cell r="AJ3619">
            <v>4.3</v>
          </cell>
          <cell r="AK3619">
            <v>0.79400000000000004</v>
          </cell>
        </row>
        <row r="3620">
          <cell r="E3620" t="str">
            <v>PRESIDENTE PRUDENTE</v>
          </cell>
          <cell r="F3620" t="str">
            <v>PRESIDENTE PRUDENTE</v>
          </cell>
          <cell r="G3620" t="str">
            <v>Nível 4, 5 e 6</v>
          </cell>
          <cell r="H3620">
            <v>2</v>
          </cell>
          <cell r="I3620">
            <v>7</v>
          </cell>
          <cell r="J3620">
            <v>0</v>
          </cell>
          <cell r="K3620">
            <v>255</v>
          </cell>
          <cell r="L3620">
            <v>74</v>
          </cell>
          <cell r="M3620">
            <v>329</v>
          </cell>
          <cell r="N3620">
            <v>0</v>
          </cell>
          <cell r="O3620">
            <v>4</v>
          </cell>
          <cell r="P3620">
            <v>2.8</v>
          </cell>
          <cell r="Q3620">
            <v>3.7</v>
          </cell>
          <cell r="R3620">
            <v>0</v>
          </cell>
          <cell r="S3620">
            <v>255</v>
          </cell>
          <cell r="T3620">
            <v>74</v>
          </cell>
          <cell r="U3620">
            <v>329</v>
          </cell>
          <cell r="V3620">
            <v>3.7</v>
          </cell>
          <cell r="W3620" t="str">
            <v>AF + EM</v>
          </cell>
          <cell r="X3620" t="str">
            <v>AF + EM</v>
          </cell>
          <cell r="Y3620">
            <v>4.0999999999999996</v>
          </cell>
          <cell r="Z3620">
            <v>4.4000000000000004</v>
          </cell>
          <cell r="AA3620">
            <v>0.8</v>
          </cell>
          <cell r="AB3620" t="str">
            <v>Continuidade de Atendimento</v>
          </cell>
          <cell r="AC3620" t="str">
            <v>-</v>
          </cell>
          <cell r="AD3620">
            <v>3.8</v>
          </cell>
          <cell r="AE3620">
            <v>4</v>
          </cell>
          <cell r="AF3620">
            <v>4.3</v>
          </cell>
          <cell r="AG3620">
            <v>0.79600000000000004</v>
          </cell>
          <cell r="AH3620">
            <v>3.7</v>
          </cell>
          <cell r="AI3620">
            <v>4</v>
          </cell>
          <cell r="AJ3620">
            <v>4.3</v>
          </cell>
          <cell r="AK3620">
            <v>0.79400000000000004</v>
          </cell>
        </row>
        <row r="3621">
          <cell r="E3621" t="str">
            <v>PIRACICABA</v>
          </cell>
          <cell r="F3621" t="str">
            <v>SAO PEDRO</v>
          </cell>
          <cell r="G3621" t="str">
            <v>Nível 1, 2 e 3</v>
          </cell>
          <cell r="H3621">
            <v>1</v>
          </cell>
          <cell r="I3621">
            <v>6</v>
          </cell>
          <cell r="J3621">
            <v>0</v>
          </cell>
          <cell r="K3621">
            <v>0</v>
          </cell>
          <cell r="L3621">
            <v>155</v>
          </cell>
          <cell r="M3621">
            <v>155</v>
          </cell>
          <cell r="N3621">
            <v>0</v>
          </cell>
          <cell r="O3621">
            <v>0</v>
          </cell>
          <cell r="P3621">
            <v>3.2</v>
          </cell>
          <cell r="Q3621">
            <v>3.2</v>
          </cell>
          <cell r="R3621">
            <v>0</v>
          </cell>
          <cell r="S3621">
            <v>0</v>
          </cell>
          <cell r="T3621">
            <v>155</v>
          </cell>
          <cell r="U3621">
            <v>155</v>
          </cell>
          <cell r="V3621">
            <v>3.2</v>
          </cell>
          <cell r="W3621" t="str">
            <v>EM</v>
          </cell>
          <cell r="X3621" t="str">
            <v>EM</v>
          </cell>
          <cell r="Y3621">
            <v>3.5</v>
          </cell>
          <cell r="Z3621">
            <v>3.8</v>
          </cell>
          <cell r="AA3621">
            <v>0.8</v>
          </cell>
          <cell r="AB3621" t="str">
            <v>Continuidade de Atendimento</v>
          </cell>
          <cell r="AC3621" t="str">
            <v>-</v>
          </cell>
          <cell r="AD3621">
            <v>4</v>
          </cell>
          <cell r="AE3621">
            <v>4.2</v>
          </cell>
          <cell r="AF3621">
            <v>4.5</v>
          </cell>
          <cell r="AG3621">
            <v>0.79500000000000004</v>
          </cell>
          <cell r="AH3621">
            <v>3.7</v>
          </cell>
          <cell r="AI3621">
            <v>4</v>
          </cell>
          <cell r="AJ3621">
            <v>4.3</v>
          </cell>
          <cell r="AK3621">
            <v>0.79400000000000004</v>
          </cell>
        </row>
        <row r="3622">
          <cell r="E3622" t="str">
            <v>FRANCA</v>
          </cell>
          <cell r="F3622" t="str">
            <v>FRANCA</v>
          </cell>
          <cell r="G3622" t="str">
            <v>Nível 4, 5 e 6</v>
          </cell>
          <cell r="H3622">
            <v>2</v>
          </cell>
          <cell r="I3622">
            <v>7</v>
          </cell>
          <cell r="J3622">
            <v>0</v>
          </cell>
          <cell r="K3622">
            <v>375</v>
          </cell>
          <cell r="L3622">
            <v>181</v>
          </cell>
          <cell r="M3622">
            <v>556</v>
          </cell>
          <cell r="N3622">
            <v>0</v>
          </cell>
          <cell r="O3622">
            <v>4.3</v>
          </cell>
          <cell r="P3622">
            <v>2.8</v>
          </cell>
          <cell r="Q3622">
            <v>3.8</v>
          </cell>
          <cell r="R3622">
            <v>0</v>
          </cell>
          <cell r="S3622">
            <v>375</v>
          </cell>
          <cell r="T3622">
            <v>181</v>
          </cell>
          <cell r="U3622">
            <v>556</v>
          </cell>
          <cell r="V3622">
            <v>3.8</v>
          </cell>
          <cell r="W3622" t="str">
            <v>AF + EM</v>
          </cell>
          <cell r="X3622" t="str">
            <v>AF + EM</v>
          </cell>
          <cell r="Y3622">
            <v>4.0999999999999996</v>
          </cell>
          <cell r="Z3622">
            <v>4.5</v>
          </cell>
          <cell r="AA3622">
            <v>0.78800000000000003</v>
          </cell>
          <cell r="AB3622" t="str">
            <v>Continuidade de Atendimento</v>
          </cell>
          <cell r="AC3622" t="str">
            <v>-</v>
          </cell>
          <cell r="AD3622">
            <v>4.0999999999999996</v>
          </cell>
          <cell r="AE3622">
            <v>4.3</v>
          </cell>
          <cell r="AF3622">
            <v>4.5999999999999996</v>
          </cell>
          <cell r="AG3622">
            <v>0.79400000000000004</v>
          </cell>
          <cell r="AH3622">
            <v>3.7</v>
          </cell>
          <cell r="AI3622">
            <v>4</v>
          </cell>
          <cell r="AJ3622">
            <v>4.3</v>
          </cell>
          <cell r="AK3622">
            <v>0.79400000000000004</v>
          </cell>
        </row>
        <row r="3623">
          <cell r="E3623" t="str">
            <v>FRANCA</v>
          </cell>
          <cell r="F3623" t="str">
            <v>FRANCA</v>
          </cell>
          <cell r="G3623" t="str">
            <v>Nível 4, 5 e 6</v>
          </cell>
          <cell r="H3623">
            <v>1</v>
          </cell>
          <cell r="I3623">
            <v>8</v>
          </cell>
          <cell r="J3623">
            <v>0</v>
          </cell>
          <cell r="K3623">
            <v>436</v>
          </cell>
          <cell r="L3623">
            <v>47</v>
          </cell>
          <cell r="M3623">
            <v>483</v>
          </cell>
          <cell r="N3623">
            <v>0</v>
          </cell>
          <cell r="O3623">
            <v>4.4000000000000004</v>
          </cell>
          <cell r="P3623">
            <v>3.1</v>
          </cell>
          <cell r="Q3623">
            <v>4.3</v>
          </cell>
          <cell r="R3623">
            <v>0</v>
          </cell>
          <cell r="S3623">
            <v>436</v>
          </cell>
          <cell r="T3623">
            <v>47</v>
          </cell>
          <cell r="U3623">
            <v>483</v>
          </cell>
          <cell r="V3623">
            <v>4.3</v>
          </cell>
          <cell r="W3623" t="str">
            <v>AF + EM</v>
          </cell>
          <cell r="X3623" t="str">
            <v>AF + EM</v>
          </cell>
          <cell r="Y3623">
            <v>4.5</v>
          </cell>
          <cell r="Z3623">
            <v>4.7</v>
          </cell>
          <cell r="AA3623">
            <v>0.8</v>
          </cell>
          <cell r="AB3623" t="str">
            <v>Continuidade de Atendimento</v>
          </cell>
          <cell r="AC3623" t="str">
            <v>-</v>
          </cell>
          <cell r="AD3623">
            <v>4.0999999999999996</v>
          </cell>
          <cell r="AE3623">
            <v>4.3</v>
          </cell>
          <cell r="AF3623">
            <v>4.5999999999999996</v>
          </cell>
          <cell r="AG3623">
            <v>0.79400000000000004</v>
          </cell>
          <cell r="AH3623">
            <v>3.7</v>
          </cell>
          <cell r="AI3623">
            <v>4</v>
          </cell>
          <cell r="AJ3623">
            <v>4.3</v>
          </cell>
          <cell r="AK3623">
            <v>0.79400000000000004</v>
          </cell>
        </row>
        <row r="3624">
          <cell r="E3624" t="str">
            <v>FRANCA</v>
          </cell>
          <cell r="F3624" t="str">
            <v>FRANCA</v>
          </cell>
          <cell r="G3624" t="str">
            <v>Nível 4, 5 e 6</v>
          </cell>
          <cell r="H3624">
            <v>1</v>
          </cell>
          <cell r="I3624">
            <v>4</v>
          </cell>
          <cell r="J3624">
            <v>0</v>
          </cell>
          <cell r="K3624">
            <v>303</v>
          </cell>
          <cell r="L3624">
            <v>127</v>
          </cell>
          <cell r="M3624">
            <v>430</v>
          </cell>
          <cell r="N3624">
            <v>0</v>
          </cell>
          <cell r="O3624">
            <v>4.0999999999999996</v>
          </cell>
          <cell r="P3624">
            <v>3</v>
          </cell>
          <cell r="Q3624">
            <v>3.8</v>
          </cell>
          <cell r="R3624">
            <v>0</v>
          </cell>
          <cell r="S3624">
            <v>303</v>
          </cell>
          <cell r="T3624">
            <v>127</v>
          </cell>
          <cell r="U3624">
            <v>430</v>
          </cell>
          <cell r="V3624">
            <v>3.8</v>
          </cell>
          <cell r="W3624" t="str">
            <v>AF + EM</v>
          </cell>
          <cell r="X3624" t="str">
            <v>AF + EM</v>
          </cell>
          <cell r="Y3624">
            <v>4</v>
          </cell>
          <cell r="Z3624">
            <v>4.2</v>
          </cell>
          <cell r="AA3624">
            <v>0.79</v>
          </cell>
          <cell r="AB3624" t="str">
            <v>Continuidade de Atendimento</v>
          </cell>
          <cell r="AC3624" t="str">
            <v>-</v>
          </cell>
          <cell r="AD3624">
            <v>4.0999999999999996</v>
          </cell>
          <cell r="AE3624">
            <v>4.3</v>
          </cell>
          <cell r="AF3624">
            <v>4.5999999999999996</v>
          </cell>
          <cell r="AG3624">
            <v>0.79400000000000004</v>
          </cell>
          <cell r="AH3624">
            <v>3.7</v>
          </cell>
          <cell r="AI3624">
            <v>4</v>
          </cell>
          <cell r="AJ3624">
            <v>4.3</v>
          </cell>
          <cell r="AK3624">
            <v>0.79400000000000004</v>
          </cell>
        </row>
        <row r="3625">
          <cell r="E3625" t="str">
            <v>SAO CARLOS</v>
          </cell>
          <cell r="F3625" t="str">
            <v>SAO CARLOS</v>
          </cell>
          <cell r="G3625" t="str">
            <v>Nível 1, 2 e 3</v>
          </cell>
          <cell r="H3625">
            <v>1</v>
          </cell>
          <cell r="I3625">
            <v>6</v>
          </cell>
          <cell r="J3625">
            <v>0</v>
          </cell>
          <cell r="K3625">
            <v>195</v>
          </cell>
          <cell r="L3625">
            <v>116</v>
          </cell>
          <cell r="M3625">
            <v>311</v>
          </cell>
          <cell r="N3625">
            <v>0</v>
          </cell>
          <cell r="O3625">
            <v>4.4000000000000004</v>
          </cell>
          <cell r="P3625">
            <v>3.1</v>
          </cell>
          <cell r="Q3625">
            <v>3.9</v>
          </cell>
          <cell r="R3625">
            <v>0</v>
          </cell>
          <cell r="S3625">
            <v>195</v>
          </cell>
          <cell r="T3625">
            <v>116</v>
          </cell>
          <cell r="U3625">
            <v>311</v>
          </cell>
          <cell r="V3625">
            <v>3.9</v>
          </cell>
          <cell r="W3625" t="str">
            <v>AF + EM</v>
          </cell>
          <cell r="X3625" t="str">
            <v>AF + EM</v>
          </cell>
          <cell r="Y3625">
            <v>4.2</v>
          </cell>
          <cell r="Z3625">
            <v>4.5</v>
          </cell>
          <cell r="AA3625">
            <v>0.8</v>
          </cell>
          <cell r="AB3625" t="str">
            <v>Continuidade de Atendimento</v>
          </cell>
          <cell r="AC3625" t="str">
            <v>-</v>
          </cell>
          <cell r="AD3625">
            <v>4</v>
          </cell>
          <cell r="AE3625">
            <v>4.2</v>
          </cell>
          <cell r="AF3625">
            <v>4.5</v>
          </cell>
          <cell r="AG3625">
            <v>0.79700000000000004</v>
          </cell>
          <cell r="AH3625">
            <v>3.7</v>
          </cell>
          <cell r="AI3625">
            <v>4</v>
          </cell>
          <cell r="AJ3625">
            <v>4.3</v>
          </cell>
          <cell r="AK3625">
            <v>0.79400000000000004</v>
          </cell>
        </row>
        <row r="3626">
          <cell r="E3626" t="str">
            <v>CAPIVARI</v>
          </cell>
          <cell r="F3626" t="str">
            <v>INDAIATUBA</v>
          </cell>
          <cell r="G3626" t="str">
            <v>Nível 4, 5 e 6</v>
          </cell>
          <cell r="H3626">
            <v>1</v>
          </cell>
          <cell r="I3626">
            <v>8</v>
          </cell>
          <cell r="J3626">
            <v>0</v>
          </cell>
          <cell r="K3626">
            <v>479</v>
          </cell>
          <cell r="L3626">
            <v>272</v>
          </cell>
          <cell r="M3626">
            <v>751</v>
          </cell>
          <cell r="N3626">
            <v>0</v>
          </cell>
          <cell r="O3626">
            <v>4.8</v>
          </cell>
          <cell r="P3626">
            <v>3.4</v>
          </cell>
          <cell r="Q3626">
            <v>4.3</v>
          </cell>
          <cell r="R3626">
            <v>0</v>
          </cell>
          <cell r="S3626">
            <v>479</v>
          </cell>
          <cell r="T3626">
            <v>272</v>
          </cell>
          <cell r="U3626">
            <v>751</v>
          </cell>
          <cell r="V3626">
            <v>4.3</v>
          </cell>
          <cell r="W3626" t="str">
            <v>AF + EM</v>
          </cell>
          <cell r="X3626" t="str">
            <v>AF + EM</v>
          </cell>
          <cell r="Y3626">
            <v>4.5</v>
          </cell>
          <cell r="Z3626">
            <v>4.7</v>
          </cell>
          <cell r="AA3626">
            <v>0.8</v>
          </cell>
          <cell r="AB3626" t="str">
            <v>Continuidade de Atendimento</v>
          </cell>
          <cell r="AC3626" t="str">
            <v>-</v>
          </cell>
          <cell r="AD3626">
            <v>3.8</v>
          </cell>
          <cell r="AE3626">
            <v>4.0999999999999996</v>
          </cell>
          <cell r="AF3626">
            <v>4.3</v>
          </cell>
          <cell r="AG3626">
            <v>0.79100000000000004</v>
          </cell>
          <cell r="AH3626">
            <v>3.7</v>
          </cell>
          <cell r="AI3626">
            <v>4</v>
          </cell>
          <cell r="AJ3626">
            <v>4.3</v>
          </cell>
          <cell r="AK3626">
            <v>0.79400000000000004</v>
          </cell>
        </row>
        <row r="3627">
          <cell r="E3627" t="str">
            <v>ITAPEVI</v>
          </cell>
          <cell r="F3627" t="str">
            <v>JANDIRA</v>
          </cell>
          <cell r="G3627" t="str">
            <v>Nível 1, 2 e 3</v>
          </cell>
          <cell r="H3627">
            <v>1</v>
          </cell>
          <cell r="I3627">
            <v>6</v>
          </cell>
          <cell r="J3627">
            <v>0</v>
          </cell>
          <cell r="K3627">
            <v>277</v>
          </cell>
          <cell r="L3627">
            <v>104</v>
          </cell>
          <cell r="M3627">
            <v>381</v>
          </cell>
          <cell r="N3627">
            <v>0</v>
          </cell>
          <cell r="O3627">
            <v>3.9</v>
          </cell>
          <cell r="P3627">
            <v>3.2</v>
          </cell>
          <cell r="Q3627">
            <v>3.7</v>
          </cell>
          <cell r="R3627">
            <v>0</v>
          </cell>
          <cell r="S3627">
            <v>277</v>
          </cell>
          <cell r="T3627">
            <v>104</v>
          </cell>
          <cell r="U3627">
            <v>381</v>
          </cell>
          <cell r="V3627">
            <v>3.7</v>
          </cell>
          <cell r="W3627" t="str">
            <v>AF + EM</v>
          </cell>
          <cell r="X3627" t="str">
            <v>AF + EM</v>
          </cell>
          <cell r="Y3627">
            <v>4</v>
          </cell>
          <cell r="Z3627">
            <v>4.3</v>
          </cell>
          <cell r="AA3627">
            <v>0.8</v>
          </cell>
          <cell r="AB3627" t="str">
            <v>Continuidade de Atendimento</v>
          </cell>
          <cell r="AC3627" t="str">
            <v>-</v>
          </cell>
          <cell r="AD3627">
            <v>3.3</v>
          </cell>
          <cell r="AE3627">
            <v>3.6</v>
          </cell>
          <cell r="AF3627">
            <v>4</v>
          </cell>
          <cell r="AG3627">
            <v>0.79200000000000004</v>
          </cell>
          <cell r="AH3627">
            <v>3.7</v>
          </cell>
          <cell r="AI3627">
            <v>4</v>
          </cell>
          <cell r="AJ3627">
            <v>4.3</v>
          </cell>
          <cell r="AK3627">
            <v>0.79400000000000004</v>
          </cell>
        </row>
        <row r="3628">
          <cell r="E3628" t="str">
            <v>SAO JOSE DOS CAMPOS</v>
          </cell>
          <cell r="F3628" t="str">
            <v>SAO JOSE DOS CAMPOS</v>
          </cell>
          <cell r="G3628" t="str">
            <v>Nível 4, 5 e 6</v>
          </cell>
          <cell r="H3628">
            <v>1</v>
          </cell>
          <cell r="I3628">
            <v>4</v>
          </cell>
          <cell r="J3628">
            <v>0</v>
          </cell>
          <cell r="K3628">
            <v>280</v>
          </cell>
          <cell r="L3628">
            <v>236</v>
          </cell>
          <cell r="M3628">
            <v>516</v>
          </cell>
          <cell r="N3628">
            <v>0</v>
          </cell>
          <cell r="O3628">
            <v>4.0999999999999996</v>
          </cell>
          <cell r="P3628">
            <v>2.8</v>
          </cell>
          <cell r="Q3628">
            <v>3.5</v>
          </cell>
          <cell r="R3628">
            <v>0</v>
          </cell>
          <cell r="S3628">
            <v>280</v>
          </cell>
          <cell r="T3628">
            <v>236</v>
          </cell>
          <cell r="U3628">
            <v>516</v>
          </cell>
          <cell r="V3628">
            <v>3.5</v>
          </cell>
          <cell r="W3628" t="str">
            <v>AF + EM</v>
          </cell>
          <cell r="X3628" t="str">
            <v>AF + EM</v>
          </cell>
          <cell r="Y3628">
            <v>3.7</v>
          </cell>
          <cell r="Z3628">
            <v>4</v>
          </cell>
          <cell r="AA3628">
            <v>0.8</v>
          </cell>
          <cell r="AB3628" t="str">
            <v>Continuidade de Atendimento</v>
          </cell>
          <cell r="AC3628" t="str">
            <v>-</v>
          </cell>
          <cell r="AD3628">
            <v>3.8</v>
          </cell>
          <cell r="AE3628">
            <v>4</v>
          </cell>
          <cell r="AF3628">
            <v>4.3</v>
          </cell>
          <cell r="AG3628">
            <v>0.79400000000000004</v>
          </cell>
          <cell r="AH3628">
            <v>3.7</v>
          </cell>
          <cell r="AI3628">
            <v>4</v>
          </cell>
          <cell r="AJ3628">
            <v>4.3</v>
          </cell>
          <cell r="AK3628">
            <v>0.79400000000000004</v>
          </cell>
        </row>
        <row r="3629">
          <cell r="E3629" t="str">
            <v>FRANCA</v>
          </cell>
          <cell r="F3629" t="str">
            <v>FRANCA</v>
          </cell>
          <cell r="G3629" t="str">
            <v>Nível 4, 5 e 6</v>
          </cell>
          <cell r="H3629">
            <v>1</v>
          </cell>
          <cell r="I3629">
            <v>4</v>
          </cell>
          <cell r="J3629">
            <v>0</v>
          </cell>
          <cell r="K3629">
            <v>441</v>
          </cell>
          <cell r="L3629">
            <v>189</v>
          </cell>
          <cell r="M3629">
            <v>630</v>
          </cell>
          <cell r="N3629">
            <v>0</v>
          </cell>
          <cell r="O3629">
            <v>4.4000000000000004</v>
          </cell>
          <cell r="P3629">
            <v>3.1</v>
          </cell>
          <cell r="Q3629">
            <v>4</v>
          </cell>
          <cell r="R3629">
            <v>0</v>
          </cell>
          <cell r="S3629">
            <v>441</v>
          </cell>
          <cell r="T3629">
            <v>189</v>
          </cell>
          <cell r="U3629">
            <v>630</v>
          </cell>
          <cell r="V3629">
            <v>4</v>
          </cell>
          <cell r="W3629" t="str">
            <v>AF + EM</v>
          </cell>
          <cell r="X3629" t="str">
            <v>AF + EM</v>
          </cell>
          <cell r="Y3629">
            <v>4.2</v>
          </cell>
          <cell r="Z3629">
            <v>4.4000000000000004</v>
          </cell>
          <cell r="AA3629">
            <v>0.79</v>
          </cell>
          <cell r="AB3629" t="str">
            <v>Continuidade de Atendimento</v>
          </cell>
          <cell r="AC3629" t="str">
            <v>-</v>
          </cell>
          <cell r="AD3629">
            <v>4.0999999999999996</v>
          </cell>
          <cell r="AE3629">
            <v>4.3</v>
          </cell>
          <cell r="AF3629">
            <v>4.5999999999999996</v>
          </cell>
          <cell r="AG3629">
            <v>0.79400000000000004</v>
          </cell>
          <cell r="AH3629">
            <v>3.7</v>
          </cell>
          <cell r="AI3629">
            <v>4</v>
          </cell>
          <cell r="AJ3629">
            <v>4.3</v>
          </cell>
          <cell r="AK3629">
            <v>0.79400000000000004</v>
          </cell>
        </row>
        <row r="3630">
          <cell r="E3630" t="str">
            <v>ITAQUAQUECETUBA</v>
          </cell>
          <cell r="F3630" t="str">
            <v>ITAQUAQUECETUBA</v>
          </cell>
          <cell r="G3630" t="str">
            <v>Nível 4, 5 e 6</v>
          </cell>
          <cell r="H3630">
            <v>2</v>
          </cell>
          <cell r="I3630">
            <v>7</v>
          </cell>
          <cell r="J3630">
            <v>0</v>
          </cell>
          <cell r="K3630">
            <v>441</v>
          </cell>
          <cell r="L3630">
            <v>213</v>
          </cell>
          <cell r="M3630">
            <v>654</v>
          </cell>
          <cell r="N3630">
            <v>0</v>
          </cell>
          <cell r="O3630">
            <v>3.9</v>
          </cell>
          <cell r="P3630">
            <v>2.9</v>
          </cell>
          <cell r="Q3630">
            <v>3.6</v>
          </cell>
          <cell r="R3630">
            <v>0</v>
          </cell>
          <cell r="S3630">
            <v>441</v>
          </cell>
          <cell r="T3630">
            <v>213</v>
          </cell>
          <cell r="U3630">
            <v>654</v>
          </cell>
          <cell r="V3630">
            <v>3.6</v>
          </cell>
          <cell r="W3630" t="str">
            <v>AF + EM</v>
          </cell>
          <cell r="X3630" t="str">
            <v>AF + EM</v>
          </cell>
          <cell r="Y3630">
            <v>3.9</v>
          </cell>
          <cell r="Z3630">
            <v>4.3</v>
          </cell>
          <cell r="AA3630">
            <v>0.8</v>
          </cell>
          <cell r="AB3630" t="str">
            <v>Continuidade de Atendimento</v>
          </cell>
          <cell r="AC3630" t="str">
            <v>-</v>
          </cell>
          <cell r="AD3630">
            <v>3.5</v>
          </cell>
          <cell r="AE3630">
            <v>3.8</v>
          </cell>
          <cell r="AF3630">
            <v>4.0999999999999996</v>
          </cell>
          <cell r="AG3630">
            <v>0.79300000000000004</v>
          </cell>
          <cell r="AH3630">
            <v>3.7</v>
          </cell>
          <cell r="AI3630">
            <v>4</v>
          </cell>
          <cell r="AJ3630">
            <v>4.3</v>
          </cell>
          <cell r="AK3630">
            <v>0.79400000000000004</v>
          </cell>
        </row>
        <row r="3631">
          <cell r="E3631" t="str">
            <v>ARARAQUARA</v>
          </cell>
          <cell r="F3631" t="str">
            <v>MATAO</v>
          </cell>
          <cell r="G3631" t="str">
            <v>Nível 1, 2 e 3</v>
          </cell>
          <cell r="H3631">
            <v>1</v>
          </cell>
          <cell r="I3631">
            <v>6</v>
          </cell>
          <cell r="J3631">
            <v>0</v>
          </cell>
          <cell r="K3631">
            <v>0</v>
          </cell>
          <cell r="L3631">
            <v>217</v>
          </cell>
          <cell r="M3631">
            <v>217</v>
          </cell>
          <cell r="N3631">
            <v>0</v>
          </cell>
          <cell r="O3631">
            <v>0</v>
          </cell>
          <cell r="P3631">
            <v>3.2</v>
          </cell>
          <cell r="Q3631">
            <v>3.2</v>
          </cell>
          <cell r="R3631">
            <v>0</v>
          </cell>
          <cell r="S3631">
            <v>0</v>
          </cell>
          <cell r="T3631">
            <v>217</v>
          </cell>
          <cell r="U3631">
            <v>217</v>
          </cell>
          <cell r="V3631">
            <v>3.2</v>
          </cell>
          <cell r="W3631" t="str">
            <v>EM</v>
          </cell>
          <cell r="X3631" t="str">
            <v>EM</v>
          </cell>
          <cell r="Y3631">
            <v>3.5</v>
          </cell>
          <cell r="Z3631">
            <v>3.8</v>
          </cell>
          <cell r="AA3631">
            <v>0.8</v>
          </cell>
          <cell r="AB3631" t="str">
            <v>Continuidade de Atendimento</v>
          </cell>
          <cell r="AC3631" t="str">
            <v>-</v>
          </cell>
          <cell r="AD3631">
            <v>3.8</v>
          </cell>
          <cell r="AE3631">
            <v>4.0999999999999996</v>
          </cell>
          <cell r="AF3631">
            <v>4.3</v>
          </cell>
          <cell r="AG3631">
            <v>0.79800000000000004</v>
          </cell>
          <cell r="AH3631">
            <v>3.7</v>
          </cell>
          <cell r="AI3631">
            <v>4</v>
          </cell>
          <cell r="AJ3631">
            <v>4.3</v>
          </cell>
          <cell r="AK3631">
            <v>0.79400000000000004</v>
          </cell>
        </row>
        <row r="3632">
          <cell r="E3632" t="str">
            <v>AMERICANA</v>
          </cell>
          <cell r="F3632" t="str">
            <v>NOVA ODESSA</v>
          </cell>
          <cell r="G3632" t="str">
            <v>Nível 4, 5 e 6</v>
          </cell>
          <cell r="H3632">
            <v>1</v>
          </cell>
          <cell r="I3632">
            <v>4</v>
          </cell>
          <cell r="J3632">
            <v>0</v>
          </cell>
          <cell r="K3632">
            <v>305</v>
          </cell>
          <cell r="L3632">
            <v>240</v>
          </cell>
          <cell r="M3632">
            <v>545</v>
          </cell>
          <cell r="N3632">
            <v>0</v>
          </cell>
          <cell r="O3632">
            <v>4.3</v>
          </cell>
          <cell r="P3632">
            <v>2.8</v>
          </cell>
          <cell r="Q3632">
            <v>3.6</v>
          </cell>
          <cell r="R3632">
            <v>0</v>
          </cell>
          <cell r="S3632">
            <v>305</v>
          </cell>
          <cell r="T3632">
            <v>240</v>
          </cell>
          <cell r="U3632">
            <v>545</v>
          </cell>
          <cell r="V3632">
            <v>3.6</v>
          </cell>
          <cell r="W3632" t="str">
            <v>AF + EM</v>
          </cell>
          <cell r="X3632" t="str">
            <v>AF + EM</v>
          </cell>
          <cell r="Y3632">
            <v>3.8</v>
          </cell>
          <cell r="Z3632">
            <v>4.0999999999999996</v>
          </cell>
          <cell r="AA3632">
            <v>0.78500000000000003</v>
          </cell>
          <cell r="AB3632" t="str">
            <v>Continuidade de Atendimento</v>
          </cell>
          <cell r="AC3632" t="str">
            <v>-</v>
          </cell>
          <cell r="AD3632">
            <v>4.0999999999999996</v>
          </cell>
          <cell r="AE3632">
            <v>4.4000000000000004</v>
          </cell>
          <cell r="AF3632">
            <v>4.5999999999999996</v>
          </cell>
          <cell r="AG3632">
            <v>0.79400000000000004</v>
          </cell>
          <cell r="AH3632">
            <v>3.7</v>
          </cell>
          <cell r="AI3632">
            <v>4</v>
          </cell>
          <cell r="AJ3632">
            <v>4.3</v>
          </cell>
          <cell r="AK3632">
            <v>0.79400000000000004</v>
          </cell>
        </row>
        <row r="3633">
          <cell r="E3633" t="str">
            <v>PINDAMONHANGABA</v>
          </cell>
          <cell r="F3633" t="str">
            <v>SAO BENTO DO SAPUCAI</v>
          </cell>
          <cell r="G3633" t="str">
            <v>Nível 1, 2 e 3</v>
          </cell>
          <cell r="H3633">
            <v>1</v>
          </cell>
          <cell r="I3633">
            <v>6</v>
          </cell>
          <cell r="J3633">
            <v>0</v>
          </cell>
          <cell r="K3633">
            <v>213</v>
          </cell>
          <cell r="L3633">
            <v>0</v>
          </cell>
          <cell r="M3633">
            <v>213</v>
          </cell>
          <cell r="N3633">
            <v>0</v>
          </cell>
          <cell r="O3633">
            <v>4.8</v>
          </cell>
          <cell r="P3633">
            <v>0</v>
          </cell>
          <cell r="Q3633">
            <v>4.8</v>
          </cell>
          <cell r="R3633">
            <v>0</v>
          </cell>
          <cell r="S3633">
            <v>213</v>
          </cell>
          <cell r="T3633">
            <v>0</v>
          </cell>
          <cell r="U3633">
            <v>213</v>
          </cell>
          <cell r="V3633">
            <v>4.8</v>
          </cell>
          <cell r="W3633" t="str">
            <v>AF</v>
          </cell>
          <cell r="X3633" t="str">
            <v>AF</v>
          </cell>
          <cell r="Y3633">
            <v>5</v>
          </cell>
          <cell r="Z3633">
            <v>5.3</v>
          </cell>
          <cell r="AA3633">
            <v>0.8</v>
          </cell>
          <cell r="AB3633" t="str">
            <v>Continuidade de Atendimento</v>
          </cell>
          <cell r="AC3633" t="str">
            <v>-</v>
          </cell>
          <cell r="AD3633">
            <v>3.7</v>
          </cell>
          <cell r="AE3633">
            <v>4</v>
          </cell>
          <cell r="AF3633">
            <v>4.3</v>
          </cell>
          <cell r="AG3633">
            <v>0.79800000000000004</v>
          </cell>
          <cell r="AH3633">
            <v>3.7</v>
          </cell>
          <cell r="AI3633">
            <v>4</v>
          </cell>
          <cell r="AJ3633">
            <v>4.3</v>
          </cell>
          <cell r="AK3633">
            <v>0.79400000000000004</v>
          </cell>
        </row>
        <row r="3634">
          <cell r="E3634" t="str">
            <v>ARACATUBA</v>
          </cell>
          <cell r="F3634" t="str">
            <v>VALPARAISO</v>
          </cell>
          <cell r="G3634" t="str">
            <v>Nível 1, 2 e 3</v>
          </cell>
          <cell r="H3634">
            <v>2</v>
          </cell>
          <cell r="I3634">
            <v>5</v>
          </cell>
          <cell r="J3634">
            <v>0</v>
          </cell>
          <cell r="K3634">
            <v>240</v>
          </cell>
          <cell r="L3634">
            <v>0</v>
          </cell>
          <cell r="M3634">
            <v>240</v>
          </cell>
          <cell r="N3634">
            <v>0</v>
          </cell>
          <cell r="O3634">
            <v>3.7</v>
          </cell>
          <cell r="P3634">
            <v>0</v>
          </cell>
          <cell r="Q3634">
            <v>3.7</v>
          </cell>
          <cell r="R3634">
            <v>0</v>
          </cell>
          <cell r="S3634">
            <v>240</v>
          </cell>
          <cell r="T3634">
            <v>0</v>
          </cell>
          <cell r="U3634">
            <v>240</v>
          </cell>
          <cell r="V3634">
            <v>3.7</v>
          </cell>
          <cell r="W3634" t="str">
            <v>AF</v>
          </cell>
          <cell r="X3634" t="str">
            <v>AF</v>
          </cell>
          <cell r="Y3634">
            <v>4.0999999999999996</v>
          </cell>
          <cell r="Z3634">
            <v>4.5</v>
          </cell>
          <cell r="AA3634">
            <v>0.8</v>
          </cell>
          <cell r="AB3634" t="str">
            <v>Continuidade de Atendimento</v>
          </cell>
          <cell r="AC3634" t="str">
            <v>-</v>
          </cell>
          <cell r="AD3634">
            <v>3.8</v>
          </cell>
          <cell r="AE3634">
            <v>4.0999999999999996</v>
          </cell>
          <cell r="AF3634">
            <v>4.4000000000000004</v>
          </cell>
          <cell r="AG3634">
            <v>0.79600000000000004</v>
          </cell>
          <cell r="AH3634">
            <v>3.7</v>
          </cell>
          <cell r="AI3634">
            <v>4</v>
          </cell>
          <cell r="AJ3634">
            <v>4.3</v>
          </cell>
          <cell r="AK3634">
            <v>0.79400000000000004</v>
          </cell>
        </row>
        <row r="3635">
          <cell r="E3635" t="str">
            <v>VOTORANTIM</v>
          </cell>
          <cell r="F3635" t="str">
            <v>TAPIRAI</v>
          </cell>
          <cell r="G3635" t="str">
            <v>Nível 1, 2 e 3</v>
          </cell>
          <cell r="H3635">
            <v>2</v>
          </cell>
          <cell r="I3635">
            <v>5</v>
          </cell>
          <cell r="J3635">
            <v>0</v>
          </cell>
          <cell r="K3635">
            <v>208</v>
          </cell>
          <cell r="L3635">
            <v>85</v>
          </cell>
          <cell r="M3635">
            <v>293</v>
          </cell>
          <cell r="N3635">
            <v>0</v>
          </cell>
          <cell r="O3635">
            <v>3.8</v>
          </cell>
          <cell r="P3635">
            <v>2.7</v>
          </cell>
          <cell r="Q3635">
            <v>3.5</v>
          </cell>
          <cell r="R3635">
            <v>0</v>
          </cell>
          <cell r="S3635">
            <v>208</v>
          </cell>
          <cell r="T3635">
            <v>85</v>
          </cell>
          <cell r="U3635">
            <v>293</v>
          </cell>
          <cell r="V3635">
            <v>3.5</v>
          </cell>
          <cell r="W3635" t="str">
            <v>AF + EM</v>
          </cell>
          <cell r="X3635" t="str">
            <v>AF + EM</v>
          </cell>
          <cell r="Y3635">
            <v>3.9</v>
          </cell>
          <cell r="Z3635">
            <v>4.3</v>
          </cell>
          <cell r="AA3635">
            <v>0.8</v>
          </cell>
          <cell r="AB3635" t="str">
            <v>Continuidade de Atendimento</v>
          </cell>
          <cell r="AC3635" t="str">
            <v>-</v>
          </cell>
          <cell r="AD3635">
            <v>3.8</v>
          </cell>
          <cell r="AE3635">
            <v>4.0999999999999996</v>
          </cell>
          <cell r="AF3635">
            <v>4.4000000000000004</v>
          </cell>
          <cell r="AG3635">
            <v>0.79600000000000004</v>
          </cell>
          <cell r="AH3635">
            <v>3.7</v>
          </cell>
          <cell r="AI3635">
            <v>4</v>
          </cell>
          <cell r="AJ3635">
            <v>4.3</v>
          </cell>
          <cell r="AK3635">
            <v>0.79400000000000004</v>
          </cell>
        </row>
        <row r="3636">
          <cell r="E3636" t="str">
            <v>BRAGANCA PAULISTA</v>
          </cell>
          <cell r="F3636" t="str">
            <v>ATIBAIA</v>
          </cell>
          <cell r="G3636" t="str">
            <v>Nível 4, 5 e 6</v>
          </cell>
          <cell r="H3636">
            <v>1</v>
          </cell>
          <cell r="I3636">
            <v>8</v>
          </cell>
          <cell r="J3636">
            <v>0</v>
          </cell>
          <cell r="K3636">
            <v>439</v>
          </cell>
          <cell r="L3636">
            <v>196</v>
          </cell>
          <cell r="M3636">
            <v>635</v>
          </cell>
          <cell r="N3636">
            <v>0</v>
          </cell>
          <cell r="O3636">
            <v>4.4000000000000004</v>
          </cell>
          <cell r="P3636">
            <v>2.9</v>
          </cell>
          <cell r="Q3636">
            <v>3.9</v>
          </cell>
          <cell r="R3636">
            <v>0</v>
          </cell>
          <cell r="S3636">
            <v>439</v>
          </cell>
          <cell r="T3636">
            <v>196</v>
          </cell>
          <cell r="U3636">
            <v>635</v>
          </cell>
          <cell r="V3636">
            <v>3.9</v>
          </cell>
          <cell r="W3636" t="str">
            <v>AF + EM</v>
          </cell>
          <cell r="X3636" t="str">
            <v>AF + EM</v>
          </cell>
          <cell r="Y3636">
            <v>4.2</v>
          </cell>
          <cell r="Z3636">
            <v>4.4000000000000004</v>
          </cell>
          <cell r="AA3636">
            <v>0.8</v>
          </cell>
          <cell r="AB3636" t="str">
            <v>Continuidade de Atendimento</v>
          </cell>
          <cell r="AC3636" t="str">
            <v>-</v>
          </cell>
          <cell r="AD3636">
            <v>3.7</v>
          </cell>
          <cell r="AE3636">
            <v>4</v>
          </cell>
          <cell r="AF3636">
            <v>4.3</v>
          </cell>
          <cell r="AG3636">
            <v>0.79700000000000004</v>
          </cell>
          <cell r="AH3636">
            <v>3.7</v>
          </cell>
          <cell r="AI3636">
            <v>4</v>
          </cell>
          <cell r="AJ3636">
            <v>4.3</v>
          </cell>
          <cell r="AK3636">
            <v>0.79400000000000004</v>
          </cell>
        </row>
        <row r="3637">
          <cell r="E3637" t="str">
            <v>BRAGANCA PAULISTA</v>
          </cell>
          <cell r="F3637" t="str">
            <v>NAZARE PAULISTA</v>
          </cell>
          <cell r="G3637" t="str">
            <v>Nível 1, 2 e 3</v>
          </cell>
          <cell r="H3637">
            <v>2</v>
          </cell>
          <cell r="I3637">
            <v>5</v>
          </cell>
          <cell r="J3637">
            <v>0</v>
          </cell>
          <cell r="K3637">
            <v>140</v>
          </cell>
          <cell r="L3637">
            <v>88</v>
          </cell>
          <cell r="M3637">
            <v>228</v>
          </cell>
          <cell r="N3637">
            <v>0</v>
          </cell>
          <cell r="O3637">
            <v>3.9</v>
          </cell>
          <cell r="P3637">
            <v>2.7</v>
          </cell>
          <cell r="Q3637">
            <v>3.4</v>
          </cell>
          <cell r="R3637">
            <v>0</v>
          </cell>
          <cell r="S3637">
            <v>140</v>
          </cell>
          <cell r="T3637">
            <v>88</v>
          </cell>
          <cell r="U3637">
            <v>228</v>
          </cell>
          <cell r="V3637">
            <v>3.4</v>
          </cell>
          <cell r="W3637" t="str">
            <v>AF + EM</v>
          </cell>
          <cell r="X3637" t="str">
            <v>AF + EM</v>
          </cell>
          <cell r="Y3637">
            <v>3.8</v>
          </cell>
          <cell r="Z3637">
            <v>4.2</v>
          </cell>
          <cell r="AA3637">
            <v>0.8</v>
          </cell>
          <cell r="AB3637" t="str">
            <v>Continuidade de Atendimento</v>
          </cell>
          <cell r="AC3637" t="str">
            <v>-</v>
          </cell>
          <cell r="AD3637">
            <v>3.7</v>
          </cell>
          <cell r="AE3637">
            <v>4</v>
          </cell>
          <cell r="AF3637">
            <v>4.3</v>
          </cell>
          <cell r="AG3637">
            <v>0.79700000000000004</v>
          </cell>
          <cell r="AH3637">
            <v>3.7</v>
          </cell>
          <cell r="AI3637">
            <v>4</v>
          </cell>
          <cell r="AJ3637">
            <v>4.3</v>
          </cell>
          <cell r="AK3637">
            <v>0.79400000000000004</v>
          </cell>
        </row>
        <row r="3638">
          <cell r="E3638" t="str">
            <v>SOROCABA</v>
          </cell>
          <cell r="F3638" t="str">
            <v>SOROCABA</v>
          </cell>
          <cell r="G3638" t="str">
            <v>Nível 4, 5 e 6</v>
          </cell>
          <cell r="H3638">
            <v>1</v>
          </cell>
          <cell r="I3638">
            <v>8</v>
          </cell>
          <cell r="J3638">
            <v>0</v>
          </cell>
          <cell r="K3638">
            <v>550</v>
          </cell>
          <cell r="L3638">
            <v>243</v>
          </cell>
          <cell r="M3638">
            <v>793</v>
          </cell>
          <cell r="N3638">
            <v>0</v>
          </cell>
          <cell r="O3638">
            <v>4.5999999999999996</v>
          </cell>
          <cell r="P3638">
            <v>3</v>
          </cell>
          <cell r="Q3638">
            <v>4.0999999999999996</v>
          </cell>
          <cell r="R3638">
            <v>0</v>
          </cell>
          <cell r="S3638">
            <v>550</v>
          </cell>
          <cell r="T3638">
            <v>243</v>
          </cell>
          <cell r="U3638">
            <v>793</v>
          </cell>
          <cell r="V3638">
            <v>4.0999999999999996</v>
          </cell>
          <cell r="W3638" t="str">
            <v>AF + EM</v>
          </cell>
          <cell r="X3638" t="str">
            <v>AF + EM</v>
          </cell>
          <cell r="Y3638">
            <v>4.3</v>
          </cell>
          <cell r="Z3638">
            <v>4.5</v>
          </cell>
          <cell r="AA3638">
            <v>0.8</v>
          </cell>
          <cell r="AB3638" t="str">
            <v>Continuidade de Atendimento</v>
          </cell>
          <cell r="AC3638" t="str">
            <v>-</v>
          </cell>
          <cell r="AD3638">
            <v>3.9</v>
          </cell>
          <cell r="AE3638">
            <v>4.2</v>
          </cell>
          <cell r="AF3638">
            <v>4.4000000000000004</v>
          </cell>
          <cell r="AG3638">
            <v>0.79500000000000004</v>
          </cell>
          <cell r="AH3638">
            <v>3.7</v>
          </cell>
          <cell r="AI3638">
            <v>4</v>
          </cell>
          <cell r="AJ3638">
            <v>4.3</v>
          </cell>
          <cell r="AK3638">
            <v>0.79400000000000004</v>
          </cell>
        </row>
        <row r="3639">
          <cell r="E3639" t="str">
            <v>JAU</v>
          </cell>
          <cell r="F3639" t="str">
            <v>PEDERNEIRAS</v>
          </cell>
          <cell r="G3639" t="str">
            <v>Nível 1, 2 e 3</v>
          </cell>
          <cell r="H3639">
            <v>2</v>
          </cell>
          <cell r="I3639">
            <v>1</v>
          </cell>
          <cell r="J3639">
            <v>0</v>
          </cell>
          <cell r="K3639">
            <v>73</v>
          </cell>
          <cell r="L3639">
            <v>41</v>
          </cell>
          <cell r="M3639">
            <v>114</v>
          </cell>
          <cell r="N3639">
            <v>0</v>
          </cell>
          <cell r="O3639">
            <v>3.9</v>
          </cell>
          <cell r="P3639">
            <v>2.7</v>
          </cell>
          <cell r="Q3639">
            <v>3.5</v>
          </cell>
          <cell r="R3639">
            <v>0</v>
          </cell>
          <cell r="S3639">
            <v>73</v>
          </cell>
          <cell r="T3639">
            <v>41</v>
          </cell>
          <cell r="U3639">
            <v>114</v>
          </cell>
          <cell r="V3639">
            <v>3.5</v>
          </cell>
          <cell r="W3639" t="str">
            <v>AF + EM</v>
          </cell>
          <cell r="X3639" t="str">
            <v>AF + EM</v>
          </cell>
          <cell r="Y3639">
            <v>3.8</v>
          </cell>
          <cell r="Z3639">
            <v>4.2</v>
          </cell>
          <cell r="AA3639">
            <v>0.8</v>
          </cell>
          <cell r="AB3639" t="str">
            <v>Continuidade de Atendimento</v>
          </cell>
          <cell r="AC3639" t="str">
            <v>-</v>
          </cell>
          <cell r="AD3639">
            <v>3.6</v>
          </cell>
          <cell r="AE3639">
            <v>3.9</v>
          </cell>
          <cell r="AF3639">
            <v>4.2</v>
          </cell>
          <cell r="AG3639">
            <v>0.79300000000000004</v>
          </cell>
          <cell r="AH3639">
            <v>3.7</v>
          </cell>
          <cell r="AI3639">
            <v>4</v>
          </cell>
          <cell r="AJ3639">
            <v>4.3</v>
          </cell>
          <cell r="AK3639">
            <v>0.79400000000000004</v>
          </cell>
        </row>
        <row r="3640">
          <cell r="E3640" t="str">
            <v>SOROCABA</v>
          </cell>
          <cell r="F3640" t="str">
            <v>SOROCABA</v>
          </cell>
          <cell r="G3640" t="str">
            <v>Nível 4, 5 e 6</v>
          </cell>
          <cell r="H3640">
            <v>1</v>
          </cell>
          <cell r="I3640">
            <v>8</v>
          </cell>
          <cell r="J3640">
            <v>0</v>
          </cell>
          <cell r="K3640">
            <v>490</v>
          </cell>
          <cell r="L3640">
            <v>178</v>
          </cell>
          <cell r="M3640">
            <v>668</v>
          </cell>
          <cell r="N3640">
            <v>0</v>
          </cell>
          <cell r="O3640">
            <v>4.5</v>
          </cell>
          <cell r="P3640">
            <v>3.4</v>
          </cell>
          <cell r="Q3640">
            <v>4.2</v>
          </cell>
          <cell r="R3640">
            <v>0</v>
          </cell>
          <cell r="S3640">
            <v>490</v>
          </cell>
          <cell r="T3640">
            <v>178</v>
          </cell>
          <cell r="U3640">
            <v>668</v>
          </cell>
          <cell r="V3640">
            <v>4.2</v>
          </cell>
          <cell r="W3640" t="str">
            <v>AF + EM</v>
          </cell>
          <cell r="X3640" t="str">
            <v>AF + EM</v>
          </cell>
          <cell r="Y3640">
            <v>4.4000000000000004</v>
          </cell>
          <cell r="Z3640">
            <v>4.5999999999999996</v>
          </cell>
          <cell r="AA3640">
            <v>0.8</v>
          </cell>
          <cell r="AB3640" t="str">
            <v>Continuidade de Atendimento</v>
          </cell>
          <cell r="AC3640" t="str">
            <v>-</v>
          </cell>
          <cell r="AD3640">
            <v>3.9</v>
          </cell>
          <cell r="AE3640">
            <v>4.2</v>
          </cell>
          <cell r="AF3640">
            <v>4.4000000000000004</v>
          </cell>
          <cell r="AG3640">
            <v>0.79500000000000004</v>
          </cell>
          <cell r="AH3640">
            <v>3.7</v>
          </cell>
          <cell r="AI3640">
            <v>4</v>
          </cell>
          <cell r="AJ3640">
            <v>4.3</v>
          </cell>
          <cell r="AK3640">
            <v>0.79400000000000004</v>
          </cell>
        </row>
        <row r="3641">
          <cell r="E3641" t="str">
            <v>GUARULHOS NORTE</v>
          </cell>
          <cell r="F3641" t="str">
            <v>GUARULHOS</v>
          </cell>
          <cell r="G3641" t="str">
            <v>Nível 1, 2 e 3</v>
          </cell>
          <cell r="H3641">
            <v>2</v>
          </cell>
          <cell r="I3641">
            <v>1</v>
          </cell>
          <cell r="J3641">
            <v>0</v>
          </cell>
          <cell r="K3641">
            <v>634</v>
          </cell>
          <cell r="L3641">
            <v>0</v>
          </cell>
          <cell r="M3641">
            <v>634</v>
          </cell>
          <cell r="N3641">
            <v>0</v>
          </cell>
          <cell r="O3641">
            <v>3.8</v>
          </cell>
          <cell r="P3641">
            <v>0</v>
          </cell>
          <cell r="Q3641">
            <v>3.8</v>
          </cell>
          <cell r="R3641">
            <v>0</v>
          </cell>
          <cell r="S3641">
            <v>634</v>
          </cell>
          <cell r="T3641">
            <v>0</v>
          </cell>
          <cell r="U3641">
            <v>634</v>
          </cell>
          <cell r="V3641">
            <v>3.8</v>
          </cell>
          <cell r="W3641" t="str">
            <v>AF</v>
          </cell>
          <cell r="X3641" t="str">
            <v>AF</v>
          </cell>
          <cell r="Y3641">
            <v>4.0999999999999996</v>
          </cell>
          <cell r="Z3641">
            <v>4.5</v>
          </cell>
          <cell r="AA3641">
            <v>0.8</v>
          </cell>
          <cell r="AB3641" t="str">
            <v>Continuidade de Atendimento</v>
          </cell>
          <cell r="AC3641" t="str">
            <v>-</v>
          </cell>
          <cell r="AD3641">
            <v>3.6</v>
          </cell>
          <cell r="AE3641">
            <v>3.9</v>
          </cell>
          <cell r="AF3641">
            <v>4.2</v>
          </cell>
          <cell r="AG3641">
            <v>0.79400000000000004</v>
          </cell>
          <cell r="AH3641">
            <v>3.7</v>
          </cell>
          <cell r="AI3641">
            <v>4</v>
          </cell>
          <cell r="AJ3641">
            <v>4.3</v>
          </cell>
          <cell r="AK3641">
            <v>0.79400000000000004</v>
          </cell>
        </row>
        <row r="3642">
          <cell r="E3642" t="str">
            <v>JAU</v>
          </cell>
          <cell r="F3642" t="str">
            <v>JAU</v>
          </cell>
          <cell r="G3642" t="str">
            <v>Nível 4, 5 e 6</v>
          </cell>
          <cell r="H3642">
            <v>2</v>
          </cell>
          <cell r="I3642">
            <v>3</v>
          </cell>
          <cell r="J3642">
            <v>0</v>
          </cell>
          <cell r="K3642">
            <v>355</v>
          </cell>
          <cell r="L3642">
            <v>215</v>
          </cell>
          <cell r="M3642">
            <v>570</v>
          </cell>
          <cell r="N3642">
            <v>0</v>
          </cell>
          <cell r="O3642">
            <v>3.9</v>
          </cell>
          <cell r="P3642">
            <v>2.8</v>
          </cell>
          <cell r="Q3642">
            <v>3.5</v>
          </cell>
          <cell r="R3642">
            <v>0</v>
          </cell>
          <cell r="S3642">
            <v>355</v>
          </cell>
          <cell r="T3642">
            <v>215</v>
          </cell>
          <cell r="U3642">
            <v>570</v>
          </cell>
          <cell r="V3642">
            <v>3.5</v>
          </cell>
          <cell r="W3642" t="str">
            <v>AF + EM</v>
          </cell>
          <cell r="X3642" t="str">
            <v>AF + EM</v>
          </cell>
          <cell r="Y3642">
            <v>3.8</v>
          </cell>
          <cell r="Z3642">
            <v>4.0999999999999996</v>
          </cell>
          <cell r="AA3642">
            <v>0.8</v>
          </cell>
          <cell r="AB3642" t="str">
            <v>Continuidade de Atendimento</v>
          </cell>
          <cell r="AC3642" t="str">
            <v>-</v>
          </cell>
          <cell r="AD3642">
            <v>3.6</v>
          </cell>
          <cell r="AE3642">
            <v>3.9</v>
          </cell>
          <cell r="AF3642">
            <v>4.2</v>
          </cell>
          <cell r="AG3642">
            <v>0.79300000000000004</v>
          </cell>
          <cell r="AH3642">
            <v>3.7</v>
          </cell>
          <cell r="AI3642">
            <v>4</v>
          </cell>
          <cell r="AJ3642">
            <v>4.3</v>
          </cell>
          <cell r="AK3642">
            <v>0.79400000000000004</v>
          </cell>
        </row>
        <row r="3643">
          <cell r="E3643" t="str">
            <v>CAMPINAS OESTE</v>
          </cell>
          <cell r="F3643" t="str">
            <v>CAMPINAS</v>
          </cell>
          <cell r="G3643" t="str">
            <v>Nível 4, 5 e 6</v>
          </cell>
          <cell r="H3643">
            <v>2</v>
          </cell>
          <cell r="I3643">
            <v>3</v>
          </cell>
          <cell r="J3643">
            <v>192</v>
          </cell>
          <cell r="K3643">
            <v>235</v>
          </cell>
          <cell r="L3643">
            <v>277</v>
          </cell>
          <cell r="M3643">
            <v>704</v>
          </cell>
          <cell r="N3643">
            <v>3.9</v>
          </cell>
          <cell r="O3643">
            <v>3.5</v>
          </cell>
          <cell r="P3643">
            <v>2.5</v>
          </cell>
          <cell r="Q3643">
            <v>3.2</v>
          </cell>
          <cell r="R3643">
            <v>192</v>
          </cell>
          <cell r="S3643">
            <v>235</v>
          </cell>
          <cell r="T3643">
            <v>277</v>
          </cell>
          <cell r="U3643">
            <v>704</v>
          </cell>
          <cell r="V3643">
            <v>3.2</v>
          </cell>
          <cell r="W3643" t="str">
            <v>AI + AF + EM</v>
          </cell>
          <cell r="X3643" t="str">
            <v>AI + AF + EM</v>
          </cell>
          <cell r="Y3643">
            <v>3.5</v>
          </cell>
          <cell r="Z3643">
            <v>3.9</v>
          </cell>
          <cell r="AA3643">
            <v>0.78900000000000003</v>
          </cell>
          <cell r="AB3643" t="str">
            <v>Continuidade de Atendimento</v>
          </cell>
          <cell r="AC3643" t="str">
            <v>-</v>
          </cell>
          <cell r="AD3643">
            <v>3.7</v>
          </cell>
          <cell r="AE3643">
            <v>4</v>
          </cell>
          <cell r="AF3643">
            <v>4.3</v>
          </cell>
          <cell r="AG3643">
            <v>0.79200000000000004</v>
          </cell>
          <cell r="AH3643">
            <v>3.7</v>
          </cell>
          <cell r="AI3643">
            <v>4</v>
          </cell>
          <cell r="AJ3643">
            <v>4.3</v>
          </cell>
          <cell r="AK3643">
            <v>0.79400000000000004</v>
          </cell>
        </row>
        <row r="3644">
          <cell r="E3644" t="str">
            <v>VOTORANTIM</v>
          </cell>
          <cell r="F3644" t="str">
            <v>ARACOIABA DA SERRA</v>
          </cell>
          <cell r="G3644" t="str">
            <v>Nível 1, 2 e 3</v>
          </cell>
          <cell r="H3644">
            <v>1</v>
          </cell>
          <cell r="I3644">
            <v>6</v>
          </cell>
          <cell r="J3644">
            <v>0</v>
          </cell>
          <cell r="K3644">
            <v>0</v>
          </cell>
          <cell r="L3644">
            <v>290</v>
          </cell>
          <cell r="M3644">
            <v>290</v>
          </cell>
          <cell r="N3644">
            <v>0</v>
          </cell>
          <cell r="O3644">
            <v>0</v>
          </cell>
          <cell r="P3644">
            <v>2.8</v>
          </cell>
          <cell r="Q3644">
            <v>2.8</v>
          </cell>
          <cell r="R3644">
            <v>0</v>
          </cell>
          <cell r="S3644">
            <v>0</v>
          </cell>
          <cell r="T3644">
            <v>290</v>
          </cell>
          <cell r="U3644">
            <v>290</v>
          </cell>
          <cell r="V3644">
            <v>2.8</v>
          </cell>
          <cell r="W3644" t="str">
            <v>EM</v>
          </cell>
          <cell r="X3644" t="str">
            <v>EM</v>
          </cell>
          <cell r="Y3644">
            <v>3.1</v>
          </cell>
          <cell r="Z3644">
            <v>3.5</v>
          </cell>
          <cell r="AA3644">
            <v>0.8</v>
          </cell>
          <cell r="AB3644" t="str">
            <v>Continuidade de Atendimento</v>
          </cell>
          <cell r="AC3644" t="str">
            <v>-</v>
          </cell>
          <cell r="AD3644">
            <v>3.8</v>
          </cell>
          <cell r="AE3644">
            <v>4.0999999999999996</v>
          </cell>
          <cell r="AF3644">
            <v>4.4000000000000004</v>
          </cell>
          <cell r="AG3644">
            <v>0.79600000000000004</v>
          </cell>
          <cell r="AH3644">
            <v>3.7</v>
          </cell>
          <cell r="AI3644">
            <v>4</v>
          </cell>
          <cell r="AJ3644">
            <v>4.3</v>
          </cell>
          <cell r="AK3644">
            <v>0.79400000000000004</v>
          </cell>
        </row>
        <row r="3645">
          <cell r="E3645" t="str">
            <v>CAMPINAS LESTE</v>
          </cell>
          <cell r="F3645" t="str">
            <v>CAMPINAS</v>
          </cell>
          <cell r="G3645" t="str">
            <v>Nível 1, 2 e 3</v>
          </cell>
          <cell r="H3645">
            <v>2</v>
          </cell>
          <cell r="I3645">
            <v>5</v>
          </cell>
          <cell r="J3645">
            <v>25</v>
          </cell>
          <cell r="K3645">
            <v>110</v>
          </cell>
          <cell r="L3645">
            <v>0</v>
          </cell>
          <cell r="M3645">
            <v>135</v>
          </cell>
          <cell r="N3645">
            <v>5.9</v>
          </cell>
          <cell r="O3645">
            <v>5.0999999999999996</v>
          </cell>
          <cell r="P3645">
            <v>0</v>
          </cell>
          <cell r="Q3645">
            <v>5.2</v>
          </cell>
          <cell r="R3645">
            <v>25</v>
          </cell>
          <cell r="S3645">
            <v>110</v>
          </cell>
          <cell r="T3645">
            <v>0</v>
          </cell>
          <cell r="U3645">
            <v>135</v>
          </cell>
          <cell r="V3645">
            <v>5.2</v>
          </cell>
          <cell r="W3645" t="str">
            <v>AI + AF</v>
          </cell>
          <cell r="X3645" t="str">
            <v>AI + AF</v>
          </cell>
          <cell r="Y3645">
            <v>5.5</v>
          </cell>
          <cell r="Z3645">
            <v>5.9</v>
          </cell>
          <cell r="AA3645">
            <v>0.8</v>
          </cell>
          <cell r="AB3645" t="str">
            <v>Continuidade de Atendimento</v>
          </cell>
          <cell r="AC3645" t="str">
            <v>-</v>
          </cell>
          <cell r="AD3645">
            <v>4</v>
          </cell>
          <cell r="AE3645">
            <v>4.2</v>
          </cell>
          <cell r="AF3645">
            <v>4.5</v>
          </cell>
          <cell r="AG3645">
            <v>0.79700000000000004</v>
          </cell>
          <cell r="AH3645">
            <v>3.7</v>
          </cell>
          <cell r="AI3645">
            <v>4</v>
          </cell>
          <cell r="AJ3645">
            <v>4.3</v>
          </cell>
          <cell r="AK3645">
            <v>0.79400000000000004</v>
          </cell>
        </row>
        <row r="3646">
          <cell r="E3646" t="str">
            <v>BRAGANCA PAULISTA</v>
          </cell>
          <cell r="F3646" t="str">
            <v>BRAGANCA PAULISTA</v>
          </cell>
          <cell r="G3646" t="str">
            <v>Nível 1, 2 e 3</v>
          </cell>
          <cell r="H3646">
            <v>2</v>
          </cell>
          <cell r="I3646">
            <v>1</v>
          </cell>
          <cell r="J3646">
            <v>0</v>
          </cell>
          <cell r="K3646">
            <v>497</v>
          </cell>
          <cell r="L3646">
            <v>0</v>
          </cell>
          <cell r="M3646">
            <v>497</v>
          </cell>
          <cell r="N3646">
            <v>0</v>
          </cell>
          <cell r="O3646">
            <v>3.8</v>
          </cell>
          <cell r="P3646">
            <v>0</v>
          </cell>
          <cell r="Q3646">
            <v>3.8</v>
          </cell>
          <cell r="R3646">
            <v>0</v>
          </cell>
          <cell r="S3646">
            <v>497</v>
          </cell>
          <cell r="T3646">
            <v>0</v>
          </cell>
          <cell r="U3646">
            <v>497</v>
          </cell>
          <cell r="V3646">
            <v>3.8</v>
          </cell>
          <cell r="W3646" t="str">
            <v>AF</v>
          </cell>
          <cell r="X3646" t="str">
            <v>AF</v>
          </cell>
          <cell r="Y3646">
            <v>4.0999999999999996</v>
          </cell>
          <cell r="Z3646">
            <v>4.5</v>
          </cell>
          <cell r="AA3646">
            <v>0.8</v>
          </cell>
          <cell r="AB3646" t="str">
            <v>Continuidade de Atendimento</v>
          </cell>
          <cell r="AC3646" t="str">
            <v>-</v>
          </cell>
          <cell r="AD3646">
            <v>3.7</v>
          </cell>
          <cell r="AE3646">
            <v>4</v>
          </cell>
          <cell r="AF3646">
            <v>4.3</v>
          </cell>
          <cell r="AG3646">
            <v>0.79700000000000004</v>
          </cell>
          <cell r="AH3646">
            <v>3.7</v>
          </cell>
          <cell r="AI3646">
            <v>4</v>
          </cell>
          <cell r="AJ3646">
            <v>4.3</v>
          </cell>
          <cell r="AK3646">
            <v>0.79400000000000004</v>
          </cell>
        </row>
        <row r="3647">
          <cell r="E3647" t="str">
            <v>SOROCABA</v>
          </cell>
          <cell r="F3647" t="str">
            <v>SOROCABA</v>
          </cell>
          <cell r="G3647" t="str">
            <v>Nível 4, 5 e 6</v>
          </cell>
          <cell r="H3647">
            <v>1</v>
          </cell>
          <cell r="I3647">
            <v>8</v>
          </cell>
          <cell r="J3647">
            <v>0</v>
          </cell>
          <cell r="K3647">
            <v>486</v>
          </cell>
          <cell r="L3647">
            <v>146</v>
          </cell>
          <cell r="M3647">
            <v>632</v>
          </cell>
          <cell r="N3647">
            <v>0</v>
          </cell>
          <cell r="O3647">
            <v>4.3</v>
          </cell>
          <cell r="P3647">
            <v>3</v>
          </cell>
          <cell r="Q3647">
            <v>4</v>
          </cell>
          <cell r="R3647">
            <v>0</v>
          </cell>
          <cell r="S3647">
            <v>486</v>
          </cell>
          <cell r="T3647">
            <v>146</v>
          </cell>
          <cell r="U3647">
            <v>632</v>
          </cell>
          <cell r="V3647">
            <v>4</v>
          </cell>
          <cell r="W3647" t="str">
            <v>AF + EM</v>
          </cell>
          <cell r="X3647" t="str">
            <v>AF + EM</v>
          </cell>
          <cell r="Y3647">
            <v>4.2</v>
          </cell>
          <cell r="Z3647">
            <v>4.5</v>
          </cell>
          <cell r="AA3647">
            <v>0.8</v>
          </cell>
          <cell r="AB3647" t="str">
            <v>Continuidade de Atendimento</v>
          </cell>
          <cell r="AC3647" t="str">
            <v>-</v>
          </cell>
          <cell r="AD3647">
            <v>3.9</v>
          </cell>
          <cell r="AE3647">
            <v>4.2</v>
          </cell>
          <cell r="AF3647">
            <v>4.4000000000000004</v>
          </cell>
          <cell r="AG3647">
            <v>0.79500000000000004</v>
          </cell>
          <cell r="AH3647">
            <v>3.7</v>
          </cell>
          <cell r="AI3647">
            <v>4</v>
          </cell>
          <cell r="AJ3647">
            <v>4.3</v>
          </cell>
          <cell r="AK3647">
            <v>0.79400000000000004</v>
          </cell>
        </row>
        <row r="3648">
          <cell r="E3648" t="str">
            <v>CAMPINAS LESTE</v>
          </cell>
          <cell r="F3648" t="str">
            <v>CAMPINAS</v>
          </cell>
          <cell r="G3648" t="str">
            <v>Nível 4, 5 e 6</v>
          </cell>
          <cell r="H3648">
            <v>2</v>
          </cell>
          <cell r="I3648">
            <v>3</v>
          </cell>
          <cell r="J3648">
            <v>40</v>
          </cell>
          <cell r="K3648">
            <v>198</v>
          </cell>
          <cell r="L3648">
            <v>127</v>
          </cell>
          <cell r="M3648">
            <v>365</v>
          </cell>
          <cell r="N3648">
            <v>6.2</v>
          </cell>
          <cell r="O3648">
            <v>3.8</v>
          </cell>
          <cell r="P3648">
            <v>2.5</v>
          </cell>
          <cell r="Q3648">
            <v>3.6</v>
          </cell>
          <cell r="R3648">
            <v>40</v>
          </cell>
          <cell r="S3648">
            <v>198</v>
          </cell>
          <cell r="T3648">
            <v>127</v>
          </cell>
          <cell r="U3648">
            <v>365</v>
          </cell>
          <cell r="V3648">
            <v>3.6</v>
          </cell>
          <cell r="W3648" t="str">
            <v>AI + AF + EM</v>
          </cell>
          <cell r="X3648" t="str">
            <v>AI + AF + EM</v>
          </cell>
          <cell r="Y3648">
            <v>3.9</v>
          </cell>
          <cell r="Z3648">
            <v>4.2</v>
          </cell>
          <cell r="AA3648">
            <v>0.79500000000000004</v>
          </cell>
          <cell r="AB3648" t="str">
            <v>Continuidade de Atendimento</v>
          </cell>
          <cell r="AC3648" t="str">
            <v>-</v>
          </cell>
          <cell r="AD3648">
            <v>4</v>
          </cell>
          <cell r="AE3648">
            <v>4.2</v>
          </cell>
          <cell r="AF3648">
            <v>4.5</v>
          </cell>
          <cell r="AG3648">
            <v>0.79700000000000004</v>
          </cell>
          <cell r="AH3648">
            <v>3.7</v>
          </cell>
          <cell r="AI3648">
            <v>4</v>
          </cell>
          <cell r="AJ3648">
            <v>4.3</v>
          </cell>
          <cell r="AK3648">
            <v>0.79400000000000004</v>
          </cell>
        </row>
        <row r="3649">
          <cell r="E3649" t="str">
            <v>PRESIDENTE PRUDENTE</v>
          </cell>
          <cell r="F3649" t="str">
            <v>PRESIDENTE PRUDENTE</v>
          </cell>
          <cell r="G3649" t="str">
            <v>Nível 1, 2 e 3</v>
          </cell>
          <cell r="H3649">
            <v>1</v>
          </cell>
          <cell r="I3649">
            <v>6</v>
          </cell>
          <cell r="J3649">
            <v>0</v>
          </cell>
          <cell r="K3649">
            <v>313</v>
          </cell>
          <cell r="L3649">
            <v>0</v>
          </cell>
          <cell r="M3649">
            <v>313</v>
          </cell>
          <cell r="N3649">
            <v>0</v>
          </cell>
          <cell r="O3649">
            <v>4.8</v>
          </cell>
          <cell r="P3649">
            <v>0</v>
          </cell>
          <cell r="Q3649">
            <v>4.8</v>
          </cell>
          <cell r="R3649">
            <v>0</v>
          </cell>
          <cell r="S3649">
            <v>313</v>
          </cell>
          <cell r="T3649">
            <v>0</v>
          </cell>
          <cell r="U3649">
            <v>313</v>
          </cell>
          <cell r="V3649">
            <v>4.8</v>
          </cell>
          <cell r="W3649" t="str">
            <v>AF</v>
          </cell>
          <cell r="X3649" t="str">
            <v>AF</v>
          </cell>
          <cell r="Y3649">
            <v>5</v>
          </cell>
          <cell r="Z3649">
            <v>5.3</v>
          </cell>
          <cell r="AA3649">
            <v>0.8</v>
          </cell>
          <cell r="AB3649" t="str">
            <v>Continuidade de Atendimento</v>
          </cell>
          <cell r="AC3649" t="str">
            <v>-</v>
          </cell>
          <cell r="AD3649">
            <v>3.8</v>
          </cell>
          <cell r="AE3649">
            <v>4</v>
          </cell>
          <cell r="AF3649">
            <v>4.3</v>
          </cell>
          <cell r="AG3649">
            <v>0.79600000000000004</v>
          </cell>
          <cell r="AH3649">
            <v>3.7</v>
          </cell>
          <cell r="AI3649">
            <v>4</v>
          </cell>
          <cell r="AJ3649">
            <v>4.3</v>
          </cell>
          <cell r="AK3649">
            <v>0.79400000000000004</v>
          </cell>
        </row>
        <row r="3650">
          <cell r="E3650" t="str">
            <v>OURINHOS</v>
          </cell>
          <cell r="F3650" t="str">
            <v>OURINHOS</v>
          </cell>
          <cell r="G3650" t="str">
            <v>Nível 4, 5 e 6</v>
          </cell>
          <cell r="H3650">
            <v>2</v>
          </cell>
          <cell r="I3650">
            <v>3</v>
          </cell>
          <cell r="J3650">
            <v>0</v>
          </cell>
          <cell r="K3650">
            <v>0</v>
          </cell>
          <cell r="L3650">
            <v>228</v>
          </cell>
          <cell r="M3650">
            <v>228</v>
          </cell>
          <cell r="N3650">
            <v>0</v>
          </cell>
          <cell r="O3650">
            <v>0</v>
          </cell>
          <cell r="P3650">
            <v>2.8</v>
          </cell>
          <cell r="Q3650">
            <v>2.8</v>
          </cell>
          <cell r="R3650">
            <v>0</v>
          </cell>
          <cell r="S3650">
            <v>0</v>
          </cell>
          <cell r="T3650">
            <v>228</v>
          </cell>
          <cell r="U3650">
            <v>228</v>
          </cell>
          <cell r="V3650">
            <v>2.8</v>
          </cell>
          <cell r="W3650" t="str">
            <v>EM</v>
          </cell>
          <cell r="X3650" t="str">
            <v>EM</v>
          </cell>
          <cell r="Y3650">
            <v>3.1</v>
          </cell>
          <cell r="Z3650">
            <v>3.4</v>
          </cell>
          <cell r="AA3650">
            <v>0.78200000000000003</v>
          </cell>
          <cell r="AB3650" t="str">
            <v>Continuidade de Atendimento</v>
          </cell>
          <cell r="AC3650" t="str">
            <v>-</v>
          </cell>
          <cell r="AD3650">
            <v>3.7</v>
          </cell>
          <cell r="AE3650">
            <v>4</v>
          </cell>
          <cell r="AF3650">
            <v>4.3</v>
          </cell>
          <cell r="AG3650">
            <v>0.79500000000000004</v>
          </cell>
          <cell r="AH3650">
            <v>3.7</v>
          </cell>
          <cell r="AI3650">
            <v>4</v>
          </cell>
          <cell r="AJ3650">
            <v>4.3</v>
          </cell>
          <cell r="AK3650">
            <v>0.79400000000000004</v>
          </cell>
        </row>
        <row r="3651">
          <cell r="E3651" t="str">
            <v>SAO JOSE DO RIO PRETO</v>
          </cell>
          <cell r="F3651" t="str">
            <v>SAO JOSE DO RIO PRETO</v>
          </cell>
          <cell r="G3651" t="str">
            <v>Nível 4, 5 e 6</v>
          </cell>
          <cell r="H3651">
            <v>1</v>
          </cell>
          <cell r="I3651">
            <v>4</v>
          </cell>
          <cell r="J3651">
            <v>0</v>
          </cell>
          <cell r="K3651">
            <v>296</v>
          </cell>
          <cell r="L3651">
            <v>193</v>
          </cell>
          <cell r="M3651">
            <v>489</v>
          </cell>
          <cell r="N3651">
            <v>0</v>
          </cell>
          <cell r="O3651">
            <v>4.0999999999999996</v>
          </cell>
          <cell r="P3651">
            <v>2.9</v>
          </cell>
          <cell r="Q3651">
            <v>3.6</v>
          </cell>
          <cell r="R3651">
            <v>0</v>
          </cell>
          <cell r="S3651">
            <v>296</v>
          </cell>
          <cell r="T3651">
            <v>193</v>
          </cell>
          <cell r="U3651">
            <v>489</v>
          </cell>
          <cell r="V3651">
            <v>3.6</v>
          </cell>
          <cell r="W3651" t="str">
            <v>AF + EM</v>
          </cell>
          <cell r="X3651" t="str">
            <v>AF + EM</v>
          </cell>
          <cell r="Y3651">
            <v>3.8</v>
          </cell>
          <cell r="Z3651">
            <v>4.0999999999999996</v>
          </cell>
          <cell r="AA3651">
            <v>0.8</v>
          </cell>
          <cell r="AB3651" t="str">
            <v>Continuidade de Atendimento</v>
          </cell>
          <cell r="AC3651" t="str">
            <v>-</v>
          </cell>
          <cell r="AD3651">
            <v>3.7</v>
          </cell>
          <cell r="AE3651">
            <v>3.9</v>
          </cell>
          <cell r="AF3651">
            <v>4.2</v>
          </cell>
          <cell r="AG3651">
            <v>0.79300000000000004</v>
          </cell>
          <cell r="AH3651">
            <v>3.7</v>
          </cell>
          <cell r="AI3651">
            <v>4</v>
          </cell>
          <cell r="AJ3651">
            <v>4.3</v>
          </cell>
          <cell r="AK3651">
            <v>0.79400000000000004</v>
          </cell>
        </row>
        <row r="3652">
          <cell r="E3652" t="str">
            <v>SAO JOSE DO RIO PRETO</v>
          </cell>
          <cell r="F3652" t="str">
            <v>SAO JOSE DO RIO PRETO</v>
          </cell>
          <cell r="G3652" t="str">
            <v>Nível 4, 5 e 6</v>
          </cell>
          <cell r="H3652">
            <v>2</v>
          </cell>
          <cell r="I3652">
            <v>3</v>
          </cell>
          <cell r="J3652">
            <v>0</v>
          </cell>
          <cell r="K3652">
            <v>434</v>
          </cell>
          <cell r="L3652">
            <v>130</v>
          </cell>
          <cell r="M3652">
            <v>564</v>
          </cell>
          <cell r="N3652">
            <v>0</v>
          </cell>
          <cell r="O3652">
            <v>3.7</v>
          </cell>
          <cell r="P3652">
            <v>2.7</v>
          </cell>
          <cell r="Q3652">
            <v>3.5</v>
          </cell>
          <cell r="R3652">
            <v>0</v>
          </cell>
          <cell r="S3652">
            <v>434</v>
          </cell>
          <cell r="T3652">
            <v>130</v>
          </cell>
          <cell r="U3652">
            <v>564</v>
          </cell>
          <cell r="V3652">
            <v>3.5</v>
          </cell>
          <cell r="W3652" t="str">
            <v>AF + EM</v>
          </cell>
          <cell r="X3652" t="str">
            <v>AF + EM</v>
          </cell>
          <cell r="Y3652">
            <v>3.8</v>
          </cell>
          <cell r="Z3652">
            <v>4.0999999999999996</v>
          </cell>
          <cell r="AA3652">
            <v>0.8</v>
          </cell>
          <cell r="AB3652" t="str">
            <v>Continuidade de Atendimento</v>
          </cell>
          <cell r="AC3652" t="str">
            <v>-</v>
          </cell>
          <cell r="AD3652">
            <v>3.7</v>
          </cell>
          <cell r="AE3652">
            <v>3.9</v>
          </cell>
          <cell r="AF3652">
            <v>4.2</v>
          </cell>
          <cell r="AG3652">
            <v>0.79300000000000004</v>
          </cell>
          <cell r="AH3652">
            <v>3.7</v>
          </cell>
          <cell r="AI3652">
            <v>4</v>
          </cell>
          <cell r="AJ3652">
            <v>4.3</v>
          </cell>
          <cell r="AK3652">
            <v>0.79400000000000004</v>
          </cell>
        </row>
        <row r="3653">
          <cell r="E3653" t="str">
            <v>BAURU</v>
          </cell>
          <cell r="F3653" t="str">
            <v>BAURU</v>
          </cell>
          <cell r="G3653" t="str">
            <v>Nível 1, 2 e 3</v>
          </cell>
          <cell r="H3653">
            <v>2</v>
          </cell>
          <cell r="I3653">
            <v>5</v>
          </cell>
          <cell r="J3653">
            <v>0</v>
          </cell>
          <cell r="K3653">
            <v>259</v>
          </cell>
          <cell r="L3653">
            <v>35</v>
          </cell>
          <cell r="M3653">
            <v>294</v>
          </cell>
          <cell r="N3653">
            <v>0</v>
          </cell>
          <cell r="O3653">
            <v>3.6</v>
          </cell>
          <cell r="P3653">
            <v>2.8</v>
          </cell>
          <cell r="Q3653">
            <v>3.5</v>
          </cell>
          <cell r="R3653">
            <v>0</v>
          </cell>
          <cell r="S3653">
            <v>259</v>
          </cell>
          <cell r="T3653">
            <v>35</v>
          </cell>
          <cell r="U3653">
            <v>294</v>
          </cell>
          <cell r="V3653">
            <v>3.5</v>
          </cell>
          <cell r="W3653" t="str">
            <v>AF + EM</v>
          </cell>
          <cell r="X3653" t="str">
            <v>AF + EM</v>
          </cell>
          <cell r="Y3653">
            <v>3.9</v>
          </cell>
          <cell r="Z3653">
            <v>4.3</v>
          </cell>
          <cell r="AA3653">
            <v>0.8</v>
          </cell>
          <cell r="AB3653" t="str">
            <v>Continuidade de Atendimento</v>
          </cell>
          <cell r="AC3653" t="str">
            <v>-</v>
          </cell>
          <cell r="AD3653">
            <v>3.7</v>
          </cell>
          <cell r="AE3653">
            <v>4</v>
          </cell>
          <cell r="AF3653">
            <v>4.3</v>
          </cell>
          <cell r="AG3653">
            <v>0.79600000000000004</v>
          </cell>
          <cell r="AH3653">
            <v>3.7</v>
          </cell>
          <cell r="AI3653">
            <v>4</v>
          </cell>
          <cell r="AJ3653">
            <v>4.3</v>
          </cell>
          <cell r="AK3653">
            <v>0.79400000000000004</v>
          </cell>
        </row>
        <row r="3654">
          <cell r="E3654" t="str">
            <v>MOGI MIRIM</v>
          </cell>
          <cell r="F3654" t="str">
            <v>CONCHAL</v>
          </cell>
          <cell r="G3654" t="str">
            <v>Nível 4, 5 e 6</v>
          </cell>
          <cell r="H3654">
            <v>2</v>
          </cell>
          <cell r="I3654">
            <v>7</v>
          </cell>
          <cell r="J3654">
            <v>0</v>
          </cell>
          <cell r="K3654">
            <v>244</v>
          </cell>
          <cell r="L3654">
            <v>101</v>
          </cell>
          <cell r="M3654">
            <v>345</v>
          </cell>
          <cell r="N3654">
            <v>0</v>
          </cell>
          <cell r="O3654">
            <v>4.4000000000000004</v>
          </cell>
          <cell r="P3654">
            <v>3</v>
          </cell>
          <cell r="Q3654">
            <v>4</v>
          </cell>
          <cell r="R3654">
            <v>0</v>
          </cell>
          <cell r="S3654">
            <v>244</v>
          </cell>
          <cell r="T3654">
            <v>101</v>
          </cell>
          <cell r="U3654">
            <v>345</v>
          </cell>
          <cell r="V3654">
            <v>4</v>
          </cell>
          <cell r="W3654" t="str">
            <v>AF + EM</v>
          </cell>
          <cell r="X3654" t="str">
            <v>AF + EM</v>
          </cell>
          <cell r="Y3654">
            <v>4.3</v>
          </cell>
          <cell r="Z3654">
            <v>4.5999999999999996</v>
          </cell>
          <cell r="AA3654">
            <v>0.8</v>
          </cell>
          <cell r="AB3654" t="str">
            <v>Continuidade de Atendimento</v>
          </cell>
          <cell r="AC3654" t="str">
            <v>-</v>
          </cell>
          <cell r="AD3654">
            <v>3.7</v>
          </cell>
          <cell r="AE3654">
            <v>4</v>
          </cell>
          <cell r="AF3654">
            <v>4.3</v>
          </cell>
          <cell r="AG3654">
            <v>0.79200000000000004</v>
          </cell>
          <cell r="AH3654">
            <v>3.7</v>
          </cell>
          <cell r="AI3654">
            <v>4</v>
          </cell>
          <cell r="AJ3654">
            <v>4.3</v>
          </cell>
          <cell r="AK3654">
            <v>0.79400000000000004</v>
          </cell>
        </row>
        <row r="3655">
          <cell r="E3655" t="str">
            <v>SUL 1</v>
          </cell>
          <cell r="F3655" t="str">
            <v>SAO PAULO</v>
          </cell>
          <cell r="G3655" t="str">
            <v>Nível 1, 2 e 3</v>
          </cell>
          <cell r="H3655">
            <v>2</v>
          </cell>
          <cell r="I3655">
            <v>1</v>
          </cell>
          <cell r="J3655">
            <v>32</v>
          </cell>
          <cell r="K3655">
            <v>679</v>
          </cell>
          <cell r="L3655">
            <v>0</v>
          </cell>
          <cell r="M3655">
            <v>711</v>
          </cell>
          <cell r="N3655">
            <v>5</v>
          </cell>
          <cell r="O3655">
            <v>4</v>
          </cell>
          <cell r="P3655">
            <v>0</v>
          </cell>
          <cell r="Q3655">
            <v>4</v>
          </cell>
          <cell r="R3655">
            <v>32</v>
          </cell>
          <cell r="S3655">
            <v>679</v>
          </cell>
          <cell r="T3655">
            <v>0</v>
          </cell>
          <cell r="U3655">
            <v>711</v>
          </cell>
          <cell r="V3655">
            <v>4</v>
          </cell>
          <cell r="W3655" t="str">
            <v>AI + AF</v>
          </cell>
          <cell r="X3655" t="str">
            <v>AI + AF</v>
          </cell>
          <cell r="Y3655">
            <v>4.3</v>
          </cell>
          <cell r="Z3655">
            <v>4.7</v>
          </cell>
          <cell r="AA3655">
            <v>0.8</v>
          </cell>
          <cell r="AB3655" t="str">
            <v>Continuidade de Atendimento</v>
          </cell>
          <cell r="AC3655" t="str">
            <v>-</v>
          </cell>
          <cell r="AD3655">
            <v>3.6</v>
          </cell>
          <cell r="AE3655">
            <v>3.9</v>
          </cell>
          <cell r="AF3655">
            <v>4.2</v>
          </cell>
          <cell r="AG3655">
            <v>0.79500000000000004</v>
          </cell>
          <cell r="AH3655">
            <v>3.7</v>
          </cell>
          <cell r="AI3655">
            <v>4</v>
          </cell>
          <cell r="AJ3655">
            <v>4.3</v>
          </cell>
          <cell r="AK3655">
            <v>0.79400000000000004</v>
          </cell>
        </row>
        <row r="3656">
          <cell r="E3656" t="str">
            <v>TABOAO DA SERRA</v>
          </cell>
          <cell r="F3656" t="str">
            <v>EMBU DAS ARTES</v>
          </cell>
          <cell r="G3656" t="str">
            <v>Nível 4, 5 e 6</v>
          </cell>
          <cell r="H3656">
            <v>2</v>
          </cell>
          <cell r="I3656">
            <v>7</v>
          </cell>
          <cell r="J3656">
            <v>0</v>
          </cell>
          <cell r="K3656">
            <v>391</v>
          </cell>
          <cell r="L3656">
            <v>217</v>
          </cell>
          <cell r="M3656">
            <v>608</v>
          </cell>
          <cell r="N3656">
            <v>0</v>
          </cell>
          <cell r="O3656">
            <v>3.7</v>
          </cell>
          <cell r="P3656">
            <v>2.8</v>
          </cell>
          <cell r="Q3656">
            <v>3.4</v>
          </cell>
          <cell r="R3656">
            <v>0</v>
          </cell>
          <cell r="S3656">
            <v>391</v>
          </cell>
          <cell r="T3656">
            <v>217</v>
          </cell>
          <cell r="U3656">
            <v>608</v>
          </cell>
          <cell r="V3656">
            <v>3.4</v>
          </cell>
          <cell r="W3656" t="str">
            <v>AF + EM</v>
          </cell>
          <cell r="X3656" t="str">
            <v>AF + EM</v>
          </cell>
          <cell r="Y3656">
            <v>3.7</v>
          </cell>
          <cell r="Z3656">
            <v>4.0999999999999996</v>
          </cell>
          <cell r="AA3656">
            <v>0.8</v>
          </cell>
          <cell r="AB3656" t="str">
            <v>Continuidade de Atendimento</v>
          </cell>
          <cell r="AC3656" t="str">
            <v>-</v>
          </cell>
          <cell r="AD3656">
            <v>3.6</v>
          </cell>
          <cell r="AE3656">
            <v>3.9</v>
          </cell>
          <cell r="AF3656">
            <v>4.2</v>
          </cell>
          <cell r="AG3656">
            <v>0.79300000000000004</v>
          </cell>
          <cell r="AH3656">
            <v>3.7</v>
          </cell>
          <cell r="AI3656">
            <v>4</v>
          </cell>
          <cell r="AJ3656">
            <v>4.3</v>
          </cell>
          <cell r="AK3656">
            <v>0.79400000000000004</v>
          </cell>
        </row>
        <row r="3657">
          <cell r="E3657" t="str">
            <v>RIBEIRAO PRETO</v>
          </cell>
          <cell r="F3657" t="str">
            <v>RIBEIRAO PRETO</v>
          </cell>
          <cell r="G3657" t="str">
            <v>Nível 1, 2 e 3</v>
          </cell>
          <cell r="H3657">
            <v>2</v>
          </cell>
          <cell r="I3657">
            <v>1</v>
          </cell>
          <cell r="J3657">
            <v>52</v>
          </cell>
          <cell r="K3657">
            <v>320</v>
          </cell>
          <cell r="L3657">
            <v>0</v>
          </cell>
          <cell r="M3657">
            <v>372</v>
          </cell>
          <cell r="N3657">
            <v>3.9</v>
          </cell>
          <cell r="O3657">
            <v>3.6</v>
          </cell>
          <cell r="P3657">
            <v>0</v>
          </cell>
          <cell r="Q3657">
            <v>3.6</v>
          </cell>
          <cell r="R3657">
            <v>52</v>
          </cell>
          <cell r="S3657">
            <v>320</v>
          </cell>
          <cell r="T3657">
            <v>0</v>
          </cell>
          <cell r="U3657">
            <v>372</v>
          </cell>
          <cell r="V3657">
            <v>3.6</v>
          </cell>
          <cell r="W3657" t="str">
            <v>AI + AF</v>
          </cell>
          <cell r="X3657" t="str">
            <v>AI + AF</v>
          </cell>
          <cell r="Y3657">
            <v>3.9</v>
          </cell>
          <cell r="Z3657">
            <v>4.3</v>
          </cell>
          <cell r="AA3657">
            <v>0.8</v>
          </cell>
          <cell r="AB3657" t="str">
            <v>Continuidade de Atendimento</v>
          </cell>
          <cell r="AC3657" t="str">
            <v>-</v>
          </cell>
          <cell r="AD3657">
            <v>3.7</v>
          </cell>
          <cell r="AE3657">
            <v>3.9</v>
          </cell>
          <cell r="AF3657">
            <v>4.2</v>
          </cell>
          <cell r="AG3657">
            <v>0.79800000000000004</v>
          </cell>
          <cell r="AH3657">
            <v>3.7</v>
          </cell>
          <cell r="AI3657">
            <v>4</v>
          </cell>
          <cell r="AJ3657">
            <v>4.3</v>
          </cell>
          <cell r="AK3657">
            <v>0.79400000000000004</v>
          </cell>
        </row>
        <row r="3658">
          <cell r="E3658" t="str">
            <v>TAUBATE</v>
          </cell>
          <cell r="F3658" t="str">
            <v>CACAPAVA</v>
          </cell>
          <cell r="G3658" t="str">
            <v>Nível 4, 5 e 6</v>
          </cell>
          <cell r="H3658">
            <v>2</v>
          </cell>
          <cell r="I3658">
            <v>3</v>
          </cell>
          <cell r="J3658">
            <v>0</v>
          </cell>
          <cell r="K3658">
            <v>281</v>
          </cell>
          <cell r="L3658">
            <v>131</v>
          </cell>
          <cell r="M3658">
            <v>412</v>
          </cell>
          <cell r="N3658">
            <v>0</v>
          </cell>
          <cell r="O3658">
            <v>3.6</v>
          </cell>
          <cell r="P3658">
            <v>2.4</v>
          </cell>
          <cell r="Q3658">
            <v>3.2</v>
          </cell>
          <cell r="R3658">
            <v>0</v>
          </cell>
          <cell r="S3658">
            <v>281</v>
          </cell>
          <cell r="T3658">
            <v>131</v>
          </cell>
          <cell r="U3658">
            <v>412</v>
          </cell>
          <cell r="V3658">
            <v>3.2</v>
          </cell>
          <cell r="W3658" t="str">
            <v>AF + EM</v>
          </cell>
          <cell r="X3658" t="str">
            <v>AF + EM</v>
          </cell>
          <cell r="Y3658">
            <v>3.5</v>
          </cell>
          <cell r="Z3658">
            <v>3.9</v>
          </cell>
          <cell r="AA3658">
            <v>0.8</v>
          </cell>
          <cell r="AB3658" t="str">
            <v>Continuidade de Atendimento</v>
          </cell>
          <cell r="AC3658" t="str">
            <v>-</v>
          </cell>
          <cell r="AD3658">
            <v>3.4</v>
          </cell>
          <cell r="AE3658">
            <v>3.6</v>
          </cell>
          <cell r="AF3658">
            <v>3.9</v>
          </cell>
          <cell r="AG3658">
            <v>0.79400000000000004</v>
          </cell>
          <cell r="AH3658">
            <v>3.7</v>
          </cell>
          <cell r="AI3658">
            <v>4</v>
          </cell>
          <cell r="AJ3658">
            <v>4.3</v>
          </cell>
          <cell r="AK3658">
            <v>0.79400000000000004</v>
          </cell>
        </row>
        <row r="3659">
          <cell r="E3659" t="str">
            <v>RIBEIRAO PRETO</v>
          </cell>
          <cell r="F3659" t="str">
            <v>RIBEIRAO PRETO</v>
          </cell>
          <cell r="G3659" t="str">
            <v>Nível 4, 5 e 6</v>
          </cell>
          <cell r="H3659">
            <v>1</v>
          </cell>
          <cell r="I3659">
            <v>4</v>
          </cell>
          <cell r="J3659">
            <v>40</v>
          </cell>
          <cell r="K3659">
            <v>227</v>
          </cell>
          <cell r="L3659">
            <v>217</v>
          </cell>
          <cell r="M3659">
            <v>484</v>
          </cell>
          <cell r="N3659">
            <v>5.5</v>
          </cell>
          <cell r="O3659">
            <v>4.2</v>
          </cell>
          <cell r="P3659">
            <v>3</v>
          </cell>
          <cell r="Q3659">
            <v>3.8</v>
          </cell>
          <cell r="R3659">
            <v>40</v>
          </cell>
          <cell r="S3659">
            <v>227</v>
          </cell>
          <cell r="T3659">
            <v>217</v>
          </cell>
          <cell r="U3659">
            <v>484</v>
          </cell>
          <cell r="V3659">
            <v>3.8</v>
          </cell>
          <cell r="W3659" t="str">
            <v>AI + AF + EM</v>
          </cell>
          <cell r="X3659" t="str">
            <v>AI + AF + EM</v>
          </cell>
          <cell r="Y3659">
            <v>4</v>
          </cell>
          <cell r="Z3659">
            <v>4.2</v>
          </cell>
          <cell r="AA3659">
            <v>0.79400000000000004</v>
          </cell>
          <cell r="AB3659" t="str">
            <v>Continuidade de Atendimento</v>
          </cell>
          <cell r="AC3659" t="str">
            <v>-</v>
          </cell>
          <cell r="AD3659">
            <v>3.7</v>
          </cell>
          <cell r="AE3659">
            <v>3.9</v>
          </cell>
          <cell r="AF3659">
            <v>4.2</v>
          </cell>
          <cell r="AG3659">
            <v>0.79800000000000004</v>
          </cell>
          <cell r="AH3659">
            <v>3.7</v>
          </cell>
          <cell r="AI3659">
            <v>4</v>
          </cell>
          <cell r="AJ3659">
            <v>4.3</v>
          </cell>
          <cell r="AK3659">
            <v>0.79400000000000004</v>
          </cell>
        </row>
        <row r="3660">
          <cell r="E3660" t="str">
            <v>RIBEIRAO PRETO</v>
          </cell>
          <cell r="F3660" t="str">
            <v>RIBEIRAO PRETO</v>
          </cell>
          <cell r="G3660" t="str">
            <v>Nível 4, 5 e 6</v>
          </cell>
          <cell r="H3660">
            <v>2</v>
          </cell>
          <cell r="I3660">
            <v>7</v>
          </cell>
          <cell r="J3660">
            <v>0</v>
          </cell>
          <cell r="K3660">
            <v>380</v>
          </cell>
          <cell r="L3660">
            <v>160</v>
          </cell>
          <cell r="M3660">
            <v>540</v>
          </cell>
          <cell r="N3660">
            <v>0</v>
          </cell>
          <cell r="O3660">
            <v>4.3</v>
          </cell>
          <cell r="P3660">
            <v>3</v>
          </cell>
          <cell r="Q3660">
            <v>3.9</v>
          </cell>
          <cell r="R3660">
            <v>0</v>
          </cell>
          <cell r="S3660">
            <v>380</v>
          </cell>
          <cell r="T3660">
            <v>160</v>
          </cell>
          <cell r="U3660">
            <v>540</v>
          </cell>
          <cell r="V3660">
            <v>3.9</v>
          </cell>
          <cell r="W3660" t="str">
            <v>AF + EM</v>
          </cell>
          <cell r="X3660" t="str">
            <v>AF + EM</v>
          </cell>
          <cell r="Y3660">
            <v>4.2</v>
          </cell>
          <cell r="Z3660">
            <v>4.5</v>
          </cell>
          <cell r="AA3660">
            <v>0.8</v>
          </cell>
          <cell r="AB3660" t="str">
            <v>Continuidade de Atendimento</v>
          </cell>
          <cell r="AC3660" t="str">
            <v>-</v>
          </cell>
          <cell r="AD3660">
            <v>3.7</v>
          </cell>
          <cell r="AE3660">
            <v>3.9</v>
          </cell>
          <cell r="AF3660">
            <v>4.2</v>
          </cell>
          <cell r="AG3660">
            <v>0.79800000000000004</v>
          </cell>
          <cell r="AH3660">
            <v>3.7</v>
          </cell>
          <cell r="AI3660">
            <v>4</v>
          </cell>
          <cell r="AJ3660">
            <v>4.3</v>
          </cell>
          <cell r="AK3660">
            <v>0.79400000000000004</v>
          </cell>
        </row>
        <row r="3661">
          <cell r="E3661" t="str">
            <v>RIBEIRAO PRETO</v>
          </cell>
          <cell r="F3661" t="str">
            <v>RIBEIRAO PRETO</v>
          </cell>
          <cell r="G3661" t="str">
            <v>Nível 1, 2 e 3</v>
          </cell>
          <cell r="H3661">
            <v>2</v>
          </cell>
          <cell r="I3661">
            <v>5</v>
          </cell>
          <cell r="J3661">
            <v>0</v>
          </cell>
          <cell r="K3661">
            <v>303</v>
          </cell>
          <cell r="L3661">
            <v>0</v>
          </cell>
          <cell r="M3661">
            <v>303</v>
          </cell>
          <cell r="N3661">
            <v>0</v>
          </cell>
          <cell r="O3661">
            <v>3.5</v>
          </cell>
          <cell r="P3661">
            <v>0</v>
          </cell>
          <cell r="Q3661">
            <v>3.5</v>
          </cell>
          <cell r="R3661">
            <v>0</v>
          </cell>
          <cell r="S3661">
            <v>303</v>
          </cell>
          <cell r="T3661">
            <v>0</v>
          </cell>
          <cell r="U3661">
            <v>303</v>
          </cell>
          <cell r="V3661">
            <v>3.5</v>
          </cell>
          <cell r="W3661" t="str">
            <v>AF</v>
          </cell>
          <cell r="X3661" t="str">
            <v>AF</v>
          </cell>
          <cell r="Y3661">
            <v>3.9</v>
          </cell>
          <cell r="Z3661">
            <v>4.3</v>
          </cell>
          <cell r="AA3661">
            <v>0.8</v>
          </cell>
          <cell r="AB3661" t="str">
            <v>Continuidade de Atendimento</v>
          </cell>
          <cell r="AC3661" t="str">
            <v>-</v>
          </cell>
          <cell r="AD3661">
            <v>3.7</v>
          </cell>
          <cell r="AE3661">
            <v>3.9</v>
          </cell>
          <cell r="AF3661">
            <v>4.2</v>
          </cell>
          <cell r="AG3661">
            <v>0.79800000000000004</v>
          </cell>
          <cell r="AH3661">
            <v>3.7</v>
          </cell>
          <cell r="AI3661">
            <v>4</v>
          </cell>
          <cell r="AJ3661">
            <v>4.3</v>
          </cell>
          <cell r="AK3661">
            <v>0.79400000000000004</v>
          </cell>
        </row>
        <row r="3662">
          <cell r="E3662" t="str">
            <v>SUMARE</v>
          </cell>
          <cell r="F3662" t="str">
            <v>PAULINIA</v>
          </cell>
          <cell r="G3662" t="str">
            <v>Nível 4, 5 e 6</v>
          </cell>
          <cell r="H3662">
            <v>1</v>
          </cell>
          <cell r="I3662">
            <v>8</v>
          </cell>
          <cell r="J3662">
            <v>0</v>
          </cell>
          <cell r="K3662">
            <v>443</v>
          </cell>
          <cell r="L3662">
            <v>246</v>
          </cell>
          <cell r="M3662">
            <v>689</v>
          </cell>
          <cell r="N3662">
            <v>0</v>
          </cell>
          <cell r="O3662">
            <v>4.3</v>
          </cell>
          <cell r="P3662">
            <v>3.2</v>
          </cell>
          <cell r="Q3662">
            <v>3.9</v>
          </cell>
          <cell r="R3662">
            <v>0</v>
          </cell>
          <cell r="S3662">
            <v>443</v>
          </cell>
          <cell r="T3662">
            <v>246</v>
          </cell>
          <cell r="U3662">
            <v>689</v>
          </cell>
          <cell r="V3662">
            <v>3.9</v>
          </cell>
          <cell r="W3662" t="str">
            <v>AF + EM</v>
          </cell>
          <cell r="X3662" t="str">
            <v>AF + EM</v>
          </cell>
          <cell r="Y3662">
            <v>4.0999999999999996</v>
          </cell>
          <cell r="Z3662">
            <v>4.4000000000000004</v>
          </cell>
          <cell r="AA3662">
            <v>0.8</v>
          </cell>
          <cell r="AB3662" t="str">
            <v>Continuidade de Atendimento</v>
          </cell>
          <cell r="AC3662" t="str">
            <v>-</v>
          </cell>
          <cell r="AD3662">
            <v>3.8</v>
          </cell>
          <cell r="AE3662">
            <v>4</v>
          </cell>
          <cell r="AF3662">
            <v>4.3</v>
          </cell>
          <cell r="AG3662">
            <v>0.79400000000000004</v>
          </cell>
          <cell r="AH3662">
            <v>3.7</v>
          </cell>
          <cell r="AI3662">
            <v>4</v>
          </cell>
          <cell r="AJ3662">
            <v>4.3</v>
          </cell>
          <cell r="AK3662">
            <v>0.79400000000000004</v>
          </cell>
        </row>
        <row r="3663">
          <cell r="E3663" t="str">
            <v>SUMARE</v>
          </cell>
          <cell r="F3663" t="str">
            <v>SUMARE</v>
          </cell>
          <cell r="G3663" t="str">
            <v>Nível 4, 5 e 6</v>
          </cell>
          <cell r="H3663">
            <v>1</v>
          </cell>
          <cell r="I3663">
            <v>8</v>
          </cell>
          <cell r="J3663">
            <v>0</v>
          </cell>
          <cell r="K3663">
            <v>451</v>
          </cell>
          <cell r="L3663">
            <v>196</v>
          </cell>
          <cell r="M3663">
            <v>647</v>
          </cell>
          <cell r="N3663">
            <v>0</v>
          </cell>
          <cell r="O3663">
            <v>4.2</v>
          </cell>
          <cell r="P3663">
            <v>3.1</v>
          </cell>
          <cell r="Q3663">
            <v>3.9</v>
          </cell>
          <cell r="R3663">
            <v>0</v>
          </cell>
          <cell r="S3663">
            <v>451</v>
          </cell>
          <cell r="T3663">
            <v>196</v>
          </cell>
          <cell r="U3663">
            <v>647</v>
          </cell>
          <cell r="V3663">
            <v>3.9</v>
          </cell>
          <cell r="W3663" t="str">
            <v>AF + EM</v>
          </cell>
          <cell r="X3663" t="str">
            <v>AF + EM</v>
          </cell>
          <cell r="Y3663">
            <v>4.0999999999999996</v>
          </cell>
          <cell r="Z3663">
            <v>4.4000000000000004</v>
          </cell>
          <cell r="AA3663">
            <v>0.8</v>
          </cell>
          <cell r="AB3663" t="str">
            <v>Continuidade de Atendimento</v>
          </cell>
          <cell r="AC3663" t="str">
            <v>-</v>
          </cell>
          <cell r="AD3663">
            <v>3.8</v>
          </cell>
          <cell r="AE3663">
            <v>4</v>
          </cell>
          <cell r="AF3663">
            <v>4.3</v>
          </cell>
          <cell r="AG3663">
            <v>0.79400000000000004</v>
          </cell>
          <cell r="AH3663">
            <v>3.7</v>
          </cell>
          <cell r="AI3663">
            <v>4</v>
          </cell>
          <cell r="AJ3663">
            <v>4.3</v>
          </cell>
          <cell r="AK3663">
            <v>0.79400000000000004</v>
          </cell>
        </row>
        <row r="3664">
          <cell r="E3664" t="str">
            <v>CAMPINAS OESTE</v>
          </cell>
          <cell r="F3664" t="str">
            <v>CAMPINAS</v>
          </cell>
          <cell r="G3664" t="str">
            <v>Nível 1, 2 e 3</v>
          </cell>
          <cell r="H3664">
            <v>1</v>
          </cell>
          <cell r="I3664">
            <v>2</v>
          </cell>
          <cell r="J3664">
            <v>113</v>
          </cell>
          <cell r="K3664">
            <v>420</v>
          </cell>
          <cell r="L3664">
            <v>0</v>
          </cell>
          <cell r="M3664">
            <v>533</v>
          </cell>
          <cell r="N3664">
            <v>4.5</v>
          </cell>
          <cell r="O3664">
            <v>3.7</v>
          </cell>
          <cell r="P3664">
            <v>0</v>
          </cell>
          <cell r="Q3664">
            <v>3.9</v>
          </cell>
          <cell r="R3664">
            <v>113</v>
          </cell>
          <cell r="S3664">
            <v>420</v>
          </cell>
          <cell r="T3664">
            <v>0</v>
          </cell>
          <cell r="U3664">
            <v>533</v>
          </cell>
          <cell r="V3664">
            <v>3.9</v>
          </cell>
          <cell r="W3664" t="str">
            <v>AI + AF</v>
          </cell>
          <cell r="X3664" t="str">
            <v>AI + AF</v>
          </cell>
          <cell r="Y3664">
            <v>4.0999999999999996</v>
          </cell>
          <cell r="Z3664">
            <v>4.4000000000000004</v>
          </cell>
          <cell r="AA3664">
            <v>0.8</v>
          </cell>
          <cell r="AB3664" t="str">
            <v>Continuidade de Atendimento</v>
          </cell>
          <cell r="AC3664" t="str">
            <v>-</v>
          </cell>
          <cell r="AD3664">
            <v>3.7</v>
          </cell>
          <cell r="AE3664">
            <v>4</v>
          </cell>
          <cell r="AF3664">
            <v>4.3</v>
          </cell>
          <cell r="AG3664">
            <v>0.79200000000000004</v>
          </cell>
          <cell r="AH3664">
            <v>3.7</v>
          </cell>
          <cell r="AI3664">
            <v>4</v>
          </cell>
          <cell r="AJ3664">
            <v>4.3</v>
          </cell>
          <cell r="AK3664">
            <v>0.79400000000000004</v>
          </cell>
        </row>
        <row r="3665">
          <cell r="E3665" t="str">
            <v>JACAREI</v>
          </cell>
          <cell r="F3665" t="str">
            <v>GUARAREMA</v>
          </cell>
          <cell r="G3665" t="str">
            <v>Nível 1, 2 e 3</v>
          </cell>
          <cell r="H3665">
            <v>2</v>
          </cell>
          <cell r="I3665">
            <v>1</v>
          </cell>
          <cell r="J3665">
            <v>0</v>
          </cell>
          <cell r="K3665">
            <v>112</v>
          </cell>
          <cell r="L3665">
            <v>71</v>
          </cell>
          <cell r="M3665">
            <v>183</v>
          </cell>
          <cell r="N3665">
            <v>0</v>
          </cell>
          <cell r="O3665">
            <v>4.2</v>
          </cell>
          <cell r="P3665">
            <v>3</v>
          </cell>
          <cell r="Q3665">
            <v>3.7</v>
          </cell>
          <cell r="R3665">
            <v>0</v>
          </cell>
          <cell r="S3665">
            <v>112</v>
          </cell>
          <cell r="T3665">
            <v>71</v>
          </cell>
          <cell r="U3665">
            <v>183</v>
          </cell>
          <cell r="V3665">
            <v>3.7</v>
          </cell>
          <cell r="W3665" t="str">
            <v>AF + EM</v>
          </cell>
          <cell r="X3665" t="str">
            <v>AF + EM</v>
          </cell>
          <cell r="Y3665">
            <v>4.0999999999999996</v>
          </cell>
          <cell r="Z3665">
            <v>4.5</v>
          </cell>
          <cell r="AA3665">
            <v>0.8</v>
          </cell>
          <cell r="AB3665" t="str">
            <v>Continuidade de Atendimento</v>
          </cell>
          <cell r="AC3665" t="str">
            <v>-</v>
          </cell>
          <cell r="AD3665">
            <v>3.7</v>
          </cell>
          <cell r="AE3665">
            <v>4</v>
          </cell>
          <cell r="AF3665">
            <v>4.3</v>
          </cell>
          <cell r="AG3665">
            <v>0.79500000000000004</v>
          </cell>
          <cell r="AH3665">
            <v>3.7</v>
          </cell>
          <cell r="AI3665">
            <v>4</v>
          </cell>
          <cell r="AJ3665">
            <v>4.3</v>
          </cell>
          <cell r="AK3665">
            <v>0.79400000000000004</v>
          </cell>
        </row>
        <row r="3666">
          <cell r="E3666" t="str">
            <v>OURINHOS</v>
          </cell>
          <cell r="F3666" t="str">
            <v>OURINHOS</v>
          </cell>
          <cell r="G3666" t="str">
            <v>Nível 1, 2 e 3</v>
          </cell>
          <cell r="H3666">
            <v>2</v>
          </cell>
          <cell r="I3666">
            <v>5</v>
          </cell>
          <cell r="J3666">
            <v>0</v>
          </cell>
          <cell r="K3666">
            <v>206</v>
          </cell>
          <cell r="L3666">
            <v>38</v>
          </cell>
          <cell r="M3666">
            <v>244</v>
          </cell>
          <cell r="N3666">
            <v>0</v>
          </cell>
          <cell r="O3666">
            <v>3.4</v>
          </cell>
          <cell r="P3666">
            <v>2.5</v>
          </cell>
          <cell r="Q3666">
            <v>3.3</v>
          </cell>
          <cell r="R3666">
            <v>0</v>
          </cell>
          <cell r="S3666">
            <v>206</v>
          </cell>
          <cell r="T3666">
            <v>38</v>
          </cell>
          <cell r="U3666">
            <v>244</v>
          </cell>
          <cell r="V3666">
            <v>3.3</v>
          </cell>
          <cell r="W3666" t="str">
            <v>AF + EM</v>
          </cell>
          <cell r="X3666" t="str">
            <v>AF + EM</v>
          </cell>
          <cell r="Y3666">
            <v>3.7</v>
          </cell>
          <cell r="Z3666">
            <v>4.0999999999999996</v>
          </cell>
          <cell r="AA3666">
            <v>0.8</v>
          </cell>
          <cell r="AB3666" t="str">
            <v>Continuidade de Atendimento</v>
          </cell>
          <cell r="AC3666" t="str">
            <v>-</v>
          </cell>
          <cell r="AD3666">
            <v>3.7</v>
          </cell>
          <cell r="AE3666">
            <v>4</v>
          </cell>
          <cell r="AF3666">
            <v>4.3</v>
          </cell>
          <cell r="AG3666">
            <v>0.79500000000000004</v>
          </cell>
          <cell r="AH3666">
            <v>3.7</v>
          </cell>
          <cell r="AI3666">
            <v>4</v>
          </cell>
          <cell r="AJ3666">
            <v>4.3</v>
          </cell>
          <cell r="AK3666">
            <v>0.79400000000000004</v>
          </cell>
        </row>
        <row r="3667">
          <cell r="E3667" t="str">
            <v>CATANDUVA</v>
          </cell>
          <cell r="F3667" t="str">
            <v>PALMARES PAULISTA</v>
          </cell>
          <cell r="G3667" t="str">
            <v>Nível 1, 2 e 3</v>
          </cell>
          <cell r="H3667">
            <v>1</v>
          </cell>
          <cell r="I3667">
            <v>6</v>
          </cell>
          <cell r="J3667">
            <v>0</v>
          </cell>
          <cell r="K3667">
            <v>272</v>
          </cell>
          <cell r="L3667">
            <v>0</v>
          </cell>
          <cell r="M3667">
            <v>272</v>
          </cell>
          <cell r="N3667">
            <v>0</v>
          </cell>
          <cell r="O3667">
            <v>4.9000000000000004</v>
          </cell>
          <cell r="P3667">
            <v>0</v>
          </cell>
          <cell r="Q3667">
            <v>4.9000000000000004</v>
          </cell>
          <cell r="R3667">
            <v>0</v>
          </cell>
          <cell r="S3667">
            <v>272</v>
          </cell>
          <cell r="T3667">
            <v>0</v>
          </cell>
          <cell r="U3667">
            <v>272</v>
          </cell>
          <cell r="V3667">
            <v>4.9000000000000004</v>
          </cell>
          <cell r="W3667" t="str">
            <v>AF</v>
          </cell>
          <cell r="X3667" t="str">
            <v>AF</v>
          </cell>
          <cell r="Y3667">
            <v>5.0999999999999996</v>
          </cell>
          <cell r="Z3667">
            <v>5.4</v>
          </cell>
          <cell r="AA3667">
            <v>0.8</v>
          </cell>
          <cell r="AB3667" t="str">
            <v>Continuidade de Atendimento</v>
          </cell>
          <cell r="AC3667" t="str">
            <v>-</v>
          </cell>
          <cell r="AD3667">
            <v>3.5</v>
          </cell>
          <cell r="AE3667">
            <v>3.8</v>
          </cell>
          <cell r="AF3667">
            <v>4</v>
          </cell>
          <cell r="AG3667">
            <v>0.79600000000000004</v>
          </cell>
          <cell r="AH3667">
            <v>3.7</v>
          </cell>
          <cell r="AI3667">
            <v>4</v>
          </cell>
          <cell r="AJ3667">
            <v>4.3</v>
          </cell>
          <cell r="AK3667">
            <v>0.79400000000000004</v>
          </cell>
        </row>
        <row r="3668">
          <cell r="E3668" t="str">
            <v>PENAPOLIS</v>
          </cell>
          <cell r="F3668" t="str">
            <v>PENAPOLIS</v>
          </cell>
          <cell r="G3668" t="str">
            <v>Nível 4, 5 e 6</v>
          </cell>
          <cell r="H3668">
            <v>1</v>
          </cell>
          <cell r="I3668">
            <v>8</v>
          </cell>
          <cell r="J3668">
            <v>0</v>
          </cell>
          <cell r="K3668">
            <v>266</v>
          </cell>
          <cell r="L3668">
            <v>100</v>
          </cell>
          <cell r="M3668">
            <v>366</v>
          </cell>
          <cell r="N3668">
            <v>0</v>
          </cell>
          <cell r="O3668">
            <v>4</v>
          </cell>
          <cell r="P3668">
            <v>2.8</v>
          </cell>
          <cell r="Q3668">
            <v>3.7</v>
          </cell>
          <cell r="R3668">
            <v>0</v>
          </cell>
          <cell r="S3668">
            <v>266</v>
          </cell>
          <cell r="T3668">
            <v>100</v>
          </cell>
          <cell r="U3668">
            <v>366</v>
          </cell>
          <cell r="V3668">
            <v>3.7</v>
          </cell>
          <cell r="W3668" t="str">
            <v>AF + EM</v>
          </cell>
          <cell r="X3668" t="str">
            <v>AF + EM</v>
          </cell>
          <cell r="Y3668">
            <v>3.9</v>
          </cell>
          <cell r="Z3668">
            <v>4.2</v>
          </cell>
          <cell r="AA3668">
            <v>0.79500000000000004</v>
          </cell>
          <cell r="AB3668" t="str">
            <v>Continuidade de Atendimento</v>
          </cell>
          <cell r="AC3668" t="str">
            <v>-</v>
          </cell>
          <cell r="AD3668">
            <v>3.7</v>
          </cell>
          <cell r="AE3668">
            <v>4</v>
          </cell>
          <cell r="AF3668">
            <v>4.4000000000000004</v>
          </cell>
          <cell r="AG3668">
            <v>0.79600000000000004</v>
          </cell>
          <cell r="AH3668">
            <v>3.7</v>
          </cell>
          <cell r="AI3668">
            <v>4</v>
          </cell>
          <cell r="AJ3668">
            <v>4.3</v>
          </cell>
          <cell r="AK3668">
            <v>0.79400000000000004</v>
          </cell>
        </row>
        <row r="3669">
          <cell r="E3669" t="str">
            <v>GUARULHOS NORTE</v>
          </cell>
          <cell r="F3669" t="str">
            <v>GUARULHOS</v>
          </cell>
          <cell r="G3669" t="str">
            <v>Nível 4, 5 e 6</v>
          </cell>
          <cell r="H3669">
            <v>2</v>
          </cell>
          <cell r="I3669">
            <v>3</v>
          </cell>
          <cell r="J3669">
            <v>0</v>
          </cell>
          <cell r="K3669">
            <v>0</v>
          </cell>
          <cell r="L3669">
            <v>1210</v>
          </cell>
          <cell r="M3669">
            <v>1210</v>
          </cell>
          <cell r="N3669">
            <v>0</v>
          </cell>
          <cell r="O3669">
            <v>0</v>
          </cell>
          <cell r="P3669">
            <v>2.7</v>
          </cell>
          <cell r="Q3669">
            <v>2.7</v>
          </cell>
          <cell r="R3669">
            <v>0</v>
          </cell>
          <cell r="S3669">
            <v>0</v>
          </cell>
          <cell r="T3669">
            <v>1210</v>
          </cell>
          <cell r="U3669">
            <v>1210</v>
          </cell>
          <cell r="V3669">
            <v>2.7</v>
          </cell>
          <cell r="W3669" t="str">
            <v>EM</v>
          </cell>
          <cell r="X3669" t="str">
            <v>EM</v>
          </cell>
          <cell r="Y3669">
            <v>3</v>
          </cell>
          <cell r="Z3669">
            <v>3.4</v>
          </cell>
          <cell r="AA3669">
            <v>0.78200000000000003</v>
          </cell>
          <cell r="AB3669" t="str">
            <v>Continuidade de Atendimento</v>
          </cell>
          <cell r="AC3669" t="str">
            <v>-</v>
          </cell>
          <cell r="AD3669">
            <v>3.6</v>
          </cell>
          <cell r="AE3669">
            <v>3.9</v>
          </cell>
          <cell r="AF3669">
            <v>4.2</v>
          </cell>
          <cell r="AG3669">
            <v>0.79400000000000004</v>
          </cell>
          <cell r="AH3669">
            <v>3.7</v>
          </cell>
          <cell r="AI3669">
            <v>4</v>
          </cell>
          <cell r="AJ3669">
            <v>4.3</v>
          </cell>
          <cell r="AK3669">
            <v>0.79400000000000004</v>
          </cell>
        </row>
        <row r="3670">
          <cell r="E3670" t="str">
            <v>AMERICANA</v>
          </cell>
          <cell r="F3670" t="str">
            <v>AMERICANA</v>
          </cell>
          <cell r="G3670" t="str">
            <v>Nível 4, 5 e 6</v>
          </cell>
          <cell r="H3670">
            <v>1</v>
          </cell>
          <cell r="I3670">
            <v>8</v>
          </cell>
          <cell r="J3670">
            <v>0</v>
          </cell>
          <cell r="K3670">
            <v>262</v>
          </cell>
          <cell r="L3670">
            <v>72</v>
          </cell>
          <cell r="M3670">
            <v>334</v>
          </cell>
          <cell r="N3670">
            <v>0</v>
          </cell>
          <cell r="O3670">
            <v>4.5</v>
          </cell>
          <cell r="P3670">
            <v>3.3</v>
          </cell>
          <cell r="Q3670">
            <v>4.2</v>
          </cell>
          <cell r="R3670">
            <v>0</v>
          </cell>
          <cell r="S3670">
            <v>262</v>
          </cell>
          <cell r="T3670">
            <v>72</v>
          </cell>
          <cell r="U3670">
            <v>334</v>
          </cell>
          <cell r="V3670">
            <v>4.2</v>
          </cell>
          <cell r="W3670" t="str">
            <v>AF + EM</v>
          </cell>
          <cell r="X3670" t="str">
            <v>AF + EM</v>
          </cell>
          <cell r="Y3670">
            <v>4.5</v>
          </cell>
          <cell r="Z3670">
            <v>4.7</v>
          </cell>
          <cell r="AA3670">
            <v>0.8</v>
          </cell>
          <cell r="AB3670" t="str">
            <v>Continuidade de Atendimento</v>
          </cell>
          <cell r="AC3670" t="str">
            <v>-</v>
          </cell>
          <cell r="AD3670">
            <v>4.0999999999999996</v>
          </cell>
          <cell r="AE3670">
            <v>4.4000000000000004</v>
          </cell>
          <cell r="AF3670">
            <v>4.5999999999999996</v>
          </cell>
          <cell r="AG3670">
            <v>0.79400000000000004</v>
          </cell>
          <cell r="AH3670">
            <v>3.7</v>
          </cell>
          <cell r="AI3670">
            <v>4</v>
          </cell>
          <cell r="AJ3670">
            <v>4.3</v>
          </cell>
          <cell r="AK3670">
            <v>0.79400000000000004</v>
          </cell>
        </row>
        <row r="3671">
          <cell r="E3671" t="str">
            <v>AMERICANA</v>
          </cell>
          <cell r="F3671" t="str">
            <v>AMERICANA</v>
          </cell>
          <cell r="G3671" t="str">
            <v>Nível 4, 5 e 6</v>
          </cell>
          <cell r="H3671">
            <v>1</v>
          </cell>
          <cell r="I3671">
            <v>8</v>
          </cell>
          <cell r="J3671">
            <v>0</v>
          </cell>
          <cell r="K3671">
            <v>425</v>
          </cell>
          <cell r="L3671">
            <v>99</v>
          </cell>
          <cell r="M3671">
            <v>524</v>
          </cell>
          <cell r="N3671">
            <v>0</v>
          </cell>
          <cell r="O3671">
            <v>4.4000000000000004</v>
          </cell>
          <cell r="P3671">
            <v>3.1</v>
          </cell>
          <cell r="Q3671">
            <v>4.2</v>
          </cell>
          <cell r="R3671">
            <v>0</v>
          </cell>
          <cell r="S3671">
            <v>425</v>
          </cell>
          <cell r="T3671">
            <v>99</v>
          </cell>
          <cell r="U3671">
            <v>524</v>
          </cell>
          <cell r="V3671">
            <v>4.2</v>
          </cell>
          <cell r="W3671" t="str">
            <v>AF + EM</v>
          </cell>
          <cell r="X3671" t="str">
            <v>AF + EM</v>
          </cell>
          <cell r="Y3671">
            <v>4.4000000000000004</v>
          </cell>
          <cell r="Z3671">
            <v>4.5999999999999996</v>
          </cell>
          <cell r="AA3671">
            <v>0.8</v>
          </cell>
          <cell r="AB3671" t="str">
            <v>Continuidade de Atendimento</v>
          </cell>
          <cell r="AC3671" t="str">
            <v>-</v>
          </cell>
          <cell r="AD3671">
            <v>4.0999999999999996</v>
          </cell>
          <cell r="AE3671">
            <v>4.4000000000000004</v>
          </cell>
          <cell r="AF3671">
            <v>4.5999999999999996</v>
          </cell>
          <cell r="AG3671">
            <v>0.79400000000000004</v>
          </cell>
          <cell r="AH3671">
            <v>3.7</v>
          </cell>
          <cell r="AI3671">
            <v>4</v>
          </cell>
          <cell r="AJ3671">
            <v>4.3</v>
          </cell>
          <cell r="AK3671">
            <v>0.79400000000000004</v>
          </cell>
        </row>
        <row r="3672">
          <cell r="E3672" t="str">
            <v>AMERICANA</v>
          </cell>
          <cell r="F3672" t="str">
            <v>AMERICANA</v>
          </cell>
          <cell r="G3672" t="str">
            <v>Nível 1, 2 e 3</v>
          </cell>
          <cell r="H3672">
            <v>1</v>
          </cell>
          <cell r="I3672">
            <v>6</v>
          </cell>
          <cell r="J3672">
            <v>0</v>
          </cell>
          <cell r="K3672">
            <v>0</v>
          </cell>
          <cell r="L3672">
            <v>236</v>
          </cell>
          <cell r="M3672">
            <v>236</v>
          </cell>
          <cell r="N3672">
            <v>0</v>
          </cell>
          <cell r="O3672">
            <v>0</v>
          </cell>
          <cell r="P3672">
            <v>3.7</v>
          </cell>
          <cell r="Q3672">
            <v>3.7</v>
          </cell>
          <cell r="R3672">
            <v>0</v>
          </cell>
          <cell r="S3672">
            <v>0</v>
          </cell>
          <cell r="T3672">
            <v>236</v>
          </cell>
          <cell r="U3672">
            <v>236</v>
          </cell>
          <cell r="V3672">
            <v>3.7</v>
          </cell>
          <cell r="W3672" t="str">
            <v>EM</v>
          </cell>
          <cell r="X3672" t="str">
            <v>EM</v>
          </cell>
          <cell r="Y3672">
            <v>4</v>
          </cell>
          <cell r="Z3672">
            <v>4.3</v>
          </cell>
          <cell r="AA3672">
            <v>0.8</v>
          </cell>
          <cell r="AB3672" t="str">
            <v>Continuidade de Atendimento</v>
          </cell>
          <cell r="AC3672" t="str">
            <v>-</v>
          </cell>
          <cell r="AD3672">
            <v>4.0999999999999996</v>
          </cell>
          <cell r="AE3672">
            <v>4.4000000000000004</v>
          </cell>
          <cell r="AF3672">
            <v>4.5999999999999996</v>
          </cell>
          <cell r="AG3672">
            <v>0.79400000000000004</v>
          </cell>
          <cell r="AH3672">
            <v>3.7</v>
          </cell>
          <cell r="AI3672">
            <v>4</v>
          </cell>
          <cell r="AJ3672">
            <v>4.3</v>
          </cell>
          <cell r="AK3672">
            <v>0.79400000000000004</v>
          </cell>
        </row>
        <row r="3673">
          <cell r="E3673" t="str">
            <v>ADAMANTINA</v>
          </cell>
          <cell r="F3673" t="str">
            <v>LUCELIA</v>
          </cell>
          <cell r="G3673" t="str">
            <v>Nível 1, 2 e 3</v>
          </cell>
          <cell r="H3673">
            <v>1</v>
          </cell>
          <cell r="I3673">
            <v>6</v>
          </cell>
          <cell r="J3673">
            <v>0</v>
          </cell>
          <cell r="K3673">
            <v>209</v>
          </cell>
          <cell r="L3673">
            <v>70</v>
          </cell>
          <cell r="M3673">
            <v>279</v>
          </cell>
          <cell r="N3673">
            <v>0</v>
          </cell>
          <cell r="O3673">
            <v>3.9</v>
          </cell>
          <cell r="P3673">
            <v>3</v>
          </cell>
          <cell r="Q3673">
            <v>3.7</v>
          </cell>
          <cell r="R3673">
            <v>0</v>
          </cell>
          <cell r="S3673">
            <v>209</v>
          </cell>
          <cell r="T3673">
            <v>70</v>
          </cell>
          <cell r="U3673">
            <v>279</v>
          </cell>
          <cell r="V3673">
            <v>3.7</v>
          </cell>
          <cell r="W3673" t="str">
            <v>AF + EM</v>
          </cell>
          <cell r="X3673" t="str">
            <v>AF + EM</v>
          </cell>
          <cell r="Y3673">
            <v>4</v>
          </cell>
          <cell r="Z3673">
            <v>4.3</v>
          </cell>
          <cell r="AA3673">
            <v>0.8</v>
          </cell>
          <cell r="AB3673" t="str">
            <v>Continuidade de Atendimento</v>
          </cell>
          <cell r="AC3673" t="str">
            <v>-</v>
          </cell>
          <cell r="AD3673">
            <v>3.7</v>
          </cell>
          <cell r="AE3673">
            <v>4</v>
          </cell>
          <cell r="AF3673">
            <v>4.3</v>
          </cell>
          <cell r="AG3673">
            <v>0.79600000000000004</v>
          </cell>
          <cell r="AH3673">
            <v>3.7</v>
          </cell>
          <cell r="AI3673">
            <v>4</v>
          </cell>
          <cell r="AJ3673">
            <v>4.3</v>
          </cell>
          <cell r="AK3673">
            <v>0.79400000000000004</v>
          </cell>
        </row>
        <row r="3674">
          <cell r="E3674" t="str">
            <v>MOGI MIRIM</v>
          </cell>
          <cell r="F3674" t="str">
            <v>MOGI GUACU</v>
          </cell>
          <cell r="G3674" t="str">
            <v>Nível 4, 5 e 6</v>
          </cell>
          <cell r="H3674">
            <v>1</v>
          </cell>
          <cell r="I3674">
            <v>8</v>
          </cell>
          <cell r="J3674">
            <v>0</v>
          </cell>
          <cell r="K3674">
            <v>340</v>
          </cell>
          <cell r="L3674">
            <v>104</v>
          </cell>
          <cell r="M3674">
            <v>444</v>
          </cell>
          <cell r="N3674">
            <v>0</v>
          </cell>
          <cell r="O3674">
            <v>3.8</v>
          </cell>
          <cell r="P3674">
            <v>3.1</v>
          </cell>
          <cell r="Q3674">
            <v>3.6</v>
          </cell>
          <cell r="R3674">
            <v>0</v>
          </cell>
          <cell r="S3674">
            <v>340</v>
          </cell>
          <cell r="T3674">
            <v>104</v>
          </cell>
          <cell r="U3674">
            <v>444</v>
          </cell>
          <cell r="V3674">
            <v>3.6</v>
          </cell>
          <cell r="W3674" t="str">
            <v>AF + EM</v>
          </cell>
          <cell r="X3674" t="str">
            <v>AF + EM</v>
          </cell>
          <cell r="Y3674">
            <v>3.9</v>
          </cell>
          <cell r="Z3674">
            <v>4.0999999999999996</v>
          </cell>
          <cell r="AA3674">
            <v>0.8</v>
          </cell>
          <cell r="AB3674" t="str">
            <v>Continuidade de Atendimento</v>
          </cell>
          <cell r="AC3674" t="str">
            <v>-</v>
          </cell>
          <cell r="AD3674">
            <v>3.7</v>
          </cell>
          <cell r="AE3674">
            <v>4</v>
          </cell>
          <cell r="AF3674">
            <v>4.3</v>
          </cell>
          <cell r="AG3674">
            <v>0.79200000000000004</v>
          </cell>
          <cell r="AH3674">
            <v>3.7</v>
          </cell>
          <cell r="AI3674">
            <v>4</v>
          </cell>
          <cell r="AJ3674">
            <v>4.3</v>
          </cell>
          <cell r="AK3674">
            <v>0.79400000000000004</v>
          </cell>
        </row>
        <row r="3675">
          <cell r="E3675" t="str">
            <v>MOGI MIRIM</v>
          </cell>
          <cell r="F3675" t="str">
            <v>MOGI MIRIM</v>
          </cell>
          <cell r="G3675" t="str">
            <v>Nível 1, 2 e 3</v>
          </cell>
          <cell r="H3675">
            <v>1</v>
          </cell>
          <cell r="I3675">
            <v>6</v>
          </cell>
          <cell r="J3675">
            <v>0</v>
          </cell>
          <cell r="K3675">
            <v>141</v>
          </cell>
          <cell r="L3675">
            <v>43</v>
          </cell>
          <cell r="M3675">
            <v>184</v>
          </cell>
          <cell r="N3675">
            <v>0</v>
          </cell>
          <cell r="O3675">
            <v>3.4</v>
          </cell>
          <cell r="P3675">
            <v>2.6</v>
          </cell>
          <cell r="Q3675">
            <v>3.2</v>
          </cell>
          <cell r="R3675">
            <v>0</v>
          </cell>
          <cell r="S3675">
            <v>141</v>
          </cell>
          <cell r="T3675">
            <v>43</v>
          </cell>
          <cell r="U3675">
            <v>184</v>
          </cell>
          <cell r="V3675">
            <v>3.2</v>
          </cell>
          <cell r="W3675" t="str">
            <v>AF + EM</v>
          </cell>
          <cell r="X3675" t="str">
            <v>AF + EM</v>
          </cell>
          <cell r="Y3675">
            <v>3.5</v>
          </cell>
          <cell r="Z3675">
            <v>3.8</v>
          </cell>
          <cell r="AA3675">
            <v>0.8</v>
          </cell>
          <cell r="AB3675" t="str">
            <v>Continuidade de Atendimento</v>
          </cell>
          <cell r="AC3675" t="str">
            <v>-</v>
          </cell>
          <cell r="AD3675">
            <v>3.7</v>
          </cell>
          <cell r="AE3675">
            <v>4</v>
          </cell>
          <cell r="AF3675">
            <v>4.3</v>
          </cell>
          <cell r="AG3675">
            <v>0.79200000000000004</v>
          </cell>
          <cell r="AH3675">
            <v>3.7</v>
          </cell>
          <cell r="AI3675">
            <v>4</v>
          </cell>
          <cell r="AJ3675">
            <v>4.3</v>
          </cell>
          <cell r="AK3675">
            <v>0.79400000000000004</v>
          </cell>
        </row>
        <row r="3676">
          <cell r="E3676" t="str">
            <v>SAO CARLOS</v>
          </cell>
          <cell r="F3676" t="str">
            <v>IBATE</v>
          </cell>
          <cell r="G3676" t="str">
            <v>Nível 4, 5 e 6</v>
          </cell>
          <cell r="H3676">
            <v>2</v>
          </cell>
          <cell r="I3676">
            <v>3</v>
          </cell>
          <cell r="J3676">
            <v>0</v>
          </cell>
          <cell r="K3676">
            <v>439</v>
          </cell>
          <cell r="L3676">
            <v>312</v>
          </cell>
          <cell r="M3676">
            <v>751</v>
          </cell>
          <cell r="N3676">
            <v>0</v>
          </cell>
          <cell r="O3676">
            <v>3.9</v>
          </cell>
          <cell r="P3676">
            <v>2.7</v>
          </cell>
          <cell r="Q3676">
            <v>3.4</v>
          </cell>
          <cell r="R3676">
            <v>0</v>
          </cell>
          <cell r="S3676">
            <v>439</v>
          </cell>
          <cell r="T3676">
            <v>312</v>
          </cell>
          <cell r="U3676">
            <v>751</v>
          </cell>
          <cell r="V3676">
            <v>3.4</v>
          </cell>
          <cell r="W3676" t="str">
            <v>AF + EM</v>
          </cell>
          <cell r="X3676" t="str">
            <v>AF + EM</v>
          </cell>
          <cell r="Y3676">
            <v>3.7</v>
          </cell>
          <cell r="Z3676">
            <v>4</v>
          </cell>
          <cell r="AA3676">
            <v>0.79</v>
          </cell>
          <cell r="AB3676" t="str">
            <v>Continuidade de Atendimento</v>
          </cell>
          <cell r="AC3676" t="str">
            <v>-</v>
          </cell>
          <cell r="AD3676">
            <v>4</v>
          </cell>
          <cell r="AE3676">
            <v>4.2</v>
          </cell>
          <cell r="AF3676">
            <v>4.5</v>
          </cell>
          <cell r="AG3676">
            <v>0.79700000000000004</v>
          </cell>
          <cell r="AH3676">
            <v>3.7</v>
          </cell>
          <cell r="AI3676">
            <v>4</v>
          </cell>
          <cell r="AJ3676">
            <v>4.3</v>
          </cell>
          <cell r="AK3676">
            <v>0.79400000000000004</v>
          </cell>
        </row>
        <row r="3677">
          <cell r="E3677" t="str">
            <v>SAO CARLOS</v>
          </cell>
          <cell r="F3677" t="str">
            <v>SAO CARLOS</v>
          </cell>
          <cell r="G3677" t="str">
            <v>Nível 1, 2 e 3</v>
          </cell>
          <cell r="H3677">
            <v>2</v>
          </cell>
          <cell r="I3677">
            <v>5</v>
          </cell>
          <cell r="J3677">
            <v>0</v>
          </cell>
          <cell r="K3677">
            <v>292</v>
          </cell>
          <cell r="L3677">
            <v>73</v>
          </cell>
          <cell r="M3677">
            <v>365</v>
          </cell>
          <cell r="N3677">
            <v>0</v>
          </cell>
          <cell r="O3677">
            <v>3.9</v>
          </cell>
          <cell r="P3677">
            <v>3</v>
          </cell>
          <cell r="Q3677">
            <v>3.7</v>
          </cell>
          <cell r="R3677">
            <v>0</v>
          </cell>
          <cell r="S3677">
            <v>292</v>
          </cell>
          <cell r="T3677">
            <v>73</v>
          </cell>
          <cell r="U3677">
            <v>365</v>
          </cell>
          <cell r="V3677">
            <v>3.7</v>
          </cell>
          <cell r="W3677" t="str">
            <v>AF + EM</v>
          </cell>
          <cell r="X3677" t="str">
            <v>AF + EM</v>
          </cell>
          <cell r="Y3677">
            <v>4.0999999999999996</v>
          </cell>
          <cell r="Z3677">
            <v>4.5</v>
          </cell>
          <cell r="AA3677">
            <v>0.8</v>
          </cell>
          <cell r="AB3677" t="str">
            <v>Continuidade de Atendimento</v>
          </cell>
          <cell r="AC3677" t="str">
            <v>-</v>
          </cell>
          <cell r="AD3677">
            <v>4</v>
          </cell>
          <cell r="AE3677">
            <v>4.2</v>
          </cell>
          <cell r="AF3677">
            <v>4.5</v>
          </cell>
          <cell r="AG3677">
            <v>0.79700000000000004</v>
          </cell>
          <cell r="AH3677">
            <v>3.7</v>
          </cell>
          <cell r="AI3677">
            <v>4</v>
          </cell>
          <cell r="AJ3677">
            <v>4.3</v>
          </cell>
          <cell r="AK3677">
            <v>0.79400000000000004</v>
          </cell>
        </row>
        <row r="3678">
          <cell r="E3678" t="str">
            <v>REGISTRO</v>
          </cell>
          <cell r="F3678" t="str">
            <v>REGISTRO</v>
          </cell>
          <cell r="G3678" t="str">
            <v>Nível 1, 2 e 3</v>
          </cell>
          <cell r="H3678">
            <v>2</v>
          </cell>
          <cell r="I3678">
            <v>5</v>
          </cell>
          <cell r="J3678">
            <v>0</v>
          </cell>
          <cell r="K3678">
            <v>0</v>
          </cell>
          <cell r="L3678">
            <v>145</v>
          </cell>
          <cell r="M3678">
            <v>145</v>
          </cell>
          <cell r="N3678">
            <v>0</v>
          </cell>
          <cell r="O3678">
            <v>0</v>
          </cell>
          <cell r="P3678">
            <v>2.8</v>
          </cell>
          <cell r="Q3678">
            <v>2.8</v>
          </cell>
          <cell r="R3678">
            <v>0</v>
          </cell>
          <cell r="S3678">
            <v>0</v>
          </cell>
          <cell r="T3678">
            <v>145</v>
          </cell>
          <cell r="U3678">
            <v>145</v>
          </cell>
          <cell r="V3678">
            <v>2.8</v>
          </cell>
          <cell r="W3678" t="str">
            <v>EM</v>
          </cell>
          <cell r="X3678" t="str">
            <v>EM</v>
          </cell>
          <cell r="Y3678">
            <v>3.2</v>
          </cell>
          <cell r="Z3678">
            <v>3.6</v>
          </cell>
          <cell r="AA3678">
            <v>0.8</v>
          </cell>
          <cell r="AB3678" t="str">
            <v>Continuidade de Atendimento</v>
          </cell>
          <cell r="AC3678" t="str">
            <v>-</v>
          </cell>
          <cell r="AD3678">
            <v>3.6</v>
          </cell>
          <cell r="AE3678">
            <v>3.9</v>
          </cell>
          <cell r="AF3678">
            <v>4.3</v>
          </cell>
          <cell r="AG3678">
            <v>0.79700000000000004</v>
          </cell>
          <cell r="AH3678">
            <v>3.7</v>
          </cell>
          <cell r="AI3678">
            <v>4</v>
          </cell>
          <cell r="AJ3678">
            <v>4.3</v>
          </cell>
          <cell r="AK3678">
            <v>0.79400000000000004</v>
          </cell>
        </row>
        <row r="3679">
          <cell r="E3679" t="str">
            <v>NORTE 2</v>
          </cell>
          <cell r="F3679" t="str">
            <v>SAO PAULO</v>
          </cell>
          <cell r="G3679" t="str">
            <v>Nível 1, 2 e 3</v>
          </cell>
          <cell r="H3679">
            <v>1</v>
          </cell>
          <cell r="I3679">
            <v>6</v>
          </cell>
          <cell r="J3679">
            <v>29</v>
          </cell>
          <cell r="K3679">
            <v>0</v>
          </cell>
          <cell r="L3679">
            <v>0</v>
          </cell>
          <cell r="M3679">
            <v>29</v>
          </cell>
          <cell r="N3679">
            <v>6</v>
          </cell>
          <cell r="O3679">
            <v>0</v>
          </cell>
          <cell r="P3679">
            <v>0</v>
          </cell>
          <cell r="Q3679">
            <v>6</v>
          </cell>
          <cell r="R3679">
            <v>29</v>
          </cell>
          <cell r="S3679">
            <v>0</v>
          </cell>
          <cell r="T3679">
            <v>0</v>
          </cell>
          <cell r="U3679">
            <v>29</v>
          </cell>
          <cell r="V3679">
            <v>6</v>
          </cell>
          <cell r="W3679" t="str">
            <v>AI</v>
          </cell>
          <cell r="X3679" t="str">
            <v>AI</v>
          </cell>
          <cell r="Y3679">
            <v>6.2</v>
          </cell>
          <cell r="Z3679">
            <v>6.4</v>
          </cell>
          <cell r="AA3679">
            <v>0.8</v>
          </cell>
          <cell r="AB3679" t="str">
            <v>Continuidade de Atendimento</v>
          </cell>
          <cell r="AC3679" t="str">
            <v>-</v>
          </cell>
          <cell r="AD3679">
            <v>3.6</v>
          </cell>
          <cell r="AE3679">
            <v>3.9</v>
          </cell>
          <cell r="AF3679">
            <v>4.2</v>
          </cell>
          <cell r="AG3679">
            <v>0.79600000000000004</v>
          </cell>
          <cell r="AH3679">
            <v>3.7</v>
          </cell>
          <cell r="AI3679">
            <v>4</v>
          </cell>
          <cell r="AJ3679">
            <v>4.3</v>
          </cell>
          <cell r="AK3679">
            <v>0.79400000000000004</v>
          </cell>
        </row>
        <row r="3680">
          <cell r="E3680" t="str">
            <v>BARRETOS</v>
          </cell>
          <cell r="F3680" t="str">
            <v>BARRETOS</v>
          </cell>
          <cell r="G3680" t="str">
            <v>Nível 1, 2 e 3</v>
          </cell>
          <cell r="H3680">
            <v>2</v>
          </cell>
          <cell r="I3680">
            <v>5</v>
          </cell>
          <cell r="J3680">
            <v>0</v>
          </cell>
          <cell r="K3680">
            <v>0</v>
          </cell>
          <cell r="L3680">
            <v>187</v>
          </cell>
          <cell r="M3680">
            <v>187</v>
          </cell>
          <cell r="N3680">
            <v>0</v>
          </cell>
          <cell r="O3680">
            <v>0</v>
          </cell>
          <cell r="P3680">
            <v>2.7</v>
          </cell>
          <cell r="Q3680">
            <v>2.7</v>
          </cell>
          <cell r="R3680">
            <v>0</v>
          </cell>
          <cell r="S3680">
            <v>0</v>
          </cell>
          <cell r="T3680">
            <v>187</v>
          </cell>
          <cell r="U3680">
            <v>187</v>
          </cell>
          <cell r="V3680">
            <v>2.7</v>
          </cell>
          <cell r="W3680" t="str">
            <v>EM</v>
          </cell>
          <cell r="X3680" t="str">
            <v>EM</v>
          </cell>
          <cell r="Y3680">
            <v>3.1</v>
          </cell>
          <cell r="Z3680">
            <v>3.5</v>
          </cell>
          <cell r="AA3680">
            <v>0.8</v>
          </cell>
          <cell r="AB3680" t="str">
            <v>Continuidade de Atendimento</v>
          </cell>
          <cell r="AC3680" t="str">
            <v>-</v>
          </cell>
          <cell r="AD3680">
            <v>3.8</v>
          </cell>
          <cell r="AE3680">
            <v>4</v>
          </cell>
          <cell r="AF3680">
            <v>4.3</v>
          </cell>
          <cell r="AG3680">
            <v>0.79600000000000004</v>
          </cell>
          <cell r="AH3680">
            <v>3.7</v>
          </cell>
          <cell r="AI3680">
            <v>4</v>
          </cell>
          <cell r="AJ3680">
            <v>4.3</v>
          </cell>
          <cell r="AK3680">
            <v>0.79400000000000004</v>
          </cell>
        </row>
        <row r="3681">
          <cell r="E3681" t="str">
            <v>JAU</v>
          </cell>
          <cell r="F3681" t="str">
            <v>BOCAINA</v>
          </cell>
          <cell r="G3681" t="str">
            <v>Nível 1, 2 e 3</v>
          </cell>
          <cell r="H3681">
            <v>2</v>
          </cell>
          <cell r="I3681">
            <v>5</v>
          </cell>
          <cell r="J3681">
            <v>0</v>
          </cell>
          <cell r="K3681">
            <v>150</v>
          </cell>
          <cell r="L3681">
            <v>58</v>
          </cell>
          <cell r="M3681">
            <v>208</v>
          </cell>
          <cell r="N3681">
            <v>0</v>
          </cell>
          <cell r="O3681">
            <v>4.5999999999999996</v>
          </cell>
          <cell r="P3681">
            <v>3.2</v>
          </cell>
          <cell r="Q3681">
            <v>4.2</v>
          </cell>
          <cell r="R3681">
            <v>0</v>
          </cell>
          <cell r="S3681">
            <v>150</v>
          </cell>
          <cell r="T3681">
            <v>58</v>
          </cell>
          <cell r="U3681">
            <v>208</v>
          </cell>
          <cell r="V3681">
            <v>4.2</v>
          </cell>
          <cell r="W3681" t="str">
            <v>AF + EM</v>
          </cell>
          <cell r="X3681" t="str">
            <v>AF + EM</v>
          </cell>
          <cell r="Y3681">
            <v>4.5</v>
          </cell>
          <cell r="Z3681">
            <v>4.9000000000000004</v>
          </cell>
          <cell r="AA3681">
            <v>0.8</v>
          </cell>
          <cell r="AB3681" t="str">
            <v>Continuidade de Atendimento</v>
          </cell>
          <cell r="AC3681" t="str">
            <v>-</v>
          </cell>
          <cell r="AD3681">
            <v>3.6</v>
          </cell>
          <cell r="AE3681">
            <v>3.9</v>
          </cell>
          <cell r="AF3681">
            <v>4.2</v>
          </cell>
          <cell r="AG3681">
            <v>0.79300000000000004</v>
          </cell>
          <cell r="AH3681">
            <v>3.7</v>
          </cell>
          <cell r="AI3681">
            <v>4</v>
          </cell>
          <cell r="AJ3681">
            <v>4.3</v>
          </cell>
          <cell r="AK3681">
            <v>0.79400000000000004</v>
          </cell>
        </row>
        <row r="3682">
          <cell r="E3682" t="str">
            <v>CAPIVARI</v>
          </cell>
          <cell r="F3682" t="str">
            <v>CAPIVARI</v>
          </cell>
          <cell r="G3682" t="str">
            <v>Nível 4, 5 e 6</v>
          </cell>
          <cell r="H3682">
            <v>2</v>
          </cell>
          <cell r="I3682">
            <v>7</v>
          </cell>
          <cell r="J3682">
            <v>0</v>
          </cell>
          <cell r="K3682">
            <v>318</v>
          </cell>
          <cell r="L3682">
            <v>120</v>
          </cell>
          <cell r="M3682">
            <v>438</v>
          </cell>
          <cell r="N3682">
            <v>0</v>
          </cell>
          <cell r="O3682">
            <v>4.2</v>
          </cell>
          <cell r="P3682">
            <v>3</v>
          </cell>
          <cell r="Q3682">
            <v>3.9</v>
          </cell>
          <cell r="R3682">
            <v>0</v>
          </cell>
          <cell r="S3682">
            <v>318</v>
          </cell>
          <cell r="T3682">
            <v>120</v>
          </cell>
          <cell r="U3682">
            <v>438</v>
          </cell>
          <cell r="V3682">
            <v>3.9</v>
          </cell>
          <cell r="W3682" t="str">
            <v>AF + EM</v>
          </cell>
          <cell r="X3682" t="str">
            <v>AF + EM</v>
          </cell>
          <cell r="Y3682">
            <v>4.2</v>
          </cell>
          <cell r="Z3682">
            <v>4.5</v>
          </cell>
          <cell r="AA3682">
            <v>0.8</v>
          </cell>
          <cell r="AB3682" t="str">
            <v>Continuidade de Atendimento</v>
          </cell>
          <cell r="AC3682" t="str">
            <v>-</v>
          </cell>
          <cell r="AD3682">
            <v>3.8</v>
          </cell>
          <cell r="AE3682">
            <v>4.0999999999999996</v>
          </cell>
          <cell r="AF3682">
            <v>4.3</v>
          </cell>
          <cell r="AG3682">
            <v>0.79100000000000004</v>
          </cell>
          <cell r="AH3682">
            <v>3.7</v>
          </cell>
          <cell r="AI3682">
            <v>4</v>
          </cell>
          <cell r="AJ3682">
            <v>4.3</v>
          </cell>
          <cell r="AK3682">
            <v>0.79400000000000004</v>
          </cell>
        </row>
        <row r="3683">
          <cell r="E3683" t="str">
            <v>SUMARE</v>
          </cell>
          <cell r="F3683" t="str">
            <v>HORTOLANDIA</v>
          </cell>
          <cell r="G3683" t="str">
            <v>Nível 4, 5 e 6</v>
          </cell>
          <cell r="H3683">
            <v>2</v>
          </cell>
          <cell r="I3683">
            <v>7</v>
          </cell>
          <cell r="J3683">
            <v>0</v>
          </cell>
          <cell r="K3683">
            <v>284</v>
          </cell>
          <cell r="L3683">
            <v>80</v>
          </cell>
          <cell r="M3683">
            <v>364</v>
          </cell>
          <cell r="N3683">
            <v>0</v>
          </cell>
          <cell r="O3683">
            <v>3.9</v>
          </cell>
          <cell r="P3683">
            <v>3.1</v>
          </cell>
          <cell r="Q3683">
            <v>3.7</v>
          </cell>
          <cell r="R3683">
            <v>0</v>
          </cell>
          <cell r="S3683">
            <v>284</v>
          </cell>
          <cell r="T3683">
            <v>80</v>
          </cell>
          <cell r="U3683">
            <v>364</v>
          </cell>
          <cell r="V3683">
            <v>3.7</v>
          </cell>
          <cell r="W3683" t="str">
            <v>AF + EM</v>
          </cell>
          <cell r="X3683" t="str">
            <v>AF + EM</v>
          </cell>
          <cell r="Y3683">
            <v>4</v>
          </cell>
          <cell r="Z3683">
            <v>4.4000000000000004</v>
          </cell>
          <cell r="AA3683">
            <v>0.8</v>
          </cell>
          <cell r="AB3683" t="str">
            <v>Continuidade de Atendimento</v>
          </cell>
          <cell r="AC3683" t="str">
            <v>-</v>
          </cell>
          <cell r="AD3683">
            <v>3.8</v>
          </cell>
          <cell r="AE3683">
            <v>4</v>
          </cell>
          <cell r="AF3683">
            <v>4.3</v>
          </cell>
          <cell r="AG3683">
            <v>0.79400000000000004</v>
          </cell>
          <cell r="AH3683">
            <v>3.7</v>
          </cell>
          <cell r="AI3683">
            <v>4</v>
          </cell>
          <cell r="AJ3683">
            <v>4.3</v>
          </cell>
          <cell r="AK3683">
            <v>0.79400000000000004</v>
          </cell>
        </row>
        <row r="3684">
          <cell r="E3684" t="str">
            <v>LIMEIRA</v>
          </cell>
          <cell r="F3684" t="str">
            <v>LIMEIRA</v>
          </cell>
          <cell r="G3684" t="str">
            <v>Nível 4, 5 e 6</v>
          </cell>
          <cell r="H3684">
            <v>1</v>
          </cell>
          <cell r="I3684">
            <v>4</v>
          </cell>
          <cell r="J3684">
            <v>0</v>
          </cell>
          <cell r="K3684">
            <v>467</v>
          </cell>
          <cell r="L3684">
            <v>298</v>
          </cell>
          <cell r="M3684">
            <v>765</v>
          </cell>
          <cell r="N3684">
            <v>0</v>
          </cell>
          <cell r="O3684">
            <v>4.4000000000000004</v>
          </cell>
          <cell r="P3684">
            <v>3</v>
          </cell>
          <cell r="Q3684">
            <v>3.9</v>
          </cell>
          <cell r="R3684">
            <v>0</v>
          </cell>
          <cell r="S3684">
            <v>467</v>
          </cell>
          <cell r="T3684">
            <v>298</v>
          </cell>
          <cell r="U3684">
            <v>765</v>
          </cell>
          <cell r="V3684">
            <v>3.9</v>
          </cell>
          <cell r="W3684" t="str">
            <v>AF + EM</v>
          </cell>
          <cell r="X3684" t="str">
            <v>AF + EM</v>
          </cell>
          <cell r="Y3684">
            <v>4.0999999999999996</v>
          </cell>
          <cell r="Z3684">
            <v>4.3</v>
          </cell>
          <cell r="AA3684">
            <v>0.78400000000000003</v>
          </cell>
          <cell r="AB3684" t="str">
            <v>Continuidade de Atendimento</v>
          </cell>
          <cell r="AC3684" t="str">
            <v>-</v>
          </cell>
          <cell r="AD3684">
            <v>3.8</v>
          </cell>
          <cell r="AE3684">
            <v>4.0999999999999996</v>
          </cell>
          <cell r="AF3684">
            <v>4.4000000000000004</v>
          </cell>
          <cell r="AG3684">
            <v>0.79</v>
          </cell>
          <cell r="AH3684">
            <v>3.7</v>
          </cell>
          <cell r="AI3684">
            <v>4</v>
          </cell>
          <cell r="AJ3684">
            <v>4.3</v>
          </cell>
          <cell r="AK3684">
            <v>0.79400000000000004</v>
          </cell>
        </row>
        <row r="3685">
          <cell r="E3685" t="str">
            <v>JAU</v>
          </cell>
          <cell r="F3685" t="str">
            <v>PEDERNEIRAS</v>
          </cell>
          <cell r="G3685" t="str">
            <v>Nível 1, 2 e 3</v>
          </cell>
          <cell r="H3685">
            <v>2</v>
          </cell>
          <cell r="I3685">
            <v>5</v>
          </cell>
          <cell r="J3685">
            <v>0</v>
          </cell>
          <cell r="K3685">
            <v>187</v>
          </cell>
          <cell r="L3685">
            <v>38</v>
          </cell>
          <cell r="M3685">
            <v>225</v>
          </cell>
          <cell r="N3685">
            <v>0</v>
          </cell>
          <cell r="O3685">
            <v>4</v>
          </cell>
          <cell r="P3685">
            <v>3.1</v>
          </cell>
          <cell r="Q3685">
            <v>3.8</v>
          </cell>
          <cell r="R3685">
            <v>0</v>
          </cell>
          <cell r="S3685">
            <v>187</v>
          </cell>
          <cell r="T3685">
            <v>38</v>
          </cell>
          <cell r="U3685">
            <v>225</v>
          </cell>
          <cell r="V3685">
            <v>3.8</v>
          </cell>
          <cell r="W3685" t="str">
            <v>AF + EM</v>
          </cell>
          <cell r="X3685" t="str">
            <v>AF + EM</v>
          </cell>
          <cell r="Y3685">
            <v>4.2</v>
          </cell>
          <cell r="Z3685">
            <v>4.5999999999999996</v>
          </cell>
          <cell r="AA3685">
            <v>0.8</v>
          </cell>
          <cell r="AB3685" t="str">
            <v>Continuidade de Atendimento</v>
          </cell>
          <cell r="AC3685" t="str">
            <v>-</v>
          </cell>
          <cell r="AD3685">
            <v>3.6</v>
          </cell>
          <cell r="AE3685">
            <v>3.9</v>
          </cell>
          <cell r="AF3685">
            <v>4.2</v>
          </cell>
          <cell r="AG3685">
            <v>0.79300000000000004</v>
          </cell>
          <cell r="AH3685">
            <v>3.7</v>
          </cell>
          <cell r="AI3685">
            <v>4</v>
          </cell>
          <cell r="AJ3685">
            <v>4.3</v>
          </cell>
          <cell r="AK3685">
            <v>0.79400000000000004</v>
          </cell>
        </row>
        <row r="3686">
          <cell r="E3686" t="str">
            <v>SAO CARLOS</v>
          </cell>
          <cell r="F3686" t="str">
            <v>SAO CARLOS</v>
          </cell>
          <cell r="G3686" t="str">
            <v>Nível 4, 5 e 6</v>
          </cell>
          <cell r="H3686">
            <v>2</v>
          </cell>
          <cell r="I3686">
            <v>7</v>
          </cell>
          <cell r="J3686">
            <v>0</v>
          </cell>
          <cell r="K3686">
            <v>423</v>
          </cell>
          <cell r="L3686">
            <v>131</v>
          </cell>
          <cell r="M3686">
            <v>554</v>
          </cell>
          <cell r="N3686">
            <v>0</v>
          </cell>
          <cell r="O3686">
            <v>4.4000000000000004</v>
          </cell>
          <cell r="P3686">
            <v>3.1</v>
          </cell>
          <cell r="Q3686">
            <v>4.0999999999999996</v>
          </cell>
          <cell r="R3686">
            <v>0</v>
          </cell>
          <cell r="S3686">
            <v>423</v>
          </cell>
          <cell r="T3686">
            <v>131</v>
          </cell>
          <cell r="U3686">
            <v>554</v>
          </cell>
          <cell r="V3686">
            <v>4.0999999999999996</v>
          </cell>
          <cell r="W3686" t="str">
            <v>AF + EM</v>
          </cell>
          <cell r="X3686" t="str">
            <v>AF + EM</v>
          </cell>
          <cell r="Y3686">
            <v>4.4000000000000004</v>
          </cell>
          <cell r="Z3686">
            <v>4.7</v>
          </cell>
          <cell r="AA3686">
            <v>0.8</v>
          </cell>
          <cell r="AB3686" t="str">
            <v>Continuidade de Atendimento</v>
          </cell>
          <cell r="AC3686" t="str">
            <v>-</v>
          </cell>
          <cell r="AD3686">
            <v>4</v>
          </cell>
          <cell r="AE3686">
            <v>4.2</v>
          </cell>
          <cell r="AF3686">
            <v>4.5</v>
          </cell>
          <cell r="AG3686">
            <v>0.79700000000000004</v>
          </cell>
          <cell r="AH3686">
            <v>3.7</v>
          </cell>
          <cell r="AI3686">
            <v>4</v>
          </cell>
          <cell r="AJ3686">
            <v>4.3</v>
          </cell>
          <cell r="AK3686">
            <v>0.79400000000000004</v>
          </cell>
        </row>
        <row r="3687">
          <cell r="E3687" t="str">
            <v>JAU</v>
          </cell>
          <cell r="F3687" t="str">
            <v>JAU</v>
          </cell>
          <cell r="G3687" t="str">
            <v>Nível 4, 5 e 6</v>
          </cell>
          <cell r="H3687">
            <v>1</v>
          </cell>
          <cell r="I3687">
            <v>8</v>
          </cell>
          <cell r="J3687">
            <v>0</v>
          </cell>
          <cell r="K3687">
            <v>186</v>
          </cell>
          <cell r="L3687">
            <v>156</v>
          </cell>
          <cell r="M3687">
            <v>342</v>
          </cell>
          <cell r="N3687">
            <v>0</v>
          </cell>
          <cell r="O3687">
            <v>4</v>
          </cell>
          <cell r="P3687">
            <v>3</v>
          </cell>
          <cell r="Q3687">
            <v>3.5</v>
          </cell>
          <cell r="R3687">
            <v>0</v>
          </cell>
          <cell r="S3687">
            <v>186</v>
          </cell>
          <cell r="T3687">
            <v>156</v>
          </cell>
          <cell r="U3687">
            <v>342</v>
          </cell>
          <cell r="V3687">
            <v>3.5</v>
          </cell>
          <cell r="W3687" t="str">
            <v>AF + EM</v>
          </cell>
          <cell r="X3687" t="str">
            <v>AF + EM</v>
          </cell>
          <cell r="Y3687">
            <v>3.8</v>
          </cell>
          <cell r="Z3687">
            <v>4</v>
          </cell>
          <cell r="AA3687">
            <v>0.78100000000000003</v>
          </cell>
          <cell r="AB3687" t="str">
            <v>Continuidade de Atendimento</v>
          </cell>
          <cell r="AC3687" t="str">
            <v>-</v>
          </cell>
          <cell r="AD3687">
            <v>3.6</v>
          </cell>
          <cell r="AE3687">
            <v>3.9</v>
          </cell>
          <cell r="AF3687">
            <v>4.2</v>
          </cell>
          <cell r="AG3687">
            <v>0.79300000000000004</v>
          </cell>
          <cell r="AH3687">
            <v>3.7</v>
          </cell>
          <cell r="AI3687">
            <v>4</v>
          </cell>
          <cell r="AJ3687">
            <v>4.3</v>
          </cell>
          <cell r="AK3687">
            <v>0.79400000000000004</v>
          </cell>
        </row>
        <row r="3688">
          <cell r="E3688" t="str">
            <v>MIRACATU</v>
          </cell>
          <cell r="F3688" t="str">
            <v>MIRACATU</v>
          </cell>
          <cell r="G3688" t="str">
            <v>Nível 4, 5 e 6</v>
          </cell>
          <cell r="H3688">
            <v>2</v>
          </cell>
          <cell r="I3688">
            <v>3</v>
          </cell>
          <cell r="J3688">
            <v>0</v>
          </cell>
          <cell r="K3688">
            <v>252</v>
          </cell>
          <cell r="L3688">
            <v>189</v>
          </cell>
          <cell r="M3688">
            <v>441</v>
          </cell>
          <cell r="N3688">
            <v>0</v>
          </cell>
          <cell r="O3688">
            <v>4.5999999999999996</v>
          </cell>
          <cell r="P3688">
            <v>3</v>
          </cell>
          <cell r="Q3688">
            <v>3.9</v>
          </cell>
          <cell r="R3688">
            <v>0</v>
          </cell>
          <cell r="S3688">
            <v>252</v>
          </cell>
          <cell r="T3688">
            <v>189</v>
          </cell>
          <cell r="U3688">
            <v>441</v>
          </cell>
          <cell r="V3688">
            <v>3.9</v>
          </cell>
          <cell r="W3688" t="str">
            <v>AF + EM</v>
          </cell>
          <cell r="X3688" t="str">
            <v>AF + EM</v>
          </cell>
          <cell r="Y3688">
            <v>4.2</v>
          </cell>
          <cell r="Z3688">
            <v>4.5</v>
          </cell>
          <cell r="AA3688">
            <v>0.8</v>
          </cell>
          <cell r="AB3688" t="str">
            <v>Continuidade de Atendimento</v>
          </cell>
          <cell r="AC3688" t="str">
            <v>-</v>
          </cell>
          <cell r="AD3688">
            <v>3.7</v>
          </cell>
          <cell r="AE3688">
            <v>4</v>
          </cell>
          <cell r="AF3688">
            <v>4.4000000000000004</v>
          </cell>
          <cell r="AG3688">
            <v>0.8</v>
          </cell>
          <cell r="AH3688">
            <v>3.7</v>
          </cell>
          <cell r="AI3688">
            <v>4</v>
          </cell>
          <cell r="AJ3688">
            <v>4.3</v>
          </cell>
          <cell r="AK3688">
            <v>0.79400000000000004</v>
          </cell>
        </row>
        <row r="3689">
          <cell r="E3689" t="str">
            <v>LESTE 2</v>
          </cell>
          <cell r="F3689" t="str">
            <v>SAO PAULO</v>
          </cell>
          <cell r="G3689" t="str">
            <v>Nível 4, 5 e 6</v>
          </cell>
          <cell r="H3689">
            <v>2</v>
          </cell>
          <cell r="I3689">
            <v>3</v>
          </cell>
          <cell r="J3689">
            <v>129</v>
          </cell>
          <cell r="K3689">
            <v>361</v>
          </cell>
          <cell r="L3689">
            <v>392</v>
          </cell>
          <cell r="M3689">
            <v>882</v>
          </cell>
          <cell r="N3689">
            <v>5.4</v>
          </cell>
          <cell r="O3689">
            <v>3.6</v>
          </cell>
          <cell r="P3689">
            <v>2.7</v>
          </cell>
          <cell r="Q3689">
            <v>3.5</v>
          </cell>
          <cell r="R3689">
            <v>129</v>
          </cell>
          <cell r="S3689">
            <v>361</v>
          </cell>
          <cell r="T3689">
            <v>392</v>
          </cell>
          <cell r="U3689">
            <v>882</v>
          </cell>
          <cell r="V3689">
            <v>3.5</v>
          </cell>
          <cell r="W3689" t="str">
            <v>AI + AF + EM</v>
          </cell>
          <cell r="X3689" t="str">
            <v>AI + AF + EM</v>
          </cell>
          <cell r="Y3689">
            <v>3.7</v>
          </cell>
          <cell r="Z3689">
            <v>4.0999999999999996</v>
          </cell>
          <cell r="AA3689">
            <v>0.78500000000000003</v>
          </cell>
          <cell r="AB3689" t="str">
            <v>Continuidade de Atendimento</v>
          </cell>
          <cell r="AC3689" t="str">
            <v>-</v>
          </cell>
          <cell r="AD3689">
            <v>3.6</v>
          </cell>
          <cell r="AE3689">
            <v>3.9</v>
          </cell>
          <cell r="AF3689">
            <v>4.2</v>
          </cell>
          <cell r="AG3689">
            <v>0.79400000000000004</v>
          </cell>
          <cell r="AH3689">
            <v>3.7</v>
          </cell>
          <cell r="AI3689">
            <v>4</v>
          </cell>
          <cell r="AJ3689">
            <v>4.3</v>
          </cell>
          <cell r="AK3689">
            <v>0.79400000000000004</v>
          </cell>
        </row>
        <row r="3690">
          <cell r="E3690" t="str">
            <v>RIBEIRAO PRETO</v>
          </cell>
          <cell r="F3690" t="str">
            <v>RIBEIRAO PRETO</v>
          </cell>
          <cell r="G3690" t="str">
            <v>Nível 4, 5 e 6</v>
          </cell>
          <cell r="H3690">
            <v>1</v>
          </cell>
          <cell r="I3690">
            <v>8</v>
          </cell>
          <cell r="J3690">
            <v>0</v>
          </cell>
          <cell r="K3690">
            <v>482</v>
          </cell>
          <cell r="L3690">
            <v>236</v>
          </cell>
          <cell r="M3690">
            <v>718</v>
          </cell>
          <cell r="N3690">
            <v>0</v>
          </cell>
          <cell r="O3690">
            <v>4</v>
          </cell>
          <cell r="P3690">
            <v>3</v>
          </cell>
          <cell r="Q3690">
            <v>3.7</v>
          </cell>
          <cell r="R3690">
            <v>0</v>
          </cell>
          <cell r="S3690">
            <v>482</v>
          </cell>
          <cell r="T3690">
            <v>236</v>
          </cell>
          <cell r="U3690">
            <v>718</v>
          </cell>
          <cell r="V3690">
            <v>3.7</v>
          </cell>
          <cell r="W3690" t="str">
            <v>AF + EM</v>
          </cell>
          <cell r="X3690" t="str">
            <v>AF + EM</v>
          </cell>
          <cell r="Y3690">
            <v>3.9</v>
          </cell>
          <cell r="Z3690">
            <v>4.2</v>
          </cell>
          <cell r="AA3690">
            <v>0.8</v>
          </cell>
          <cell r="AB3690" t="str">
            <v>Continuidade de Atendimento</v>
          </cell>
          <cell r="AC3690" t="str">
            <v>-</v>
          </cell>
          <cell r="AD3690">
            <v>3.7</v>
          </cell>
          <cell r="AE3690">
            <v>3.9</v>
          </cell>
          <cell r="AF3690">
            <v>4.2</v>
          </cell>
          <cell r="AG3690">
            <v>0.79800000000000004</v>
          </cell>
          <cell r="AH3690">
            <v>3.7</v>
          </cell>
          <cell r="AI3690">
            <v>4</v>
          </cell>
          <cell r="AJ3690">
            <v>4.3</v>
          </cell>
          <cell r="AK3690">
            <v>0.79400000000000004</v>
          </cell>
        </row>
        <row r="3691">
          <cell r="E3691" t="str">
            <v>SUL 2</v>
          </cell>
          <cell r="F3691" t="str">
            <v>SAO PAULO</v>
          </cell>
          <cell r="G3691" t="str">
            <v>Nível 4, 5 e 6</v>
          </cell>
          <cell r="H3691">
            <v>1</v>
          </cell>
          <cell r="I3691">
            <v>4</v>
          </cell>
          <cell r="J3691">
            <v>43</v>
          </cell>
          <cell r="K3691">
            <v>328</v>
          </cell>
          <cell r="L3691">
            <v>215</v>
          </cell>
          <cell r="M3691">
            <v>586</v>
          </cell>
          <cell r="N3691">
            <v>5.3</v>
          </cell>
          <cell r="O3691">
            <v>3.9</v>
          </cell>
          <cell r="P3691">
            <v>3.1</v>
          </cell>
          <cell r="Q3691">
            <v>3.7</v>
          </cell>
          <cell r="R3691">
            <v>43</v>
          </cell>
          <cell r="S3691">
            <v>328</v>
          </cell>
          <cell r="T3691">
            <v>215</v>
          </cell>
          <cell r="U3691">
            <v>586</v>
          </cell>
          <cell r="V3691">
            <v>3.7</v>
          </cell>
          <cell r="W3691" t="str">
            <v>AI + AF + EM</v>
          </cell>
          <cell r="X3691" t="str">
            <v>AI + AF + EM</v>
          </cell>
          <cell r="Y3691">
            <v>3.9</v>
          </cell>
          <cell r="Z3691">
            <v>4.0999999999999996</v>
          </cell>
          <cell r="AA3691">
            <v>0.8</v>
          </cell>
          <cell r="AB3691" t="str">
            <v>Continuidade de Atendimento</v>
          </cell>
          <cell r="AC3691" t="str">
            <v>-</v>
          </cell>
          <cell r="AD3691">
            <v>3.6</v>
          </cell>
          <cell r="AE3691">
            <v>3.9</v>
          </cell>
          <cell r="AF3691">
            <v>4.2</v>
          </cell>
          <cell r="AG3691">
            <v>0.79300000000000004</v>
          </cell>
          <cell r="AH3691">
            <v>3.7</v>
          </cell>
          <cell r="AI3691">
            <v>4</v>
          </cell>
          <cell r="AJ3691">
            <v>4.3</v>
          </cell>
          <cell r="AK3691">
            <v>0.79400000000000004</v>
          </cell>
        </row>
        <row r="3692">
          <cell r="E3692" t="str">
            <v>GUARULHOS SUL</v>
          </cell>
          <cell r="F3692" t="str">
            <v>GUARULHOS</v>
          </cell>
          <cell r="G3692" t="str">
            <v>Nível 1, 2 e 3</v>
          </cell>
          <cell r="H3692">
            <v>2</v>
          </cell>
          <cell r="I3692">
            <v>5</v>
          </cell>
          <cell r="J3692">
            <v>0</v>
          </cell>
          <cell r="K3692">
            <v>214</v>
          </cell>
          <cell r="L3692">
            <v>94</v>
          </cell>
          <cell r="M3692">
            <v>308</v>
          </cell>
          <cell r="N3692">
            <v>0</v>
          </cell>
          <cell r="O3692">
            <v>4.5999999999999996</v>
          </cell>
          <cell r="P3692">
            <v>2.5</v>
          </cell>
          <cell r="Q3692">
            <v>4</v>
          </cell>
          <cell r="R3692">
            <v>0</v>
          </cell>
          <cell r="S3692">
            <v>214</v>
          </cell>
          <cell r="T3692">
            <v>94</v>
          </cell>
          <cell r="U3692">
            <v>308</v>
          </cell>
          <cell r="V3692">
            <v>4</v>
          </cell>
          <cell r="W3692" t="str">
            <v>AF + EM</v>
          </cell>
          <cell r="X3692" t="str">
            <v>AF + EM</v>
          </cell>
          <cell r="Y3692">
            <v>4.3</v>
          </cell>
          <cell r="Z3692">
            <v>4.7</v>
          </cell>
          <cell r="AA3692">
            <v>0.8</v>
          </cell>
          <cell r="AB3692" t="str">
            <v>Continuidade de Atendimento</v>
          </cell>
          <cell r="AC3692" t="str">
            <v>-</v>
          </cell>
          <cell r="AD3692">
            <v>3.7</v>
          </cell>
          <cell r="AE3692">
            <v>4</v>
          </cell>
          <cell r="AF3692">
            <v>4.3</v>
          </cell>
          <cell r="AG3692">
            <v>0.79500000000000004</v>
          </cell>
          <cell r="AH3692">
            <v>3.7</v>
          </cell>
          <cell r="AI3692">
            <v>4</v>
          </cell>
          <cell r="AJ3692">
            <v>4.3</v>
          </cell>
          <cell r="AK3692">
            <v>0.79400000000000004</v>
          </cell>
        </row>
        <row r="3693">
          <cell r="E3693" t="str">
            <v>GUARULHOS NORTE</v>
          </cell>
          <cell r="F3693" t="str">
            <v>GUARULHOS</v>
          </cell>
          <cell r="G3693" t="str">
            <v>Nível 1, 2 e 3</v>
          </cell>
          <cell r="H3693">
            <v>1</v>
          </cell>
          <cell r="I3693">
            <v>2</v>
          </cell>
          <cell r="J3693">
            <v>0</v>
          </cell>
          <cell r="K3693">
            <v>877</v>
          </cell>
          <cell r="L3693">
            <v>0</v>
          </cell>
          <cell r="M3693">
            <v>877</v>
          </cell>
          <cell r="N3693">
            <v>0</v>
          </cell>
          <cell r="O3693">
            <v>3.9</v>
          </cell>
          <cell r="P3693">
            <v>0</v>
          </cell>
          <cell r="Q3693">
            <v>3.9</v>
          </cell>
          <cell r="R3693">
            <v>0</v>
          </cell>
          <cell r="S3693">
            <v>877</v>
          </cell>
          <cell r="T3693">
            <v>0</v>
          </cell>
          <cell r="U3693">
            <v>877</v>
          </cell>
          <cell r="V3693">
            <v>3.9</v>
          </cell>
          <cell r="W3693" t="str">
            <v>AF</v>
          </cell>
          <cell r="X3693" t="str">
            <v>AF</v>
          </cell>
          <cell r="Y3693">
            <v>4.0999999999999996</v>
          </cell>
          <cell r="Z3693">
            <v>4.4000000000000004</v>
          </cell>
          <cell r="AA3693">
            <v>0.8</v>
          </cell>
          <cell r="AB3693" t="str">
            <v>Continuidade de Atendimento</v>
          </cell>
          <cell r="AC3693" t="str">
            <v>-</v>
          </cell>
          <cell r="AD3693">
            <v>3.6</v>
          </cell>
          <cell r="AE3693">
            <v>3.9</v>
          </cell>
          <cell r="AF3693">
            <v>4.2</v>
          </cell>
          <cell r="AG3693">
            <v>0.79400000000000004</v>
          </cell>
          <cell r="AH3693">
            <v>3.7</v>
          </cell>
          <cell r="AI3693">
            <v>4</v>
          </cell>
          <cell r="AJ3693">
            <v>4.3</v>
          </cell>
          <cell r="AK3693">
            <v>0.79400000000000004</v>
          </cell>
        </row>
        <row r="3694">
          <cell r="E3694" t="str">
            <v>GUARULHOS SUL</v>
          </cell>
          <cell r="F3694" t="str">
            <v>GUARULHOS</v>
          </cell>
          <cell r="G3694" t="str">
            <v>Nível 4, 5 e 6</v>
          </cell>
          <cell r="H3694">
            <v>2</v>
          </cell>
          <cell r="I3694">
            <v>7</v>
          </cell>
          <cell r="J3694">
            <v>0</v>
          </cell>
          <cell r="K3694">
            <v>302</v>
          </cell>
          <cell r="L3694">
            <v>180</v>
          </cell>
          <cell r="M3694">
            <v>482</v>
          </cell>
          <cell r="N3694">
            <v>0</v>
          </cell>
          <cell r="O3694">
            <v>4</v>
          </cell>
          <cell r="P3694">
            <v>3</v>
          </cell>
          <cell r="Q3694">
            <v>3.6</v>
          </cell>
          <cell r="R3694">
            <v>0</v>
          </cell>
          <cell r="S3694">
            <v>302</v>
          </cell>
          <cell r="T3694">
            <v>180</v>
          </cell>
          <cell r="U3694">
            <v>482</v>
          </cell>
          <cell r="V3694">
            <v>3.6</v>
          </cell>
          <cell r="W3694" t="str">
            <v>AF + EM</v>
          </cell>
          <cell r="X3694" t="str">
            <v>AF + EM</v>
          </cell>
          <cell r="Y3694">
            <v>4</v>
          </cell>
          <cell r="Z3694">
            <v>4.3</v>
          </cell>
          <cell r="AA3694">
            <v>0.8</v>
          </cell>
          <cell r="AB3694" t="str">
            <v>Continuidade de Atendimento</v>
          </cell>
          <cell r="AC3694" t="str">
            <v>-</v>
          </cell>
          <cell r="AD3694">
            <v>3.7</v>
          </cell>
          <cell r="AE3694">
            <v>4</v>
          </cell>
          <cell r="AF3694">
            <v>4.3</v>
          </cell>
          <cell r="AG3694">
            <v>0.79500000000000004</v>
          </cell>
          <cell r="AH3694">
            <v>3.7</v>
          </cell>
          <cell r="AI3694">
            <v>4</v>
          </cell>
          <cell r="AJ3694">
            <v>4.3</v>
          </cell>
          <cell r="AK3694">
            <v>0.79400000000000004</v>
          </cell>
        </row>
        <row r="3695">
          <cell r="E3695" t="str">
            <v>GUARULHOS SUL</v>
          </cell>
          <cell r="F3695" t="str">
            <v>GUARULHOS</v>
          </cell>
          <cell r="G3695" t="str">
            <v>Nível 4, 5 e 6</v>
          </cell>
          <cell r="H3695">
            <v>1</v>
          </cell>
          <cell r="I3695">
            <v>4</v>
          </cell>
          <cell r="J3695">
            <v>0</v>
          </cell>
          <cell r="K3695">
            <v>531</v>
          </cell>
          <cell r="L3695">
            <v>362</v>
          </cell>
          <cell r="M3695">
            <v>893</v>
          </cell>
          <cell r="N3695">
            <v>0</v>
          </cell>
          <cell r="O3695">
            <v>4</v>
          </cell>
          <cell r="P3695">
            <v>2.9</v>
          </cell>
          <cell r="Q3695">
            <v>3.6</v>
          </cell>
          <cell r="R3695">
            <v>0</v>
          </cell>
          <cell r="S3695">
            <v>531</v>
          </cell>
          <cell r="T3695">
            <v>362</v>
          </cell>
          <cell r="U3695">
            <v>893</v>
          </cell>
          <cell r="V3695">
            <v>3.6</v>
          </cell>
          <cell r="W3695" t="str">
            <v>AF + EM</v>
          </cell>
          <cell r="X3695" t="str">
            <v>AF + EM</v>
          </cell>
          <cell r="Y3695">
            <v>3.8</v>
          </cell>
          <cell r="Z3695">
            <v>4</v>
          </cell>
          <cell r="AA3695">
            <v>0.78300000000000003</v>
          </cell>
          <cell r="AB3695" t="str">
            <v>Continuidade de Atendimento</v>
          </cell>
          <cell r="AC3695" t="str">
            <v>-</v>
          </cell>
          <cell r="AD3695">
            <v>3.7</v>
          </cell>
          <cell r="AE3695">
            <v>4</v>
          </cell>
          <cell r="AF3695">
            <v>4.3</v>
          </cell>
          <cell r="AG3695">
            <v>0.79500000000000004</v>
          </cell>
          <cell r="AH3695">
            <v>3.7</v>
          </cell>
          <cell r="AI3695">
            <v>4</v>
          </cell>
          <cell r="AJ3695">
            <v>4.3</v>
          </cell>
          <cell r="AK3695">
            <v>0.79400000000000004</v>
          </cell>
        </row>
        <row r="3696">
          <cell r="E3696" t="str">
            <v>GUARULHOS SUL</v>
          </cell>
          <cell r="F3696" t="str">
            <v>GUARULHOS</v>
          </cell>
          <cell r="G3696" t="str">
            <v>Nível 4, 5 e 6</v>
          </cell>
          <cell r="H3696">
            <v>1</v>
          </cell>
          <cell r="I3696">
            <v>4</v>
          </cell>
          <cell r="J3696">
            <v>0</v>
          </cell>
          <cell r="K3696">
            <v>776</v>
          </cell>
          <cell r="L3696">
            <v>594</v>
          </cell>
          <cell r="M3696">
            <v>1370</v>
          </cell>
          <cell r="N3696">
            <v>0</v>
          </cell>
          <cell r="O3696">
            <v>4.2</v>
          </cell>
          <cell r="P3696">
            <v>3</v>
          </cell>
          <cell r="Q3696">
            <v>3.7</v>
          </cell>
          <cell r="R3696">
            <v>0</v>
          </cell>
          <cell r="S3696">
            <v>776</v>
          </cell>
          <cell r="T3696">
            <v>594</v>
          </cell>
          <cell r="U3696">
            <v>1370</v>
          </cell>
          <cell r="V3696">
            <v>3.7</v>
          </cell>
          <cell r="W3696" t="str">
            <v>AF + EM</v>
          </cell>
          <cell r="X3696" t="str">
            <v>AF + EM</v>
          </cell>
          <cell r="Y3696">
            <v>3.9</v>
          </cell>
          <cell r="Z3696">
            <v>4.0999999999999996</v>
          </cell>
          <cell r="AA3696">
            <v>0.79300000000000004</v>
          </cell>
          <cell r="AB3696" t="str">
            <v>Continuidade de Atendimento</v>
          </cell>
          <cell r="AC3696" t="str">
            <v>-</v>
          </cell>
          <cell r="AD3696">
            <v>3.7</v>
          </cell>
          <cell r="AE3696">
            <v>4</v>
          </cell>
          <cell r="AF3696">
            <v>4.3</v>
          </cell>
          <cell r="AG3696">
            <v>0.79500000000000004</v>
          </cell>
          <cell r="AH3696">
            <v>3.7</v>
          </cell>
          <cell r="AI3696">
            <v>4</v>
          </cell>
          <cell r="AJ3696">
            <v>4.3</v>
          </cell>
          <cell r="AK3696">
            <v>0.79400000000000004</v>
          </cell>
        </row>
        <row r="3697">
          <cell r="E3697" t="str">
            <v>GUARULHOS SUL</v>
          </cell>
          <cell r="F3697" t="str">
            <v>GUARULHOS</v>
          </cell>
          <cell r="G3697" t="str">
            <v>Nível 4, 5 e 6</v>
          </cell>
          <cell r="H3697">
            <v>2</v>
          </cell>
          <cell r="I3697">
            <v>3</v>
          </cell>
          <cell r="J3697">
            <v>0</v>
          </cell>
          <cell r="K3697">
            <v>401</v>
          </cell>
          <cell r="L3697">
            <v>242</v>
          </cell>
          <cell r="M3697">
            <v>643</v>
          </cell>
          <cell r="N3697">
            <v>0</v>
          </cell>
          <cell r="O3697">
            <v>3.7</v>
          </cell>
          <cell r="P3697">
            <v>2.6</v>
          </cell>
          <cell r="Q3697">
            <v>3.3</v>
          </cell>
          <cell r="R3697">
            <v>0</v>
          </cell>
          <cell r="S3697">
            <v>401</v>
          </cell>
          <cell r="T3697">
            <v>242</v>
          </cell>
          <cell r="U3697">
            <v>643</v>
          </cell>
          <cell r="V3697">
            <v>3.3</v>
          </cell>
          <cell r="W3697" t="str">
            <v>AF + EM</v>
          </cell>
          <cell r="X3697" t="str">
            <v>AF + EM</v>
          </cell>
          <cell r="Y3697">
            <v>3.6</v>
          </cell>
          <cell r="Z3697">
            <v>3.9</v>
          </cell>
          <cell r="AA3697">
            <v>0.8</v>
          </cell>
          <cell r="AB3697" t="str">
            <v>Continuidade de Atendimento</v>
          </cell>
          <cell r="AC3697" t="str">
            <v>-</v>
          </cell>
          <cell r="AD3697">
            <v>3.7</v>
          </cell>
          <cell r="AE3697">
            <v>4</v>
          </cell>
          <cell r="AF3697">
            <v>4.3</v>
          </cell>
          <cell r="AG3697">
            <v>0.79500000000000004</v>
          </cell>
          <cell r="AH3697">
            <v>3.7</v>
          </cell>
          <cell r="AI3697">
            <v>4</v>
          </cell>
          <cell r="AJ3697">
            <v>4.3</v>
          </cell>
          <cell r="AK3697">
            <v>0.79400000000000004</v>
          </cell>
        </row>
        <row r="3698">
          <cell r="E3698" t="str">
            <v>SANTO ANDRE</v>
          </cell>
          <cell r="F3698" t="str">
            <v>SANTO ANDRE</v>
          </cell>
          <cell r="G3698" t="str">
            <v>Nível 1, 2 e 3</v>
          </cell>
          <cell r="H3698">
            <v>2</v>
          </cell>
          <cell r="I3698">
            <v>5</v>
          </cell>
          <cell r="J3698">
            <v>0</v>
          </cell>
          <cell r="K3698">
            <v>294</v>
          </cell>
          <cell r="L3698">
            <v>62</v>
          </cell>
          <cell r="M3698">
            <v>356</v>
          </cell>
          <cell r="N3698">
            <v>0</v>
          </cell>
          <cell r="O3698">
            <v>4.2</v>
          </cell>
          <cell r="P3698">
            <v>3.2</v>
          </cell>
          <cell r="Q3698">
            <v>4</v>
          </cell>
          <cell r="R3698">
            <v>0</v>
          </cell>
          <cell r="S3698">
            <v>294</v>
          </cell>
          <cell r="T3698">
            <v>62</v>
          </cell>
          <cell r="U3698">
            <v>356</v>
          </cell>
          <cell r="V3698">
            <v>4</v>
          </cell>
          <cell r="W3698" t="str">
            <v>AF + EM</v>
          </cell>
          <cell r="X3698" t="str">
            <v>AF + EM</v>
          </cell>
          <cell r="Y3698">
            <v>4.4000000000000004</v>
          </cell>
          <cell r="Z3698">
            <v>4.8</v>
          </cell>
          <cell r="AA3698">
            <v>0.8</v>
          </cell>
          <cell r="AB3698" t="str">
            <v>Continuidade de Atendimento</v>
          </cell>
          <cell r="AC3698" t="str">
            <v>-</v>
          </cell>
          <cell r="AD3698">
            <v>3.8</v>
          </cell>
          <cell r="AE3698">
            <v>4.0999999999999996</v>
          </cell>
          <cell r="AF3698">
            <v>4.3</v>
          </cell>
          <cell r="AG3698">
            <v>0.79500000000000004</v>
          </cell>
          <cell r="AH3698">
            <v>3.7</v>
          </cell>
          <cell r="AI3698">
            <v>4</v>
          </cell>
          <cell r="AJ3698">
            <v>4.3</v>
          </cell>
          <cell r="AK3698">
            <v>0.79400000000000004</v>
          </cell>
        </row>
        <row r="3699">
          <cell r="E3699" t="str">
            <v>BRAGANCA PAULISTA</v>
          </cell>
          <cell r="F3699" t="str">
            <v>BRAGANCA PAULISTA</v>
          </cell>
          <cell r="G3699" t="str">
            <v>Nível 4, 5 e 6</v>
          </cell>
          <cell r="H3699">
            <v>1</v>
          </cell>
          <cell r="I3699">
            <v>8</v>
          </cell>
          <cell r="J3699">
            <v>0</v>
          </cell>
          <cell r="K3699">
            <v>444</v>
          </cell>
          <cell r="L3699">
            <v>209</v>
          </cell>
          <cell r="M3699">
            <v>653</v>
          </cell>
          <cell r="N3699">
            <v>0</v>
          </cell>
          <cell r="O3699">
            <v>4.3</v>
          </cell>
          <cell r="P3699">
            <v>3.3</v>
          </cell>
          <cell r="Q3699">
            <v>4</v>
          </cell>
          <cell r="R3699">
            <v>0</v>
          </cell>
          <cell r="S3699">
            <v>444</v>
          </cell>
          <cell r="T3699">
            <v>209</v>
          </cell>
          <cell r="U3699">
            <v>653</v>
          </cell>
          <cell r="V3699">
            <v>4</v>
          </cell>
          <cell r="W3699" t="str">
            <v>AF + EM</v>
          </cell>
          <cell r="X3699" t="str">
            <v>AF + EM</v>
          </cell>
          <cell r="Y3699">
            <v>4.2</v>
          </cell>
          <cell r="Z3699">
            <v>4.5</v>
          </cell>
          <cell r="AA3699">
            <v>0.8</v>
          </cell>
          <cell r="AB3699" t="str">
            <v>Continuidade de Atendimento</v>
          </cell>
          <cell r="AC3699" t="str">
            <v>-</v>
          </cell>
          <cell r="AD3699">
            <v>3.7</v>
          </cell>
          <cell r="AE3699">
            <v>4</v>
          </cell>
          <cell r="AF3699">
            <v>4.3</v>
          </cell>
          <cell r="AG3699">
            <v>0.79700000000000004</v>
          </cell>
          <cell r="AH3699">
            <v>3.7</v>
          </cell>
          <cell r="AI3699">
            <v>4</v>
          </cell>
          <cell r="AJ3699">
            <v>4.3</v>
          </cell>
          <cell r="AK3699">
            <v>0.79400000000000004</v>
          </cell>
        </row>
        <row r="3700">
          <cell r="E3700" t="str">
            <v>BAURU</v>
          </cell>
          <cell r="F3700" t="str">
            <v>BAURU</v>
          </cell>
          <cell r="G3700" t="str">
            <v>Nível 4, 5 e 6</v>
          </cell>
          <cell r="H3700">
            <v>1</v>
          </cell>
          <cell r="I3700">
            <v>4</v>
          </cell>
          <cell r="J3700">
            <v>83</v>
          </cell>
          <cell r="K3700">
            <v>321</v>
          </cell>
          <cell r="L3700">
            <v>177</v>
          </cell>
          <cell r="M3700">
            <v>581</v>
          </cell>
          <cell r="N3700">
            <v>5.3</v>
          </cell>
          <cell r="O3700">
            <v>3.7</v>
          </cell>
          <cell r="P3700">
            <v>2.7</v>
          </cell>
          <cell r="Q3700">
            <v>3.6</v>
          </cell>
          <cell r="R3700">
            <v>83</v>
          </cell>
          <cell r="S3700">
            <v>321</v>
          </cell>
          <cell r="T3700">
            <v>177</v>
          </cell>
          <cell r="U3700">
            <v>581</v>
          </cell>
          <cell r="V3700">
            <v>3.6</v>
          </cell>
          <cell r="W3700" t="str">
            <v>AI + AF + EM</v>
          </cell>
          <cell r="X3700" t="str">
            <v>AI + AF + EM</v>
          </cell>
          <cell r="Y3700">
            <v>3.8</v>
          </cell>
          <cell r="Z3700">
            <v>4</v>
          </cell>
          <cell r="AA3700">
            <v>0.78700000000000003</v>
          </cell>
          <cell r="AB3700" t="str">
            <v>Continuidade de Atendimento</v>
          </cell>
          <cell r="AC3700" t="str">
            <v>-</v>
          </cell>
          <cell r="AD3700">
            <v>3.7</v>
          </cell>
          <cell r="AE3700">
            <v>4</v>
          </cell>
          <cell r="AF3700">
            <v>4.3</v>
          </cell>
          <cell r="AG3700">
            <v>0.79600000000000004</v>
          </cell>
          <cell r="AH3700">
            <v>3.7</v>
          </cell>
          <cell r="AI3700">
            <v>4</v>
          </cell>
          <cell r="AJ3700">
            <v>4.3</v>
          </cell>
          <cell r="AK3700">
            <v>0.79400000000000004</v>
          </cell>
        </row>
        <row r="3701">
          <cell r="E3701" t="str">
            <v>BAURU</v>
          </cell>
          <cell r="F3701" t="str">
            <v>BAURU</v>
          </cell>
          <cell r="G3701" t="str">
            <v>Nível 4, 5 e 6</v>
          </cell>
          <cell r="H3701">
            <v>1</v>
          </cell>
          <cell r="I3701">
            <v>4</v>
          </cell>
          <cell r="J3701">
            <v>0</v>
          </cell>
          <cell r="K3701">
            <v>353</v>
          </cell>
          <cell r="L3701">
            <v>170</v>
          </cell>
          <cell r="M3701">
            <v>523</v>
          </cell>
          <cell r="N3701">
            <v>0</v>
          </cell>
          <cell r="O3701">
            <v>3.5</v>
          </cell>
          <cell r="P3701">
            <v>2.7</v>
          </cell>
          <cell r="Q3701">
            <v>3.2</v>
          </cell>
          <cell r="R3701">
            <v>0</v>
          </cell>
          <cell r="S3701">
            <v>353</v>
          </cell>
          <cell r="T3701">
            <v>170</v>
          </cell>
          <cell r="U3701">
            <v>523</v>
          </cell>
          <cell r="V3701">
            <v>3.2</v>
          </cell>
          <cell r="W3701" t="str">
            <v>AF + EM</v>
          </cell>
          <cell r="X3701" t="str">
            <v>AF + EM</v>
          </cell>
          <cell r="Y3701">
            <v>3.4</v>
          </cell>
          <cell r="Z3701">
            <v>3.7</v>
          </cell>
          <cell r="AA3701">
            <v>0.8</v>
          </cell>
          <cell r="AB3701" t="str">
            <v>Continuidade de Atendimento</v>
          </cell>
          <cell r="AC3701" t="str">
            <v>-</v>
          </cell>
          <cell r="AD3701">
            <v>3.7</v>
          </cell>
          <cell r="AE3701">
            <v>4</v>
          </cell>
          <cell r="AF3701">
            <v>4.3</v>
          </cell>
          <cell r="AG3701">
            <v>0.79600000000000004</v>
          </cell>
          <cell r="AH3701">
            <v>3.7</v>
          </cell>
          <cell r="AI3701">
            <v>4</v>
          </cell>
          <cell r="AJ3701">
            <v>4.3</v>
          </cell>
          <cell r="AK3701">
            <v>0.79400000000000004</v>
          </cell>
        </row>
        <row r="3702">
          <cell r="E3702" t="str">
            <v>JAU</v>
          </cell>
          <cell r="F3702" t="str">
            <v>PEDERNEIRAS</v>
          </cell>
          <cell r="G3702" t="str">
            <v>Nível 1, 2 e 3</v>
          </cell>
          <cell r="H3702">
            <v>2</v>
          </cell>
          <cell r="I3702">
            <v>1</v>
          </cell>
          <cell r="J3702">
            <v>0</v>
          </cell>
          <cell r="K3702">
            <v>84</v>
          </cell>
          <cell r="L3702">
            <v>0</v>
          </cell>
          <cell r="M3702">
            <v>84</v>
          </cell>
          <cell r="N3702">
            <v>0</v>
          </cell>
          <cell r="O3702">
            <v>4</v>
          </cell>
          <cell r="P3702">
            <v>0</v>
          </cell>
          <cell r="Q3702">
            <v>4</v>
          </cell>
          <cell r="R3702">
            <v>0</v>
          </cell>
          <cell r="S3702">
            <v>84</v>
          </cell>
          <cell r="T3702">
            <v>0</v>
          </cell>
          <cell r="U3702">
            <v>84</v>
          </cell>
          <cell r="V3702">
            <v>4</v>
          </cell>
          <cell r="W3702" t="str">
            <v>AF</v>
          </cell>
          <cell r="X3702" t="str">
            <v>AF</v>
          </cell>
          <cell r="Y3702">
            <v>4.3</v>
          </cell>
          <cell r="Z3702">
            <v>4.7</v>
          </cell>
          <cell r="AA3702">
            <v>0.8</v>
          </cell>
          <cell r="AB3702" t="str">
            <v>Continuidade de Atendimento</v>
          </cell>
          <cell r="AC3702" t="str">
            <v>-</v>
          </cell>
          <cell r="AD3702">
            <v>3.6</v>
          </cell>
          <cell r="AE3702">
            <v>3.9</v>
          </cell>
          <cell r="AF3702">
            <v>4.2</v>
          </cell>
          <cell r="AG3702">
            <v>0.79300000000000004</v>
          </cell>
          <cell r="AH3702">
            <v>3.7</v>
          </cell>
          <cell r="AI3702">
            <v>4</v>
          </cell>
          <cell r="AJ3702">
            <v>4.3</v>
          </cell>
          <cell r="AK3702">
            <v>0.79400000000000004</v>
          </cell>
        </row>
        <row r="3703">
          <cell r="E3703" t="str">
            <v>BOTUCATU</v>
          </cell>
          <cell r="F3703" t="str">
            <v>BOTUCATU</v>
          </cell>
          <cell r="G3703" t="str">
            <v>Nível 4, 5 e 6</v>
          </cell>
          <cell r="H3703">
            <v>1</v>
          </cell>
          <cell r="I3703">
            <v>8</v>
          </cell>
          <cell r="J3703">
            <v>0</v>
          </cell>
          <cell r="K3703">
            <v>260</v>
          </cell>
          <cell r="L3703">
            <v>137</v>
          </cell>
          <cell r="M3703">
            <v>397</v>
          </cell>
          <cell r="N3703">
            <v>0</v>
          </cell>
          <cell r="O3703">
            <v>3.9</v>
          </cell>
          <cell r="P3703">
            <v>2.7</v>
          </cell>
          <cell r="Q3703">
            <v>3.5</v>
          </cell>
          <cell r="R3703">
            <v>0</v>
          </cell>
          <cell r="S3703">
            <v>260</v>
          </cell>
          <cell r="T3703">
            <v>137</v>
          </cell>
          <cell r="U3703">
            <v>397</v>
          </cell>
          <cell r="V3703">
            <v>3.5</v>
          </cell>
          <cell r="W3703" t="str">
            <v>AF + EM</v>
          </cell>
          <cell r="X3703" t="str">
            <v>AF + EM</v>
          </cell>
          <cell r="Y3703">
            <v>3.7</v>
          </cell>
          <cell r="Z3703">
            <v>4</v>
          </cell>
          <cell r="AA3703">
            <v>0.8</v>
          </cell>
          <cell r="AB3703" t="str">
            <v>Continuidade de Atendimento</v>
          </cell>
          <cell r="AC3703" t="str">
            <v>-</v>
          </cell>
          <cell r="AD3703">
            <v>3.4</v>
          </cell>
          <cell r="AE3703">
            <v>3.7</v>
          </cell>
          <cell r="AF3703">
            <v>4</v>
          </cell>
          <cell r="AG3703">
            <v>0.79200000000000004</v>
          </cell>
          <cell r="AH3703">
            <v>3.7</v>
          </cell>
          <cell r="AI3703">
            <v>4</v>
          </cell>
          <cell r="AJ3703">
            <v>4.3</v>
          </cell>
          <cell r="AK3703">
            <v>0.79400000000000004</v>
          </cell>
        </row>
        <row r="3704">
          <cell r="E3704" t="str">
            <v>ITAPETININGA</v>
          </cell>
          <cell r="F3704" t="str">
            <v>ITAPETININGA</v>
          </cell>
          <cell r="G3704" t="str">
            <v>Nível 4, 5 e 6</v>
          </cell>
          <cell r="H3704">
            <v>2</v>
          </cell>
          <cell r="I3704">
            <v>3</v>
          </cell>
          <cell r="J3704">
            <v>0</v>
          </cell>
          <cell r="K3704">
            <v>327</v>
          </cell>
          <cell r="L3704">
            <v>211</v>
          </cell>
          <cell r="M3704">
            <v>538</v>
          </cell>
          <cell r="N3704">
            <v>0</v>
          </cell>
          <cell r="O3704">
            <v>3.8</v>
          </cell>
          <cell r="P3704">
            <v>2.5</v>
          </cell>
          <cell r="Q3704">
            <v>3.3</v>
          </cell>
          <cell r="R3704">
            <v>0</v>
          </cell>
          <cell r="S3704">
            <v>327</v>
          </cell>
          <cell r="T3704">
            <v>211</v>
          </cell>
          <cell r="U3704">
            <v>538</v>
          </cell>
          <cell r="V3704">
            <v>3.3</v>
          </cell>
          <cell r="W3704" t="str">
            <v>AF + EM</v>
          </cell>
          <cell r="X3704" t="str">
            <v>AF + EM</v>
          </cell>
          <cell r="Y3704">
            <v>3.6</v>
          </cell>
          <cell r="Z3704">
            <v>3.9</v>
          </cell>
          <cell r="AA3704">
            <v>0.8</v>
          </cell>
          <cell r="AB3704" t="str">
            <v>Continuidade de Atendimento</v>
          </cell>
          <cell r="AC3704" t="str">
            <v>-</v>
          </cell>
          <cell r="AD3704">
            <v>3.7</v>
          </cell>
          <cell r="AE3704">
            <v>4</v>
          </cell>
          <cell r="AF3704">
            <v>4.3</v>
          </cell>
          <cell r="AG3704">
            <v>0.79500000000000004</v>
          </cell>
          <cell r="AH3704">
            <v>3.7</v>
          </cell>
          <cell r="AI3704">
            <v>4</v>
          </cell>
          <cell r="AJ3704">
            <v>4.3</v>
          </cell>
          <cell r="AK3704">
            <v>0.79400000000000004</v>
          </cell>
        </row>
        <row r="3705">
          <cell r="E3705" t="str">
            <v>ITU</v>
          </cell>
          <cell r="F3705" t="str">
            <v>ITU</v>
          </cell>
          <cell r="G3705" t="str">
            <v>Nível 4, 5 e 6</v>
          </cell>
          <cell r="H3705">
            <v>1</v>
          </cell>
          <cell r="I3705">
            <v>4</v>
          </cell>
          <cell r="J3705">
            <v>0</v>
          </cell>
          <cell r="K3705">
            <v>454</v>
          </cell>
          <cell r="L3705">
            <v>405</v>
          </cell>
          <cell r="M3705">
            <v>859</v>
          </cell>
          <cell r="N3705">
            <v>0</v>
          </cell>
          <cell r="O3705">
            <v>4.5</v>
          </cell>
          <cell r="P3705">
            <v>3</v>
          </cell>
          <cell r="Q3705">
            <v>3.8</v>
          </cell>
          <cell r="R3705">
            <v>0</v>
          </cell>
          <cell r="S3705">
            <v>454</v>
          </cell>
          <cell r="T3705">
            <v>405</v>
          </cell>
          <cell r="U3705">
            <v>859</v>
          </cell>
          <cell r="V3705">
            <v>3.8</v>
          </cell>
          <cell r="W3705" t="str">
            <v>AF + EM</v>
          </cell>
          <cell r="X3705" t="str">
            <v>AF + EM</v>
          </cell>
          <cell r="Y3705">
            <v>4</v>
          </cell>
          <cell r="Z3705">
            <v>4.2</v>
          </cell>
          <cell r="AA3705">
            <v>0.78700000000000003</v>
          </cell>
          <cell r="AB3705" t="str">
            <v>Continuidade de Atendimento</v>
          </cell>
          <cell r="AC3705" t="str">
            <v>-</v>
          </cell>
          <cell r="AD3705">
            <v>3.7</v>
          </cell>
          <cell r="AE3705">
            <v>3.9</v>
          </cell>
          <cell r="AF3705">
            <v>4.2</v>
          </cell>
          <cell r="AG3705">
            <v>0.79300000000000004</v>
          </cell>
          <cell r="AH3705">
            <v>3.7</v>
          </cell>
          <cell r="AI3705">
            <v>4</v>
          </cell>
          <cell r="AJ3705">
            <v>4.3</v>
          </cell>
          <cell r="AK3705">
            <v>0.79400000000000004</v>
          </cell>
        </row>
        <row r="3706">
          <cell r="E3706" t="str">
            <v>ITU</v>
          </cell>
          <cell r="F3706" t="str">
            <v>SALTO</v>
          </cell>
          <cell r="G3706" t="str">
            <v>Nível 1, 2 e 3</v>
          </cell>
          <cell r="H3706">
            <v>1</v>
          </cell>
          <cell r="I3706">
            <v>2</v>
          </cell>
          <cell r="J3706">
            <v>86</v>
          </cell>
          <cell r="K3706">
            <v>0</v>
          </cell>
          <cell r="L3706">
            <v>0</v>
          </cell>
          <cell r="M3706">
            <v>86</v>
          </cell>
          <cell r="N3706">
            <v>5.4</v>
          </cell>
          <cell r="O3706">
            <v>0</v>
          </cell>
          <cell r="P3706">
            <v>0</v>
          </cell>
          <cell r="Q3706">
            <v>5.4</v>
          </cell>
          <cell r="R3706">
            <v>86</v>
          </cell>
          <cell r="S3706">
            <v>0</v>
          </cell>
          <cell r="T3706">
            <v>0</v>
          </cell>
          <cell r="U3706">
            <v>86</v>
          </cell>
          <cell r="V3706">
            <v>5.4</v>
          </cell>
          <cell r="W3706" t="str">
            <v>AI</v>
          </cell>
          <cell r="X3706" t="str">
            <v>AI</v>
          </cell>
          <cell r="Y3706">
            <v>5.6</v>
          </cell>
          <cell r="Z3706">
            <v>5.8</v>
          </cell>
          <cell r="AA3706">
            <v>0.8</v>
          </cell>
          <cell r="AB3706" t="str">
            <v>Continuidade de Atendimento</v>
          </cell>
          <cell r="AC3706" t="str">
            <v>-</v>
          </cell>
          <cell r="AD3706">
            <v>3.7</v>
          </cell>
          <cell r="AE3706">
            <v>3.9</v>
          </cell>
          <cell r="AF3706">
            <v>4.2</v>
          </cell>
          <cell r="AG3706">
            <v>0.79300000000000004</v>
          </cell>
          <cell r="AH3706">
            <v>3.7</v>
          </cell>
          <cell r="AI3706">
            <v>4</v>
          </cell>
          <cell r="AJ3706">
            <v>4.3</v>
          </cell>
          <cell r="AK3706">
            <v>0.79400000000000004</v>
          </cell>
        </row>
        <row r="3707">
          <cell r="E3707" t="str">
            <v>SOROCABA</v>
          </cell>
          <cell r="F3707" t="str">
            <v>SOROCABA</v>
          </cell>
          <cell r="G3707" t="str">
            <v>Nível 4, 5 e 6</v>
          </cell>
          <cell r="H3707">
            <v>2</v>
          </cell>
          <cell r="I3707">
            <v>7</v>
          </cell>
          <cell r="J3707">
            <v>0</v>
          </cell>
          <cell r="K3707">
            <v>286</v>
          </cell>
          <cell r="L3707">
            <v>105</v>
          </cell>
          <cell r="M3707">
            <v>391</v>
          </cell>
          <cell r="N3707">
            <v>0</v>
          </cell>
          <cell r="O3707">
            <v>4.0999999999999996</v>
          </cell>
          <cell r="P3707">
            <v>3</v>
          </cell>
          <cell r="Q3707">
            <v>3.8</v>
          </cell>
          <cell r="R3707">
            <v>0</v>
          </cell>
          <cell r="S3707">
            <v>286</v>
          </cell>
          <cell r="T3707">
            <v>105</v>
          </cell>
          <cell r="U3707">
            <v>391</v>
          </cell>
          <cell r="V3707">
            <v>3.8</v>
          </cell>
          <cell r="W3707" t="str">
            <v>AF + EM</v>
          </cell>
          <cell r="X3707" t="str">
            <v>AF + EM</v>
          </cell>
          <cell r="Y3707">
            <v>4.0999999999999996</v>
          </cell>
          <cell r="Z3707">
            <v>4.4000000000000004</v>
          </cell>
          <cell r="AA3707">
            <v>0.8</v>
          </cell>
          <cell r="AB3707" t="str">
            <v>Continuidade de Atendimento</v>
          </cell>
          <cell r="AC3707" t="str">
            <v>-</v>
          </cell>
          <cell r="AD3707">
            <v>3.9</v>
          </cell>
          <cell r="AE3707">
            <v>4.2</v>
          </cell>
          <cell r="AF3707">
            <v>4.4000000000000004</v>
          </cell>
          <cell r="AG3707">
            <v>0.79500000000000004</v>
          </cell>
          <cell r="AH3707">
            <v>3.7</v>
          </cell>
          <cell r="AI3707">
            <v>4</v>
          </cell>
          <cell r="AJ3707">
            <v>4.3</v>
          </cell>
          <cell r="AK3707">
            <v>0.79400000000000004</v>
          </cell>
        </row>
        <row r="3708">
          <cell r="E3708" t="str">
            <v>SOROCABA</v>
          </cell>
          <cell r="F3708" t="str">
            <v>SOROCABA</v>
          </cell>
          <cell r="G3708" t="str">
            <v>Nível 4, 5 e 6</v>
          </cell>
          <cell r="H3708">
            <v>2</v>
          </cell>
          <cell r="I3708">
            <v>3</v>
          </cell>
          <cell r="J3708">
            <v>82</v>
          </cell>
          <cell r="K3708">
            <v>383</v>
          </cell>
          <cell r="L3708">
            <v>234</v>
          </cell>
          <cell r="M3708">
            <v>699</v>
          </cell>
          <cell r="N3708">
            <v>4.7</v>
          </cell>
          <cell r="O3708">
            <v>3.7</v>
          </cell>
          <cell r="P3708">
            <v>2.7</v>
          </cell>
          <cell r="Q3708">
            <v>3.5</v>
          </cell>
          <cell r="R3708">
            <v>82</v>
          </cell>
          <cell r="S3708">
            <v>383</v>
          </cell>
          <cell r="T3708">
            <v>234</v>
          </cell>
          <cell r="U3708">
            <v>699</v>
          </cell>
          <cell r="V3708">
            <v>3.5</v>
          </cell>
          <cell r="W3708" t="str">
            <v>AI + AF + EM</v>
          </cell>
          <cell r="X3708" t="str">
            <v>AI + AF + EM</v>
          </cell>
          <cell r="Y3708">
            <v>3.8</v>
          </cell>
          <cell r="Z3708">
            <v>4.0999999999999996</v>
          </cell>
          <cell r="AA3708">
            <v>0.79100000000000004</v>
          </cell>
          <cell r="AB3708" t="str">
            <v>Continuidade de Atendimento</v>
          </cell>
          <cell r="AC3708" t="str">
            <v>-</v>
          </cell>
          <cell r="AD3708">
            <v>3.9</v>
          </cell>
          <cell r="AE3708">
            <v>4.2</v>
          </cell>
          <cell r="AF3708">
            <v>4.4000000000000004</v>
          </cell>
          <cell r="AG3708">
            <v>0.79500000000000004</v>
          </cell>
          <cell r="AH3708">
            <v>3.7</v>
          </cell>
          <cell r="AI3708">
            <v>4</v>
          </cell>
          <cell r="AJ3708">
            <v>4.3</v>
          </cell>
          <cell r="AK3708">
            <v>0.79400000000000004</v>
          </cell>
        </row>
        <row r="3709">
          <cell r="E3709" t="str">
            <v>SOROCABA</v>
          </cell>
          <cell r="F3709" t="str">
            <v>SOROCABA</v>
          </cell>
          <cell r="G3709" t="str">
            <v>Nível 4, 5 e 6</v>
          </cell>
          <cell r="H3709">
            <v>1</v>
          </cell>
          <cell r="I3709">
            <v>4</v>
          </cell>
          <cell r="J3709">
            <v>0</v>
          </cell>
          <cell r="K3709">
            <v>690</v>
          </cell>
          <cell r="L3709">
            <v>633</v>
          </cell>
          <cell r="M3709">
            <v>1323</v>
          </cell>
          <cell r="N3709">
            <v>0</v>
          </cell>
          <cell r="O3709">
            <v>4.0999999999999996</v>
          </cell>
          <cell r="P3709">
            <v>2.8</v>
          </cell>
          <cell r="Q3709">
            <v>3.5</v>
          </cell>
          <cell r="R3709">
            <v>0</v>
          </cell>
          <cell r="S3709">
            <v>690</v>
          </cell>
          <cell r="T3709">
            <v>633</v>
          </cell>
          <cell r="U3709">
            <v>1323</v>
          </cell>
          <cell r="V3709">
            <v>3.5</v>
          </cell>
          <cell r="W3709" t="str">
            <v>AF + EM</v>
          </cell>
          <cell r="X3709" t="str">
            <v>AF + EM</v>
          </cell>
          <cell r="Y3709">
            <v>3.7</v>
          </cell>
          <cell r="Z3709">
            <v>3.9</v>
          </cell>
          <cell r="AA3709">
            <v>0.78300000000000003</v>
          </cell>
          <cell r="AB3709" t="str">
            <v>Continuidade de Atendimento</v>
          </cell>
          <cell r="AC3709" t="str">
            <v>-</v>
          </cell>
          <cell r="AD3709">
            <v>3.9</v>
          </cell>
          <cell r="AE3709">
            <v>4.2</v>
          </cell>
          <cell r="AF3709">
            <v>4.4000000000000004</v>
          </cell>
          <cell r="AG3709">
            <v>0.79500000000000004</v>
          </cell>
          <cell r="AH3709">
            <v>3.7</v>
          </cell>
          <cell r="AI3709">
            <v>4</v>
          </cell>
          <cell r="AJ3709">
            <v>4.3</v>
          </cell>
          <cell r="AK3709">
            <v>0.79400000000000004</v>
          </cell>
        </row>
        <row r="3710">
          <cell r="E3710" t="str">
            <v>SOROCABA</v>
          </cell>
          <cell r="F3710" t="str">
            <v>SOROCABA</v>
          </cell>
          <cell r="G3710" t="str">
            <v>Nível 1, 2 e 3</v>
          </cell>
          <cell r="H3710">
            <v>1</v>
          </cell>
          <cell r="I3710">
            <v>2</v>
          </cell>
          <cell r="J3710">
            <v>0</v>
          </cell>
          <cell r="K3710">
            <v>451</v>
          </cell>
          <cell r="L3710">
            <v>0</v>
          </cell>
          <cell r="M3710">
            <v>451</v>
          </cell>
          <cell r="N3710">
            <v>0</v>
          </cell>
          <cell r="O3710">
            <v>4.4000000000000004</v>
          </cell>
          <cell r="P3710">
            <v>0</v>
          </cell>
          <cell r="Q3710">
            <v>4.4000000000000004</v>
          </cell>
          <cell r="R3710">
            <v>0</v>
          </cell>
          <cell r="S3710">
            <v>451</v>
          </cell>
          <cell r="T3710">
            <v>0</v>
          </cell>
          <cell r="U3710">
            <v>451</v>
          </cell>
          <cell r="V3710">
            <v>4.4000000000000004</v>
          </cell>
          <cell r="W3710" t="str">
            <v>AF</v>
          </cell>
          <cell r="X3710" t="str">
            <v>AF</v>
          </cell>
          <cell r="Y3710">
            <v>4.5999999999999996</v>
          </cell>
          <cell r="Z3710">
            <v>4.9000000000000004</v>
          </cell>
          <cell r="AA3710">
            <v>0.8</v>
          </cell>
          <cell r="AB3710" t="str">
            <v>Continuidade de Atendimento</v>
          </cell>
          <cell r="AC3710" t="str">
            <v>-</v>
          </cell>
          <cell r="AD3710">
            <v>3.9</v>
          </cell>
          <cell r="AE3710">
            <v>4.2</v>
          </cell>
          <cell r="AF3710">
            <v>4.4000000000000004</v>
          </cell>
          <cell r="AG3710">
            <v>0.79500000000000004</v>
          </cell>
          <cell r="AH3710">
            <v>3.7</v>
          </cell>
          <cell r="AI3710">
            <v>4</v>
          </cell>
          <cell r="AJ3710">
            <v>4.3</v>
          </cell>
          <cell r="AK3710">
            <v>0.79400000000000004</v>
          </cell>
        </row>
        <row r="3711">
          <cell r="E3711" t="str">
            <v>SOROCABA</v>
          </cell>
          <cell r="F3711" t="str">
            <v>SOROCABA</v>
          </cell>
          <cell r="G3711" t="str">
            <v>Nível 4, 5 e 6</v>
          </cell>
          <cell r="H3711">
            <v>1</v>
          </cell>
          <cell r="I3711">
            <v>8</v>
          </cell>
          <cell r="J3711">
            <v>0</v>
          </cell>
          <cell r="K3711">
            <v>572</v>
          </cell>
          <cell r="L3711">
            <v>222</v>
          </cell>
          <cell r="M3711">
            <v>794</v>
          </cell>
          <cell r="N3711">
            <v>0</v>
          </cell>
          <cell r="O3711">
            <v>4.2</v>
          </cell>
          <cell r="P3711">
            <v>3.1</v>
          </cell>
          <cell r="Q3711">
            <v>3.9</v>
          </cell>
          <cell r="R3711">
            <v>0</v>
          </cell>
          <cell r="S3711">
            <v>572</v>
          </cell>
          <cell r="T3711">
            <v>222</v>
          </cell>
          <cell r="U3711">
            <v>794</v>
          </cell>
          <cell r="V3711">
            <v>3.9</v>
          </cell>
          <cell r="W3711" t="str">
            <v>AF + EM</v>
          </cell>
          <cell r="X3711" t="str">
            <v>AF + EM</v>
          </cell>
          <cell r="Y3711">
            <v>4.0999999999999996</v>
          </cell>
          <cell r="Z3711">
            <v>4.4000000000000004</v>
          </cell>
          <cell r="AA3711">
            <v>0.8</v>
          </cell>
          <cell r="AB3711" t="str">
            <v>Continuidade de Atendimento</v>
          </cell>
          <cell r="AC3711" t="str">
            <v>-</v>
          </cell>
          <cell r="AD3711">
            <v>3.9</v>
          </cell>
          <cell r="AE3711">
            <v>4.2</v>
          </cell>
          <cell r="AF3711">
            <v>4.4000000000000004</v>
          </cell>
          <cell r="AG3711">
            <v>0.79500000000000004</v>
          </cell>
          <cell r="AH3711">
            <v>3.7</v>
          </cell>
          <cell r="AI3711">
            <v>4</v>
          </cell>
          <cell r="AJ3711">
            <v>4.3</v>
          </cell>
          <cell r="AK3711">
            <v>0.79400000000000004</v>
          </cell>
        </row>
        <row r="3712">
          <cell r="E3712" t="str">
            <v>SOROCABA</v>
          </cell>
          <cell r="F3712" t="str">
            <v>SOROCABA</v>
          </cell>
          <cell r="G3712" t="str">
            <v>Nível 1, 2 e 3</v>
          </cell>
          <cell r="H3712">
            <v>1</v>
          </cell>
          <cell r="I3712">
            <v>6</v>
          </cell>
          <cell r="J3712">
            <v>0</v>
          </cell>
          <cell r="K3712">
            <v>168</v>
          </cell>
          <cell r="L3712">
            <v>0</v>
          </cell>
          <cell r="M3712">
            <v>168</v>
          </cell>
          <cell r="N3712">
            <v>0</v>
          </cell>
          <cell r="O3712">
            <v>5.2</v>
          </cell>
          <cell r="P3712">
            <v>0</v>
          </cell>
          <cell r="Q3712">
            <v>5.2</v>
          </cell>
          <cell r="R3712">
            <v>0</v>
          </cell>
          <cell r="S3712">
            <v>168</v>
          </cell>
          <cell r="T3712">
            <v>0</v>
          </cell>
          <cell r="U3712">
            <v>168</v>
          </cell>
          <cell r="V3712">
            <v>5.2</v>
          </cell>
          <cell r="W3712" t="str">
            <v>AF</v>
          </cell>
          <cell r="X3712" t="str">
            <v>AF</v>
          </cell>
          <cell r="Y3712">
            <v>5.4</v>
          </cell>
          <cell r="Z3712">
            <v>5.7</v>
          </cell>
          <cell r="AA3712">
            <v>0.8</v>
          </cell>
          <cell r="AB3712" t="str">
            <v>Continuidade de Atendimento</v>
          </cell>
          <cell r="AC3712" t="str">
            <v>-</v>
          </cell>
          <cell r="AD3712">
            <v>3.9</v>
          </cell>
          <cell r="AE3712">
            <v>4.2</v>
          </cell>
          <cell r="AF3712">
            <v>4.4000000000000004</v>
          </cell>
          <cell r="AG3712">
            <v>0.79500000000000004</v>
          </cell>
          <cell r="AH3712">
            <v>3.7</v>
          </cell>
          <cell r="AI3712">
            <v>4</v>
          </cell>
          <cell r="AJ3712">
            <v>4.3</v>
          </cell>
          <cell r="AK3712">
            <v>0.79400000000000004</v>
          </cell>
        </row>
        <row r="3713">
          <cell r="E3713" t="str">
            <v>AVARE</v>
          </cell>
          <cell r="F3713" t="str">
            <v>TAQUARITUBA</v>
          </cell>
          <cell r="G3713" t="str">
            <v>Nível 4, 5 e 6</v>
          </cell>
          <cell r="H3713">
            <v>2</v>
          </cell>
          <cell r="I3713">
            <v>7</v>
          </cell>
          <cell r="J3713">
            <v>0</v>
          </cell>
          <cell r="K3713">
            <v>267</v>
          </cell>
          <cell r="L3713">
            <v>144</v>
          </cell>
          <cell r="M3713">
            <v>411</v>
          </cell>
          <cell r="N3713">
            <v>0</v>
          </cell>
          <cell r="O3713">
            <v>4.3</v>
          </cell>
          <cell r="P3713">
            <v>2.8</v>
          </cell>
          <cell r="Q3713">
            <v>3.8</v>
          </cell>
          <cell r="R3713">
            <v>0</v>
          </cell>
          <cell r="S3713">
            <v>267</v>
          </cell>
          <cell r="T3713">
            <v>144</v>
          </cell>
          <cell r="U3713">
            <v>411</v>
          </cell>
          <cell r="V3713">
            <v>3.8</v>
          </cell>
          <cell r="W3713" t="str">
            <v>AF + EM</v>
          </cell>
          <cell r="X3713" t="str">
            <v>AF + EM</v>
          </cell>
          <cell r="Y3713">
            <v>4.0999999999999996</v>
          </cell>
          <cell r="Z3713">
            <v>4.4000000000000004</v>
          </cell>
          <cell r="AA3713">
            <v>0.8</v>
          </cell>
          <cell r="AB3713" t="str">
            <v>Continuidade de Atendimento</v>
          </cell>
          <cell r="AC3713" t="str">
            <v>-</v>
          </cell>
          <cell r="AD3713">
            <v>3.7</v>
          </cell>
          <cell r="AE3713">
            <v>3.9</v>
          </cell>
          <cell r="AF3713">
            <v>4.3</v>
          </cell>
          <cell r="AG3713">
            <v>0.79700000000000004</v>
          </cell>
          <cell r="AH3713">
            <v>3.7</v>
          </cell>
          <cell r="AI3713">
            <v>4</v>
          </cell>
          <cell r="AJ3713">
            <v>4.3</v>
          </cell>
          <cell r="AK3713">
            <v>0.79400000000000004</v>
          </cell>
        </row>
        <row r="3714">
          <cell r="E3714" t="str">
            <v>VOTORANTIM</v>
          </cell>
          <cell r="F3714" t="str">
            <v>VOTORANTIM</v>
          </cell>
          <cell r="G3714" t="str">
            <v>Nível 1, 2 e 3</v>
          </cell>
          <cell r="H3714">
            <v>1</v>
          </cell>
          <cell r="I3714">
            <v>6</v>
          </cell>
          <cell r="J3714">
            <v>0</v>
          </cell>
          <cell r="K3714">
            <v>347</v>
          </cell>
          <cell r="L3714">
            <v>111</v>
          </cell>
          <cell r="M3714">
            <v>458</v>
          </cell>
          <cell r="N3714">
            <v>0</v>
          </cell>
          <cell r="O3714">
            <v>4.5</v>
          </cell>
          <cell r="P3714">
            <v>3</v>
          </cell>
          <cell r="Q3714">
            <v>4.0999999999999996</v>
          </cell>
          <cell r="R3714">
            <v>0</v>
          </cell>
          <cell r="S3714">
            <v>347</v>
          </cell>
          <cell r="T3714">
            <v>111</v>
          </cell>
          <cell r="U3714">
            <v>458</v>
          </cell>
          <cell r="V3714">
            <v>4.0999999999999996</v>
          </cell>
          <cell r="W3714" t="str">
            <v>AF + EM</v>
          </cell>
          <cell r="X3714" t="str">
            <v>AF + EM</v>
          </cell>
          <cell r="Y3714">
            <v>4.4000000000000004</v>
          </cell>
          <cell r="Z3714">
            <v>4.7</v>
          </cell>
          <cell r="AA3714">
            <v>0.8</v>
          </cell>
          <cell r="AB3714" t="str">
            <v>Continuidade de Atendimento</v>
          </cell>
          <cell r="AC3714" t="str">
            <v>-</v>
          </cell>
          <cell r="AD3714">
            <v>3.8</v>
          </cell>
          <cell r="AE3714">
            <v>4.0999999999999996</v>
          </cell>
          <cell r="AF3714">
            <v>4.4000000000000004</v>
          </cell>
          <cell r="AG3714">
            <v>0.79600000000000004</v>
          </cell>
          <cell r="AH3714">
            <v>3.7</v>
          </cell>
          <cell r="AI3714">
            <v>4</v>
          </cell>
          <cell r="AJ3714">
            <v>4.3</v>
          </cell>
          <cell r="AK3714">
            <v>0.79400000000000004</v>
          </cell>
        </row>
        <row r="3715">
          <cell r="E3715" t="str">
            <v>AMERICANA</v>
          </cell>
          <cell r="F3715" t="str">
            <v>SANTA BARBARA D'OESTE</v>
          </cell>
          <cell r="G3715" t="str">
            <v>Nível 1, 2 e 3</v>
          </cell>
          <cell r="H3715">
            <v>1</v>
          </cell>
          <cell r="I3715">
            <v>2</v>
          </cell>
          <cell r="J3715">
            <v>0</v>
          </cell>
          <cell r="K3715">
            <v>211</v>
          </cell>
          <cell r="L3715">
            <v>0</v>
          </cell>
          <cell r="M3715">
            <v>211</v>
          </cell>
          <cell r="N3715">
            <v>0</v>
          </cell>
          <cell r="O3715">
            <v>4.5999999999999996</v>
          </cell>
          <cell r="P3715">
            <v>0</v>
          </cell>
          <cell r="Q3715">
            <v>4.5999999999999996</v>
          </cell>
          <cell r="R3715">
            <v>0</v>
          </cell>
          <cell r="S3715">
            <v>211</v>
          </cell>
          <cell r="T3715">
            <v>0</v>
          </cell>
          <cell r="U3715">
            <v>211</v>
          </cell>
          <cell r="V3715">
            <v>4.5999999999999996</v>
          </cell>
          <cell r="W3715" t="str">
            <v>AF</v>
          </cell>
          <cell r="X3715" t="str">
            <v>AF</v>
          </cell>
          <cell r="Y3715">
            <v>4.8</v>
          </cell>
          <cell r="Z3715">
            <v>5.0999999999999996</v>
          </cell>
          <cell r="AA3715">
            <v>0.8</v>
          </cell>
          <cell r="AB3715" t="str">
            <v>Continuidade de Atendimento</v>
          </cell>
          <cell r="AC3715" t="str">
            <v>-</v>
          </cell>
          <cell r="AD3715">
            <v>4.0999999999999996</v>
          </cell>
          <cell r="AE3715">
            <v>4.4000000000000004</v>
          </cell>
          <cell r="AF3715">
            <v>4.5999999999999996</v>
          </cell>
          <cell r="AG3715">
            <v>0.79400000000000004</v>
          </cell>
          <cell r="AH3715">
            <v>3.7</v>
          </cell>
          <cell r="AI3715">
            <v>4</v>
          </cell>
          <cell r="AJ3715">
            <v>4.3</v>
          </cell>
          <cell r="AK3715">
            <v>0.79400000000000004</v>
          </cell>
        </row>
        <row r="3716">
          <cell r="E3716" t="str">
            <v>SAO JOAO DA BOA VISTA</v>
          </cell>
          <cell r="F3716" t="str">
            <v>SAO JOAO DA BOA VISTA</v>
          </cell>
          <cell r="G3716" t="str">
            <v>Nível 4, 5 e 6</v>
          </cell>
          <cell r="H3716">
            <v>2</v>
          </cell>
          <cell r="I3716">
            <v>3</v>
          </cell>
          <cell r="J3716">
            <v>0</v>
          </cell>
          <cell r="K3716">
            <v>317</v>
          </cell>
          <cell r="L3716">
            <v>130</v>
          </cell>
          <cell r="M3716">
            <v>447</v>
          </cell>
          <cell r="N3716">
            <v>0</v>
          </cell>
          <cell r="O3716">
            <v>3.6</v>
          </cell>
          <cell r="P3716">
            <v>2.7</v>
          </cell>
          <cell r="Q3716">
            <v>3.3</v>
          </cell>
          <cell r="R3716">
            <v>0</v>
          </cell>
          <cell r="S3716">
            <v>317</v>
          </cell>
          <cell r="T3716">
            <v>130</v>
          </cell>
          <cell r="U3716">
            <v>447</v>
          </cell>
          <cell r="V3716">
            <v>3.3</v>
          </cell>
          <cell r="W3716" t="str">
            <v>AF + EM</v>
          </cell>
          <cell r="X3716" t="str">
            <v>AF + EM</v>
          </cell>
          <cell r="Y3716">
            <v>3.6</v>
          </cell>
          <cell r="Z3716">
            <v>4</v>
          </cell>
          <cell r="AA3716">
            <v>0.8</v>
          </cell>
          <cell r="AB3716" t="str">
            <v>Continuidade de Atendimento</v>
          </cell>
          <cell r="AC3716" t="str">
            <v>-</v>
          </cell>
          <cell r="AD3716">
            <v>3.8</v>
          </cell>
          <cell r="AE3716">
            <v>4</v>
          </cell>
          <cell r="AF3716">
            <v>4.3</v>
          </cell>
          <cell r="AG3716">
            <v>0.79800000000000004</v>
          </cell>
          <cell r="AH3716">
            <v>3.7</v>
          </cell>
          <cell r="AI3716">
            <v>4</v>
          </cell>
          <cell r="AJ3716">
            <v>4.3</v>
          </cell>
          <cell r="AK3716">
            <v>0.79400000000000004</v>
          </cell>
        </row>
        <row r="3717">
          <cell r="E3717" t="str">
            <v>SAO JOAO DA BOA VISTA</v>
          </cell>
          <cell r="F3717" t="str">
            <v>SAO JOSE DO RIO PARDO</v>
          </cell>
          <cell r="G3717" t="str">
            <v>Nível 1, 2 e 3</v>
          </cell>
          <cell r="H3717">
            <v>2</v>
          </cell>
          <cell r="I3717">
            <v>5</v>
          </cell>
          <cell r="J3717">
            <v>0</v>
          </cell>
          <cell r="K3717">
            <v>358</v>
          </cell>
          <cell r="L3717">
            <v>0</v>
          </cell>
          <cell r="M3717">
            <v>358</v>
          </cell>
          <cell r="N3717">
            <v>0</v>
          </cell>
          <cell r="O3717">
            <v>3.8</v>
          </cell>
          <cell r="P3717">
            <v>0</v>
          </cell>
          <cell r="Q3717">
            <v>3.8</v>
          </cell>
          <cell r="R3717">
            <v>0</v>
          </cell>
          <cell r="S3717">
            <v>358</v>
          </cell>
          <cell r="T3717">
            <v>0</v>
          </cell>
          <cell r="U3717">
            <v>358</v>
          </cell>
          <cell r="V3717">
            <v>3.8</v>
          </cell>
          <cell r="W3717" t="str">
            <v>AF</v>
          </cell>
          <cell r="X3717" t="str">
            <v>AF</v>
          </cell>
          <cell r="Y3717">
            <v>4.2</v>
          </cell>
          <cell r="Z3717">
            <v>4.5999999999999996</v>
          </cell>
          <cell r="AA3717">
            <v>0.8</v>
          </cell>
          <cell r="AB3717" t="str">
            <v>Continuidade de Atendimento</v>
          </cell>
          <cell r="AC3717" t="str">
            <v>-</v>
          </cell>
          <cell r="AD3717">
            <v>3.8</v>
          </cell>
          <cell r="AE3717">
            <v>4</v>
          </cell>
          <cell r="AF3717">
            <v>4.3</v>
          </cell>
          <cell r="AG3717">
            <v>0.79800000000000004</v>
          </cell>
          <cell r="AH3717">
            <v>3.7</v>
          </cell>
          <cell r="AI3717">
            <v>4</v>
          </cell>
          <cell r="AJ3717">
            <v>4.3</v>
          </cell>
          <cell r="AK3717">
            <v>0.79400000000000004</v>
          </cell>
        </row>
        <row r="3718">
          <cell r="E3718" t="str">
            <v>SUMARE</v>
          </cell>
          <cell r="F3718" t="str">
            <v>SUMARE</v>
          </cell>
          <cell r="G3718" t="str">
            <v>Nível 1, 2 e 3</v>
          </cell>
          <cell r="H3718">
            <v>1</v>
          </cell>
          <cell r="I3718">
            <v>6</v>
          </cell>
          <cell r="J3718">
            <v>63</v>
          </cell>
          <cell r="K3718">
            <v>0</v>
          </cell>
          <cell r="L3718">
            <v>0</v>
          </cell>
          <cell r="M3718">
            <v>63</v>
          </cell>
          <cell r="N3718">
            <v>5.8</v>
          </cell>
          <cell r="O3718">
            <v>0</v>
          </cell>
          <cell r="P3718">
            <v>0</v>
          </cell>
          <cell r="Q3718">
            <v>5.8</v>
          </cell>
          <cell r="R3718">
            <v>63</v>
          </cell>
          <cell r="S3718">
            <v>0</v>
          </cell>
          <cell r="T3718">
            <v>0</v>
          </cell>
          <cell r="U3718">
            <v>63</v>
          </cell>
          <cell r="V3718">
            <v>5.8</v>
          </cell>
          <cell r="W3718" t="str">
            <v>AI</v>
          </cell>
          <cell r="X3718" t="str">
            <v>AI</v>
          </cell>
          <cell r="Y3718">
            <v>6</v>
          </cell>
          <cell r="Z3718">
            <v>6.2</v>
          </cell>
          <cell r="AA3718">
            <v>0.8</v>
          </cell>
          <cell r="AB3718" t="str">
            <v>Continuidade de Atendimento</v>
          </cell>
          <cell r="AC3718" t="str">
            <v>-</v>
          </cell>
          <cell r="AD3718">
            <v>3.8</v>
          </cell>
          <cell r="AE3718">
            <v>4</v>
          </cell>
          <cell r="AF3718">
            <v>4.3</v>
          </cell>
          <cell r="AG3718">
            <v>0.79400000000000004</v>
          </cell>
          <cell r="AH3718">
            <v>3.7</v>
          </cell>
          <cell r="AI3718">
            <v>4</v>
          </cell>
          <cell r="AJ3718">
            <v>4.3</v>
          </cell>
          <cell r="AK3718">
            <v>0.79400000000000004</v>
          </cell>
        </row>
        <row r="3719">
          <cell r="E3719" t="str">
            <v>SUMARE</v>
          </cell>
          <cell r="F3719" t="str">
            <v>SUMARE</v>
          </cell>
          <cell r="G3719" t="str">
            <v>Nível 1, 2 e 3</v>
          </cell>
          <cell r="H3719">
            <v>1</v>
          </cell>
          <cell r="I3719">
            <v>6</v>
          </cell>
          <cell r="J3719">
            <v>0</v>
          </cell>
          <cell r="K3719">
            <v>217</v>
          </cell>
          <cell r="L3719">
            <v>0</v>
          </cell>
          <cell r="M3719">
            <v>217</v>
          </cell>
          <cell r="N3719">
            <v>0</v>
          </cell>
          <cell r="O3719">
            <v>4.5</v>
          </cell>
          <cell r="P3719">
            <v>0</v>
          </cell>
          <cell r="Q3719">
            <v>4.5</v>
          </cell>
          <cell r="R3719">
            <v>0</v>
          </cell>
          <cell r="S3719">
            <v>217</v>
          </cell>
          <cell r="T3719">
            <v>0</v>
          </cell>
          <cell r="U3719">
            <v>217</v>
          </cell>
          <cell r="V3719">
            <v>4.5</v>
          </cell>
          <cell r="W3719" t="str">
            <v>AF</v>
          </cell>
          <cell r="X3719" t="str">
            <v>AF</v>
          </cell>
          <cell r="Y3719">
            <v>4.8</v>
          </cell>
          <cell r="Z3719">
            <v>5</v>
          </cell>
          <cell r="AA3719">
            <v>0.8</v>
          </cell>
          <cell r="AB3719" t="str">
            <v>Continuidade de Atendimento</v>
          </cell>
          <cell r="AC3719" t="str">
            <v>-</v>
          </cell>
          <cell r="AD3719">
            <v>3.8</v>
          </cell>
          <cell r="AE3719">
            <v>4</v>
          </cell>
          <cell r="AF3719">
            <v>4.3</v>
          </cell>
          <cell r="AG3719">
            <v>0.79400000000000004</v>
          </cell>
          <cell r="AH3719">
            <v>3.7</v>
          </cell>
          <cell r="AI3719">
            <v>4</v>
          </cell>
          <cell r="AJ3719">
            <v>4.3</v>
          </cell>
          <cell r="AK3719">
            <v>0.79400000000000004</v>
          </cell>
        </row>
        <row r="3720">
          <cell r="E3720" t="str">
            <v>SUMARE</v>
          </cell>
          <cell r="F3720" t="str">
            <v>SUMARE</v>
          </cell>
          <cell r="G3720" t="str">
            <v>Nível 1, 2 e 3</v>
          </cell>
          <cell r="H3720">
            <v>1</v>
          </cell>
          <cell r="I3720">
            <v>2</v>
          </cell>
          <cell r="J3720">
            <v>128</v>
          </cell>
          <cell r="K3720">
            <v>442</v>
          </cell>
          <cell r="L3720">
            <v>0</v>
          </cell>
          <cell r="M3720">
            <v>570</v>
          </cell>
          <cell r="N3720">
            <v>5.3</v>
          </cell>
          <cell r="O3720">
            <v>4</v>
          </cell>
          <cell r="P3720">
            <v>0</v>
          </cell>
          <cell r="Q3720">
            <v>4.3</v>
          </cell>
          <cell r="R3720">
            <v>128</v>
          </cell>
          <cell r="S3720">
            <v>442</v>
          </cell>
          <cell r="T3720">
            <v>0</v>
          </cell>
          <cell r="U3720">
            <v>570</v>
          </cell>
          <cell r="V3720">
            <v>4.3</v>
          </cell>
          <cell r="W3720" t="str">
            <v>AI + AF</v>
          </cell>
          <cell r="X3720" t="str">
            <v>AI + AF</v>
          </cell>
          <cell r="Y3720">
            <v>4.5</v>
          </cell>
          <cell r="Z3720">
            <v>4.8</v>
          </cell>
          <cell r="AA3720">
            <v>0.8</v>
          </cell>
          <cell r="AB3720" t="str">
            <v>Continuidade de Atendimento</v>
          </cell>
          <cell r="AC3720" t="str">
            <v>-</v>
          </cell>
          <cell r="AD3720">
            <v>3.8</v>
          </cell>
          <cell r="AE3720">
            <v>4</v>
          </cell>
          <cell r="AF3720">
            <v>4.3</v>
          </cell>
          <cell r="AG3720">
            <v>0.79400000000000004</v>
          </cell>
          <cell r="AH3720">
            <v>3.7</v>
          </cell>
          <cell r="AI3720">
            <v>4</v>
          </cell>
          <cell r="AJ3720">
            <v>4.3</v>
          </cell>
          <cell r="AK3720">
            <v>0.79400000000000004</v>
          </cell>
        </row>
        <row r="3721">
          <cell r="E3721" t="str">
            <v>SUMARE</v>
          </cell>
          <cell r="F3721" t="str">
            <v>HORTOLANDIA</v>
          </cell>
          <cell r="G3721" t="str">
            <v>Nível 4, 5 e 6</v>
          </cell>
          <cell r="H3721">
            <v>1</v>
          </cell>
          <cell r="I3721">
            <v>8</v>
          </cell>
          <cell r="J3721">
            <v>0</v>
          </cell>
          <cell r="K3721">
            <v>237</v>
          </cell>
          <cell r="L3721">
            <v>129</v>
          </cell>
          <cell r="M3721">
            <v>366</v>
          </cell>
          <cell r="N3721">
            <v>0</v>
          </cell>
          <cell r="O3721">
            <v>5.0999999999999996</v>
          </cell>
          <cell r="P3721">
            <v>3.3</v>
          </cell>
          <cell r="Q3721">
            <v>4.5</v>
          </cell>
          <cell r="R3721">
            <v>0</v>
          </cell>
          <cell r="S3721">
            <v>237</v>
          </cell>
          <cell r="T3721">
            <v>129</v>
          </cell>
          <cell r="U3721">
            <v>366</v>
          </cell>
          <cell r="V3721">
            <v>4.5</v>
          </cell>
          <cell r="W3721" t="str">
            <v>AF + EM</v>
          </cell>
          <cell r="X3721" t="str">
            <v>AF + EM</v>
          </cell>
          <cell r="Y3721">
            <v>4.7</v>
          </cell>
          <cell r="Z3721">
            <v>4.9000000000000004</v>
          </cell>
          <cell r="AA3721">
            <v>0.8</v>
          </cell>
          <cell r="AB3721" t="str">
            <v>Continuidade de Atendimento</v>
          </cell>
          <cell r="AC3721" t="str">
            <v>-</v>
          </cell>
          <cell r="AD3721">
            <v>3.8</v>
          </cell>
          <cell r="AE3721">
            <v>4</v>
          </cell>
          <cell r="AF3721">
            <v>4.3</v>
          </cell>
          <cell r="AG3721">
            <v>0.79400000000000004</v>
          </cell>
          <cell r="AH3721">
            <v>3.7</v>
          </cell>
          <cell r="AI3721">
            <v>4</v>
          </cell>
          <cell r="AJ3721">
            <v>4.3</v>
          </cell>
          <cell r="AK3721">
            <v>0.79400000000000004</v>
          </cell>
        </row>
        <row r="3722">
          <cell r="E3722" t="str">
            <v>SAO JOAO DA BOA VISTA</v>
          </cell>
          <cell r="F3722" t="str">
            <v>VARGEM GRANDE DO SUL</v>
          </cell>
          <cell r="G3722" t="str">
            <v>Nível 4, 5 e 6</v>
          </cell>
          <cell r="H3722">
            <v>2</v>
          </cell>
          <cell r="I3722">
            <v>3</v>
          </cell>
          <cell r="J3722">
            <v>0</v>
          </cell>
          <cell r="K3722">
            <v>263</v>
          </cell>
          <cell r="L3722">
            <v>157</v>
          </cell>
          <cell r="M3722">
            <v>420</v>
          </cell>
          <cell r="N3722">
            <v>0</v>
          </cell>
          <cell r="O3722">
            <v>3.8</v>
          </cell>
          <cell r="P3722">
            <v>2.7</v>
          </cell>
          <cell r="Q3722">
            <v>3.4</v>
          </cell>
          <cell r="R3722">
            <v>0</v>
          </cell>
          <cell r="S3722">
            <v>263</v>
          </cell>
          <cell r="T3722">
            <v>157</v>
          </cell>
          <cell r="U3722">
            <v>420</v>
          </cell>
          <cell r="V3722">
            <v>3.4</v>
          </cell>
          <cell r="W3722" t="str">
            <v>AF + EM</v>
          </cell>
          <cell r="X3722" t="str">
            <v>AF + EM</v>
          </cell>
          <cell r="Y3722">
            <v>3.7</v>
          </cell>
          <cell r="Z3722">
            <v>4</v>
          </cell>
          <cell r="AA3722">
            <v>0.8</v>
          </cell>
          <cell r="AB3722" t="str">
            <v>Continuidade de Atendimento</v>
          </cell>
          <cell r="AC3722" t="str">
            <v>-</v>
          </cell>
          <cell r="AD3722">
            <v>3.8</v>
          </cell>
          <cell r="AE3722">
            <v>4</v>
          </cell>
          <cell r="AF3722">
            <v>4.3</v>
          </cell>
          <cell r="AG3722">
            <v>0.79800000000000004</v>
          </cell>
          <cell r="AH3722">
            <v>3.7</v>
          </cell>
          <cell r="AI3722">
            <v>4</v>
          </cell>
          <cell r="AJ3722">
            <v>4.3</v>
          </cell>
          <cell r="AK3722">
            <v>0.79400000000000004</v>
          </cell>
        </row>
        <row r="3723">
          <cell r="E3723" t="str">
            <v>JUNDIAI</v>
          </cell>
          <cell r="F3723" t="str">
            <v>VARZEA PAULISTA</v>
          </cell>
          <cell r="G3723" t="str">
            <v>Nível 4, 5 e 6</v>
          </cell>
          <cell r="H3723">
            <v>1</v>
          </cell>
          <cell r="I3723">
            <v>8</v>
          </cell>
          <cell r="J3723">
            <v>0</v>
          </cell>
          <cell r="K3723">
            <v>447</v>
          </cell>
          <cell r="L3723">
            <v>209</v>
          </cell>
          <cell r="M3723">
            <v>656</v>
          </cell>
          <cell r="N3723">
            <v>0</v>
          </cell>
          <cell r="O3723">
            <v>4.3</v>
          </cell>
          <cell r="P3723">
            <v>3</v>
          </cell>
          <cell r="Q3723">
            <v>3.9</v>
          </cell>
          <cell r="R3723">
            <v>0</v>
          </cell>
          <cell r="S3723">
            <v>447</v>
          </cell>
          <cell r="T3723">
            <v>209</v>
          </cell>
          <cell r="U3723">
            <v>656</v>
          </cell>
          <cell r="V3723">
            <v>3.9</v>
          </cell>
          <cell r="W3723" t="str">
            <v>AF + EM</v>
          </cell>
          <cell r="X3723" t="str">
            <v>AF + EM</v>
          </cell>
          <cell r="Y3723">
            <v>4.0999999999999996</v>
          </cell>
          <cell r="Z3723">
            <v>4.4000000000000004</v>
          </cell>
          <cell r="AA3723">
            <v>0.8</v>
          </cell>
          <cell r="AB3723" t="str">
            <v>Continuidade de Atendimento</v>
          </cell>
          <cell r="AC3723" t="str">
            <v>-</v>
          </cell>
          <cell r="AD3723">
            <v>3.8</v>
          </cell>
          <cell r="AE3723">
            <v>4.0999999999999996</v>
          </cell>
          <cell r="AF3723">
            <v>4.3</v>
          </cell>
          <cell r="AG3723">
            <v>0.79100000000000004</v>
          </cell>
          <cell r="AH3723">
            <v>3.7</v>
          </cell>
          <cell r="AI3723">
            <v>4</v>
          </cell>
          <cell r="AJ3723">
            <v>4.3</v>
          </cell>
          <cell r="AK3723">
            <v>0.79400000000000004</v>
          </cell>
        </row>
        <row r="3724">
          <cell r="E3724" t="str">
            <v>RIBEIRAO PRETO</v>
          </cell>
          <cell r="F3724" t="str">
            <v>CRAVINHOS</v>
          </cell>
          <cell r="G3724" t="str">
            <v>Nível 4, 5 e 6</v>
          </cell>
          <cell r="H3724">
            <v>2</v>
          </cell>
          <cell r="I3724">
            <v>3</v>
          </cell>
          <cell r="J3724">
            <v>0</v>
          </cell>
          <cell r="K3724">
            <v>285</v>
          </cell>
          <cell r="L3724">
            <v>142</v>
          </cell>
          <cell r="M3724">
            <v>427</v>
          </cell>
          <cell r="N3724">
            <v>0</v>
          </cell>
          <cell r="O3724">
            <v>3.7</v>
          </cell>
          <cell r="P3724">
            <v>2.6</v>
          </cell>
          <cell r="Q3724">
            <v>3.3</v>
          </cell>
          <cell r="R3724">
            <v>0</v>
          </cell>
          <cell r="S3724">
            <v>285</v>
          </cell>
          <cell r="T3724">
            <v>142</v>
          </cell>
          <cell r="U3724">
            <v>427</v>
          </cell>
          <cell r="V3724">
            <v>3.3</v>
          </cell>
          <cell r="W3724" t="str">
            <v>AF + EM</v>
          </cell>
          <cell r="X3724" t="str">
            <v>AF + EM</v>
          </cell>
          <cell r="Y3724">
            <v>3.6</v>
          </cell>
          <cell r="Z3724">
            <v>4</v>
          </cell>
          <cell r="AA3724">
            <v>0.79100000000000004</v>
          </cell>
          <cell r="AB3724" t="str">
            <v>Continuidade de Atendimento</v>
          </cell>
          <cell r="AC3724" t="str">
            <v>-</v>
          </cell>
          <cell r="AD3724">
            <v>3.7</v>
          </cell>
          <cell r="AE3724">
            <v>3.9</v>
          </cell>
          <cell r="AF3724">
            <v>4.2</v>
          </cell>
          <cell r="AG3724">
            <v>0.79800000000000004</v>
          </cell>
          <cell r="AH3724">
            <v>3.7</v>
          </cell>
          <cell r="AI3724">
            <v>4</v>
          </cell>
          <cell r="AJ3724">
            <v>4.3</v>
          </cell>
          <cell r="AK3724">
            <v>0.79400000000000004</v>
          </cell>
        </row>
        <row r="3725">
          <cell r="E3725" t="str">
            <v>FRANCA</v>
          </cell>
          <cell r="F3725" t="str">
            <v>FRANCA</v>
          </cell>
          <cell r="G3725" t="str">
            <v>Nível 4, 5 e 6</v>
          </cell>
          <cell r="H3725">
            <v>1</v>
          </cell>
          <cell r="I3725">
            <v>4</v>
          </cell>
          <cell r="J3725">
            <v>0</v>
          </cell>
          <cell r="K3725">
            <v>198</v>
          </cell>
          <cell r="L3725">
            <v>215</v>
          </cell>
          <cell r="M3725">
            <v>413</v>
          </cell>
          <cell r="N3725">
            <v>0</v>
          </cell>
          <cell r="O3725">
            <v>4.4000000000000004</v>
          </cell>
          <cell r="P3725">
            <v>2.9</v>
          </cell>
          <cell r="Q3725">
            <v>3.6</v>
          </cell>
          <cell r="R3725">
            <v>0</v>
          </cell>
          <cell r="S3725">
            <v>198</v>
          </cell>
          <cell r="T3725">
            <v>215</v>
          </cell>
          <cell r="U3725">
            <v>413</v>
          </cell>
          <cell r="V3725">
            <v>3.6</v>
          </cell>
          <cell r="W3725" t="str">
            <v>AF + EM</v>
          </cell>
          <cell r="X3725" t="str">
            <v>AF + EM</v>
          </cell>
          <cell r="Y3725">
            <v>3.8</v>
          </cell>
          <cell r="Z3725">
            <v>4.0999999999999996</v>
          </cell>
          <cell r="AA3725">
            <v>0.8</v>
          </cell>
          <cell r="AB3725" t="str">
            <v>Continuidade de Atendimento</v>
          </cell>
          <cell r="AC3725" t="str">
            <v>-</v>
          </cell>
          <cell r="AD3725">
            <v>4.0999999999999996</v>
          </cell>
          <cell r="AE3725">
            <v>4.3</v>
          </cell>
          <cell r="AF3725">
            <v>4.5999999999999996</v>
          </cell>
          <cell r="AG3725">
            <v>0.79400000000000004</v>
          </cell>
          <cell r="AH3725">
            <v>3.7</v>
          </cell>
          <cell r="AI3725">
            <v>4</v>
          </cell>
          <cell r="AJ3725">
            <v>4.3</v>
          </cell>
          <cell r="AK3725">
            <v>0.79400000000000004</v>
          </cell>
        </row>
        <row r="3726">
          <cell r="E3726" t="str">
            <v>FRANCA</v>
          </cell>
          <cell r="F3726" t="str">
            <v>FRANCA</v>
          </cell>
          <cell r="G3726" t="str">
            <v>Nível 1, 2 e 3</v>
          </cell>
          <cell r="H3726">
            <v>1</v>
          </cell>
          <cell r="I3726">
            <v>6</v>
          </cell>
          <cell r="J3726">
            <v>0</v>
          </cell>
          <cell r="K3726">
            <v>266</v>
          </cell>
          <cell r="L3726">
            <v>60</v>
          </cell>
          <cell r="M3726">
            <v>326</v>
          </cell>
          <cell r="N3726">
            <v>0</v>
          </cell>
          <cell r="O3726">
            <v>4</v>
          </cell>
          <cell r="P3726">
            <v>3</v>
          </cell>
          <cell r="Q3726">
            <v>3.8</v>
          </cell>
          <cell r="R3726">
            <v>0</v>
          </cell>
          <cell r="S3726">
            <v>266</v>
          </cell>
          <cell r="T3726">
            <v>60</v>
          </cell>
          <cell r="U3726">
            <v>326</v>
          </cell>
          <cell r="V3726">
            <v>3.8</v>
          </cell>
          <cell r="W3726" t="str">
            <v>AF + EM</v>
          </cell>
          <cell r="X3726" t="str">
            <v>AF + EM</v>
          </cell>
          <cell r="Y3726">
            <v>4.0999999999999996</v>
          </cell>
          <cell r="Z3726">
            <v>4.4000000000000004</v>
          </cell>
          <cell r="AA3726">
            <v>0.8</v>
          </cell>
          <cell r="AB3726" t="str">
            <v>Continuidade de Atendimento</v>
          </cell>
          <cell r="AC3726" t="str">
            <v>-</v>
          </cell>
          <cell r="AD3726">
            <v>4.0999999999999996</v>
          </cell>
          <cell r="AE3726">
            <v>4.3</v>
          </cell>
          <cell r="AF3726">
            <v>4.5999999999999996</v>
          </cell>
          <cell r="AG3726">
            <v>0.79400000000000004</v>
          </cell>
          <cell r="AH3726">
            <v>3.7</v>
          </cell>
          <cell r="AI3726">
            <v>4</v>
          </cell>
          <cell r="AJ3726">
            <v>4.3</v>
          </cell>
          <cell r="AK3726">
            <v>0.79400000000000004</v>
          </cell>
        </row>
        <row r="3727">
          <cell r="E3727" t="str">
            <v>FRANCA</v>
          </cell>
          <cell r="F3727" t="str">
            <v>FRANCA</v>
          </cell>
          <cell r="G3727" t="str">
            <v>Nível 4, 5 e 6</v>
          </cell>
          <cell r="H3727">
            <v>1</v>
          </cell>
          <cell r="I3727">
            <v>4</v>
          </cell>
          <cell r="J3727">
            <v>0</v>
          </cell>
          <cell r="K3727">
            <v>263</v>
          </cell>
          <cell r="L3727">
            <v>272</v>
          </cell>
          <cell r="M3727">
            <v>535</v>
          </cell>
          <cell r="N3727">
            <v>0</v>
          </cell>
          <cell r="O3727">
            <v>4</v>
          </cell>
          <cell r="P3727">
            <v>2.8</v>
          </cell>
          <cell r="Q3727">
            <v>3.4</v>
          </cell>
          <cell r="R3727">
            <v>0</v>
          </cell>
          <cell r="S3727">
            <v>263</v>
          </cell>
          <cell r="T3727">
            <v>272</v>
          </cell>
          <cell r="U3727">
            <v>535</v>
          </cell>
          <cell r="V3727">
            <v>3.4</v>
          </cell>
          <cell r="W3727" t="str">
            <v>AF + EM</v>
          </cell>
          <cell r="X3727" t="str">
            <v>AF + EM</v>
          </cell>
          <cell r="Y3727">
            <v>3.6</v>
          </cell>
          <cell r="Z3727">
            <v>3.8</v>
          </cell>
          <cell r="AA3727">
            <v>0.77800000000000002</v>
          </cell>
          <cell r="AB3727" t="str">
            <v>Continuidade de Atendimento</v>
          </cell>
          <cell r="AC3727" t="str">
            <v>-</v>
          </cell>
          <cell r="AD3727">
            <v>4.0999999999999996</v>
          </cell>
          <cell r="AE3727">
            <v>4.3</v>
          </cell>
          <cell r="AF3727">
            <v>4.5999999999999996</v>
          </cell>
          <cell r="AG3727">
            <v>0.79400000000000004</v>
          </cell>
          <cell r="AH3727">
            <v>3.7</v>
          </cell>
          <cell r="AI3727">
            <v>4</v>
          </cell>
          <cell r="AJ3727">
            <v>4.3</v>
          </cell>
          <cell r="AK3727">
            <v>0.79400000000000004</v>
          </cell>
        </row>
        <row r="3728">
          <cell r="E3728" t="str">
            <v>SAO JOAQUIM DA BARRA</v>
          </cell>
          <cell r="F3728" t="str">
            <v>MORRO AGUDO</v>
          </cell>
          <cell r="G3728" t="str">
            <v>Nível 4, 5 e 6</v>
          </cell>
          <cell r="H3728">
            <v>2</v>
          </cell>
          <cell r="I3728">
            <v>7</v>
          </cell>
          <cell r="J3728">
            <v>0</v>
          </cell>
          <cell r="K3728">
            <v>440</v>
          </cell>
          <cell r="L3728">
            <v>74</v>
          </cell>
          <cell r="M3728">
            <v>514</v>
          </cell>
          <cell r="N3728">
            <v>0</v>
          </cell>
          <cell r="O3728">
            <v>3.9</v>
          </cell>
          <cell r="P3728">
            <v>2.4</v>
          </cell>
          <cell r="Q3728">
            <v>3.7</v>
          </cell>
          <cell r="R3728">
            <v>0</v>
          </cell>
          <cell r="S3728">
            <v>440</v>
          </cell>
          <cell r="T3728">
            <v>74</v>
          </cell>
          <cell r="U3728">
            <v>514</v>
          </cell>
          <cell r="V3728">
            <v>3.7</v>
          </cell>
          <cell r="W3728" t="str">
            <v>AF + EM</v>
          </cell>
          <cell r="X3728" t="str">
            <v>AF + EM</v>
          </cell>
          <cell r="Y3728">
            <v>4</v>
          </cell>
          <cell r="Z3728">
            <v>4.4000000000000004</v>
          </cell>
          <cell r="AA3728">
            <v>0.79100000000000004</v>
          </cell>
          <cell r="AB3728" t="str">
            <v>Continuidade de Atendimento</v>
          </cell>
          <cell r="AC3728" t="str">
            <v>-</v>
          </cell>
          <cell r="AD3728">
            <v>3.4</v>
          </cell>
          <cell r="AE3728">
            <v>3.7</v>
          </cell>
          <cell r="AF3728">
            <v>4</v>
          </cell>
          <cell r="AG3728">
            <v>0.79800000000000004</v>
          </cell>
          <cell r="AH3728">
            <v>3.7</v>
          </cell>
          <cell r="AI3728">
            <v>4</v>
          </cell>
          <cell r="AJ3728">
            <v>4.3</v>
          </cell>
          <cell r="AK3728">
            <v>0.79400000000000004</v>
          </cell>
        </row>
        <row r="3729">
          <cell r="E3729" t="str">
            <v>RIBEIRAO PRETO</v>
          </cell>
          <cell r="F3729" t="str">
            <v>RIBEIRAO PRETO</v>
          </cell>
          <cell r="G3729" t="str">
            <v>Nível 1, 2 e 3</v>
          </cell>
          <cell r="H3729">
            <v>2</v>
          </cell>
          <cell r="I3729">
            <v>1</v>
          </cell>
          <cell r="J3729">
            <v>37</v>
          </cell>
          <cell r="K3729">
            <v>0</v>
          </cell>
          <cell r="L3729">
            <v>0</v>
          </cell>
          <cell r="M3729">
            <v>37</v>
          </cell>
          <cell r="N3729">
            <v>5</v>
          </cell>
          <cell r="O3729">
            <v>0</v>
          </cell>
          <cell r="P3729">
            <v>0</v>
          </cell>
          <cell r="Q3729">
            <v>5</v>
          </cell>
          <cell r="R3729">
            <v>37</v>
          </cell>
          <cell r="S3729">
            <v>0</v>
          </cell>
          <cell r="T3729">
            <v>0</v>
          </cell>
          <cell r="U3729">
            <v>37</v>
          </cell>
          <cell r="V3729">
            <v>5</v>
          </cell>
          <cell r="W3729" t="str">
            <v>AI</v>
          </cell>
          <cell r="X3729" t="str">
            <v>AI</v>
          </cell>
          <cell r="Y3729">
            <v>5.3</v>
          </cell>
          <cell r="Z3729">
            <v>5.6</v>
          </cell>
          <cell r="AA3729">
            <v>0.8</v>
          </cell>
          <cell r="AB3729" t="str">
            <v>Continuidade de Atendimento</v>
          </cell>
          <cell r="AC3729" t="str">
            <v>-</v>
          </cell>
          <cell r="AD3729">
            <v>3.7</v>
          </cell>
          <cell r="AE3729">
            <v>3.9</v>
          </cell>
          <cell r="AF3729">
            <v>4.2</v>
          </cell>
          <cell r="AG3729">
            <v>0.79800000000000004</v>
          </cell>
          <cell r="AH3729">
            <v>3.7</v>
          </cell>
          <cell r="AI3729">
            <v>4</v>
          </cell>
          <cell r="AJ3729">
            <v>4.3</v>
          </cell>
          <cell r="AK3729">
            <v>0.79400000000000004</v>
          </cell>
        </row>
        <row r="3730">
          <cell r="E3730" t="str">
            <v>RIBEIRAO PRETO</v>
          </cell>
          <cell r="F3730" t="str">
            <v>RIBEIRAO PRETO</v>
          </cell>
          <cell r="G3730" t="str">
            <v>Nível 1, 2 e 3</v>
          </cell>
          <cell r="H3730">
            <v>1</v>
          </cell>
          <cell r="I3730">
            <v>2</v>
          </cell>
          <cell r="J3730">
            <v>88</v>
          </cell>
          <cell r="K3730">
            <v>0</v>
          </cell>
          <cell r="L3730">
            <v>0</v>
          </cell>
          <cell r="M3730">
            <v>88</v>
          </cell>
          <cell r="N3730">
            <v>4.4000000000000004</v>
          </cell>
          <cell r="O3730">
            <v>0</v>
          </cell>
          <cell r="P3730">
            <v>0</v>
          </cell>
          <cell r="Q3730">
            <v>4.4000000000000004</v>
          </cell>
          <cell r="R3730">
            <v>88</v>
          </cell>
          <cell r="S3730">
            <v>0</v>
          </cell>
          <cell r="T3730">
            <v>0</v>
          </cell>
          <cell r="U3730">
            <v>88</v>
          </cell>
          <cell r="V3730">
            <v>4.4000000000000004</v>
          </cell>
          <cell r="W3730" t="str">
            <v>AI</v>
          </cell>
          <cell r="X3730" t="str">
            <v>AI</v>
          </cell>
          <cell r="Y3730">
            <v>4.5999999999999996</v>
          </cell>
          <cell r="Z3730">
            <v>4.9000000000000004</v>
          </cell>
          <cell r="AA3730">
            <v>0.8</v>
          </cell>
          <cell r="AB3730" t="str">
            <v>Continuidade de Atendimento</v>
          </cell>
          <cell r="AC3730" t="str">
            <v>-</v>
          </cell>
          <cell r="AD3730">
            <v>3.7</v>
          </cell>
          <cell r="AE3730">
            <v>3.9</v>
          </cell>
          <cell r="AF3730">
            <v>4.2</v>
          </cell>
          <cell r="AG3730">
            <v>0.79800000000000004</v>
          </cell>
          <cell r="AH3730">
            <v>3.7</v>
          </cell>
          <cell r="AI3730">
            <v>4</v>
          </cell>
          <cell r="AJ3730">
            <v>4.3</v>
          </cell>
          <cell r="AK3730">
            <v>0.79400000000000004</v>
          </cell>
        </row>
        <row r="3731">
          <cell r="E3731" t="str">
            <v>RIBEIRAO PRETO</v>
          </cell>
          <cell r="F3731" t="str">
            <v>RIBEIRAO PRETO</v>
          </cell>
          <cell r="G3731" t="str">
            <v>Nível 4, 5 e 6</v>
          </cell>
          <cell r="H3731">
            <v>1</v>
          </cell>
          <cell r="I3731">
            <v>4</v>
          </cell>
          <cell r="J3731">
            <v>0</v>
          </cell>
          <cell r="K3731">
            <v>348</v>
          </cell>
          <cell r="L3731">
            <v>260</v>
          </cell>
          <cell r="M3731">
            <v>608</v>
          </cell>
          <cell r="N3731">
            <v>0</v>
          </cell>
          <cell r="O3731">
            <v>3.7</v>
          </cell>
          <cell r="P3731">
            <v>3</v>
          </cell>
          <cell r="Q3731">
            <v>3.4</v>
          </cell>
          <cell r="R3731">
            <v>0</v>
          </cell>
          <cell r="S3731">
            <v>348</v>
          </cell>
          <cell r="T3731">
            <v>260</v>
          </cell>
          <cell r="U3731">
            <v>608</v>
          </cell>
          <cell r="V3731">
            <v>3.4</v>
          </cell>
          <cell r="W3731" t="str">
            <v>AF + EM</v>
          </cell>
          <cell r="X3731" t="str">
            <v>AF + EM</v>
          </cell>
          <cell r="Y3731">
            <v>3.6</v>
          </cell>
          <cell r="Z3731">
            <v>3.8</v>
          </cell>
          <cell r="AA3731">
            <v>0.8</v>
          </cell>
          <cell r="AB3731" t="str">
            <v>Continuidade de Atendimento</v>
          </cell>
          <cell r="AC3731" t="str">
            <v>-</v>
          </cell>
          <cell r="AD3731">
            <v>3.7</v>
          </cell>
          <cell r="AE3731">
            <v>3.9</v>
          </cell>
          <cell r="AF3731">
            <v>4.2</v>
          </cell>
          <cell r="AG3731">
            <v>0.79800000000000004</v>
          </cell>
          <cell r="AH3731">
            <v>3.7</v>
          </cell>
          <cell r="AI3731">
            <v>4</v>
          </cell>
          <cell r="AJ3731">
            <v>4.3</v>
          </cell>
          <cell r="AK3731">
            <v>0.79400000000000004</v>
          </cell>
        </row>
        <row r="3732">
          <cell r="E3732" t="str">
            <v>RIBEIRAO PRETO</v>
          </cell>
          <cell r="F3732" t="str">
            <v>RIBEIRAO PRETO</v>
          </cell>
          <cell r="G3732" t="str">
            <v>Nível 1, 2 e 3</v>
          </cell>
          <cell r="H3732">
            <v>2</v>
          </cell>
          <cell r="I3732">
            <v>1</v>
          </cell>
          <cell r="J3732">
            <v>0</v>
          </cell>
          <cell r="K3732">
            <v>514</v>
          </cell>
          <cell r="L3732">
            <v>0</v>
          </cell>
          <cell r="M3732">
            <v>514</v>
          </cell>
          <cell r="N3732">
            <v>0</v>
          </cell>
          <cell r="O3732">
            <v>3.7</v>
          </cell>
          <cell r="P3732">
            <v>0</v>
          </cell>
          <cell r="Q3732">
            <v>3.7</v>
          </cell>
          <cell r="R3732">
            <v>0</v>
          </cell>
          <cell r="S3732">
            <v>514</v>
          </cell>
          <cell r="T3732">
            <v>0</v>
          </cell>
          <cell r="U3732">
            <v>514</v>
          </cell>
          <cell r="V3732">
            <v>3.7</v>
          </cell>
          <cell r="W3732" t="str">
            <v>AF</v>
          </cell>
          <cell r="X3732" t="str">
            <v>AF</v>
          </cell>
          <cell r="Y3732">
            <v>4</v>
          </cell>
          <cell r="Z3732">
            <v>4.4000000000000004</v>
          </cell>
          <cell r="AA3732">
            <v>0.8</v>
          </cell>
          <cell r="AB3732" t="str">
            <v>Continuidade de Atendimento</v>
          </cell>
          <cell r="AC3732" t="str">
            <v>-</v>
          </cell>
          <cell r="AD3732">
            <v>3.7</v>
          </cell>
          <cell r="AE3732">
            <v>3.9</v>
          </cell>
          <cell r="AF3732">
            <v>4.2</v>
          </cell>
          <cell r="AG3732">
            <v>0.79800000000000004</v>
          </cell>
          <cell r="AH3732">
            <v>3.7</v>
          </cell>
          <cell r="AI3732">
            <v>4</v>
          </cell>
          <cell r="AJ3732">
            <v>4.3</v>
          </cell>
          <cell r="AK3732">
            <v>0.79400000000000004</v>
          </cell>
        </row>
        <row r="3733">
          <cell r="E3733" t="str">
            <v>RIBEIRAO PRETO</v>
          </cell>
          <cell r="F3733" t="str">
            <v>RIBEIRAO PRETO</v>
          </cell>
          <cell r="G3733" t="str">
            <v>Nível 4, 5 e 6</v>
          </cell>
          <cell r="H3733">
            <v>1</v>
          </cell>
          <cell r="I3733">
            <v>4</v>
          </cell>
          <cell r="J3733">
            <v>32</v>
          </cell>
          <cell r="K3733">
            <v>187</v>
          </cell>
          <cell r="L3733">
            <v>309</v>
          </cell>
          <cell r="M3733">
            <v>528</v>
          </cell>
          <cell r="N3733">
            <v>6.3</v>
          </cell>
          <cell r="O3733">
            <v>4.2</v>
          </cell>
          <cell r="P3733">
            <v>3.1</v>
          </cell>
          <cell r="Q3733">
            <v>3.7</v>
          </cell>
          <cell r="R3733">
            <v>32</v>
          </cell>
          <cell r="S3733">
            <v>187</v>
          </cell>
          <cell r="T3733">
            <v>309</v>
          </cell>
          <cell r="U3733">
            <v>528</v>
          </cell>
          <cell r="V3733">
            <v>3.7</v>
          </cell>
          <cell r="W3733" t="str">
            <v>AI + AF + EM</v>
          </cell>
          <cell r="X3733" t="str">
            <v>AI + AF + EM</v>
          </cell>
          <cell r="Y3733">
            <v>3.9</v>
          </cell>
          <cell r="Z3733">
            <v>4.0999999999999996</v>
          </cell>
          <cell r="AA3733">
            <v>0.8</v>
          </cell>
          <cell r="AB3733" t="str">
            <v>Continuidade de Atendimento</v>
          </cell>
          <cell r="AC3733" t="str">
            <v>-</v>
          </cell>
          <cell r="AD3733">
            <v>3.7</v>
          </cell>
          <cell r="AE3733">
            <v>3.9</v>
          </cell>
          <cell r="AF3733">
            <v>4.2</v>
          </cell>
          <cell r="AG3733">
            <v>0.79800000000000004</v>
          </cell>
          <cell r="AH3733">
            <v>3.7</v>
          </cell>
          <cell r="AI3733">
            <v>4</v>
          </cell>
          <cell r="AJ3733">
            <v>4.3</v>
          </cell>
          <cell r="AK3733">
            <v>0.79400000000000004</v>
          </cell>
        </row>
        <row r="3734">
          <cell r="E3734" t="str">
            <v>SAO CARLOS</v>
          </cell>
          <cell r="F3734" t="str">
            <v>SAO CARLOS</v>
          </cell>
          <cell r="G3734" t="str">
            <v>Nível 4, 5 e 6</v>
          </cell>
          <cell r="H3734">
            <v>1</v>
          </cell>
          <cell r="I3734">
            <v>4</v>
          </cell>
          <cell r="J3734">
            <v>63</v>
          </cell>
          <cell r="K3734">
            <v>290</v>
          </cell>
          <cell r="L3734">
            <v>219</v>
          </cell>
          <cell r="M3734">
            <v>572</v>
          </cell>
          <cell r="N3734">
            <v>6.2</v>
          </cell>
          <cell r="O3734">
            <v>4.9000000000000004</v>
          </cell>
          <cell r="P3734">
            <v>3.2</v>
          </cell>
          <cell r="Q3734">
            <v>4.4000000000000004</v>
          </cell>
          <cell r="R3734">
            <v>63</v>
          </cell>
          <cell r="S3734">
            <v>290</v>
          </cell>
          <cell r="T3734">
            <v>219</v>
          </cell>
          <cell r="U3734">
            <v>572</v>
          </cell>
          <cell r="V3734">
            <v>4.4000000000000004</v>
          </cell>
          <cell r="W3734" t="str">
            <v>AI + AF + EM</v>
          </cell>
          <cell r="X3734" t="str">
            <v>AI + AF + EM</v>
          </cell>
          <cell r="Y3734">
            <v>4.5999999999999996</v>
          </cell>
          <cell r="Z3734">
            <v>4.8</v>
          </cell>
          <cell r="AA3734">
            <v>0.8</v>
          </cell>
          <cell r="AB3734" t="str">
            <v>Continuidade de Atendimento</v>
          </cell>
          <cell r="AC3734" t="str">
            <v>-</v>
          </cell>
          <cell r="AD3734">
            <v>4</v>
          </cell>
          <cell r="AE3734">
            <v>4.2</v>
          </cell>
          <cell r="AF3734">
            <v>4.5</v>
          </cell>
          <cell r="AG3734">
            <v>0.79700000000000004</v>
          </cell>
          <cell r="AH3734">
            <v>3.7</v>
          </cell>
          <cell r="AI3734">
            <v>4</v>
          </cell>
          <cell r="AJ3734">
            <v>4.3</v>
          </cell>
          <cell r="AK3734">
            <v>0.79400000000000004</v>
          </cell>
        </row>
        <row r="3735">
          <cell r="E3735" t="str">
            <v>ASSIS</v>
          </cell>
          <cell r="F3735" t="str">
            <v>TARUMA</v>
          </cell>
          <cell r="G3735" t="str">
            <v>Nível 1, 2 e 3</v>
          </cell>
          <cell r="H3735">
            <v>2</v>
          </cell>
          <cell r="I3735">
            <v>5</v>
          </cell>
          <cell r="J3735">
            <v>0</v>
          </cell>
          <cell r="K3735">
            <v>189</v>
          </cell>
          <cell r="L3735">
            <v>16</v>
          </cell>
          <cell r="M3735">
            <v>205</v>
          </cell>
          <cell r="N3735">
            <v>0</v>
          </cell>
          <cell r="O3735">
            <v>4</v>
          </cell>
          <cell r="P3735">
            <v>0</v>
          </cell>
          <cell r="Q3735">
            <v>4</v>
          </cell>
          <cell r="R3735">
            <v>0</v>
          </cell>
          <cell r="S3735">
            <v>189</v>
          </cell>
          <cell r="T3735">
            <v>16</v>
          </cell>
          <cell r="U3735">
            <v>205</v>
          </cell>
          <cell r="V3735">
            <v>4</v>
          </cell>
          <cell r="W3735" t="str">
            <v>AF</v>
          </cell>
          <cell r="X3735" t="str">
            <v>AF + EM</v>
          </cell>
          <cell r="Y3735">
            <v>4.4000000000000004</v>
          </cell>
          <cell r="Z3735">
            <v>4.8</v>
          </cell>
          <cell r="AA3735">
            <v>0.8</v>
          </cell>
          <cell r="AB3735" t="str">
            <v>Aumentou Ciclos</v>
          </cell>
          <cell r="AC3735" t="str">
            <v>Sim</v>
          </cell>
          <cell r="AD3735">
            <v>3.8</v>
          </cell>
          <cell r="AE3735">
            <v>4.0999999999999996</v>
          </cell>
          <cell r="AF3735">
            <v>4.3</v>
          </cell>
          <cell r="AG3735">
            <v>0.79900000000000004</v>
          </cell>
          <cell r="AH3735">
            <v>3.7</v>
          </cell>
          <cell r="AI3735">
            <v>4</v>
          </cell>
          <cell r="AJ3735">
            <v>4.3</v>
          </cell>
          <cell r="AK3735">
            <v>0.79400000000000004</v>
          </cell>
        </row>
        <row r="3736">
          <cell r="E3736" t="str">
            <v>ASSIS</v>
          </cell>
          <cell r="F3736" t="str">
            <v>FLORÍNEA</v>
          </cell>
          <cell r="G3736" t="str">
            <v>Nível 1, 2 e 3</v>
          </cell>
          <cell r="H3736">
            <v>2</v>
          </cell>
          <cell r="I3736">
            <v>1</v>
          </cell>
          <cell r="J3736">
            <v>40</v>
          </cell>
          <cell r="K3736">
            <v>0</v>
          </cell>
          <cell r="L3736">
            <v>0</v>
          </cell>
          <cell r="M3736">
            <v>40</v>
          </cell>
          <cell r="N3736">
            <v>5.6</v>
          </cell>
          <cell r="O3736">
            <v>0</v>
          </cell>
          <cell r="P3736">
            <v>0</v>
          </cell>
          <cell r="Q3736">
            <v>5.6</v>
          </cell>
          <cell r="R3736">
            <v>40</v>
          </cell>
          <cell r="S3736">
            <v>0</v>
          </cell>
          <cell r="T3736">
            <v>0</v>
          </cell>
          <cell r="U3736">
            <v>40</v>
          </cell>
          <cell r="V3736">
            <v>5.6</v>
          </cell>
          <cell r="W3736" t="str">
            <v>AI</v>
          </cell>
          <cell r="X3736" t="str">
            <v>AI</v>
          </cell>
          <cell r="Y3736">
            <v>5.9</v>
          </cell>
          <cell r="Z3736">
            <v>6.1</v>
          </cell>
          <cell r="AA3736">
            <v>0.8</v>
          </cell>
          <cell r="AB3736" t="str">
            <v>Continuidade de Atendimento</v>
          </cell>
          <cell r="AC3736" t="str">
            <v>-</v>
          </cell>
          <cell r="AD3736">
            <v>3.8</v>
          </cell>
          <cell r="AE3736">
            <v>4.0999999999999996</v>
          </cell>
          <cell r="AF3736">
            <v>4.3</v>
          </cell>
          <cell r="AG3736">
            <v>0.79900000000000004</v>
          </cell>
          <cell r="AH3736">
            <v>3.7</v>
          </cell>
          <cell r="AI3736">
            <v>4</v>
          </cell>
          <cell r="AJ3736">
            <v>4.3</v>
          </cell>
          <cell r="AK3736">
            <v>0.79400000000000004</v>
          </cell>
        </row>
        <row r="3737">
          <cell r="E3737" t="str">
            <v>OURINHOS</v>
          </cell>
          <cell r="F3737" t="str">
            <v>OURINHOS</v>
          </cell>
          <cell r="G3737" t="str">
            <v>Nível 4, 5 e 6</v>
          </cell>
          <cell r="H3737">
            <v>2</v>
          </cell>
          <cell r="I3737">
            <v>3</v>
          </cell>
          <cell r="J3737">
            <v>0</v>
          </cell>
          <cell r="K3737">
            <v>213</v>
          </cell>
          <cell r="L3737">
            <v>298</v>
          </cell>
          <cell r="M3737">
            <v>511</v>
          </cell>
          <cell r="N3737">
            <v>0</v>
          </cell>
          <cell r="O3737">
            <v>4</v>
          </cell>
          <cell r="P3737">
            <v>2.9</v>
          </cell>
          <cell r="Q3737">
            <v>3.4</v>
          </cell>
          <cell r="R3737">
            <v>0</v>
          </cell>
          <cell r="S3737">
            <v>213</v>
          </cell>
          <cell r="T3737">
            <v>298</v>
          </cell>
          <cell r="U3737">
            <v>511</v>
          </cell>
          <cell r="V3737">
            <v>3.4</v>
          </cell>
          <cell r="W3737" t="str">
            <v>AF + EM</v>
          </cell>
          <cell r="X3737" t="str">
            <v>AF + EM</v>
          </cell>
          <cell r="Y3737">
            <v>3.7</v>
          </cell>
          <cell r="Z3737">
            <v>4</v>
          </cell>
          <cell r="AA3737">
            <v>0.78500000000000003</v>
          </cell>
          <cell r="AB3737" t="str">
            <v>Continuidade de Atendimento</v>
          </cell>
          <cell r="AC3737" t="str">
            <v>-</v>
          </cell>
          <cell r="AD3737">
            <v>3.7</v>
          </cell>
          <cell r="AE3737">
            <v>4</v>
          </cell>
          <cell r="AF3737">
            <v>4.3</v>
          </cell>
          <cell r="AG3737">
            <v>0.79500000000000004</v>
          </cell>
          <cell r="AH3737">
            <v>3.7</v>
          </cell>
          <cell r="AI3737">
            <v>4</v>
          </cell>
          <cell r="AJ3737">
            <v>4.3</v>
          </cell>
          <cell r="AK3737">
            <v>0.79400000000000004</v>
          </cell>
        </row>
        <row r="3738">
          <cell r="E3738" t="str">
            <v>SANTO ANASTACIO</v>
          </cell>
          <cell r="F3738" t="str">
            <v>PRESIDENTE EPITACIO</v>
          </cell>
          <cell r="G3738" t="str">
            <v>Nível 1, 2 e 3</v>
          </cell>
          <cell r="H3738">
            <v>2</v>
          </cell>
          <cell r="I3738">
            <v>5</v>
          </cell>
          <cell r="J3738">
            <v>80</v>
          </cell>
          <cell r="K3738">
            <v>0</v>
          </cell>
          <cell r="L3738">
            <v>0</v>
          </cell>
          <cell r="M3738">
            <v>80</v>
          </cell>
          <cell r="N3738">
            <v>6.8</v>
          </cell>
          <cell r="O3738">
            <v>0</v>
          </cell>
          <cell r="P3738">
            <v>0</v>
          </cell>
          <cell r="Q3738">
            <v>6.8</v>
          </cell>
          <cell r="R3738">
            <v>80</v>
          </cell>
          <cell r="S3738">
            <v>0</v>
          </cell>
          <cell r="T3738">
            <v>0</v>
          </cell>
          <cell r="U3738">
            <v>80</v>
          </cell>
          <cell r="V3738">
            <v>6.8</v>
          </cell>
          <cell r="W3738" t="str">
            <v>AI</v>
          </cell>
          <cell r="X3738" t="str">
            <v>AI</v>
          </cell>
          <cell r="Y3738">
            <v>7</v>
          </cell>
          <cell r="Z3738">
            <v>7.3</v>
          </cell>
          <cell r="AA3738">
            <v>0.8</v>
          </cell>
          <cell r="AB3738" t="str">
            <v>Continuidade de Atendimento</v>
          </cell>
          <cell r="AC3738" t="str">
            <v>-</v>
          </cell>
          <cell r="AD3738">
            <v>3.9</v>
          </cell>
          <cell r="AE3738">
            <v>4.2</v>
          </cell>
          <cell r="AF3738">
            <v>4.5</v>
          </cell>
          <cell r="AG3738">
            <v>0.79700000000000004</v>
          </cell>
          <cell r="AH3738">
            <v>3.7</v>
          </cell>
          <cell r="AI3738">
            <v>4</v>
          </cell>
          <cell r="AJ3738">
            <v>4.3</v>
          </cell>
          <cell r="AK3738">
            <v>0.79400000000000004</v>
          </cell>
        </row>
        <row r="3739">
          <cell r="E3739" t="str">
            <v>PRESIDENTE PRUDENTE</v>
          </cell>
          <cell r="F3739" t="str">
            <v>PRESIDENTE PRUDENTE</v>
          </cell>
          <cell r="G3739" t="str">
            <v>Nível 1, 2 e 3</v>
          </cell>
          <cell r="H3739">
            <v>1</v>
          </cell>
          <cell r="I3739">
            <v>6</v>
          </cell>
          <cell r="J3739">
            <v>0</v>
          </cell>
          <cell r="K3739">
            <v>160</v>
          </cell>
          <cell r="L3739">
            <v>68</v>
          </cell>
          <cell r="M3739">
            <v>228</v>
          </cell>
          <cell r="N3739">
            <v>0</v>
          </cell>
          <cell r="O3739">
            <v>4.3</v>
          </cell>
          <cell r="P3739">
            <v>2.9</v>
          </cell>
          <cell r="Q3739">
            <v>3.9</v>
          </cell>
          <cell r="R3739">
            <v>0</v>
          </cell>
          <cell r="S3739">
            <v>160</v>
          </cell>
          <cell r="T3739">
            <v>68</v>
          </cell>
          <cell r="U3739">
            <v>228</v>
          </cell>
          <cell r="V3739">
            <v>3.9</v>
          </cell>
          <cell r="W3739" t="str">
            <v>AF + EM</v>
          </cell>
          <cell r="X3739" t="str">
            <v>AF + EM</v>
          </cell>
          <cell r="Y3739">
            <v>4.2</v>
          </cell>
          <cell r="Z3739">
            <v>4.5</v>
          </cell>
          <cell r="AA3739">
            <v>0.8</v>
          </cell>
          <cell r="AB3739" t="str">
            <v>Continuidade de Atendimento</v>
          </cell>
          <cell r="AC3739" t="str">
            <v>-</v>
          </cell>
          <cell r="AD3739">
            <v>3.8</v>
          </cell>
          <cell r="AE3739">
            <v>4</v>
          </cell>
          <cell r="AF3739">
            <v>4.3</v>
          </cell>
          <cell r="AG3739">
            <v>0.79600000000000004</v>
          </cell>
          <cell r="AH3739">
            <v>3.7</v>
          </cell>
          <cell r="AI3739">
            <v>4</v>
          </cell>
          <cell r="AJ3739">
            <v>4.3</v>
          </cell>
          <cell r="AK3739">
            <v>0.79400000000000004</v>
          </cell>
        </row>
        <row r="3740">
          <cell r="E3740" t="str">
            <v>TUPA</v>
          </cell>
          <cell r="F3740" t="str">
            <v>RINOPOLIS</v>
          </cell>
          <cell r="G3740" t="str">
            <v>Nível 1, 2 e 3</v>
          </cell>
          <cell r="H3740">
            <v>2</v>
          </cell>
          <cell r="I3740">
            <v>5</v>
          </cell>
          <cell r="J3740">
            <v>14</v>
          </cell>
          <cell r="K3740">
            <v>0</v>
          </cell>
          <cell r="L3740">
            <v>0</v>
          </cell>
          <cell r="M3740">
            <v>14</v>
          </cell>
          <cell r="N3740">
            <v>5.4</v>
          </cell>
          <cell r="O3740">
            <v>0</v>
          </cell>
          <cell r="P3740">
            <v>0</v>
          </cell>
          <cell r="Q3740">
            <v>5.4</v>
          </cell>
          <cell r="R3740">
            <v>14</v>
          </cell>
          <cell r="S3740">
            <v>0</v>
          </cell>
          <cell r="T3740">
            <v>0</v>
          </cell>
          <cell r="U3740">
            <v>14</v>
          </cell>
          <cell r="V3740">
            <v>5.4</v>
          </cell>
          <cell r="W3740" t="str">
            <v>AI</v>
          </cell>
          <cell r="X3740" t="str">
            <v>AI</v>
          </cell>
          <cell r="Y3740">
            <v>5.7</v>
          </cell>
          <cell r="Z3740">
            <v>6</v>
          </cell>
          <cell r="AA3740">
            <v>0.8</v>
          </cell>
          <cell r="AB3740" t="str">
            <v>Continuidade de Atendimento</v>
          </cell>
          <cell r="AC3740" t="str">
            <v>-</v>
          </cell>
          <cell r="AD3740">
            <v>3.8</v>
          </cell>
          <cell r="AE3740">
            <v>4.2</v>
          </cell>
          <cell r="AF3740">
            <v>4.5</v>
          </cell>
          <cell r="AG3740">
            <v>0.79700000000000004</v>
          </cell>
          <cell r="AH3740">
            <v>3.7</v>
          </cell>
          <cell r="AI3740">
            <v>4</v>
          </cell>
          <cell r="AJ3740">
            <v>4.3</v>
          </cell>
          <cell r="AK3740">
            <v>0.79400000000000004</v>
          </cell>
        </row>
        <row r="3741">
          <cell r="E3741" t="str">
            <v>BAURU</v>
          </cell>
          <cell r="F3741" t="str">
            <v>BAURU</v>
          </cell>
          <cell r="G3741" t="str">
            <v>Nível 4, 5 e 6</v>
          </cell>
          <cell r="H3741">
            <v>1</v>
          </cell>
          <cell r="I3741">
            <v>8</v>
          </cell>
          <cell r="J3741">
            <v>0</v>
          </cell>
          <cell r="K3741">
            <v>371</v>
          </cell>
          <cell r="L3741">
            <v>258</v>
          </cell>
          <cell r="M3741">
            <v>629</v>
          </cell>
          <cell r="N3741">
            <v>0</v>
          </cell>
          <cell r="O3741">
            <v>4.7</v>
          </cell>
          <cell r="P3741">
            <v>3.3</v>
          </cell>
          <cell r="Q3741">
            <v>4.0999999999999996</v>
          </cell>
          <cell r="R3741">
            <v>0</v>
          </cell>
          <cell r="S3741">
            <v>371</v>
          </cell>
          <cell r="T3741">
            <v>258</v>
          </cell>
          <cell r="U3741">
            <v>629</v>
          </cell>
          <cell r="V3741">
            <v>4.0999999999999996</v>
          </cell>
          <cell r="W3741" t="str">
            <v>AF + EM</v>
          </cell>
          <cell r="X3741" t="str">
            <v>AF + EM</v>
          </cell>
          <cell r="Y3741">
            <v>4.4000000000000004</v>
          </cell>
          <cell r="Z3741">
            <v>4.5999999999999996</v>
          </cell>
          <cell r="AA3741">
            <v>0.8</v>
          </cell>
          <cell r="AB3741" t="str">
            <v>Continuidade de Atendimento</v>
          </cell>
          <cell r="AC3741" t="str">
            <v>-</v>
          </cell>
          <cell r="AD3741">
            <v>3.7</v>
          </cell>
          <cell r="AE3741">
            <v>4</v>
          </cell>
          <cell r="AF3741">
            <v>4.3</v>
          </cell>
          <cell r="AG3741">
            <v>0.79600000000000004</v>
          </cell>
          <cell r="AH3741">
            <v>3.7</v>
          </cell>
          <cell r="AI3741">
            <v>4</v>
          </cell>
          <cell r="AJ3741">
            <v>4.3</v>
          </cell>
          <cell r="AK3741">
            <v>0.79400000000000004</v>
          </cell>
        </row>
        <row r="3742">
          <cell r="E3742" t="str">
            <v>BAURU</v>
          </cell>
          <cell r="F3742" t="str">
            <v>BAURU</v>
          </cell>
          <cell r="G3742" t="str">
            <v>Nível 4, 5 e 6</v>
          </cell>
          <cell r="H3742">
            <v>2</v>
          </cell>
          <cell r="I3742">
            <v>3</v>
          </cell>
          <cell r="J3742">
            <v>0</v>
          </cell>
          <cell r="K3742">
            <v>188</v>
          </cell>
          <cell r="L3742">
            <v>123</v>
          </cell>
          <cell r="M3742">
            <v>311</v>
          </cell>
          <cell r="N3742">
            <v>0</v>
          </cell>
          <cell r="O3742">
            <v>3.4</v>
          </cell>
          <cell r="P3742">
            <v>2.6</v>
          </cell>
          <cell r="Q3742">
            <v>3.1</v>
          </cell>
          <cell r="R3742">
            <v>0</v>
          </cell>
          <cell r="S3742">
            <v>188</v>
          </cell>
          <cell r="T3742">
            <v>123</v>
          </cell>
          <cell r="U3742">
            <v>311</v>
          </cell>
          <cell r="V3742">
            <v>3.1</v>
          </cell>
          <cell r="W3742" t="str">
            <v>AF + EM</v>
          </cell>
          <cell r="X3742" t="str">
            <v>AF + EM</v>
          </cell>
          <cell r="Y3742">
            <v>3.4</v>
          </cell>
          <cell r="Z3742">
            <v>3.7</v>
          </cell>
          <cell r="AA3742">
            <v>0.8</v>
          </cell>
          <cell r="AB3742" t="str">
            <v>Continuidade de Atendimento</v>
          </cell>
          <cell r="AC3742" t="str">
            <v>-</v>
          </cell>
          <cell r="AD3742">
            <v>3.7</v>
          </cell>
          <cell r="AE3742">
            <v>4</v>
          </cell>
          <cell r="AF3742">
            <v>4.3</v>
          </cell>
          <cell r="AG3742">
            <v>0.79600000000000004</v>
          </cell>
          <cell r="AH3742">
            <v>3.7</v>
          </cell>
          <cell r="AI3742">
            <v>4</v>
          </cell>
          <cell r="AJ3742">
            <v>4.3</v>
          </cell>
          <cell r="AK3742">
            <v>0.79400000000000004</v>
          </cell>
        </row>
        <row r="3743">
          <cell r="E3743" t="str">
            <v>BAURU</v>
          </cell>
          <cell r="F3743" t="str">
            <v>BAURU</v>
          </cell>
          <cell r="G3743" t="str">
            <v>Nível 1, 2 e 3</v>
          </cell>
          <cell r="H3743">
            <v>1</v>
          </cell>
          <cell r="I3743">
            <v>6</v>
          </cell>
          <cell r="J3743">
            <v>0</v>
          </cell>
          <cell r="K3743">
            <v>183</v>
          </cell>
          <cell r="L3743">
            <v>49</v>
          </cell>
          <cell r="M3743">
            <v>232</v>
          </cell>
          <cell r="N3743">
            <v>0</v>
          </cell>
          <cell r="O3743">
            <v>4.0999999999999996</v>
          </cell>
          <cell r="P3743">
            <v>3</v>
          </cell>
          <cell r="Q3743">
            <v>3.9</v>
          </cell>
          <cell r="R3743">
            <v>0</v>
          </cell>
          <cell r="S3743">
            <v>183</v>
          </cell>
          <cell r="T3743">
            <v>49</v>
          </cell>
          <cell r="U3743">
            <v>232</v>
          </cell>
          <cell r="V3743">
            <v>3.9</v>
          </cell>
          <cell r="W3743" t="str">
            <v>AF + EM</v>
          </cell>
          <cell r="X3743" t="str">
            <v>AF + EM</v>
          </cell>
          <cell r="Y3743">
            <v>4.2</v>
          </cell>
          <cell r="Z3743">
            <v>4.5</v>
          </cell>
          <cell r="AA3743">
            <v>0.8</v>
          </cell>
          <cell r="AB3743" t="str">
            <v>Continuidade de Atendimento</v>
          </cell>
          <cell r="AC3743" t="str">
            <v>-</v>
          </cell>
          <cell r="AD3743">
            <v>3.7</v>
          </cell>
          <cell r="AE3743">
            <v>4</v>
          </cell>
          <cell r="AF3743">
            <v>4.3</v>
          </cell>
          <cell r="AG3743">
            <v>0.79600000000000004</v>
          </cell>
          <cell r="AH3743">
            <v>3.7</v>
          </cell>
          <cell r="AI3743">
            <v>4</v>
          </cell>
          <cell r="AJ3743">
            <v>4.3</v>
          </cell>
          <cell r="AK3743">
            <v>0.79400000000000004</v>
          </cell>
        </row>
        <row r="3744">
          <cell r="E3744" t="str">
            <v>JAU</v>
          </cell>
          <cell r="F3744" t="str">
            <v>DOIS CORREGOS</v>
          </cell>
          <cell r="G3744" t="str">
            <v>Nível 4, 5 e 6</v>
          </cell>
          <cell r="H3744">
            <v>2</v>
          </cell>
          <cell r="I3744">
            <v>3</v>
          </cell>
          <cell r="J3744">
            <v>0</v>
          </cell>
          <cell r="K3744">
            <v>319</v>
          </cell>
          <cell r="L3744">
            <v>308</v>
          </cell>
          <cell r="M3744">
            <v>627</v>
          </cell>
          <cell r="N3744">
            <v>0</v>
          </cell>
          <cell r="O3744">
            <v>3.5</v>
          </cell>
          <cell r="P3744">
            <v>2.6</v>
          </cell>
          <cell r="Q3744">
            <v>3.1</v>
          </cell>
          <cell r="R3744">
            <v>0</v>
          </cell>
          <cell r="S3744">
            <v>319</v>
          </cell>
          <cell r="T3744">
            <v>308</v>
          </cell>
          <cell r="U3744">
            <v>627</v>
          </cell>
          <cell r="V3744">
            <v>3.1</v>
          </cell>
          <cell r="W3744" t="str">
            <v>AF + EM</v>
          </cell>
          <cell r="X3744" t="str">
            <v>AF + EM</v>
          </cell>
          <cell r="Y3744">
            <v>3.4</v>
          </cell>
          <cell r="Z3744">
            <v>3.7</v>
          </cell>
          <cell r="AA3744">
            <v>0.78400000000000003</v>
          </cell>
          <cell r="AB3744" t="str">
            <v>Continuidade de Atendimento</v>
          </cell>
          <cell r="AC3744" t="str">
            <v>-</v>
          </cell>
          <cell r="AD3744">
            <v>3.6</v>
          </cell>
          <cell r="AE3744">
            <v>3.9</v>
          </cell>
          <cell r="AF3744">
            <v>4.2</v>
          </cell>
          <cell r="AG3744">
            <v>0.79300000000000004</v>
          </cell>
          <cell r="AH3744">
            <v>3.7</v>
          </cell>
          <cell r="AI3744">
            <v>4</v>
          </cell>
          <cell r="AJ3744">
            <v>4.3</v>
          </cell>
          <cell r="AK3744">
            <v>0.79400000000000004</v>
          </cell>
        </row>
        <row r="3745">
          <cell r="E3745" t="str">
            <v>PIRASSUNUNGA</v>
          </cell>
          <cell r="F3745" t="str">
            <v>ARARAS</v>
          </cell>
          <cell r="G3745" t="str">
            <v>Nível 1, 2 e 3</v>
          </cell>
          <cell r="H3745">
            <v>2</v>
          </cell>
          <cell r="I3745">
            <v>5</v>
          </cell>
          <cell r="J3745">
            <v>36</v>
          </cell>
          <cell r="K3745">
            <v>0</v>
          </cell>
          <cell r="L3745">
            <v>0</v>
          </cell>
          <cell r="M3745">
            <v>36</v>
          </cell>
          <cell r="N3745">
            <v>5</v>
          </cell>
          <cell r="O3745">
            <v>0</v>
          </cell>
          <cell r="P3745">
            <v>0</v>
          </cell>
          <cell r="Q3745">
            <v>5</v>
          </cell>
          <cell r="R3745">
            <v>36</v>
          </cell>
          <cell r="S3745">
            <v>0</v>
          </cell>
          <cell r="T3745">
            <v>0</v>
          </cell>
          <cell r="U3745">
            <v>36</v>
          </cell>
          <cell r="V3745">
            <v>5</v>
          </cell>
          <cell r="W3745" t="str">
            <v>AI</v>
          </cell>
          <cell r="X3745" t="str">
            <v>AI</v>
          </cell>
          <cell r="Y3745">
            <v>5.3</v>
          </cell>
          <cell r="Z3745">
            <v>5.7</v>
          </cell>
          <cell r="AA3745">
            <v>0.8</v>
          </cell>
          <cell r="AB3745" t="str">
            <v>Continuidade de Atendimento</v>
          </cell>
          <cell r="AC3745" t="str">
            <v>-</v>
          </cell>
          <cell r="AD3745">
            <v>3.8</v>
          </cell>
          <cell r="AE3745">
            <v>4</v>
          </cell>
          <cell r="AF3745">
            <v>4.3</v>
          </cell>
          <cell r="AG3745">
            <v>0.79600000000000004</v>
          </cell>
          <cell r="AH3745">
            <v>3.7</v>
          </cell>
          <cell r="AI3745">
            <v>4</v>
          </cell>
          <cell r="AJ3745">
            <v>4.3</v>
          </cell>
          <cell r="AK3745">
            <v>0.79400000000000004</v>
          </cell>
        </row>
        <row r="3746">
          <cell r="E3746" t="str">
            <v>PIRASSUNUNGA</v>
          </cell>
          <cell r="F3746" t="str">
            <v>ARARAS</v>
          </cell>
          <cell r="G3746" t="str">
            <v>Nível 4, 5 e 6</v>
          </cell>
          <cell r="H3746">
            <v>1</v>
          </cell>
          <cell r="I3746">
            <v>4</v>
          </cell>
          <cell r="J3746">
            <v>0</v>
          </cell>
          <cell r="K3746">
            <v>427</v>
          </cell>
          <cell r="L3746">
            <v>543</v>
          </cell>
          <cell r="M3746">
            <v>970</v>
          </cell>
          <cell r="N3746">
            <v>0</v>
          </cell>
          <cell r="O3746">
            <v>4.2</v>
          </cell>
          <cell r="P3746">
            <v>2.7</v>
          </cell>
          <cell r="Q3746">
            <v>3.4</v>
          </cell>
          <cell r="R3746">
            <v>0</v>
          </cell>
          <cell r="S3746">
            <v>427</v>
          </cell>
          <cell r="T3746">
            <v>543</v>
          </cell>
          <cell r="U3746">
            <v>970</v>
          </cell>
          <cell r="V3746">
            <v>3.4</v>
          </cell>
          <cell r="W3746" t="str">
            <v>AF + EM</v>
          </cell>
          <cell r="X3746" t="str">
            <v>AF + EM</v>
          </cell>
          <cell r="Y3746">
            <v>3.6</v>
          </cell>
          <cell r="Z3746">
            <v>3.8</v>
          </cell>
          <cell r="AA3746">
            <v>0.79800000000000004</v>
          </cell>
          <cell r="AB3746" t="str">
            <v>Continuidade de Atendimento</v>
          </cell>
          <cell r="AC3746" t="str">
            <v>-</v>
          </cell>
          <cell r="AD3746">
            <v>3.8</v>
          </cell>
          <cell r="AE3746">
            <v>4</v>
          </cell>
          <cell r="AF3746">
            <v>4.3</v>
          </cell>
          <cell r="AG3746">
            <v>0.79600000000000004</v>
          </cell>
          <cell r="AH3746">
            <v>3.7</v>
          </cell>
          <cell r="AI3746">
            <v>4</v>
          </cell>
          <cell r="AJ3746">
            <v>4.3</v>
          </cell>
          <cell r="AK3746">
            <v>0.79400000000000004</v>
          </cell>
        </row>
        <row r="3747">
          <cell r="E3747" t="str">
            <v>PIRASSUNUNGA</v>
          </cell>
          <cell r="F3747" t="str">
            <v>ARARAS</v>
          </cell>
          <cell r="G3747" t="str">
            <v>Nível 4, 5 e 6</v>
          </cell>
          <cell r="H3747">
            <v>1</v>
          </cell>
          <cell r="I3747">
            <v>4</v>
          </cell>
          <cell r="J3747">
            <v>0</v>
          </cell>
          <cell r="K3747">
            <v>228</v>
          </cell>
          <cell r="L3747">
            <v>482</v>
          </cell>
          <cell r="M3747">
            <v>710</v>
          </cell>
          <cell r="N3747">
            <v>0</v>
          </cell>
          <cell r="O3747">
            <v>4.0999999999999996</v>
          </cell>
          <cell r="P3747">
            <v>2.6</v>
          </cell>
          <cell r="Q3747">
            <v>3.1</v>
          </cell>
          <cell r="R3747">
            <v>0</v>
          </cell>
          <cell r="S3747">
            <v>228</v>
          </cell>
          <cell r="T3747">
            <v>482</v>
          </cell>
          <cell r="U3747">
            <v>710</v>
          </cell>
          <cell r="V3747">
            <v>3.1</v>
          </cell>
          <cell r="W3747" t="str">
            <v>AF + EM</v>
          </cell>
          <cell r="X3747" t="str">
            <v>AF + EM</v>
          </cell>
          <cell r="Y3747">
            <v>3.3</v>
          </cell>
          <cell r="Z3747">
            <v>3.5</v>
          </cell>
          <cell r="AA3747">
            <v>0.79</v>
          </cell>
          <cell r="AB3747" t="str">
            <v>Continuidade de Atendimento</v>
          </cell>
          <cell r="AC3747" t="str">
            <v>-</v>
          </cell>
          <cell r="AD3747">
            <v>3.8</v>
          </cell>
          <cell r="AE3747">
            <v>4</v>
          </cell>
          <cell r="AF3747">
            <v>4.3</v>
          </cell>
          <cell r="AG3747">
            <v>0.79600000000000004</v>
          </cell>
          <cell r="AH3747">
            <v>3.7</v>
          </cell>
          <cell r="AI3747">
            <v>4</v>
          </cell>
          <cell r="AJ3747">
            <v>4.3</v>
          </cell>
          <cell r="AK3747">
            <v>0.79400000000000004</v>
          </cell>
        </row>
        <row r="3748">
          <cell r="E3748" t="str">
            <v>CAMPINAS LESTE</v>
          </cell>
          <cell r="F3748" t="str">
            <v>CAMPINAS</v>
          </cell>
          <cell r="G3748" t="str">
            <v>Nível 4, 5 e 6</v>
          </cell>
          <cell r="H3748">
            <v>2</v>
          </cell>
          <cell r="I3748">
            <v>3</v>
          </cell>
          <cell r="J3748">
            <v>31</v>
          </cell>
          <cell r="K3748">
            <v>139</v>
          </cell>
          <cell r="L3748">
            <v>88</v>
          </cell>
          <cell r="M3748">
            <v>258</v>
          </cell>
          <cell r="N3748">
            <v>5.5</v>
          </cell>
          <cell r="O3748">
            <v>3.9</v>
          </cell>
          <cell r="P3748">
            <v>2.7</v>
          </cell>
          <cell r="Q3748">
            <v>3.7</v>
          </cell>
          <cell r="R3748">
            <v>31</v>
          </cell>
          <cell r="S3748">
            <v>139</v>
          </cell>
          <cell r="T3748">
            <v>88</v>
          </cell>
          <cell r="U3748">
            <v>258</v>
          </cell>
          <cell r="V3748">
            <v>3.7</v>
          </cell>
          <cell r="W3748" t="str">
            <v>AI + AF + EM</v>
          </cell>
          <cell r="X3748" t="str">
            <v>AI + AF + EM</v>
          </cell>
          <cell r="Y3748">
            <v>4</v>
          </cell>
          <cell r="Z3748">
            <v>4.3</v>
          </cell>
          <cell r="AA3748">
            <v>0.78400000000000003</v>
          </cell>
          <cell r="AB3748" t="str">
            <v>Continuidade de Atendimento</v>
          </cell>
          <cell r="AC3748" t="str">
            <v>-</v>
          </cell>
          <cell r="AD3748">
            <v>4</v>
          </cell>
          <cell r="AE3748">
            <v>4.2</v>
          </cell>
          <cell r="AF3748">
            <v>4.5</v>
          </cell>
          <cell r="AG3748">
            <v>0.79700000000000004</v>
          </cell>
          <cell r="AH3748">
            <v>3.7</v>
          </cell>
          <cell r="AI3748">
            <v>4</v>
          </cell>
          <cell r="AJ3748">
            <v>4.3</v>
          </cell>
          <cell r="AK3748">
            <v>0.79400000000000004</v>
          </cell>
        </row>
        <row r="3749">
          <cell r="E3749" t="str">
            <v>CAMPINAS OESTE</v>
          </cell>
          <cell r="F3749" t="str">
            <v>CAMPINAS</v>
          </cell>
          <cell r="G3749" t="str">
            <v>Nível 4, 5 e 6</v>
          </cell>
          <cell r="H3749">
            <v>1</v>
          </cell>
          <cell r="I3749">
            <v>8</v>
          </cell>
          <cell r="J3749">
            <v>0</v>
          </cell>
          <cell r="K3749">
            <v>433</v>
          </cell>
          <cell r="L3749">
            <v>131</v>
          </cell>
          <cell r="M3749">
            <v>564</v>
          </cell>
          <cell r="N3749">
            <v>0</v>
          </cell>
          <cell r="O3749">
            <v>4.4000000000000004</v>
          </cell>
          <cell r="P3749">
            <v>3.3</v>
          </cell>
          <cell r="Q3749">
            <v>4.0999999999999996</v>
          </cell>
          <cell r="R3749">
            <v>0</v>
          </cell>
          <cell r="S3749">
            <v>433</v>
          </cell>
          <cell r="T3749">
            <v>131</v>
          </cell>
          <cell r="U3749">
            <v>564</v>
          </cell>
          <cell r="V3749">
            <v>4.0999999999999996</v>
          </cell>
          <cell r="W3749" t="str">
            <v>AF + EM</v>
          </cell>
          <cell r="X3749" t="str">
            <v>AF + EM</v>
          </cell>
          <cell r="Y3749">
            <v>4.4000000000000004</v>
          </cell>
          <cell r="Z3749">
            <v>4.5999999999999996</v>
          </cell>
          <cell r="AA3749">
            <v>0.8</v>
          </cell>
          <cell r="AB3749" t="str">
            <v>Continuidade de Atendimento</v>
          </cell>
          <cell r="AC3749" t="str">
            <v>-</v>
          </cell>
          <cell r="AD3749">
            <v>3.7</v>
          </cell>
          <cell r="AE3749">
            <v>4</v>
          </cell>
          <cell r="AF3749">
            <v>4.3</v>
          </cell>
          <cell r="AG3749">
            <v>0.79200000000000004</v>
          </cell>
          <cell r="AH3749">
            <v>3.7</v>
          </cell>
          <cell r="AI3749">
            <v>4</v>
          </cell>
          <cell r="AJ3749">
            <v>4.3</v>
          </cell>
          <cell r="AK3749">
            <v>0.79400000000000004</v>
          </cell>
        </row>
        <row r="3750">
          <cell r="E3750" t="str">
            <v>CAMPINAS OESTE</v>
          </cell>
          <cell r="F3750" t="str">
            <v>CAMPINAS</v>
          </cell>
          <cell r="G3750" t="str">
            <v>Nível 1, 2 e 3</v>
          </cell>
          <cell r="H3750">
            <v>1</v>
          </cell>
          <cell r="I3750">
            <v>6</v>
          </cell>
          <cell r="J3750">
            <v>61</v>
          </cell>
          <cell r="K3750">
            <v>0</v>
          </cell>
          <cell r="L3750">
            <v>0</v>
          </cell>
          <cell r="M3750">
            <v>61</v>
          </cell>
          <cell r="N3750">
            <v>6.3</v>
          </cell>
          <cell r="O3750">
            <v>0</v>
          </cell>
          <cell r="P3750">
            <v>0</v>
          </cell>
          <cell r="Q3750">
            <v>6.3</v>
          </cell>
          <cell r="R3750">
            <v>61</v>
          </cell>
          <cell r="S3750">
            <v>0</v>
          </cell>
          <cell r="T3750">
            <v>0</v>
          </cell>
          <cell r="U3750">
            <v>61</v>
          </cell>
          <cell r="V3750">
            <v>6.3</v>
          </cell>
          <cell r="W3750" t="str">
            <v>AI</v>
          </cell>
          <cell r="X3750" t="str">
            <v>AI</v>
          </cell>
          <cell r="Y3750">
            <v>6.5</v>
          </cell>
          <cell r="Z3750">
            <v>6.7</v>
          </cell>
          <cell r="AA3750">
            <v>0.8</v>
          </cell>
          <cell r="AB3750" t="str">
            <v>Continuidade de Atendimento</v>
          </cell>
          <cell r="AC3750" t="str">
            <v>-</v>
          </cell>
          <cell r="AD3750">
            <v>3.7</v>
          </cell>
          <cell r="AE3750">
            <v>4</v>
          </cell>
          <cell r="AF3750">
            <v>4.3</v>
          </cell>
          <cell r="AG3750">
            <v>0.79200000000000004</v>
          </cell>
          <cell r="AH3750">
            <v>3.7</v>
          </cell>
          <cell r="AI3750">
            <v>4</v>
          </cell>
          <cell r="AJ3750">
            <v>4.3</v>
          </cell>
          <cell r="AK3750">
            <v>0.79400000000000004</v>
          </cell>
        </row>
        <row r="3751">
          <cell r="E3751" t="str">
            <v>CAMPINAS OESTE</v>
          </cell>
          <cell r="F3751" t="str">
            <v>CAMPINAS</v>
          </cell>
          <cell r="G3751" t="str">
            <v>Nível 1, 2 e 3</v>
          </cell>
          <cell r="H3751">
            <v>1</v>
          </cell>
          <cell r="I3751">
            <v>6</v>
          </cell>
          <cell r="J3751">
            <v>0</v>
          </cell>
          <cell r="K3751">
            <v>432</v>
          </cell>
          <cell r="L3751">
            <v>105</v>
          </cell>
          <cell r="M3751">
            <v>537</v>
          </cell>
          <cell r="N3751">
            <v>0</v>
          </cell>
          <cell r="O3751">
            <v>4.0999999999999996</v>
          </cell>
          <cell r="P3751">
            <v>3.3</v>
          </cell>
          <cell r="Q3751">
            <v>3.9</v>
          </cell>
          <cell r="R3751">
            <v>0</v>
          </cell>
          <cell r="S3751">
            <v>432</v>
          </cell>
          <cell r="T3751">
            <v>105</v>
          </cell>
          <cell r="U3751">
            <v>537</v>
          </cell>
          <cell r="V3751">
            <v>3.9</v>
          </cell>
          <cell r="W3751" t="str">
            <v>AF + EM</v>
          </cell>
          <cell r="X3751" t="str">
            <v>AF + EM</v>
          </cell>
          <cell r="Y3751">
            <v>4.2</v>
          </cell>
          <cell r="Z3751">
            <v>4.5</v>
          </cell>
          <cell r="AA3751">
            <v>0.8</v>
          </cell>
          <cell r="AB3751" t="str">
            <v>Continuidade de Atendimento</v>
          </cell>
          <cell r="AC3751" t="str">
            <v>-</v>
          </cell>
          <cell r="AD3751">
            <v>3.7</v>
          </cell>
          <cell r="AE3751">
            <v>4</v>
          </cell>
          <cell r="AF3751">
            <v>4.3</v>
          </cell>
          <cell r="AG3751">
            <v>0.79200000000000004</v>
          </cell>
          <cell r="AH3751">
            <v>3.7</v>
          </cell>
          <cell r="AI3751">
            <v>4</v>
          </cell>
          <cell r="AJ3751">
            <v>4.3</v>
          </cell>
          <cell r="AK3751">
            <v>0.79400000000000004</v>
          </cell>
        </row>
        <row r="3752">
          <cell r="E3752" t="str">
            <v>CAMPINAS OESTE</v>
          </cell>
          <cell r="F3752" t="str">
            <v>CAMPINAS</v>
          </cell>
          <cell r="G3752" t="str">
            <v>Nível 4, 5 e 6</v>
          </cell>
          <cell r="H3752">
            <v>2</v>
          </cell>
          <cell r="I3752">
            <v>3</v>
          </cell>
          <cell r="J3752">
            <v>145</v>
          </cell>
          <cell r="K3752">
            <v>1179</v>
          </cell>
          <cell r="L3752">
            <v>356</v>
          </cell>
          <cell r="M3752">
            <v>1680</v>
          </cell>
          <cell r="N3752">
            <v>4.3</v>
          </cell>
          <cell r="O3752">
            <v>3.5</v>
          </cell>
          <cell r="P3752">
            <v>2.6</v>
          </cell>
          <cell r="Q3752">
            <v>3.4</v>
          </cell>
          <cell r="R3752">
            <v>145</v>
          </cell>
          <cell r="S3752">
            <v>1179</v>
          </cell>
          <cell r="T3752">
            <v>356</v>
          </cell>
          <cell r="U3752">
            <v>1680</v>
          </cell>
          <cell r="V3752">
            <v>3.4</v>
          </cell>
          <cell r="W3752" t="str">
            <v>AI + AF + EM</v>
          </cell>
          <cell r="X3752" t="str">
            <v>AI + AF + EM</v>
          </cell>
          <cell r="Y3752">
            <v>3.7</v>
          </cell>
          <cell r="Z3752">
            <v>4</v>
          </cell>
          <cell r="AA3752">
            <v>0.78800000000000003</v>
          </cell>
          <cell r="AB3752" t="str">
            <v>Continuidade de Atendimento</v>
          </cell>
          <cell r="AC3752" t="str">
            <v>-</v>
          </cell>
          <cell r="AD3752">
            <v>3.7</v>
          </cell>
          <cell r="AE3752">
            <v>4</v>
          </cell>
          <cell r="AF3752">
            <v>4.3</v>
          </cell>
          <cell r="AG3752">
            <v>0.79200000000000004</v>
          </cell>
          <cell r="AH3752">
            <v>3.7</v>
          </cell>
          <cell r="AI3752">
            <v>4</v>
          </cell>
          <cell r="AJ3752">
            <v>4.3</v>
          </cell>
          <cell r="AK3752">
            <v>0.79400000000000004</v>
          </cell>
        </row>
        <row r="3753">
          <cell r="E3753" t="str">
            <v>CAMPINAS OESTE</v>
          </cell>
          <cell r="F3753" t="str">
            <v>CAMPINAS</v>
          </cell>
          <cell r="G3753" t="str">
            <v>Nível 4, 5 e 6</v>
          </cell>
          <cell r="H3753">
            <v>2</v>
          </cell>
          <cell r="I3753">
            <v>3</v>
          </cell>
          <cell r="J3753">
            <v>53</v>
          </cell>
          <cell r="K3753">
            <v>265</v>
          </cell>
          <cell r="L3753">
            <v>211</v>
          </cell>
          <cell r="M3753">
            <v>529</v>
          </cell>
          <cell r="N3753">
            <v>4.5999999999999996</v>
          </cell>
          <cell r="O3753">
            <v>3.8</v>
          </cell>
          <cell r="P3753">
            <v>2.8</v>
          </cell>
          <cell r="Q3753">
            <v>3.5</v>
          </cell>
          <cell r="R3753">
            <v>53</v>
          </cell>
          <cell r="S3753">
            <v>265</v>
          </cell>
          <cell r="T3753">
            <v>211</v>
          </cell>
          <cell r="U3753">
            <v>529</v>
          </cell>
          <cell r="V3753">
            <v>3.5</v>
          </cell>
          <cell r="W3753" t="str">
            <v>AI + AF + EM</v>
          </cell>
          <cell r="X3753" t="str">
            <v>AI + AF + EM</v>
          </cell>
          <cell r="Y3753">
            <v>3.8</v>
          </cell>
          <cell r="Z3753">
            <v>4.0999999999999996</v>
          </cell>
          <cell r="AA3753">
            <v>0.78700000000000003</v>
          </cell>
          <cell r="AB3753" t="str">
            <v>Continuidade de Atendimento</v>
          </cell>
          <cell r="AC3753" t="str">
            <v>-</v>
          </cell>
          <cell r="AD3753">
            <v>3.7</v>
          </cell>
          <cell r="AE3753">
            <v>4</v>
          </cell>
          <cell r="AF3753">
            <v>4.3</v>
          </cell>
          <cell r="AG3753">
            <v>0.79200000000000004</v>
          </cell>
          <cell r="AH3753">
            <v>3.7</v>
          </cell>
          <cell r="AI3753">
            <v>4</v>
          </cell>
          <cell r="AJ3753">
            <v>4.3</v>
          </cell>
          <cell r="AK3753">
            <v>0.79400000000000004</v>
          </cell>
        </row>
        <row r="3754">
          <cell r="E3754" t="str">
            <v>JUNDIAI</v>
          </cell>
          <cell r="F3754" t="str">
            <v>CAMPO LIMPO PAULISTA</v>
          </cell>
          <cell r="G3754" t="str">
            <v>Nível 4, 5 e 6</v>
          </cell>
          <cell r="H3754">
            <v>1</v>
          </cell>
          <cell r="I3754">
            <v>8</v>
          </cell>
          <cell r="J3754">
            <v>0</v>
          </cell>
          <cell r="K3754">
            <v>511</v>
          </cell>
          <cell r="L3754">
            <v>269</v>
          </cell>
          <cell r="M3754">
            <v>780</v>
          </cell>
          <cell r="N3754">
            <v>0</v>
          </cell>
          <cell r="O3754">
            <v>4</v>
          </cell>
          <cell r="P3754">
            <v>2.8</v>
          </cell>
          <cell r="Q3754">
            <v>3.6</v>
          </cell>
          <cell r="R3754">
            <v>0</v>
          </cell>
          <cell r="S3754">
            <v>511</v>
          </cell>
          <cell r="T3754">
            <v>269</v>
          </cell>
          <cell r="U3754">
            <v>780</v>
          </cell>
          <cell r="V3754">
            <v>3.6</v>
          </cell>
          <cell r="W3754" t="str">
            <v>AF + EM</v>
          </cell>
          <cell r="X3754" t="str">
            <v>AF + EM</v>
          </cell>
          <cell r="Y3754">
            <v>3.8</v>
          </cell>
          <cell r="Z3754">
            <v>4.0999999999999996</v>
          </cell>
          <cell r="AA3754">
            <v>0.8</v>
          </cell>
          <cell r="AB3754" t="str">
            <v>Continuidade de Atendimento</v>
          </cell>
          <cell r="AC3754" t="str">
            <v>-</v>
          </cell>
          <cell r="AD3754">
            <v>3.8</v>
          </cell>
          <cell r="AE3754">
            <v>4.0999999999999996</v>
          </cell>
          <cell r="AF3754">
            <v>4.3</v>
          </cell>
          <cell r="AG3754">
            <v>0.79100000000000004</v>
          </cell>
          <cell r="AH3754">
            <v>3.7</v>
          </cell>
          <cell r="AI3754">
            <v>4</v>
          </cell>
          <cell r="AJ3754">
            <v>4.3</v>
          </cell>
          <cell r="AK3754">
            <v>0.79400000000000004</v>
          </cell>
        </row>
        <row r="3755">
          <cell r="E3755" t="str">
            <v>CAPIVARI</v>
          </cell>
          <cell r="F3755" t="str">
            <v>CAPIVARI</v>
          </cell>
          <cell r="G3755" t="str">
            <v>Nível 1, 2 e 3</v>
          </cell>
          <cell r="H3755">
            <v>2</v>
          </cell>
          <cell r="I3755">
            <v>5</v>
          </cell>
          <cell r="J3755">
            <v>0</v>
          </cell>
          <cell r="K3755">
            <v>183</v>
          </cell>
          <cell r="L3755">
            <v>88</v>
          </cell>
          <cell r="M3755">
            <v>271</v>
          </cell>
          <cell r="N3755">
            <v>0</v>
          </cell>
          <cell r="O3755">
            <v>4.4000000000000004</v>
          </cell>
          <cell r="P3755">
            <v>3.1</v>
          </cell>
          <cell r="Q3755">
            <v>4</v>
          </cell>
          <cell r="R3755">
            <v>0</v>
          </cell>
          <cell r="S3755">
            <v>183</v>
          </cell>
          <cell r="T3755">
            <v>88</v>
          </cell>
          <cell r="U3755">
            <v>271</v>
          </cell>
          <cell r="V3755">
            <v>4</v>
          </cell>
          <cell r="W3755" t="str">
            <v>AF + EM</v>
          </cell>
          <cell r="X3755" t="str">
            <v>AF + EM</v>
          </cell>
          <cell r="Y3755">
            <v>4.4000000000000004</v>
          </cell>
          <cell r="Z3755">
            <v>4.7</v>
          </cell>
          <cell r="AA3755">
            <v>0.8</v>
          </cell>
          <cell r="AB3755" t="str">
            <v>Continuidade de Atendimento</v>
          </cell>
          <cell r="AC3755" t="str">
            <v>-</v>
          </cell>
          <cell r="AD3755">
            <v>3.8</v>
          </cell>
          <cell r="AE3755">
            <v>4.0999999999999996</v>
          </cell>
          <cell r="AF3755">
            <v>4.3</v>
          </cell>
          <cell r="AG3755">
            <v>0.79100000000000004</v>
          </cell>
          <cell r="AH3755">
            <v>3.7</v>
          </cell>
          <cell r="AI3755">
            <v>4</v>
          </cell>
          <cell r="AJ3755">
            <v>4.3</v>
          </cell>
          <cell r="AK3755">
            <v>0.79400000000000004</v>
          </cell>
        </row>
        <row r="3756">
          <cell r="E3756" t="str">
            <v>JUNDIAI</v>
          </cell>
          <cell r="F3756" t="str">
            <v>ITATIBA</v>
          </cell>
          <cell r="G3756" t="str">
            <v>Nível 4, 5 e 6</v>
          </cell>
          <cell r="H3756">
            <v>1</v>
          </cell>
          <cell r="I3756">
            <v>4</v>
          </cell>
          <cell r="J3756">
            <v>0</v>
          </cell>
          <cell r="K3756">
            <v>0</v>
          </cell>
          <cell r="L3756">
            <v>975</v>
          </cell>
          <cell r="M3756">
            <v>975</v>
          </cell>
          <cell r="N3756">
            <v>0</v>
          </cell>
          <cell r="O3756">
            <v>0</v>
          </cell>
          <cell r="P3756">
            <v>3</v>
          </cell>
          <cell r="Q3756">
            <v>3</v>
          </cell>
          <cell r="R3756">
            <v>0</v>
          </cell>
          <cell r="S3756">
            <v>0</v>
          </cell>
          <cell r="T3756">
            <v>975</v>
          </cell>
          <cell r="U3756">
            <v>975</v>
          </cell>
          <cell r="V3756">
            <v>3</v>
          </cell>
          <cell r="W3756" t="str">
            <v>EM</v>
          </cell>
          <cell r="X3756" t="str">
            <v>EM</v>
          </cell>
          <cell r="Y3756">
            <v>3.2</v>
          </cell>
          <cell r="Z3756">
            <v>3.5</v>
          </cell>
          <cell r="AA3756">
            <v>0.78500000000000003</v>
          </cell>
          <cell r="AB3756" t="str">
            <v>Continuidade de Atendimento</v>
          </cell>
          <cell r="AC3756" t="str">
            <v>-</v>
          </cell>
          <cell r="AD3756">
            <v>3.8</v>
          </cell>
          <cell r="AE3756">
            <v>4.0999999999999996</v>
          </cell>
          <cell r="AF3756">
            <v>4.3</v>
          </cell>
          <cell r="AG3756">
            <v>0.79100000000000004</v>
          </cell>
          <cell r="AH3756">
            <v>3.7</v>
          </cell>
          <cell r="AI3756">
            <v>4</v>
          </cell>
          <cell r="AJ3756">
            <v>4.3</v>
          </cell>
          <cell r="AK3756">
            <v>0.79400000000000004</v>
          </cell>
        </row>
        <row r="3757">
          <cell r="E3757" t="str">
            <v>JUNDIAI</v>
          </cell>
          <cell r="F3757" t="str">
            <v>JARINU</v>
          </cell>
          <cell r="G3757" t="str">
            <v>Nível 4, 5 e 6</v>
          </cell>
          <cell r="H3757">
            <v>2</v>
          </cell>
          <cell r="I3757">
            <v>3</v>
          </cell>
          <cell r="J3757">
            <v>0</v>
          </cell>
          <cell r="K3757">
            <v>442</v>
          </cell>
          <cell r="L3757">
            <v>263</v>
          </cell>
          <cell r="M3757">
            <v>705</v>
          </cell>
          <cell r="N3757">
            <v>0</v>
          </cell>
          <cell r="O3757">
            <v>4.4000000000000004</v>
          </cell>
          <cell r="P3757">
            <v>3</v>
          </cell>
          <cell r="Q3757">
            <v>3.9</v>
          </cell>
          <cell r="R3757">
            <v>0</v>
          </cell>
          <cell r="S3757">
            <v>442</v>
          </cell>
          <cell r="T3757">
            <v>263</v>
          </cell>
          <cell r="U3757">
            <v>705</v>
          </cell>
          <cell r="V3757">
            <v>3.9</v>
          </cell>
          <cell r="W3757" t="str">
            <v>AF + EM</v>
          </cell>
          <cell r="X3757" t="str">
            <v>AF + EM</v>
          </cell>
          <cell r="Y3757">
            <v>4.2</v>
          </cell>
          <cell r="Z3757">
            <v>4.4000000000000004</v>
          </cell>
          <cell r="AA3757">
            <v>0.78800000000000003</v>
          </cell>
          <cell r="AB3757" t="str">
            <v>Continuidade de Atendimento</v>
          </cell>
          <cell r="AC3757" t="str">
            <v>-</v>
          </cell>
          <cell r="AD3757">
            <v>3.8</v>
          </cell>
          <cell r="AE3757">
            <v>4.0999999999999996</v>
          </cell>
          <cell r="AF3757">
            <v>4.3</v>
          </cell>
          <cell r="AG3757">
            <v>0.79100000000000004</v>
          </cell>
          <cell r="AH3757">
            <v>3.7</v>
          </cell>
          <cell r="AI3757">
            <v>4</v>
          </cell>
          <cell r="AJ3757">
            <v>4.3</v>
          </cell>
          <cell r="AK3757">
            <v>0.79400000000000004</v>
          </cell>
        </row>
        <row r="3758">
          <cell r="E3758" t="str">
            <v>PIRASSUNUNGA</v>
          </cell>
          <cell r="F3758" t="str">
            <v>LEME</v>
          </cell>
          <cell r="G3758" t="str">
            <v>Nível 4, 5 e 6</v>
          </cell>
          <cell r="H3758">
            <v>1</v>
          </cell>
          <cell r="I3758">
            <v>8</v>
          </cell>
          <cell r="J3758">
            <v>0</v>
          </cell>
          <cell r="K3758">
            <v>367</v>
          </cell>
          <cell r="L3758">
            <v>142</v>
          </cell>
          <cell r="M3758">
            <v>509</v>
          </cell>
          <cell r="N3758">
            <v>0</v>
          </cell>
          <cell r="O3758">
            <v>4.5999999999999996</v>
          </cell>
          <cell r="P3758">
            <v>2.9</v>
          </cell>
          <cell r="Q3758">
            <v>4.0999999999999996</v>
          </cell>
          <cell r="R3758">
            <v>0</v>
          </cell>
          <cell r="S3758">
            <v>367</v>
          </cell>
          <cell r="T3758">
            <v>142</v>
          </cell>
          <cell r="U3758">
            <v>509</v>
          </cell>
          <cell r="V3758">
            <v>4.0999999999999996</v>
          </cell>
          <cell r="W3758" t="str">
            <v>AF + EM</v>
          </cell>
          <cell r="X3758" t="str">
            <v>AF + EM</v>
          </cell>
          <cell r="Y3758">
            <v>4.4000000000000004</v>
          </cell>
          <cell r="Z3758">
            <v>4.5999999999999996</v>
          </cell>
          <cell r="AA3758">
            <v>0.8</v>
          </cell>
          <cell r="AB3758" t="str">
            <v>Continuidade de Atendimento</v>
          </cell>
          <cell r="AC3758" t="str">
            <v>-</v>
          </cell>
          <cell r="AD3758">
            <v>3.8</v>
          </cell>
          <cell r="AE3758">
            <v>4</v>
          </cell>
          <cell r="AF3758">
            <v>4.3</v>
          </cell>
          <cell r="AG3758">
            <v>0.79600000000000004</v>
          </cell>
          <cell r="AH3758">
            <v>3.7</v>
          </cell>
          <cell r="AI3758">
            <v>4</v>
          </cell>
          <cell r="AJ3758">
            <v>4.3</v>
          </cell>
          <cell r="AK3758">
            <v>0.79400000000000004</v>
          </cell>
        </row>
        <row r="3759">
          <cell r="E3759" t="str">
            <v>LIMEIRA</v>
          </cell>
          <cell r="F3759" t="str">
            <v>LIMEIRA</v>
          </cell>
          <cell r="G3759" t="str">
            <v>Nível 1, 2 e 3</v>
          </cell>
          <cell r="H3759">
            <v>1</v>
          </cell>
          <cell r="I3759">
            <v>2</v>
          </cell>
          <cell r="J3759">
            <v>27</v>
          </cell>
          <cell r="K3759">
            <v>284</v>
          </cell>
          <cell r="L3759">
            <v>0</v>
          </cell>
          <cell r="M3759">
            <v>311</v>
          </cell>
          <cell r="N3759">
            <v>5.3</v>
          </cell>
          <cell r="O3759">
            <v>4.5999999999999996</v>
          </cell>
          <cell r="P3759">
            <v>0</v>
          </cell>
          <cell r="Q3759">
            <v>4.7</v>
          </cell>
          <cell r="R3759">
            <v>27</v>
          </cell>
          <cell r="S3759">
            <v>284</v>
          </cell>
          <cell r="T3759">
            <v>0</v>
          </cell>
          <cell r="U3759">
            <v>311</v>
          </cell>
          <cell r="V3759">
            <v>4.7</v>
          </cell>
          <cell r="W3759" t="str">
            <v>AI + AF</v>
          </cell>
          <cell r="X3759" t="str">
            <v>AI + AF</v>
          </cell>
          <cell r="Y3759">
            <v>4.9000000000000004</v>
          </cell>
          <cell r="Z3759">
            <v>5.2</v>
          </cell>
          <cell r="AA3759">
            <v>0.8</v>
          </cell>
          <cell r="AB3759" t="str">
            <v>Continuidade de Atendimento</v>
          </cell>
          <cell r="AC3759" t="str">
            <v>-</v>
          </cell>
          <cell r="AD3759">
            <v>3.8</v>
          </cell>
          <cell r="AE3759">
            <v>4.0999999999999996</v>
          </cell>
          <cell r="AF3759">
            <v>4.4000000000000004</v>
          </cell>
          <cell r="AG3759">
            <v>0.79</v>
          </cell>
          <cell r="AH3759">
            <v>3.7</v>
          </cell>
          <cell r="AI3759">
            <v>4</v>
          </cell>
          <cell r="AJ3759">
            <v>4.3</v>
          </cell>
          <cell r="AK3759">
            <v>0.79400000000000004</v>
          </cell>
        </row>
        <row r="3760">
          <cell r="E3760" t="str">
            <v>LIMEIRA</v>
          </cell>
          <cell r="F3760" t="str">
            <v>LIMEIRA</v>
          </cell>
          <cell r="G3760" t="str">
            <v>Nível 4, 5 e 6</v>
          </cell>
          <cell r="H3760">
            <v>2</v>
          </cell>
          <cell r="I3760">
            <v>3</v>
          </cell>
          <cell r="J3760">
            <v>0</v>
          </cell>
          <cell r="K3760">
            <v>225</v>
          </cell>
          <cell r="L3760">
            <v>425</v>
          </cell>
          <cell r="M3760">
            <v>650</v>
          </cell>
          <cell r="N3760">
            <v>0</v>
          </cell>
          <cell r="O3760">
            <v>3.7</v>
          </cell>
          <cell r="P3760">
            <v>2.6</v>
          </cell>
          <cell r="Q3760">
            <v>3</v>
          </cell>
          <cell r="R3760">
            <v>0</v>
          </cell>
          <cell r="S3760">
            <v>225</v>
          </cell>
          <cell r="T3760">
            <v>425</v>
          </cell>
          <cell r="U3760">
            <v>650</v>
          </cell>
          <cell r="V3760">
            <v>3</v>
          </cell>
          <cell r="W3760" t="str">
            <v>AF + EM</v>
          </cell>
          <cell r="X3760" t="str">
            <v>AF + EM</v>
          </cell>
          <cell r="Y3760">
            <v>3.3</v>
          </cell>
          <cell r="Z3760">
            <v>3.6</v>
          </cell>
          <cell r="AA3760">
            <v>0.78300000000000003</v>
          </cell>
          <cell r="AB3760" t="str">
            <v>Continuidade de Atendimento</v>
          </cell>
          <cell r="AC3760" t="str">
            <v>-</v>
          </cell>
          <cell r="AD3760">
            <v>3.8</v>
          </cell>
          <cell r="AE3760">
            <v>4.0999999999999996</v>
          </cell>
          <cell r="AF3760">
            <v>4.4000000000000004</v>
          </cell>
          <cell r="AG3760">
            <v>0.79</v>
          </cell>
          <cell r="AH3760">
            <v>3.7</v>
          </cell>
          <cell r="AI3760">
            <v>4</v>
          </cell>
          <cell r="AJ3760">
            <v>4.3</v>
          </cell>
          <cell r="AK3760">
            <v>0.79400000000000004</v>
          </cell>
        </row>
        <row r="3761">
          <cell r="E3761" t="str">
            <v>JUNDIAI</v>
          </cell>
          <cell r="F3761" t="str">
            <v>LOUVEIRA</v>
          </cell>
          <cell r="G3761" t="str">
            <v>Nível 4, 5 e 6</v>
          </cell>
          <cell r="H3761">
            <v>2</v>
          </cell>
          <cell r="I3761">
            <v>3</v>
          </cell>
          <cell r="J3761">
            <v>0</v>
          </cell>
          <cell r="K3761">
            <v>904</v>
          </cell>
          <cell r="L3761">
            <v>351</v>
          </cell>
          <cell r="M3761">
            <v>1255</v>
          </cell>
          <cell r="N3761">
            <v>0</v>
          </cell>
          <cell r="O3761">
            <v>4</v>
          </cell>
          <cell r="P3761">
            <v>2.9</v>
          </cell>
          <cell r="Q3761">
            <v>3.7</v>
          </cell>
          <cell r="R3761">
            <v>0</v>
          </cell>
          <cell r="S3761">
            <v>904</v>
          </cell>
          <cell r="T3761">
            <v>351</v>
          </cell>
          <cell r="U3761">
            <v>1255</v>
          </cell>
          <cell r="V3761">
            <v>3.7</v>
          </cell>
          <cell r="W3761" t="str">
            <v>AF + EM</v>
          </cell>
          <cell r="X3761" t="str">
            <v>AF + EM</v>
          </cell>
          <cell r="Y3761">
            <v>4</v>
          </cell>
          <cell r="Z3761">
            <v>4.3</v>
          </cell>
          <cell r="AA3761">
            <v>0.78300000000000003</v>
          </cell>
          <cell r="AB3761" t="str">
            <v>Continuidade de Atendimento</v>
          </cell>
          <cell r="AC3761" t="str">
            <v>-</v>
          </cell>
          <cell r="AD3761">
            <v>3.8</v>
          </cell>
          <cell r="AE3761">
            <v>4.0999999999999996</v>
          </cell>
          <cell r="AF3761">
            <v>4.3</v>
          </cell>
          <cell r="AG3761">
            <v>0.79100000000000004</v>
          </cell>
          <cell r="AH3761">
            <v>3.7</v>
          </cell>
          <cell r="AI3761">
            <v>4</v>
          </cell>
          <cell r="AJ3761">
            <v>4.3</v>
          </cell>
          <cell r="AK3761">
            <v>0.79400000000000004</v>
          </cell>
        </row>
        <row r="3762">
          <cell r="E3762" t="str">
            <v>JUNDIAI</v>
          </cell>
          <cell r="F3762" t="str">
            <v>LOUVEIRA</v>
          </cell>
          <cell r="G3762" t="str">
            <v>Nível 1, 2 e 3</v>
          </cell>
          <cell r="H3762">
            <v>1</v>
          </cell>
          <cell r="I3762">
            <v>6</v>
          </cell>
          <cell r="J3762">
            <v>0</v>
          </cell>
          <cell r="K3762">
            <v>133</v>
          </cell>
          <cell r="L3762">
            <v>0</v>
          </cell>
          <cell r="M3762">
            <v>133</v>
          </cell>
          <cell r="N3762">
            <v>0</v>
          </cell>
          <cell r="O3762">
            <v>5</v>
          </cell>
          <cell r="P3762">
            <v>0</v>
          </cell>
          <cell r="Q3762">
            <v>5</v>
          </cell>
          <cell r="R3762">
            <v>0</v>
          </cell>
          <cell r="S3762">
            <v>133</v>
          </cell>
          <cell r="T3762">
            <v>0</v>
          </cell>
          <cell r="U3762">
            <v>133</v>
          </cell>
          <cell r="V3762">
            <v>5</v>
          </cell>
          <cell r="W3762" t="str">
            <v>AF</v>
          </cell>
          <cell r="X3762" t="str">
            <v>AF</v>
          </cell>
          <cell r="Y3762">
            <v>5.2</v>
          </cell>
          <cell r="Z3762">
            <v>5.5</v>
          </cell>
          <cell r="AA3762">
            <v>0.8</v>
          </cell>
          <cell r="AB3762" t="str">
            <v>Continuidade de Atendimento</v>
          </cell>
          <cell r="AC3762" t="str">
            <v>-</v>
          </cell>
          <cell r="AD3762">
            <v>3.8</v>
          </cell>
          <cell r="AE3762">
            <v>4.0999999999999996</v>
          </cell>
          <cell r="AF3762">
            <v>4.3</v>
          </cell>
          <cell r="AG3762">
            <v>0.79100000000000004</v>
          </cell>
          <cell r="AH3762">
            <v>3.7</v>
          </cell>
          <cell r="AI3762">
            <v>4</v>
          </cell>
          <cell r="AJ3762">
            <v>4.3</v>
          </cell>
          <cell r="AK3762">
            <v>0.79400000000000004</v>
          </cell>
        </row>
        <row r="3763">
          <cell r="E3763" t="str">
            <v>SAO JOAO DA BOA VISTA</v>
          </cell>
          <cell r="F3763" t="str">
            <v>MOCOCA</v>
          </cell>
          <cell r="G3763" t="str">
            <v>Nível 4, 5 e 6</v>
          </cell>
          <cell r="H3763">
            <v>2</v>
          </cell>
          <cell r="I3763">
            <v>3</v>
          </cell>
          <cell r="J3763">
            <v>0</v>
          </cell>
          <cell r="K3763">
            <v>267</v>
          </cell>
          <cell r="L3763">
            <v>130</v>
          </cell>
          <cell r="M3763">
            <v>397</v>
          </cell>
          <cell r="N3763">
            <v>0</v>
          </cell>
          <cell r="O3763">
            <v>3.8</v>
          </cell>
          <cell r="P3763">
            <v>2.4</v>
          </cell>
          <cell r="Q3763">
            <v>3.3</v>
          </cell>
          <cell r="R3763">
            <v>0</v>
          </cell>
          <cell r="S3763">
            <v>267</v>
          </cell>
          <cell r="T3763">
            <v>130</v>
          </cell>
          <cell r="U3763">
            <v>397</v>
          </cell>
          <cell r="V3763">
            <v>3.3</v>
          </cell>
          <cell r="W3763" t="str">
            <v>AF + EM</v>
          </cell>
          <cell r="X3763" t="str">
            <v>AF + EM</v>
          </cell>
          <cell r="Y3763">
            <v>3.6</v>
          </cell>
          <cell r="Z3763">
            <v>4</v>
          </cell>
          <cell r="AA3763">
            <v>0.8</v>
          </cell>
          <cell r="AB3763" t="str">
            <v>Continuidade de Atendimento</v>
          </cell>
          <cell r="AC3763" t="str">
            <v>-</v>
          </cell>
          <cell r="AD3763">
            <v>3.8</v>
          </cell>
          <cell r="AE3763">
            <v>4</v>
          </cell>
          <cell r="AF3763">
            <v>4.3</v>
          </cell>
          <cell r="AG3763">
            <v>0.79800000000000004</v>
          </cell>
          <cell r="AH3763">
            <v>3.7</v>
          </cell>
          <cell r="AI3763">
            <v>4</v>
          </cell>
          <cell r="AJ3763">
            <v>4.3</v>
          </cell>
          <cell r="AK3763">
            <v>0.79400000000000004</v>
          </cell>
        </row>
        <row r="3764">
          <cell r="E3764" t="str">
            <v>MOGI MIRIM</v>
          </cell>
          <cell r="F3764" t="str">
            <v>MOGI MIRIM</v>
          </cell>
          <cell r="G3764" t="str">
            <v>Nível 4, 5 e 6</v>
          </cell>
          <cell r="H3764">
            <v>1</v>
          </cell>
          <cell r="I3764">
            <v>4</v>
          </cell>
          <cell r="J3764">
            <v>0</v>
          </cell>
          <cell r="K3764">
            <v>421</v>
          </cell>
          <cell r="L3764">
            <v>202</v>
          </cell>
          <cell r="M3764">
            <v>623</v>
          </cell>
          <cell r="N3764">
            <v>0</v>
          </cell>
          <cell r="O3764">
            <v>3.7</v>
          </cell>
          <cell r="P3764">
            <v>2.6</v>
          </cell>
          <cell r="Q3764">
            <v>3.3</v>
          </cell>
          <cell r="R3764">
            <v>0</v>
          </cell>
          <cell r="S3764">
            <v>421</v>
          </cell>
          <cell r="T3764">
            <v>202</v>
          </cell>
          <cell r="U3764">
            <v>623</v>
          </cell>
          <cell r="V3764">
            <v>3.3</v>
          </cell>
          <cell r="W3764" t="str">
            <v>AF + EM</v>
          </cell>
          <cell r="X3764" t="str">
            <v>AF + EM</v>
          </cell>
          <cell r="Y3764">
            <v>3.5</v>
          </cell>
          <cell r="Z3764">
            <v>3.8</v>
          </cell>
          <cell r="AA3764">
            <v>0.79100000000000004</v>
          </cell>
          <cell r="AB3764" t="str">
            <v>Continuidade de Atendimento</v>
          </cell>
          <cell r="AC3764" t="str">
            <v>-</v>
          </cell>
          <cell r="AD3764">
            <v>3.7</v>
          </cell>
          <cell r="AE3764">
            <v>4</v>
          </cell>
          <cell r="AF3764">
            <v>4.3</v>
          </cell>
          <cell r="AG3764">
            <v>0.79200000000000004</v>
          </cell>
          <cell r="AH3764">
            <v>3.7</v>
          </cell>
          <cell r="AI3764">
            <v>4</v>
          </cell>
          <cell r="AJ3764">
            <v>4.3</v>
          </cell>
          <cell r="AK3764">
            <v>0.79400000000000004</v>
          </cell>
        </row>
        <row r="3765">
          <cell r="E3765" t="str">
            <v>PIRACICABA</v>
          </cell>
          <cell r="F3765" t="str">
            <v>PIRACICABA</v>
          </cell>
          <cell r="G3765" t="str">
            <v>Nível 4, 5 e 6</v>
          </cell>
          <cell r="H3765">
            <v>1</v>
          </cell>
          <cell r="I3765">
            <v>8</v>
          </cell>
          <cell r="J3765">
            <v>0</v>
          </cell>
          <cell r="K3765">
            <v>269</v>
          </cell>
          <cell r="L3765">
            <v>100</v>
          </cell>
          <cell r="M3765">
            <v>369</v>
          </cell>
          <cell r="N3765">
            <v>0</v>
          </cell>
          <cell r="O3765">
            <v>4.4000000000000004</v>
          </cell>
          <cell r="P3765">
            <v>3.1</v>
          </cell>
          <cell r="Q3765">
            <v>4</v>
          </cell>
          <cell r="R3765">
            <v>0</v>
          </cell>
          <cell r="S3765">
            <v>269</v>
          </cell>
          <cell r="T3765">
            <v>100</v>
          </cell>
          <cell r="U3765">
            <v>369</v>
          </cell>
          <cell r="V3765">
            <v>4</v>
          </cell>
          <cell r="W3765" t="str">
            <v>AF + EM</v>
          </cell>
          <cell r="X3765" t="str">
            <v>AF + EM</v>
          </cell>
          <cell r="Y3765">
            <v>4.3</v>
          </cell>
          <cell r="Z3765">
            <v>4.5</v>
          </cell>
          <cell r="AA3765">
            <v>0.8</v>
          </cell>
          <cell r="AB3765" t="str">
            <v>Continuidade de Atendimento</v>
          </cell>
          <cell r="AC3765" t="str">
            <v>-</v>
          </cell>
          <cell r="AD3765">
            <v>4</v>
          </cell>
          <cell r="AE3765">
            <v>4.2</v>
          </cell>
          <cell r="AF3765">
            <v>4.5</v>
          </cell>
          <cell r="AG3765">
            <v>0.79500000000000004</v>
          </cell>
          <cell r="AH3765">
            <v>3.7</v>
          </cell>
          <cell r="AI3765">
            <v>4</v>
          </cell>
          <cell r="AJ3765">
            <v>4.3</v>
          </cell>
          <cell r="AK3765">
            <v>0.79400000000000004</v>
          </cell>
        </row>
        <row r="3766">
          <cell r="E3766" t="str">
            <v>PIRACICABA</v>
          </cell>
          <cell r="F3766" t="str">
            <v>PIRACICABA</v>
          </cell>
          <cell r="G3766" t="str">
            <v>Nível 4, 5 e 6</v>
          </cell>
          <cell r="H3766">
            <v>2</v>
          </cell>
          <cell r="I3766">
            <v>7</v>
          </cell>
          <cell r="J3766">
            <v>0</v>
          </cell>
          <cell r="K3766">
            <v>94</v>
          </cell>
          <cell r="L3766">
            <v>46</v>
          </cell>
          <cell r="M3766">
            <v>140</v>
          </cell>
          <cell r="N3766">
            <v>0</v>
          </cell>
          <cell r="O3766">
            <v>3.8</v>
          </cell>
          <cell r="P3766">
            <v>2.7</v>
          </cell>
          <cell r="Q3766">
            <v>3.4</v>
          </cell>
          <cell r="R3766">
            <v>0</v>
          </cell>
          <cell r="S3766">
            <v>94</v>
          </cell>
          <cell r="T3766">
            <v>46</v>
          </cell>
          <cell r="U3766">
            <v>140</v>
          </cell>
          <cell r="V3766">
            <v>3.4</v>
          </cell>
          <cell r="W3766" t="str">
            <v>AF + EM</v>
          </cell>
          <cell r="X3766" t="str">
            <v>AF + EM</v>
          </cell>
          <cell r="Y3766">
            <v>3.8</v>
          </cell>
          <cell r="Z3766">
            <v>4.2</v>
          </cell>
          <cell r="AA3766">
            <v>0.79200000000000004</v>
          </cell>
          <cell r="AB3766" t="str">
            <v>Continuidade de Atendimento</v>
          </cell>
          <cell r="AC3766" t="str">
            <v>-</v>
          </cell>
          <cell r="AD3766">
            <v>4</v>
          </cell>
          <cell r="AE3766">
            <v>4.2</v>
          </cell>
          <cell r="AF3766">
            <v>4.5</v>
          </cell>
          <cell r="AG3766">
            <v>0.79500000000000004</v>
          </cell>
          <cell r="AH3766">
            <v>3.7</v>
          </cell>
          <cell r="AI3766">
            <v>4</v>
          </cell>
          <cell r="AJ3766">
            <v>4.3</v>
          </cell>
          <cell r="AK3766">
            <v>0.79400000000000004</v>
          </cell>
        </row>
        <row r="3767">
          <cell r="E3767" t="str">
            <v>SANTOS</v>
          </cell>
          <cell r="F3767" t="str">
            <v>GUARUJA</v>
          </cell>
          <cell r="G3767" t="str">
            <v>Nível 1, 2 e 3</v>
          </cell>
          <cell r="H3767">
            <v>2</v>
          </cell>
          <cell r="I3767">
            <v>1</v>
          </cell>
          <cell r="J3767">
            <v>121</v>
          </cell>
          <cell r="K3767">
            <v>0</v>
          </cell>
          <cell r="L3767">
            <v>0</v>
          </cell>
          <cell r="M3767">
            <v>121</v>
          </cell>
          <cell r="N3767">
            <v>4.0999999999999996</v>
          </cell>
          <cell r="O3767">
            <v>0</v>
          </cell>
          <cell r="P3767">
            <v>0</v>
          </cell>
          <cell r="Q3767">
            <v>4.0999999999999996</v>
          </cell>
          <cell r="R3767">
            <v>121</v>
          </cell>
          <cell r="S3767">
            <v>0</v>
          </cell>
          <cell r="T3767">
            <v>0</v>
          </cell>
          <cell r="U3767">
            <v>121</v>
          </cell>
          <cell r="V3767">
            <v>4.0999999999999996</v>
          </cell>
          <cell r="W3767" t="str">
            <v>AI</v>
          </cell>
          <cell r="X3767" t="str">
            <v>AI</v>
          </cell>
          <cell r="Y3767">
            <v>4.4000000000000004</v>
          </cell>
          <cell r="Z3767">
            <v>4.8</v>
          </cell>
          <cell r="AA3767">
            <v>0.8</v>
          </cell>
          <cell r="AB3767" t="str">
            <v>Continuidade de Atendimento</v>
          </cell>
          <cell r="AC3767" t="str">
            <v>-</v>
          </cell>
          <cell r="AD3767">
            <v>3.5</v>
          </cell>
          <cell r="AE3767">
            <v>3.7</v>
          </cell>
          <cell r="AF3767">
            <v>4</v>
          </cell>
          <cell r="AG3767">
            <v>0.79</v>
          </cell>
          <cell r="AH3767">
            <v>3.7</v>
          </cell>
          <cell r="AI3767">
            <v>4</v>
          </cell>
          <cell r="AJ3767">
            <v>4.3</v>
          </cell>
          <cell r="AK3767">
            <v>0.79400000000000004</v>
          </cell>
        </row>
        <row r="3768">
          <cell r="E3768" t="str">
            <v>SANTOS</v>
          </cell>
          <cell r="F3768" t="str">
            <v>GUARUJA</v>
          </cell>
          <cell r="G3768" t="str">
            <v>Nível 1, 2 e 3</v>
          </cell>
          <cell r="H3768">
            <v>2</v>
          </cell>
          <cell r="I3768">
            <v>1</v>
          </cell>
          <cell r="J3768">
            <v>56</v>
          </cell>
          <cell r="K3768">
            <v>0</v>
          </cell>
          <cell r="L3768">
            <v>0</v>
          </cell>
          <cell r="M3768">
            <v>56</v>
          </cell>
          <cell r="N3768">
            <v>4.8</v>
          </cell>
          <cell r="O3768">
            <v>0</v>
          </cell>
          <cell r="P3768">
            <v>0</v>
          </cell>
          <cell r="Q3768">
            <v>4.8</v>
          </cell>
          <cell r="R3768">
            <v>56</v>
          </cell>
          <cell r="S3768">
            <v>0</v>
          </cell>
          <cell r="T3768">
            <v>0</v>
          </cell>
          <cell r="U3768">
            <v>56</v>
          </cell>
          <cell r="V3768">
            <v>4.8</v>
          </cell>
          <cell r="W3768" t="str">
            <v>AI</v>
          </cell>
          <cell r="X3768" t="str">
            <v>AI</v>
          </cell>
          <cell r="Y3768">
            <v>5.0999999999999996</v>
          </cell>
          <cell r="Z3768">
            <v>5.4</v>
          </cell>
          <cell r="AA3768">
            <v>0.8</v>
          </cell>
          <cell r="AB3768" t="str">
            <v>Continuidade de Atendimento</v>
          </cell>
          <cell r="AC3768" t="str">
            <v>-</v>
          </cell>
          <cell r="AD3768">
            <v>3.5</v>
          </cell>
          <cell r="AE3768">
            <v>3.7</v>
          </cell>
          <cell r="AF3768">
            <v>4</v>
          </cell>
          <cell r="AG3768">
            <v>0.79</v>
          </cell>
          <cell r="AH3768">
            <v>3.7</v>
          </cell>
          <cell r="AI3768">
            <v>4</v>
          </cell>
          <cell r="AJ3768">
            <v>4.3</v>
          </cell>
          <cell r="AK3768">
            <v>0.79400000000000004</v>
          </cell>
        </row>
        <row r="3769">
          <cell r="E3769" t="str">
            <v>SAO VICENTE</v>
          </cell>
          <cell r="F3769" t="str">
            <v>PRAIA GRANDE</v>
          </cell>
          <cell r="G3769" t="str">
            <v>Nível 4, 5 e 6</v>
          </cell>
          <cell r="H3769">
            <v>2</v>
          </cell>
          <cell r="I3769">
            <v>7</v>
          </cell>
          <cell r="J3769">
            <v>0</v>
          </cell>
          <cell r="K3769">
            <v>0</v>
          </cell>
          <cell r="L3769">
            <v>609</v>
          </cell>
          <cell r="M3769">
            <v>609</v>
          </cell>
          <cell r="N3769">
            <v>0</v>
          </cell>
          <cell r="O3769">
            <v>0</v>
          </cell>
          <cell r="P3769">
            <v>2.9</v>
          </cell>
          <cell r="Q3769">
            <v>2.9</v>
          </cell>
          <cell r="R3769">
            <v>0</v>
          </cell>
          <cell r="S3769">
            <v>0</v>
          </cell>
          <cell r="T3769">
            <v>609</v>
          </cell>
          <cell r="U3769">
            <v>609</v>
          </cell>
          <cell r="V3769">
            <v>2.9</v>
          </cell>
          <cell r="W3769" t="str">
            <v>EM</v>
          </cell>
          <cell r="X3769" t="str">
            <v>EM</v>
          </cell>
          <cell r="Y3769">
            <v>3.3</v>
          </cell>
          <cell r="Z3769">
            <v>3.6</v>
          </cell>
          <cell r="AA3769">
            <v>0.77300000000000002</v>
          </cell>
          <cell r="AB3769" t="str">
            <v>Continuidade de Atendimento</v>
          </cell>
          <cell r="AC3769" t="str">
            <v>-</v>
          </cell>
          <cell r="AD3769">
            <v>3.3</v>
          </cell>
          <cell r="AE3769">
            <v>3.6</v>
          </cell>
          <cell r="AF3769">
            <v>3.9</v>
          </cell>
          <cell r="AG3769">
            <v>0.78900000000000003</v>
          </cell>
          <cell r="AH3769">
            <v>3.7</v>
          </cell>
          <cell r="AI3769">
            <v>4</v>
          </cell>
          <cell r="AJ3769">
            <v>4.3</v>
          </cell>
          <cell r="AK3769">
            <v>0.79400000000000004</v>
          </cell>
        </row>
        <row r="3770">
          <cell r="E3770" t="str">
            <v>SANTOS</v>
          </cell>
          <cell r="F3770" t="str">
            <v>BERTIOGA</v>
          </cell>
          <cell r="G3770" t="str">
            <v>Nível 4, 5 e 6</v>
          </cell>
          <cell r="H3770">
            <v>2</v>
          </cell>
          <cell r="I3770">
            <v>3</v>
          </cell>
          <cell r="J3770">
            <v>0</v>
          </cell>
          <cell r="K3770">
            <v>276</v>
          </cell>
          <cell r="L3770">
            <v>188</v>
          </cell>
          <cell r="M3770">
            <v>464</v>
          </cell>
          <cell r="N3770">
            <v>0</v>
          </cell>
          <cell r="O3770">
            <v>3.8</v>
          </cell>
          <cell r="P3770">
            <v>2.7</v>
          </cell>
          <cell r="Q3770">
            <v>3.4</v>
          </cell>
          <cell r="R3770">
            <v>0</v>
          </cell>
          <cell r="S3770">
            <v>276</v>
          </cell>
          <cell r="T3770">
            <v>188</v>
          </cell>
          <cell r="U3770">
            <v>464</v>
          </cell>
          <cell r="V3770">
            <v>3.4</v>
          </cell>
          <cell r="W3770" t="str">
            <v>AF + EM</v>
          </cell>
          <cell r="X3770" t="str">
            <v>AF + EM</v>
          </cell>
          <cell r="Y3770">
            <v>3.7</v>
          </cell>
          <cell r="Z3770">
            <v>4</v>
          </cell>
          <cell r="AA3770">
            <v>0.8</v>
          </cell>
          <cell r="AB3770" t="str">
            <v>Continuidade de Atendimento</v>
          </cell>
          <cell r="AC3770" t="str">
            <v>-</v>
          </cell>
          <cell r="AD3770">
            <v>3.5</v>
          </cell>
          <cell r="AE3770">
            <v>3.7</v>
          </cell>
          <cell r="AF3770">
            <v>4</v>
          </cell>
          <cell r="AG3770">
            <v>0.79</v>
          </cell>
          <cell r="AH3770">
            <v>3.7</v>
          </cell>
          <cell r="AI3770">
            <v>4</v>
          </cell>
          <cell r="AJ3770">
            <v>4.3</v>
          </cell>
          <cell r="AK3770">
            <v>0.79400000000000004</v>
          </cell>
        </row>
        <row r="3771">
          <cell r="E3771" t="str">
            <v>SAO VICENTE</v>
          </cell>
          <cell r="F3771" t="str">
            <v>SAO VICENTE</v>
          </cell>
          <cell r="G3771" t="str">
            <v>Nível 4, 5 e 6</v>
          </cell>
          <cell r="H3771">
            <v>2</v>
          </cell>
          <cell r="I3771">
            <v>7</v>
          </cell>
          <cell r="J3771">
            <v>0</v>
          </cell>
          <cell r="K3771">
            <v>294</v>
          </cell>
          <cell r="L3771">
            <v>440</v>
          </cell>
          <cell r="M3771">
            <v>734</v>
          </cell>
          <cell r="N3771">
            <v>0</v>
          </cell>
          <cell r="O3771">
            <v>4</v>
          </cell>
          <cell r="P3771">
            <v>2.7</v>
          </cell>
          <cell r="Q3771">
            <v>3.2</v>
          </cell>
          <cell r="R3771">
            <v>0</v>
          </cell>
          <cell r="S3771">
            <v>294</v>
          </cell>
          <cell r="T3771">
            <v>440</v>
          </cell>
          <cell r="U3771">
            <v>734</v>
          </cell>
          <cell r="V3771">
            <v>3.2</v>
          </cell>
          <cell r="W3771" t="str">
            <v>AF + EM</v>
          </cell>
          <cell r="X3771" t="str">
            <v>AF + EM</v>
          </cell>
          <cell r="Y3771">
            <v>3.6</v>
          </cell>
          <cell r="Z3771">
            <v>3.9</v>
          </cell>
          <cell r="AA3771">
            <v>0.77600000000000002</v>
          </cell>
          <cell r="AB3771" t="str">
            <v>Continuidade de Atendimento</v>
          </cell>
          <cell r="AC3771" t="str">
            <v>-</v>
          </cell>
          <cell r="AD3771">
            <v>3.3</v>
          </cell>
          <cell r="AE3771">
            <v>3.6</v>
          </cell>
          <cell r="AF3771">
            <v>3.9</v>
          </cell>
          <cell r="AG3771">
            <v>0.78900000000000003</v>
          </cell>
          <cell r="AH3771">
            <v>3.7</v>
          </cell>
          <cell r="AI3771">
            <v>4</v>
          </cell>
          <cell r="AJ3771">
            <v>4.3</v>
          </cell>
          <cell r="AK3771">
            <v>0.79400000000000004</v>
          </cell>
        </row>
        <row r="3772">
          <cell r="E3772" t="str">
            <v>JACAREI</v>
          </cell>
          <cell r="F3772" t="str">
            <v>JACAREI</v>
          </cell>
          <cell r="G3772" t="str">
            <v>Nível 1, 2 e 3</v>
          </cell>
          <cell r="H3772">
            <v>1</v>
          </cell>
          <cell r="I3772">
            <v>2</v>
          </cell>
          <cell r="J3772">
            <v>0</v>
          </cell>
          <cell r="K3772">
            <v>533</v>
          </cell>
          <cell r="L3772">
            <v>0</v>
          </cell>
          <cell r="M3772">
            <v>533</v>
          </cell>
          <cell r="N3772">
            <v>0</v>
          </cell>
          <cell r="O3772">
            <v>4.0999999999999996</v>
          </cell>
          <cell r="P3772">
            <v>0</v>
          </cell>
          <cell r="Q3772">
            <v>4.0999999999999996</v>
          </cell>
          <cell r="R3772">
            <v>0</v>
          </cell>
          <cell r="S3772">
            <v>533</v>
          </cell>
          <cell r="T3772">
            <v>0</v>
          </cell>
          <cell r="U3772">
            <v>533</v>
          </cell>
          <cell r="V3772">
            <v>4.0999999999999996</v>
          </cell>
          <cell r="W3772" t="str">
            <v>AF</v>
          </cell>
          <cell r="X3772" t="str">
            <v>AF</v>
          </cell>
          <cell r="Y3772">
            <v>4.3</v>
          </cell>
          <cell r="Z3772">
            <v>4.5999999999999996</v>
          </cell>
          <cell r="AA3772">
            <v>0.8</v>
          </cell>
          <cell r="AB3772" t="str">
            <v>Continuidade de Atendimento</v>
          </cell>
          <cell r="AC3772" t="str">
            <v>-</v>
          </cell>
          <cell r="AD3772">
            <v>3.7</v>
          </cell>
          <cell r="AE3772">
            <v>4</v>
          </cell>
          <cell r="AF3772">
            <v>4.3</v>
          </cell>
          <cell r="AG3772">
            <v>0.79500000000000004</v>
          </cell>
          <cell r="AH3772">
            <v>3.7</v>
          </cell>
          <cell r="AI3772">
            <v>4</v>
          </cell>
          <cell r="AJ3772">
            <v>4.3</v>
          </cell>
          <cell r="AK3772">
            <v>0.79400000000000004</v>
          </cell>
        </row>
        <row r="3773">
          <cell r="E3773" t="str">
            <v>GUARATINGUETA</v>
          </cell>
          <cell r="F3773" t="str">
            <v>LAVRINHAS</v>
          </cell>
          <cell r="G3773" t="str">
            <v>Nível 1, 2 e 3</v>
          </cell>
          <cell r="H3773">
            <v>2</v>
          </cell>
          <cell r="I3773">
            <v>5</v>
          </cell>
          <cell r="J3773">
            <v>0</v>
          </cell>
          <cell r="K3773">
            <v>0</v>
          </cell>
          <cell r="L3773">
            <v>115</v>
          </cell>
          <cell r="M3773">
            <v>115</v>
          </cell>
          <cell r="N3773">
            <v>0</v>
          </cell>
          <cell r="O3773">
            <v>0</v>
          </cell>
          <cell r="P3773">
            <v>2.7</v>
          </cell>
          <cell r="Q3773">
            <v>2.7</v>
          </cell>
          <cell r="R3773">
            <v>0</v>
          </cell>
          <cell r="S3773">
            <v>0</v>
          </cell>
          <cell r="T3773">
            <v>115</v>
          </cell>
          <cell r="U3773">
            <v>115</v>
          </cell>
          <cell r="V3773">
            <v>2.7</v>
          </cell>
          <cell r="W3773" t="str">
            <v>EM</v>
          </cell>
          <cell r="X3773" t="str">
            <v>EM</v>
          </cell>
          <cell r="Y3773">
            <v>3.1</v>
          </cell>
          <cell r="Z3773">
            <v>3.5</v>
          </cell>
          <cell r="AA3773">
            <v>0.8</v>
          </cell>
          <cell r="AB3773" t="str">
            <v>Continuidade de Atendimento</v>
          </cell>
          <cell r="AC3773" t="str">
            <v>-</v>
          </cell>
          <cell r="AD3773">
            <v>3.4</v>
          </cell>
          <cell r="AE3773">
            <v>3.8</v>
          </cell>
          <cell r="AF3773">
            <v>4.0999999999999996</v>
          </cell>
          <cell r="AG3773">
            <v>0.79700000000000004</v>
          </cell>
          <cell r="AH3773">
            <v>3.7</v>
          </cell>
          <cell r="AI3773">
            <v>4</v>
          </cell>
          <cell r="AJ3773">
            <v>4.3</v>
          </cell>
          <cell r="AK3773">
            <v>0.79400000000000004</v>
          </cell>
        </row>
        <row r="3774">
          <cell r="E3774" t="str">
            <v>GUARATINGUETA</v>
          </cell>
          <cell r="F3774" t="str">
            <v>LORENA</v>
          </cell>
          <cell r="G3774" t="str">
            <v>Nível 1, 2 e 3</v>
          </cell>
          <cell r="H3774">
            <v>2</v>
          </cell>
          <cell r="I3774">
            <v>5</v>
          </cell>
          <cell r="J3774">
            <v>0</v>
          </cell>
          <cell r="K3774">
            <v>144</v>
          </cell>
          <cell r="L3774">
            <v>86</v>
          </cell>
          <cell r="M3774">
            <v>230</v>
          </cell>
          <cell r="N3774">
            <v>0</v>
          </cell>
          <cell r="O3774">
            <v>3.8</v>
          </cell>
          <cell r="P3774">
            <v>2.8</v>
          </cell>
          <cell r="Q3774">
            <v>3.4</v>
          </cell>
          <cell r="R3774">
            <v>0</v>
          </cell>
          <cell r="S3774">
            <v>144</v>
          </cell>
          <cell r="T3774">
            <v>86</v>
          </cell>
          <cell r="U3774">
            <v>230</v>
          </cell>
          <cell r="V3774">
            <v>3.4</v>
          </cell>
          <cell r="W3774" t="str">
            <v>AF + EM</v>
          </cell>
          <cell r="X3774" t="str">
            <v>AF + EM</v>
          </cell>
          <cell r="Y3774">
            <v>3.8</v>
          </cell>
          <cell r="Z3774">
            <v>4.2</v>
          </cell>
          <cell r="AA3774">
            <v>0.8</v>
          </cell>
          <cell r="AB3774" t="str">
            <v>Continuidade de Atendimento</v>
          </cell>
          <cell r="AC3774" t="str">
            <v>-</v>
          </cell>
          <cell r="AD3774">
            <v>3.4</v>
          </cell>
          <cell r="AE3774">
            <v>3.8</v>
          </cell>
          <cell r="AF3774">
            <v>4.0999999999999996</v>
          </cell>
          <cell r="AG3774">
            <v>0.79700000000000004</v>
          </cell>
          <cell r="AH3774">
            <v>3.7</v>
          </cell>
          <cell r="AI3774">
            <v>4</v>
          </cell>
          <cell r="AJ3774">
            <v>4.3</v>
          </cell>
          <cell r="AK3774">
            <v>0.79400000000000004</v>
          </cell>
        </row>
        <row r="3775">
          <cell r="E3775" t="str">
            <v>PINDAMONHANGABA</v>
          </cell>
          <cell r="F3775" t="str">
            <v>PINDAMONHANGABA</v>
          </cell>
          <cell r="G3775" t="str">
            <v>Nível 1, 2 e 3</v>
          </cell>
          <cell r="H3775">
            <v>1</v>
          </cell>
          <cell r="I3775">
            <v>2</v>
          </cell>
          <cell r="J3775">
            <v>0</v>
          </cell>
          <cell r="K3775">
            <v>475</v>
          </cell>
          <cell r="L3775">
            <v>0</v>
          </cell>
          <cell r="M3775">
            <v>475</v>
          </cell>
          <cell r="N3775">
            <v>0</v>
          </cell>
          <cell r="O3775">
            <v>4.5</v>
          </cell>
          <cell r="P3775">
            <v>0</v>
          </cell>
          <cell r="Q3775">
            <v>4.5</v>
          </cell>
          <cell r="R3775">
            <v>0</v>
          </cell>
          <cell r="S3775">
            <v>475</v>
          </cell>
          <cell r="T3775">
            <v>0</v>
          </cell>
          <cell r="U3775">
            <v>475</v>
          </cell>
          <cell r="V3775">
            <v>4.5</v>
          </cell>
          <cell r="W3775" t="str">
            <v>AF</v>
          </cell>
          <cell r="X3775" t="str">
            <v>AF</v>
          </cell>
          <cell r="Y3775">
            <v>4.7</v>
          </cell>
          <cell r="Z3775">
            <v>5</v>
          </cell>
          <cell r="AA3775">
            <v>0.8</v>
          </cell>
          <cell r="AB3775" t="str">
            <v>Continuidade de Atendimento</v>
          </cell>
          <cell r="AC3775" t="str">
            <v>-</v>
          </cell>
          <cell r="AD3775">
            <v>3.7</v>
          </cell>
          <cell r="AE3775">
            <v>4</v>
          </cell>
          <cell r="AF3775">
            <v>4.3</v>
          </cell>
          <cell r="AG3775">
            <v>0.79800000000000004</v>
          </cell>
          <cell r="AH3775">
            <v>3.7</v>
          </cell>
          <cell r="AI3775">
            <v>4</v>
          </cell>
          <cell r="AJ3775">
            <v>4.3</v>
          </cell>
          <cell r="AK3775">
            <v>0.79400000000000004</v>
          </cell>
        </row>
        <row r="3776">
          <cell r="E3776" t="str">
            <v>PINDAMONHANGABA</v>
          </cell>
          <cell r="F3776" t="str">
            <v>PINDAMONHANGABA</v>
          </cell>
          <cell r="G3776" t="str">
            <v>Nível 4, 5 e 6</v>
          </cell>
          <cell r="H3776">
            <v>1</v>
          </cell>
          <cell r="I3776">
            <v>8</v>
          </cell>
          <cell r="J3776">
            <v>0</v>
          </cell>
          <cell r="K3776">
            <v>396</v>
          </cell>
          <cell r="L3776">
            <v>187</v>
          </cell>
          <cell r="M3776">
            <v>583</v>
          </cell>
          <cell r="N3776">
            <v>0</v>
          </cell>
          <cell r="O3776">
            <v>4.4000000000000004</v>
          </cell>
          <cell r="P3776">
            <v>3</v>
          </cell>
          <cell r="Q3776">
            <v>4</v>
          </cell>
          <cell r="R3776">
            <v>0</v>
          </cell>
          <cell r="S3776">
            <v>396</v>
          </cell>
          <cell r="T3776">
            <v>187</v>
          </cell>
          <cell r="U3776">
            <v>583</v>
          </cell>
          <cell r="V3776">
            <v>4</v>
          </cell>
          <cell r="W3776" t="str">
            <v>AF + EM</v>
          </cell>
          <cell r="X3776" t="str">
            <v>AF + EM</v>
          </cell>
          <cell r="Y3776">
            <v>4.2</v>
          </cell>
          <cell r="Z3776">
            <v>4.4000000000000004</v>
          </cell>
          <cell r="AA3776">
            <v>0.8</v>
          </cell>
          <cell r="AB3776" t="str">
            <v>Continuidade de Atendimento</v>
          </cell>
          <cell r="AC3776" t="str">
            <v>-</v>
          </cell>
          <cell r="AD3776">
            <v>3.7</v>
          </cell>
          <cell r="AE3776">
            <v>4</v>
          </cell>
          <cell r="AF3776">
            <v>4.3</v>
          </cell>
          <cell r="AG3776">
            <v>0.79800000000000004</v>
          </cell>
          <cell r="AH3776">
            <v>3.7</v>
          </cell>
          <cell r="AI3776">
            <v>4</v>
          </cell>
          <cell r="AJ3776">
            <v>4.3</v>
          </cell>
          <cell r="AK3776">
            <v>0.79400000000000004</v>
          </cell>
        </row>
        <row r="3777">
          <cell r="E3777" t="str">
            <v>SAO JOSE DOS CAMPOS</v>
          </cell>
          <cell r="F3777" t="str">
            <v>SAO JOSE DOS CAMPOS</v>
          </cell>
          <cell r="G3777" t="str">
            <v>Nível 4, 5 e 6</v>
          </cell>
          <cell r="H3777">
            <v>2</v>
          </cell>
          <cell r="I3777">
            <v>3</v>
          </cell>
          <cell r="J3777">
            <v>72</v>
          </cell>
          <cell r="K3777">
            <v>320</v>
          </cell>
          <cell r="L3777">
            <v>247</v>
          </cell>
          <cell r="M3777">
            <v>639</v>
          </cell>
          <cell r="N3777">
            <v>5.2</v>
          </cell>
          <cell r="O3777">
            <v>4</v>
          </cell>
          <cell r="P3777">
            <v>2.6</v>
          </cell>
          <cell r="Q3777">
            <v>3.6</v>
          </cell>
          <cell r="R3777">
            <v>72</v>
          </cell>
          <cell r="S3777">
            <v>320</v>
          </cell>
          <cell r="T3777">
            <v>247</v>
          </cell>
          <cell r="U3777">
            <v>639</v>
          </cell>
          <cell r="V3777">
            <v>3.6</v>
          </cell>
          <cell r="W3777" t="str">
            <v>AI + AF + EM</v>
          </cell>
          <cell r="X3777" t="str">
            <v>AI + AF + EM</v>
          </cell>
          <cell r="Y3777">
            <v>3.9</v>
          </cell>
          <cell r="Z3777">
            <v>4.2</v>
          </cell>
          <cell r="AA3777">
            <v>0.78400000000000003</v>
          </cell>
          <cell r="AB3777" t="str">
            <v>Continuidade de Atendimento</v>
          </cell>
          <cell r="AC3777" t="str">
            <v>-</v>
          </cell>
          <cell r="AD3777">
            <v>3.8</v>
          </cell>
          <cell r="AE3777">
            <v>4</v>
          </cell>
          <cell r="AF3777">
            <v>4.3</v>
          </cell>
          <cell r="AG3777">
            <v>0.79400000000000004</v>
          </cell>
          <cell r="AH3777">
            <v>3.7</v>
          </cell>
          <cell r="AI3777">
            <v>4</v>
          </cell>
          <cell r="AJ3777">
            <v>4.3</v>
          </cell>
          <cell r="AK3777">
            <v>0.79400000000000004</v>
          </cell>
        </row>
        <row r="3778">
          <cell r="E3778" t="str">
            <v>SAO JOSE DOS CAMPOS</v>
          </cell>
          <cell r="F3778" t="str">
            <v>SAO JOSE DOS CAMPOS</v>
          </cell>
          <cell r="G3778" t="str">
            <v>Nível 1, 2 e 3</v>
          </cell>
          <cell r="H3778">
            <v>1</v>
          </cell>
          <cell r="I3778">
            <v>2</v>
          </cell>
          <cell r="J3778">
            <v>33</v>
          </cell>
          <cell r="K3778">
            <v>118</v>
          </cell>
          <cell r="L3778">
            <v>0</v>
          </cell>
          <cell r="M3778">
            <v>151</v>
          </cell>
          <cell r="N3778">
            <v>6.8</v>
          </cell>
          <cell r="O3778">
            <v>4.5999999999999996</v>
          </cell>
          <cell r="P3778">
            <v>0</v>
          </cell>
          <cell r="Q3778">
            <v>5.0999999999999996</v>
          </cell>
          <cell r="R3778">
            <v>33</v>
          </cell>
          <cell r="S3778">
            <v>118</v>
          </cell>
          <cell r="T3778">
            <v>0</v>
          </cell>
          <cell r="U3778">
            <v>151</v>
          </cell>
          <cell r="V3778">
            <v>5.0999999999999996</v>
          </cell>
          <cell r="W3778" t="str">
            <v>AI + AF</v>
          </cell>
          <cell r="X3778" t="str">
            <v>AI + AF</v>
          </cell>
          <cell r="Y3778">
            <v>5.3</v>
          </cell>
          <cell r="Z3778">
            <v>5.5</v>
          </cell>
          <cell r="AA3778">
            <v>0.8</v>
          </cell>
          <cell r="AB3778" t="str">
            <v>Continuidade de Atendimento</v>
          </cell>
          <cell r="AC3778" t="str">
            <v>-</v>
          </cell>
          <cell r="AD3778">
            <v>3.8</v>
          </cell>
          <cell r="AE3778">
            <v>4</v>
          </cell>
          <cell r="AF3778">
            <v>4.3</v>
          </cell>
          <cell r="AG3778">
            <v>0.79400000000000004</v>
          </cell>
          <cell r="AH3778">
            <v>3.7</v>
          </cell>
          <cell r="AI3778">
            <v>4</v>
          </cell>
          <cell r="AJ3778">
            <v>4.3</v>
          </cell>
          <cell r="AK3778">
            <v>0.79400000000000004</v>
          </cell>
        </row>
        <row r="3779">
          <cell r="E3779" t="str">
            <v>SAO JOSE DOS CAMPOS</v>
          </cell>
          <cell r="F3779" t="str">
            <v>SAO JOSE DOS CAMPOS</v>
          </cell>
          <cell r="G3779" t="str">
            <v>Nível 4, 5 e 6</v>
          </cell>
          <cell r="H3779">
            <v>2</v>
          </cell>
          <cell r="I3779">
            <v>3</v>
          </cell>
          <cell r="J3779">
            <v>0</v>
          </cell>
          <cell r="K3779">
            <v>506</v>
          </cell>
          <cell r="L3779">
            <v>290</v>
          </cell>
          <cell r="M3779">
            <v>796</v>
          </cell>
          <cell r="N3779">
            <v>0</v>
          </cell>
          <cell r="O3779">
            <v>4</v>
          </cell>
          <cell r="P3779">
            <v>2.9</v>
          </cell>
          <cell r="Q3779">
            <v>3.6</v>
          </cell>
          <cell r="R3779">
            <v>0</v>
          </cell>
          <cell r="S3779">
            <v>506</v>
          </cell>
          <cell r="T3779">
            <v>290</v>
          </cell>
          <cell r="U3779">
            <v>796</v>
          </cell>
          <cell r="V3779">
            <v>3.6</v>
          </cell>
          <cell r="W3779" t="str">
            <v>AF + EM</v>
          </cell>
          <cell r="X3779" t="str">
            <v>AF + EM</v>
          </cell>
          <cell r="Y3779">
            <v>3.9</v>
          </cell>
          <cell r="Z3779">
            <v>4.2</v>
          </cell>
          <cell r="AA3779">
            <v>0.78800000000000003</v>
          </cell>
          <cell r="AB3779" t="str">
            <v>Continuidade de Atendimento</v>
          </cell>
          <cell r="AC3779" t="str">
            <v>-</v>
          </cell>
          <cell r="AD3779">
            <v>3.8</v>
          </cell>
          <cell r="AE3779">
            <v>4</v>
          </cell>
          <cell r="AF3779">
            <v>4.3</v>
          </cell>
          <cell r="AG3779">
            <v>0.79400000000000004</v>
          </cell>
          <cell r="AH3779">
            <v>3.7</v>
          </cell>
          <cell r="AI3779">
            <v>4</v>
          </cell>
          <cell r="AJ3779">
            <v>4.3</v>
          </cell>
          <cell r="AK3779">
            <v>0.79400000000000004</v>
          </cell>
        </row>
        <row r="3780">
          <cell r="E3780" t="str">
            <v>TAUBATE</v>
          </cell>
          <cell r="F3780" t="str">
            <v>TAUBATE</v>
          </cell>
          <cell r="G3780" t="str">
            <v>Nível 4, 5 e 6</v>
          </cell>
          <cell r="H3780">
            <v>1</v>
          </cell>
          <cell r="I3780">
            <v>8</v>
          </cell>
          <cell r="J3780">
            <v>0</v>
          </cell>
          <cell r="K3780">
            <v>0</v>
          </cell>
          <cell r="L3780">
            <v>289</v>
          </cell>
          <cell r="M3780">
            <v>289</v>
          </cell>
          <cell r="N3780">
            <v>0</v>
          </cell>
          <cell r="O3780">
            <v>0</v>
          </cell>
          <cell r="P3780">
            <v>2.6</v>
          </cell>
          <cell r="Q3780">
            <v>2.6</v>
          </cell>
          <cell r="R3780">
            <v>0</v>
          </cell>
          <cell r="S3780">
            <v>0</v>
          </cell>
          <cell r="T3780">
            <v>289</v>
          </cell>
          <cell r="U3780">
            <v>289</v>
          </cell>
          <cell r="V3780">
            <v>2.6</v>
          </cell>
          <cell r="W3780" t="str">
            <v>EM</v>
          </cell>
          <cell r="X3780" t="str">
            <v>EM</v>
          </cell>
          <cell r="Y3780">
            <v>2.9</v>
          </cell>
          <cell r="Z3780">
            <v>3.2</v>
          </cell>
          <cell r="AA3780">
            <v>0.78700000000000003</v>
          </cell>
          <cell r="AB3780" t="str">
            <v>Continuidade de Atendimento</v>
          </cell>
          <cell r="AC3780" t="str">
            <v>-</v>
          </cell>
          <cell r="AD3780">
            <v>3.4</v>
          </cell>
          <cell r="AE3780">
            <v>3.6</v>
          </cell>
          <cell r="AF3780">
            <v>3.9</v>
          </cell>
          <cell r="AG3780">
            <v>0.79400000000000004</v>
          </cell>
          <cell r="AH3780">
            <v>3.7</v>
          </cell>
          <cell r="AI3780">
            <v>4</v>
          </cell>
          <cell r="AJ3780">
            <v>4.3</v>
          </cell>
          <cell r="AK3780">
            <v>0.79400000000000004</v>
          </cell>
        </row>
        <row r="3781">
          <cell r="E3781" t="str">
            <v>REGISTRO</v>
          </cell>
          <cell r="F3781" t="str">
            <v>REGISTRO</v>
          </cell>
          <cell r="G3781" t="str">
            <v>Nível 4, 5 e 6</v>
          </cell>
          <cell r="H3781">
            <v>1</v>
          </cell>
          <cell r="I3781">
            <v>4</v>
          </cell>
          <cell r="J3781">
            <v>0</v>
          </cell>
          <cell r="K3781">
            <v>389</v>
          </cell>
          <cell r="L3781">
            <v>333</v>
          </cell>
          <cell r="M3781">
            <v>722</v>
          </cell>
          <cell r="N3781">
            <v>0</v>
          </cell>
          <cell r="O3781">
            <v>4.7</v>
          </cell>
          <cell r="P3781">
            <v>2.8</v>
          </cell>
          <cell r="Q3781">
            <v>3.8</v>
          </cell>
          <cell r="R3781">
            <v>0</v>
          </cell>
          <cell r="S3781">
            <v>389</v>
          </cell>
          <cell r="T3781">
            <v>333</v>
          </cell>
          <cell r="U3781">
            <v>722</v>
          </cell>
          <cell r="V3781">
            <v>3.8</v>
          </cell>
          <cell r="W3781" t="str">
            <v>AF + EM</v>
          </cell>
          <cell r="X3781" t="str">
            <v>AF + EM</v>
          </cell>
          <cell r="Y3781">
            <v>4</v>
          </cell>
          <cell r="Z3781">
            <v>4.3</v>
          </cell>
          <cell r="AA3781">
            <v>0.78300000000000003</v>
          </cell>
          <cell r="AB3781" t="str">
            <v>Continuidade de Atendimento</v>
          </cell>
          <cell r="AC3781" t="str">
            <v>-</v>
          </cell>
          <cell r="AD3781">
            <v>3.6</v>
          </cell>
          <cell r="AE3781">
            <v>3.9</v>
          </cell>
          <cell r="AF3781">
            <v>4.3</v>
          </cell>
          <cell r="AG3781">
            <v>0.79700000000000004</v>
          </cell>
          <cell r="AH3781">
            <v>3.7</v>
          </cell>
          <cell r="AI3781">
            <v>4</v>
          </cell>
          <cell r="AJ3781">
            <v>4.3</v>
          </cell>
          <cell r="AK3781">
            <v>0.79400000000000004</v>
          </cell>
        </row>
        <row r="3782">
          <cell r="E3782" t="str">
            <v>REGISTRO</v>
          </cell>
          <cell r="F3782" t="str">
            <v>REGISTRO</v>
          </cell>
          <cell r="G3782" t="str">
            <v>Nível 1, 2 e 3</v>
          </cell>
          <cell r="H3782">
            <v>2</v>
          </cell>
          <cell r="I3782">
            <v>5</v>
          </cell>
          <cell r="J3782">
            <v>0</v>
          </cell>
          <cell r="K3782">
            <v>88</v>
          </cell>
          <cell r="L3782">
            <v>43</v>
          </cell>
          <cell r="M3782">
            <v>131</v>
          </cell>
          <cell r="N3782">
            <v>0</v>
          </cell>
          <cell r="O3782">
            <v>4</v>
          </cell>
          <cell r="P3782">
            <v>2.7</v>
          </cell>
          <cell r="Q3782">
            <v>3.6</v>
          </cell>
          <cell r="R3782">
            <v>0</v>
          </cell>
          <cell r="S3782">
            <v>88</v>
          </cell>
          <cell r="T3782">
            <v>43</v>
          </cell>
          <cell r="U3782">
            <v>131</v>
          </cell>
          <cell r="V3782">
            <v>3.6</v>
          </cell>
          <cell r="W3782" t="str">
            <v>AF + EM</v>
          </cell>
          <cell r="X3782" t="str">
            <v>AF + EM</v>
          </cell>
          <cell r="Y3782">
            <v>4</v>
          </cell>
          <cell r="Z3782">
            <v>4.4000000000000004</v>
          </cell>
          <cell r="AA3782">
            <v>0.8</v>
          </cell>
          <cell r="AB3782" t="str">
            <v>Continuidade de Atendimento</v>
          </cell>
          <cell r="AC3782" t="str">
            <v>-</v>
          </cell>
          <cell r="AD3782">
            <v>3.6</v>
          </cell>
          <cell r="AE3782">
            <v>3.9</v>
          </cell>
          <cell r="AF3782">
            <v>4.3</v>
          </cell>
          <cell r="AG3782">
            <v>0.79700000000000004</v>
          </cell>
          <cell r="AH3782">
            <v>3.7</v>
          </cell>
          <cell r="AI3782">
            <v>4</v>
          </cell>
          <cell r="AJ3782">
            <v>4.3</v>
          </cell>
          <cell r="AK3782">
            <v>0.79400000000000004</v>
          </cell>
        </row>
        <row r="3783">
          <cell r="E3783" t="str">
            <v>NORTE 1</v>
          </cell>
          <cell r="F3783" t="str">
            <v>SAO PAULO</v>
          </cell>
          <cell r="G3783" t="str">
            <v>Nível 1, 2 e 3</v>
          </cell>
          <cell r="H3783">
            <v>1</v>
          </cell>
          <cell r="I3783">
            <v>6</v>
          </cell>
          <cell r="J3783">
            <v>96</v>
          </cell>
          <cell r="K3783">
            <v>0</v>
          </cell>
          <cell r="L3783">
            <v>0</v>
          </cell>
          <cell r="M3783">
            <v>96</v>
          </cell>
          <cell r="N3783">
            <v>6.9</v>
          </cell>
          <cell r="O3783">
            <v>0</v>
          </cell>
          <cell r="P3783">
            <v>0</v>
          </cell>
          <cell r="Q3783">
            <v>6.9</v>
          </cell>
          <cell r="R3783">
            <v>96</v>
          </cell>
          <cell r="S3783">
            <v>0</v>
          </cell>
          <cell r="T3783">
            <v>0</v>
          </cell>
          <cell r="U3783">
            <v>96</v>
          </cell>
          <cell r="V3783">
            <v>6.9</v>
          </cell>
          <cell r="W3783" t="str">
            <v>AI</v>
          </cell>
          <cell r="X3783" t="str">
            <v>AI</v>
          </cell>
          <cell r="Y3783">
            <v>7.1</v>
          </cell>
          <cell r="Z3783">
            <v>7.2</v>
          </cell>
          <cell r="AA3783">
            <v>0.8</v>
          </cell>
          <cell r="AB3783" t="str">
            <v>Continuidade de Atendimento</v>
          </cell>
          <cell r="AC3783" t="str">
            <v>-</v>
          </cell>
          <cell r="AD3783">
            <v>3.5</v>
          </cell>
          <cell r="AE3783">
            <v>3.8</v>
          </cell>
          <cell r="AF3783">
            <v>4.0999999999999996</v>
          </cell>
          <cell r="AG3783">
            <v>0.79300000000000004</v>
          </cell>
          <cell r="AH3783">
            <v>3.7</v>
          </cell>
          <cell r="AI3783">
            <v>4</v>
          </cell>
          <cell r="AJ3783">
            <v>4.3</v>
          </cell>
          <cell r="AK3783">
            <v>0.79400000000000004</v>
          </cell>
        </row>
        <row r="3784">
          <cell r="E3784" t="str">
            <v>NORTE 1</v>
          </cell>
          <cell r="F3784" t="str">
            <v>SAO PAULO</v>
          </cell>
          <cell r="G3784" t="str">
            <v>Nível 4, 5 e 6</v>
          </cell>
          <cell r="H3784">
            <v>2</v>
          </cell>
          <cell r="I3784">
            <v>7</v>
          </cell>
          <cell r="J3784">
            <v>0</v>
          </cell>
          <cell r="K3784">
            <v>306</v>
          </cell>
          <cell r="L3784">
            <v>308</v>
          </cell>
          <cell r="M3784">
            <v>614</v>
          </cell>
          <cell r="N3784">
            <v>0</v>
          </cell>
          <cell r="O3784">
            <v>3.9</v>
          </cell>
          <cell r="P3784">
            <v>2.9</v>
          </cell>
          <cell r="Q3784">
            <v>3.4</v>
          </cell>
          <cell r="R3784">
            <v>0</v>
          </cell>
          <cell r="S3784">
            <v>306</v>
          </cell>
          <cell r="T3784">
            <v>308</v>
          </cell>
          <cell r="U3784">
            <v>614</v>
          </cell>
          <cell r="V3784">
            <v>3.4</v>
          </cell>
          <cell r="W3784" t="str">
            <v>AF + EM</v>
          </cell>
          <cell r="X3784" t="str">
            <v>AF + EM</v>
          </cell>
          <cell r="Y3784">
            <v>3.7</v>
          </cell>
          <cell r="Z3784">
            <v>4.0999999999999996</v>
          </cell>
          <cell r="AA3784">
            <v>0.8</v>
          </cell>
          <cell r="AB3784" t="str">
            <v>Continuidade de Atendimento</v>
          </cell>
          <cell r="AC3784" t="str">
            <v>-</v>
          </cell>
          <cell r="AD3784">
            <v>3.5</v>
          </cell>
          <cell r="AE3784">
            <v>3.8</v>
          </cell>
          <cell r="AF3784">
            <v>4.0999999999999996</v>
          </cell>
          <cell r="AG3784">
            <v>0.79300000000000004</v>
          </cell>
          <cell r="AH3784">
            <v>3.7</v>
          </cell>
          <cell r="AI3784">
            <v>4</v>
          </cell>
          <cell r="AJ3784">
            <v>4.3</v>
          </cell>
          <cell r="AK3784">
            <v>0.79400000000000004</v>
          </cell>
        </row>
        <row r="3785">
          <cell r="E3785" t="str">
            <v>LESTE 4</v>
          </cell>
          <cell r="F3785" t="str">
            <v>SAO PAULO</v>
          </cell>
          <cell r="G3785" t="str">
            <v>Nível 4, 5 e 6</v>
          </cell>
          <cell r="H3785">
            <v>2</v>
          </cell>
          <cell r="I3785">
            <v>7</v>
          </cell>
          <cell r="J3785">
            <v>0</v>
          </cell>
          <cell r="K3785">
            <v>576</v>
          </cell>
          <cell r="L3785">
            <v>314</v>
          </cell>
          <cell r="M3785">
            <v>890</v>
          </cell>
          <cell r="N3785">
            <v>0</v>
          </cell>
          <cell r="O3785">
            <v>4.2</v>
          </cell>
          <cell r="P3785">
            <v>2.9</v>
          </cell>
          <cell r="Q3785">
            <v>3.7</v>
          </cell>
          <cell r="R3785">
            <v>0</v>
          </cell>
          <cell r="S3785">
            <v>576</v>
          </cell>
          <cell r="T3785">
            <v>314</v>
          </cell>
          <cell r="U3785">
            <v>890</v>
          </cell>
          <cell r="V3785">
            <v>3.7</v>
          </cell>
          <cell r="W3785" t="str">
            <v>AF + EM</v>
          </cell>
          <cell r="X3785" t="str">
            <v>AF + EM</v>
          </cell>
          <cell r="Y3785">
            <v>4.0999999999999996</v>
          </cell>
          <cell r="Z3785">
            <v>4.4000000000000004</v>
          </cell>
          <cell r="AA3785">
            <v>0.8</v>
          </cell>
          <cell r="AB3785" t="str">
            <v>Continuidade de Atendimento</v>
          </cell>
          <cell r="AC3785" t="str">
            <v>-</v>
          </cell>
          <cell r="AD3785">
            <v>3.7</v>
          </cell>
          <cell r="AE3785">
            <v>4</v>
          </cell>
          <cell r="AF3785">
            <v>4.3</v>
          </cell>
          <cell r="AG3785">
            <v>0.79800000000000004</v>
          </cell>
          <cell r="AH3785">
            <v>3.7</v>
          </cell>
          <cell r="AI3785">
            <v>4</v>
          </cell>
          <cell r="AJ3785">
            <v>4.3</v>
          </cell>
          <cell r="AK3785">
            <v>0.79400000000000004</v>
          </cell>
        </row>
        <row r="3786">
          <cell r="E3786" t="str">
            <v>LESTE 4</v>
          </cell>
          <cell r="F3786" t="str">
            <v>SAO PAULO</v>
          </cell>
          <cell r="G3786" t="str">
            <v>Nível 4, 5 e 6</v>
          </cell>
          <cell r="H3786">
            <v>1</v>
          </cell>
          <cell r="I3786">
            <v>4</v>
          </cell>
          <cell r="J3786">
            <v>0</v>
          </cell>
          <cell r="K3786">
            <v>330</v>
          </cell>
          <cell r="L3786">
            <v>376</v>
          </cell>
          <cell r="M3786">
            <v>706</v>
          </cell>
          <cell r="N3786">
            <v>0</v>
          </cell>
          <cell r="O3786">
            <v>4.5</v>
          </cell>
          <cell r="P3786">
            <v>2.7</v>
          </cell>
          <cell r="Q3786">
            <v>3.5</v>
          </cell>
          <cell r="R3786">
            <v>0</v>
          </cell>
          <cell r="S3786">
            <v>330</v>
          </cell>
          <cell r="T3786">
            <v>376</v>
          </cell>
          <cell r="U3786">
            <v>706</v>
          </cell>
          <cell r="V3786">
            <v>3.5</v>
          </cell>
          <cell r="W3786" t="str">
            <v>AF + EM</v>
          </cell>
          <cell r="X3786" t="str">
            <v>AF + EM</v>
          </cell>
          <cell r="Y3786">
            <v>3.7</v>
          </cell>
          <cell r="Z3786">
            <v>4</v>
          </cell>
          <cell r="AA3786">
            <v>0.8</v>
          </cell>
          <cell r="AB3786" t="str">
            <v>Continuidade de Atendimento</v>
          </cell>
          <cell r="AC3786" t="str">
            <v>-</v>
          </cell>
          <cell r="AD3786">
            <v>3.7</v>
          </cell>
          <cell r="AE3786">
            <v>4</v>
          </cell>
          <cell r="AF3786">
            <v>4.3</v>
          </cell>
          <cell r="AG3786">
            <v>0.79800000000000004</v>
          </cell>
          <cell r="AH3786">
            <v>3.7</v>
          </cell>
          <cell r="AI3786">
            <v>4</v>
          </cell>
          <cell r="AJ3786">
            <v>4.3</v>
          </cell>
          <cell r="AK3786">
            <v>0.79400000000000004</v>
          </cell>
        </row>
        <row r="3787">
          <cell r="E3787" t="str">
            <v>LESTE 2</v>
          </cell>
          <cell r="F3787" t="str">
            <v>SAO PAULO</v>
          </cell>
          <cell r="G3787" t="str">
            <v>Nível 4, 5 e 6</v>
          </cell>
          <cell r="H3787">
            <v>2</v>
          </cell>
          <cell r="I3787">
            <v>3</v>
          </cell>
          <cell r="J3787">
            <v>0</v>
          </cell>
          <cell r="K3787">
            <v>601</v>
          </cell>
          <cell r="L3787">
            <v>542</v>
          </cell>
          <cell r="M3787">
            <v>1143</v>
          </cell>
          <cell r="N3787">
            <v>0</v>
          </cell>
          <cell r="O3787">
            <v>3.7</v>
          </cell>
          <cell r="P3787">
            <v>2.6</v>
          </cell>
          <cell r="Q3787">
            <v>3.2</v>
          </cell>
          <cell r="R3787">
            <v>0</v>
          </cell>
          <cell r="S3787">
            <v>601</v>
          </cell>
          <cell r="T3787">
            <v>542</v>
          </cell>
          <cell r="U3787">
            <v>1143</v>
          </cell>
          <cell r="V3787">
            <v>3.2</v>
          </cell>
          <cell r="W3787" t="str">
            <v>AF + EM</v>
          </cell>
          <cell r="X3787" t="str">
            <v>AF + EM</v>
          </cell>
          <cell r="Y3787">
            <v>3.5</v>
          </cell>
          <cell r="Z3787">
            <v>3.8</v>
          </cell>
          <cell r="AA3787">
            <v>0.78900000000000003</v>
          </cell>
          <cell r="AB3787" t="str">
            <v>Continuidade de Atendimento</v>
          </cell>
          <cell r="AC3787" t="str">
            <v>-</v>
          </cell>
          <cell r="AD3787">
            <v>3.6</v>
          </cell>
          <cell r="AE3787">
            <v>3.9</v>
          </cell>
          <cell r="AF3787">
            <v>4.2</v>
          </cell>
          <cell r="AG3787">
            <v>0.79400000000000004</v>
          </cell>
          <cell r="AH3787">
            <v>3.7</v>
          </cell>
          <cell r="AI3787">
            <v>4</v>
          </cell>
          <cell r="AJ3787">
            <v>4.3</v>
          </cell>
          <cell r="AK3787">
            <v>0.79400000000000004</v>
          </cell>
        </row>
        <row r="3788">
          <cell r="E3788" t="str">
            <v>CENTRO OESTE</v>
          </cell>
          <cell r="F3788" t="str">
            <v>SAO PAULO</v>
          </cell>
          <cell r="G3788" t="str">
            <v>Nível 1, 2 e 3</v>
          </cell>
          <cell r="H3788">
            <v>1</v>
          </cell>
          <cell r="I3788">
            <v>2</v>
          </cell>
          <cell r="J3788">
            <v>114</v>
          </cell>
          <cell r="K3788">
            <v>0</v>
          </cell>
          <cell r="L3788">
            <v>0</v>
          </cell>
          <cell r="M3788">
            <v>114</v>
          </cell>
          <cell r="N3788">
            <v>5.3</v>
          </cell>
          <cell r="O3788">
            <v>0</v>
          </cell>
          <cell r="P3788">
            <v>0</v>
          </cell>
          <cell r="Q3788">
            <v>5.3</v>
          </cell>
          <cell r="R3788">
            <v>114</v>
          </cell>
          <cell r="S3788">
            <v>0</v>
          </cell>
          <cell r="T3788">
            <v>0</v>
          </cell>
          <cell r="U3788">
            <v>114</v>
          </cell>
          <cell r="V3788">
            <v>5.3</v>
          </cell>
          <cell r="W3788" t="str">
            <v>AI</v>
          </cell>
          <cell r="X3788" t="str">
            <v>Sem Alunos 2024</v>
          </cell>
          <cell r="Y3788">
            <v>5.5</v>
          </cell>
          <cell r="Z3788">
            <v>5.7</v>
          </cell>
          <cell r="AA3788" t="str">
            <v/>
          </cell>
          <cell r="AB3788" t="str">
            <v>Sem Alunos 2024</v>
          </cell>
          <cell r="AC3788" t="str">
            <v>-</v>
          </cell>
          <cell r="AD3788">
            <v>3.8</v>
          </cell>
          <cell r="AE3788">
            <v>4.0999999999999996</v>
          </cell>
          <cell r="AF3788">
            <v>4.4000000000000004</v>
          </cell>
          <cell r="AG3788">
            <v>0.79800000000000004</v>
          </cell>
          <cell r="AH3788">
            <v>3.7</v>
          </cell>
          <cell r="AI3788">
            <v>4</v>
          </cell>
          <cell r="AJ3788">
            <v>4.3</v>
          </cell>
          <cell r="AK3788">
            <v>0.79400000000000004</v>
          </cell>
        </row>
        <row r="3789">
          <cell r="E3789" t="str">
            <v>SUL 1</v>
          </cell>
          <cell r="F3789" t="str">
            <v>SAO PAULO</v>
          </cell>
          <cell r="G3789" t="str">
            <v>Nível 4, 5 e 6</v>
          </cell>
          <cell r="H3789">
            <v>1</v>
          </cell>
          <cell r="I3789">
            <v>8</v>
          </cell>
          <cell r="J3789">
            <v>22</v>
          </cell>
          <cell r="K3789">
            <v>215</v>
          </cell>
          <cell r="L3789">
            <v>122</v>
          </cell>
          <cell r="M3789">
            <v>359</v>
          </cell>
          <cell r="N3789">
            <v>5.4</v>
          </cell>
          <cell r="O3789">
            <v>4.4000000000000004</v>
          </cell>
          <cell r="P3789">
            <v>3.2</v>
          </cell>
          <cell r="Q3789">
            <v>4.0999999999999996</v>
          </cell>
          <cell r="R3789">
            <v>22</v>
          </cell>
          <cell r="S3789">
            <v>215</v>
          </cell>
          <cell r="T3789">
            <v>122</v>
          </cell>
          <cell r="U3789">
            <v>359</v>
          </cell>
          <cell r="V3789">
            <v>4.0999999999999996</v>
          </cell>
          <cell r="W3789" t="str">
            <v>AI + AF + EM</v>
          </cell>
          <cell r="X3789" t="str">
            <v>AI + AF + EM</v>
          </cell>
          <cell r="Y3789">
            <v>4.3</v>
          </cell>
          <cell r="Z3789">
            <v>4.5</v>
          </cell>
          <cell r="AA3789">
            <v>0.8</v>
          </cell>
          <cell r="AB3789" t="str">
            <v>Continuidade de Atendimento</v>
          </cell>
          <cell r="AC3789" t="str">
            <v>-</v>
          </cell>
          <cell r="AD3789">
            <v>3.6</v>
          </cell>
          <cell r="AE3789">
            <v>3.9</v>
          </cell>
          <cell r="AF3789">
            <v>4.2</v>
          </cell>
          <cell r="AG3789">
            <v>0.79500000000000004</v>
          </cell>
          <cell r="AH3789">
            <v>3.7</v>
          </cell>
          <cell r="AI3789">
            <v>4</v>
          </cell>
          <cell r="AJ3789">
            <v>4.3</v>
          </cell>
          <cell r="AK3789">
            <v>0.79400000000000004</v>
          </cell>
        </row>
        <row r="3790">
          <cell r="E3790" t="str">
            <v>SUL 2</v>
          </cell>
          <cell r="F3790" t="str">
            <v>SAO PAULO</v>
          </cell>
          <cell r="G3790" t="str">
            <v>Nível 4, 5 e 6</v>
          </cell>
          <cell r="H3790">
            <v>2</v>
          </cell>
          <cell r="I3790">
            <v>3</v>
          </cell>
          <cell r="J3790">
            <v>0</v>
          </cell>
          <cell r="K3790">
            <v>412</v>
          </cell>
          <cell r="L3790">
            <v>291</v>
          </cell>
          <cell r="M3790">
            <v>703</v>
          </cell>
          <cell r="N3790">
            <v>0</v>
          </cell>
          <cell r="O3790">
            <v>3.7</v>
          </cell>
          <cell r="P3790">
            <v>2.8</v>
          </cell>
          <cell r="Q3790">
            <v>3.3</v>
          </cell>
          <cell r="R3790">
            <v>0</v>
          </cell>
          <cell r="S3790">
            <v>412</v>
          </cell>
          <cell r="T3790">
            <v>291</v>
          </cell>
          <cell r="U3790">
            <v>703</v>
          </cell>
          <cell r="V3790">
            <v>3.3</v>
          </cell>
          <cell r="W3790" t="str">
            <v>AF + EM</v>
          </cell>
          <cell r="X3790" t="str">
            <v>AF + EM</v>
          </cell>
          <cell r="Y3790">
            <v>3.6</v>
          </cell>
          <cell r="Z3790">
            <v>3.9</v>
          </cell>
          <cell r="AA3790">
            <v>0.8</v>
          </cell>
          <cell r="AB3790" t="str">
            <v>Continuidade de Atendimento</v>
          </cell>
          <cell r="AC3790" t="str">
            <v>-</v>
          </cell>
          <cell r="AD3790">
            <v>3.6</v>
          </cell>
          <cell r="AE3790">
            <v>3.9</v>
          </cell>
          <cell r="AF3790">
            <v>4.2</v>
          </cell>
          <cell r="AG3790">
            <v>0.79300000000000004</v>
          </cell>
          <cell r="AH3790">
            <v>3.7</v>
          </cell>
          <cell r="AI3790">
            <v>4</v>
          </cell>
          <cell r="AJ3790">
            <v>4.3</v>
          </cell>
          <cell r="AK3790">
            <v>0.79400000000000004</v>
          </cell>
        </row>
        <row r="3791">
          <cell r="E3791" t="str">
            <v>SUL 1</v>
          </cell>
          <cell r="F3791" t="str">
            <v>SAO PAULO</v>
          </cell>
          <cell r="G3791" t="str">
            <v>Nível 1, 2 e 3</v>
          </cell>
          <cell r="H3791">
            <v>1</v>
          </cell>
          <cell r="I3791">
            <v>2</v>
          </cell>
          <cell r="J3791">
            <v>147</v>
          </cell>
          <cell r="K3791">
            <v>0</v>
          </cell>
          <cell r="L3791">
            <v>0</v>
          </cell>
          <cell r="M3791">
            <v>147</v>
          </cell>
          <cell r="N3791">
            <v>6.1</v>
          </cell>
          <cell r="O3791">
            <v>0</v>
          </cell>
          <cell r="P3791">
            <v>0</v>
          </cell>
          <cell r="Q3791">
            <v>6.1</v>
          </cell>
          <cell r="R3791">
            <v>147</v>
          </cell>
          <cell r="S3791">
            <v>0</v>
          </cell>
          <cell r="T3791">
            <v>0</v>
          </cell>
          <cell r="U3791">
            <v>147</v>
          </cell>
          <cell r="V3791">
            <v>6.1</v>
          </cell>
          <cell r="W3791" t="str">
            <v>AI</v>
          </cell>
          <cell r="X3791" t="str">
            <v>AI</v>
          </cell>
          <cell r="Y3791">
            <v>6.3</v>
          </cell>
          <cell r="Z3791">
            <v>6.5</v>
          </cell>
          <cell r="AA3791">
            <v>0.8</v>
          </cell>
          <cell r="AB3791" t="str">
            <v>Continuidade de Atendimento</v>
          </cell>
          <cell r="AC3791" t="str">
            <v>-</v>
          </cell>
          <cell r="AD3791">
            <v>3.6</v>
          </cell>
          <cell r="AE3791">
            <v>3.9</v>
          </cell>
          <cell r="AF3791">
            <v>4.2</v>
          </cell>
          <cell r="AG3791">
            <v>0.79500000000000004</v>
          </cell>
          <cell r="AH3791">
            <v>3.7</v>
          </cell>
          <cell r="AI3791">
            <v>4</v>
          </cell>
          <cell r="AJ3791">
            <v>4.3</v>
          </cell>
          <cell r="AK3791">
            <v>0.79400000000000004</v>
          </cell>
        </row>
        <row r="3792">
          <cell r="E3792" t="str">
            <v>SUL 1</v>
          </cell>
          <cell r="F3792" t="str">
            <v>SAO PAULO</v>
          </cell>
          <cell r="G3792" t="str">
            <v>Nível 1, 2 e 3</v>
          </cell>
          <cell r="H3792">
            <v>2</v>
          </cell>
          <cell r="I3792">
            <v>1</v>
          </cell>
          <cell r="J3792">
            <v>61</v>
          </cell>
          <cell r="K3792">
            <v>0</v>
          </cell>
          <cell r="L3792">
            <v>0</v>
          </cell>
          <cell r="M3792">
            <v>61</v>
          </cell>
          <cell r="N3792">
            <v>4.5999999999999996</v>
          </cell>
          <cell r="O3792">
            <v>0</v>
          </cell>
          <cell r="P3792">
            <v>0</v>
          </cell>
          <cell r="Q3792">
            <v>4.5999999999999996</v>
          </cell>
          <cell r="R3792">
            <v>61</v>
          </cell>
          <cell r="S3792">
            <v>0</v>
          </cell>
          <cell r="T3792">
            <v>0</v>
          </cell>
          <cell r="U3792">
            <v>61</v>
          </cell>
          <cell r="V3792">
            <v>4.5999999999999996</v>
          </cell>
          <cell r="W3792" t="str">
            <v>AI</v>
          </cell>
          <cell r="X3792" t="str">
            <v>AI</v>
          </cell>
          <cell r="Y3792">
            <v>4.9000000000000004</v>
          </cell>
          <cell r="Z3792">
            <v>5.2</v>
          </cell>
          <cell r="AA3792">
            <v>0.8</v>
          </cell>
          <cell r="AB3792" t="str">
            <v>Continuidade de Atendimento</v>
          </cell>
          <cell r="AC3792" t="str">
            <v>-</v>
          </cell>
          <cell r="AD3792">
            <v>3.6</v>
          </cell>
          <cell r="AE3792">
            <v>3.9</v>
          </cell>
          <cell r="AF3792">
            <v>4.2</v>
          </cell>
          <cell r="AG3792">
            <v>0.79500000000000004</v>
          </cell>
          <cell r="AH3792">
            <v>3.7</v>
          </cell>
          <cell r="AI3792">
            <v>4</v>
          </cell>
          <cell r="AJ3792">
            <v>4.3</v>
          </cell>
          <cell r="AK3792">
            <v>0.79400000000000004</v>
          </cell>
        </row>
        <row r="3793">
          <cell r="E3793" t="str">
            <v>SUL 3</v>
          </cell>
          <cell r="F3793" t="str">
            <v>SAO PAULO</v>
          </cell>
          <cell r="G3793" t="str">
            <v>Nível 1, 2 e 3</v>
          </cell>
          <cell r="H3793">
            <v>1</v>
          </cell>
          <cell r="I3793">
            <v>6</v>
          </cell>
          <cell r="J3793">
            <v>109</v>
          </cell>
          <cell r="K3793">
            <v>0</v>
          </cell>
          <cell r="L3793">
            <v>0</v>
          </cell>
          <cell r="M3793">
            <v>109</v>
          </cell>
          <cell r="N3793">
            <v>6.3</v>
          </cell>
          <cell r="O3793">
            <v>0</v>
          </cell>
          <cell r="P3793">
            <v>0</v>
          </cell>
          <cell r="Q3793">
            <v>6.3</v>
          </cell>
          <cell r="R3793">
            <v>109</v>
          </cell>
          <cell r="S3793">
            <v>0</v>
          </cell>
          <cell r="T3793">
            <v>0</v>
          </cell>
          <cell r="U3793">
            <v>109</v>
          </cell>
          <cell r="V3793">
            <v>6.3</v>
          </cell>
          <cell r="W3793" t="str">
            <v>AI</v>
          </cell>
          <cell r="X3793" t="str">
            <v>AI</v>
          </cell>
          <cell r="Y3793">
            <v>6.5</v>
          </cell>
          <cell r="Z3793">
            <v>6.7</v>
          </cell>
          <cell r="AA3793">
            <v>0.8</v>
          </cell>
          <cell r="AB3793" t="str">
            <v>Continuidade de Atendimento</v>
          </cell>
          <cell r="AC3793" t="str">
            <v>-</v>
          </cell>
          <cell r="AD3793">
            <v>3.7</v>
          </cell>
          <cell r="AE3793">
            <v>3.9</v>
          </cell>
          <cell r="AF3793">
            <v>4.2</v>
          </cell>
          <cell r="AG3793">
            <v>0.79400000000000004</v>
          </cell>
          <cell r="AH3793">
            <v>3.7</v>
          </cell>
          <cell r="AI3793">
            <v>4</v>
          </cell>
          <cell r="AJ3793">
            <v>4.3</v>
          </cell>
          <cell r="AK3793">
            <v>0.79400000000000004</v>
          </cell>
        </row>
        <row r="3794">
          <cell r="E3794" t="str">
            <v>SUL 3</v>
          </cell>
          <cell r="F3794" t="str">
            <v>SAO PAULO</v>
          </cell>
          <cell r="G3794" t="str">
            <v>Nível 4, 5 e 6</v>
          </cell>
          <cell r="H3794">
            <v>2</v>
          </cell>
          <cell r="I3794">
            <v>3</v>
          </cell>
          <cell r="J3794">
            <v>47</v>
          </cell>
          <cell r="K3794">
            <v>212</v>
          </cell>
          <cell r="L3794">
            <v>133</v>
          </cell>
          <cell r="M3794">
            <v>392</v>
          </cell>
          <cell r="N3794">
            <v>4.8</v>
          </cell>
          <cell r="O3794">
            <v>3.6</v>
          </cell>
          <cell r="P3794">
            <v>2.5</v>
          </cell>
          <cell r="Q3794">
            <v>3.4</v>
          </cell>
          <cell r="R3794">
            <v>47</v>
          </cell>
          <cell r="S3794">
            <v>212</v>
          </cell>
          <cell r="T3794">
            <v>133</v>
          </cell>
          <cell r="U3794">
            <v>392</v>
          </cell>
          <cell r="V3794">
            <v>3.4</v>
          </cell>
          <cell r="W3794" t="str">
            <v>AI + AF + EM</v>
          </cell>
          <cell r="X3794" t="str">
            <v>AI + AF + EM</v>
          </cell>
          <cell r="Y3794">
            <v>3.7</v>
          </cell>
          <cell r="Z3794">
            <v>4</v>
          </cell>
          <cell r="AA3794">
            <v>0.8</v>
          </cell>
          <cell r="AB3794" t="str">
            <v>Continuidade de Atendimento</v>
          </cell>
          <cell r="AC3794" t="str">
            <v>-</v>
          </cell>
          <cell r="AD3794">
            <v>3.7</v>
          </cell>
          <cell r="AE3794">
            <v>3.9</v>
          </cell>
          <cell r="AF3794">
            <v>4.2</v>
          </cell>
          <cell r="AG3794">
            <v>0.79400000000000004</v>
          </cell>
          <cell r="AH3794">
            <v>3.7</v>
          </cell>
          <cell r="AI3794">
            <v>4</v>
          </cell>
          <cell r="AJ3794">
            <v>4.3</v>
          </cell>
          <cell r="AK3794">
            <v>0.79400000000000004</v>
          </cell>
        </row>
        <row r="3795">
          <cell r="E3795" t="str">
            <v>CAIEIRAS</v>
          </cell>
          <cell r="F3795" t="str">
            <v>CAIEIRAS</v>
          </cell>
          <cell r="G3795" t="str">
            <v>Nível 4, 5 e 6</v>
          </cell>
          <cell r="H3795">
            <v>1</v>
          </cell>
          <cell r="I3795">
            <v>4</v>
          </cell>
          <cell r="J3795">
            <v>0</v>
          </cell>
          <cell r="K3795">
            <v>849</v>
          </cell>
          <cell r="L3795">
            <v>578</v>
          </cell>
          <cell r="M3795">
            <v>1427</v>
          </cell>
          <cell r="N3795">
            <v>0</v>
          </cell>
          <cell r="O3795">
            <v>4.0999999999999996</v>
          </cell>
          <cell r="P3795">
            <v>2.8</v>
          </cell>
          <cell r="Q3795">
            <v>3.6</v>
          </cell>
          <cell r="R3795">
            <v>0</v>
          </cell>
          <cell r="S3795">
            <v>849</v>
          </cell>
          <cell r="T3795">
            <v>578</v>
          </cell>
          <cell r="U3795">
            <v>1427</v>
          </cell>
          <cell r="V3795">
            <v>3.6</v>
          </cell>
          <cell r="W3795" t="str">
            <v>AF + EM</v>
          </cell>
          <cell r="X3795" t="str">
            <v>AF + EM</v>
          </cell>
          <cell r="Y3795">
            <v>3.8</v>
          </cell>
          <cell r="Z3795">
            <v>4</v>
          </cell>
          <cell r="AA3795">
            <v>0.78900000000000003</v>
          </cell>
          <cell r="AB3795" t="str">
            <v>Continuidade de Atendimento</v>
          </cell>
          <cell r="AC3795" t="str">
            <v>-</v>
          </cell>
          <cell r="AD3795">
            <v>3.5</v>
          </cell>
          <cell r="AE3795">
            <v>3.8</v>
          </cell>
          <cell r="AF3795">
            <v>4.0999999999999996</v>
          </cell>
          <cell r="AG3795">
            <v>0.79100000000000004</v>
          </cell>
          <cell r="AH3795">
            <v>3.7</v>
          </cell>
          <cell r="AI3795">
            <v>4</v>
          </cell>
          <cell r="AJ3795">
            <v>4.3</v>
          </cell>
          <cell r="AK3795">
            <v>0.79400000000000004</v>
          </cell>
        </row>
        <row r="3796">
          <cell r="E3796" t="str">
            <v>GUARULHOS NORTE</v>
          </cell>
          <cell r="F3796" t="str">
            <v>GUARULHOS</v>
          </cell>
          <cell r="G3796" t="str">
            <v>Nível 1, 2 e 3</v>
          </cell>
          <cell r="H3796">
            <v>1</v>
          </cell>
          <cell r="I3796">
            <v>2</v>
          </cell>
          <cell r="J3796">
            <v>138</v>
          </cell>
          <cell r="K3796">
            <v>0</v>
          </cell>
          <cell r="L3796">
            <v>0</v>
          </cell>
          <cell r="M3796">
            <v>138</v>
          </cell>
          <cell r="N3796">
            <v>6</v>
          </cell>
          <cell r="O3796">
            <v>0</v>
          </cell>
          <cell r="P3796">
            <v>0</v>
          </cell>
          <cell r="Q3796">
            <v>6</v>
          </cell>
          <cell r="R3796">
            <v>138</v>
          </cell>
          <cell r="S3796">
            <v>0</v>
          </cell>
          <cell r="T3796">
            <v>0</v>
          </cell>
          <cell r="U3796">
            <v>138</v>
          </cell>
          <cell r="V3796">
            <v>6</v>
          </cell>
          <cell r="W3796" t="str">
            <v>AI</v>
          </cell>
          <cell r="X3796" t="str">
            <v>AI</v>
          </cell>
          <cell r="Y3796">
            <v>6.2</v>
          </cell>
          <cell r="Z3796">
            <v>6.4</v>
          </cell>
          <cell r="AA3796">
            <v>0.8</v>
          </cell>
          <cell r="AB3796" t="str">
            <v>Continuidade de Atendimento</v>
          </cell>
          <cell r="AC3796" t="str">
            <v>-</v>
          </cell>
          <cell r="AD3796">
            <v>3.6</v>
          </cell>
          <cell r="AE3796">
            <v>3.9</v>
          </cell>
          <cell r="AF3796">
            <v>4.2</v>
          </cell>
          <cell r="AG3796">
            <v>0.79400000000000004</v>
          </cell>
          <cell r="AH3796">
            <v>3.7</v>
          </cell>
          <cell r="AI3796">
            <v>4</v>
          </cell>
          <cell r="AJ3796">
            <v>4.3</v>
          </cell>
          <cell r="AK3796">
            <v>0.79400000000000004</v>
          </cell>
        </row>
        <row r="3797">
          <cell r="E3797" t="str">
            <v>GUARULHOS SUL</v>
          </cell>
          <cell r="F3797" t="str">
            <v>GUARULHOS</v>
          </cell>
          <cell r="G3797" t="str">
            <v>Nível 4, 5 e 6</v>
          </cell>
          <cell r="H3797">
            <v>1</v>
          </cell>
          <cell r="I3797">
            <v>4</v>
          </cell>
          <cell r="J3797">
            <v>0</v>
          </cell>
          <cell r="K3797">
            <v>697</v>
          </cell>
          <cell r="L3797">
            <v>598</v>
          </cell>
          <cell r="M3797">
            <v>1295</v>
          </cell>
          <cell r="N3797">
            <v>0</v>
          </cell>
          <cell r="O3797">
            <v>4.2</v>
          </cell>
          <cell r="P3797">
            <v>3.1</v>
          </cell>
          <cell r="Q3797">
            <v>3.7</v>
          </cell>
          <cell r="R3797">
            <v>0</v>
          </cell>
          <cell r="S3797">
            <v>697</v>
          </cell>
          <cell r="T3797">
            <v>598</v>
          </cell>
          <cell r="U3797">
            <v>1295</v>
          </cell>
          <cell r="V3797">
            <v>3.7</v>
          </cell>
          <cell r="W3797" t="str">
            <v>AF + EM</v>
          </cell>
          <cell r="X3797" t="str">
            <v>AF + EM</v>
          </cell>
          <cell r="Y3797">
            <v>3.9</v>
          </cell>
          <cell r="Z3797">
            <v>4.0999999999999996</v>
          </cell>
          <cell r="AA3797">
            <v>0.78600000000000003</v>
          </cell>
          <cell r="AB3797" t="str">
            <v>Continuidade de Atendimento</v>
          </cell>
          <cell r="AC3797" t="str">
            <v>-</v>
          </cell>
          <cell r="AD3797">
            <v>3.7</v>
          </cell>
          <cell r="AE3797">
            <v>4</v>
          </cell>
          <cell r="AF3797">
            <v>4.3</v>
          </cell>
          <cell r="AG3797">
            <v>0.79500000000000004</v>
          </cell>
          <cell r="AH3797">
            <v>3.7</v>
          </cell>
          <cell r="AI3797">
            <v>4</v>
          </cell>
          <cell r="AJ3797">
            <v>4.3</v>
          </cell>
          <cell r="AK3797">
            <v>0.79400000000000004</v>
          </cell>
        </row>
        <row r="3798">
          <cell r="E3798" t="str">
            <v>GUARULHOS NORTE</v>
          </cell>
          <cell r="F3798" t="str">
            <v>GUARULHOS</v>
          </cell>
          <cell r="G3798" t="str">
            <v>Nível 1, 2 e 3</v>
          </cell>
          <cell r="H3798">
            <v>2</v>
          </cell>
          <cell r="I3798">
            <v>1</v>
          </cell>
          <cell r="J3798">
            <v>0</v>
          </cell>
          <cell r="K3798">
            <v>606</v>
          </cell>
          <cell r="L3798">
            <v>0</v>
          </cell>
          <cell r="M3798">
            <v>606</v>
          </cell>
          <cell r="N3798">
            <v>0</v>
          </cell>
          <cell r="O3798">
            <v>4</v>
          </cell>
          <cell r="P3798">
            <v>0</v>
          </cell>
          <cell r="Q3798">
            <v>4</v>
          </cell>
          <cell r="R3798">
            <v>0</v>
          </cell>
          <cell r="S3798">
            <v>606</v>
          </cell>
          <cell r="T3798">
            <v>0</v>
          </cell>
          <cell r="U3798">
            <v>606</v>
          </cell>
          <cell r="V3798">
            <v>4</v>
          </cell>
          <cell r="W3798" t="str">
            <v>AF</v>
          </cell>
          <cell r="X3798" t="str">
            <v>AF</v>
          </cell>
          <cell r="Y3798">
            <v>4.3</v>
          </cell>
          <cell r="Z3798">
            <v>4.7</v>
          </cell>
          <cell r="AA3798">
            <v>0.8</v>
          </cell>
          <cell r="AB3798" t="str">
            <v>Continuidade de Atendimento</v>
          </cell>
          <cell r="AC3798" t="str">
            <v>-</v>
          </cell>
          <cell r="AD3798">
            <v>3.6</v>
          </cell>
          <cell r="AE3798">
            <v>3.9</v>
          </cell>
          <cell r="AF3798">
            <v>4.2</v>
          </cell>
          <cell r="AG3798">
            <v>0.79400000000000004</v>
          </cell>
          <cell r="AH3798">
            <v>3.7</v>
          </cell>
          <cell r="AI3798">
            <v>4</v>
          </cell>
          <cell r="AJ3798">
            <v>4.3</v>
          </cell>
          <cell r="AK3798">
            <v>0.79400000000000004</v>
          </cell>
        </row>
        <row r="3799">
          <cell r="E3799" t="str">
            <v>JACAREI</v>
          </cell>
          <cell r="F3799" t="str">
            <v>ARUJA</v>
          </cell>
          <cell r="G3799" t="str">
            <v>Nível 1, 2 e 3</v>
          </cell>
          <cell r="H3799">
            <v>2</v>
          </cell>
          <cell r="I3799">
            <v>1</v>
          </cell>
          <cell r="J3799">
            <v>0</v>
          </cell>
          <cell r="K3799">
            <v>690</v>
          </cell>
          <cell r="L3799">
            <v>0</v>
          </cell>
          <cell r="M3799">
            <v>690</v>
          </cell>
          <cell r="N3799">
            <v>0</v>
          </cell>
          <cell r="O3799">
            <v>3.6</v>
          </cell>
          <cell r="P3799">
            <v>0</v>
          </cell>
          <cell r="Q3799">
            <v>3.6</v>
          </cell>
          <cell r="R3799">
            <v>0</v>
          </cell>
          <cell r="S3799">
            <v>690</v>
          </cell>
          <cell r="T3799">
            <v>0</v>
          </cell>
          <cell r="U3799">
            <v>690</v>
          </cell>
          <cell r="V3799">
            <v>3.6</v>
          </cell>
          <cell r="W3799" t="str">
            <v>AF</v>
          </cell>
          <cell r="X3799" t="str">
            <v>AF</v>
          </cell>
          <cell r="Y3799">
            <v>3.9</v>
          </cell>
          <cell r="Z3799">
            <v>4.3</v>
          </cell>
          <cell r="AA3799">
            <v>0.8</v>
          </cell>
          <cell r="AB3799" t="str">
            <v>Continuidade de Atendimento</v>
          </cell>
          <cell r="AC3799" t="str">
            <v>-</v>
          </cell>
          <cell r="AD3799">
            <v>3.7</v>
          </cell>
          <cell r="AE3799">
            <v>4</v>
          </cell>
          <cell r="AF3799">
            <v>4.3</v>
          </cell>
          <cell r="AG3799">
            <v>0.79500000000000004</v>
          </cell>
          <cell r="AH3799">
            <v>3.7</v>
          </cell>
          <cell r="AI3799">
            <v>4</v>
          </cell>
          <cell r="AJ3799">
            <v>4.3</v>
          </cell>
          <cell r="AK3799">
            <v>0.79400000000000004</v>
          </cell>
        </row>
        <row r="3800">
          <cell r="E3800" t="str">
            <v>JACAREI</v>
          </cell>
          <cell r="F3800" t="str">
            <v>SANTA ISABEL</v>
          </cell>
          <cell r="G3800" t="str">
            <v>Nível 4, 5 e 6</v>
          </cell>
          <cell r="H3800">
            <v>2</v>
          </cell>
          <cell r="I3800">
            <v>7</v>
          </cell>
          <cell r="J3800">
            <v>0</v>
          </cell>
          <cell r="K3800">
            <v>237</v>
          </cell>
          <cell r="L3800">
            <v>95</v>
          </cell>
          <cell r="M3800">
            <v>332</v>
          </cell>
          <cell r="N3800">
            <v>0</v>
          </cell>
          <cell r="O3800">
            <v>4.0999999999999996</v>
          </cell>
          <cell r="P3800">
            <v>2.9</v>
          </cell>
          <cell r="Q3800">
            <v>3.8</v>
          </cell>
          <cell r="R3800">
            <v>0</v>
          </cell>
          <cell r="S3800">
            <v>237</v>
          </cell>
          <cell r="T3800">
            <v>95</v>
          </cell>
          <cell r="U3800">
            <v>332</v>
          </cell>
          <cell r="V3800">
            <v>3.8</v>
          </cell>
          <cell r="W3800" t="str">
            <v>AF + EM</v>
          </cell>
          <cell r="X3800" t="str">
            <v>AF + EM</v>
          </cell>
          <cell r="Y3800">
            <v>4.0999999999999996</v>
          </cell>
          <cell r="Z3800">
            <v>4.4000000000000004</v>
          </cell>
          <cell r="AA3800">
            <v>0.8</v>
          </cell>
          <cell r="AB3800" t="str">
            <v>Continuidade de Atendimento</v>
          </cell>
          <cell r="AC3800" t="str">
            <v>-</v>
          </cell>
          <cell r="AD3800">
            <v>3.7</v>
          </cell>
          <cell r="AE3800">
            <v>4</v>
          </cell>
          <cell r="AF3800">
            <v>4.3</v>
          </cell>
          <cell r="AG3800">
            <v>0.79500000000000004</v>
          </cell>
          <cell r="AH3800">
            <v>3.7</v>
          </cell>
          <cell r="AI3800">
            <v>4</v>
          </cell>
          <cell r="AJ3800">
            <v>4.3</v>
          </cell>
          <cell r="AK3800">
            <v>0.79400000000000004</v>
          </cell>
        </row>
        <row r="3801">
          <cell r="E3801" t="str">
            <v>SUZANO</v>
          </cell>
          <cell r="F3801" t="str">
            <v>SUZANO</v>
          </cell>
          <cell r="G3801" t="str">
            <v>Nível 4, 5 e 6</v>
          </cell>
          <cell r="H3801">
            <v>1</v>
          </cell>
          <cell r="I3801">
            <v>8</v>
          </cell>
          <cell r="J3801">
            <v>0</v>
          </cell>
          <cell r="K3801">
            <v>187</v>
          </cell>
          <cell r="L3801">
            <v>90</v>
          </cell>
          <cell r="M3801">
            <v>277</v>
          </cell>
          <cell r="N3801">
            <v>0</v>
          </cell>
          <cell r="O3801">
            <v>4.5999999999999996</v>
          </cell>
          <cell r="P3801">
            <v>3.1</v>
          </cell>
          <cell r="Q3801">
            <v>4.0999999999999996</v>
          </cell>
          <cell r="R3801">
            <v>0</v>
          </cell>
          <cell r="S3801">
            <v>187</v>
          </cell>
          <cell r="T3801">
            <v>90</v>
          </cell>
          <cell r="U3801">
            <v>277</v>
          </cell>
          <cell r="V3801">
            <v>4.0999999999999996</v>
          </cell>
          <cell r="W3801" t="str">
            <v>AF + EM</v>
          </cell>
          <cell r="X3801" t="str">
            <v>AF + EM</v>
          </cell>
          <cell r="Y3801">
            <v>4.3</v>
          </cell>
          <cell r="Z3801">
            <v>4.5</v>
          </cell>
          <cell r="AA3801">
            <v>0.8</v>
          </cell>
          <cell r="AB3801" t="str">
            <v>Continuidade de Atendimento</v>
          </cell>
          <cell r="AC3801" t="str">
            <v>-</v>
          </cell>
          <cell r="AD3801">
            <v>3.8</v>
          </cell>
          <cell r="AE3801">
            <v>4</v>
          </cell>
          <cell r="AF3801">
            <v>4.3</v>
          </cell>
          <cell r="AG3801">
            <v>0.79400000000000004</v>
          </cell>
          <cell r="AH3801">
            <v>3.7</v>
          </cell>
          <cell r="AI3801">
            <v>4</v>
          </cell>
          <cell r="AJ3801">
            <v>4.3</v>
          </cell>
          <cell r="AK3801">
            <v>0.79400000000000004</v>
          </cell>
        </row>
        <row r="3802">
          <cell r="E3802" t="str">
            <v>SUZANO</v>
          </cell>
          <cell r="F3802" t="str">
            <v>SUZANO</v>
          </cell>
          <cell r="G3802" t="str">
            <v>Nível 4, 5 e 6</v>
          </cell>
          <cell r="H3802">
            <v>2</v>
          </cell>
          <cell r="I3802">
            <v>3</v>
          </cell>
          <cell r="J3802">
            <v>345</v>
          </cell>
          <cell r="K3802">
            <v>408</v>
          </cell>
          <cell r="L3802">
            <v>0</v>
          </cell>
          <cell r="M3802">
            <v>753</v>
          </cell>
          <cell r="N3802">
            <v>5</v>
          </cell>
          <cell r="O3802">
            <v>4</v>
          </cell>
          <cell r="P3802">
            <v>0</v>
          </cell>
          <cell r="Q3802">
            <v>4.5</v>
          </cell>
          <cell r="R3802">
            <v>345</v>
          </cell>
          <cell r="S3802">
            <v>408</v>
          </cell>
          <cell r="T3802">
            <v>0</v>
          </cell>
          <cell r="U3802">
            <v>753</v>
          </cell>
          <cell r="V3802">
            <v>4.5</v>
          </cell>
          <cell r="W3802" t="str">
            <v>AI + AF</v>
          </cell>
          <cell r="X3802" t="str">
            <v>AI + AF</v>
          </cell>
          <cell r="Y3802">
            <v>4.7</v>
          </cell>
          <cell r="Z3802">
            <v>5</v>
          </cell>
          <cell r="AA3802">
            <v>0.8</v>
          </cell>
          <cell r="AB3802" t="str">
            <v>Continuidade de Atendimento</v>
          </cell>
          <cell r="AC3802" t="str">
            <v>-</v>
          </cell>
          <cell r="AD3802">
            <v>3.8</v>
          </cell>
          <cell r="AE3802">
            <v>4</v>
          </cell>
          <cell r="AF3802">
            <v>4.3</v>
          </cell>
          <cell r="AG3802">
            <v>0.79400000000000004</v>
          </cell>
          <cell r="AH3802">
            <v>3.7</v>
          </cell>
          <cell r="AI3802">
            <v>4</v>
          </cell>
          <cell r="AJ3802">
            <v>4.3</v>
          </cell>
          <cell r="AK3802">
            <v>0.79400000000000004</v>
          </cell>
        </row>
        <row r="3803">
          <cell r="E3803" t="str">
            <v>ITAQUAQUECETUBA</v>
          </cell>
          <cell r="F3803" t="str">
            <v>POA</v>
          </cell>
          <cell r="G3803" t="str">
            <v>Nível 1, 2 e 3</v>
          </cell>
          <cell r="H3803">
            <v>2</v>
          </cell>
          <cell r="I3803">
            <v>5</v>
          </cell>
          <cell r="J3803">
            <v>0</v>
          </cell>
          <cell r="K3803">
            <v>283</v>
          </cell>
          <cell r="L3803">
            <v>140</v>
          </cell>
          <cell r="M3803">
            <v>423</v>
          </cell>
          <cell r="N3803">
            <v>0</v>
          </cell>
          <cell r="O3803">
            <v>4.4000000000000004</v>
          </cell>
          <cell r="P3803">
            <v>2.9</v>
          </cell>
          <cell r="Q3803">
            <v>3.9</v>
          </cell>
          <cell r="R3803">
            <v>0</v>
          </cell>
          <cell r="S3803">
            <v>283</v>
          </cell>
          <cell r="T3803">
            <v>140</v>
          </cell>
          <cell r="U3803">
            <v>423</v>
          </cell>
          <cell r="V3803">
            <v>3.9</v>
          </cell>
          <cell r="W3803" t="str">
            <v>AF + EM</v>
          </cell>
          <cell r="X3803" t="str">
            <v>AF + EM</v>
          </cell>
          <cell r="Y3803">
            <v>4.3</v>
          </cell>
          <cell r="Z3803">
            <v>4.5999999999999996</v>
          </cell>
          <cell r="AA3803">
            <v>0.8</v>
          </cell>
          <cell r="AB3803" t="str">
            <v>Continuidade de Atendimento</v>
          </cell>
          <cell r="AC3803" t="str">
            <v>-</v>
          </cell>
          <cell r="AD3803">
            <v>3.5</v>
          </cell>
          <cell r="AE3803">
            <v>3.8</v>
          </cell>
          <cell r="AF3803">
            <v>4.0999999999999996</v>
          </cell>
          <cell r="AG3803">
            <v>0.79300000000000004</v>
          </cell>
          <cell r="AH3803">
            <v>3.7</v>
          </cell>
          <cell r="AI3803">
            <v>4</v>
          </cell>
          <cell r="AJ3803">
            <v>4.3</v>
          </cell>
          <cell r="AK3803">
            <v>0.79400000000000004</v>
          </cell>
        </row>
        <row r="3804">
          <cell r="E3804" t="str">
            <v>ITAQUAQUECETUBA</v>
          </cell>
          <cell r="F3804" t="str">
            <v>ITAQUAQUECETUBA</v>
          </cell>
          <cell r="G3804" t="str">
            <v>Nível 4, 5 e 6</v>
          </cell>
          <cell r="H3804">
            <v>2</v>
          </cell>
          <cell r="I3804">
            <v>3</v>
          </cell>
          <cell r="J3804">
            <v>0</v>
          </cell>
          <cell r="K3804">
            <v>569</v>
          </cell>
          <cell r="L3804">
            <v>320</v>
          </cell>
          <cell r="M3804">
            <v>889</v>
          </cell>
          <cell r="N3804">
            <v>0</v>
          </cell>
          <cell r="O3804">
            <v>3.5</v>
          </cell>
          <cell r="P3804">
            <v>2.4</v>
          </cell>
          <cell r="Q3804">
            <v>3.1</v>
          </cell>
          <cell r="R3804">
            <v>0</v>
          </cell>
          <cell r="S3804">
            <v>569</v>
          </cell>
          <cell r="T3804">
            <v>320</v>
          </cell>
          <cell r="U3804">
            <v>889</v>
          </cell>
          <cell r="V3804">
            <v>3.1</v>
          </cell>
          <cell r="W3804" t="str">
            <v>AF + EM</v>
          </cell>
          <cell r="X3804" t="str">
            <v>AF + EM</v>
          </cell>
          <cell r="Y3804">
            <v>3.4</v>
          </cell>
          <cell r="Z3804">
            <v>3.7</v>
          </cell>
          <cell r="AA3804">
            <v>0.78500000000000003</v>
          </cell>
          <cell r="AB3804" t="str">
            <v>Continuidade de Atendimento</v>
          </cell>
          <cell r="AC3804" t="str">
            <v>-</v>
          </cell>
          <cell r="AD3804">
            <v>3.5</v>
          </cell>
          <cell r="AE3804">
            <v>3.8</v>
          </cell>
          <cell r="AF3804">
            <v>4.0999999999999996</v>
          </cell>
          <cell r="AG3804">
            <v>0.79300000000000004</v>
          </cell>
          <cell r="AH3804">
            <v>3.7</v>
          </cell>
          <cell r="AI3804">
            <v>4</v>
          </cell>
          <cell r="AJ3804">
            <v>4.3</v>
          </cell>
          <cell r="AK3804">
            <v>0.79400000000000004</v>
          </cell>
        </row>
        <row r="3805">
          <cell r="E3805" t="str">
            <v>MOGI DAS CRUZES</v>
          </cell>
          <cell r="F3805" t="str">
            <v>MOGI DAS CRUZES</v>
          </cell>
          <cell r="G3805" t="str">
            <v>Nível 4, 5 e 6</v>
          </cell>
          <cell r="H3805">
            <v>1</v>
          </cell>
          <cell r="I3805">
            <v>4</v>
          </cell>
          <cell r="J3805">
            <v>0</v>
          </cell>
          <cell r="K3805">
            <v>277</v>
          </cell>
          <cell r="L3805">
            <v>172</v>
          </cell>
          <cell r="M3805">
            <v>449</v>
          </cell>
          <cell r="N3805">
            <v>0</v>
          </cell>
          <cell r="O3805">
            <v>4.4000000000000004</v>
          </cell>
          <cell r="P3805">
            <v>3.1</v>
          </cell>
          <cell r="Q3805">
            <v>3.9</v>
          </cell>
          <cell r="R3805">
            <v>0</v>
          </cell>
          <cell r="S3805">
            <v>277</v>
          </cell>
          <cell r="T3805">
            <v>172</v>
          </cell>
          <cell r="U3805">
            <v>449</v>
          </cell>
          <cell r="V3805">
            <v>3.9</v>
          </cell>
          <cell r="W3805" t="str">
            <v>AF + EM</v>
          </cell>
          <cell r="X3805" t="str">
            <v>AF + EM</v>
          </cell>
          <cell r="Y3805">
            <v>4.0999999999999996</v>
          </cell>
          <cell r="Z3805">
            <v>4.3</v>
          </cell>
          <cell r="AA3805">
            <v>0.8</v>
          </cell>
          <cell r="AB3805" t="str">
            <v>Continuidade de Atendimento</v>
          </cell>
          <cell r="AC3805" t="str">
            <v>-</v>
          </cell>
          <cell r="AD3805">
            <v>3.7</v>
          </cell>
          <cell r="AE3805">
            <v>4</v>
          </cell>
          <cell r="AF3805">
            <v>4.3</v>
          </cell>
          <cell r="AG3805">
            <v>0.79800000000000004</v>
          </cell>
          <cell r="AH3805">
            <v>3.7</v>
          </cell>
          <cell r="AI3805">
            <v>4</v>
          </cell>
          <cell r="AJ3805">
            <v>4.3</v>
          </cell>
          <cell r="AK3805">
            <v>0.79400000000000004</v>
          </cell>
        </row>
        <row r="3806">
          <cell r="E3806" t="str">
            <v>DIADEMA</v>
          </cell>
          <cell r="F3806" t="str">
            <v>DIADEMA</v>
          </cell>
          <cell r="G3806" t="str">
            <v>Nível 1, 2 e 3</v>
          </cell>
          <cell r="H3806">
            <v>2</v>
          </cell>
          <cell r="I3806">
            <v>1</v>
          </cell>
          <cell r="J3806">
            <v>146</v>
          </cell>
          <cell r="K3806">
            <v>0</v>
          </cell>
          <cell r="L3806">
            <v>0</v>
          </cell>
          <cell r="M3806">
            <v>146</v>
          </cell>
          <cell r="N3806">
            <v>5.3</v>
          </cell>
          <cell r="O3806">
            <v>0</v>
          </cell>
          <cell r="P3806">
            <v>0</v>
          </cell>
          <cell r="Q3806">
            <v>5.3</v>
          </cell>
          <cell r="R3806">
            <v>146</v>
          </cell>
          <cell r="S3806">
            <v>0</v>
          </cell>
          <cell r="T3806">
            <v>0</v>
          </cell>
          <cell r="U3806">
            <v>146</v>
          </cell>
          <cell r="V3806">
            <v>5.3</v>
          </cell>
          <cell r="W3806" t="str">
            <v>AI</v>
          </cell>
          <cell r="X3806" t="str">
            <v>AI</v>
          </cell>
          <cell r="Y3806">
            <v>5.6</v>
          </cell>
          <cell r="Z3806">
            <v>5.9</v>
          </cell>
          <cell r="AA3806">
            <v>0.8</v>
          </cell>
          <cell r="AB3806" t="str">
            <v>Continuidade de Atendimento</v>
          </cell>
          <cell r="AC3806" t="str">
            <v>-</v>
          </cell>
          <cell r="AD3806">
            <v>3.8</v>
          </cell>
          <cell r="AE3806">
            <v>4.0999999999999996</v>
          </cell>
          <cell r="AF3806">
            <v>4.4000000000000004</v>
          </cell>
          <cell r="AG3806">
            <v>0.79200000000000004</v>
          </cell>
          <cell r="AH3806">
            <v>3.7</v>
          </cell>
          <cell r="AI3806">
            <v>4</v>
          </cell>
          <cell r="AJ3806">
            <v>4.3</v>
          </cell>
          <cell r="AK3806">
            <v>0.79400000000000004</v>
          </cell>
        </row>
        <row r="3807">
          <cell r="E3807" t="str">
            <v>DIADEMA</v>
          </cell>
          <cell r="F3807" t="str">
            <v>DIADEMA</v>
          </cell>
          <cell r="G3807" t="str">
            <v>Nível 4, 5 e 6</v>
          </cell>
          <cell r="H3807">
            <v>2</v>
          </cell>
          <cell r="I3807">
            <v>7</v>
          </cell>
          <cell r="J3807">
            <v>0</v>
          </cell>
          <cell r="K3807">
            <v>322</v>
          </cell>
          <cell r="L3807">
            <v>109</v>
          </cell>
          <cell r="M3807">
            <v>431</v>
          </cell>
          <cell r="N3807">
            <v>0</v>
          </cell>
          <cell r="O3807">
            <v>3.9</v>
          </cell>
          <cell r="P3807">
            <v>2.9</v>
          </cell>
          <cell r="Q3807">
            <v>3.6</v>
          </cell>
          <cell r="R3807">
            <v>0</v>
          </cell>
          <cell r="S3807">
            <v>322</v>
          </cell>
          <cell r="T3807">
            <v>109</v>
          </cell>
          <cell r="U3807">
            <v>431</v>
          </cell>
          <cell r="V3807">
            <v>3.6</v>
          </cell>
          <cell r="W3807" t="str">
            <v>AF + EM</v>
          </cell>
          <cell r="X3807" t="str">
            <v>AF + EM</v>
          </cell>
          <cell r="Y3807">
            <v>4</v>
          </cell>
          <cell r="Z3807">
            <v>4.3</v>
          </cell>
          <cell r="AA3807">
            <v>0.8</v>
          </cell>
          <cell r="AB3807" t="str">
            <v>Continuidade de Atendimento</v>
          </cell>
          <cell r="AC3807" t="str">
            <v>-</v>
          </cell>
          <cell r="AD3807">
            <v>3.8</v>
          </cell>
          <cell r="AE3807">
            <v>4.0999999999999996</v>
          </cell>
          <cell r="AF3807">
            <v>4.4000000000000004</v>
          </cell>
          <cell r="AG3807">
            <v>0.79200000000000004</v>
          </cell>
          <cell r="AH3807">
            <v>3.7</v>
          </cell>
          <cell r="AI3807">
            <v>4</v>
          </cell>
          <cell r="AJ3807">
            <v>4.3</v>
          </cell>
          <cell r="AK3807">
            <v>0.79400000000000004</v>
          </cell>
        </row>
        <row r="3808">
          <cell r="E3808" t="str">
            <v>DIADEMA</v>
          </cell>
          <cell r="F3808" t="str">
            <v>DIADEMA</v>
          </cell>
          <cell r="G3808" t="str">
            <v>Nível 1, 2 e 3</v>
          </cell>
          <cell r="H3808">
            <v>2</v>
          </cell>
          <cell r="I3808">
            <v>1</v>
          </cell>
          <cell r="J3808">
            <v>127</v>
          </cell>
          <cell r="K3808">
            <v>0</v>
          </cell>
          <cell r="L3808">
            <v>0</v>
          </cell>
          <cell r="M3808">
            <v>127</v>
          </cell>
          <cell r="N3808">
            <v>6</v>
          </cell>
          <cell r="O3808">
            <v>0</v>
          </cell>
          <cell r="P3808">
            <v>0</v>
          </cell>
          <cell r="Q3808">
            <v>6</v>
          </cell>
          <cell r="R3808">
            <v>127</v>
          </cell>
          <cell r="S3808">
            <v>0</v>
          </cell>
          <cell r="T3808">
            <v>0</v>
          </cell>
          <cell r="U3808">
            <v>127</v>
          </cell>
          <cell r="V3808">
            <v>6</v>
          </cell>
          <cell r="W3808" t="str">
            <v>AI</v>
          </cell>
          <cell r="X3808" t="str">
            <v>AI</v>
          </cell>
          <cell r="Y3808">
            <v>6.2</v>
          </cell>
          <cell r="Z3808">
            <v>6.5</v>
          </cell>
          <cell r="AA3808">
            <v>0.8</v>
          </cell>
          <cell r="AB3808" t="str">
            <v>Continuidade de Atendimento</v>
          </cell>
          <cell r="AC3808" t="str">
            <v>-</v>
          </cell>
          <cell r="AD3808">
            <v>3.8</v>
          </cell>
          <cell r="AE3808">
            <v>4.0999999999999996</v>
          </cell>
          <cell r="AF3808">
            <v>4.4000000000000004</v>
          </cell>
          <cell r="AG3808">
            <v>0.79200000000000004</v>
          </cell>
          <cell r="AH3808">
            <v>3.7</v>
          </cell>
          <cell r="AI3808">
            <v>4</v>
          </cell>
          <cell r="AJ3808">
            <v>4.3</v>
          </cell>
          <cell r="AK3808">
            <v>0.79400000000000004</v>
          </cell>
        </row>
        <row r="3809">
          <cell r="E3809" t="str">
            <v>MAUA</v>
          </cell>
          <cell r="F3809" t="str">
            <v>MAUA</v>
          </cell>
          <cell r="G3809" t="str">
            <v>Nível 4, 5 e 6</v>
          </cell>
          <cell r="H3809">
            <v>2</v>
          </cell>
          <cell r="I3809">
            <v>3</v>
          </cell>
          <cell r="J3809">
            <v>0</v>
          </cell>
          <cell r="K3809">
            <v>587</v>
          </cell>
          <cell r="L3809">
            <v>391</v>
          </cell>
          <cell r="M3809">
            <v>978</v>
          </cell>
          <cell r="N3809">
            <v>0</v>
          </cell>
          <cell r="O3809">
            <v>3.7</v>
          </cell>
          <cell r="P3809">
            <v>2.7</v>
          </cell>
          <cell r="Q3809">
            <v>3.3</v>
          </cell>
          <cell r="R3809">
            <v>0</v>
          </cell>
          <cell r="S3809">
            <v>587</v>
          </cell>
          <cell r="T3809">
            <v>391</v>
          </cell>
          <cell r="U3809">
            <v>978</v>
          </cell>
          <cell r="V3809">
            <v>3.3</v>
          </cell>
          <cell r="W3809" t="str">
            <v>AF + EM</v>
          </cell>
          <cell r="X3809" t="str">
            <v>AF + EM</v>
          </cell>
          <cell r="Y3809">
            <v>3.6</v>
          </cell>
          <cell r="Z3809">
            <v>3.9</v>
          </cell>
          <cell r="AA3809">
            <v>0.78300000000000003</v>
          </cell>
          <cell r="AB3809" t="str">
            <v>Continuidade de Atendimento</v>
          </cell>
          <cell r="AC3809" t="str">
            <v>-</v>
          </cell>
          <cell r="AD3809">
            <v>4</v>
          </cell>
          <cell r="AE3809">
            <v>4.2</v>
          </cell>
          <cell r="AF3809">
            <v>4.5</v>
          </cell>
          <cell r="AG3809">
            <v>0.79600000000000004</v>
          </cell>
          <cell r="AH3809">
            <v>3.7</v>
          </cell>
          <cell r="AI3809">
            <v>4</v>
          </cell>
          <cell r="AJ3809">
            <v>4.3</v>
          </cell>
          <cell r="AK3809">
            <v>0.79400000000000004</v>
          </cell>
        </row>
        <row r="3810">
          <cell r="E3810" t="str">
            <v>SANTO ANDRE</v>
          </cell>
          <cell r="F3810" t="str">
            <v>SANTO ANDRE</v>
          </cell>
          <cell r="G3810" t="str">
            <v>Nível 1, 2 e 3</v>
          </cell>
          <cell r="H3810">
            <v>1</v>
          </cell>
          <cell r="I3810">
            <v>6</v>
          </cell>
          <cell r="J3810">
            <v>47</v>
          </cell>
          <cell r="K3810">
            <v>0</v>
          </cell>
          <cell r="L3810">
            <v>0</v>
          </cell>
          <cell r="M3810">
            <v>47</v>
          </cell>
          <cell r="N3810">
            <v>6.3</v>
          </cell>
          <cell r="O3810">
            <v>0</v>
          </cell>
          <cell r="P3810">
            <v>0</v>
          </cell>
          <cell r="Q3810">
            <v>6.3</v>
          </cell>
          <cell r="R3810">
            <v>47</v>
          </cell>
          <cell r="S3810">
            <v>0</v>
          </cell>
          <cell r="T3810">
            <v>0</v>
          </cell>
          <cell r="U3810">
            <v>47</v>
          </cell>
          <cell r="V3810">
            <v>6.3</v>
          </cell>
          <cell r="W3810" t="str">
            <v>AI</v>
          </cell>
          <cell r="X3810" t="str">
            <v>AI</v>
          </cell>
          <cell r="Y3810">
            <v>6.5</v>
          </cell>
          <cell r="Z3810">
            <v>6.7</v>
          </cell>
          <cell r="AA3810">
            <v>0.8</v>
          </cell>
          <cell r="AB3810" t="str">
            <v>Continuidade de Atendimento</v>
          </cell>
          <cell r="AC3810" t="str">
            <v>-</v>
          </cell>
          <cell r="AD3810">
            <v>3.8</v>
          </cell>
          <cell r="AE3810">
            <v>4.0999999999999996</v>
          </cell>
          <cell r="AF3810">
            <v>4.3</v>
          </cell>
          <cell r="AG3810">
            <v>0.79500000000000004</v>
          </cell>
          <cell r="AH3810">
            <v>3.7</v>
          </cell>
          <cell r="AI3810">
            <v>4</v>
          </cell>
          <cell r="AJ3810">
            <v>4.3</v>
          </cell>
          <cell r="AK3810">
            <v>0.79400000000000004</v>
          </cell>
        </row>
        <row r="3811">
          <cell r="E3811" t="str">
            <v>SAO BERNARDO DO CAMPO</v>
          </cell>
          <cell r="F3811" t="str">
            <v>SAO BERNARDO DO CAMPO</v>
          </cell>
          <cell r="G3811" t="str">
            <v>Nível 4, 5 e 6</v>
          </cell>
          <cell r="H3811">
            <v>1</v>
          </cell>
          <cell r="I3811">
            <v>8</v>
          </cell>
          <cell r="J3811">
            <v>0</v>
          </cell>
          <cell r="K3811">
            <v>450</v>
          </cell>
          <cell r="L3811">
            <v>260</v>
          </cell>
          <cell r="M3811">
            <v>710</v>
          </cell>
          <cell r="N3811">
            <v>0</v>
          </cell>
          <cell r="O3811">
            <v>4.8</v>
          </cell>
          <cell r="P3811">
            <v>3.2</v>
          </cell>
          <cell r="Q3811">
            <v>4.2</v>
          </cell>
          <cell r="R3811">
            <v>0</v>
          </cell>
          <cell r="S3811">
            <v>450</v>
          </cell>
          <cell r="T3811">
            <v>260</v>
          </cell>
          <cell r="U3811">
            <v>710</v>
          </cell>
          <cell r="V3811">
            <v>4.2</v>
          </cell>
          <cell r="W3811" t="str">
            <v>AF + EM</v>
          </cell>
          <cell r="X3811" t="str">
            <v>AF + EM</v>
          </cell>
          <cell r="Y3811">
            <v>4.5</v>
          </cell>
          <cell r="Z3811">
            <v>4.7</v>
          </cell>
          <cell r="AA3811">
            <v>0.8</v>
          </cell>
          <cell r="AB3811" t="str">
            <v>Continuidade de Atendimento</v>
          </cell>
          <cell r="AC3811" t="str">
            <v>-</v>
          </cell>
          <cell r="AD3811">
            <v>3.9</v>
          </cell>
          <cell r="AE3811">
            <v>4.0999999999999996</v>
          </cell>
          <cell r="AF3811">
            <v>4.4000000000000004</v>
          </cell>
          <cell r="AG3811">
            <v>0.79400000000000004</v>
          </cell>
          <cell r="AH3811">
            <v>3.7</v>
          </cell>
          <cell r="AI3811">
            <v>4</v>
          </cell>
          <cell r="AJ3811">
            <v>4.3</v>
          </cell>
          <cell r="AK3811">
            <v>0.79400000000000004</v>
          </cell>
        </row>
        <row r="3812">
          <cell r="E3812" t="str">
            <v>OSASCO</v>
          </cell>
          <cell r="F3812" t="str">
            <v>OSASCO</v>
          </cell>
          <cell r="G3812" t="str">
            <v>Nível 4, 5 e 6</v>
          </cell>
          <cell r="H3812">
            <v>1</v>
          </cell>
          <cell r="I3812">
            <v>4</v>
          </cell>
          <cell r="J3812">
            <v>0</v>
          </cell>
          <cell r="K3812">
            <v>551</v>
          </cell>
          <cell r="L3812">
            <v>390</v>
          </cell>
          <cell r="M3812">
            <v>941</v>
          </cell>
          <cell r="N3812">
            <v>0</v>
          </cell>
          <cell r="O3812">
            <v>4</v>
          </cell>
          <cell r="P3812">
            <v>2.8</v>
          </cell>
          <cell r="Q3812">
            <v>3.5</v>
          </cell>
          <cell r="R3812">
            <v>0</v>
          </cell>
          <cell r="S3812">
            <v>551</v>
          </cell>
          <cell r="T3812">
            <v>390</v>
          </cell>
          <cell r="U3812">
            <v>941</v>
          </cell>
          <cell r="V3812">
            <v>3.5</v>
          </cell>
          <cell r="W3812" t="str">
            <v>AF + EM</v>
          </cell>
          <cell r="X3812" t="str">
            <v>AF + EM</v>
          </cell>
          <cell r="Y3812">
            <v>3.7</v>
          </cell>
          <cell r="Z3812">
            <v>3.9</v>
          </cell>
          <cell r="AA3812">
            <v>0.78700000000000003</v>
          </cell>
          <cell r="AB3812" t="str">
            <v>Continuidade de Atendimento</v>
          </cell>
          <cell r="AC3812" t="str">
            <v>-</v>
          </cell>
          <cell r="AD3812">
            <v>3.5</v>
          </cell>
          <cell r="AE3812">
            <v>3.8</v>
          </cell>
          <cell r="AF3812">
            <v>4.0999999999999996</v>
          </cell>
          <cell r="AG3812">
            <v>0.79100000000000004</v>
          </cell>
          <cell r="AH3812">
            <v>3.7</v>
          </cell>
          <cell r="AI3812">
            <v>4</v>
          </cell>
          <cell r="AJ3812">
            <v>4.3</v>
          </cell>
          <cell r="AK3812">
            <v>0.79400000000000004</v>
          </cell>
        </row>
        <row r="3813">
          <cell r="E3813" t="str">
            <v>ITAPEVI</v>
          </cell>
          <cell r="F3813" t="str">
            <v>ITAPEVI</v>
          </cell>
          <cell r="G3813" t="str">
            <v>Nível 4, 5 e 6</v>
          </cell>
          <cell r="H3813">
            <v>2</v>
          </cell>
          <cell r="I3813">
            <v>3</v>
          </cell>
          <cell r="J3813">
            <v>0</v>
          </cell>
          <cell r="K3813">
            <v>832</v>
          </cell>
          <cell r="L3813">
            <v>469</v>
          </cell>
          <cell r="M3813">
            <v>1301</v>
          </cell>
          <cell r="N3813">
            <v>0</v>
          </cell>
          <cell r="O3813">
            <v>3.7</v>
          </cell>
          <cell r="P3813">
            <v>2.7</v>
          </cell>
          <cell r="Q3813">
            <v>3.3</v>
          </cell>
          <cell r="R3813">
            <v>0</v>
          </cell>
          <cell r="S3813">
            <v>832</v>
          </cell>
          <cell r="T3813">
            <v>469</v>
          </cell>
          <cell r="U3813">
            <v>1301</v>
          </cell>
          <cell r="V3813">
            <v>3.3</v>
          </cell>
          <cell r="W3813" t="str">
            <v>AF + EM</v>
          </cell>
          <cell r="X3813" t="str">
            <v>AF + EM</v>
          </cell>
          <cell r="Y3813">
            <v>3.6</v>
          </cell>
          <cell r="Z3813">
            <v>4</v>
          </cell>
          <cell r="AA3813">
            <v>0.78500000000000003</v>
          </cell>
          <cell r="AB3813" t="str">
            <v>Continuidade de Atendimento</v>
          </cell>
          <cell r="AC3813" t="str">
            <v>-</v>
          </cell>
          <cell r="AD3813">
            <v>3.3</v>
          </cell>
          <cell r="AE3813">
            <v>3.6</v>
          </cell>
          <cell r="AF3813">
            <v>4</v>
          </cell>
          <cell r="AG3813">
            <v>0.79200000000000004</v>
          </cell>
          <cell r="AH3813">
            <v>3.7</v>
          </cell>
          <cell r="AI3813">
            <v>4</v>
          </cell>
          <cell r="AJ3813">
            <v>4.3</v>
          </cell>
          <cell r="AK3813">
            <v>0.79400000000000004</v>
          </cell>
        </row>
        <row r="3814">
          <cell r="E3814" t="str">
            <v>CARAPICUIBA</v>
          </cell>
          <cell r="F3814" t="str">
            <v>CARAPICUIBA</v>
          </cell>
          <cell r="G3814" t="str">
            <v>Nível 1, 2 e 3</v>
          </cell>
          <cell r="H3814">
            <v>1</v>
          </cell>
          <cell r="I3814">
            <v>2</v>
          </cell>
          <cell r="J3814">
            <v>137</v>
          </cell>
          <cell r="K3814">
            <v>0</v>
          </cell>
          <cell r="L3814">
            <v>0</v>
          </cell>
          <cell r="M3814">
            <v>137</v>
          </cell>
          <cell r="N3814">
            <v>5.3</v>
          </cell>
          <cell r="O3814">
            <v>0</v>
          </cell>
          <cell r="P3814">
            <v>0</v>
          </cell>
          <cell r="Q3814">
            <v>5.3</v>
          </cell>
          <cell r="R3814">
            <v>137</v>
          </cell>
          <cell r="S3814">
            <v>0</v>
          </cell>
          <cell r="T3814">
            <v>0</v>
          </cell>
          <cell r="U3814">
            <v>137</v>
          </cell>
          <cell r="V3814">
            <v>5.3</v>
          </cell>
          <cell r="W3814" t="str">
            <v>AI</v>
          </cell>
          <cell r="X3814" t="str">
            <v>AI</v>
          </cell>
          <cell r="Y3814">
            <v>5.5</v>
          </cell>
          <cell r="Z3814">
            <v>5.7</v>
          </cell>
          <cell r="AA3814">
            <v>0.8</v>
          </cell>
          <cell r="AB3814" t="str">
            <v>Continuidade de Atendimento</v>
          </cell>
          <cell r="AC3814" t="str">
            <v>-</v>
          </cell>
          <cell r="AD3814">
            <v>3.7</v>
          </cell>
          <cell r="AE3814">
            <v>4</v>
          </cell>
          <cell r="AF3814">
            <v>4.3</v>
          </cell>
          <cell r="AG3814">
            <v>0.79400000000000004</v>
          </cell>
          <cell r="AH3814">
            <v>3.7</v>
          </cell>
          <cell r="AI3814">
            <v>4</v>
          </cell>
          <cell r="AJ3814">
            <v>4.3</v>
          </cell>
          <cell r="AK3814">
            <v>0.79400000000000004</v>
          </cell>
        </row>
        <row r="3815">
          <cell r="E3815" t="str">
            <v>TABOAO DA SERRA</v>
          </cell>
          <cell r="F3815" t="str">
            <v>EMBU DAS ARTES</v>
          </cell>
          <cell r="G3815" t="str">
            <v>Nível 4, 5 e 6</v>
          </cell>
          <cell r="H3815">
            <v>2</v>
          </cell>
          <cell r="I3815">
            <v>7</v>
          </cell>
          <cell r="J3815">
            <v>0</v>
          </cell>
          <cell r="K3815">
            <v>366</v>
          </cell>
          <cell r="L3815">
            <v>206</v>
          </cell>
          <cell r="M3815">
            <v>572</v>
          </cell>
          <cell r="N3815">
            <v>0</v>
          </cell>
          <cell r="O3815">
            <v>4</v>
          </cell>
          <cell r="P3815">
            <v>3</v>
          </cell>
          <cell r="Q3815">
            <v>3.6</v>
          </cell>
          <cell r="R3815">
            <v>0</v>
          </cell>
          <cell r="S3815">
            <v>366</v>
          </cell>
          <cell r="T3815">
            <v>206</v>
          </cell>
          <cell r="U3815">
            <v>572</v>
          </cell>
          <cell r="V3815">
            <v>3.6</v>
          </cell>
          <cell r="W3815" t="str">
            <v>AF + EM</v>
          </cell>
          <cell r="X3815" t="str">
            <v>AF + EM</v>
          </cell>
          <cell r="Y3815">
            <v>4</v>
          </cell>
          <cell r="Z3815">
            <v>4.3</v>
          </cell>
          <cell r="AA3815">
            <v>0.8</v>
          </cell>
          <cell r="AB3815" t="str">
            <v>Continuidade de Atendimento</v>
          </cell>
          <cell r="AC3815" t="str">
            <v>-</v>
          </cell>
          <cell r="AD3815">
            <v>3.6</v>
          </cell>
          <cell r="AE3815">
            <v>3.9</v>
          </cell>
          <cell r="AF3815">
            <v>4.2</v>
          </cell>
          <cell r="AG3815">
            <v>0.79300000000000004</v>
          </cell>
          <cell r="AH3815">
            <v>3.7</v>
          </cell>
          <cell r="AI3815">
            <v>4</v>
          </cell>
          <cell r="AJ3815">
            <v>4.3</v>
          </cell>
          <cell r="AK3815">
            <v>0.79400000000000004</v>
          </cell>
        </row>
        <row r="3816">
          <cell r="E3816" t="str">
            <v>ITAPECERICA DA SERRA</v>
          </cell>
          <cell r="F3816" t="str">
            <v>ITAPECERICA DA SERRA</v>
          </cell>
          <cell r="G3816" t="str">
            <v>Nível 1, 2 e 3</v>
          </cell>
          <cell r="H3816">
            <v>2</v>
          </cell>
          <cell r="I3816">
            <v>5</v>
          </cell>
          <cell r="J3816">
            <v>0</v>
          </cell>
          <cell r="K3816">
            <v>213</v>
          </cell>
          <cell r="L3816">
            <v>106</v>
          </cell>
          <cell r="M3816">
            <v>319</v>
          </cell>
          <cell r="N3816">
            <v>0</v>
          </cell>
          <cell r="O3816">
            <v>4.2</v>
          </cell>
          <cell r="P3816">
            <v>2.9</v>
          </cell>
          <cell r="Q3816">
            <v>3.8</v>
          </cell>
          <cell r="R3816">
            <v>0</v>
          </cell>
          <cell r="S3816">
            <v>213</v>
          </cell>
          <cell r="T3816">
            <v>106</v>
          </cell>
          <cell r="U3816">
            <v>319</v>
          </cell>
          <cell r="V3816">
            <v>3.8</v>
          </cell>
          <cell r="W3816" t="str">
            <v>AF + EM</v>
          </cell>
          <cell r="X3816" t="str">
            <v>AF + EM</v>
          </cell>
          <cell r="Y3816">
            <v>4.2</v>
          </cell>
          <cell r="Z3816">
            <v>4.5999999999999996</v>
          </cell>
          <cell r="AA3816">
            <v>0.8</v>
          </cell>
          <cell r="AB3816" t="str">
            <v>Continuidade de Atendimento</v>
          </cell>
          <cell r="AC3816" t="str">
            <v>-</v>
          </cell>
          <cell r="AD3816">
            <v>3.8</v>
          </cell>
          <cell r="AE3816">
            <v>4.0999999999999996</v>
          </cell>
          <cell r="AF3816">
            <v>4.4000000000000004</v>
          </cell>
          <cell r="AG3816">
            <v>0.79800000000000004</v>
          </cell>
          <cell r="AH3816">
            <v>3.7</v>
          </cell>
          <cell r="AI3816">
            <v>4</v>
          </cell>
          <cell r="AJ3816">
            <v>4.3</v>
          </cell>
          <cell r="AK3816">
            <v>0.79400000000000004</v>
          </cell>
        </row>
        <row r="3817">
          <cell r="E3817" t="str">
            <v>ITAPECERICA DA SERRA</v>
          </cell>
          <cell r="F3817" t="str">
            <v>ITAPECERICA DA SERRA</v>
          </cell>
          <cell r="G3817" t="str">
            <v>Nível 4, 5 e 6</v>
          </cell>
          <cell r="H3817">
            <v>2</v>
          </cell>
          <cell r="I3817">
            <v>7</v>
          </cell>
          <cell r="J3817">
            <v>0</v>
          </cell>
          <cell r="K3817">
            <v>380</v>
          </cell>
          <cell r="L3817">
            <v>151</v>
          </cell>
          <cell r="M3817">
            <v>531</v>
          </cell>
          <cell r="N3817">
            <v>0</v>
          </cell>
          <cell r="O3817">
            <v>4</v>
          </cell>
          <cell r="P3817">
            <v>2.9</v>
          </cell>
          <cell r="Q3817">
            <v>3.7</v>
          </cell>
          <cell r="R3817">
            <v>0</v>
          </cell>
          <cell r="S3817">
            <v>380</v>
          </cell>
          <cell r="T3817">
            <v>151</v>
          </cell>
          <cell r="U3817">
            <v>531</v>
          </cell>
          <cell r="V3817">
            <v>3.7</v>
          </cell>
          <cell r="W3817" t="str">
            <v>AF + EM</v>
          </cell>
          <cell r="X3817" t="str">
            <v>AF + EM</v>
          </cell>
          <cell r="Y3817">
            <v>4</v>
          </cell>
          <cell r="Z3817">
            <v>4.3</v>
          </cell>
          <cell r="AA3817">
            <v>0.8</v>
          </cell>
          <cell r="AB3817" t="str">
            <v>Continuidade de Atendimento</v>
          </cell>
          <cell r="AC3817" t="str">
            <v>-</v>
          </cell>
          <cell r="AD3817">
            <v>3.8</v>
          </cell>
          <cell r="AE3817">
            <v>4.0999999999999996</v>
          </cell>
          <cell r="AF3817">
            <v>4.4000000000000004</v>
          </cell>
          <cell r="AG3817">
            <v>0.79800000000000004</v>
          </cell>
          <cell r="AH3817">
            <v>3.7</v>
          </cell>
          <cell r="AI3817">
            <v>4</v>
          </cell>
          <cell r="AJ3817">
            <v>4.3</v>
          </cell>
          <cell r="AK3817">
            <v>0.79400000000000004</v>
          </cell>
        </row>
        <row r="3818">
          <cell r="E3818" t="str">
            <v>ITAPECERICA DA SERRA</v>
          </cell>
          <cell r="F3818" t="str">
            <v>EMBU-GUACU</v>
          </cell>
          <cell r="G3818" t="str">
            <v>Nível 4, 5 e 6</v>
          </cell>
          <cell r="H3818">
            <v>2</v>
          </cell>
          <cell r="I3818">
            <v>7</v>
          </cell>
          <cell r="J3818">
            <v>0</v>
          </cell>
          <cell r="K3818">
            <v>125</v>
          </cell>
          <cell r="L3818">
            <v>75</v>
          </cell>
          <cell r="M3818">
            <v>200</v>
          </cell>
          <cell r="N3818">
            <v>0</v>
          </cell>
          <cell r="O3818">
            <v>4</v>
          </cell>
          <cell r="P3818">
            <v>2.6</v>
          </cell>
          <cell r="Q3818">
            <v>3.5</v>
          </cell>
          <cell r="R3818">
            <v>0</v>
          </cell>
          <cell r="S3818">
            <v>125</v>
          </cell>
          <cell r="T3818">
            <v>75</v>
          </cell>
          <cell r="U3818">
            <v>200</v>
          </cell>
          <cell r="V3818">
            <v>3.5</v>
          </cell>
          <cell r="W3818" t="str">
            <v>AF + EM</v>
          </cell>
          <cell r="X3818" t="str">
            <v>AF + EM</v>
          </cell>
          <cell r="Y3818">
            <v>3.8</v>
          </cell>
          <cell r="Z3818">
            <v>4.2</v>
          </cell>
          <cell r="AA3818">
            <v>0.8</v>
          </cell>
          <cell r="AB3818" t="str">
            <v>Continuidade de Atendimento</v>
          </cell>
          <cell r="AC3818" t="str">
            <v>-</v>
          </cell>
          <cell r="AD3818">
            <v>3.8</v>
          </cell>
          <cell r="AE3818">
            <v>4.0999999999999996</v>
          </cell>
          <cell r="AF3818">
            <v>4.4000000000000004</v>
          </cell>
          <cell r="AG3818">
            <v>0.79800000000000004</v>
          </cell>
          <cell r="AH3818">
            <v>3.7</v>
          </cell>
          <cell r="AI3818">
            <v>4</v>
          </cell>
          <cell r="AJ3818">
            <v>4.3</v>
          </cell>
          <cell r="AK3818">
            <v>0.79400000000000004</v>
          </cell>
        </row>
        <row r="3819">
          <cell r="E3819" t="str">
            <v>ITAPECERICA DA SERRA</v>
          </cell>
          <cell r="F3819" t="str">
            <v>JUQUITIBA</v>
          </cell>
          <cell r="G3819" t="str">
            <v>Nível 1, 2 e 3</v>
          </cell>
          <cell r="H3819">
            <v>2</v>
          </cell>
          <cell r="I3819">
            <v>5</v>
          </cell>
          <cell r="J3819">
            <v>0</v>
          </cell>
          <cell r="K3819">
            <v>116</v>
          </cell>
          <cell r="L3819">
            <v>64</v>
          </cell>
          <cell r="M3819">
            <v>180</v>
          </cell>
          <cell r="N3819">
            <v>0</v>
          </cell>
          <cell r="O3819">
            <v>4.5</v>
          </cell>
          <cell r="P3819">
            <v>2.9</v>
          </cell>
          <cell r="Q3819">
            <v>3.9</v>
          </cell>
          <cell r="R3819">
            <v>0</v>
          </cell>
          <cell r="S3819">
            <v>116</v>
          </cell>
          <cell r="T3819">
            <v>64</v>
          </cell>
          <cell r="U3819">
            <v>180</v>
          </cell>
          <cell r="V3819">
            <v>3.9</v>
          </cell>
          <cell r="W3819" t="str">
            <v>AF + EM</v>
          </cell>
          <cell r="X3819" t="str">
            <v>AF + EM</v>
          </cell>
          <cell r="Y3819">
            <v>4.3</v>
          </cell>
          <cell r="Z3819">
            <v>4.7</v>
          </cell>
          <cell r="AA3819">
            <v>0.8</v>
          </cell>
          <cell r="AB3819" t="str">
            <v>Continuidade de Atendimento</v>
          </cell>
          <cell r="AC3819" t="str">
            <v>-</v>
          </cell>
          <cell r="AD3819">
            <v>3.8</v>
          </cell>
          <cell r="AE3819">
            <v>4.0999999999999996</v>
          </cell>
          <cell r="AF3819">
            <v>4.4000000000000004</v>
          </cell>
          <cell r="AG3819">
            <v>0.79800000000000004</v>
          </cell>
          <cell r="AH3819">
            <v>3.7</v>
          </cell>
          <cell r="AI3819">
            <v>4</v>
          </cell>
          <cell r="AJ3819">
            <v>4.3</v>
          </cell>
          <cell r="AK3819">
            <v>0.79400000000000004</v>
          </cell>
        </row>
        <row r="3820">
          <cell r="E3820" t="str">
            <v>ITAPECERICA DA SERRA</v>
          </cell>
          <cell r="F3820" t="str">
            <v>JUQUITIBA</v>
          </cell>
          <cell r="G3820" t="str">
            <v>Nível 1, 2 e 3</v>
          </cell>
          <cell r="H3820">
            <v>2</v>
          </cell>
          <cell r="I3820">
            <v>1</v>
          </cell>
          <cell r="J3820">
            <v>45</v>
          </cell>
          <cell r="K3820">
            <v>200</v>
          </cell>
          <cell r="L3820">
            <v>0</v>
          </cell>
          <cell r="M3820">
            <v>245</v>
          </cell>
          <cell r="N3820">
            <v>5.8</v>
          </cell>
          <cell r="O3820">
            <v>4.3</v>
          </cell>
          <cell r="P3820">
            <v>0</v>
          </cell>
          <cell r="Q3820">
            <v>4.5999999999999996</v>
          </cell>
          <cell r="R3820">
            <v>45</v>
          </cell>
          <cell r="S3820">
            <v>200</v>
          </cell>
          <cell r="T3820">
            <v>0</v>
          </cell>
          <cell r="U3820">
            <v>245</v>
          </cell>
          <cell r="V3820">
            <v>4.5999999999999996</v>
          </cell>
          <cell r="W3820" t="str">
            <v>AI + AF</v>
          </cell>
          <cell r="X3820" t="str">
            <v>AI + AF</v>
          </cell>
          <cell r="Y3820">
            <v>4.9000000000000004</v>
          </cell>
          <cell r="Z3820">
            <v>5.2</v>
          </cell>
          <cell r="AA3820">
            <v>0.8</v>
          </cell>
          <cell r="AB3820" t="str">
            <v>Continuidade de Atendimento</v>
          </cell>
          <cell r="AC3820" t="str">
            <v>-</v>
          </cell>
          <cell r="AD3820">
            <v>3.8</v>
          </cell>
          <cell r="AE3820">
            <v>4.0999999999999996</v>
          </cell>
          <cell r="AF3820">
            <v>4.4000000000000004</v>
          </cell>
          <cell r="AG3820">
            <v>0.79800000000000004</v>
          </cell>
          <cell r="AH3820">
            <v>3.7</v>
          </cell>
          <cell r="AI3820">
            <v>4</v>
          </cell>
          <cell r="AJ3820">
            <v>4.3</v>
          </cell>
          <cell r="AK3820">
            <v>0.79400000000000004</v>
          </cell>
        </row>
        <row r="3821">
          <cell r="E3821" t="str">
            <v>LESTE 4</v>
          </cell>
          <cell r="F3821" t="str">
            <v>SAO PAULO</v>
          </cell>
          <cell r="G3821" t="str">
            <v>Nível 4, 5 e 6</v>
          </cell>
          <cell r="H3821">
            <v>2</v>
          </cell>
          <cell r="I3821">
            <v>3</v>
          </cell>
          <cell r="J3821">
            <v>44</v>
          </cell>
          <cell r="K3821">
            <v>170</v>
          </cell>
          <cell r="L3821">
            <v>639</v>
          </cell>
          <cell r="M3821">
            <v>853</v>
          </cell>
          <cell r="N3821">
            <v>5</v>
          </cell>
          <cell r="O3821">
            <v>4.0999999999999996</v>
          </cell>
          <cell r="P3821">
            <v>2.7</v>
          </cell>
          <cell r="Q3821">
            <v>3.1</v>
          </cell>
          <cell r="R3821">
            <v>44</v>
          </cell>
          <cell r="S3821">
            <v>170</v>
          </cell>
          <cell r="T3821">
            <v>639</v>
          </cell>
          <cell r="U3821">
            <v>853</v>
          </cell>
          <cell r="V3821">
            <v>3.1</v>
          </cell>
          <cell r="W3821" t="str">
            <v>AI + AF + EM</v>
          </cell>
          <cell r="X3821" t="str">
            <v>AI + AF + EM</v>
          </cell>
          <cell r="Y3821">
            <v>3.4</v>
          </cell>
          <cell r="Z3821">
            <v>3.7</v>
          </cell>
          <cell r="AA3821">
            <v>0.79200000000000004</v>
          </cell>
          <cell r="AB3821" t="str">
            <v>Continuidade de Atendimento</v>
          </cell>
          <cell r="AC3821" t="str">
            <v>-</v>
          </cell>
          <cell r="AD3821">
            <v>3.7</v>
          </cell>
          <cell r="AE3821">
            <v>4</v>
          </cell>
          <cell r="AF3821">
            <v>4.3</v>
          </cell>
          <cell r="AG3821">
            <v>0.79800000000000004</v>
          </cell>
          <cell r="AH3821">
            <v>3.7</v>
          </cell>
          <cell r="AI3821">
            <v>4</v>
          </cell>
          <cell r="AJ3821">
            <v>4.3</v>
          </cell>
          <cell r="AK3821">
            <v>0.79400000000000004</v>
          </cell>
        </row>
        <row r="3822">
          <cell r="E3822" t="str">
            <v>LESTE 4</v>
          </cell>
          <cell r="F3822" t="str">
            <v>SAO PAULO</v>
          </cell>
          <cell r="G3822" t="str">
            <v>Nível 1, 2 e 3</v>
          </cell>
          <cell r="H3822">
            <v>2</v>
          </cell>
          <cell r="I3822">
            <v>1</v>
          </cell>
          <cell r="J3822">
            <v>72</v>
          </cell>
          <cell r="K3822">
            <v>0</v>
          </cell>
          <cell r="L3822">
            <v>0</v>
          </cell>
          <cell r="M3822">
            <v>72</v>
          </cell>
          <cell r="N3822">
            <v>4.5999999999999996</v>
          </cell>
          <cell r="O3822">
            <v>0</v>
          </cell>
          <cell r="P3822">
            <v>0</v>
          </cell>
          <cell r="Q3822">
            <v>4.5999999999999996</v>
          </cell>
          <cell r="R3822">
            <v>72</v>
          </cell>
          <cell r="S3822">
            <v>0</v>
          </cell>
          <cell r="T3822">
            <v>0</v>
          </cell>
          <cell r="U3822">
            <v>72</v>
          </cell>
          <cell r="V3822">
            <v>4.5999999999999996</v>
          </cell>
          <cell r="W3822" t="str">
            <v>AI</v>
          </cell>
          <cell r="X3822" t="str">
            <v>AI</v>
          </cell>
          <cell r="Y3822">
            <v>4.9000000000000004</v>
          </cell>
          <cell r="Z3822">
            <v>5.2</v>
          </cell>
          <cell r="AA3822">
            <v>0.8</v>
          </cell>
          <cell r="AB3822" t="str">
            <v>Continuidade de Atendimento</v>
          </cell>
          <cell r="AC3822" t="str">
            <v>-</v>
          </cell>
          <cell r="AD3822">
            <v>3.7</v>
          </cell>
          <cell r="AE3822">
            <v>4</v>
          </cell>
          <cell r="AF3822">
            <v>4.3</v>
          </cell>
          <cell r="AG3822">
            <v>0.79800000000000004</v>
          </cell>
          <cell r="AH3822">
            <v>3.7</v>
          </cell>
          <cell r="AI3822">
            <v>4</v>
          </cell>
          <cell r="AJ3822">
            <v>4.3</v>
          </cell>
          <cell r="AK3822">
            <v>0.79400000000000004</v>
          </cell>
        </row>
        <row r="3823">
          <cell r="E3823" t="str">
            <v>LESTE 1</v>
          </cell>
          <cell r="F3823" t="str">
            <v>SAO PAULO</v>
          </cell>
          <cell r="G3823" t="str">
            <v>Nível 1, 2 e 3</v>
          </cell>
          <cell r="H3823">
            <v>1</v>
          </cell>
          <cell r="I3823">
            <v>2</v>
          </cell>
          <cell r="J3823">
            <v>98</v>
          </cell>
          <cell r="K3823">
            <v>0</v>
          </cell>
          <cell r="L3823">
            <v>0</v>
          </cell>
          <cell r="M3823">
            <v>98</v>
          </cell>
          <cell r="N3823">
            <v>5.5</v>
          </cell>
          <cell r="O3823">
            <v>0</v>
          </cell>
          <cell r="P3823">
            <v>0</v>
          </cell>
          <cell r="Q3823">
            <v>5.5</v>
          </cell>
          <cell r="R3823">
            <v>98</v>
          </cell>
          <cell r="S3823">
            <v>0</v>
          </cell>
          <cell r="T3823">
            <v>0</v>
          </cell>
          <cell r="U3823">
            <v>98</v>
          </cell>
          <cell r="V3823">
            <v>5.5</v>
          </cell>
          <cell r="W3823" t="str">
            <v>AI</v>
          </cell>
          <cell r="X3823" t="str">
            <v>AI</v>
          </cell>
          <cell r="Y3823">
            <v>5.7</v>
          </cell>
          <cell r="Z3823">
            <v>5.9</v>
          </cell>
          <cell r="AA3823">
            <v>0.8</v>
          </cell>
          <cell r="AB3823" t="str">
            <v>Continuidade de Atendimento</v>
          </cell>
          <cell r="AC3823" t="str">
            <v>-</v>
          </cell>
          <cell r="AD3823">
            <v>3.8</v>
          </cell>
          <cell r="AE3823">
            <v>4</v>
          </cell>
          <cell r="AF3823">
            <v>4.3</v>
          </cell>
          <cell r="AG3823">
            <v>0.79600000000000004</v>
          </cell>
          <cell r="AH3823">
            <v>3.7</v>
          </cell>
          <cell r="AI3823">
            <v>4</v>
          </cell>
          <cell r="AJ3823">
            <v>4.3</v>
          </cell>
          <cell r="AK3823">
            <v>0.79400000000000004</v>
          </cell>
        </row>
        <row r="3824">
          <cell r="E3824" t="str">
            <v>SUL 2</v>
          </cell>
          <cell r="F3824" t="str">
            <v>SAO PAULO</v>
          </cell>
          <cell r="G3824" t="str">
            <v>Nível 4, 5 e 6</v>
          </cell>
          <cell r="H3824">
            <v>2</v>
          </cell>
          <cell r="I3824">
            <v>3</v>
          </cell>
          <cell r="J3824">
            <v>0</v>
          </cell>
          <cell r="K3824">
            <v>660</v>
          </cell>
          <cell r="L3824">
            <v>542</v>
          </cell>
          <cell r="M3824">
            <v>1202</v>
          </cell>
          <cell r="N3824">
            <v>0</v>
          </cell>
          <cell r="O3824">
            <v>3.8</v>
          </cell>
          <cell r="P3824">
            <v>2.7</v>
          </cell>
          <cell r="Q3824">
            <v>3.3</v>
          </cell>
          <cell r="R3824">
            <v>0</v>
          </cell>
          <cell r="S3824">
            <v>660</v>
          </cell>
          <cell r="T3824">
            <v>542</v>
          </cell>
          <cell r="U3824">
            <v>1202</v>
          </cell>
          <cell r="V3824">
            <v>3.3</v>
          </cell>
          <cell r="W3824" t="str">
            <v>AF + EM</v>
          </cell>
          <cell r="X3824" t="str">
            <v>AF + EM</v>
          </cell>
          <cell r="Y3824">
            <v>3.6</v>
          </cell>
          <cell r="Z3824">
            <v>3.9</v>
          </cell>
          <cell r="AA3824">
            <v>0.79400000000000004</v>
          </cell>
          <cell r="AB3824" t="str">
            <v>Continuidade de Atendimento</v>
          </cell>
          <cell r="AC3824" t="str">
            <v>-</v>
          </cell>
          <cell r="AD3824">
            <v>3.6</v>
          </cell>
          <cell r="AE3824">
            <v>3.9</v>
          </cell>
          <cell r="AF3824">
            <v>4.2</v>
          </cell>
          <cell r="AG3824">
            <v>0.79300000000000004</v>
          </cell>
          <cell r="AH3824">
            <v>3.7</v>
          </cell>
          <cell r="AI3824">
            <v>4</v>
          </cell>
          <cell r="AJ3824">
            <v>4.3</v>
          </cell>
          <cell r="AK3824">
            <v>0.79400000000000004</v>
          </cell>
        </row>
        <row r="3825">
          <cell r="E3825" t="str">
            <v>SUL 3</v>
          </cell>
          <cell r="F3825" t="str">
            <v>SAO PAULO</v>
          </cell>
          <cell r="G3825" t="str">
            <v>Nível 4, 5 e 6</v>
          </cell>
          <cell r="H3825">
            <v>2</v>
          </cell>
          <cell r="I3825">
            <v>3</v>
          </cell>
          <cell r="J3825">
            <v>55</v>
          </cell>
          <cell r="K3825">
            <v>444</v>
          </cell>
          <cell r="L3825">
            <v>389</v>
          </cell>
          <cell r="M3825">
            <v>888</v>
          </cell>
          <cell r="N3825">
            <v>4.0999999999999996</v>
          </cell>
          <cell r="O3825">
            <v>3.7</v>
          </cell>
          <cell r="P3825">
            <v>2.9</v>
          </cell>
          <cell r="Q3825">
            <v>3.4</v>
          </cell>
          <cell r="R3825">
            <v>55</v>
          </cell>
          <cell r="S3825">
            <v>444</v>
          </cell>
          <cell r="T3825">
            <v>389</v>
          </cell>
          <cell r="U3825">
            <v>888</v>
          </cell>
          <cell r="V3825">
            <v>3.4</v>
          </cell>
          <cell r="W3825" t="str">
            <v>AI + AF + EM</v>
          </cell>
          <cell r="X3825" t="str">
            <v>AI + AF + EM</v>
          </cell>
          <cell r="Y3825">
            <v>3.7</v>
          </cell>
          <cell r="Z3825">
            <v>4</v>
          </cell>
          <cell r="AA3825">
            <v>0.78900000000000003</v>
          </cell>
          <cell r="AB3825" t="str">
            <v>Continuidade de Atendimento</v>
          </cell>
          <cell r="AC3825" t="str">
            <v>-</v>
          </cell>
          <cell r="AD3825">
            <v>3.7</v>
          </cell>
          <cell r="AE3825">
            <v>3.9</v>
          </cell>
          <cell r="AF3825">
            <v>4.2</v>
          </cell>
          <cell r="AG3825">
            <v>0.79400000000000004</v>
          </cell>
          <cell r="AH3825">
            <v>3.7</v>
          </cell>
          <cell r="AI3825">
            <v>4</v>
          </cell>
          <cell r="AJ3825">
            <v>4.3</v>
          </cell>
          <cell r="AK3825">
            <v>0.79400000000000004</v>
          </cell>
        </row>
        <row r="3826">
          <cell r="E3826" t="str">
            <v>SUL 3</v>
          </cell>
          <cell r="F3826" t="str">
            <v>SAO PAULO</v>
          </cell>
          <cell r="G3826" t="str">
            <v>Nível 1, 2 e 3</v>
          </cell>
          <cell r="H3826">
            <v>2</v>
          </cell>
          <cell r="I3826">
            <v>1</v>
          </cell>
          <cell r="J3826">
            <v>150</v>
          </cell>
          <cell r="K3826">
            <v>0</v>
          </cell>
          <cell r="L3826">
            <v>0</v>
          </cell>
          <cell r="M3826">
            <v>150</v>
          </cell>
          <cell r="N3826">
            <v>4.9000000000000004</v>
          </cell>
          <cell r="O3826">
            <v>0</v>
          </cell>
          <cell r="P3826">
            <v>0</v>
          </cell>
          <cell r="Q3826">
            <v>4.9000000000000004</v>
          </cell>
          <cell r="R3826">
            <v>150</v>
          </cell>
          <cell r="S3826">
            <v>0</v>
          </cell>
          <cell r="T3826">
            <v>0</v>
          </cell>
          <cell r="U3826">
            <v>150</v>
          </cell>
          <cell r="V3826">
            <v>4.9000000000000004</v>
          </cell>
          <cell r="W3826" t="str">
            <v>AI</v>
          </cell>
          <cell r="X3826" t="str">
            <v>AI</v>
          </cell>
          <cell r="Y3826">
            <v>5.2</v>
          </cell>
          <cell r="Z3826">
            <v>5.5</v>
          </cell>
          <cell r="AA3826">
            <v>0.8</v>
          </cell>
          <cell r="AB3826" t="str">
            <v>Continuidade de Atendimento</v>
          </cell>
          <cell r="AC3826" t="str">
            <v>-</v>
          </cell>
          <cell r="AD3826">
            <v>3.7</v>
          </cell>
          <cell r="AE3826">
            <v>3.9</v>
          </cell>
          <cell r="AF3826">
            <v>4.2</v>
          </cell>
          <cell r="AG3826">
            <v>0.79400000000000004</v>
          </cell>
          <cell r="AH3826">
            <v>3.7</v>
          </cell>
          <cell r="AI3826">
            <v>4</v>
          </cell>
          <cell r="AJ3826">
            <v>4.3</v>
          </cell>
          <cell r="AK3826">
            <v>0.79400000000000004</v>
          </cell>
        </row>
        <row r="3827">
          <cell r="E3827" t="str">
            <v>SUL 2</v>
          </cell>
          <cell r="F3827" t="str">
            <v>SAO PAULO</v>
          </cell>
          <cell r="G3827" t="str">
            <v>Nível 4, 5 e 6</v>
          </cell>
          <cell r="H3827">
            <v>2</v>
          </cell>
          <cell r="I3827">
            <v>7</v>
          </cell>
          <cell r="J3827">
            <v>59</v>
          </cell>
          <cell r="K3827">
            <v>336</v>
          </cell>
          <cell r="L3827">
            <v>204</v>
          </cell>
          <cell r="M3827">
            <v>599</v>
          </cell>
          <cell r="N3827">
            <v>5.2</v>
          </cell>
          <cell r="O3827">
            <v>4.0999999999999996</v>
          </cell>
          <cell r="P3827">
            <v>3</v>
          </cell>
          <cell r="Q3827">
            <v>3.8</v>
          </cell>
          <cell r="R3827">
            <v>59</v>
          </cell>
          <cell r="S3827">
            <v>336</v>
          </cell>
          <cell r="T3827">
            <v>204</v>
          </cell>
          <cell r="U3827">
            <v>599</v>
          </cell>
          <cell r="V3827">
            <v>3.8</v>
          </cell>
          <cell r="W3827" t="str">
            <v>AI + AF + EM</v>
          </cell>
          <cell r="X3827" t="str">
            <v>AI + AF + EM</v>
          </cell>
          <cell r="Y3827">
            <v>4.2</v>
          </cell>
          <cell r="Z3827">
            <v>4.5</v>
          </cell>
          <cell r="AA3827">
            <v>0.8</v>
          </cell>
          <cell r="AB3827" t="str">
            <v>Continuidade de Atendimento</v>
          </cell>
          <cell r="AC3827" t="str">
            <v>-</v>
          </cell>
          <cell r="AD3827">
            <v>3.6</v>
          </cell>
          <cell r="AE3827">
            <v>3.9</v>
          </cell>
          <cell r="AF3827">
            <v>4.2</v>
          </cell>
          <cell r="AG3827">
            <v>0.79300000000000004</v>
          </cell>
          <cell r="AH3827">
            <v>3.7</v>
          </cell>
          <cell r="AI3827">
            <v>4</v>
          </cell>
          <cell r="AJ3827">
            <v>4.3</v>
          </cell>
          <cell r="AK3827">
            <v>0.79400000000000004</v>
          </cell>
        </row>
        <row r="3828">
          <cell r="E3828" t="str">
            <v>CAIEIRAS</v>
          </cell>
          <cell r="F3828" t="str">
            <v>CAJAMAR</v>
          </cell>
          <cell r="G3828" t="str">
            <v>Nível 4, 5 e 6</v>
          </cell>
          <cell r="H3828">
            <v>2</v>
          </cell>
          <cell r="I3828">
            <v>7</v>
          </cell>
          <cell r="J3828">
            <v>0</v>
          </cell>
          <cell r="K3828">
            <v>0</v>
          </cell>
          <cell r="L3828">
            <v>605</v>
          </cell>
          <cell r="M3828">
            <v>605</v>
          </cell>
          <cell r="N3828">
            <v>0</v>
          </cell>
          <cell r="O3828">
            <v>0</v>
          </cell>
          <cell r="P3828">
            <v>2.7</v>
          </cell>
          <cell r="Q3828">
            <v>2.7</v>
          </cell>
          <cell r="R3828">
            <v>0</v>
          </cell>
          <cell r="S3828">
            <v>0</v>
          </cell>
          <cell r="T3828">
            <v>605</v>
          </cell>
          <cell r="U3828">
            <v>605</v>
          </cell>
          <cell r="V3828">
            <v>2.7</v>
          </cell>
          <cell r="W3828" t="str">
            <v>EM</v>
          </cell>
          <cell r="X3828" t="str">
            <v>EM</v>
          </cell>
          <cell r="Y3828">
            <v>3.1</v>
          </cell>
          <cell r="Z3828">
            <v>3.5</v>
          </cell>
          <cell r="AA3828">
            <v>0.77</v>
          </cell>
          <cell r="AB3828" t="str">
            <v>Continuidade de Atendimento</v>
          </cell>
          <cell r="AC3828" t="str">
            <v>-</v>
          </cell>
          <cell r="AD3828">
            <v>3.5</v>
          </cell>
          <cell r="AE3828">
            <v>3.8</v>
          </cell>
          <cell r="AF3828">
            <v>4.0999999999999996</v>
          </cell>
          <cell r="AG3828">
            <v>0.79100000000000004</v>
          </cell>
          <cell r="AH3828">
            <v>3.7</v>
          </cell>
          <cell r="AI3828">
            <v>4</v>
          </cell>
          <cell r="AJ3828">
            <v>4.3</v>
          </cell>
          <cell r="AK3828">
            <v>0.79400000000000004</v>
          </cell>
        </row>
        <row r="3829">
          <cell r="E3829" t="str">
            <v>CAIEIRAS</v>
          </cell>
          <cell r="F3829" t="str">
            <v>MAIRIPORA</v>
          </cell>
          <cell r="G3829" t="str">
            <v>Nível 1, 2 e 3</v>
          </cell>
          <cell r="H3829">
            <v>2</v>
          </cell>
          <cell r="I3829">
            <v>1</v>
          </cell>
          <cell r="J3829">
            <v>0</v>
          </cell>
          <cell r="K3829">
            <v>158</v>
          </cell>
          <cell r="L3829">
            <v>74</v>
          </cell>
          <cell r="M3829">
            <v>232</v>
          </cell>
          <cell r="N3829">
            <v>0</v>
          </cell>
          <cell r="O3829">
            <v>4.0999999999999996</v>
          </cell>
          <cell r="P3829">
            <v>2.8</v>
          </cell>
          <cell r="Q3829">
            <v>3.7</v>
          </cell>
          <cell r="R3829">
            <v>0</v>
          </cell>
          <cell r="S3829">
            <v>158</v>
          </cell>
          <cell r="T3829">
            <v>74</v>
          </cell>
          <cell r="U3829">
            <v>232</v>
          </cell>
          <cell r="V3829">
            <v>3.7</v>
          </cell>
          <cell r="W3829" t="str">
            <v>AF + EM</v>
          </cell>
          <cell r="X3829" t="str">
            <v>AF + EM</v>
          </cell>
          <cell r="Y3829">
            <v>4</v>
          </cell>
          <cell r="Z3829">
            <v>4.4000000000000004</v>
          </cell>
          <cell r="AA3829">
            <v>0.8</v>
          </cell>
          <cell r="AB3829" t="str">
            <v>Continuidade de Atendimento</v>
          </cell>
          <cell r="AC3829" t="str">
            <v>-</v>
          </cell>
          <cell r="AD3829">
            <v>3.5</v>
          </cell>
          <cell r="AE3829">
            <v>3.8</v>
          </cell>
          <cell r="AF3829">
            <v>4.0999999999999996</v>
          </cell>
          <cell r="AG3829">
            <v>0.79100000000000004</v>
          </cell>
          <cell r="AH3829">
            <v>3.7</v>
          </cell>
          <cell r="AI3829">
            <v>4</v>
          </cell>
          <cell r="AJ3829">
            <v>4.3</v>
          </cell>
          <cell r="AK3829">
            <v>0.79400000000000004</v>
          </cell>
        </row>
        <row r="3830">
          <cell r="E3830" t="str">
            <v>CAIEIRAS</v>
          </cell>
          <cell r="F3830" t="str">
            <v>MAIRIPORA</v>
          </cell>
          <cell r="G3830" t="str">
            <v>Nível 4, 5 e 6</v>
          </cell>
          <cell r="H3830">
            <v>1</v>
          </cell>
          <cell r="I3830">
            <v>8</v>
          </cell>
          <cell r="J3830">
            <v>0</v>
          </cell>
          <cell r="K3830">
            <v>403</v>
          </cell>
          <cell r="L3830">
            <v>129</v>
          </cell>
          <cell r="M3830">
            <v>532</v>
          </cell>
          <cell r="N3830">
            <v>0</v>
          </cell>
          <cell r="O3830">
            <v>3.9</v>
          </cell>
          <cell r="P3830">
            <v>2.9</v>
          </cell>
          <cell r="Q3830">
            <v>3.7</v>
          </cell>
          <cell r="R3830">
            <v>0</v>
          </cell>
          <cell r="S3830">
            <v>403</v>
          </cell>
          <cell r="T3830">
            <v>129</v>
          </cell>
          <cell r="U3830">
            <v>532</v>
          </cell>
          <cell r="V3830">
            <v>3.7</v>
          </cell>
          <cell r="W3830" t="str">
            <v>AF + EM</v>
          </cell>
          <cell r="X3830" t="str">
            <v>AF + EM</v>
          </cell>
          <cell r="Y3830">
            <v>3.9</v>
          </cell>
          <cell r="Z3830">
            <v>4.2</v>
          </cell>
          <cell r="AA3830">
            <v>0.8</v>
          </cell>
          <cell r="AB3830" t="str">
            <v>Continuidade de Atendimento</v>
          </cell>
          <cell r="AC3830" t="str">
            <v>-</v>
          </cell>
          <cell r="AD3830">
            <v>3.5</v>
          </cell>
          <cell r="AE3830">
            <v>3.8</v>
          </cell>
          <cell r="AF3830">
            <v>4.0999999999999996</v>
          </cell>
          <cell r="AG3830">
            <v>0.79100000000000004</v>
          </cell>
          <cell r="AH3830">
            <v>3.7</v>
          </cell>
          <cell r="AI3830">
            <v>4</v>
          </cell>
          <cell r="AJ3830">
            <v>4.3</v>
          </cell>
          <cell r="AK3830">
            <v>0.79400000000000004</v>
          </cell>
        </row>
        <row r="3831">
          <cell r="E3831" t="str">
            <v>CAIEIRAS</v>
          </cell>
          <cell r="F3831" t="str">
            <v>MAIRIPORA</v>
          </cell>
          <cell r="G3831" t="str">
            <v>Nível 4, 5 e 6</v>
          </cell>
          <cell r="H3831">
            <v>2</v>
          </cell>
          <cell r="I3831">
            <v>3</v>
          </cell>
          <cell r="J3831">
            <v>0</v>
          </cell>
          <cell r="K3831">
            <v>234</v>
          </cell>
          <cell r="L3831">
            <v>122</v>
          </cell>
          <cell r="M3831">
            <v>356</v>
          </cell>
          <cell r="N3831">
            <v>0</v>
          </cell>
          <cell r="O3831">
            <v>3.9</v>
          </cell>
          <cell r="P3831">
            <v>2.7</v>
          </cell>
          <cell r="Q3831">
            <v>3.5</v>
          </cell>
          <cell r="R3831">
            <v>0</v>
          </cell>
          <cell r="S3831">
            <v>234</v>
          </cell>
          <cell r="T3831">
            <v>122</v>
          </cell>
          <cell r="U3831">
            <v>356</v>
          </cell>
          <cell r="V3831">
            <v>3.5</v>
          </cell>
          <cell r="W3831" t="str">
            <v>AF + EM</v>
          </cell>
          <cell r="X3831" t="str">
            <v>AF + EM</v>
          </cell>
          <cell r="Y3831">
            <v>3.8</v>
          </cell>
          <cell r="Z3831">
            <v>4.0999999999999996</v>
          </cell>
          <cell r="AA3831">
            <v>0.8</v>
          </cell>
          <cell r="AB3831" t="str">
            <v>Continuidade de Atendimento</v>
          </cell>
          <cell r="AC3831" t="str">
            <v>-</v>
          </cell>
          <cell r="AD3831">
            <v>3.5</v>
          </cell>
          <cell r="AE3831">
            <v>3.8</v>
          </cell>
          <cell r="AF3831">
            <v>4.0999999999999996</v>
          </cell>
          <cell r="AG3831">
            <v>0.79100000000000004</v>
          </cell>
          <cell r="AH3831">
            <v>3.7</v>
          </cell>
          <cell r="AI3831">
            <v>4</v>
          </cell>
          <cell r="AJ3831">
            <v>4.3</v>
          </cell>
          <cell r="AK3831">
            <v>0.79400000000000004</v>
          </cell>
        </row>
        <row r="3832">
          <cell r="E3832" t="str">
            <v>ITAQUAQUECETUBA</v>
          </cell>
          <cell r="F3832" t="str">
            <v>ITAQUAQUECETUBA</v>
          </cell>
          <cell r="G3832" t="str">
            <v>Nível 4, 5 e 6</v>
          </cell>
          <cell r="H3832">
            <v>2</v>
          </cell>
          <cell r="I3832">
            <v>7</v>
          </cell>
          <cell r="J3832">
            <v>0</v>
          </cell>
          <cell r="K3832">
            <v>405</v>
          </cell>
          <cell r="L3832">
            <v>233</v>
          </cell>
          <cell r="M3832">
            <v>638</v>
          </cell>
          <cell r="N3832">
            <v>0</v>
          </cell>
          <cell r="O3832">
            <v>4.8</v>
          </cell>
          <cell r="P3832">
            <v>2.9</v>
          </cell>
          <cell r="Q3832">
            <v>4.0999999999999996</v>
          </cell>
          <cell r="R3832">
            <v>0</v>
          </cell>
          <cell r="S3832">
            <v>405</v>
          </cell>
          <cell r="T3832">
            <v>233</v>
          </cell>
          <cell r="U3832">
            <v>638</v>
          </cell>
          <cell r="V3832">
            <v>4.0999999999999996</v>
          </cell>
          <cell r="W3832" t="str">
            <v>AF + EM</v>
          </cell>
          <cell r="X3832" t="str">
            <v>AF + EM</v>
          </cell>
          <cell r="Y3832">
            <v>4.4000000000000004</v>
          </cell>
          <cell r="Z3832">
            <v>4.7</v>
          </cell>
          <cell r="AA3832">
            <v>0.8</v>
          </cell>
          <cell r="AB3832" t="str">
            <v>Continuidade de Atendimento</v>
          </cell>
          <cell r="AC3832" t="str">
            <v>-</v>
          </cell>
          <cell r="AD3832">
            <v>3.5</v>
          </cell>
          <cell r="AE3832">
            <v>3.8</v>
          </cell>
          <cell r="AF3832">
            <v>4.0999999999999996</v>
          </cell>
          <cell r="AG3832">
            <v>0.79300000000000004</v>
          </cell>
          <cell r="AH3832">
            <v>3.7</v>
          </cell>
          <cell r="AI3832">
            <v>4</v>
          </cell>
          <cell r="AJ3832">
            <v>4.3</v>
          </cell>
          <cell r="AK3832">
            <v>0.79400000000000004</v>
          </cell>
        </row>
        <row r="3833">
          <cell r="E3833" t="str">
            <v>TABOAO DA SERRA</v>
          </cell>
          <cell r="F3833" t="str">
            <v>TABOAO DA SERRA</v>
          </cell>
          <cell r="G3833" t="str">
            <v>Nível 4, 5 e 6</v>
          </cell>
          <cell r="H3833">
            <v>1</v>
          </cell>
          <cell r="I3833">
            <v>8</v>
          </cell>
          <cell r="J3833">
            <v>0</v>
          </cell>
          <cell r="K3833">
            <v>282</v>
          </cell>
          <cell r="L3833">
            <v>208</v>
          </cell>
          <cell r="M3833">
            <v>490</v>
          </cell>
          <cell r="N3833">
            <v>0</v>
          </cell>
          <cell r="O3833">
            <v>4.4000000000000004</v>
          </cell>
          <cell r="P3833">
            <v>3</v>
          </cell>
          <cell r="Q3833">
            <v>3.8</v>
          </cell>
          <cell r="R3833">
            <v>0</v>
          </cell>
          <cell r="S3833">
            <v>282</v>
          </cell>
          <cell r="T3833">
            <v>208</v>
          </cell>
          <cell r="U3833">
            <v>490</v>
          </cell>
          <cell r="V3833">
            <v>3.8</v>
          </cell>
          <cell r="W3833" t="str">
            <v>AF + EM</v>
          </cell>
          <cell r="X3833" t="str">
            <v>AF + EM</v>
          </cell>
          <cell r="Y3833">
            <v>4</v>
          </cell>
          <cell r="Z3833">
            <v>4.2</v>
          </cell>
          <cell r="AA3833">
            <v>0.8</v>
          </cell>
          <cell r="AB3833" t="str">
            <v>Continuidade de Atendimento</v>
          </cell>
          <cell r="AC3833" t="str">
            <v>-</v>
          </cell>
          <cell r="AD3833">
            <v>3.6</v>
          </cell>
          <cell r="AE3833">
            <v>3.9</v>
          </cell>
          <cell r="AF3833">
            <v>4.2</v>
          </cell>
          <cell r="AG3833">
            <v>0.79300000000000004</v>
          </cell>
          <cell r="AH3833">
            <v>3.7</v>
          </cell>
          <cell r="AI3833">
            <v>4</v>
          </cell>
          <cell r="AJ3833">
            <v>4.3</v>
          </cell>
          <cell r="AK3833">
            <v>0.79400000000000004</v>
          </cell>
        </row>
        <row r="3834">
          <cell r="E3834" t="str">
            <v>SUL 1</v>
          </cell>
          <cell r="F3834" t="str">
            <v>SAO PAULO</v>
          </cell>
          <cell r="G3834" t="str">
            <v>Nível 4, 5 e 6</v>
          </cell>
          <cell r="H3834">
            <v>2</v>
          </cell>
          <cell r="I3834">
            <v>3</v>
          </cell>
          <cell r="J3834">
            <v>0</v>
          </cell>
          <cell r="K3834">
            <v>769</v>
          </cell>
          <cell r="L3834">
            <v>635</v>
          </cell>
          <cell r="M3834">
            <v>1404</v>
          </cell>
          <cell r="N3834">
            <v>0</v>
          </cell>
          <cell r="O3834">
            <v>3.8</v>
          </cell>
          <cell r="P3834">
            <v>2.8</v>
          </cell>
          <cell r="Q3834">
            <v>3.3</v>
          </cell>
          <cell r="R3834">
            <v>0</v>
          </cell>
          <cell r="S3834">
            <v>769</v>
          </cell>
          <cell r="T3834">
            <v>635</v>
          </cell>
          <cell r="U3834">
            <v>1404</v>
          </cell>
          <cell r="V3834">
            <v>3.3</v>
          </cell>
          <cell r="W3834" t="str">
            <v>AF + EM</v>
          </cell>
          <cell r="X3834" t="str">
            <v>AF + EM</v>
          </cell>
          <cell r="Y3834">
            <v>3.6</v>
          </cell>
          <cell r="Z3834">
            <v>3.9</v>
          </cell>
          <cell r="AA3834">
            <v>0.78800000000000003</v>
          </cell>
          <cell r="AB3834" t="str">
            <v>Continuidade de Atendimento</v>
          </cell>
          <cell r="AC3834" t="str">
            <v>-</v>
          </cell>
          <cell r="AD3834">
            <v>3.6</v>
          </cell>
          <cell r="AE3834">
            <v>3.9</v>
          </cell>
          <cell r="AF3834">
            <v>4.2</v>
          </cell>
          <cell r="AG3834">
            <v>0.79500000000000004</v>
          </cell>
          <cell r="AH3834">
            <v>3.7</v>
          </cell>
          <cell r="AI3834">
            <v>4</v>
          </cell>
          <cell r="AJ3834">
            <v>4.3</v>
          </cell>
          <cell r="AK3834">
            <v>0.79400000000000004</v>
          </cell>
        </row>
        <row r="3835">
          <cell r="E3835" t="str">
            <v>SUL 2</v>
          </cell>
          <cell r="F3835" t="str">
            <v>SAO PAULO</v>
          </cell>
          <cell r="G3835" t="str">
            <v>Nível 4, 5 e 6</v>
          </cell>
          <cell r="H3835">
            <v>1</v>
          </cell>
          <cell r="I3835">
            <v>4</v>
          </cell>
          <cell r="J3835">
            <v>0</v>
          </cell>
          <cell r="K3835">
            <v>637</v>
          </cell>
          <cell r="L3835">
            <v>468</v>
          </cell>
          <cell r="M3835">
            <v>1105</v>
          </cell>
          <cell r="N3835">
            <v>0</v>
          </cell>
          <cell r="O3835">
            <v>3.9</v>
          </cell>
          <cell r="P3835">
            <v>2.9</v>
          </cell>
          <cell r="Q3835">
            <v>3.5</v>
          </cell>
          <cell r="R3835">
            <v>0</v>
          </cell>
          <cell r="S3835">
            <v>637</v>
          </cell>
          <cell r="T3835">
            <v>468</v>
          </cell>
          <cell r="U3835">
            <v>1105</v>
          </cell>
          <cell r="V3835">
            <v>3.5</v>
          </cell>
          <cell r="W3835" t="str">
            <v>AF + EM</v>
          </cell>
          <cell r="X3835" t="str">
            <v>AF + EM</v>
          </cell>
          <cell r="Y3835">
            <v>3.7</v>
          </cell>
          <cell r="Z3835">
            <v>3.9</v>
          </cell>
          <cell r="AA3835">
            <v>0.78700000000000003</v>
          </cell>
          <cell r="AB3835" t="str">
            <v>Continuidade de Atendimento</v>
          </cell>
          <cell r="AC3835" t="str">
            <v>-</v>
          </cell>
          <cell r="AD3835">
            <v>3.6</v>
          </cell>
          <cell r="AE3835">
            <v>3.9</v>
          </cell>
          <cell r="AF3835">
            <v>4.2</v>
          </cell>
          <cell r="AG3835">
            <v>0.79300000000000004</v>
          </cell>
          <cell r="AH3835">
            <v>3.7</v>
          </cell>
          <cell r="AI3835">
            <v>4</v>
          </cell>
          <cell r="AJ3835">
            <v>4.3</v>
          </cell>
          <cell r="AK3835">
            <v>0.79400000000000004</v>
          </cell>
        </row>
        <row r="3836">
          <cell r="E3836" t="str">
            <v>SUL 2</v>
          </cell>
          <cell r="F3836" t="str">
            <v>SAO PAULO</v>
          </cell>
          <cell r="G3836" t="str">
            <v>Nível 1, 2 e 3</v>
          </cell>
          <cell r="H3836">
            <v>2</v>
          </cell>
          <cell r="I3836">
            <v>1</v>
          </cell>
          <cell r="J3836">
            <v>70</v>
          </cell>
          <cell r="K3836">
            <v>0</v>
          </cell>
          <cell r="L3836">
            <v>0</v>
          </cell>
          <cell r="M3836">
            <v>70</v>
          </cell>
          <cell r="N3836">
            <v>5.6</v>
          </cell>
          <cell r="O3836">
            <v>0</v>
          </cell>
          <cell r="P3836">
            <v>0</v>
          </cell>
          <cell r="Q3836">
            <v>5.6</v>
          </cell>
          <cell r="R3836">
            <v>70</v>
          </cell>
          <cell r="S3836">
            <v>0</v>
          </cell>
          <cell r="T3836">
            <v>0</v>
          </cell>
          <cell r="U3836">
            <v>70</v>
          </cell>
          <cell r="V3836">
            <v>5.6</v>
          </cell>
          <cell r="W3836" t="str">
            <v>AI</v>
          </cell>
          <cell r="X3836" t="str">
            <v>Sem Alunos 2024</v>
          </cell>
          <cell r="Y3836">
            <v>5.9</v>
          </cell>
          <cell r="Z3836">
            <v>6.1</v>
          </cell>
          <cell r="AA3836" t="str">
            <v/>
          </cell>
          <cell r="AB3836" t="str">
            <v>Sem Alunos 2024</v>
          </cell>
          <cell r="AC3836" t="str">
            <v>-</v>
          </cell>
          <cell r="AD3836">
            <v>3.6</v>
          </cell>
          <cell r="AE3836">
            <v>3.9</v>
          </cell>
          <cell r="AF3836">
            <v>4.2</v>
          </cell>
          <cell r="AG3836">
            <v>0.79300000000000004</v>
          </cell>
          <cell r="AH3836">
            <v>3.7</v>
          </cell>
          <cell r="AI3836">
            <v>4</v>
          </cell>
          <cell r="AJ3836">
            <v>4.3</v>
          </cell>
          <cell r="AK3836">
            <v>0.79400000000000004</v>
          </cell>
        </row>
        <row r="3837">
          <cell r="E3837" t="str">
            <v>SUL 1</v>
          </cell>
          <cell r="F3837" t="str">
            <v>SAO PAULO</v>
          </cell>
          <cell r="G3837" t="str">
            <v>Nível 1, 2 e 3</v>
          </cell>
          <cell r="H3837">
            <v>2</v>
          </cell>
          <cell r="I3837">
            <v>1</v>
          </cell>
          <cell r="J3837">
            <v>125</v>
          </cell>
          <cell r="K3837">
            <v>0</v>
          </cell>
          <cell r="L3837">
            <v>0</v>
          </cell>
          <cell r="M3837">
            <v>125</v>
          </cell>
          <cell r="N3837">
            <v>5.4</v>
          </cell>
          <cell r="O3837">
            <v>0</v>
          </cell>
          <cell r="P3837">
            <v>0</v>
          </cell>
          <cell r="Q3837">
            <v>5.4</v>
          </cell>
          <cell r="R3837">
            <v>125</v>
          </cell>
          <cell r="S3837">
            <v>0</v>
          </cell>
          <cell r="T3837">
            <v>0</v>
          </cell>
          <cell r="U3837">
            <v>125</v>
          </cell>
          <cell r="V3837">
            <v>5.4</v>
          </cell>
          <cell r="W3837" t="str">
            <v>AI</v>
          </cell>
          <cell r="X3837" t="str">
            <v>AI</v>
          </cell>
          <cell r="Y3837">
            <v>5.7</v>
          </cell>
          <cell r="Z3837">
            <v>5.9</v>
          </cell>
          <cell r="AA3837">
            <v>0.8</v>
          </cell>
          <cell r="AB3837" t="str">
            <v>Continuidade de Atendimento</v>
          </cell>
          <cell r="AC3837" t="str">
            <v>-</v>
          </cell>
          <cell r="AD3837">
            <v>3.6</v>
          </cell>
          <cell r="AE3837">
            <v>3.9</v>
          </cell>
          <cell r="AF3837">
            <v>4.2</v>
          </cell>
          <cell r="AG3837">
            <v>0.79500000000000004</v>
          </cell>
          <cell r="AH3837">
            <v>3.7</v>
          </cell>
          <cell r="AI3837">
            <v>4</v>
          </cell>
          <cell r="AJ3837">
            <v>4.3</v>
          </cell>
          <cell r="AK3837">
            <v>0.79400000000000004</v>
          </cell>
        </row>
        <row r="3838">
          <cell r="E3838" t="str">
            <v>SAO JOSE DOS CAMPOS</v>
          </cell>
          <cell r="F3838" t="str">
            <v>SAO JOSE DOS CAMPOS</v>
          </cell>
          <cell r="G3838" t="str">
            <v>Nível 4, 5 e 6</v>
          </cell>
          <cell r="H3838">
            <v>1</v>
          </cell>
          <cell r="I3838">
            <v>4</v>
          </cell>
          <cell r="J3838">
            <v>62</v>
          </cell>
          <cell r="K3838">
            <v>351</v>
          </cell>
          <cell r="L3838">
            <v>309</v>
          </cell>
          <cell r="M3838">
            <v>722</v>
          </cell>
          <cell r="N3838">
            <v>6.2</v>
          </cell>
          <cell r="O3838">
            <v>4.5999999999999996</v>
          </cell>
          <cell r="P3838">
            <v>3</v>
          </cell>
          <cell r="Q3838">
            <v>4.0999999999999996</v>
          </cell>
          <cell r="R3838">
            <v>62</v>
          </cell>
          <cell r="S3838">
            <v>351</v>
          </cell>
          <cell r="T3838">
            <v>309</v>
          </cell>
          <cell r="U3838">
            <v>722</v>
          </cell>
          <cell r="V3838">
            <v>4.0999999999999996</v>
          </cell>
          <cell r="W3838" t="str">
            <v>AI + AF + EM</v>
          </cell>
          <cell r="X3838" t="str">
            <v>AI + AF + EM</v>
          </cell>
          <cell r="Y3838">
            <v>4.2</v>
          </cell>
          <cell r="Z3838">
            <v>4.5</v>
          </cell>
          <cell r="AA3838">
            <v>0.79</v>
          </cell>
          <cell r="AB3838" t="str">
            <v>Continuidade de Atendimento</v>
          </cell>
          <cell r="AC3838" t="str">
            <v>-</v>
          </cell>
          <cell r="AD3838">
            <v>3.8</v>
          </cell>
          <cell r="AE3838">
            <v>4</v>
          </cell>
          <cell r="AF3838">
            <v>4.3</v>
          </cell>
          <cell r="AG3838">
            <v>0.79400000000000004</v>
          </cell>
          <cell r="AH3838">
            <v>3.7</v>
          </cell>
          <cell r="AI3838">
            <v>4</v>
          </cell>
          <cell r="AJ3838">
            <v>4.3</v>
          </cell>
          <cell r="AK3838">
            <v>0.79400000000000004</v>
          </cell>
        </row>
        <row r="3839">
          <cell r="E3839" t="str">
            <v>CAMPINAS OESTE</v>
          </cell>
          <cell r="F3839" t="str">
            <v>CAMPINAS</v>
          </cell>
          <cell r="G3839" t="str">
            <v>Nível 1, 2 e 3</v>
          </cell>
          <cell r="H3839">
            <v>2</v>
          </cell>
          <cell r="I3839">
            <v>5</v>
          </cell>
          <cell r="J3839">
            <v>0</v>
          </cell>
          <cell r="K3839">
            <v>279</v>
          </cell>
          <cell r="L3839">
            <v>78</v>
          </cell>
          <cell r="M3839">
            <v>357</v>
          </cell>
          <cell r="N3839">
            <v>0</v>
          </cell>
          <cell r="O3839">
            <v>4.3</v>
          </cell>
          <cell r="P3839">
            <v>3</v>
          </cell>
          <cell r="Q3839">
            <v>4</v>
          </cell>
          <cell r="R3839">
            <v>0</v>
          </cell>
          <cell r="S3839">
            <v>279</v>
          </cell>
          <cell r="T3839">
            <v>78</v>
          </cell>
          <cell r="U3839">
            <v>357</v>
          </cell>
          <cell r="V3839">
            <v>4</v>
          </cell>
          <cell r="W3839" t="str">
            <v>AF + EM</v>
          </cell>
          <cell r="X3839" t="str">
            <v>AF + EM</v>
          </cell>
          <cell r="Y3839">
            <v>4.4000000000000004</v>
          </cell>
          <cell r="Z3839">
            <v>4.8</v>
          </cell>
          <cell r="AA3839">
            <v>0.8</v>
          </cell>
          <cell r="AB3839" t="str">
            <v>Continuidade de Atendimento</v>
          </cell>
          <cell r="AC3839" t="str">
            <v>-</v>
          </cell>
          <cell r="AD3839">
            <v>3.7</v>
          </cell>
          <cell r="AE3839">
            <v>4</v>
          </cell>
          <cell r="AF3839">
            <v>4.3</v>
          </cell>
          <cell r="AG3839">
            <v>0.79200000000000004</v>
          </cell>
          <cell r="AH3839">
            <v>3.7</v>
          </cell>
          <cell r="AI3839">
            <v>4</v>
          </cell>
          <cell r="AJ3839">
            <v>4.3</v>
          </cell>
          <cell r="AK3839">
            <v>0.79400000000000004</v>
          </cell>
        </row>
        <row r="3840">
          <cell r="E3840" t="str">
            <v>LESTE 1</v>
          </cell>
          <cell r="F3840" t="str">
            <v>SAO PAULO</v>
          </cell>
          <cell r="G3840" t="str">
            <v>Nível 4, 5 e 6</v>
          </cell>
          <cell r="H3840">
            <v>2</v>
          </cell>
          <cell r="I3840">
            <v>7</v>
          </cell>
          <cell r="J3840">
            <v>0</v>
          </cell>
          <cell r="K3840">
            <v>432</v>
          </cell>
          <cell r="L3840">
            <v>238</v>
          </cell>
          <cell r="M3840">
            <v>670</v>
          </cell>
          <cell r="N3840">
            <v>0</v>
          </cell>
          <cell r="O3840">
            <v>3.9</v>
          </cell>
          <cell r="P3840">
            <v>2.9</v>
          </cell>
          <cell r="Q3840">
            <v>3.5</v>
          </cell>
          <cell r="R3840">
            <v>0</v>
          </cell>
          <cell r="S3840">
            <v>432</v>
          </cell>
          <cell r="T3840">
            <v>238</v>
          </cell>
          <cell r="U3840">
            <v>670</v>
          </cell>
          <cell r="V3840">
            <v>3.5</v>
          </cell>
          <cell r="W3840" t="str">
            <v>AF + EM</v>
          </cell>
          <cell r="X3840" t="str">
            <v>AF + EM</v>
          </cell>
          <cell r="Y3840">
            <v>3.9</v>
          </cell>
          <cell r="Z3840">
            <v>4.2</v>
          </cell>
          <cell r="AA3840">
            <v>0.8</v>
          </cell>
          <cell r="AB3840" t="str">
            <v>Continuidade de Atendimento</v>
          </cell>
          <cell r="AC3840" t="str">
            <v>-</v>
          </cell>
          <cell r="AD3840">
            <v>3.8</v>
          </cell>
          <cell r="AE3840">
            <v>4</v>
          </cell>
          <cell r="AF3840">
            <v>4.3</v>
          </cell>
          <cell r="AG3840">
            <v>0.79600000000000004</v>
          </cell>
          <cell r="AH3840">
            <v>3.7</v>
          </cell>
          <cell r="AI3840">
            <v>4</v>
          </cell>
          <cell r="AJ3840">
            <v>4.3</v>
          </cell>
          <cell r="AK3840">
            <v>0.79400000000000004</v>
          </cell>
        </row>
        <row r="3841">
          <cell r="E3841" t="str">
            <v>LESTE 1</v>
          </cell>
          <cell r="F3841" t="str">
            <v>SAO PAULO</v>
          </cell>
          <cell r="G3841" t="str">
            <v>Nível 1, 2 e 3</v>
          </cell>
          <cell r="H3841">
            <v>2</v>
          </cell>
          <cell r="I3841">
            <v>1</v>
          </cell>
          <cell r="J3841">
            <v>62</v>
          </cell>
          <cell r="K3841">
            <v>0</v>
          </cell>
          <cell r="L3841">
            <v>0</v>
          </cell>
          <cell r="M3841">
            <v>62</v>
          </cell>
          <cell r="N3841">
            <v>5.7</v>
          </cell>
          <cell r="O3841">
            <v>0</v>
          </cell>
          <cell r="P3841">
            <v>0</v>
          </cell>
          <cell r="Q3841">
            <v>5.7</v>
          </cell>
          <cell r="R3841">
            <v>62</v>
          </cell>
          <cell r="S3841">
            <v>0</v>
          </cell>
          <cell r="T3841">
            <v>0</v>
          </cell>
          <cell r="U3841">
            <v>62</v>
          </cell>
          <cell r="V3841">
            <v>5.7</v>
          </cell>
          <cell r="W3841" t="str">
            <v>AI</v>
          </cell>
          <cell r="X3841" t="str">
            <v>AI</v>
          </cell>
          <cell r="Y3841">
            <v>5.9</v>
          </cell>
          <cell r="Z3841">
            <v>6.2</v>
          </cell>
          <cell r="AA3841">
            <v>0.8</v>
          </cell>
          <cell r="AB3841" t="str">
            <v>Continuidade de Atendimento</v>
          </cell>
          <cell r="AC3841" t="str">
            <v>-</v>
          </cell>
          <cell r="AD3841">
            <v>3.8</v>
          </cell>
          <cell r="AE3841">
            <v>4</v>
          </cell>
          <cell r="AF3841">
            <v>4.3</v>
          </cell>
          <cell r="AG3841">
            <v>0.79600000000000004</v>
          </cell>
          <cell r="AH3841">
            <v>3.7</v>
          </cell>
          <cell r="AI3841">
            <v>4</v>
          </cell>
          <cell r="AJ3841">
            <v>4.3</v>
          </cell>
          <cell r="AK3841">
            <v>0.79400000000000004</v>
          </cell>
        </row>
        <row r="3842">
          <cell r="E3842" t="str">
            <v>LESTE 2</v>
          </cell>
          <cell r="F3842" t="str">
            <v>SAO PAULO</v>
          </cell>
          <cell r="G3842" t="str">
            <v>Nível 4, 5 e 6</v>
          </cell>
          <cell r="H3842">
            <v>2</v>
          </cell>
          <cell r="I3842">
            <v>3</v>
          </cell>
          <cell r="J3842">
            <v>136</v>
          </cell>
          <cell r="K3842">
            <v>664</v>
          </cell>
          <cell r="L3842">
            <v>447</v>
          </cell>
          <cell r="M3842">
            <v>1247</v>
          </cell>
          <cell r="N3842">
            <v>5.2</v>
          </cell>
          <cell r="O3842">
            <v>3.9</v>
          </cell>
          <cell r="P3842">
            <v>2.6</v>
          </cell>
          <cell r="Q3842">
            <v>3.6</v>
          </cell>
          <cell r="R3842">
            <v>136</v>
          </cell>
          <cell r="S3842">
            <v>664</v>
          </cell>
          <cell r="T3842">
            <v>447</v>
          </cell>
          <cell r="U3842">
            <v>1247</v>
          </cell>
          <cell r="V3842">
            <v>3.6</v>
          </cell>
          <cell r="W3842" t="str">
            <v>AI + AF + EM</v>
          </cell>
          <cell r="X3842" t="str">
            <v>AI + AF + EM</v>
          </cell>
          <cell r="Y3842">
            <v>3.9</v>
          </cell>
          <cell r="Z3842">
            <v>4.2</v>
          </cell>
          <cell r="AA3842">
            <v>0.78500000000000003</v>
          </cell>
          <cell r="AB3842" t="str">
            <v>Continuidade de Atendimento</v>
          </cell>
          <cell r="AC3842" t="str">
            <v>-</v>
          </cell>
          <cell r="AD3842">
            <v>3.6</v>
          </cell>
          <cell r="AE3842">
            <v>3.9</v>
          </cell>
          <cell r="AF3842">
            <v>4.2</v>
          </cell>
          <cell r="AG3842">
            <v>0.79400000000000004</v>
          </cell>
          <cell r="AH3842">
            <v>3.7</v>
          </cell>
          <cell r="AI3842">
            <v>4</v>
          </cell>
          <cell r="AJ3842">
            <v>4.3</v>
          </cell>
          <cell r="AK3842">
            <v>0.79400000000000004</v>
          </cell>
        </row>
        <row r="3843">
          <cell r="E3843" t="str">
            <v>LESTE 2</v>
          </cell>
          <cell r="F3843" t="str">
            <v>SAO PAULO</v>
          </cell>
          <cell r="G3843" t="str">
            <v>Nível 4, 5 e 6</v>
          </cell>
          <cell r="H3843">
            <v>2</v>
          </cell>
          <cell r="I3843">
            <v>3</v>
          </cell>
          <cell r="J3843">
            <v>135</v>
          </cell>
          <cell r="K3843">
            <v>0</v>
          </cell>
          <cell r="L3843">
            <v>0</v>
          </cell>
          <cell r="M3843">
            <v>135</v>
          </cell>
          <cell r="N3843">
            <v>5</v>
          </cell>
          <cell r="O3843">
            <v>0</v>
          </cell>
          <cell r="P3843">
            <v>0</v>
          </cell>
          <cell r="Q3843">
            <v>5</v>
          </cell>
          <cell r="R3843">
            <v>135</v>
          </cell>
          <cell r="S3843">
            <v>0</v>
          </cell>
          <cell r="T3843">
            <v>0</v>
          </cell>
          <cell r="U3843">
            <v>135</v>
          </cell>
          <cell r="V3843">
            <v>5</v>
          </cell>
          <cell r="W3843" t="str">
            <v>AI</v>
          </cell>
          <cell r="X3843" t="str">
            <v>AI</v>
          </cell>
          <cell r="Y3843">
            <v>5.2</v>
          </cell>
          <cell r="Z3843">
            <v>5.5</v>
          </cell>
          <cell r="AA3843">
            <v>0.8</v>
          </cell>
          <cell r="AB3843" t="str">
            <v>Continuidade de Atendimento</v>
          </cell>
          <cell r="AC3843" t="str">
            <v>-</v>
          </cell>
          <cell r="AD3843">
            <v>3.6</v>
          </cell>
          <cell r="AE3843">
            <v>3.9</v>
          </cell>
          <cell r="AF3843">
            <v>4.2</v>
          </cell>
          <cell r="AG3843">
            <v>0.79400000000000004</v>
          </cell>
          <cell r="AH3843">
            <v>3.7</v>
          </cell>
          <cell r="AI3843">
            <v>4</v>
          </cell>
          <cell r="AJ3843">
            <v>4.3</v>
          </cell>
          <cell r="AK3843">
            <v>0.79400000000000004</v>
          </cell>
        </row>
        <row r="3844">
          <cell r="E3844" t="str">
            <v>LESTE 3</v>
          </cell>
          <cell r="F3844" t="str">
            <v>SAO PAULO</v>
          </cell>
          <cell r="G3844" t="str">
            <v>Nível 4, 5 e 6</v>
          </cell>
          <cell r="H3844">
            <v>2</v>
          </cell>
          <cell r="I3844">
            <v>3</v>
          </cell>
          <cell r="J3844">
            <v>142</v>
          </cell>
          <cell r="K3844">
            <v>415</v>
          </cell>
          <cell r="L3844">
            <v>283</v>
          </cell>
          <cell r="M3844">
            <v>840</v>
          </cell>
          <cell r="N3844">
            <v>4.8</v>
          </cell>
          <cell r="O3844">
            <v>3.7</v>
          </cell>
          <cell r="P3844">
            <v>2.7</v>
          </cell>
          <cell r="Q3844">
            <v>3.5</v>
          </cell>
          <cell r="R3844">
            <v>142</v>
          </cell>
          <cell r="S3844">
            <v>415</v>
          </cell>
          <cell r="T3844">
            <v>283</v>
          </cell>
          <cell r="U3844">
            <v>840</v>
          </cell>
          <cell r="V3844">
            <v>3.5</v>
          </cell>
          <cell r="W3844" t="str">
            <v>AI + AF + EM</v>
          </cell>
          <cell r="X3844" t="str">
            <v>AI + AF + EM</v>
          </cell>
          <cell r="Y3844">
            <v>3.8</v>
          </cell>
          <cell r="Z3844">
            <v>4.2</v>
          </cell>
          <cell r="AA3844">
            <v>0.78700000000000003</v>
          </cell>
          <cell r="AB3844" t="str">
            <v>Continuidade de Atendimento</v>
          </cell>
          <cell r="AC3844" t="str">
            <v>-</v>
          </cell>
          <cell r="AD3844">
            <v>3.5</v>
          </cell>
          <cell r="AE3844">
            <v>3.8</v>
          </cell>
          <cell r="AF3844">
            <v>4.0999999999999996</v>
          </cell>
          <cell r="AG3844">
            <v>0.79400000000000004</v>
          </cell>
          <cell r="AH3844">
            <v>3.7</v>
          </cell>
          <cell r="AI3844">
            <v>4</v>
          </cell>
          <cell r="AJ3844">
            <v>4.3</v>
          </cell>
          <cell r="AK3844">
            <v>0.79400000000000004</v>
          </cell>
        </row>
        <row r="3845">
          <cell r="E3845" t="str">
            <v>LESTE 3</v>
          </cell>
          <cell r="F3845" t="str">
            <v>SAO PAULO</v>
          </cell>
          <cell r="G3845" t="str">
            <v>Nível 4, 5 e 6</v>
          </cell>
          <cell r="H3845">
            <v>2</v>
          </cell>
          <cell r="I3845">
            <v>3</v>
          </cell>
          <cell r="J3845">
            <v>78</v>
          </cell>
          <cell r="K3845">
            <v>376</v>
          </cell>
          <cell r="L3845">
            <v>439</v>
          </cell>
          <cell r="M3845">
            <v>893</v>
          </cell>
          <cell r="N3845">
            <v>4.9000000000000004</v>
          </cell>
          <cell r="O3845">
            <v>4.2</v>
          </cell>
          <cell r="P3845">
            <v>2.7</v>
          </cell>
          <cell r="Q3845">
            <v>3.5</v>
          </cell>
          <cell r="R3845">
            <v>78</v>
          </cell>
          <cell r="S3845">
            <v>376</v>
          </cell>
          <cell r="T3845">
            <v>439</v>
          </cell>
          <cell r="U3845">
            <v>893</v>
          </cell>
          <cell r="V3845">
            <v>3.5</v>
          </cell>
          <cell r="W3845" t="str">
            <v>AI + AF + EM</v>
          </cell>
          <cell r="X3845" t="str">
            <v>AI + AF + EM</v>
          </cell>
          <cell r="Y3845">
            <v>3.8</v>
          </cell>
          <cell r="Z3845">
            <v>4.0999999999999996</v>
          </cell>
          <cell r="AA3845">
            <v>0.78600000000000003</v>
          </cell>
          <cell r="AB3845" t="str">
            <v>Continuidade de Atendimento</v>
          </cell>
          <cell r="AC3845" t="str">
            <v>-</v>
          </cell>
          <cell r="AD3845">
            <v>3.5</v>
          </cell>
          <cell r="AE3845">
            <v>3.8</v>
          </cell>
          <cell r="AF3845">
            <v>4.0999999999999996</v>
          </cell>
          <cell r="AG3845">
            <v>0.79400000000000004</v>
          </cell>
          <cell r="AH3845">
            <v>3.7</v>
          </cell>
          <cell r="AI3845">
            <v>4</v>
          </cell>
          <cell r="AJ3845">
            <v>4.3</v>
          </cell>
          <cell r="AK3845">
            <v>0.79400000000000004</v>
          </cell>
        </row>
        <row r="3846">
          <cell r="E3846" t="str">
            <v>LESTE 4</v>
          </cell>
          <cell r="F3846" t="str">
            <v>SAO PAULO</v>
          </cell>
          <cell r="G3846" t="str">
            <v>Nível 4, 5 e 6</v>
          </cell>
          <cell r="H3846">
            <v>2</v>
          </cell>
          <cell r="I3846">
            <v>3</v>
          </cell>
          <cell r="J3846">
            <v>109</v>
          </cell>
          <cell r="K3846">
            <v>471</v>
          </cell>
          <cell r="L3846">
            <v>539</v>
          </cell>
          <cell r="M3846">
            <v>1119</v>
          </cell>
          <cell r="N3846">
            <v>5.0999999999999996</v>
          </cell>
          <cell r="O3846">
            <v>3.7</v>
          </cell>
          <cell r="P3846">
            <v>2.6</v>
          </cell>
          <cell r="Q3846">
            <v>3.3</v>
          </cell>
          <cell r="R3846">
            <v>109</v>
          </cell>
          <cell r="S3846">
            <v>471</v>
          </cell>
          <cell r="T3846">
            <v>539</v>
          </cell>
          <cell r="U3846">
            <v>1119</v>
          </cell>
          <cell r="V3846">
            <v>3.3</v>
          </cell>
          <cell r="W3846" t="str">
            <v>AI + AF + EM</v>
          </cell>
          <cell r="X3846" t="str">
            <v>AI + AF + EM</v>
          </cell>
          <cell r="Y3846">
            <v>3.6</v>
          </cell>
          <cell r="Z3846">
            <v>3.9</v>
          </cell>
          <cell r="AA3846">
            <v>0.79600000000000004</v>
          </cell>
          <cell r="AB3846" t="str">
            <v>Continuidade de Atendimento</v>
          </cell>
          <cell r="AC3846" t="str">
            <v>-</v>
          </cell>
          <cell r="AD3846">
            <v>3.7</v>
          </cell>
          <cell r="AE3846">
            <v>4</v>
          </cell>
          <cell r="AF3846">
            <v>4.3</v>
          </cell>
          <cell r="AG3846">
            <v>0.79800000000000004</v>
          </cell>
          <cell r="AH3846">
            <v>3.7</v>
          </cell>
          <cell r="AI3846">
            <v>4</v>
          </cell>
          <cell r="AJ3846">
            <v>4.3</v>
          </cell>
          <cell r="AK3846">
            <v>0.79400000000000004</v>
          </cell>
        </row>
        <row r="3847">
          <cell r="E3847" t="str">
            <v>SUL 2</v>
          </cell>
          <cell r="F3847" t="str">
            <v>SAO PAULO</v>
          </cell>
          <cell r="G3847" t="str">
            <v>Nível 1, 2 e 3</v>
          </cell>
          <cell r="H3847">
            <v>2</v>
          </cell>
          <cell r="I3847">
            <v>1</v>
          </cell>
          <cell r="J3847">
            <v>103</v>
          </cell>
          <cell r="K3847">
            <v>0</v>
          </cell>
          <cell r="L3847">
            <v>0</v>
          </cell>
          <cell r="M3847">
            <v>103</v>
          </cell>
          <cell r="N3847">
            <v>5.5</v>
          </cell>
          <cell r="O3847">
            <v>0</v>
          </cell>
          <cell r="P3847">
            <v>0</v>
          </cell>
          <cell r="Q3847">
            <v>5.5</v>
          </cell>
          <cell r="R3847">
            <v>103</v>
          </cell>
          <cell r="S3847">
            <v>0</v>
          </cell>
          <cell r="T3847">
            <v>0</v>
          </cell>
          <cell r="U3847">
            <v>103</v>
          </cell>
          <cell r="V3847">
            <v>5.5</v>
          </cell>
          <cell r="W3847" t="str">
            <v>AI</v>
          </cell>
          <cell r="X3847" t="str">
            <v>AI</v>
          </cell>
          <cell r="Y3847">
            <v>5.8</v>
          </cell>
          <cell r="Z3847">
            <v>6</v>
          </cell>
          <cell r="AA3847">
            <v>0.8</v>
          </cell>
          <cell r="AB3847" t="str">
            <v>Continuidade de Atendimento</v>
          </cell>
          <cell r="AC3847" t="str">
            <v>-</v>
          </cell>
          <cell r="AD3847">
            <v>3.6</v>
          </cell>
          <cell r="AE3847">
            <v>3.9</v>
          </cell>
          <cell r="AF3847">
            <v>4.2</v>
          </cell>
          <cell r="AG3847">
            <v>0.79300000000000004</v>
          </cell>
          <cell r="AH3847">
            <v>3.7</v>
          </cell>
          <cell r="AI3847">
            <v>4</v>
          </cell>
          <cell r="AJ3847">
            <v>4.3</v>
          </cell>
          <cell r="AK3847">
            <v>0.79400000000000004</v>
          </cell>
        </row>
        <row r="3848">
          <cell r="E3848" t="str">
            <v>CAIEIRAS</v>
          </cell>
          <cell r="F3848" t="str">
            <v>MAIRIPORA</v>
          </cell>
          <cell r="G3848" t="str">
            <v>Nível 4, 5 e 6</v>
          </cell>
          <cell r="H3848">
            <v>2</v>
          </cell>
          <cell r="I3848">
            <v>3</v>
          </cell>
          <cell r="J3848">
            <v>0</v>
          </cell>
          <cell r="K3848">
            <v>269</v>
          </cell>
          <cell r="L3848">
            <v>152</v>
          </cell>
          <cell r="M3848">
            <v>421</v>
          </cell>
          <cell r="N3848">
            <v>0</v>
          </cell>
          <cell r="O3848">
            <v>4</v>
          </cell>
          <cell r="P3848">
            <v>2.7</v>
          </cell>
          <cell r="Q3848">
            <v>3.5</v>
          </cell>
          <cell r="R3848">
            <v>0</v>
          </cell>
          <cell r="S3848">
            <v>269</v>
          </cell>
          <cell r="T3848">
            <v>152</v>
          </cell>
          <cell r="U3848">
            <v>421</v>
          </cell>
          <cell r="V3848">
            <v>3.5</v>
          </cell>
          <cell r="W3848" t="str">
            <v>AF + EM</v>
          </cell>
          <cell r="X3848" t="str">
            <v>AF + EM</v>
          </cell>
          <cell r="Y3848">
            <v>3.8</v>
          </cell>
          <cell r="Z3848">
            <v>4.2</v>
          </cell>
          <cell r="AA3848">
            <v>0.78700000000000003</v>
          </cell>
          <cell r="AB3848" t="str">
            <v>Continuidade de Atendimento</v>
          </cell>
          <cell r="AC3848" t="str">
            <v>-</v>
          </cell>
          <cell r="AD3848">
            <v>3.5</v>
          </cell>
          <cell r="AE3848">
            <v>3.8</v>
          </cell>
          <cell r="AF3848">
            <v>4.0999999999999996</v>
          </cell>
          <cell r="AG3848">
            <v>0.79100000000000004</v>
          </cell>
          <cell r="AH3848">
            <v>3.7</v>
          </cell>
          <cell r="AI3848">
            <v>4</v>
          </cell>
          <cell r="AJ3848">
            <v>4.3</v>
          </cell>
          <cell r="AK3848">
            <v>0.79400000000000004</v>
          </cell>
        </row>
        <row r="3849">
          <cell r="E3849" t="str">
            <v>SUL 2</v>
          </cell>
          <cell r="F3849" t="str">
            <v>SAO PAULO</v>
          </cell>
          <cell r="G3849" t="str">
            <v>Nível 1, 2 e 3</v>
          </cell>
          <cell r="H3849">
            <v>2</v>
          </cell>
          <cell r="I3849">
            <v>1</v>
          </cell>
          <cell r="J3849">
            <v>39</v>
          </cell>
          <cell r="K3849">
            <v>173</v>
          </cell>
          <cell r="L3849">
            <v>0</v>
          </cell>
          <cell r="M3849">
            <v>212</v>
          </cell>
          <cell r="N3849">
            <v>5.2</v>
          </cell>
          <cell r="O3849">
            <v>4</v>
          </cell>
          <cell r="P3849">
            <v>0</v>
          </cell>
          <cell r="Q3849">
            <v>4.2</v>
          </cell>
          <cell r="R3849">
            <v>39</v>
          </cell>
          <cell r="S3849">
            <v>173</v>
          </cell>
          <cell r="T3849">
            <v>0</v>
          </cell>
          <cell r="U3849">
            <v>212</v>
          </cell>
          <cell r="V3849">
            <v>4.2</v>
          </cell>
          <cell r="W3849" t="str">
            <v>AI + AF</v>
          </cell>
          <cell r="X3849" t="str">
            <v>AI + AF</v>
          </cell>
          <cell r="Y3849">
            <v>4.5</v>
          </cell>
          <cell r="Z3849">
            <v>4.9000000000000004</v>
          </cell>
          <cell r="AA3849">
            <v>0.8</v>
          </cell>
          <cell r="AB3849" t="str">
            <v>Continuidade de Atendimento</v>
          </cell>
          <cell r="AC3849" t="str">
            <v>-</v>
          </cell>
          <cell r="AD3849">
            <v>3.6</v>
          </cell>
          <cell r="AE3849">
            <v>3.9</v>
          </cell>
          <cell r="AF3849">
            <v>4.2</v>
          </cell>
          <cell r="AG3849">
            <v>0.79300000000000004</v>
          </cell>
          <cell r="AH3849">
            <v>3.7</v>
          </cell>
          <cell r="AI3849">
            <v>4</v>
          </cell>
          <cell r="AJ3849">
            <v>4.3</v>
          </cell>
          <cell r="AK3849">
            <v>0.79400000000000004</v>
          </cell>
        </row>
        <row r="3850">
          <cell r="E3850" t="str">
            <v>CAIEIRAS</v>
          </cell>
          <cell r="F3850" t="str">
            <v>FRANCO DA ROCHA</v>
          </cell>
          <cell r="G3850" t="str">
            <v>Nível 4, 5 e 6</v>
          </cell>
          <cell r="H3850">
            <v>2</v>
          </cell>
          <cell r="I3850">
            <v>3</v>
          </cell>
          <cell r="J3850">
            <v>0</v>
          </cell>
          <cell r="K3850">
            <v>543</v>
          </cell>
          <cell r="L3850">
            <v>322</v>
          </cell>
          <cell r="M3850">
            <v>865</v>
          </cell>
          <cell r="N3850">
            <v>0</v>
          </cell>
          <cell r="O3850">
            <v>3.8</v>
          </cell>
          <cell r="P3850">
            <v>2.6</v>
          </cell>
          <cell r="Q3850">
            <v>3.4</v>
          </cell>
          <cell r="R3850">
            <v>0</v>
          </cell>
          <cell r="S3850">
            <v>543</v>
          </cell>
          <cell r="T3850">
            <v>322</v>
          </cell>
          <cell r="U3850">
            <v>865</v>
          </cell>
          <cell r="V3850">
            <v>3.4</v>
          </cell>
          <cell r="W3850" t="str">
            <v>AF + EM</v>
          </cell>
          <cell r="X3850" t="str">
            <v>AF + EM</v>
          </cell>
          <cell r="Y3850">
            <v>3.7</v>
          </cell>
          <cell r="Z3850">
            <v>4</v>
          </cell>
          <cell r="AA3850">
            <v>0.78700000000000003</v>
          </cell>
          <cell r="AB3850" t="str">
            <v>Continuidade de Atendimento</v>
          </cell>
          <cell r="AC3850" t="str">
            <v>-</v>
          </cell>
          <cell r="AD3850">
            <v>3.5</v>
          </cell>
          <cell r="AE3850">
            <v>3.8</v>
          </cell>
          <cell r="AF3850">
            <v>4.0999999999999996</v>
          </cell>
          <cell r="AG3850">
            <v>0.79100000000000004</v>
          </cell>
          <cell r="AH3850">
            <v>3.7</v>
          </cell>
          <cell r="AI3850">
            <v>4</v>
          </cell>
          <cell r="AJ3850">
            <v>4.3</v>
          </cell>
          <cell r="AK3850">
            <v>0.79400000000000004</v>
          </cell>
        </row>
        <row r="3851">
          <cell r="E3851" t="str">
            <v>LESTE 3</v>
          </cell>
          <cell r="F3851" t="str">
            <v>SAO PAULO</v>
          </cell>
          <cell r="G3851" t="str">
            <v>Nível 1, 2 e 3</v>
          </cell>
          <cell r="H3851">
            <v>1</v>
          </cell>
          <cell r="I3851">
            <v>2</v>
          </cell>
          <cell r="J3851">
            <v>33</v>
          </cell>
          <cell r="K3851">
            <v>0</v>
          </cell>
          <cell r="L3851">
            <v>0</v>
          </cell>
          <cell r="M3851">
            <v>33</v>
          </cell>
          <cell r="N3851">
            <v>5.7</v>
          </cell>
          <cell r="O3851">
            <v>0</v>
          </cell>
          <cell r="P3851">
            <v>0</v>
          </cell>
          <cell r="Q3851">
            <v>5.7</v>
          </cell>
          <cell r="R3851">
            <v>33</v>
          </cell>
          <cell r="S3851">
            <v>0</v>
          </cell>
          <cell r="T3851">
            <v>0</v>
          </cell>
          <cell r="U3851">
            <v>33</v>
          </cell>
          <cell r="V3851">
            <v>5.7</v>
          </cell>
          <cell r="W3851" t="str">
            <v>AI</v>
          </cell>
          <cell r="X3851" t="str">
            <v>AI</v>
          </cell>
          <cell r="Y3851">
            <v>5.9</v>
          </cell>
          <cell r="Z3851">
            <v>6.1</v>
          </cell>
          <cell r="AA3851">
            <v>0.8</v>
          </cell>
          <cell r="AB3851" t="str">
            <v>Continuidade de Atendimento</v>
          </cell>
          <cell r="AC3851" t="str">
            <v>-</v>
          </cell>
          <cell r="AD3851">
            <v>3.5</v>
          </cell>
          <cell r="AE3851">
            <v>3.8</v>
          </cell>
          <cell r="AF3851">
            <v>4.0999999999999996</v>
          </cell>
          <cell r="AG3851">
            <v>0.79400000000000004</v>
          </cell>
          <cell r="AH3851">
            <v>3.7</v>
          </cell>
          <cell r="AI3851">
            <v>4</v>
          </cell>
          <cell r="AJ3851">
            <v>4.3</v>
          </cell>
          <cell r="AK3851">
            <v>0.79400000000000004</v>
          </cell>
        </row>
        <row r="3852">
          <cell r="E3852" t="str">
            <v>LESTE 3</v>
          </cell>
          <cell r="F3852" t="str">
            <v>SAO PAULO</v>
          </cell>
          <cell r="G3852" t="str">
            <v>Nível 4, 5 e 6</v>
          </cell>
          <cell r="H3852">
            <v>2</v>
          </cell>
          <cell r="I3852">
            <v>3</v>
          </cell>
          <cell r="J3852">
            <v>51</v>
          </cell>
          <cell r="K3852">
            <v>227</v>
          </cell>
          <cell r="L3852">
            <v>167</v>
          </cell>
          <cell r="M3852">
            <v>445</v>
          </cell>
          <cell r="N3852">
            <v>4.2</v>
          </cell>
          <cell r="O3852">
            <v>3.5</v>
          </cell>
          <cell r="P3852">
            <v>2.5</v>
          </cell>
          <cell r="Q3852">
            <v>3.2</v>
          </cell>
          <cell r="R3852">
            <v>51</v>
          </cell>
          <cell r="S3852">
            <v>227</v>
          </cell>
          <cell r="T3852">
            <v>167</v>
          </cell>
          <cell r="U3852">
            <v>445</v>
          </cell>
          <cell r="V3852">
            <v>3.2</v>
          </cell>
          <cell r="W3852" t="str">
            <v>AI + AF + EM</v>
          </cell>
          <cell r="X3852" t="str">
            <v>AI + AF + EM</v>
          </cell>
          <cell r="Y3852">
            <v>3.5</v>
          </cell>
          <cell r="Z3852">
            <v>3.8</v>
          </cell>
          <cell r="AA3852">
            <v>0.8</v>
          </cell>
          <cell r="AB3852" t="str">
            <v>Continuidade de Atendimento</v>
          </cell>
          <cell r="AC3852" t="str">
            <v>-</v>
          </cell>
          <cell r="AD3852">
            <v>3.5</v>
          </cell>
          <cell r="AE3852">
            <v>3.8</v>
          </cell>
          <cell r="AF3852">
            <v>4.0999999999999996</v>
          </cell>
          <cell r="AG3852">
            <v>0.79400000000000004</v>
          </cell>
          <cell r="AH3852">
            <v>3.7</v>
          </cell>
          <cell r="AI3852">
            <v>4</v>
          </cell>
          <cell r="AJ3852">
            <v>4.3</v>
          </cell>
          <cell r="AK3852">
            <v>0.79400000000000004</v>
          </cell>
        </row>
        <row r="3853">
          <cell r="E3853" t="str">
            <v>JACAREI</v>
          </cell>
          <cell r="F3853" t="str">
            <v>GUARAREMA</v>
          </cell>
          <cell r="G3853" t="str">
            <v>Nível 4, 5 e 6</v>
          </cell>
          <cell r="H3853">
            <v>2</v>
          </cell>
          <cell r="I3853">
            <v>7</v>
          </cell>
          <cell r="J3853">
            <v>0</v>
          </cell>
          <cell r="K3853">
            <v>198</v>
          </cell>
          <cell r="L3853">
            <v>118</v>
          </cell>
          <cell r="M3853">
            <v>316</v>
          </cell>
          <cell r="N3853">
            <v>0</v>
          </cell>
          <cell r="O3853">
            <v>4.4000000000000004</v>
          </cell>
          <cell r="P3853">
            <v>2.6</v>
          </cell>
          <cell r="Q3853">
            <v>3.7</v>
          </cell>
          <cell r="R3853">
            <v>0</v>
          </cell>
          <cell r="S3853">
            <v>198</v>
          </cell>
          <cell r="T3853">
            <v>118</v>
          </cell>
          <cell r="U3853">
            <v>316</v>
          </cell>
          <cell r="V3853">
            <v>3.7</v>
          </cell>
          <cell r="W3853" t="str">
            <v>AF + EM</v>
          </cell>
          <cell r="X3853" t="str">
            <v>AF + EM</v>
          </cell>
          <cell r="Y3853">
            <v>4.0999999999999996</v>
          </cell>
          <cell r="Z3853">
            <v>4.4000000000000004</v>
          </cell>
          <cell r="AA3853">
            <v>0.8</v>
          </cell>
          <cell r="AB3853" t="str">
            <v>Continuidade de Atendimento</v>
          </cell>
          <cell r="AC3853" t="str">
            <v>-</v>
          </cell>
          <cell r="AD3853">
            <v>3.7</v>
          </cell>
          <cell r="AE3853">
            <v>4</v>
          </cell>
          <cell r="AF3853">
            <v>4.3</v>
          </cell>
          <cell r="AG3853">
            <v>0.79500000000000004</v>
          </cell>
          <cell r="AH3853">
            <v>3.7</v>
          </cell>
          <cell r="AI3853">
            <v>4</v>
          </cell>
          <cell r="AJ3853">
            <v>4.3</v>
          </cell>
          <cell r="AK3853">
            <v>0.79400000000000004</v>
          </cell>
        </row>
        <row r="3854">
          <cell r="E3854" t="str">
            <v>OSASCO</v>
          </cell>
          <cell r="F3854" t="str">
            <v>OSASCO</v>
          </cell>
          <cell r="G3854" t="str">
            <v>Nível 4, 5 e 6</v>
          </cell>
          <cell r="H3854">
            <v>1</v>
          </cell>
          <cell r="I3854">
            <v>4</v>
          </cell>
          <cell r="J3854">
            <v>0</v>
          </cell>
          <cell r="K3854">
            <v>618</v>
          </cell>
          <cell r="L3854">
            <v>350</v>
          </cell>
          <cell r="M3854">
            <v>968</v>
          </cell>
          <cell r="N3854">
            <v>0</v>
          </cell>
          <cell r="O3854">
            <v>4</v>
          </cell>
          <cell r="P3854">
            <v>2.9</v>
          </cell>
          <cell r="Q3854">
            <v>3.6</v>
          </cell>
          <cell r="R3854">
            <v>0</v>
          </cell>
          <cell r="S3854">
            <v>618</v>
          </cell>
          <cell r="T3854">
            <v>350</v>
          </cell>
          <cell r="U3854">
            <v>968</v>
          </cell>
          <cell r="V3854">
            <v>3.6</v>
          </cell>
          <cell r="W3854" t="str">
            <v>AF + EM</v>
          </cell>
          <cell r="X3854" t="str">
            <v>AF + EM</v>
          </cell>
          <cell r="Y3854">
            <v>3.8</v>
          </cell>
          <cell r="Z3854">
            <v>4</v>
          </cell>
          <cell r="AA3854">
            <v>0.8</v>
          </cell>
          <cell r="AB3854" t="str">
            <v>Continuidade de Atendimento</v>
          </cell>
          <cell r="AC3854" t="str">
            <v>-</v>
          </cell>
          <cell r="AD3854">
            <v>3.5</v>
          </cell>
          <cell r="AE3854">
            <v>3.8</v>
          </cell>
          <cell r="AF3854">
            <v>4.0999999999999996</v>
          </cell>
          <cell r="AG3854">
            <v>0.79100000000000004</v>
          </cell>
          <cell r="AH3854">
            <v>3.7</v>
          </cell>
          <cell r="AI3854">
            <v>4</v>
          </cell>
          <cell r="AJ3854">
            <v>4.3</v>
          </cell>
          <cell r="AK3854">
            <v>0.79400000000000004</v>
          </cell>
        </row>
        <row r="3855">
          <cell r="E3855" t="str">
            <v>SUL 2</v>
          </cell>
          <cell r="F3855" t="str">
            <v>SAO PAULO</v>
          </cell>
          <cell r="G3855" t="str">
            <v>Nível 1, 2 e 3</v>
          </cell>
          <cell r="H3855">
            <v>2</v>
          </cell>
          <cell r="I3855">
            <v>1</v>
          </cell>
          <cell r="J3855">
            <v>133</v>
          </cell>
          <cell r="K3855">
            <v>0</v>
          </cell>
          <cell r="L3855">
            <v>0</v>
          </cell>
          <cell r="M3855">
            <v>133</v>
          </cell>
          <cell r="N3855">
            <v>5.5</v>
          </cell>
          <cell r="O3855">
            <v>0</v>
          </cell>
          <cell r="P3855">
            <v>0</v>
          </cell>
          <cell r="Q3855">
            <v>5.5</v>
          </cell>
          <cell r="R3855">
            <v>133</v>
          </cell>
          <cell r="S3855">
            <v>0</v>
          </cell>
          <cell r="T3855">
            <v>0</v>
          </cell>
          <cell r="U3855">
            <v>133</v>
          </cell>
          <cell r="V3855">
            <v>5.5</v>
          </cell>
          <cell r="W3855" t="str">
            <v>AI</v>
          </cell>
          <cell r="X3855" t="str">
            <v>AI</v>
          </cell>
          <cell r="Y3855">
            <v>5.8</v>
          </cell>
          <cell r="Z3855">
            <v>6</v>
          </cell>
          <cell r="AA3855">
            <v>0.8</v>
          </cell>
          <cell r="AB3855" t="str">
            <v>Continuidade de Atendimento</v>
          </cell>
          <cell r="AC3855" t="str">
            <v>-</v>
          </cell>
          <cell r="AD3855">
            <v>3.6</v>
          </cell>
          <cell r="AE3855">
            <v>3.9</v>
          </cell>
          <cell r="AF3855">
            <v>4.2</v>
          </cell>
          <cell r="AG3855">
            <v>0.79300000000000004</v>
          </cell>
          <cell r="AH3855">
            <v>3.7</v>
          </cell>
          <cell r="AI3855">
            <v>4</v>
          </cell>
          <cell r="AJ3855">
            <v>4.3</v>
          </cell>
          <cell r="AK3855">
            <v>0.79400000000000004</v>
          </cell>
        </row>
        <row r="3856">
          <cell r="E3856" t="str">
            <v>LESTE 4</v>
          </cell>
          <cell r="F3856" t="str">
            <v>SAO PAULO</v>
          </cell>
          <cell r="G3856" t="str">
            <v>Nível 4, 5 e 6</v>
          </cell>
          <cell r="H3856">
            <v>2</v>
          </cell>
          <cell r="I3856">
            <v>3</v>
          </cell>
          <cell r="J3856">
            <v>51</v>
          </cell>
          <cell r="K3856">
            <v>215</v>
          </cell>
          <cell r="L3856">
            <v>152</v>
          </cell>
          <cell r="M3856">
            <v>418</v>
          </cell>
          <cell r="N3856">
            <v>4.9000000000000004</v>
          </cell>
          <cell r="O3856">
            <v>3.7</v>
          </cell>
          <cell r="P3856">
            <v>2.7</v>
          </cell>
          <cell r="Q3856">
            <v>3.5</v>
          </cell>
          <cell r="R3856">
            <v>51</v>
          </cell>
          <cell r="S3856">
            <v>215</v>
          </cell>
          <cell r="T3856">
            <v>152</v>
          </cell>
          <cell r="U3856">
            <v>418</v>
          </cell>
          <cell r="V3856">
            <v>3.5</v>
          </cell>
          <cell r="W3856" t="str">
            <v>AI + AF + EM</v>
          </cell>
          <cell r="X3856" t="str">
            <v>AI + AF + EM</v>
          </cell>
          <cell r="Y3856">
            <v>3.8</v>
          </cell>
          <cell r="Z3856">
            <v>4.0999999999999996</v>
          </cell>
          <cell r="AA3856">
            <v>0.8</v>
          </cell>
          <cell r="AB3856" t="str">
            <v>Continuidade de Atendimento</v>
          </cell>
          <cell r="AC3856" t="str">
            <v>-</v>
          </cell>
          <cell r="AD3856">
            <v>3.7</v>
          </cell>
          <cell r="AE3856">
            <v>4</v>
          </cell>
          <cell r="AF3856">
            <v>4.3</v>
          </cell>
          <cell r="AG3856">
            <v>0.79800000000000004</v>
          </cell>
          <cell r="AH3856">
            <v>3.7</v>
          </cell>
          <cell r="AI3856">
            <v>4</v>
          </cell>
          <cell r="AJ3856">
            <v>4.3</v>
          </cell>
          <cell r="AK3856">
            <v>0.79400000000000004</v>
          </cell>
        </row>
        <row r="3857">
          <cell r="E3857" t="str">
            <v>LESTE 4</v>
          </cell>
          <cell r="F3857" t="str">
            <v>SAO PAULO</v>
          </cell>
          <cell r="G3857" t="str">
            <v>Nível 4, 5 e 6</v>
          </cell>
          <cell r="H3857">
            <v>2</v>
          </cell>
          <cell r="I3857">
            <v>3</v>
          </cell>
          <cell r="J3857">
            <v>78</v>
          </cell>
          <cell r="K3857">
            <v>262</v>
          </cell>
          <cell r="L3857">
            <v>280</v>
          </cell>
          <cell r="M3857">
            <v>620</v>
          </cell>
          <cell r="N3857">
            <v>4.8</v>
          </cell>
          <cell r="O3857">
            <v>3.8</v>
          </cell>
          <cell r="P3857">
            <v>2.6</v>
          </cell>
          <cell r="Q3857">
            <v>3.4</v>
          </cell>
          <cell r="R3857">
            <v>78</v>
          </cell>
          <cell r="S3857">
            <v>262</v>
          </cell>
          <cell r="T3857">
            <v>280</v>
          </cell>
          <cell r="U3857">
            <v>620</v>
          </cell>
          <cell r="V3857">
            <v>3.4</v>
          </cell>
          <cell r="W3857" t="str">
            <v>AI + AF + EM</v>
          </cell>
          <cell r="X3857" t="str">
            <v>AI + AF + EM</v>
          </cell>
          <cell r="Y3857">
            <v>3.7</v>
          </cell>
          <cell r="Z3857">
            <v>4</v>
          </cell>
          <cell r="AA3857">
            <v>0.79200000000000004</v>
          </cell>
          <cell r="AB3857" t="str">
            <v>Continuidade de Atendimento</v>
          </cell>
          <cell r="AC3857" t="str">
            <v>-</v>
          </cell>
          <cell r="AD3857">
            <v>3.7</v>
          </cell>
          <cell r="AE3857">
            <v>4</v>
          </cell>
          <cell r="AF3857">
            <v>4.3</v>
          </cell>
          <cell r="AG3857">
            <v>0.79800000000000004</v>
          </cell>
          <cell r="AH3857">
            <v>3.7</v>
          </cell>
          <cell r="AI3857">
            <v>4</v>
          </cell>
          <cell r="AJ3857">
            <v>4.3</v>
          </cell>
          <cell r="AK3857">
            <v>0.79400000000000004</v>
          </cell>
        </row>
        <row r="3858">
          <cell r="E3858" t="str">
            <v>LESTE 4</v>
          </cell>
          <cell r="F3858" t="str">
            <v>SAO PAULO</v>
          </cell>
          <cell r="G3858" t="str">
            <v>Nível 4, 5 e 6</v>
          </cell>
          <cell r="H3858">
            <v>2</v>
          </cell>
          <cell r="I3858">
            <v>3</v>
          </cell>
          <cell r="J3858">
            <v>60</v>
          </cell>
          <cell r="K3858">
            <v>262</v>
          </cell>
          <cell r="L3858">
            <v>123</v>
          </cell>
          <cell r="M3858">
            <v>445</v>
          </cell>
          <cell r="N3858">
            <v>4.9000000000000004</v>
          </cell>
          <cell r="O3858">
            <v>3.7</v>
          </cell>
          <cell r="P3858">
            <v>2.9</v>
          </cell>
          <cell r="Q3858">
            <v>3.6</v>
          </cell>
          <cell r="R3858">
            <v>60</v>
          </cell>
          <cell r="S3858">
            <v>262</v>
          </cell>
          <cell r="T3858">
            <v>123</v>
          </cell>
          <cell r="U3858">
            <v>445</v>
          </cell>
          <cell r="V3858">
            <v>3.6</v>
          </cell>
          <cell r="W3858" t="str">
            <v>AI + AF + EM</v>
          </cell>
          <cell r="X3858" t="str">
            <v>AI + AF + EM</v>
          </cell>
          <cell r="Y3858">
            <v>3.9</v>
          </cell>
          <cell r="Z3858">
            <v>4.2</v>
          </cell>
          <cell r="AA3858">
            <v>0.8</v>
          </cell>
          <cell r="AB3858" t="str">
            <v>Continuidade de Atendimento</v>
          </cell>
          <cell r="AC3858" t="str">
            <v>-</v>
          </cell>
          <cell r="AD3858">
            <v>3.7</v>
          </cell>
          <cell r="AE3858">
            <v>4</v>
          </cell>
          <cell r="AF3858">
            <v>4.3</v>
          </cell>
          <cell r="AG3858">
            <v>0.79800000000000004</v>
          </cell>
          <cell r="AH3858">
            <v>3.7</v>
          </cell>
          <cell r="AI3858">
            <v>4</v>
          </cell>
          <cell r="AJ3858">
            <v>4.3</v>
          </cell>
          <cell r="AK3858">
            <v>0.79400000000000004</v>
          </cell>
        </row>
        <row r="3859">
          <cell r="E3859" t="str">
            <v>LESTE 1</v>
          </cell>
          <cell r="F3859" t="str">
            <v>SAO PAULO</v>
          </cell>
          <cell r="G3859" t="str">
            <v>Nível 1, 2 e 3</v>
          </cell>
          <cell r="H3859">
            <v>2</v>
          </cell>
          <cell r="I3859">
            <v>1</v>
          </cell>
          <cell r="J3859">
            <v>121</v>
          </cell>
          <cell r="K3859">
            <v>0</v>
          </cell>
          <cell r="L3859">
            <v>0</v>
          </cell>
          <cell r="M3859">
            <v>121</v>
          </cell>
          <cell r="N3859">
            <v>4.9000000000000004</v>
          </cell>
          <cell r="O3859">
            <v>0</v>
          </cell>
          <cell r="P3859">
            <v>0</v>
          </cell>
          <cell r="Q3859">
            <v>4.9000000000000004</v>
          </cell>
          <cell r="R3859">
            <v>121</v>
          </cell>
          <cell r="S3859">
            <v>0</v>
          </cell>
          <cell r="T3859">
            <v>0</v>
          </cell>
          <cell r="U3859">
            <v>121</v>
          </cell>
          <cell r="V3859">
            <v>4.9000000000000004</v>
          </cell>
          <cell r="W3859" t="str">
            <v>AI</v>
          </cell>
          <cell r="X3859" t="str">
            <v>AI</v>
          </cell>
          <cell r="Y3859">
            <v>5.2</v>
          </cell>
          <cell r="Z3859">
            <v>5.5</v>
          </cell>
          <cell r="AA3859">
            <v>0.8</v>
          </cell>
          <cell r="AB3859" t="str">
            <v>Continuidade de Atendimento</v>
          </cell>
          <cell r="AC3859" t="str">
            <v>-</v>
          </cell>
          <cell r="AD3859">
            <v>3.8</v>
          </cell>
          <cell r="AE3859">
            <v>4</v>
          </cell>
          <cell r="AF3859">
            <v>4.3</v>
          </cell>
          <cell r="AG3859">
            <v>0.79600000000000004</v>
          </cell>
          <cell r="AH3859">
            <v>3.7</v>
          </cell>
          <cell r="AI3859">
            <v>4</v>
          </cell>
          <cell r="AJ3859">
            <v>4.3</v>
          </cell>
          <cell r="AK3859">
            <v>0.79400000000000004</v>
          </cell>
        </row>
        <row r="3860">
          <cell r="E3860" t="str">
            <v>LESTE 2</v>
          </cell>
          <cell r="F3860" t="str">
            <v>SAO PAULO</v>
          </cell>
          <cell r="G3860" t="str">
            <v>Nível 4, 5 e 6</v>
          </cell>
          <cell r="H3860">
            <v>2</v>
          </cell>
          <cell r="I3860">
            <v>7</v>
          </cell>
          <cell r="J3860">
            <v>0</v>
          </cell>
          <cell r="K3860">
            <v>333</v>
          </cell>
          <cell r="L3860">
            <v>167</v>
          </cell>
          <cell r="M3860">
            <v>500</v>
          </cell>
          <cell r="N3860">
            <v>0</v>
          </cell>
          <cell r="O3860">
            <v>4.3</v>
          </cell>
          <cell r="P3860">
            <v>2.8</v>
          </cell>
          <cell r="Q3860">
            <v>3.8</v>
          </cell>
          <cell r="R3860">
            <v>0</v>
          </cell>
          <cell r="S3860">
            <v>333</v>
          </cell>
          <cell r="T3860">
            <v>167</v>
          </cell>
          <cell r="U3860">
            <v>500</v>
          </cell>
          <cell r="V3860">
            <v>3.8</v>
          </cell>
          <cell r="W3860" t="str">
            <v>AF + EM</v>
          </cell>
          <cell r="X3860" t="str">
            <v>AF + EM</v>
          </cell>
          <cell r="Y3860">
            <v>4.0999999999999996</v>
          </cell>
          <cell r="Z3860">
            <v>4.5</v>
          </cell>
          <cell r="AA3860">
            <v>0.8</v>
          </cell>
          <cell r="AB3860" t="str">
            <v>Continuidade de Atendimento</v>
          </cell>
          <cell r="AC3860" t="str">
            <v>-</v>
          </cell>
          <cell r="AD3860">
            <v>3.6</v>
          </cell>
          <cell r="AE3860">
            <v>3.9</v>
          </cell>
          <cell r="AF3860">
            <v>4.2</v>
          </cell>
          <cell r="AG3860">
            <v>0.79400000000000004</v>
          </cell>
          <cell r="AH3860">
            <v>3.7</v>
          </cell>
          <cell r="AI3860">
            <v>4</v>
          </cell>
          <cell r="AJ3860">
            <v>4.3</v>
          </cell>
          <cell r="AK3860">
            <v>0.79400000000000004</v>
          </cell>
        </row>
        <row r="3861">
          <cell r="E3861" t="str">
            <v>LESTE 1</v>
          </cell>
          <cell r="F3861" t="str">
            <v>SAO PAULO</v>
          </cell>
          <cell r="G3861" t="str">
            <v>Nível 4, 5 e 6</v>
          </cell>
          <cell r="H3861">
            <v>2</v>
          </cell>
          <cell r="I3861">
            <v>3</v>
          </cell>
          <cell r="J3861">
            <v>87</v>
          </cell>
          <cell r="K3861">
            <v>467</v>
          </cell>
          <cell r="L3861">
            <v>0</v>
          </cell>
          <cell r="M3861">
            <v>554</v>
          </cell>
          <cell r="N3861">
            <v>5.3</v>
          </cell>
          <cell r="O3861">
            <v>3.8</v>
          </cell>
          <cell r="P3861">
            <v>0</v>
          </cell>
          <cell r="Q3861">
            <v>4</v>
          </cell>
          <cell r="R3861">
            <v>87</v>
          </cell>
          <cell r="S3861">
            <v>467</v>
          </cell>
          <cell r="T3861">
            <v>0</v>
          </cell>
          <cell r="U3861">
            <v>554</v>
          </cell>
          <cell r="V3861">
            <v>4</v>
          </cell>
          <cell r="W3861" t="str">
            <v>AI + AF</v>
          </cell>
          <cell r="X3861" t="str">
            <v>AI + AF</v>
          </cell>
          <cell r="Y3861">
            <v>4.3</v>
          </cell>
          <cell r="Z3861">
            <v>4.5999999999999996</v>
          </cell>
          <cell r="AA3861">
            <v>0.8</v>
          </cell>
          <cell r="AB3861" t="str">
            <v>Continuidade de Atendimento</v>
          </cell>
          <cell r="AC3861" t="str">
            <v>-</v>
          </cell>
          <cell r="AD3861">
            <v>3.8</v>
          </cell>
          <cell r="AE3861">
            <v>4</v>
          </cell>
          <cell r="AF3861">
            <v>4.3</v>
          </cell>
          <cell r="AG3861">
            <v>0.79600000000000004</v>
          </cell>
          <cell r="AH3861">
            <v>3.7</v>
          </cell>
          <cell r="AI3861">
            <v>4</v>
          </cell>
          <cell r="AJ3861">
            <v>4.3</v>
          </cell>
          <cell r="AK3861">
            <v>0.79400000000000004</v>
          </cell>
        </row>
        <row r="3862">
          <cell r="E3862" t="str">
            <v>LESTE 2</v>
          </cell>
          <cell r="F3862" t="str">
            <v>SAO PAULO</v>
          </cell>
          <cell r="G3862" t="str">
            <v>Nível 1, 2 e 3</v>
          </cell>
          <cell r="H3862">
            <v>1</v>
          </cell>
          <cell r="I3862">
            <v>6</v>
          </cell>
          <cell r="J3862">
            <v>0</v>
          </cell>
          <cell r="K3862">
            <v>357</v>
          </cell>
          <cell r="L3862">
            <v>0</v>
          </cell>
          <cell r="M3862">
            <v>357</v>
          </cell>
          <cell r="N3862">
            <v>0</v>
          </cell>
          <cell r="O3862">
            <v>4.8</v>
          </cell>
          <cell r="P3862">
            <v>0</v>
          </cell>
          <cell r="Q3862">
            <v>4.8</v>
          </cell>
          <cell r="R3862">
            <v>0</v>
          </cell>
          <cell r="S3862">
            <v>357</v>
          </cell>
          <cell r="T3862">
            <v>0</v>
          </cell>
          <cell r="U3862">
            <v>357</v>
          </cell>
          <cell r="V3862">
            <v>4.8</v>
          </cell>
          <cell r="W3862" t="str">
            <v>AF</v>
          </cell>
          <cell r="X3862" t="str">
            <v>AF</v>
          </cell>
          <cell r="Y3862">
            <v>5</v>
          </cell>
          <cell r="Z3862">
            <v>5.3</v>
          </cell>
          <cell r="AA3862">
            <v>0.8</v>
          </cell>
          <cell r="AB3862" t="str">
            <v>Continuidade de Atendimento</v>
          </cell>
          <cell r="AC3862" t="str">
            <v>-</v>
          </cell>
          <cell r="AD3862">
            <v>3.6</v>
          </cell>
          <cell r="AE3862">
            <v>3.9</v>
          </cell>
          <cell r="AF3862">
            <v>4.2</v>
          </cell>
          <cell r="AG3862">
            <v>0.79400000000000004</v>
          </cell>
          <cell r="AH3862">
            <v>3.7</v>
          </cell>
          <cell r="AI3862">
            <v>4</v>
          </cell>
          <cell r="AJ3862">
            <v>4.3</v>
          </cell>
          <cell r="AK3862">
            <v>0.79400000000000004</v>
          </cell>
        </row>
        <row r="3863">
          <cell r="E3863" t="str">
            <v>LESTE 2</v>
          </cell>
          <cell r="F3863" t="str">
            <v>SAO PAULO</v>
          </cell>
          <cell r="G3863" t="str">
            <v>Nível 4, 5 e 6</v>
          </cell>
          <cell r="H3863">
            <v>1</v>
          </cell>
          <cell r="I3863">
            <v>8</v>
          </cell>
          <cell r="J3863">
            <v>0</v>
          </cell>
          <cell r="K3863">
            <v>379</v>
          </cell>
          <cell r="L3863">
            <v>143</v>
          </cell>
          <cell r="M3863">
            <v>522</v>
          </cell>
          <cell r="N3863">
            <v>0</v>
          </cell>
          <cell r="O3863">
            <v>4.0999999999999996</v>
          </cell>
          <cell r="P3863">
            <v>3.2</v>
          </cell>
          <cell r="Q3863">
            <v>3.9</v>
          </cell>
          <cell r="R3863">
            <v>0</v>
          </cell>
          <cell r="S3863">
            <v>379</v>
          </cell>
          <cell r="T3863">
            <v>143</v>
          </cell>
          <cell r="U3863">
            <v>522</v>
          </cell>
          <cell r="V3863">
            <v>3.9</v>
          </cell>
          <cell r="W3863" t="str">
            <v>AF + EM</v>
          </cell>
          <cell r="X3863" t="str">
            <v>AF + EM</v>
          </cell>
          <cell r="Y3863">
            <v>4.0999999999999996</v>
          </cell>
          <cell r="Z3863">
            <v>4.4000000000000004</v>
          </cell>
          <cell r="AA3863">
            <v>0.8</v>
          </cell>
          <cell r="AB3863" t="str">
            <v>Continuidade de Atendimento</v>
          </cell>
          <cell r="AC3863" t="str">
            <v>-</v>
          </cell>
          <cell r="AD3863">
            <v>3.6</v>
          </cell>
          <cell r="AE3863">
            <v>3.9</v>
          </cell>
          <cell r="AF3863">
            <v>4.2</v>
          </cell>
          <cell r="AG3863">
            <v>0.79400000000000004</v>
          </cell>
          <cell r="AH3863">
            <v>3.7</v>
          </cell>
          <cell r="AI3863">
            <v>4</v>
          </cell>
          <cell r="AJ3863">
            <v>4.3</v>
          </cell>
          <cell r="AK3863">
            <v>0.79400000000000004</v>
          </cell>
        </row>
        <row r="3864">
          <cell r="E3864" t="str">
            <v>LESTE 2</v>
          </cell>
          <cell r="F3864" t="str">
            <v>SAO PAULO</v>
          </cell>
          <cell r="G3864" t="str">
            <v>Nível 1, 2 e 3</v>
          </cell>
          <cell r="H3864">
            <v>2</v>
          </cell>
          <cell r="I3864">
            <v>5</v>
          </cell>
          <cell r="J3864">
            <v>0</v>
          </cell>
          <cell r="K3864">
            <v>404</v>
          </cell>
          <cell r="L3864">
            <v>0</v>
          </cell>
          <cell r="M3864">
            <v>404</v>
          </cell>
          <cell r="N3864">
            <v>0</v>
          </cell>
          <cell r="O3864">
            <v>4.0999999999999996</v>
          </cell>
          <cell r="P3864">
            <v>0</v>
          </cell>
          <cell r="Q3864">
            <v>4.0999999999999996</v>
          </cell>
          <cell r="R3864">
            <v>0</v>
          </cell>
          <cell r="S3864">
            <v>404</v>
          </cell>
          <cell r="T3864">
            <v>0</v>
          </cell>
          <cell r="U3864">
            <v>404</v>
          </cell>
          <cell r="V3864">
            <v>4.0999999999999996</v>
          </cell>
          <cell r="W3864" t="str">
            <v>AF</v>
          </cell>
          <cell r="X3864" t="str">
            <v>AF</v>
          </cell>
          <cell r="Y3864">
            <v>4.5</v>
          </cell>
          <cell r="Z3864">
            <v>4.9000000000000004</v>
          </cell>
          <cell r="AA3864">
            <v>0.8</v>
          </cell>
          <cell r="AB3864" t="str">
            <v>Continuidade de Atendimento</v>
          </cell>
          <cell r="AC3864" t="str">
            <v>-</v>
          </cell>
          <cell r="AD3864">
            <v>3.6</v>
          </cell>
          <cell r="AE3864">
            <v>3.9</v>
          </cell>
          <cell r="AF3864">
            <v>4.2</v>
          </cell>
          <cell r="AG3864">
            <v>0.79400000000000004</v>
          </cell>
          <cell r="AH3864">
            <v>3.7</v>
          </cell>
          <cell r="AI3864">
            <v>4</v>
          </cell>
          <cell r="AJ3864">
            <v>4.3</v>
          </cell>
          <cell r="AK3864">
            <v>0.79400000000000004</v>
          </cell>
        </row>
        <row r="3865">
          <cell r="E3865" t="str">
            <v>LESTE 3</v>
          </cell>
          <cell r="F3865" t="str">
            <v>SAO PAULO</v>
          </cell>
          <cell r="G3865" t="str">
            <v>Nível 1, 2 e 3</v>
          </cell>
          <cell r="H3865">
            <v>1</v>
          </cell>
          <cell r="I3865">
            <v>2</v>
          </cell>
          <cell r="J3865">
            <v>168</v>
          </cell>
          <cell r="K3865">
            <v>0</v>
          </cell>
          <cell r="L3865">
            <v>0</v>
          </cell>
          <cell r="M3865">
            <v>168</v>
          </cell>
          <cell r="N3865">
            <v>5.5</v>
          </cell>
          <cell r="O3865">
            <v>0</v>
          </cell>
          <cell r="P3865">
            <v>0</v>
          </cell>
          <cell r="Q3865">
            <v>5.5</v>
          </cell>
          <cell r="R3865">
            <v>168</v>
          </cell>
          <cell r="S3865">
            <v>0</v>
          </cell>
          <cell r="T3865">
            <v>0</v>
          </cell>
          <cell r="U3865">
            <v>168</v>
          </cell>
          <cell r="V3865">
            <v>5.5</v>
          </cell>
          <cell r="W3865" t="str">
            <v>AI</v>
          </cell>
          <cell r="X3865" t="str">
            <v>AI</v>
          </cell>
          <cell r="Y3865">
            <v>5.7</v>
          </cell>
          <cell r="Z3865">
            <v>5.9</v>
          </cell>
          <cell r="AA3865">
            <v>0.8</v>
          </cell>
          <cell r="AB3865" t="str">
            <v>Continuidade de Atendimento</v>
          </cell>
          <cell r="AC3865" t="str">
            <v>-</v>
          </cell>
          <cell r="AD3865">
            <v>3.5</v>
          </cell>
          <cell r="AE3865">
            <v>3.8</v>
          </cell>
          <cell r="AF3865">
            <v>4.0999999999999996</v>
          </cell>
          <cell r="AG3865">
            <v>0.79400000000000004</v>
          </cell>
          <cell r="AH3865">
            <v>3.7</v>
          </cell>
          <cell r="AI3865">
            <v>4</v>
          </cell>
          <cell r="AJ3865">
            <v>4.3</v>
          </cell>
          <cell r="AK3865">
            <v>0.79400000000000004</v>
          </cell>
        </row>
        <row r="3866">
          <cell r="E3866" t="str">
            <v>SUL 3</v>
          </cell>
          <cell r="F3866" t="str">
            <v>SAO PAULO</v>
          </cell>
          <cell r="G3866" t="str">
            <v>Nível 1, 2 e 3</v>
          </cell>
          <cell r="H3866">
            <v>1</v>
          </cell>
          <cell r="I3866">
            <v>2</v>
          </cell>
          <cell r="J3866">
            <v>182</v>
          </cell>
          <cell r="K3866">
            <v>0</v>
          </cell>
          <cell r="L3866">
            <v>0</v>
          </cell>
          <cell r="M3866">
            <v>182</v>
          </cell>
          <cell r="N3866">
            <v>5.6</v>
          </cell>
          <cell r="O3866">
            <v>0</v>
          </cell>
          <cell r="P3866">
            <v>0</v>
          </cell>
          <cell r="Q3866">
            <v>5.6</v>
          </cell>
          <cell r="R3866">
            <v>182</v>
          </cell>
          <cell r="S3866">
            <v>0</v>
          </cell>
          <cell r="T3866">
            <v>0</v>
          </cell>
          <cell r="U3866">
            <v>182</v>
          </cell>
          <cell r="V3866">
            <v>5.6</v>
          </cell>
          <cell r="W3866" t="str">
            <v>AI</v>
          </cell>
          <cell r="X3866" t="str">
            <v>AI</v>
          </cell>
          <cell r="Y3866">
            <v>5.8</v>
          </cell>
          <cell r="Z3866">
            <v>6</v>
          </cell>
          <cell r="AA3866">
            <v>0.8</v>
          </cell>
          <cell r="AB3866" t="str">
            <v>Continuidade de Atendimento</v>
          </cell>
          <cell r="AC3866" t="str">
            <v>-</v>
          </cell>
          <cell r="AD3866">
            <v>3.7</v>
          </cell>
          <cell r="AE3866">
            <v>3.9</v>
          </cell>
          <cell r="AF3866">
            <v>4.2</v>
          </cell>
          <cell r="AG3866">
            <v>0.79400000000000004</v>
          </cell>
          <cell r="AH3866">
            <v>3.7</v>
          </cell>
          <cell r="AI3866">
            <v>4</v>
          </cell>
          <cell r="AJ3866">
            <v>4.3</v>
          </cell>
          <cell r="AK3866">
            <v>0.79400000000000004</v>
          </cell>
        </row>
        <row r="3867">
          <cell r="E3867" t="str">
            <v>SUL 3</v>
          </cell>
          <cell r="F3867" t="str">
            <v>SAO PAULO</v>
          </cell>
          <cell r="G3867" t="str">
            <v>Nível 4, 5 e 6</v>
          </cell>
          <cell r="H3867">
            <v>2</v>
          </cell>
          <cell r="I3867">
            <v>3</v>
          </cell>
          <cell r="J3867">
            <v>150</v>
          </cell>
          <cell r="K3867">
            <v>606</v>
          </cell>
          <cell r="L3867">
            <v>284</v>
          </cell>
          <cell r="M3867">
            <v>1040</v>
          </cell>
          <cell r="N3867">
            <v>4.7</v>
          </cell>
          <cell r="O3867">
            <v>3.9</v>
          </cell>
          <cell r="P3867">
            <v>2.9</v>
          </cell>
          <cell r="Q3867">
            <v>3.7</v>
          </cell>
          <cell r="R3867">
            <v>150</v>
          </cell>
          <cell r="S3867">
            <v>606</v>
          </cell>
          <cell r="T3867">
            <v>284</v>
          </cell>
          <cell r="U3867">
            <v>1040</v>
          </cell>
          <cell r="V3867">
            <v>3.7</v>
          </cell>
          <cell r="W3867" t="str">
            <v>AI + AF + EM</v>
          </cell>
          <cell r="X3867" t="str">
            <v>AI + AF + EM</v>
          </cell>
          <cell r="Y3867">
            <v>4</v>
          </cell>
          <cell r="Z3867">
            <v>4.3</v>
          </cell>
          <cell r="AA3867">
            <v>0.78900000000000003</v>
          </cell>
          <cell r="AB3867" t="str">
            <v>Continuidade de Atendimento</v>
          </cell>
          <cell r="AC3867" t="str">
            <v>-</v>
          </cell>
          <cell r="AD3867">
            <v>3.7</v>
          </cell>
          <cell r="AE3867">
            <v>3.9</v>
          </cell>
          <cell r="AF3867">
            <v>4.2</v>
          </cell>
          <cell r="AG3867">
            <v>0.79400000000000004</v>
          </cell>
          <cell r="AH3867">
            <v>3.7</v>
          </cell>
          <cell r="AI3867">
            <v>4</v>
          </cell>
          <cell r="AJ3867">
            <v>4.3</v>
          </cell>
          <cell r="AK3867">
            <v>0.79400000000000004</v>
          </cell>
        </row>
        <row r="3868">
          <cell r="E3868" t="str">
            <v>SUL 3</v>
          </cell>
          <cell r="F3868" t="str">
            <v>SAO PAULO</v>
          </cell>
          <cell r="G3868" t="str">
            <v>Nível 4, 5 e 6</v>
          </cell>
          <cell r="H3868">
            <v>2</v>
          </cell>
          <cell r="I3868">
            <v>3</v>
          </cell>
          <cell r="J3868">
            <v>0</v>
          </cell>
          <cell r="K3868">
            <v>650</v>
          </cell>
          <cell r="L3868">
            <v>504</v>
          </cell>
          <cell r="M3868">
            <v>1154</v>
          </cell>
          <cell r="N3868">
            <v>0</v>
          </cell>
          <cell r="O3868">
            <v>3.9</v>
          </cell>
          <cell r="P3868">
            <v>2.7</v>
          </cell>
          <cell r="Q3868">
            <v>3.4</v>
          </cell>
          <cell r="R3868">
            <v>0</v>
          </cell>
          <cell r="S3868">
            <v>650</v>
          </cell>
          <cell r="T3868">
            <v>504</v>
          </cell>
          <cell r="U3868">
            <v>1154</v>
          </cell>
          <cell r="V3868">
            <v>3.4</v>
          </cell>
          <cell r="W3868" t="str">
            <v>AF + EM</v>
          </cell>
          <cell r="X3868" t="str">
            <v>AF + EM</v>
          </cell>
          <cell r="Y3868">
            <v>3.7</v>
          </cell>
          <cell r="Z3868">
            <v>4</v>
          </cell>
          <cell r="AA3868">
            <v>0.78900000000000003</v>
          </cell>
          <cell r="AB3868" t="str">
            <v>Continuidade de Atendimento</v>
          </cell>
          <cell r="AC3868" t="str">
            <v>-</v>
          </cell>
          <cell r="AD3868">
            <v>3.7</v>
          </cell>
          <cell r="AE3868">
            <v>3.9</v>
          </cell>
          <cell r="AF3868">
            <v>4.2</v>
          </cell>
          <cell r="AG3868">
            <v>0.79400000000000004</v>
          </cell>
          <cell r="AH3868">
            <v>3.7</v>
          </cell>
          <cell r="AI3868">
            <v>4</v>
          </cell>
          <cell r="AJ3868">
            <v>4.3</v>
          </cell>
          <cell r="AK3868">
            <v>0.79400000000000004</v>
          </cell>
        </row>
        <row r="3869">
          <cell r="E3869" t="str">
            <v>SUL 3</v>
          </cell>
          <cell r="F3869" t="str">
            <v>SAO PAULO</v>
          </cell>
          <cell r="G3869" t="str">
            <v>Nível 4, 5 e 6</v>
          </cell>
          <cell r="H3869">
            <v>1</v>
          </cell>
          <cell r="I3869">
            <v>4</v>
          </cell>
          <cell r="J3869">
            <v>0</v>
          </cell>
          <cell r="K3869">
            <v>436</v>
          </cell>
          <cell r="L3869">
            <v>605</v>
          </cell>
          <cell r="M3869">
            <v>1041</v>
          </cell>
          <cell r="N3869">
            <v>5.8</v>
          </cell>
          <cell r="O3869">
            <v>3.8</v>
          </cell>
          <cell r="P3869">
            <v>3</v>
          </cell>
          <cell r="Q3869">
            <v>3.3</v>
          </cell>
          <cell r="R3869">
            <v>49</v>
          </cell>
          <cell r="S3869">
            <v>436</v>
          </cell>
          <cell r="T3869">
            <v>605</v>
          </cell>
          <cell r="U3869">
            <v>1090</v>
          </cell>
          <cell r="V3869">
            <v>3.4</v>
          </cell>
          <cell r="W3869" t="str">
            <v>AI + AF + EM</v>
          </cell>
          <cell r="X3869" t="str">
            <v>AF + EM</v>
          </cell>
          <cell r="Y3869">
            <v>3.5</v>
          </cell>
          <cell r="Z3869">
            <v>3.8</v>
          </cell>
          <cell r="AA3869">
            <v>0.78800000000000003</v>
          </cell>
          <cell r="AB3869" t="str">
            <v>Diminuiu Ciclos</v>
          </cell>
          <cell r="AC3869" t="str">
            <v>Não</v>
          </cell>
          <cell r="AD3869">
            <v>3.7</v>
          </cell>
          <cell r="AE3869">
            <v>3.9</v>
          </cell>
          <cell r="AF3869">
            <v>4.2</v>
          </cell>
          <cell r="AG3869">
            <v>0.79400000000000004</v>
          </cell>
          <cell r="AH3869">
            <v>3.7</v>
          </cell>
          <cell r="AI3869">
            <v>4</v>
          </cell>
          <cell r="AJ3869">
            <v>4.3</v>
          </cell>
          <cell r="AK3869">
            <v>0.79400000000000004</v>
          </cell>
        </row>
        <row r="3870">
          <cell r="E3870" t="str">
            <v>SUZANO</v>
          </cell>
          <cell r="F3870" t="str">
            <v>SUZANO</v>
          </cell>
          <cell r="G3870" t="str">
            <v>Nível 4, 5 e 6</v>
          </cell>
          <cell r="H3870">
            <v>2</v>
          </cell>
          <cell r="I3870">
            <v>3</v>
          </cell>
          <cell r="J3870">
            <v>31</v>
          </cell>
          <cell r="K3870">
            <v>257</v>
          </cell>
          <cell r="L3870">
            <v>109</v>
          </cell>
          <cell r="M3870">
            <v>397</v>
          </cell>
          <cell r="N3870">
            <v>5.4</v>
          </cell>
          <cell r="O3870">
            <v>3.8</v>
          </cell>
          <cell r="P3870">
            <v>2.8</v>
          </cell>
          <cell r="Q3870">
            <v>3.7</v>
          </cell>
          <cell r="R3870">
            <v>31</v>
          </cell>
          <cell r="S3870">
            <v>257</v>
          </cell>
          <cell r="T3870">
            <v>109</v>
          </cell>
          <cell r="U3870">
            <v>397</v>
          </cell>
          <cell r="V3870">
            <v>3.7</v>
          </cell>
          <cell r="W3870" t="str">
            <v>AI + AF + EM</v>
          </cell>
          <cell r="X3870" t="str">
            <v>AI + AF + EM</v>
          </cell>
          <cell r="Y3870">
            <v>3.9</v>
          </cell>
          <cell r="Z3870">
            <v>4.2</v>
          </cell>
          <cell r="AA3870">
            <v>0.79200000000000004</v>
          </cell>
          <cell r="AB3870" t="str">
            <v>Continuidade de Atendimento</v>
          </cell>
          <cell r="AC3870" t="str">
            <v>-</v>
          </cell>
          <cell r="AD3870">
            <v>3.8</v>
          </cell>
          <cell r="AE3870">
            <v>4</v>
          </cell>
          <cell r="AF3870">
            <v>4.3</v>
          </cell>
          <cell r="AG3870">
            <v>0.79400000000000004</v>
          </cell>
          <cell r="AH3870">
            <v>3.7</v>
          </cell>
          <cell r="AI3870">
            <v>4</v>
          </cell>
          <cell r="AJ3870">
            <v>4.3</v>
          </cell>
          <cell r="AK3870">
            <v>0.79400000000000004</v>
          </cell>
        </row>
        <row r="3871">
          <cell r="E3871" t="str">
            <v>SUZANO</v>
          </cell>
          <cell r="F3871" t="str">
            <v>SUZANO</v>
          </cell>
          <cell r="G3871" t="str">
            <v>Nível 1, 2 e 3</v>
          </cell>
          <cell r="H3871">
            <v>2</v>
          </cell>
          <cell r="I3871">
            <v>1</v>
          </cell>
          <cell r="J3871">
            <v>96</v>
          </cell>
          <cell r="K3871">
            <v>359</v>
          </cell>
          <cell r="L3871">
            <v>0</v>
          </cell>
          <cell r="M3871">
            <v>455</v>
          </cell>
          <cell r="N3871">
            <v>4.8</v>
          </cell>
          <cell r="O3871">
            <v>4</v>
          </cell>
          <cell r="P3871">
            <v>0</v>
          </cell>
          <cell r="Q3871">
            <v>4.2</v>
          </cell>
          <cell r="R3871">
            <v>96</v>
          </cell>
          <cell r="S3871">
            <v>359</v>
          </cell>
          <cell r="T3871">
            <v>0</v>
          </cell>
          <cell r="U3871">
            <v>455</v>
          </cell>
          <cell r="V3871">
            <v>4.2</v>
          </cell>
          <cell r="W3871" t="str">
            <v>AI + AF</v>
          </cell>
          <cell r="X3871" t="str">
            <v>AI + AF</v>
          </cell>
          <cell r="Y3871">
            <v>4.5</v>
          </cell>
          <cell r="Z3871">
            <v>4.8</v>
          </cell>
          <cell r="AA3871">
            <v>0.8</v>
          </cell>
          <cell r="AB3871" t="str">
            <v>Continuidade de Atendimento</v>
          </cell>
          <cell r="AC3871" t="str">
            <v>-</v>
          </cell>
          <cell r="AD3871">
            <v>3.8</v>
          </cell>
          <cell r="AE3871">
            <v>4</v>
          </cell>
          <cell r="AF3871">
            <v>4.3</v>
          </cell>
          <cell r="AG3871">
            <v>0.79400000000000004</v>
          </cell>
          <cell r="AH3871">
            <v>3.7</v>
          </cell>
          <cell r="AI3871">
            <v>4</v>
          </cell>
          <cell r="AJ3871">
            <v>4.3</v>
          </cell>
          <cell r="AK3871">
            <v>0.79400000000000004</v>
          </cell>
        </row>
        <row r="3872">
          <cell r="E3872" t="str">
            <v>SAO ROQUE</v>
          </cell>
          <cell r="F3872" t="str">
            <v>VARGEM GRANDE PAULISTA</v>
          </cell>
          <cell r="G3872" t="str">
            <v>Nível 4, 5 e 6</v>
          </cell>
          <cell r="H3872">
            <v>1</v>
          </cell>
          <cell r="I3872">
            <v>8</v>
          </cell>
          <cell r="J3872">
            <v>0</v>
          </cell>
          <cell r="K3872">
            <v>131</v>
          </cell>
          <cell r="L3872">
            <v>78</v>
          </cell>
          <cell r="M3872">
            <v>209</v>
          </cell>
          <cell r="N3872">
            <v>0</v>
          </cell>
          <cell r="O3872">
            <v>4.2</v>
          </cell>
          <cell r="P3872">
            <v>3.1</v>
          </cell>
          <cell r="Q3872">
            <v>3.8</v>
          </cell>
          <cell r="R3872">
            <v>0</v>
          </cell>
          <cell r="S3872">
            <v>131</v>
          </cell>
          <cell r="T3872">
            <v>78</v>
          </cell>
          <cell r="U3872">
            <v>209</v>
          </cell>
          <cell r="V3872">
            <v>3.8</v>
          </cell>
          <cell r="W3872" t="str">
            <v>AF + EM</v>
          </cell>
          <cell r="X3872" t="str">
            <v>AF + EM</v>
          </cell>
          <cell r="Y3872">
            <v>4</v>
          </cell>
          <cell r="Z3872">
            <v>4.3</v>
          </cell>
          <cell r="AA3872">
            <v>0.8</v>
          </cell>
          <cell r="AB3872" t="str">
            <v>Continuidade de Atendimento</v>
          </cell>
          <cell r="AC3872" t="str">
            <v>-</v>
          </cell>
          <cell r="AD3872">
            <v>3.4</v>
          </cell>
          <cell r="AE3872">
            <v>3.7</v>
          </cell>
          <cell r="AF3872">
            <v>4</v>
          </cell>
          <cell r="AG3872">
            <v>0.79600000000000004</v>
          </cell>
          <cell r="AH3872">
            <v>3.7</v>
          </cell>
          <cell r="AI3872">
            <v>4</v>
          </cell>
          <cell r="AJ3872">
            <v>4.3</v>
          </cell>
          <cell r="AK3872">
            <v>0.79400000000000004</v>
          </cell>
        </row>
        <row r="3873">
          <cell r="E3873" t="str">
            <v>ITAPECERICA DA SERRA</v>
          </cell>
          <cell r="F3873" t="str">
            <v>JUQUITIBA</v>
          </cell>
          <cell r="G3873" t="str">
            <v>Nível 4, 5 e 6</v>
          </cell>
          <cell r="H3873">
            <v>2</v>
          </cell>
          <cell r="I3873">
            <v>7</v>
          </cell>
          <cell r="J3873">
            <v>27</v>
          </cell>
          <cell r="K3873">
            <v>104</v>
          </cell>
          <cell r="L3873">
            <v>64</v>
          </cell>
          <cell r="M3873">
            <v>195</v>
          </cell>
          <cell r="N3873">
            <v>6.2</v>
          </cell>
          <cell r="O3873">
            <v>4.9000000000000004</v>
          </cell>
          <cell r="P3873">
            <v>3.2</v>
          </cell>
          <cell r="Q3873">
            <v>4.5</v>
          </cell>
          <cell r="R3873">
            <v>27</v>
          </cell>
          <cell r="S3873">
            <v>104</v>
          </cell>
          <cell r="T3873">
            <v>64</v>
          </cell>
          <cell r="U3873">
            <v>195</v>
          </cell>
          <cell r="V3873">
            <v>4.5</v>
          </cell>
          <cell r="W3873" t="str">
            <v>AI + AF + EM</v>
          </cell>
          <cell r="X3873" t="str">
            <v>AI + AF + EM</v>
          </cell>
          <cell r="Y3873">
            <v>4.8</v>
          </cell>
          <cell r="Z3873">
            <v>5.0999999999999996</v>
          </cell>
          <cell r="AA3873">
            <v>0.8</v>
          </cell>
          <cell r="AB3873" t="str">
            <v>Continuidade de Atendimento</v>
          </cell>
          <cell r="AC3873" t="str">
            <v>-</v>
          </cell>
          <cell r="AD3873">
            <v>3.8</v>
          </cell>
          <cell r="AE3873">
            <v>4.0999999999999996</v>
          </cell>
          <cell r="AF3873">
            <v>4.4000000000000004</v>
          </cell>
          <cell r="AG3873">
            <v>0.79800000000000004</v>
          </cell>
          <cell r="AH3873">
            <v>3.7</v>
          </cell>
          <cell r="AI3873">
            <v>4</v>
          </cell>
          <cell r="AJ3873">
            <v>4.3</v>
          </cell>
          <cell r="AK3873">
            <v>0.79400000000000004</v>
          </cell>
        </row>
        <row r="3874">
          <cell r="E3874" t="str">
            <v>TABOAO DA SERRA</v>
          </cell>
          <cell r="F3874" t="str">
            <v>TABOAO DA SERRA</v>
          </cell>
          <cell r="G3874" t="str">
            <v>Nível 4, 5 e 6</v>
          </cell>
          <cell r="H3874">
            <v>1</v>
          </cell>
          <cell r="I3874">
            <v>4</v>
          </cell>
          <cell r="J3874">
            <v>0</v>
          </cell>
          <cell r="K3874">
            <v>496</v>
          </cell>
          <cell r="L3874">
            <v>322</v>
          </cell>
          <cell r="M3874">
            <v>818</v>
          </cell>
          <cell r="N3874">
            <v>0</v>
          </cell>
          <cell r="O3874">
            <v>4.2</v>
          </cell>
          <cell r="P3874">
            <v>2.9</v>
          </cell>
          <cell r="Q3874">
            <v>3.7</v>
          </cell>
          <cell r="R3874">
            <v>0</v>
          </cell>
          <cell r="S3874">
            <v>496</v>
          </cell>
          <cell r="T3874">
            <v>322</v>
          </cell>
          <cell r="U3874">
            <v>818</v>
          </cell>
          <cell r="V3874">
            <v>3.7</v>
          </cell>
          <cell r="W3874" t="str">
            <v>AF + EM</v>
          </cell>
          <cell r="X3874" t="str">
            <v>AF + EM</v>
          </cell>
          <cell r="Y3874">
            <v>3.9</v>
          </cell>
          <cell r="Z3874">
            <v>4.0999999999999996</v>
          </cell>
          <cell r="AA3874">
            <v>0.78600000000000003</v>
          </cell>
          <cell r="AB3874" t="str">
            <v>Continuidade de Atendimento</v>
          </cell>
          <cell r="AC3874" t="str">
            <v>-</v>
          </cell>
          <cell r="AD3874">
            <v>3.6</v>
          </cell>
          <cell r="AE3874">
            <v>3.9</v>
          </cell>
          <cell r="AF3874">
            <v>4.2</v>
          </cell>
          <cell r="AG3874">
            <v>0.79300000000000004</v>
          </cell>
          <cell r="AH3874">
            <v>3.7</v>
          </cell>
          <cell r="AI3874">
            <v>4</v>
          </cell>
          <cell r="AJ3874">
            <v>4.3</v>
          </cell>
          <cell r="AK3874">
            <v>0.79400000000000004</v>
          </cell>
        </row>
        <row r="3875">
          <cell r="E3875" t="str">
            <v>SANTOS</v>
          </cell>
          <cell r="F3875" t="str">
            <v>GUARUJA</v>
          </cell>
          <cell r="G3875" t="str">
            <v>Nível 4, 5 e 6</v>
          </cell>
          <cell r="H3875">
            <v>2</v>
          </cell>
          <cell r="I3875">
            <v>3</v>
          </cell>
          <cell r="J3875">
            <v>0</v>
          </cell>
          <cell r="K3875">
            <v>262</v>
          </cell>
          <cell r="L3875">
            <v>402</v>
          </cell>
          <cell r="M3875">
            <v>664</v>
          </cell>
          <cell r="N3875">
            <v>0</v>
          </cell>
          <cell r="O3875">
            <v>4.0999999999999996</v>
          </cell>
          <cell r="P3875">
            <v>2.7</v>
          </cell>
          <cell r="Q3875">
            <v>3.3</v>
          </cell>
          <cell r="R3875">
            <v>0</v>
          </cell>
          <cell r="S3875">
            <v>262</v>
          </cell>
          <cell r="T3875">
            <v>402</v>
          </cell>
          <cell r="U3875">
            <v>664</v>
          </cell>
          <cell r="V3875">
            <v>3.3</v>
          </cell>
          <cell r="W3875" t="str">
            <v>AF + EM</v>
          </cell>
          <cell r="X3875" t="str">
            <v>AF + EM</v>
          </cell>
          <cell r="Y3875">
            <v>3.6</v>
          </cell>
          <cell r="Z3875">
            <v>3.9</v>
          </cell>
          <cell r="AA3875">
            <v>0.78500000000000003</v>
          </cell>
          <cell r="AB3875" t="str">
            <v>Continuidade de Atendimento</v>
          </cell>
          <cell r="AC3875" t="str">
            <v>-</v>
          </cell>
          <cell r="AD3875">
            <v>3.5</v>
          </cell>
          <cell r="AE3875">
            <v>3.7</v>
          </cell>
          <cell r="AF3875">
            <v>4</v>
          </cell>
          <cell r="AG3875">
            <v>0.79</v>
          </cell>
          <cell r="AH3875">
            <v>3.7</v>
          </cell>
          <cell r="AI3875">
            <v>4</v>
          </cell>
          <cell r="AJ3875">
            <v>4.3</v>
          </cell>
          <cell r="AK3875">
            <v>0.79400000000000004</v>
          </cell>
        </row>
        <row r="3876">
          <cell r="E3876" t="str">
            <v>SAO VICENTE</v>
          </cell>
          <cell r="F3876" t="str">
            <v>PRAIA GRANDE</v>
          </cell>
          <cell r="G3876" t="str">
            <v>Nível 4, 5 e 6</v>
          </cell>
          <cell r="H3876">
            <v>1</v>
          </cell>
          <cell r="I3876">
            <v>4</v>
          </cell>
          <cell r="J3876">
            <v>0</v>
          </cell>
          <cell r="K3876">
            <v>217</v>
          </cell>
          <cell r="L3876">
            <v>444</v>
          </cell>
          <cell r="M3876">
            <v>661</v>
          </cell>
          <cell r="N3876">
            <v>0</v>
          </cell>
          <cell r="O3876">
            <v>3.8</v>
          </cell>
          <cell r="P3876">
            <v>2.8</v>
          </cell>
          <cell r="Q3876">
            <v>3.1</v>
          </cell>
          <cell r="R3876">
            <v>0</v>
          </cell>
          <cell r="S3876">
            <v>217</v>
          </cell>
          <cell r="T3876">
            <v>444</v>
          </cell>
          <cell r="U3876">
            <v>661</v>
          </cell>
          <cell r="V3876">
            <v>3.1</v>
          </cell>
          <cell r="W3876" t="str">
            <v>AF + EM</v>
          </cell>
          <cell r="X3876" t="str">
            <v>AF + EM</v>
          </cell>
          <cell r="Y3876">
            <v>3.3</v>
          </cell>
          <cell r="Z3876">
            <v>3.6</v>
          </cell>
          <cell r="AA3876">
            <v>0.78500000000000003</v>
          </cell>
          <cell r="AB3876" t="str">
            <v>Continuidade de Atendimento</v>
          </cell>
          <cell r="AC3876" t="str">
            <v>-</v>
          </cell>
          <cell r="AD3876">
            <v>3.3</v>
          </cell>
          <cell r="AE3876">
            <v>3.6</v>
          </cell>
          <cell r="AF3876">
            <v>3.9</v>
          </cell>
          <cell r="AG3876">
            <v>0.78900000000000003</v>
          </cell>
          <cell r="AH3876">
            <v>3.7</v>
          </cell>
          <cell r="AI3876">
            <v>4</v>
          </cell>
          <cell r="AJ3876">
            <v>4.3</v>
          </cell>
          <cell r="AK3876">
            <v>0.79400000000000004</v>
          </cell>
        </row>
        <row r="3877">
          <cell r="E3877" t="str">
            <v>GUARATINGUETA</v>
          </cell>
          <cell r="F3877" t="str">
            <v>LORENA</v>
          </cell>
          <cell r="G3877" t="str">
            <v>Nível 1, 2 e 3</v>
          </cell>
          <cell r="H3877">
            <v>2</v>
          </cell>
          <cell r="I3877">
            <v>5</v>
          </cell>
          <cell r="J3877">
            <v>0</v>
          </cell>
          <cell r="K3877">
            <v>179</v>
          </cell>
          <cell r="L3877">
            <v>147</v>
          </cell>
          <cell r="M3877">
            <v>326</v>
          </cell>
          <cell r="N3877">
            <v>0</v>
          </cell>
          <cell r="O3877">
            <v>4.8</v>
          </cell>
          <cell r="P3877">
            <v>3</v>
          </cell>
          <cell r="Q3877">
            <v>4</v>
          </cell>
          <cell r="R3877">
            <v>0</v>
          </cell>
          <cell r="S3877">
            <v>179</v>
          </cell>
          <cell r="T3877">
            <v>147</v>
          </cell>
          <cell r="U3877">
            <v>326</v>
          </cell>
          <cell r="V3877">
            <v>4</v>
          </cell>
          <cell r="W3877" t="str">
            <v>AF + EM</v>
          </cell>
          <cell r="X3877" t="str">
            <v>AF + EM</v>
          </cell>
          <cell r="Y3877">
            <v>4.3</v>
          </cell>
          <cell r="Z3877">
            <v>4.7</v>
          </cell>
          <cell r="AA3877">
            <v>0.8</v>
          </cell>
          <cell r="AB3877" t="str">
            <v>Continuidade de Atendimento</v>
          </cell>
          <cell r="AC3877" t="str">
            <v>-</v>
          </cell>
          <cell r="AD3877">
            <v>3.4</v>
          </cell>
          <cell r="AE3877">
            <v>3.8</v>
          </cell>
          <cell r="AF3877">
            <v>4.0999999999999996</v>
          </cell>
          <cell r="AG3877">
            <v>0.79700000000000004</v>
          </cell>
          <cell r="AH3877">
            <v>3.7</v>
          </cell>
          <cell r="AI3877">
            <v>4</v>
          </cell>
          <cell r="AJ3877">
            <v>4.3</v>
          </cell>
          <cell r="AK3877">
            <v>0.79400000000000004</v>
          </cell>
        </row>
        <row r="3878">
          <cell r="E3878" t="str">
            <v>JACAREI</v>
          </cell>
          <cell r="F3878" t="str">
            <v>JACAREI</v>
          </cell>
          <cell r="G3878" t="str">
            <v>Nível 4, 5 e 6</v>
          </cell>
          <cell r="H3878">
            <v>1</v>
          </cell>
          <cell r="I3878">
            <v>8</v>
          </cell>
          <cell r="J3878">
            <v>0</v>
          </cell>
          <cell r="K3878">
            <v>226</v>
          </cell>
          <cell r="L3878">
            <v>65</v>
          </cell>
          <cell r="M3878">
            <v>291</v>
          </cell>
          <cell r="N3878">
            <v>0</v>
          </cell>
          <cell r="O3878">
            <v>4.3</v>
          </cell>
          <cell r="P3878">
            <v>3.1</v>
          </cell>
          <cell r="Q3878">
            <v>4</v>
          </cell>
          <cell r="R3878">
            <v>0</v>
          </cell>
          <cell r="S3878">
            <v>226</v>
          </cell>
          <cell r="T3878">
            <v>65</v>
          </cell>
          <cell r="U3878">
            <v>291</v>
          </cell>
          <cell r="V3878">
            <v>4</v>
          </cell>
          <cell r="W3878" t="str">
            <v>AF + EM</v>
          </cell>
          <cell r="X3878" t="str">
            <v>AF + EM</v>
          </cell>
          <cell r="Y3878">
            <v>4.3</v>
          </cell>
          <cell r="Z3878">
            <v>4.5</v>
          </cell>
          <cell r="AA3878">
            <v>0.8</v>
          </cell>
          <cell r="AB3878" t="str">
            <v>Continuidade de Atendimento</v>
          </cell>
          <cell r="AC3878" t="str">
            <v>-</v>
          </cell>
          <cell r="AD3878">
            <v>3.7</v>
          </cell>
          <cell r="AE3878">
            <v>4</v>
          </cell>
          <cell r="AF3878">
            <v>4.3</v>
          </cell>
          <cell r="AG3878">
            <v>0.79500000000000004</v>
          </cell>
          <cell r="AH3878">
            <v>3.7</v>
          </cell>
          <cell r="AI3878">
            <v>4</v>
          </cell>
          <cell r="AJ3878">
            <v>4.3</v>
          </cell>
          <cell r="AK3878">
            <v>0.79400000000000004</v>
          </cell>
        </row>
        <row r="3879">
          <cell r="E3879" t="str">
            <v>AVARE</v>
          </cell>
          <cell r="F3879" t="str">
            <v>ITAI</v>
          </cell>
          <cell r="G3879" t="str">
            <v>Nível 4, 5 e 6</v>
          </cell>
          <cell r="H3879">
            <v>2</v>
          </cell>
          <cell r="I3879">
            <v>7</v>
          </cell>
          <cell r="J3879">
            <v>0</v>
          </cell>
          <cell r="K3879">
            <v>399</v>
          </cell>
          <cell r="L3879">
            <v>182</v>
          </cell>
          <cell r="M3879">
            <v>581</v>
          </cell>
          <cell r="N3879">
            <v>0</v>
          </cell>
          <cell r="O3879">
            <v>3.9</v>
          </cell>
          <cell r="P3879">
            <v>2.9</v>
          </cell>
          <cell r="Q3879">
            <v>3.6</v>
          </cell>
          <cell r="R3879">
            <v>0</v>
          </cell>
          <cell r="S3879">
            <v>399</v>
          </cell>
          <cell r="T3879">
            <v>182</v>
          </cell>
          <cell r="U3879">
            <v>581</v>
          </cell>
          <cell r="V3879">
            <v>3.6</v>
          </cell>
          <cell r="W3879" t="str">
            <v>AF + EM</v>
          </cell>
          <cell r="X3879" t="str">
            <v>AF + EM</v>
          </cell>
          <cell r="Y3879">
            <v>3.9</v>
          </cell>
          <cell r="Z3879">
            <v>4.3</v>
          </cell>
          <cell r="AA3879">
            <v>0.8</v>
          </cell>
          <cell r="AB3879" t="str">
            <v>Continuidade de Atendimento</v>
          </cell>
          <cell r="AC3879" t="str">
            <v>-</v>
          </cell>
          <cell r="AD3879">
            <v>3.7</v>
          </cell>
          <cell r="AE3879">
            <v>3.9</v>
          </cell>
          <cell r="AF3879">
            <v>4.3</v>
          </cell>
          <cell r="AG3879">
            <v>0.79700000000000004</v>
          </cell>
          <cell r="AH3879">
            <v>3.7</v>
          </cell>
          <cell r="AI3879">
            <v>4</v>
          </cell>
          <cell r="AJ3879">
            <v>4.3</v>
          </cell>
          <cell r="AK3879">
            <v>0.79400000000000004</v>
          </cell>
        </row>
        <row r="3880">
          <cell r="E3880" t="str">
            <v>ITAPETININGA</v>
          </cell>
          <cell r="F3880" t="str">
            <v>ANGATUBA</v>
          </cell>
          <cell r="G3880" t="str">
            <v>Nível 1, 2 e 3</v>
          </cell>
          <cell r="H3880">
            <v>2</v>
          </cell>
          <cell r="I3880">
            <v>5</v>
          </cell>
          <cell r="J3880">
            <v>0</v>
          </cell>
          <cell r="K3880">
            <v>207</v>
          </cell>
          <cell r="L3880">
            <v>0</v>
          </cell>
          <cell r="M3880">
            <v>207</v>
          </cell>
          <cell r="N3880">
            <v>0</v>
          </cell>
          <cell r="O3880">
            <v>4.5</v>
          </cell>
          <cell r="P3880">
            <v>3.8</v>
          </cell>
          <cell r="Q3880">
            <v>4.5</v>
          </cell>
          <cell r="R3880">
            <v>0</v>
          </cell>
          <cell r="S3880">
            <v>207</v>
          </cell>
          <cell r="T3880">
            <v>23</v>
          </cell>
          <cell r="U3880">
            <v>230</v>
          </cell>
          <cell r="V3880">
            <v>4.4000000000000004</v>
          </cell>
          <cell r="W3880" t="str">
            <v>AF + EM</v>
          </cell>
          <cell r="X3880" t="str">
            <v>AF</v>
          </cell>
          <cell r="Y3880">
            <v>4.9000000000000004</v>
          </cell>
          <cell r="Z3880">
            <v>5.2</v>
          </cell>
          <cell r="AA3880">
            <v>0.8</v>
          </cell>
          <cell r="AB3880" t="str">
            <v>Diminuiu Ciclos</v>
          </cell>
          <cell r="AC3880" t="str">
            <v>Não</v>
          </cell>
          <cell r="AD3880">
            <v>3.7</v>
          </cell>
          <cell r="AE3880">
            <v>4</v>
          </cell>
          <cell r="AF3880">
            <v>4.3</v>
          </cell>
          <cell r="AG3880">
            <v>0.79500000000000004</v>
          </cell>
          <cell r="AH3880">
            <v>3.7</v>
          </cell>
          <cell r="AI3880">
            <v>4</v>
          </cell>
          <cell r="AJ3880">
            <v>4.3</v>
          </cell>
          <cell r="AK3880">
            <v>0.79400000000000004</v>
          </cell>
        </row>
        <row r="3881">
          <cell r="E3881" t="str">
            <v>ITARARE</v>
          </cell>
          <cell r="F3881" t="str">
            <v>ITABERA</v>
          </cell>
          <cell r="G3881" t="str">
            <v>Nível 4, 5 e 6</v>
          </cell>
          <cell r="H3881">
            <v>2</v>
          </cell>
          <cell r="I3881">
            <v>7</v>
          </cell>
          <cell r="J3881">
            <v>0</v>
          </cell>
          <cell r="K3881">
            <v>160</v>
          </cell>
          <cell r="L3881">
            <v>124</v>
          </cell>
          <cell r="M3881">
            <v>284</v>
          </cell>
          <cell r="N3881">
            <v>0</v>
          </cell>
          <cell r="O3881">
            <v>4.0999999999999996</v>
          </cell>
          <cell r="P3881">
            <v>2.9</v>
          </cell>
          <cell r="Q3881">
            <v>3.6</v>
          </cell>
          <cell r="R3881">
            <v>0</v>
          </cell>
          <cell r="S3881">
            <v>160</v>
          </cell>
          <cell r="T3881">
            <v>124</v>
          </cell>
          <cell r="U3881">
            <v>284</v>
          </cell>
          <cell r="V3881">
            <v>3.6</v>
          </cell>
          <cell r="W3881" t="str">
            <v>AF + EM</v>
          </cell>
          <cell r="X3881" t="str">
            <v>AF + EM</v>
          </cell>
          <cell r="Y3881">
            <v>3.9</v>
          </cell>
          <cell r="Z3881">
            <v>4.2</v>
          </cell>
          <cell r="AA3881">
            <v>0.8</v>
          </cell>
          <cell r="AB3881" t="str">
            <v>Continuidade de Atendimento</v>
          </cell>
          <cell r="AC3881" t="str">
            <v>-</v>
          </cell>
          <cell r="AD3881">
            <v>3.8</v>
          </cell>
          <cell r="AE3881">
            <v>4.0999999999999996</v>
          </cell>
          <cell r="AF3881">
            <v>4.4000000000000004</v>
          </cell>
          <cell r="AG3881">
            <v>0.79700000000000004</v>
          </cell>
          <cell r="AH3881">
            <v>3.7</v>
          </cell>
          <cell r="AI3881">
            <v>4</v>
          </cell>
          <cell r="AJ3881">
            <v>4.3</v>
          </cell>
          <cell r="AK3881">
            <v>0.79400000000000004</v>
          </cell>
        </row>
        <row r="3882">
          <cell r="E3882" t="str">
            <v>SAO ROQUE</v>
          </cell>
          <cell r="F3882" t="str">
            <v>MAIRINQUE</v>
          </cell>
          <cell r="G3882" t="str">
            <v>Nível 1, 2 e 3</v>
          </cell>
          <cell r="H3882">
            <v>1</v>
          </cell>
          <cell r="I3882">
            <v>6</v>
          </cell>
          <cell r="J3882">
            <v>0</v>
          </cell>
          <cell r="K3882">
            <v>0</v>
          </cell>
          <cell r="L3882">
            <v>254</v>
          </cell>
          <cell r="M3882">
            <v>254</v>
          </cell>
          <cell r="N3882">
            <v>0</v>
          </cell>
          <cell r="O3882">
            <v>0</v>
          </cell>
          <cell r="P3882">
            <v>3</v>
          </cell>
          <cell r="Q3882">
            <v>3</v>
          </cell>
          <cell r="R3882">
            <v>0</v>
          </cell>
          <cell r="S3882">
            <v>0</v>
          </cell>
          <cell r="T3882">
            <v>254</v>
          </cell>
          <cell r="U3882">
            <v>254</v>
          </cell>
          <cell r="V3882">
            <v>3</v>
          </cell>
          <cell r="W3882" t="str">
            <v>EM</v>
          </cell>
          <cell r="X3882" t="str">
            <v>EM</v>
          </cell>
          <cell r="Y3882">
            <v>3.3</v>
          </cell>
          <cell r="Z3882">
            <v>3.7</v>
          </cell>
          <cell r="AA3882">
            <v>0.8</v>
          </cell>
          <cell r="AB3882" t="str">
            <v>Continuidade de Atendimento</v>
          </cell>
          <cell r="AC3882" t="str">
            <v>-</v>
          </cell>
          <cell r="AD3882">
            <v>3.4</v>
          </cell>
          <cell r="AE3882">
            <v>3.7</v>
          </cell>
          <cell r="AF3882">
            <v>4</v>
          </cell>
          <cell r="AG3882">
            <v>0.79600000000000004</v>
          </cell>
          <cell r="AH3882">
            <v>3.7</v>
          </cell>
          <cell r="AI3882">
            <v>4</v>
          </cell>
          <cell r="AJ3882">
            <v>4.3</v>
          </cell>
          <cell r="AK3882">
            <v>0.79400000000000004</v>
          </cell>
        </row>
        <row r="3883">
          <cell r="E3883" t="str">
            <v>SAO ROQUE</v>
          </cell>
          <cell r="F3883" t="str">
            <v>MAIRINQUE</v>
          </cell>
          <cell r="G3883" t="str">
            <v>Nível 1, 2 e 3</v>
          </cell>
          <cell r="H3883">
            <v>2</v>
          </cell>
          <cell r="I3883">
            <v>1</v>
          </cell>
          <cell r="J3883">
            <v>0</v>
          </cell>
          <cell r="K3883">
            <v>0</v>
          </cell>
          <cell r="L3883">
            <v>239</v>
          </cell>
          <cell r="M3883">
            <v>239</v>
          </cell>
          <cell r="N3883">
            <v>0</v>
          </cell>
          <cell r="O3883">
            <v>0</v>
          </cell>
          <cell r="P3883">
            <v>2.8</v>
          </cell>
          <cell r="Q3883">
            <v>2.8</v>
          </cell>
          <cell r="R3883">
            <v>0</v>
          </cell>
          <cell r="S3883">
            <v>0</v>
          </cell>
          <cell r="T3883">
            <v>239</v>
          </cell>
          <cell r="U3883">
            <v>239</v>
          </cell>
          <cell r="V3883">
            <v>2.8</v>
          </cell>
          <cell r="W3883" t="str">
            <v>EM</v>
          </cell>
          <cell r="X3883" t="str">
            <v>EM</v>
          </cell>
          <cell r="Y3883">
            <v>3.2</v>
          </cell>
          <cell r="Z3883">
            <v>3.6</v>
          </cell>
          <cell r="AA3883">
            <v>0.8</v>
          </cell>
          <cell r="AB3883" t="str">
            <v>Continuidade de Atendimento</v>
          </cell>
          <cell r="AC3883" t="str">
            <v>-</v>
          </cell>
          <cell r="AD3883">
            <v>3.4</v>
          </cell>
          <cell r="AE3883">
            <v>3.7</v>
          </cell>
          <cell r="AF3883">
            <v>4</v>
          </cell>
          <cell r="AG3883">
            <v>0.79600000000000004</v>
          </cell>
          <cell r="AH3883">
            <v>3.7</v>
          </cell>
          <cell r="AI3883">
            <v>4</v>
          </cell>
          <cell r="AJ3883">
            <v>4.3</v>
          </cell>
          <cell r="AK3883">
            <v>0.79400000000000004</v>
          </cell>
        </row>
        <row r="3884">
          <cell r="E3884" t="str">
            <v>SOROCABA</v>
          </cell>
          <cell r="F3884" t="str">
            <v>SOROCABA</v>
          </cell>
          <cell r="G3884" t="str">
            <v>Nível 4, 5 e 6</v>
          </cell>
          <cell r="H3884">
            <v>1</v>
          </cell>
          <cell r="I3884">
            <v>8</v>
          </cell>
          <cell r="J3884">
            <v>32</v>
          </cell>
          <cell r="K3884">
            <v>114</v>
          </cell>
          <cell r="L3884">
            <v>0</v>
          </cell>
          <cell r="M3884">
            <v>146</v>
          </cell>
          <cell r="N3884">
            <v>5.4</v>
          </cell>
          <cell r="O3884">
            <v>3.9</v>
          </cell>
          <cell r="P3884">
            <v>2.7</v>
          </cell>
          <cell r="Q3884">
            <v>4.2</v>
          </cell>
          <cell r="R3884">
            <v>32</v>
          </cell>
          <cell r="S3884">
            <v>114</v>
          </cell>
          <cell r="T3884">
            <v>78</v>
          </cell>
          <cell r="U3884">
            <v>224</v>
          </cell>
          <cell r="V3884">
            <v>3.7</v>
          </cell>
          <cell r="W3884" t="str">
            <v>AI + AF + EM</v>
          </cell>
          <cell r="X3884" t="str">
            <v>AI + AF</v>
          </cell>
          <cell r="Y3884">
            <v>4.4000000000000004</v>
          </cell>
          <cell r="Z3884">
            <v>4.7</v>
          </cell>
          <cell r="AA3884">
            <v>0.8</v>
          </cell>
          <cell r="AB3884" t="str">
            <v>Diminuiu Ciclos</v>
          </cell>
          <cell r="AC3884" t="str">
            <v>Não</v>
          </cell>
          <cell r="AD3884">
            <v>3.9</v>
          </cell>
          <cell r="AE3884">
            <v>4.2</v>
          </cell>
          <cell r="AF3884">
            <v>4.4000000000000004</v>
          </cell>
          <cell r="AG3884">
            <v>0.79500000000000004</v>
          </cell>
          <cell r="AH3884">
            <v>3.7</v>
          </cell>
          <cell r="AI3884">
            <v>4</v>
          </cell>
          <cell r="AJ3884">
            <v>4.3</v>
          </cell>
          <cell r="AK3884">
            <v>0.79400000000000004</v>
          </cell>
        </row>
        <row r="3885">
          <cell r="E3885" t="str">
            <v>SOROCABA</v>
          </cell>
          <cell r="F3885" t="str">
            <v>SOROCABA</v>
          </cell>
          <cell r="G3885" t="str">
            <v>Nível 4, 5 e 6</v>
          </cell>
          <cell r="H3885">
            <v>2</v>
          </cell>
          <cell r="I3885">
            <v>3</v>
          </cell>
          <cell r="J3885">
            <v>0</v>
          </cell>
          <cell r="K3885">
            <v>746</v>
          </cell>
          <cell r="L3885">
            <v>521</v>
          </cell>
          <cell r="M3885">
            <v>1267</v>
          </cell>
          <cell r="N3885">
            <v>0</v>
          </cell>
          <cell r="O3885">
            <v>4</v>
          </cell>
          <cell r="P3885">
            <v>2.8</v>
          </cell>
          <cell r="Q3885">
            <v>3.5</v>
          </cell>
          <cell r="R3885">
            <v>0</v>
          </cell>
          <cell r="S3885">
            <v>746</v>
          </cell>
          <cell r="T3885">
            <v>521</v>
          </cell>
          <cell r="U3885">
            <v>1267</v>
          </cell>
          <cell r="V3885">
            <v>3.5</v>
          </cell>
          <cell r="W3885" t="str">
            <v>AF + EM</v>
          </cell>
          <cell r="X3885" t="str">
            <v>AF + EM</v>
          </cell>
          <cell r="Y3885">
            <v>3.8</v>
          </cell>
          <cell r="Z3885">
            <v>4.0999999999999996</v>
          </cell>
          <cell r="AA3885">
            <v>0.79200000000000004</v>
          </cell>
          <cell r="AB3885" t="str">
            <v>Continuidade de Atendimento</v>
          </cell>
          <cell r="AC3885" t="str">
            <v>-</v>
          </cell>
          <cell r="AD3885">
            <v>3.9</v>
          </cell>
          <cell r="AE3885">
            <v>4.2</v>
          </cell>
          <cell r="AF3885">
            <v>4.4000000000000004</v>
          </cell>
          <cell r="AG3885">
            <v>0.79500000000000004</v>
          </cell>
          <cell r="AH3885">
            <v>3.7</v>
          </cell>
          <cell r="AI3885">
            <v>4</v>
          </cell>
          <cell r="AJ3885">
            <v>4.3</v>
          </cell>
          <cell r="AK3885">
            <v>0.79400000000000004</v>
          </cell>
        </row>
        <row r="3886">
          <cell r="E3886" t="str">
            <v>SOROCABA</v>
          </cell>
          <cell r="F3886" t="str">
            <v>SOROCABA</v>
          </cell>
          <cell r="G3886" t="str">
            <v>Nível 1, 2 e 3</v>
          </cell>
          <cell r="H3886">
            <v>1</v>
          </cell>
          <cell r="I3886">
            <v>6</v>
          </cell>
          <cell r="J3886">
            <v>30</v>
          </cell>
          <cell r="K3886">
            <v>143</v>
          </cell>
          <cell r="L3886">
            <v>0</v>
          </cell>
          <cell r="M3886">
            <v>173</v>
          </cell>
          <cell r="N3886">
            <v>5.2</v>
          </cell>
          <cell r="O3886">
            <v>4.5</v>
          </cell>
          <cell r="P3886">
            <v>0</v>
          </cell>
          <cell r="Q3886">
            <v>4.5999999999999996</v>
          </cell>
          <cell r="R3886">
            <v>30</v>
          </cell>
          <cell r="S3886">
            <v>143</v>
          </cell>
          <cell r="T3886">
            <v>0</v>
          </cell>
          <cell r="U3886">
            <v>173</v>
          </cell>
          <cell r="V3886">
            <v>4.5999999999999996</v>
          </cell>
          <cell r="W3886" t="str">
            <v>AI + AF</v>
          </cell>
          <cell r="X3886" t="str">
            <v>AI + AF</v>
          </cell>
          <cell r="Y3886">
            <v>4.9000000000000004</v>
          </cell>
          <cell r="Z3886">
            <v>5.0999999999999996</v>
          </cell>
          <cell r="AA3886">
            <v>0.8</v>
          </cell>
          <cell r="AB3886" t="str">
            <v>Continuidade de Atendimento</v>
          </cell>
          <cell r="AC3886" t="str">
            <v>-</v>
          </cell>
          <cell r="AD3886">
            <v>3.9</v>
          </cell>
          <cell r="AE3886">
            <v>4.2</v>
          </cell>
          <cell r="AF3886">
            <v>4.4000000000000004</v>
          </cell>
          <cell r="AG3886">
            <v>0.79500000000000004</v>
          </cell>
          <cell r="AH3886">
            <v>3.7</v>
          </cell>
          <cell r="AI3886">
            <v>4</v>
          </cell>
          <cell r="AJ3886">
            <v>4.3</v>
          </cell>
          <cell r="AK3886">
            <v>0.79400000000000004</v>
          </cell>
        </row>
        <row r="3887">
          <cell r="E3887" t="str">
            <v>SOROCABA</v>
          </cell>
          <cell r="F3887" t="str">
            <v>SOROCABA</v>
          </cell>
          <cell r="G3887" t="str">
            <v>Nível 1, 2 e 3</v>
          </cell>
          <cell r="H3887">
            <v>1</v>
          </cell>
          <cell r="I3887">
            <v>6</v>
          </cell>
          <cell r="J3887">
            <v>0</v>
          </cell>
          <cell r="K3887">
            <v>334</v>
          </cell>
          <cell r="L3887">
            <v>0</v>
          </cell>
          <cell r="M3887">
            <v>334</v>
          </cell>
          <cell r="N3887">
            <v>0</v>
          </cell>
          <cell r="O3887">
            <v>5</v>
          </cell>
          <cell r="P3887">
            <v>0</v>
          </cell>
          <cell r="Q3887">
            <v>5</v>
          </cell>
          <cell r="R3887">
            <v>0</v>
          </cell>
          <cell r="S3887">
            <v>334</v>
          </cell>
          <cell r="T3887">
            <v>0</v>
          </cell>
          <cell r="U3887">
            <v>334</v>
          </cell>
          <cell r="V3887">
            <v>5</v>
          </cell>
          <cell r="W3887" t="str">
            <v>AF</v>
          </cell>
          <cell r="X3887" t="str">
            <v>AF</v>
          </cell>
          <cell r="Y3887">
            <v>5.2</v>
          </cell>
          <cell r="Z3887">
            <v>5.5</v>
          </cell>
          <cell r="AA3887">
            <v>0.8</v>
          </cell>
          <cell r="AB3887" t="str">
            <v>Continuidade de Atendimento</v>
          </cell>
          <cell r="AC3887" t="str">
            <v>-</v>
          </cell>
          <cell r="AD3887">
            <v>3.9</v>
          </cell>
          <cell r="AE3887">
            <v>4.2</v>
          </cell>
          <cell r="AF3887">
            <v>4.4000000000000004</v>
          </cell>
          <cell r="AG3887">
            <v>0.79500000000000004</v>
          </cell>
          <cell r="AH3887">
            <v>3.7</v>
          </cell>
          <cell r="AI3887">
            <v>4</v>
          </cell>
          <cell r="AJ3887">
            <v>4.3</v>
          </cell>
          <cell r="AK3887">
            <v>0.79400000000000004</v>
          </cell>
        </row>
        <row r="3888">
          <cell r="E3888" t="str">
            <v>ITAPETININGA</v>
          </cell>
          <cell r="F3888" t="str">
            <v>TATUI</v>
          </cell>
          <cell r="G3888" t="str">
            <v>Nível 4, 5 e 6</v>
          </cell>
          <cell r="H3888">
            <v>1</v>
          </cell>
          <cell r="I3888">
            <v>4</v>
          </cell>
          <cell r="J3888">
            <v>0</v>
          </cell>
          <cell r="K3888">
            <v>515</v>
          </cell>
          <cell r="L3888">
            <v>418</v>
          </cell>
          <cell r="M3888">
            <v>933</v>
          </cell>
          <cell r="N3888">
            <v>0</v>
          </cell>
          <cell r="O3888">
            <v>3.7</v>
          </cell>
          <cell r="P3888">
            <v>2.7</v>
          </cell>
          <cell r="Q3888">
            <v>3.3</v>
          </cell>
          <cell r="R3888">
            <v>0</v>
          </cell>
          <cell r="S3888">
            <v>515</v>
          </cell>
          <cell r="T3888">
            <v>418</v>
          </cell>
          <cell r="U3888">
            <v>933</v>
          </cell>
          <cell r="V3888">
            <v>3.3</v>
          </cell>
          <cell r="W3888" t="str">
            <v>AF + EM</v>
          </cell>
          <cell r="X3888" t="str">
            <v>AF + EM</v>
          </cell>
          <cell r="Y3888">
            <v>3.5</v>
          </cell>
          <cell r="Z3888">
            <v>3.7</v>
          </cell>
          <cell r="AA3888">
            <v>0.79300000000000004</v>
          </cell>
          <cell r="AB3888" t="str">
            <v>Continuidade de Atendimento</v>
          </cell>
          <cell r="AC3888" t="str">
            <v>-</v>
          </cell>
          <cell r="AD3888">
            <v>3.7</v>
          </cell>
          <cell r="AE3888">
            <v>4</v>
          </cell>
          <cell r="AF3888">
            <v>4.3</v>
          </cell>
          <cell r="AG3888">
            <v>0.79500000000000004</v>
          </cell>
          <cell r="AH3888">
            <v>3.7</v>
          </cell>
          <cell r="AI3888">
            <v>4</v>
          </cell>
          <cell r="AJ3888">
            <v>4.3</v>
          </cell>
          <cell r="AK3888">
            <v>0.79400000000000004</v>
          </cell>
        </row>
        <row r="3889">
          <cell r="E3889" t="str">
            <v>VOTORANTIM</v>
          </cell>
          <cell r="F3889" t="str">
            <v>SALTO DE PIRAPORA</v>
          </cell>
          <cell r="G3889" t="str">
            <v>Nível 1, 2 e 3</v>
          </cell>
          <cell r="H3889">
            <v>2</v>
          </cell>
          <cell r="I3889">
            <v>5</v>
          </cell>
          <cell r="J3889">
            <v>0</v>
          </cell>
          <cell r="K3889">
            <v>248</v>
          </cell>
          <cell r="L3889">
            <v>74</v>
          </cell>
          <cell r="M3889">
            <v>322</v>
          </cell>
          <cell r="N3889">
            <v>0</v>
          </cell>
          <cell r="O3889">
            <v>4.0999999999999996</v>
          </cell>
          <cell r="P3889">
            <v>3</v>
          </cell>
          <cell r="Q3889">
            <v>3.8</v>
          </cell>
          <cell r="R3889">
            <v>0</v>
          </cell>
          <cell r="S3889">
            <v>248</v>
          </cell>
          <cell r="T3889">
            <v>74</v>
          </cell>
          <cell r="U3889">
            <v>322</v>
          </cell>
          <cell r="V3889">
            <v>3.8</v>
          </cell>
          <cell r="W3889" t="str">
            <v>AF + EM</v>
          </cell>
          <cell r="X3889" t="str">
            <v>AF + EM</v>
          </cell>
          <cell r="Y3889">
            <v>4.2</v>
          </cell>
          <cell r="Z3889">
            <v>4.5999999999999996</v>
          </cell>
          <cell r="AA3889">
            <v>0.8</v>
          </cell>
          <cell r="AB3889" t="str">
            <v>Continuidade de Atendimento</v>
          </cell>
          <cell r="AC3889" t="str">
            <v>-</v>
          </cell>
          <cell r="AD3889">
            <v>3.8</v>
          </cell>
          <cell r="AE3889">
            <v>4.0999999999999996</v>
          </cell>
          <cell r="AF3889">
            <v>4.4000000000000004</v>
          </cell>
          <cell r="AG3889">
            <v>0.79600000000000004</v>
          </cell>
          <cell r="AH3889">
            <v>3.7</v>
          </cell>
          <cell r="AI3889">
            <v>4</v>
          </cell>
          <cell r="AJ3889">
            <v>4.3</v>
          </cell>
          <cell r="AK3889">
            <v>0.79400000000000004</v>
          </cell>
        </row>
        <row r="3890">
          <cell r="E3890" t="str">
            <v>ARARAQUARA</v>
          </cell>
          <cell r="F3890" t="str">
            <v>ARARAQUARA</v>
          </cell>
          <cell r="G3890" t="str">
            <v>Nível 1, 2 e 3</v>
          </cell>
          <cell r="H3890">
            <v>1</v>
          </cell>
          <cell r="I3890">
            <v>2</v>
          </cell>
          <cell r="J3890">
            <v>113</v>
          </cell>
          <cell r="K3890">
            <v>0</v>
          </cell>
          <cell r="L3890">
            <v>0</v>
          </cell>
          <cell r="M3890">
            <v>113</v>
          </cell>
          <cell r="N3890">
            <v>6</v>
          </cell>
          <cell r="O3890">
            <v>0</v>
          </cell>
          <cell r="P3890">
            <v>0</v>
          </cell>
          <cell r="Q3890">
            <v>6</v>
          </cell>
          <cell r="R3890">
            <v>113</v>
          </cell>
          <cell r="S3890">
            <v>0</v>
          </cell>
          <cell r="T3890">
            <v>0</v>
          </cell>
          <cell r="U3890">
            <v>113</v>
          </cell>
          <cell r="V3890">
            <v>6</v>
          </cell>
          <cell r="W3890" t="str">
            <v>AI</v>
          </cell>
          <cell r="X3890" t="str">
            <v>AI</v>
          </cell>
          <cell r="Y3890">
            <v>6.2</v>
          </cell>
          <cell r="Z3890">
            <v>6.4</v>
          </cell>
          <cell r="AA3890">
            <v>0.8</v>
          </cell>
          <cell r="AB3890" t="str">
            <v>Continuidade de Atendimento</v>
          </cell>
          <cell r="AC3890" t="str">
            <v>-</v>
          </cell>
          <cell r="AD3890">
            <v>3.8</v>
          </cell>
          <cell r="AE3890">
            <v>4.0999999999999996</v>
          </cell>
          <cell r="AF3890">
            <v>4.3</v>
          </cell>
          <cell r="AG3890">
            <v>0.79800000000000004</v>
          </cell>
          <cell r="AH3890">
            <v>3.7</v>
          </cell>
          <cell r="AI3890">
            <v>4</v>
          </cell>
          <cell r="AJ3890">
            <v>4.3</v>
          </cell>
          <cell r="AK3890">
            <v>0.79400000000000004</v>
          </cell>
        </row>
        <row r="3891">
          <cell r="E3891" t="str">
            <v>ARARAQUARA</v>
          </cell>
          <cell r="F3891" t="str">
            <v>ARARAQUARA</v>
          </cell>
          <cell r="G3891" t="str">
            <v>Nível 1, 2 e 3</v>
          </cell>
          <cell r="H3891">
            <v>1</v>
          </cell>
          <cell r="I3891">
            <v>2</v>
          </cell>
          <cell r="J3891">
            <v>51</v>
          </cell>
          <cell r="K3891">
            <v>294</v>
          </cell>
          <cell r="L3891">
            <v>0</v>
          </cell>
          <cell r="M3891">
            <v>345</v>
          </cell>
          <cell r="N3891">
            <v>5.7</v>
          </cell>
          <cell r="O3891">
            <v>4.0999999999999996</v>
          </cell>
          <cell r="P3891">
            <v>0</v>
          </cell>
          <cell r="Q3891">
            <v>4.3</v>
          </cell>
          <cell r="R3891">
            <v>51</v>
          </cell>
          <cell r="S3891">
            <v>294</v>
          </cell>
          <cell r="T3891">
            <v>0</v>
          </cell>
          <cell r="U3891">
            <v>345</v>
          </cell>
          <cell r="V3891">
            <v>4.3</v>
          </cell>
          <cell r="W3891" t="str">
            <v>AI + AF</v>
          </cell>
          <cell r="X3891" t="str">
            <v>AI + AF</v>
          </cell>
          <cell r="Y3891">
            <v>4.5</v>
          </cell>
          <cell r="Z3891">
            <v>4.8</v>
          </cell>
          <cell r="AA3891">
            <v>0.8</v>
          </cell>
          <cell r="AB3891" t="str">
            <v>Continuidade de Atendimento</v>
          </cell>
          <cell r="AC3891" t="str">
            <v>-</v>
          </cell>
          <cell r="AD3891">
            <v>3.8</v>
          </cell>
          <cell r="AE3891">
            <v>4.0999999999999996</v>
          </cell>
          <cell r="AF3891">
            <v>4.3</v>
          </cell>
          <cell r="AG3891">
            <v>0.79800000000000004</v>
          </cell>
          <cell r="AH3891">
            <v>3.7</v>
          </cell>
          <cell r="AI3891">
            <v>4</v>
          </cell>
          <cell r="AJ3891">
            <v>4.3</v>
          </cell>
          <cell r="AK3891">
            <v>0.79400000000000004</v>
          </cell>
        </row>
        <row r="3892">
          <cell r="E3892" t="str">
            <v>JABOTICABAL</v>
          </cell>
          <cell r="F3892" t="str">
            <v>BEBEDOURO</v>
          </cell>
          <cell r="G3892" t="str">
            <v>Nível 4, 5 e 6</v>
          </cell>
          <cell r="H3892">
            <v>2</v>
          </cell>
          <cell r="I3892">
            <v>3</v>
          </cell>
          <cell r="J3892">
            <v>0</v>
          </cell>
          <cell r="K3892">
            <v>302</v>
          </cell>
          <cell r="L3892">
            <v>123</v>
          </cell>
          <cell r="M3892">
            <v>425</v>
          </cell>
          <cell r="N3892">
            <v>0</v>
          </cell>
          <cell r="O3892">
            <v>3.9</v>
          </cell>
          <cell r="P3892">
            <v>2.6</v>
          </cell>
          <cell r="Q3892">
            <v>3.5</v>
          </cell>
          <cell r="R3892">
            <v>0</v>
          </cell>
          <cell r="S3892">
            <v>302</v>
          </cell>
          <cell r="T3892">
            <v>123</v>
          </cell>
          <cell r="U3892">
            <v>425</v>
          </cell>
          <cell r="V3892">
            <v>3.5</v>
          </cell>
          <cell r="W3892" t="str">
            <v>AF + EM</v>
          </cell>
          <cell r="X3892" t="str">
            <v>AF + EM</v>
          </cell>
          <cell r="Y3892">
            <v>3.8</v>
          </cell>
          <cell r="Z3892">
            <v>4.2</v>
          </cell>
          <cell r="AA3892">
            <v>0.8</v>
          </cell>
          <cell r="AB3892" t="str">
            <v>Continuidade de Atendimento</v>
          </cell>
          <cell r="AC3892" t="str">
            <v>-</v>
          </cell>
          <cell r="AD3892">
            <v>3.4</v>
          </cell>
          <cell r="AE3892">
            <v>3.7</v>
          </cell>
          <cell r="AF3892">
            <v>4</v>
          </cell>
          <cell r="AG3892">
            <v>0.79400000000000004</v>
          </cell>
          <cell r="AH3892">
            <v>3.7</v>
          </cell>
          <cell r="AI3892">
            <v>4</v>
          </cell>
          <cell r="AJ3892">
            <v>4.3</v>
          </cell>
          <cell r="AK3892">
            <v>0.79400000000000004</v>
          </cell>
        </row>
        <row r="3893">
          <cell r="E3893" t="str">
            <v>FRANCA</v>
          </cell>
          <cell r="F3893" t="str">
            <v>FRANCA</v>
          </cell>
          <cell r="G3893" t="str">
            <v>Nível 1, 2 e 3</v>
          </cell>
          <cell r="H3893">
            <v>1</v>
          </cell>
          <cell r="I3893">
            <v>2</v>
          </cell>
          <cell r="J3893">
            <v>125</v>
          </cell>
          <cell r="K3893">
            <v>0</v>
          </cell>
          <cell r="L3893">
            <v>0</v>
          </cell>
          <cell r="M3893">
            <v>125</v>
          </cell>
          <cell r="N3893">
            <v>6.8</v>
          </cell>
          <cell r="O3893">
            <v>0</v>
          </cell>
          <cell r="P3893">
            <v>0</v>
          </cell>
          <cell r="Q3893">
            <v>6.8</v>
          </cell>
          <cell r="R3893">
            <v>125</v>
          </cell>
          <cell r="S3893">
            <v>0</v>
          </cell>
          <cell r="T3893">
            <v>0</v>
          </cell>
          <cell r="U3893">
            <v>125</v>
          </cell>
          <cell r="V3893">
            <v>6.8</v>
          </cell>
          <cell r="W3893" t="str">
            <v>AI</v>
          </cell>
          <cell r="X3893" t="str">
            <v>AI</v>
          </cell>
          <cell r="Y3893">
            <v>6.9</v>
          </cell>
          <cell r="Z3893">
            <v>7.1</v>
          </cell>
          <cell r="AA3893">
            <v>0.8</v>
          </cell>
          <cell r="AB3893" t="str">
            <v>Continuidade de Atendimento</v>
          </cell>
          <cell r="AC3893" t="str">
            <v>-</v>
          </cell>
          <cell r="AD3893">
            <v>4.0999999999999996</v>
          </cell>
          <cell r="AE3893">
            <v>4.3</v>
          </cell>
          <cell r="AF3893">
            <v>4.5999999999999996</v>
          </cell>
          <cell r="AG3893">
            <v>0.79400000000000004</v>
          </cell>
          <cell r="AH3893">
            <v>3.7</v>
          </cell>
          <cell r="AI3893">
            <v>4</v>
          </cell>
          <cell r="AJ3893">
            <v>4.3</v>
          </cell>
          <cell r="AK3893">
            <v>0.79400000000000004</v>
          </cell>
        </row>
        <row r="3894">
          <cell r="E3894" t="str">
            <v>FRANCA</v>
          </cell>
          <cell r="F3894" t="str">
            <v>FRANCA</v>
          </cell>
          <cell r="G3894" t="str">
            <v>Nível 1, 2 e 3</v>
          </cell>
          <cell r="H3894">
            <v>2</v>
          </cell>
          <cell r="I3894">
            <v>5</v>
          </cell>
          <cell r="J3894">
            <v>61</v>
          </cell>
          <cell r="K3894">
            <v>0</v>
          </cell>
          <cell r="L3894">
            <v>0</v>
          </cell>
          <cell r="M3894">
            <v>61</v>
          </cell>
          <cell r="N3894">
            <v>6.8</v>
          </cell>
          <cell r="O3894">
            <v>0</v>
          </cell>
          <cell r="P3894">
            <v>0</v>
          </cell>
          <cell r="Q3894">
            <v>6.8</v>
          </cell>
          <cell r="R3894">
            <v>61</v>
          </cell>
          <cell r="S3894">
            <v>0</v>
          </cell>
          <cell r="T3894">
            <v>0</v>
          </cell>
          <cell r="U3894">
            <v>61</v>
          </cell>
          <cell r="V3894">
            <v>6.8</v>
          </cell>
          <cell r="W3894" t="str">
            <v>AI</v>
          </cell>
          <cell r="X3894" t="str">
            <v>AI</v>
          </cell>
          <cell r="Y3894">
            <v>7</v>
          </cell>
          <cell r="Z3894">
            <v>7.3</v>
          </cell>
          <cell r="AA3894">
            <v>0.8</v>
          </cell>
          <cell r="AB3894" t="str">
            <v>Continuidade de Atendimento</v>
          </cell>
          <cell r="AC3894" t="str">
            <v>-</v>
          </cell>
          <cell r="AD3894">
            <v>4.0999999999999996</v>
          </cell>
          <cell r="AE3894">
            <v>4.3</v>
          </cell>
          <cell r="AF3894">
            <v>4.5999999999999996</v>
          </cell>
          <cell r="AG3894">
            <v>0.79400000000000004</v>
          </cell>
          <cell r="AH3894">
            <v>3.7</v>
          </cell>
          <cell r="AI3894">
            <v>4</v>
          </cell>
          <cell r="AJ3894">
            <v>4.3</v>
          </cell>
          <cell r="AK3894">
            <v>0.79400000000000004</v>
          </cell>
        </row>
        <row r="3895">
          <cell r="E3895" t="str">
            <v>RIBEIRAO PRETO</v>
          </cell>
          <cell r="F3895" t="str">
            <v>RIBEIRAO PRETO</v>
          </cell>
          <cell r="G3895" t="str">
            <v>Nível 1, 2 e 3</v>
          </cell>
          <cell r="H3895">
            <v>1</v>
          </cell>
          <cell r="I3895">
            <v>2</v>
          </cell>
          <cell r="J3895">
            <v>76</v>
          </cell>
          <cell r="K3895">
            <v>0</v>
          </cell>
          <cell r="L3895">
            <v>0</v>
          </cell>
          <cell r="M3895">
            <v>76</v>
          </cell>
          <cell r="N3895">
            <v>5.3</v>
          </cell>
          <cell r="O3895">
            <v>0</v>
          </cell>
          <cell r="P3895">
            <v>0</v>
          </cell>
          <cell r="Q3895">
            <v>5.3</v>
          </cell>
          <cell r="R3895">
            <v>76</v>
          </cell>
          <cell r="S3895">
            <v>0</v>
          </cell>
          <cell r="T3895">
            <v>0</v>
          </cell>
          <cell r="U3895">
            <v>76</v>
          </cell>
          <cell r="V3895">
            <v>5.3</v>
          </cell>
          <cell r="W3895" t="str">
            <v>AI</v>
          </cell>
          <cell r="X3895" t="str">
            <v>AI</v>
          </cell>
          <cell r="Y3895">
            <v>5.5</v>
          </cell>
          <cell r="Z3895">
            <v>5.7</v>
          </cell>
          <cell r="AA3895">
            <v>0.8</v>
          </cell>
          <cell r="AB3895" t="str">
            <v>Continuidade de Atendimento</v>
          </cell>
          <cell r="AC3895" t="str">
            <v>-</v>
          </cell>
          <cell r="AD3895">
            <v>3.7</v>
          </cell>
          <cell r="AE3895">
            <v>3.9</v>
          </cell>
          <cell r="AF3895">
            <v>4.2</v>
          </cell>
          <cell r="AG3895">
            <v>0.79800000000000004</v>
          </cell>
          <cell r="AH3895">
            <v>3.7</v>
          </cell>
          <cell r="AI3895">
            <v>4</v>
          </cell>
          <cell r="AJ3895">
            <v>4.3</v>
          </cell>
          <cell r="AK3895">
            <v>0.79400000000000004</v>
          </cell>
        </row>
        <row r="3896">
          <cell r="E3896" t="str">
            <v>RIBEIRAO PRETO</v>
          </cell>
          <cell r="F3896" t="str">
            <v>RIBEIRAO PRETO</v>
          </cell>
          <cell r="G3896" t="str">
            <v>Nível 1, 2 e 3</v>
          </cell>
          <cell r="H3896">
            <v>1</v>
          </cell>
          <cell r="I3896">
            <v>2</v>
          </cell>
          <cell r="J3896">
            <v>56</v>
          </cell>
          <cell r="K3896">
            <v>301</v>
          </cell>
          <cell r="L3896">
            <v>0</v>
          </cell>
          <cell r="M3896">
            <v>357</v>
          </cell>
          <cell r="N3896">
            <v>5</v>
          </cell>
          <cell r="O3896">
            <v>3.8</v>
          </cell>
          <cell r="P3896">
            <v>0</v>
          </cell>
          <cell r="Q3896">
            <v>4</v>
          </cell>
          <cell r="R3896">
            <v>56</v>
          </cell>
          <cell r="S3896">
            <v>301</v>
          </cell>
          <cell r="T3896">
            <v>0</v>
          </cell>
          <cell r="U3896">
            <v>357</v>
          </cell>
          <cell r="V3896">
            <v>4</v>
          </cell>
          <cell r="W3896" t="str">
            <v>AI + AF</v>
          </cell>
          <cell r="X3896" t="str">
            <v>AI + AF</v>
          </cell>
          <cell r="Y3896">
            <v>4.3</v>
          </cell>
          <cell r="Z3896">
            <v>4.5</v>
          </cell>
          <cell r="AA3896">
            <v>0.8</v>
          </cell>
          <cell r="AB3896" t="str">
            <v>Continuidade de Atendimento</v>
          </cell>
          <cell r="AC3896" t="str">
            <v>-</v>
          </cell>
          <cell r="AD3896">
            <v>3.7</v>
          </cell>
          <cell r="AE3896">
            <v>3.9</v>
          </cell>
          <cell r="AF3896">
            <v>4.2</v>
          </cell>
          <cell r="AG3896">
            <v>0.79800000000000004</v>
          </cell>
          <cell r="AH3896">
            <v>3.7</v>
          </cell>
          <cell r="AI3896">
            <v>4</v>
          </cell>
          <cell r="AJ3896">
            <v>4.3</v>
          </cell>
          <cell r="AK3896">
            <v>0.79400000000000004</v>
          </cell>
        </row>
        <row r="3897">
          <cell r="E3897" t="str">
            <v>RIBEIRAO PRETO</v>
          </cell>
          <cell r="F3897" t="str">
            <v>CAJURU</v>
          </cell>
          <cell r="G3897" t="str">
            <v>Nível 4, 5 e 6</v>
          </cell>
          <cell r="H3897">
            <v>2</v>
          </cell>
          <cell r="I3897">
            <v>3</v>
          </cell>
          <cell r="J3897">
            <v>0</v>
          </cell>
          <cell r="K3897">
            <v>237</v>
          </cell>
          <cell r="L3897">
            <v>188</v>
          </cell>
          <cell r="M3897">
            <v>425</v>
          </cell>
          <cell r="N3897">
            <v>0</v>
          </cell>
          <cell r="O3897">
            <v>3.4</v>
          </cell>
          <cell r="P3897">
            <v>2.6</v>
          </cell>
          <cell r="Q3897">
            <v>3</v>
          </cell>
          <cell r="R3897">
            <v>0</v>
          </cell>
          <cell r="S3897">
            <v>237</v>
          </cell>
          <cell r="T3897">
            <v>188</v>
          </cell>
          <cell r="U3897">
            <v>425</v>
          </cell>
          <cell r="V3897">
            <v>3</v>
          </cell>
          <cell r="W3897" t="str">
            <v>AF + EM</v>
          </cell>
          <cell r="X3897" t="str">
            <v>AF + EM</v>
          </cell>
          <cell r="Y3897">
            <v>3.3</v>
          </cell>
          <cell r="Z3897">
            <v>3.7</v>
          </cell>
          <cell r="AA3897">
            <v>0.79</v>
          </cell>
          <cell r="AB3897" t="str">
            <v>Continuidade de Atendimento</v>
          </cell>
          <cell r="AC3897" t="str">
            <v>-</v>
          </cell>
          <cell r="AD3897">
            <v>3.7</v>
          </cell>
          <cell r="AE3897">
            <v>3.9</v>
          </cell>
          <cell r="AF3897">
            <v>4.2</v>
          </cell>
          <cell r="AG3897">
            <v>0.79800000000000004</v>
          </cell>
          <cell r="AH3897">
            <v>3.7</v>
          </cell>
          <cell r="AI3897">
            <v>4</v>
          </cell>
          <cell r="AJ3897">
            <v>4.3</v>
          </cell>
          <cell r="AK3897">
            <v>0.79400000000000004</v>
          </cell>
        </row>
        <row r="3898">
          <cell r="E3898" t="str">
            <v>TAQUARITINGA</v>
          </cell>
          <cell r="F3898" t="str">
            <v>BORBOREMA</v>
          </cell>
          <cell r="G3898" t="str">
            <v>Nível 1, 2 e 3</v>
          </cell>
          <cell r="H3898">
            <v>2</v>
          </cell>
          <cell r="I3898">
            <v>1</v>
          </cell>
          <cell r="J3898">
            <v>136</v>
          </cell>
          <cell r="K3898">
            <v>68</v>
          </cell>
          <cell r="L3898">
            <v>0</v>
          </cell>
          <cell r="M3898">
            <v>204</v>
          </cell>
          <cell r="N3898">
            <v>6.4</v>
          </cell>
          <cell r="O3898">
            <v>5.5</v>
          </cell>
          <cell r="P3898">
            <v>0</v>
          </cell>
          <cell r="Q3898">
            <v>6.1</v>
          </cell>
          <cell r="R3898">
            <v>136</v>
          </cell>
          <cell r="S3898">
            <v>68</v>
          </cell>
          <cell r="T3898">
            <v>0</v>
          </cell>
          <cell r="U3898">
            <v>204</v>
          </cell>
          <cell r="V3898">
            <v>6.1</v>
          </cell>
          <cell r="W3898" t="str">
            <v>AI + AF</v>
          </cell>
          <cell r="X3898" t="str">
            <v>AI + AF</v>
          </cell>
          <cell r="Y3898">
            <v>6.3</v>
          </cell>
          <cell r="Z3898">
            <v>6.5</v>
          </cell>
          <cell r="AA3898">
            <v>0.8</v>
          </cell>
          <cell r="AB3898" t="str">
            <v>Continuidade de Atendimento</v>
          </cell>
          <cell r="AC3898" t="str">
            <v>-</v>
          </cell>
          <cell r="AD3898">
            <v>4</v>
          </cell>
          <cell r="AE3898">
            <v>4.2</v>
          </cell>
          <cell r="AF3898">
            <v>4.5</v>
          </cell>
          <cell r="AG3898">
            <v>0.79700000000000004</v>
          </cell>
          <cell r="AH3898">
            <v>3.7</v>
          </cell>
          <cell r="AI3898">
            <v>4</v>
          </cell>
          <cell r="AJ3898">
            <v>4.3</v>
          </cell>
          <cell r="AK3898">
            <v>0.79400000000000004</v>
          </cell>
        </row>
        <row r="3899">
          <cell r="E3899" t="str">
            <v>TAQUARITINGA</v>
          </cell>
          <cell r="F3899" t="str">
            <v>IBITINGA</v>
          </cell>
          <cell r="G3899" t="str">
            <v>Nível 4, 5 e 6</v>
          </cell>
          <cell r="H3899">
            <v>2</v>
          </cell>
          <cell r="I3899">
            <v>3</v>
          </cell>
          <cell r="J3899">
            <v>69</v>
          </cell>
          <cell r="K3899">
            <v>415</v>
          </cell>
          <cell r="L3899">
            <v>125</v>
          </cell>
          <cell r="M3899">
            <v>609</v>
          </cell>
          <cell r="N3899">
            <v>5</v>
          </cell>
          <cell r="O3899">
            <v>3.9</v>
          </cell>
          <cell r="P3899">
            <v>2.9</v>
          </cell>
          <cell r="Q3899">
            <v>3.8</v>
          </cell>
          <cell r="R3899">
            <v>69</v>
          </cell>
          <cell r="S3899">
            <v>415</v>
          </cell>
          <cell r="T3899">
            <v>125</v>
          </cell>
          <cell r="U3899">
            <v>609</v>
          </cell>
          <cell r="V3899">
            <v>3.8</v>
          </cell>
          <cell r="W3899" t="str">
            <v>AI + AF + EM</v>
          </cell>
          <cell r="X3899" t="str">
            <v>AI + AF + EM</v>
          </cell>
          <cell r="Y3899">
            <v>4.0999999999999996</v>
          </cell>
          <cell r="Z3899">
            <v>4.4000000000000004</v>
          </cell>
          <cell r="AA3899">
            <v>0.8</v>
          </cell>
          <cell r="AB3899" t="str">
            <v>Continuidade de Atendimento</v>
          </cell>
          <cell r="AC3899" t="str">
            <v>-</v>
          </cell>
          <cell r="AD3899">
            <v>4</v>
          </cell>
          <cell r="AE3899">
            <v>4.2</v>
          </cell>
          <cell r="AF3899">
            <v>4.5</v>
          </cell>
          <cell r="AG3899">
            <v>0.79700000000000004</v>
          </cell>
          <cell r="AH3899">
            <v>3.7</v>
          </cell>
          <cell r="AI3899">
            <v>4</v>
          </cell>
          <cell r="AJ3899">
            <v>4.3</v>
          </cell>
          <cell r="AK3899">
            <v>0.79400000000000004</v>
          </cell>
        </row>
        <row r="3900">
          <cell r="E3900" t="str">
            <v>TAQUARITINGA</v>
          </cell>
          <cell r="F3900" t="str">
            <v>ITAPOLIS</v>
          </cell>
          <cell r="G3900" t="str">
            <v>Nível 1, 2 e 3</v>
          </cell>
          <cell r="H3900">
            <v>2</v>
          </cell>
          <cell r="I3900">
            <v>5</v>
          </cell>
          <cell r="J3900">
            <v>0</v>
          </cell>
          <cell r="K3900">
            <v>173</v>
          </cell>
          <cell r="L3900">
            <v>41</v>
          </cell>
          <cell r="M3900">
            <v>214</v>
          </cell>
          <cell r="N3900">
            <v>0</v>
          </cell>
          <cell r="O3900">
            <v>4.4000000000000004</v>
          </cell>
          <cell r="P3900">
            <v>3.3</v>
          </cell>
          <cell r="Q3900">
            <v>4.2</v>
          </cell>
          <cell r="R3900">
            <v>0</v>
          </cell>
          <cell r="S3900">
            <v>173</v>
          </cell>
          <cell r="T3900">
            <v>41</v>
          </cell>
          <cell r="U3900">
            <v>214</v>
          </cell>
          <cell r="V3900">
            <v>4.2</v>
          </cell>
          <cell r="W3900" t="str">
            <v>AF + EM</v>
          </cell>
          <cell r="X3900" t="str">
            <v>AF + EM</v>
          </cell>
          <cell r="Y3900">
            <v>4.5999999999999996</v>
          </cell>
          <cell r="Z3900">
            <v>4.9000000000000004</v>
          </cell>
          <cell r="AA3900">
            <v>0.8</v>
          </cell>
          <cell r="AB3900" t="str">
            <v>Continuidade de Atendimento</v>
          </cell>
          <cell r="AC3900" t="str">
            <v>-</v>
          </cell>
          <cell r="AD3900">
            <v>4</v>
          </cell>
          <cell r="AE3900">
            <v>4.2</v>
          </cell>
          <cell r="AF3900">
            <v>4.5</v>
          </cell>
          <cell r="AG3900">
            <v>0.79700000000000004</v>
          </cell>
          <cell r="AH3900">
            <v>3.7</v>
          </cell>
          <cell r="AI3900">
            <v>4</v>
          </cell>
          <cell r="AJ3900">
            <v>4.3</v>
          </cell>
          <cell r="AK3900">
            <v>0.79400000000000004</v>
          </cell>
        </row>
        <row r="3901">
          <cell r="E3901" t="str">
            <v>ARARAQUARA</v>
          </cell>
          <cell r="F3901" t="str">
            <v>MATAO</v>
          </cell>
          <cell r="G3901" t="str">
            <v>Nível 1, 2 e 3</v>
          </cell>
          <cell r="H3901">
            <v>1</v>
          </cell>
          <cell r="I3901">
            <v>2</v>
          </cell>
          <cell r="J3901">
            <v>81</v>
          </cell>
          <cell r="K3901">
            <v>0</v>
          </cell>
          <cell r="L3901">
            <v>0</v>
          </cell>
          <cell r="M3901">
            <v>81</v>
          </cell>
          <cell r="N3901">
            <v>5.7</v>
          </cell>
          <cell r="O3901">
            <v>0</v>
          </cell>
          <cell r="P3901">
            <v>0</v>
          </cell>
          <cell r="Q3901">
            <v>5.7</v>
          </cell>
          <cell r="R3901">
            <v>81</v>
          </cell>
          <cell r="S3901">
            <v>0</v>
          </cell>
          <cell r="T3901">
            <v>0</v>
          </cell>
          <cell r="U3901">
            <v>81</v>
          </cell>
          <cell r="V3901">
            <v>5.7</v>
          </cell>
          <cell r="W3901" t="str">
            <v>AI</v>
          </cell>
          <cell r="X3901" t="str">
            <v>AI</v>
          </cell>
          <cell r="Y3901">
            <v>5.9</v>
          </cell>
          <cell r="Z3901">
            <v>6.1</v>
          </cell>
          <cell r="AA3901">
            <v>0.8</v>
          </cell>
          <cell r="AB3901" t="str">
            <v>Continuidade de Atendimento</v>
          </cell>
          <cell r="AC3901" t="str">
            <v>-</v>
          </cell>
          <cell r="AD3901">
            <v>3.8</v>
          </cell>
          <cell r="AE3901">
            <v>4.0999999999999996</v>
          </cell>
          <cell r="AF3901">
            <v>4.3</v>
          </cell>
          <cell r="AG3901">
            <v>0.79800000000000004</v>
          </cell>
          <cell r="AH3901">
            <v>3.7</v>
          </cell>
          <cell r="AI3901">
            <v>4</v>
          </cell>
          <cell r="AJ3901">
            <v>4.3</v>
          </cell>
          <cell r="AK3901">
            <v>0.79400000000000004</v>
          </cell>
        </row>
        <row r="3902">
          <cell r="E3902" t="str">
            <v>BAURU</v>
          </cell>
          <cell r="F3902" t="str">
            <v>PRESIDENTE ALVES</v>
          </cell>
          <cell r="G3902" t="str">
            <v>Nível 1, 2 e 3</v>
          </cell>
          <cell r="H3902">
            <v>2</v>
          </cell>
          <cell r="I3902">
            <v>1</v>
          </cell>
          <cell r="J3902">
            <v>8</v>
          </cell>
          <cell r="K3902">
            <v>46</v>
          </cell>
          <cell r="L3902">
            <v>0</v>
          </cell>
          <cell r="M3902">
            <v>54</v>
          </cell>
          <cell r="N3902">
            <v>0</v>
          </cell>
          <cell r="O3902">
            <v>4.5999999999999996</v>
          </cell>
          <cell r="P3902">
            <v>0</v>
          </cell>
          <cell r="Q3902">
            <v>4.5999999999999996</v>
          </cell>
          <cell r="R3902">
            <v>8</v>
          </cell>
          <cell r="S3902">
            <v>46</v>
          </cell>
          <cell r="T3902">
            <v>0</v>
          </cell>
          <cell r="U3902">
            <v>54</v>
          </cell>
          <cell r="V3902">
            <v>4.5999999999999996</v>
          </cell>
          <cell r="W3902" t="str">
            <v>AF</v>
          </cell>
          <cell r="X3902" t="str">
            <v>AI + AF</v>
          </cell>
          <cell r="Y3902">
            <v>4.9000000000000004</v>
          </cell>
          <cell r="Z3902">
            <v>5.2</v>
          </cell>
          <cell r="AA3902">
            <v>0.8</v>
          </cell>
          <cell r="AB3902" t="str">
            <v>Aumentou Ciclos</v>
          </cell>
          <cell r="AC3902" t="str">
            <v>Sim</v>
          </cell>
          <cell r="AD3902">
            <v>3.7</v>
          </cell>
          <cell r="AE3902">
            <v>4</v>
          </cell>
          <cell r="AF3902">
            <v>4.3</v>
          </cell>
          <cell r="AG3902">
            <v>0.79600000000000004</v>
          </cell>
          <cell r="AH3902">
            <v>3.7</v>
          </cell>
          <cell r="AI3902">
            <v>4</v>
          </cell>
          <cell r="AJ3902">
            <v>4.3</v>
          </cell>
          <cell r="AK3902">
            <v>0.79400000000000004</v>
          </cell>
        </row>
        <row r="3903">
          <cell r="E3903" t="str">
            <v>LINS</v>
          </cell>
          <cell r="F3903" t="str">
            <v>LINS</v>
          </cell>
          <cell r="G3903" t="str">
            <v>Nível 1, 2 e 3</v>
          </cell>
          <cell r="H3903">
            <v>1</v>
          </cell>
          <cell r="I3903">
            <v>6</v>
          </cell>
          <cell r="J3903">
            <v>0</v>
          </cell>
          <cell r="K3903">
            <v>244</v>
          </cell>
          <cell r="L3903">
            <v>0</v>
          </cell>
          <cell r="M3903">
            <v>244</v>
          </cell>
          <cell r="N3903">
            <v>0</v>
          </cell>
          <cell r="O3903">
            <v>4.7</v>
          </cell>
          <cell r="P3903">
            <v>0</v>
          </cell>
          <cell r="Q3903">
            <v>4.7</v>
          </cell>
          <cell r="R3903">
            <v>0</v>
          </cell>
          <cell r="S3903">
            <v>244</v>
          </cell>
          <cell r="T3903">
            <v>0</v>
          </cell>
          <cell r="U3903">
            <v>244</v>
          </cell>
          <cell r="V3903">
            <v>4.7</v>
          </cell>
          <cell r="W3903" t="str">
            <v>AF</v>
          </cell>
          <cell r="X3903" t="str">
            <v>AF</v>
          </cell>
          <cell r="Y3903">
            <v>5</v>
          </cell>
          <cell r="Z3903">
            <v>5.2</v>
          </cell>
          <cell r="AA3903">
            <v>0.8</v>
          </cell>
          <cell r="AB3903" t="str">
            <v>Continuidade de Atendimento</v>
          </cell>
          <cell r="AC3903" t="str">
            <v>-</v>
          </cell>
          <cell r="AD3903">
            <v>3.7</v>
          </cell>
          <cell r="AE3903">
            <v>4</v>
          </cell>
          <cell r="AF3903">
            <v>4.3</v>
          </cell>
          <cell r="AG3903">
            <v>0.79700000000000004</v>
          </cell>
          <cell r="AH3903">
            <v>3.7</v>
          </cell>
          <cell r="AI3903">
            <v>4</v>
          </cell>
          <cell r="AJ3903">
            <v>4.3</v>
          </cell>
          <cell r="AK3903">
            <v>0.79400000000000004</v>
          </cell>
        </row>
        <row r="3904">
          <cell r="E3904" t="str">
            <v>MIRANTE DO PARANAPANEMA</v>
          </cell>
          <cell r="F3904" t="str">
            <v>ROSANA</v>
          </cell>
          <cell r="G3904" t="str">
            <v>Nível 4, 5 e 6</v>
          </cell>
          <cell r="H3904">
            <v>2</v>
          </cell>
          <cell r="I3904">
            <v>7</v>
          </cell>
          <cell r="J3904">
            <v>14</v>
          </cell>
          <cell r="K3904">
            <v>73</v>
          </cell>
          <cell r="L3904">
            <v>39</v>
          </cell>
          <cell r="M3904">
            <v>126</v>
          </cell>
          <cell r="N3904">
            <v>6.6</v>
          </cell>
          <cell r="O3904">
            <v>4.3</v>
          </cell>
          <cell r="P3904">
            <v>3</v>
          </cell>
          <cell r="Q3904">
            <v>4.2</v>
          </cell>
          <cell r="R3904">
            <v>14</v>
          </cell>
          <cell r="S3904">
            <v>73</v>
          </cell>
          <cell r="T3904">
            <v>39</v>
          </cell>
          <cell r="U3904">
            <v>126</v>
          </cell>
          <cell r="V3904">
            <v>4.2</v>
          </cell>
          <cell r="W3904" t="str">
            <v>AI + AF + EM</v>
          </cell>
          <cell r="X3904" t="str">
            <v>AI + AF + EM</v>
          </cell>
          <cell r="Y3904">
            <v>4.5</v>
          </cell>
          <cell r="Z3904">
            <v>4.8</v>
          </cell>
          <cell r="AA3904">
            <v>0.8</v>
          </cell>
          <cell r="AB3904" t="str">
            <v>Continuidade de Atendimento</v>
          </cell>
          <cell r="AC3904" t="str">
            <v>-</v>
          </cell>
          <cell r="AD3904">
            <v>3.8</v>
          </cell>
          <cell r="AE3904">
            <v>4.0999999999999996</v>
          </cell>
          <cell r="AF3904">
            <v>4.4000000000000004</v>
          </cell>
          <cell r="AG3904">
            <v>0.79400000000000004</v>
          </cell>
          <cell r="AH3904">
            <v>3.7</v>
          </cell>
          <cell r="AI3904">
            <v>4</v>
          </cell>
          <cell r="AJ3904">
            <v>4.3</v>
          </cell>
          <cell r="AK3904">
            <v>0.79400000000000004</v>
          </cell>
        </row>
        <row r="3905">
          <cell r="E3905" t="str">
            <v>ASSIS</v>
          </cell>
          <cell r="F3905" t="str">
            <v>ASSIS</v>
          </cell>
          <cell r="G3905" t="str">
            <v>Nível 4, 5 e 6</v>
          </cell>
          <cell r="H3905">
            <v>2</v>
          </cell>
          <cell r="I3905">
            <v>3</v>
          </cell>
          <cell r="J3905">
            <v>0</v>
          </cell>
          <cell r="K3905">
            <v>207</v>
          </cell>
          <cell r="L3905">
            <v>139</v>
          </cell>
          <cell r="M3905">
            <v>346</v>
          </cell>
          <cell r="N3905">
            <v>0</v>
          </cell>
          <cell r="O3905">
            <v>3.3</v>
          </cell>
          <cell r="P3905">
            <v>2.4</v>
          </cell>
          <cell r="Q3905">
            <v>2.9</v>
          </cell>
          <cell r="R3905">
            <v>0</v>
          </cell>
          <cell r="S3905">
            <v>207</v>
          </cell>
          <cell r="T3905">
            <v>139</v>
          </cell>
          <cell r="U3905">
            <v>346</v>
          </cell>
          <cell r="V3905">
            <v>2.9</v>
          </cell>
          <cell r="W3905" t="str">
            <v>AF + EM</v>
          </cell>
          <cell r="X3905" t="str">
            <v>AF + EM</v>
          </cell>
          <cell r="Y3905">
            <v>3.2</v>
          </cell>
          <cell r="Z3905">
            <v>3.6</v>
          </cell>
          <cell r="AA3905">
            <v>0.78800000000000003</v>
          </cell>
          <cell r="AB3905" t="str">
            <v>Continuidade de Atendimento</v>
          </cell>
          <cell r="AC3905" t="str">
            <v>-</v>
          </cell>
          <cell r="AD3905">
            <v>3.8</v>
          </cell>
          <cell r="AE3905">
            <v>4.0999999999999996</v>
          </cell>
          <cell r="AF3905">
            <v>4.3</v>
          </cell>
          <cell r="AG3905">
            <v>0.79900000000000004</v>
          </cell>
          <cell r="AH3905">
            <v>3.7</v>
          </cell>
          <cell r="AI3905">
            <v>4</v>
          </cell>
          <cell r="AJ3905">
            <v>4.3</v>
          </cell>
          <cell r="AK3905">
            <v>0.79400000000000004</v>
          </cell>
        </row>
        <row r="3906">
          <cell r="E3906" t="str">
            <v>MARILIA</v>
          </cell>
          <cell r="F3906" t="str">
            <v>GARCA</v>
          </cell>
          <cell r="G3906" t="str">
            <v>Nível 1, 2 e 3</v>
          </cell>
          <cell r="H3906">
            <v>1</v>
          </cell>
          <cell r="I3906">
            <v>2</v>
          </cell>
          <cell r="J3906">
            <v>0</v>
          </cell>
          <cell r="K3906">
            <v>450</v>
          </cell>
          <cell r="L3906">
            <v>0</v>
          </cell>
          <cell r="M3906">
            <v>450</v>
          </cell>
          <cell r="N3906">
            <v>0</v>
          </cell>
          <cell r="O3906">
            <v>4</v>
          </cell>
          <cell r="P3906">
            <v>0</v>
          </cell>
          <cell r="Q3906">
            <v>4</v>
          </cell>
          <cell r="R3906">
            <v>0</v>
          </cell>
          <cell r="S3906">
            <v>450</v>
          </cell>
          <cell r="T3906">
            <v>0</v>
          </cell>
          <cell r="U3906">
            <v>450</v>
          </cell>
          <cell r="V3906">
            <v>4</v>
          </cell>
          <cell r="W3906" t="str">
            <v>AF</v>
          </cell>
          <cell r="X3906" t="str">
            <v>AF</v>
          </cell>
          <cell r="Y3906">
            <v>4.2</v>
          </cell>
          <cell r="Z3906">
            <v>4.5</v>
          </cell>
          <cell r="AA3906">
            <v>0.8</v>
          </cell>
          <cell r="AB3906" t="str">
            <v>Continuidade de Atendimento</v>
          </cell>
          <cell r="AC3906" t="str">
            <v>-</v>
          </cell>
          <cell r="AD3906">
            <v>3.7</v>
          </cell>
          <cell r="AE3906">
            <v>4</v>
          </cell>
          <cell r="AF3906">
            <v>4.3</v>
          </cell>
          <cell r="AG3906">
            <v>0.79600000000000004</v>
          </cell>
          <cell r="AH3906">
            <v>3.7</v>
          </cell>
          <cell r="AI3906">
            <v>4</v>
          </cell>
          <cell r="AJ3906">
            <v>4.3</v>
          </cell>
          <cell r="AK3906">
            <v>0.79400000000000004</v>
          </cell>
        </row>
        <row r="3907">
          <cell r="E3907" t="str">
            <v>MARILIA</v>
          </cell>
          <cell r="F3907" t="str">
            <v>MARILIA</v>
          </cell>
          <cell r="G3907" t="str">
            <v>Nível 4, 5 e 6</v>
          </cell>
          <cell r="H3907">
            <v>2</v>
          </cell>
          <cell r="I3907">
            <v>3</v>
          </cell>
          <cell r="J3907">
            <v>0</v>
          </cell>
          <cell r="K3907">
            <v>340</v>
          </cell>
          <cell r="L3907">
            <v>177</v>
          </cell>
          <cell r="M3907">
            <v>517</v>
          </cell>
          <cell r="N3907">
            <v>0</v>
          </cell>
          <cell r="O3907">
            <v>3.6</v>
          </cell>
          <cell r="P3907">
            <v>2.7</v>
          </cell>
          <cell r="Q3907">
            <v>3.3</v>
          </cell>
          <cell r="R3907">
            <v>0</v>
          </cell>
          <cell r="S3907">
            <v>340</v>
          </cell>
          <cell r="T3907">
            <v>177</v>
          </cell>
          <cell r="U3907">
            <v>517</v>
          </cell>
          <cell r="V3907">
            <v>3.3</v>
          </cell>
          <cell r="W3907" t="str">
            <v>AF + EM</v>
          </cell>
          <cell r="X3907" t="str">
            <v>AF + EM</v>
          </cell>
          <cell r="Y3907">
            <v>3.6</v>
          </cell>
          <cell r="Z3907">
            <v>3.9</v>
          </cell>
          <cell r="AA3907">
            <v>0.8</v>
          </cell>
          <cell r="AB3907" t="str">
            <v>Continuidade de Atendimento</v>
          </cell>
          <cell r="AC3907" t="str">
            <v>-</v>
          </cell>
          <cell r="AD3907">
            <v>3.7</v>
          </cell>
          <cell r="AE3907">
            <v>4</v>
          </cell>
          <cell r="AF3907">
            <v>4.3</v>
          </cell>
          <cell r="AG3907">
            <v>0.79600000000000004</v>
          </cell>
          <cell r="AH3907">
            <v>3.7</v>
          </cell>
          <cell r="AI3907">
            <v>4</v>
          </cell>
          <cell r="AJ3907">
            <v>4.3</v>
          </cell>
          <cell r="AK3907">
            <v>0.79400000000000004</v>
          </cell>
        </row>
        <row r="3908">
          <cell r="E3908" t="str">
            <v>OURINHOS</v>
          </cell>
          <cell r="F3908" t="str">
            <v>OURINHOS</v>
          </cell>
          <cell r="G3908" t="str">
            <v>Nível 4, 5 e 6</v>
          </cell>
          <cell r="H3908">
            <v>1</v>
          </cell>
          <cell r="I3908">
            <v>4</v>
          </cell>
          <cell r="J3908">
            <v>27</v>
          </cell>
          <cell r="K3908">
            <v>304</v>
          </cell>
          <cell r="L3908">
            <v>167</v>
          </cell>
          <cell r="M3908">
            <v>498</v>
          </cell>
          <cell r="N3908">
            <v>5.7</v>
          </cell>
          <cell r="O3908">
            <v>4.4000000000000004</v>
          </cell>
          <cell r="P3908">
            <v>2.9</v>
          </cell>
          <cell r="Q3908">
            <v>4</v>
          </cell>
          <cell r="R3908">
            <v>27</v>
          </cell>
          <cell r="S3908">
            <v>304</v>
          </cell>
          <cell r="T3908">
            <v>167</v>
          </cell>
          <cell r="U3908">
            <v>498</v>
          </cell>
          <cell r="V3908">
            <v>4</v>
          </cell>
          <cell r="W3908" t="str">
            <v>AI + AF + EM</v>
          </cell>
          <cell r="X3908" t="str">
            <v>AI + AF + EM</v>
          </cell>
          <cell r="Y3908">
            <v>4.2</v>
          </cell>
          <cell r="Z3908">
            <v>4.4000000000000004</v>
          </cell>
          <cell r="AA3908">
            <v>0.79300000000000004</v>
          </cell>
          <cell r="AB3908" t="str">
            <v>Continuidade de Atendimento</v>
          </cell>
          <cell r="AC3908" t="str">
            <v>-</v>
          </cell>
          <cell r="AD3908">
            <v>3.7</v>
          </cell>
          <cell r="AE3908">
            <v>4</v>
          </cell>
          <cell r="AF3908">
            <v>4.3</v>
          </cell>
          <cell r="AG3908">
            <v>0.79500000000000004</v>
          </cell>
          <cell r="AH3908">
            <v>3.7</v>
          </cell>
          <cell r="AI3908">
            <v>4</v>
          </cell>
          <cell r="AJ3908">
            <v>4.3</v>
          </cell>
          <cell r="AK3908">
            <v>0.79400000000000004</v>
          </cell>
        </row>
        <row r="3909">
          <cell r="E3909" t="str">
            <v>TUPA</v>
          </cell>
          <cell r="F3909" t="str">
            <v>TUPA</v>
          </cell>
          <cell r="G3909" t="str">
            <v>Nível 4, 5 e 6</v>
          </cell>
          <cell r="H3909">
            <v>2</v>
          </cell>
          <cell r="I3909">
            <v>7</v>
          </cell>
          <cell r="J3909">
            <v>0</v>
          </cell>
          <cell r="K3909">
            <v>365</v>
          </cell>
          <cell r="L3909">
            <v>183</v>
          </cell>
          <cell r="M3909">
            <v>548</v>
          </cell>
          <cell r="N3909">
            <v>0</v>
          </cell>
          <cell r="O3909">
            <v>3.7</v>
          </cell>
          <cell r="P3909">
            <v>2.6</v>
          </cell>
          <cell r="Q3909">
            <v>3.3</v>
          </cell>
          <cell r="R3909">
            <v>0</v>
          </cell>
          <cell r="S3909">
            <v>365</v>
          </cell>
          <cell r="T3909">
            <v>183</v>
          </cell>
          <cell r="U3909">
            <v>548</v>
          </cell>
          <cell r="V3909">
            <v>3.3</v>
          </cell>
          <cell r="W3909" t="str">
            <v>AF + EM</v>
          </cell>
          <cell r="X3909" t="str">
            <v>AF + EM</v>
          </cell>
          <cell r="Y3909">
            <v>3.7</v>
          </cell>
          <cell r="Z3909">
            <v>4.0999999999999996</v>
          </cell>
          <cell r="AA3909">
            <v>0.79</v>
          </cell>
          <cell r="AB3909" t="str">
            <v>Continuidade de Atendimento</v>
          </cell>
          <cell r="AC3909" t="str">
            <v>-</v>
          </cell>
          <cell r="AD3909">
            <v>3.8</v>
          </cell>
          <cell r="AE3909">
            <v>4.2</v>
          </cell>
          <cell r="AF3909">
            <v>4.5</v>
          </cell>
          <cell r="AG3909">
            <v>0.79700000000000004</v>
          </cell>
          <cell r="AH3909">
            <v>3.7</v>
          </cell>
          <cell r="AI3909">
            <v>4</v>
          </cell>
          <cell r="AJ3909">
            <v>4.3</v>
          </cell>
          <cell r="AK3909">
            <v>0.79400000000000004</v>
          </cell>
        </row>
        <row r="3910">
          <cell r="E3910" t="str">
            <v>MIRACATU</v>
          </cell>
          <cell r="F3910" t="str">
            <v>ILHA COMPRIDA</v>
          </cell>
          <cell r="G3910" t="str">
            <v>Nível 4, 5 e 6</v>
          </cell>
          <cell r="H3910">
            <v>2</v>
          </cell>
          <cell r="I3910">
            <v>3</v>
          </cell>
          <cell r="J3910">
            <v>0</v>
          </cell>
          <cell r="K3910">
            <v>0</v>
          </cell>
          <cell r="L3910">
            <v>386</v>
          </cell>
          <cell r="M3910">
            <v>386</v>
          </cell>
          <cell r="N3910">
            <v>0</v>
          </cell>
          <cell r="O3910">
            <v>0</v>
          </cell>
          <cell r="P3910">
            <v>3</v>
          </cell>
          <cell r="Q3910">
            <v>3</v>
          </cell>
          <cell r="R3910">
            <v>0</v>
          </cell>
          <cell r="S3910">
            <v>0</v>
          </cell>
          <cell r="T3910">
            <v>386</v>
          </cell>
          <cell r="U3910">
            <v>386</v>
          </cell>
          <cell r="V3910">
            <v>3</v>
          </cell>
          <cell r="W3910" t="str">
            <v>EM</v>
          </cell>
          <cell r="X3910" t="str">
            <v>EM</v>
          </cell>
          <cell r="Y3910">
            <v>3.3</v>
          </cell>
          <cell r="Z3910">
            <v>3.6</v>
          </cell>
          <cell r="AA3910">
            <v>0.8</v>
          </cell>
          <cell r="AB3910" t="str">
            <v>Continuidade de Atendimento</v>
          </cell>
          <cell r="AC3910" t="str">
            <v>-</v>
          </cell>
          <cell r="AD3910">
            <v>3.7</v>
          </cell>
          <cell r="AE3910">
            <v>4</v>
          </cell>
          <cell r="AF3910">
            <v>4.4000000000000004</v>
          </cell>
          <cell r="AG3910">
            <v>0.8</v>
          </cell>
          <cell r="AH3910">
            <v>3.7</v>
          </cell>
          <cell r="AI3910">
            <v>4</v>
          </cell>
          <cell r="AJ3910">
            <v>4.3</v>
          </cell>
          <cell r="AK3910">
            <v>0.79400000000000004</v>
          </cell>
        </row>
        <row r="3911">
          <cell r="E3911" t="str">
            <v>REGISTRO</v>
          </cell>
          <cell r="F3911" t="str">
            <v>ELDORADO</v>
          </cell>
          <cell r="G3911" t="str">
            <v>Nível 1, 2 e 3</v>
          </cell>
          <cell r="H3911">
            <v>2</v>
          </cell>
          <cell r="I3911">
            <v>5</v>
          </cell>
          <cell r="J3911">
            <v>0</v>
          </cell>
          <cell r="K3911">
            <v>80</v>
          </cell>
          <cell r="L3911">
            <v>34</v>
          </cell>
          <cell r="M3911">
            <v>114</v>
          </cell>
          <cell r="N3911">
            <v>0</v>
          </cell>
          <cell r="O3911">
            <v>4</v>
          </cell>
          <cell r="P3911">
            <v>2.9</v>
          </cell>
          <cell r="Q3911">
            <v>3.7</v>
          </cell>
          <cell r="R3911">
            <v>0</v>
          </cell>
          <cell r="S3911">
            <v>80</v>
          </cell>
          <cell r="T3911">
            <v>34</v>
          </cell>
          <cell r="U3911">
            <v>114</v>
          </cell>
          <cell r="V3911">
            <v>3.7</v>
          </cell>
          <cell r="W3911" t="str">
            <v>AF + EM</v>
          </cell>
          <cell r="X3911" t="str">
            <v>AF + EM</v>
          </cell>
          <cell r="Y3911">
            <v>4.0999999999999996</v>
          </cell>
          <cell r="Z3911">
            <v>4.5</v>
          </cell>
          <cell r="AA3911">
            <v>0.8</v>
          </cell>
          <cell r="AB3911" t="str">
            <v>Continuidade de Atendimento</v>
          </cell>
          <cell r="AC3911" t="str">
            <v>-</v>
          </cell>
          <cell r="AD3911">
            <v>3.6</v>
          </cell>
          <cell r="AE3911">
            <v>3.9</v>
          </cell>
          <cell r="AF3911">
            <v>4.3</v>
          </cell>
          <cell r="AG3911">
            <v>0.79700000000000004</v>
          </cell>
          <cell r="AH3911">
            <v>3.7</v>
          </cell>
          <cell r="AI3911">
            <v>4</v>
          </cell>
          <cell r="AJ3911">
            <v>4.3</v>
          </cell>
          <cell r="AK3911">
            <v>0.79400000000000004</v>
          </cell>
        </row>
        <row r="3912">
          <cell r="E3912" t="str">
            <v>REGISTRO</v>
          </cell>
          <cell r="F3912" t="str">
            <v>JACUPIRANGA</v>
          </cell>
          <cell r="G3912" t="str">
            <v>Nível 1, 2 e 3</v>
          </cell>
          <cell r="H3912">
            <v>2</v>
          </cell>
          <cell r="I3912">
            <v>1</v>
          </cell>
          <cell r="J3912">
            <v>0</v>
          </cell>
          <cell r="K3912">
            <v>432</v>
          </cell>
          <cell r="L3912">
            <v>0</v>
          </cell>
          <cell r="M3912">
            <v>432</v>
          </cell>
          <cell r="N3912">
            <v>0</v>
          </cell>
          <cell r="O3912">
            <v>4.3</v>
          </cell>
          <cell r="P3912">
            <v>0</v>
          </cell>
          <cell r="Q3912">
            <v>4.3</v>
          </cell>
          <cell r="R3912">
            <v>0</v>
          </cell>
          <cell r="S3912">
            <v>432</v>
          </cell>
          <cell r="T3912">
            <v>0</v>
          </cell>
          <cell r="U3912">
            <v>432</v>
          </cell>
          <cell r="V3912">
            <v>4.3</v>
          </cell>
          <cell r="W3912" t="str">
            <v>AF</v>
          </cell>
          <cell r="X3912" t="str">
            <v>AF</v>
          </cell>
          <cell r="Y3912">
            <v>4.5999999999999996</v>
          </cell>
          <cell r="Z3912">
            <v>5</v>
          </cell>
          <cell r="AA3912">
            <v>0.8</v>
          </cell>
          <cell r="AB3912" t="str">
            <v>Continuidade de Atendimento</v>
          </cell>
          <cell r="AC3912" t="str">
            <v>-</v>
          </cell>
          <cell r="AD3912">
            <v>3.6</v>
          </cell>
          <cell r="AE3912">
            <v>3.9</v>
          </cell>
          <cell r="AF3912">
            <v>4.3</v>
          </cell>
          <cell r="AG3912">
            <v>0.79700000000000004</v>
          </cell>
          <cell r="AH3912">
            <v>3.7</v>
          </cell>
          <cell r="AI3912">
            <v>4</v>
          </cell>
          <cell r="AJ3912">
            <v>4.3</v>
          </cell>
          <cell r="AK3912">
            <v>0.79400000000000004</v>
          </cell>
        </row>
        <row r="3913">
          <cell r="E3913" t="str">
            <v>AMERICANA</v>
          </cell>
          <cell r="F3913" t="str">
            <v>AMERICANA</v>
          </cell>
          <cell r="G3913" t="str">
            <v>Nível 4, 5 e 6</v>
          </cell>
          <cell r="H3913">
            <v>1</v>
          </cell>
          <cell r="I3913">
            <v>8</v>
          </cell>
          <cell r="J3913">
            <v>0</v>
          </cell>
          <cell r="K3913">
            <v>132</v>
          </cell>
          <cell r="L3913">
            <v>49</v>
          </cell>
          <cell r="M3913">
            <v>181</v>
          </cell>
          <cell r="N3913">
            <v>0</v>
          </cell>
          <cell r="O3913">
            <v>4.9000000000000004</v>
          </cell>
          <cell r="P3913">
            <v>3.4</v>
          </cell>
          <cell r="Q3913">
            <v>4.5</v>
          </cell>
          <cell r="R3913">
            <v>0</v>
          </cell>
          <cell r="S3913">
            <v>132</v>
          </cell>
          <cell r="T3913">
            <v>49</v>
          </cell>
          <cell r="U3913">
            <v>181</v>
          </cell>
          <cell r="V3913">
            <v>4.5</v>
          </cell>
          <cell r="W3913" t="str">
            <v>AF + EM</v>
          </cell>
          <cell r="X3913" t="str">
            <v>AF + EM</v>
          </cell>
          <cell r="Y3913">
            <v>4.7</v>
          </cell>
          <cell r="Z3913">
            <v>4.9000000000000004</v>
          </cell>
          <cell r="AA3913">
            <v>0.8</v>
          </cell>
          <cell r="AB3913" t="str">
            <v>Continuidade de Atendimento</v>
          </cell>
          <cell r="AC3913" t="str">
            <v>-</v>
          </cell>
          <cell r="AD3913">
            <v>4.0999999999999996</v>
          </cell>
          <cell r="AE3913">
            <v>4.4000000000000004</v>
          </cell>
          <cell r="AF3913">
            <v>4.5999999999999996</v>
          </cell>
          <cell r="AG3913">
            <v>0.79400000000000004</v>
          </cell>
          <cell r="AH3913">
            <v>3.7</v>
          </cell>
          <cell r="AI3913">
            <v>4</v>
          </cell>
          <cell r="AJ3913">
            <v>4.3</v>
          </cell>
          <cell r="AK3913">
            <v>0.79400000000000004</v>
          </cell>
        </row>
        <row r="3914">
          <cell r="E3914" t="str">
            <v>AMERICANA</v>
          </cell>
          <cell r="F3914" t="str">
            <v>AMERICANA</v>
          </cell>
          <cell r="G3914" t="str">
            <v>Nível 4, 5 e 6</v>
          </cell>
          <cell r="H3914">
            <v>1</v>
          </cell>
          <cell r="I3914">
            <v>4</v>
          </cell>
          <cell r="J3914">
            <v>0</v>
          </cell>
          <cell r="K3914">
            <v>258</v>
          </cell>
          <cell r="L3914">
            <v>311</v>
          </cell>
          <cell r="M3914">
            <v>569</v>
          </cell>
          <cell r="N3914">
            <v>0</v>
          </cell>
          <cell r="O3914">
            <v>4.3</v>
          </cell>
          <cell r="P3914">
            <v>3.1</v>
          </cell>
          <cell r="Q3914">
            <v>3.6</v>
          </cell>
          <cell r="R3914">
            <v>0</v>
          </cell>
          <cell r="S3914">
            <v>258</v>
          </cell>
          <cell r="T3914">
            <v>311</v>
          </cell>
          <cell r="U3914">
            <v>569</v>
          </cell>
          <cell r="V3914">
            <v>3.6</v>
          </cell>
          <cell r="W3914" t="str">
            <v>AF + EM</v>
          </cell>
          <cell r="X3914" t="str">
            <v>AF + EM</v>
          </cell>
          <cell r="Y3914">
            <v>3.8</v>
          </cell>
          <cell r="Z3914">
            <v>4.0999999999999996</v>
          </cell>
          <cell r="AA3914">
            <v>0.78800000000000003</v>
          </cell>
          <cell r="AB3914" t="str">
            <v>Continuidade de Atendimento</v>
          </cell>
          <cell r="AC3914" t="str">
            <v>-</v>
          </cell>
          <cell r="AD3914">
            <v>4.0999999999999996</v>
          </cell>
          <cell r="AE3914">
            <v>4.4000000000000004</v>
          </cell>
          <cell r="AF3914">
            <v>4.5999999999999996</v>
          </cell>
          <cell r="AG3914">
            <v>0.79400000000000004</v>
          </cell>
          <cell r="AH3914">
            <v>3.7</v>
          </cell>
          <cell r="AI3914">
            <v>4</v>
          </cell>
          <cell r="AJ3914">
            <v>4.3</v>
          </cell>
          <cell r="AK3914">
            <v>0.79400000000000004</v>
          </cell>
        </row>
        <row r="3915">
          <cell r="E3915" t="str">
            <v>AMERICANA</v>
          </cell>
          <cell r="F3915" t="str">
            <v>NOVA ODESSA</v>
          </cell>
          <cell r="G3915" t="str">
            <v>Nível 4, 5 e 6</v>
          </cell>
          <cell r="H3915">
            <v>1</v>
          </cell>
          <cell r="I3915">
            <v>4</v>
          </cell>
          <cell r="J3915">
            <v>0</v>
          </cell>
          <cell r="K3915">
            <v>254</v>
          </cell>
          <cell r="L3915">
            <v>159</v>
          </cell>
          <cell r="M3915">
            <v>413</v>
          </cell>
          <cell r="N3915">
            <v>0</v>
          </cell>
          <cell r="O3915">
            <v>4.5</v>
          </cell>
          <cell r="P3915">
            <v>3.1</v>
          </cell>
          <cell r="Q3915">
            <v>4</v>
          </cell>
          <cell r="R3915">
            <v>0</v>
          </cell>
          <cell r="S3915">
            <v>254</v>
          </cell>
          <cell r="T3915">
            <v>159</v>
          </cell>
          <cell r="U3915">
            <v>413</v>
          </cell>
          <cell r="V3915">
            <v>4</v>
          </cell>
          <cell r="W3915" t="str">
            <v>AF + EM</v>
          </cell>
          <cell r="X3915" t="str">
            <v>AF + EM</v>
          </cell>
          <cell r="Y3915">
            <v>4.2</v>
          </cell>
          <cell r="Z3915">
            <v>4.4000000000000004</v>
          </cell>
          <cell r="AA3915">
            <v>0.79200000000000004</v>
          </cell>
          <cell r="AB3915" t="str">
            <v>Continuidade de Atendimento</v>
          </cell>
          <cell r="AC3915" t="str">
            <v>-</v>
          </cell>
          <cell r="AD3915">
            <v>4.0999999999999996</v>
          </cell>
          <cell r="AE3915">
            <v>4.4000000000000004</v>
          </cell>
          <cell r="AF3915">
            <v>4.5999999999999996</v>
          </cell>
          <cell r="AG3915">
            <v>0.79400000000000004</v>
          </cell>
          <cell r="AH3915">
            <v>3.7</v>
          </cell>
          <cell r="AI3915">
            <v>4</v>
          </cell>
          <cell r="AJ3915">
            <v>4.3</v>
          </cell>
          <cell r="AK3915">
            <v>0.79400000000000004</v>
          </cell>
        </row>
        <row r="3916">
          <cell r="E3916" t="str">
            <v>AMERICANA</v>
          </cell>
          <cell r="F3916" t="str">
            <v>SANTA BARBARA D'OESTE</v>
          </cell>
          <cell r="G3916" t="str">
            <v>Nível 4, 5 e 6</v>
          </cell>
          <cell r="H3916">
            <v>1</v>
          </cell>
          <cell r="I3916">
            <v>8</v>
          </cell>
          <cell r="J3916">
            <v>0</v>
          </cell>
          <cell r="K3916">
            <v>222</v>
          </cell>
          <cell r="L3916">
            <v>156</v>
          </cell>
          <cell r="M3916">
            <v>378</v>
          </cell>
          <cell r="N3916">
            <v>0</v>
          </cell>
          <cell r="O3916">
            <v>3.8</v>
          </cell>
          <cell r="P3916">
            <v>2.9</v>
          </cell>
          <cell r="Q3916">
            <v>3.4</v>
          </cell>
          <cell r="R3916">
            <v>0</v>
          </cell>
          <cell r="S3916">
            <v>222</v>
          </cell>
          <cell r="T3916">
            <v>156</v>
          </cell>
          <cell r="U3916">
            <v>378</v>
          </cell>
          <cell r="V3916">
            <v>3.4</v>
          </cell>
          <cell r="W3916" t="str">
            <v>AF + EM</v>
          </cell>
          <cell r="X3916" t="str">
            <v>AF + EM</v>
          </cell>
          <cell r="Y3916">
            <v>3.7</v>
          </cell>
          <cell r="Z3916">
            <v>3.9</v>
          </cell>
          <cell r="AA3916">
            <v>0.78400000000000003</v>
          </cell>
          <cell r="AB3916" t="str">
            <v>Continuidade de Atendimento</v>
          </cell>
          <cell r="AC3916" t="str">
            <v>-</v>
          </cell>
          <cell r="AD3916">
            <v>4.0999999999999996</v>
          </cell>
          <cell r="AE3916">
            <v>4.4000000000000004</v>
          </cell>
          <cell r="AF3916">
            <v>4.5999999999999996</v>
          </cell>
          <cell r="AG3916">
            <v>0.79400000000000004</v>
          </cell>
          <cell r="AH3916">
            <v>3.7</v>
          </cell>
          <cell r="AI3916">
            <v>4</v>
          </cell>
          <cell r="AJ3916">
            <v>4.3</v>
          </cell>
          <cell r="AK3916">
            <v>0.79400000000000004</v>
          </cell>
        </row>
        <row r="3917">
          <cell r="E3917" t="str">
            <v>AMERICANA</v>
          </cell>
          <cell r="F3917" t="str">
            <v>SANTA BARBARA D'OESTE</v>
          </cell>
          <cell r="G3917" t="str">
            <v>Nível 1, 2 e 3</v>
          </cell>
          <cell r="H3917">
            <v>1</v>
          </cell>
          <cell r="I3917">
            <v>2</v>
          </cell>
          <cell r="J3917">
            <v>105</v>
          </cell>
          <cell r="K3917">
            <v>0</v>
          </cell>
          <cell r="L3917">
            <v>0</v>
          </cell>
          <cell r="M3917">
            <v>105</v>
          </cell>
          <cell r="N3917">
            <v>6.4</v>
          </cell>
          <cell r="O3917">
            <v>0</v>
          </cell>
          <cell r="P3917">
            <v>0</v>
          </cell>
          <cell r="Q3917">
            <v>6.4</v>
          </cell>
          <cell r="R3917">
            <v>105</v>
          </cell>
          <cell r="S3917">
            <v>0</v>
          </cell>
          <cell r="T3917">
            <v>0</v>
          </cell>
          <cell r="U3917">
            <v>105</v>
          </cell>
          <cell r="V3917">
            <v>6.4</v>
          </cell>
          <cell r="W3917" t="str">
            <v>AI</v>
          </cell>
          <cell r="X3917" t="str">
            <v>AI</v>
          </cell>
          <cell r="Y3917">
            <v>6.6</v>
          </cell>
          <cell r="Z3917">
            <v>6.7</v>
          </cell>
          <cell r="AA3917">
            <v>0.8</v>
          </cell>
          <cell r="AB3917" t="str">
            <v>Continuidade de Atendimento</v>
          </cell>
          <cell r="AC3917" t="str">
            <v>-</v>
          </cell>
          <cell r="AD3917">
            <v>4.0999999999999996</v>
          </cell>
          <cell r="AE3917">
            <v>4.4000000000000004</v>
          </cell>
          <cell r="AF3917">
            <v>4.5999999999999996</v>
          </cell>
          <cell r="AG3917">
            <v>0.79400000000000004</v>
          </cell>
          <cell r="AH3917">
            <v>3.7</v>
          </cell>
          <cell r="AI3917">
            <v>4</v>
          </cell>
          <cell r="AJ3917">
            <v>4.3</v>
          </cell>
          <cell r="AK3917">
            <v>0.79400000000000004</v>
          </cell>
        </row>
        <row r="3918">
          <cell r="E3918" t="str">
            <v>MOGI MIRIM</v>
          </cell>
          <cell r="F3918" t="str">
            <v>AMPARO</v>
          </cell>
          <cell r="G3918" t="str">
            <v>Nível 4, 5 e 6</v>
          </cell>
          <cell r="H3918">
            <v>2</v>
          </cell>
          <cell r="I3918">
            <v>3</v>
          </cell>
          <cell r="J3918">
            <v>12</v>
          </cell>
          <cell r="K3918">
            <v>68</v>
          </cell>
          <cell r="L3918">
            <v>23</v>
          </cell>
          <cell r="M3918">
            <v>103</v>
          </cell>
          <cell r="N3918">
            <v>6.3</v>
          </cell>
          <cell r="O3918">
            <v>3.6</v>
          </cell>
          <cell r="P3918">
            <v>0</v>
          </cell>
          <cell r="Q3918">
            <v>4</v>
          </cell>
          <cell r="R3918">
            <v>12</v>
          </cell>
          <cell r="S3918">
            <v>68</v>
          </cell>
          <cell r="T3918">
            <v>23</v>
          </cell>
          <cell r="U3918">
            <v>103</v>
          </cell>
          <cell r="V3918">
            <v>4</v>
          </cell>
          <cell r="W3918" t="str">
            <v>AI + AF</v>
          </cell>
          <cell r="X3918" t="str">
            <v>AI + AF + EM</v>
          </cell>
          <cell r="Y3918">
            <v>4.3</v>
          </cell>
          <cell r="Z3918">
            <v>4.5999999999999996</v>
          </cell>
          <cell r="AA3918">
            <v>0.78800000000000003</v>
          </cell>
          <cell r="AB3918" t="str">
            <v>Aumentou Ciclos</v>
          </cell>
          <cell r="AC3918" t="str">
            <v>Sim</v>
          </cell>
          <cell r="AD3918">
            <v>3.7</v>
          </cell>
          <cell r="AE3918">
            <v>4</v>
          </cell>
          <cell r="AF3918">
            <v>4.3</v>
          </cell>
          <cell r="AG3918">
            <v>0.79200000000000004</v>
          </cell>
          <cell r="AH3918">
            <v>3.7</v>
          </cell>
          <cell r="AI3918">
            <v>4</v>
          </cell>
          <cell r="AJ3918">
            <v>4.3</v>
          </cell>
          <cell r="AK3918">
            <v>0.79400000000000004</v>
          </cell>
        </row>
        <row r="3919">
          <cell r="E3919" t="str">
            <v>BRAGANCA PAULISTA</v>
          </cell>
          <cell r="F3919" t="str">
            <v>ATIBAIA</v>
          </cell>
          <cell r="G3919" t="str">
            <v>Nível 4, 5 e 6</v>
          </cell>
          <cell r="H3919">
            <v>2</v>
          </cell>
          <cell r="I3919">
            <v>3</v>
          </cell>
          <cell r="J3919">
            <v>0</v>
          </cell>
          <cell r="K3919">
            <v>478</v>
          </cell>
          <cell r="L3919">
            <v>0</v>
          </cell>
          <cell r="M3919">
            <v>478</v>
          </cell>
          <cell r="N3919">
            <v>0</v>
          </cell>
          <cell r="O3919">
            <v>3.8</v>
          </cell>
          <cell r="P3919">
            <v>0</v>
          </cell>
          <cell r="Q3919">
            <v>3.8</v>
          </cell>
          <cell r="R3919">
            <v>0</v>
          </cell>
          <cell r="S3919">
            <v>478</v>
          </cell>
          <cell r="T3919">
            <v>0</v>
          </cell>
          <cell r="U3919">
            <v>478</v>
          </cell>
          <cell r="V3919">
            <v>3.8</v>
          </cell>
          <cell r="W3919" t="str">
            <v>AF</v>
          </cell>
          <cell r="X3919" t="str">
            <v>AF</v>
          </cell>
          <cell r="Y3919">
            <v>4.0999999999999996</v>
          </cell>
          <cell r="Z3919">
            <v>4.4000000000000004</v>
          </cell>
          <cell r="AA3919">
            <v>0.8</v>
          </cell>
          <cell r="AB3919" t="str">
            <v>Continuidade de Atendimento</v>
          </cell>
          <cell r="AC3919" t="str">
            <v>-</v>
          </cell>
          <cell r="AD3919">
            <v>3.7</v>
          </cell>
          <cell r="AE3919">
            <v>4</v>
          </cell>
          <cell r="AF3919">
            <v>4.3</v>
          </cell>
          <cell r="AG3919">
            <v>0.79700000000000004</v>
          </cell>
          <cell r="AH3919">
            <v>3.7</v>
          </cell>
          <cell r="AI3919">
            <v>4</v>
          </cell>
          <cell r="AJ3919">
            <v>4.3</v>
          </cell>
          <cell r="AK3919">
            <v>0.79400000000000004</v>
          </cell>
        </row>
        <row r="3920">
          <cell r="E3920" t="str">
            <v>BRAGANCA PAULISTA</v>
          </cell>
          <cell r="F3920" t="str">
            <v>ATIBAIA</v>
          </cell>
          <cell r="G3920" t="str">
            <v>Nível 4, 5 e 6</v>
          </cell>
          <cell r="H3920">
            <v>1</v>
          </cell>
          <cell r="I3920">
            <v>4</v>
          </cell>
          <cell r="J3920">
            <v>0</v>
          </cell>
          <cell r="K3920">
            <v>361</v>
          </cell>
          <cell r="L3920">
            <v>91</v>
          </cell>
          <cell r="M3920">
            <v>452</v>
          </cell>
          <cell r="N3920">
            <v>0</v>
          </cell>
          <cell r="O3920">
            <v>4.2</v>
          </cell>
          <cell r="P3920">
            <v>3.1</v>
          </cell>
          <cell r="Q3920">
            <v>4</v>
          </cell>
          <cell r="R3920">
            <v>0</v>
          </cell>
          <cell r="S3920">
            <v>361</v>
          </cell>
          <cell r="T3920">
            <v>91</v>
          </cell>
          <cell r="U3920">
            <v>452</v>
          </cell>
          <cell r="V3920">
            <v>4</v>
          </cell>
          <cell r="W3920" t="str">
            <v>AF + EM</v>
          </cell>
          <cell r="X3920" t="str">
            <v>AF + EM</v>
          </cell>
          <cell r="Y3920">
            <v>4.2</v>
          </cell>
          <cell r="Z3920">
            <v>4.4000000000000004</v>
          </cell>
          <cell r="AA3920">
            <v>0.8</v>
          </cell>
          <cell r="AB3920" t="str">
            <v>Continuidade de Atendimento</v>
          </cell>
          <cell r="AC3920" t="str">
            <v>-</v>
          </cell>
          <cell r="AD3920">
            <v>3.7</v>
          </cell>
          <cell r="AE3920">
            <v>4</v>
          </cell>
          <cell r="AF3920">
            <v>4.3</v>
          </cell>
          <cell r="AG3920">
            <v>0.79700000000000004</v>
          </cell>
          <cell r="AH3920">
            <v>3.7</v>
          </cell>
          <cell r="AI3920">
            <v>4</v>
          </cell>
          <cell r="AJ3920">
            <v>4.3</v>
          </cell>
          <cell r="AK3920">
            <v>0.79400000000000004</v>
          </cell>
        </row>
        <row r="3921">
          <cell r="E3921" t="str">
            <v>BRAGANCA PAULISTA</v>
          </cell>
          <cell r="F3921" t="str">
            <v>BRAGANCA PAULISTA</v>
          </cell>
          <cell r="G3921" t="str">
            <v>Nível 1, 2 e 3</v>
          </cell>
          <cell r="H3921">
            <v>1</v>
          </cell>
          <cell r="I3921">
            <v>6</v>
          </cell>
          <cell r="J3921">
            <v>0</v>
          </cell>
          <cell r="K3921">
            <v>315</v>
          </cell>
          <cell r="L3921">
            <v>0</v>
          </cell>
          <cell r="M3921">
            <v>315</v>
          </cell>
          <cell r="N3921">
            <v>0</v>
          </cell>
          <cell r="O3921">
            <v>4.7</v>
          </cell>
          <cell r="P3921">
            <v>0</v>
          </cell>
          <cell r="Q3921">
            <v>4.7</v>
          </cell>
          <cell r="R3921">
            <v>0</v>
          </cell>
          <cell r="S3921">
            <v>315</v>
          </cell>
          <cell r="T3921">
            <v>0</v>
          </cell>
          <cell r="U3921">
            <v>315</v>
          </cell>
          <cell r="V3921">
            <v>4.7</v>
          </cell>
          <cell r="W3921" t="str">
            <v>AF</v>
          </cell>
          <cell r="X3921" t="str">
            <v>AF</v>
          </cell>
          <cell r="Y3921">
            <v>5</v>
          </cell>
          <cell r="Z3921">
            <v>5.2</v>
          </cell>
          <cell r="AA3921">
            <v>0.8</v>
          </cell>
          <cell r="AB3921" t="str">
            <v>Continuidade de Atendimento</v>
          </cell>
          <cell r="AC3921" t="str">
            <v>-</v>
          </cell>
          <cell r="AD3921">
            <v>3.7</v>
          </cell>
          <cell r="AE3921">
            <v>4</v>
          </cell>
          <cell r="AF3921">
            <v>4.3</v>
          </cell>
          <cell r="AG3921">
            <v>0.79700000000000004</v>
          </cell>
          <cell r="AH3921">
            <v>3.7</v>
          </cell>
          <cell r="AI3921">
            <v>4</v>
          </cell>
          <cell r="AJ3921">
            <v>4.3</v>
          </cell>
          <cell r="AK3921">
            <v>0.79400000000000004</v>
          </cell>
        </row>
        <row r="3922">
          <cell r="E3922" t="str">
            <v>CAMPINAS LESTE</v>
          </cell>
          <cell r="F3922" t="str">
            <v>CAMPINAS</v>
          </cell>
          <cell r="G3922" t="str">
            <v>Nível 4, 5 e 6</v>
          </cell>
          <cell r="H3922">
            <v>1</v>
          </cell>
          <cell r="I3922">
            <v>8</v>
          </cell>
          <cell r="J3922">
            <v>0</v>
          </cell>
          <cell r="K3922">
            <v>230</v>
          </cell>
          <cell r="L3922">
            <v>114</v>
          </cell>
          <cell r="M3922">
            <v>344</v>
          </cell>
          <cell r="N3922">
            <v>0</v>
          </cell>
          <cell r="O3922">
            <v>3.6</v>
          </cell>
          <cell r="P3922">
            <v>2.8</v>
          </cell>
          <cell r="Q3922">
            <v>3.3</v>
          </cell>
          <cell r="R3922">
            <v>0</v>
          </cell>
          <cell r="S3922">
            <v>230</v>
          </cell>
          <cell r="T3922">
            <v>114</v>
          </cell>
          <cell r="U3922">
            <v>344</v>
          </cell>
          <cell r="V3922">
            <v>3.3</v>
          </cell>
          <cell r="W3922" t="str">
            <v>AF + EM</v>
          </cell>
          <cell r="X3922" t="str">
            <v>AF + EM</v>
          </cell>
          <cell r="Y3922">
            <v>3.6</v>
          </cell>
          <cell r="Z3922">
            <v>3.9</v>
          </cell>
          <cell r="AA3922">
            <v>0.78600000000000003</v>
          </cell>
          <cell r="AB3922" t="str">
            <v>Continuidade de Atendimento</v>
          </cell>
          <cell r="AC3922" t="str">
            <v>-</v>
          </cell>
          <cell r="AD3922">
            <v>4</v>
          </cell>
          <cell r="AE3922">
            <v>4.2</v>
          </cell>
          <cell r="AF3922">
            <v>4.5</v>
          </cell>
          <cell r="AG3922">
            <v>0.79700000000000004</v>
          </cell>
          <cell r="AH3922">
            <v>3.7</v>
          </cell>
          <cell r="AI3922">
            <v>4</v>
          </cell>
          <cell r="AJ3922">
            <v>4.3</v>
          </cell>
          <cell r="AK3922">
            <v>0.79400000000000004</v>
          </cell>
        </row>
        <row r="3923">
          <cell r="E3923" t="str">
            <v>CAMPINAS LESTE</v>
          </cell>
          <cell r="F3923" t="str">
            <v>CAMPINAS</v>
          </cell>
          <cell r="G3923" t="str">
            <v>Nível 1, 2 e 3</v>
          </cell>
          <cell r="H3923">
            <v>2</v>
          </cell>
          <cell r="I3923">
            <v>1</v>
          </cell>
          <cell r="J3923">
            <v>50</v>
          </cell>
          <cell r="K3923">
            <v>0</v>
          </cell>
          <cell r="L3923">
            <v>0</v>
          </cell>
          <cell r="M3923">
            <v>50</v>
          </cell>
          <cell r="N3923">
            <v>5.8</v>
          </cell>
          <cell r="O3923">
            <v>0</v>
          </cell>
          <cell r="P3923">
            <v>0</v>
          </cell>
          <cell r="Q3923">
            <v>5.8</v>
          </cell>
          <cell r="R3923">
            <v>50</v>
          </cell>
          <cell r="S3923">
            <v>0</v>
          </cell>
          <cell r="T3923">
            <v>0</v>
          </cell>
          <cell r="U3923">
            <v>50</v>
          </cell>
          <cell r="V3923">
            <v>5.8</v>
          </cell>
          <cell r="W3923" t="str">
            <v>AI</v>
          </cell>
          <cell r="X3923" t="str">
            <v>AI</v>
          </cell>
          <cell r="Y3923">
            <v>6</v>
          </cell>
          <cell r="Z3923">
            <v>6.3</v>
          </cell>
          <cell r="AA3923">
            <v>0.8</v>
          </cell>
          <cell r="AB3923" t="str">
            <v>Continuidade de Atendimento</v>
          </cell>
          <cell r="AC3923" t="str">
            <v>-</v>
          </cell>
          <cell r="AD3923">
            <v>4</v>
          </cell>
          <cell r="AE3923">
            <v>4.2</v>
          </cell>
          <cell r="AF3923">
            <v>4.5</v>
          </cell>
          <cell r="AG3923">
            <v>0.79700000000000004</v>
          </cell>
          <cell r="AH3923">
            <v>3.7</v>
          </cell>
          <cell r="AI3923">
            <v>4</v>
          </cell>
          <cell r="AJ3923">
            <v>4.3</v>
          </cell>
          <cell r="AK3923">
            <v>0.79400000000000004</v>
          </cell>
        </row>
        <row r="3924">
          <cell r="E3924" t="str">
            <v>CAMPINAS OESTE</v>
          </cell>
          <cell r="F3924" t="str">
            <v>CAMPINAS</v>
          </cell>
          <cell r="G3924" t="str">
            <v>Nível 4, 5 e 6</v>
          </cell>
          <cell r="H3924">
            <v>1</v>
          </cell>
          <cell r="I3924">
            <v>4</v>
          </cell>
          <cell r="J3924">
            <v>0</v>
          </cell>
          <cell r="K3924">
            <v>510</v>
          </cell>
          <cell r="L3924">
            <v>484</v>
          </cell>
          <cell r="M3924">
            <v>994</v>
          </cell>
          <cell r="N3924">
            <v>0</v>
          </cell>
          <cell r="O3924">
            <v>4.4000000000000004</v>
          </cell>
          <cell r="P3924">
            <v>3</v>
          </cell>
          <cell r="Q3924">
            <v>3.7</v>
          </cell>
          <cell r="R3924">
            <v>0</v>
          </cell>
          <cell r="S3924">
            <v>510</v>
          </cell>
          <cell r="T3924">
            <v>484</v>
          </cell>
          <cell r="U3924">
            <v>994</v>
          </cell>
          <cell r="V3924">
            <v>3.7</v>
          </cell>
          <cell r="W3924" t="str">
            <v>AF + EM</v>
          </cell>
          <cell r="X3924" t="str">
            <v>AF + EM</v>
          </cell>
          <cell r="Y3924">
            <v>3.9</v>
          </cell>
          <cell r="Z3924">
            <v>4.2</v>
          </cell>
          <cell r="AA3924">
            <v>0.78400000000000003</v>
          </cell>
          <cell r="AB3924" t="str">
            <v>Continuidade de Atendimento</v>
          </cell>
          <cell r="AC3924" t="str">
            <v>-</v>
          </cell>
          <cell r="AD3924">
            <v>3.7</v>
          </cell>
          <cell r="AE3924">
            <v>4</v>
          </cell>
          <cell r="AF3924">
            <v>4.3</v>
          </cell>
          <cell r="AG3924">
            <v>0.79200000000000004</v>
          </cell>
          <cell r="AH3924">
            <v>3.7</v>
          </cell>
          <cell r="AI3924">
            <v>4</v>
          </cell>
          <cell r="AJ3924">
            <v>4.3</v>
          </cell>
          <cell r="AK3924">
            <v>0.79400000000000004</v>
          </cell>
        </row>
        <row r="3925">
          <cell r="E3925" t="str">
            <v>CAMPINAS LESTE</v>
          </cell>
          <cell r="F3925" t="str">
            <v>CAMPINAS</v>
          </cell>
          <cell r="G3925" t="str">
            <v>Nível 1, 2 e 3</v>
          </cell>
          <cell r="H3925">
            <v>1</v>
          </cell>
          <cell r="I3925">
            <v>2</v>
          </cell>
          <cell r="J3925">
            <v>29</v>
          </cell>
          <cell r="K3925">
            <v>0</v>
          </cell>
          <cell r="L3925">
            <v>0</v>
          </cell>
          <cell r="M3925">
            <v>29</v>
          </cell>
          <cell r="N3925">
            <v>5.9</v>
          </cell>
          <cell r="O3925">
            <v>0</v>
          </cell>
          <cell r="P3925">
            <v>0</v>
          </cell>
          <cell r="Q3925">
            <v>5.9</v>
          </cell>
          <cell r="R3925">
            <v>29</v>
          </cell>
          <cell r="S3925">
            <v>0</v>
          </cell>
          <cell r="T3925">
            <v>0</v>
          </cell>
          <cell r="U3925">
            <v>29</v>
          </cell>
          <cell r="V3925">
            <v>5.9</v>
          </cell>
          <cell r="W3925" t="str">
            <v>AI</v>
          </cell>
          <cell r="X3925" t="str">
            <v>AI</v>
          </cell>
          <cell r="Y3925">
            <v>6.1</v>
          </cell>
          <cell r="Z3925">
            <v>6.3</v>
          </cell>
          <cell r="AA3925">
            <v>0.8</v>
          </cell>
          <cell r="AB3925" t="str">
            <v>Continuidade de Atendimento</v>
          </cell>
          <cell r="AC3925" t="str">
            <v>-</v>
          </cell>
          <cell r="AD3925">
            <v>4</v>
          </cell>
          <cell r="AE3925">
            <v>4.2</v>
          </cell>
          <cell r="AF3925">
            <v>4.5</v>
          </cell>
          <cell r="AG3925">
            <v>0.79700000000000004</v>
          </cell>
          <cell r="AH3925">
            <v>3.7</v>
          </cell>
          <cell r="AI3925">
            <v>4</v>
          </cell>
          <cell r="AJ3925">
            <v>4.3</v>
          </cell>
          <cell r="AK3925">
            <v>0.79400000000000004</v>
          </cell>
        </row>
        <row r="3926">
          <cell r="E3926" t="str">
            <v>CAMPINAS OESTE</v>
          </cell>
          <cell r="F3926" t="str">
            <v>CAMPINAS</v>
          </cell>
          <cell r="G3926" t="str">
            <v>Nível 1, 2 e 3</v>
          </cell>
          <cell r="H3926">
            <v>1</v>
          </cell>
          <cell r="I3926">
            <v>2</v>
          </cell>
          <cell r="J3926">
            <v>57</v>
          </cell>
          <cell r="K3926">
            <v>0</v>
          </cell>
          <cell r="L3926">
            <v>0</v>
          </cell>
          <cell r="M3926">
            <v>57</v>
          </cell>
          <cell r="N3926">
            <v>6.9</v>
          </cell>
          <cell r="O3926">
            <v>0</v>
          </cell>
          <cell r="P3926">
            <v>0</v>
          </cell>
          <cell r="Q3926">
            <v>6.9</v>
          </cell>
          <cell r="R3926">
            <v>57</v>
          </cell>
          <cell r="S3926">
            <v>0</v>
          </cell>
          <cell r="T3926">
            <v>0</v>
          </cell>
          <cell r="U3926">
            <v>57</v>
          </cell>
          <cell r="V3926">
            <v>6.9</v>
          </cell>
          <cell r="W3926" t="str">
            <v>AI</v>
          </cell>
          <cell r="X3926" t="str">
            <v>AI</v>
          </cell>
          <cell r="Y3926">
            <v>7</v>
          </cell>
          <cell r="Z3926">
            <v>7.2</v>
          </cell>
          <cell r="AA3926">
            <v>0.8</v>
          </cell>
          <cell r="AB3926" t="str">
            <v>Continuidade de Atendimento</v>
          </cell>
          <cell r="AC3926" t="str">
            <v>-</v>
          </cell>
          <cell r="AD3926">
            <v>3.7</v>
          </cell>
          <cell r="AE3926">
            <v>4</v>
          </cell>
          <cell r="AF3926">
            <v>4.3</v>
          </cell>
          <cell r="AG3926">
            <v>0.79200000000000004</v>
          </cell>
          <cell r="AH3926">
            <v>3.7</v>
          </cell>
          <cell r="AI3926">
            <v>4</v>
          </cell>
          <cell r="AJ3926">
            <v>4.3</v>
          </cell>
          <cell r="AK3926">
            <v>0.79400000000000004</v>
          </cell>
        </row>
        <row r="3927">
          <cell r="E3927" t="str">
            <v>CAPIVARI</v>
          </cell>
          <cell r="F3927" t="str">
            <v>INDAIATUBA</v>
          </cell>
          <cell r="G3927" t="str">
            <v>Nível 4, 5 e 6</v>
          </cell>
          <cell r="H3927">
            <v>1</v>
          </cell>
          <cell r="I3927">
            <v>8</v>
          </cell>
          <cell r="J3927">
            <v>0</v>
          </cell>
          <cell r="K3927">
            <v>408</v>
          </cell>
          <cell r="L3927">
            <v>172</v>
          </cell>
          <cell r="M3927">
            <v>580</v>
          </cell>
          <cell r="N3927">
            <v>0</v>
          </cell>
          <cell r="O3927">
            <v>4.5</v>
          </cell>
          <cell r="P3927">
            <v>3.2</v>
          </cell>
          <cell r="Q3927">
            <v>4.0999999999999996</v>
          </cell>
          <cell r="R3927">
            <v>0</v>
          </cell>
          <cell r="S3927">
            <v>408</v>
          </cell>
          <cell r="T3927">
            <v>172</v>
          </cell>
          <cell r="U3927">
            <v>580</v>
          </cell>
          <cell r="V3927">
            <v>4.0999999999999996</v>
          </cell>
          <cell r="W3927" t="str">
            <v>AF + EM</v>
          </cell>
          <cell r="X3927" t="str">
            <v>AF + EM</v>
          </cell>
          <cell r="Y3927">
            <v>4.3</v>
          </cell>
          <cell r="Z3927">
            <v>4.5</v>
          </cell>
          <cell r="AA3927">
            <v>0.8</v>
          </cell>
          <cell r="AB3927" t="str">
            <v>Continuidade de Atendimento</v>
          </cell>
          <cell r="AC3927" t="str">
            <v>-</v>
          </cell>
          <cell r="AD3927">
            <v>3.8</v>
          </cell>
          <cell r="AE3927">
            <v>4.0999999999999996</v>
          </cell>
          <cell r="AF3927">
            <v>4.3</v>
          </cell>
          <cell r="AG3927">
            <v>0.79100000000000004</v>
          </cell>
          <cell r="AH3927">
            <v>3.7</v>
          </cell>
          <cell r="AI3927">
            <v>4</v>
          </cell>
          <cell r="AJ3927">
            <v>4.3</v>
          </cell>
          <cell r="AK3927">
            <v>0.79400000000000004</v>
          </cell>
        </row>
        <row r="3928">
          <cell r="E3928" t="str">
            <v>CAPIVARI</v>
          </cell>
          <cell r="F3928" t="str">
            <v>MONTE MOR</v>
          </cell>
          <cell r="G3928" t="str">
            <v>Nível 4, 5 e 6</v>
          </cell>
          <cell r="H3928">
            <v>2</v>
          </cell>
          <cell r="I3928">
            <v>3</v>
          </cell>
          <cell r="J3928">
            <v>0</v>
          </cell>
          <cell r="K3928">
            <v>0</v>
          </cell>
          <cell r="L3928">
            <v>155</v>
          </cell>
          <cell r="M3928">
            <v>155</v>
          </cell>
          <cell r="N3928">
            <v>0</v>
          </cell>
          <cell r="O3928">
            <v>0</v>
          </cell>
          <cell r="P3928">
            <v>3.2</v>
          </cell>
          <cell r="Q3928">
            <v>3.2</v>
          </cell>
          <cell r="R3928">
            <v>0</v>
          </cell>
          <cell r="S3928">
            <v>0</v>
          </cell>
          <cell r="T3928">
            <v>155</v>
          </cell>
          <cell r="U3928">
            <v>155</v>
          </cell>
          <cell r="V3928">
            <v>3.2</v>
          </cell>
          <cell r="W3928" t="str">
            <v>EM</v>
          </cell>
          <cell r="X3928" t="str">
            <v>EM</v>
          </cell>
          <cell r="Y3928">
            <v>3.5</v>
          </cell>
          <cell r="Z3928">
            <v>3.8</v>
          </cell>
          <cell r="AA3928">
            <v>0.75800000000000001</v>
          </cell>
          <cell r="AB3928" t="str">
            <v>Continuidade de Atendimento</v>
          </cell>
          <cell r="AC3928" t="str">
            <v>-</v>
          </cell>
          <cell r="AD3928">
            <v>3.8</v>
          </cell>
          <cell r="AE3928">
            <v>4.0999999999999996</v>
          </cell>
          <cell r="AF3928">
            <v>4.3</v>
          </cell>
          <cell r="AG3928">
            <v>0.79100000000000004</v>
          </cell>
          <cell r="AH3928">
            <v>3.7</v>
          </cell>
          <cell r="AI3928">
            <v>4</v>
          </cell>
          <cell r="AJ3928">
            <v>4.3</v>
          </cell>
          <cell r="AK3928">
            <v>0.79400000000000004</v>
          </cell>
        </row>
        <row r="3929">
          <cell r="E3929" t="str">
            <v>PIRASSUNUNGA</v>
          </cell>
          <cell r="F3929" t="str">
            <v>ARARAS</v>
          </cell>
          <cell r="G3929" t="str">
            <v>Nível 4, 5 e 6</v>
          </cell>
          <cell r="H3929">
            <v>1</v>
          </cell>
          <cell r="I3929">
            <v>8</v>
          </cell>
          <cell r="J3929">
            <v>0</v>
          </cell>
          <cell r="K3929">
            <v>216</v>
          </cell>
          <cell r="L3929">
            <v>241</v>
          </cell>
          <cell r="M3929">
            <v>457</v>
          </cell>
          <cell r="N3929">
            <v>0</v>
          </cell>
          <cell r="O3929">
            <v>4.5999999999999996</v>
          </cell>
          <cell r="P3929">
            <v>3</v>
          </cell>
          <cell r="Q3929">
            <v>3.8</v>
          </cell>
          <cell r="R3929">
            <v>0</v>
          </cell>
          <cell r="S3929">
            <v>216</v>
          </cell>
          <cell r="T3929">
            <v>241</v>
          </cell>
          <cell r="U3929">
            <v>457</v>
          </cell>
          <cell r="V3929">
            <v>3.8</v>
          </cell>
          <cell r="W3929" t="str">
            <v>AF + EM</v>
          </cell>
          <cell r="X3929" t="str">
            <v>AF + EM</v>
          </cell>
          <cell r="Y3929">
            <v>4</v>
          </cell>
          <cell r="Z3929">
            <v>4.2</v>
          </cell>
          <cell r="AA3929">
            <v>0.8</v>
          </cell>
          <cell r="AB3929" t="str">
            <v>Continuidade de Atendimento</v>
          </cell>
          <cell r="AC3929" t="str">
            <v>-</v>
          </cell>
          <cell r="AD3929">
            <v>3.8</v>
          </cell>
          <cell r="AE3929">
            <v>4</v>
          </cell>
          <cell r="AF3929">
            <v>4.3</v>
          </cell>
          <cell r="AG3929">
            <v>0.79600000000000004</v>
          </cell>
          <cell r="AH3929">
            <v>3.7</v>
          </cell>
          <cell r="AI3929">
            <v>4</v>
          </cell>
          <cell r="AJ3929">
            <v>4.3</v>
          </cell>
          <cell r="AK3929">
            <v>0.79400000000000004</v>
          </cell>
        </row>
        <row r="3930">
          <cell r="E3930" t="str">
            <v>LIMEIRA</v>
          </cell>
          <cell r="F3930" t="str">
            <v>ARTUR NOGUEIRA</v>
          </cell>
          <cell r="G3930" t="str">
            <v>Nível 4, 5 e 6</v>
          </cell>
          <cell r="H3930">
            <v>1</v>
          </cell>
          <cell r="I3930">
            <v>4</v>
          </cell>
          <cell r="J3930">
            <v>0</v>
          </cell>
          <cell r="K3930">
            <v>558</v>
          </cell>
          <cell r="L3930">
            <v>418</v>
          </cell>
          <cell r="M3930">
            <v>976</v>
          </cell>
          <cell r="N3930">
            <v>0</v>
          </cell>
          <cell r="O3930">
            <v>4.3</v>
          </cell>
          <cell r="P3930">
            <v>3</v>
          </cell>
          <cell r="Q3930">
            <v>3.7</v>
          </cell>
          <cell r="R3930">
            <v>0</v>
          </cell>
          <cell r="S3930">
            <v>558</v>
          </cell>
          <cell r="T3930">
            <v>418</v>
          </cell>
          <cell r="U3930">
            <v>976</v>
          </cell>
          <cell r="V3930">
            <v>3.7</v>
          </cell>
          <cell r="W3930" t="str">
            <v>AF + EM</v>
          </cell>
          <cell r="X3930" t="str">
            <v>AF + EM</v>
          </cell>
          <cell r="Y3930">
            <v>3.9</v>
          </cell>
          <cell r="Z3930">
            <v>4.2</v>
          </cell>
          <cell r="AA3930">
            <v>0.78300000000000003</v>
          </cell>
          <cell r="AB3930" t="str">
            <v>Continuidade de Atendimento</v>
          </cell>
          <cell r="AC3930" t="str">
            <v>-</v>
          </cell>
          <cell r="AD3930">
            <v>3.8</v>
          </cell>
          <cell r="AE3930">
            <v>4.0999999999999996</v>
          </cell>
          <cell r="AF3930">
            <v>4.4000000000000004</v>
          </cell>
          <cell r="AG3930">
            <v>0.79</v>
          </cell>
          <cell r="AH3930">
            <v>3.7</v>
          </cell>
          <cell r="AI3930">
            <v>4</v>
          </cell>
          <cell r="AJ3930">
            <v>4.3</v>
          </cell>
          <cell r="AK3930">
            <v>0.79400000000000004</v>
          </cell>
        </row>
        <row r="3931">
          <cell r="E3931" t="str">
            <v>LIMEIRA</v>
          </cell>
          <cell r="F3931" t="str">
            <v>LIMEIRA</v>
          </cell>
          <cell r="G3931" t="str">
            <v>Nível 4, 5 e 6</v>
          </cell>
          <cell r="H3931">
            <v>2</v>
          </cell>
          <cell r="I3931">
            <v>3</v>
          </cell>
          <cell r="J3931">
            <v>22</v>
          </cell>
          <cell r="K3931">
            <v>239</v>
          </cell>
          <cell r="L3931">
            <v>0</v>
          </cell>
          <cell r="M3931">
            <v>261</v>
          </cell>
          <cell r="N3931">
            <v>5.8</v>
          </cell>
          <cell r="O3931">
            <v>4.2</v>
          </cell>
          <cell r="P3931">
            <v>0</v>
          </cell>
          <cell r="Q3931">
            <v>4.3</v>
          </cell>
          <cell r="R3931">
            <v>22</v>
          </cell>
          <cell r="S3931">
            <v>239</v>
          </cell>
          <cell r="T3931">
            <v>0</v>
          </cell>
          <cell r="U3931">
            <v>261</v>
          </cell>
          <cell r="V3931">
            <v>4.3</v>
          </cell>
          <cell r="W3931" t="str">
            <v>AI + AF</v>
          </cell>
          <cell r="X3931" t="str">
            <v>AI + AF</v>
          </cell>
          <cell r="Y3931">
            <v>4.5999999999999996</v>
          </cell>
          <cell r="Z3931">
            <v>4.8</v>
          </cell>
          <cell r="AA3931">
            <v>0.8</v>
          </cell>
          <cell r="AB3931" t="str">
            <v>Continuidade de Atendimento</v>
          </cell>
          <cell r="AC3931" t="str">
            <v>-</v>
          </cell>
          <cell r="AD3931">
            <v>3.8</v>
          </cell>
          <cell r="AE3931">
            <v>4.0999999999999996</v>
          </cell>
          <cell r="AF3931">
            <v>4.4000000000000004</v>
          </cell>
          <cell r="AG3931">
            <v>0.79</v>
          </cell>
          <cell r="AH3931">
            <v>3.7</v>
          </cell>
          <cell r="AI3931">
            <v>4</v>
          </cell>
          <cell r="AJ3931">
            <v>4.3</v>
          </cell>
          <cell r="AK3931">
            <v>0.79400000000000004</v>
          </cell>
        </row>
        <row r="3932">
          <cell r="E3932" t="str">
            <v>LIMEIRA</v>
          </cell>
          <cell r="F3932" t="str">
            <v>LIMEIRA</v>
          </cell>
          <cell r="G3932" t="str">
            <v>Nível 4, 5 e 6</v>
          </cell>
          <cell r="H3932">
            <v>2</v>
          </cell>
          <cell r="I3932">
            <v>3</v>
          </cell>
          <cell r="J3932">
            <v>0</v>
          </cell>
          <cell r="K3932">
            <v>647</v>
          </cell>
          <cell r="L3932">
            <v>597</v>
          </cell>
          <cell r="M3932">
            <v>1244</v>
          </cell>
          <cell r="N3932">
            <v>0</v>
          </cell>
          <cell r="O3932">
            <v>4.2</v>
          </cell>
          <cell r="P3932">
            <v>2.8</v>
          </cell>
          <cell r="Q3932">
            <v>3.5</v>
          </cell>
          <cell r="R3932">
            <v>0</v>
          </cell>
          <cell r="S3932">
            <v>647</v>
          </cell>
          <cell r="T3932">
            <v>597</v>
          </cell>
          <cell r="U3932">
            <v>1244</v>
          </cell>
          <cell r="V3932">
            <v>3.5</v>
          </cell>
          <cell r="W3932" t="str">
            <v>AF + EM</v>
          </cell>
          <cell r="X3932" t="str">
            <v>AF + EM</v>
          </cell>
          <cell r="Y3932">
            <v>3.8</v>
          </cell>
          <cell r="Z3932">
            <v>4.0999999999999996</v>
          </cell>
          <cell r="AA3932">
            <v>0.78500000000000003</v>
          </cell>
          <cell r="AB3932" t="str">
            <v>Continuidade de Atendimento</v>
          </cell>
          <cell r="AC3932" t="str">
            <v>-</v>
          </cell>
          <cell r="AD3932">
            <v>3.8</v>
          </cell>
          <cell r="AE3932">
            <v>4.0999999999999996</v>
          </cell>
          <cell r="AF3932">
            <v>4.4000000000000004</v>
          </cell>
          <cell r="AG3932">
            <v>0.79</v>
          </cell>
          <cell r="AH3932">
            <v>3.7</v>
          </cell>
          <cell r="AI3932">
            <v>4</v>
          </cell>
          <cell r="AJ3932">
            <v>4.3</v>
          </cell>
          <cell r="AK3932">
            <v>0.79400000000000004</v>
          </cell>
        </row>
        <row r="3933">
          <cell r="E3933" t="str">
            <v>LIMEIRA</v>
          </cell>
          <cell r="F3933" t="str">
            <v>LIMEIRA</v>
          </cell>
          <cell r="G3933" t="str">
            <v>Nível 1, 2 e 3</v>
          </cell>
          <cell r="H3933">
            <v>1</v>
          </cell>
          <cell r="I3933">
            <v>2</v>
          </cell>
          <cell r="J3933">
            <v>0</v>
          </cell>
          <cell r="K3933">
            <v>425</v>
          </cell>
          <cell r="L3933">
            <v>0</v>
          </cell>
          <cell r="M3933">
            <v>425</v>
          </cell>
          <cell r="N3933">
            <v>0</v>
          </cell>
          <cell r="O3933">
            <v>4.2</v>
          </cell>
          <cell r="P3933">
            <v>0</v>
          </cell>
          <cell r="Q3933">
            <v>4.2</v>
          </cell>
          <cell r="R3933">
            <v>0</v>
          </cell>
          <cell r="S3933">
            <v>425</v>
          </cell>
          <cell r="T3933">
            <v>0</v>
          </cell>
          <cell r="U3933">
            <v>425</v>
          </cell>
          <cell r="V3933">
            <v>4.2</v>
          </cell>
          <cell r="W3933" t="str">
            <v>AF</v>
          </cell>
          <cell r="X3933" t="str">
            <v>AF</v>
          </cell>
          <cell r="Y3933">
            <v>4.4000000000000004</v>
          </cell>
          <cell r="Z3933">
            <v>4.7</v>
          </cell>
          <cell r="AA3933">
            <v>0.8</v>
          </cell>
          <cell r="AB3933" t="str">
            <v>Continuidade de Atendimento</v>
          </cell>
          <cell r="AC3933" t="str">
            <v>-</v>
          </cell>
          <cell r="AD3933">
            <v>3.8</v>
          </cell>
          <cell r="AE3933">
            <v>4.0999999999999996</v>
          </cell>
          <cell r="AF3933">
            <v>4.4000000000000004</v>
          </cell>
          <cell r="AG3933">
            <v>0.79</v>
          </cell>
          <cell r="AH3933">
            <v>3.7</v>
          </cell>
          <cell r="AI3933">
            <v>4</v>
          </cell>
          <cell r="AJ3933">
            <v>4.3</v>
          </cell>
          <cell r="AK3933">
            <v>0.79400000000000004</v>
          </cell>
        </row>
        <row r="3934">
          <cell r="E3934" t="str">
            <v>MOGI MIRIM</v>
          </cell>
          <cell r="F3934" t="str">
            <v>MOGI GUACU</v>
          </cell>
          <cell r="G3934" t="str">
            <v>Nível 4, 5 e 6</v>
          </cell>
          <cell r="H3934">
            <v>1</v>
          </cell>
          <cell r="I3934">
            <v>4</v>
          </cell>
          <cell r="J3934">
            <v>0</v>
          </cell>
          <cell r="K3934">
            <v>69</v>
          </cell>
          <cell r="L3934">
            <v>241</v>
          </cell>
          <cell r="M3934">
            <v>310</v>
          </cell>
          <cell r="N3934">
            <v>0</v>
          </cell>
          <cell r="O3934">
            <v>4.4000000000000004</v>
          </cell>
          <cell r="P3934">
            <v>3</v>
          </cell>
          <cell r="Q3934">
            <v>3.3</v>
          </cell>
          <cell r="R3934">
            <v>0</v>
          </cell>
          <cell r="S3934">
            <v>69</v>
          </cell>
          <cell r="T3934">
            <v>241</v>
          </cell>
          <cell r="U3934">
            <v>310</v>
          </cell>
          <cell r="V3934">
            <v>3.3</v>
          </cell>
          <cell r="W3934" t="str">
            <v>AF + EM</v>
          </cell>
          <cell r="X3934" t="str">
            <v>AF + EM</v>
          </cell>
          <cell r="Y3934">
            <v>3.5</v>
          </cell>
          <cell r="Z3934">
            <v>3.8</v>
          </cell>
          <cell r="AA3934">
            <v>0.78300000000000003</v>
          </cell>
          <cell r="AB3934" t="str">
            <v>Continuidade de Atendimento</v>
          </cell>
          <cell r="AC3934" t="str">
            <v>-</v>
          </cell>
          <cell r="AD3934">
            <v>3.7</v>
          </cell>
          <cell r="AE3934">
            <v>4</v>
          </cell>
          <cell r="AF3934">
            <v>4.3</v>
          </cell>
          <cell r="AG3934">
            <v>0.79200000000000004</v>
          </cell>
          <cell r="AH3934">
            <v>3.7</v>
          </cell>
          <cell r="AI3934">
            <v>4</v>
          </cell>
          <cell r="AJ3934">
            <v>4.3</v>
          </cell>
          <cell r="AK3934">
            <v>0.79400000000000004</v>
          </cell>
        </row>
        <row r="3935">
          <cell r="E3935" t="str">
            <v>JUNDIAI</v>
          </cell>
          <cell r="F3935" t="str">
            <v>JUNDIAI</v>
          </cell>
          <cell r="G3935" t="str">
            <v>Nível 4, 5 e 6</v>
          </cell>
          <cell r="H3935">
            <v>1</v>
          </cell>
          <cell r="I3935">
            <v>4</v>
          </cell>
          <cell r="J3935">
            <v>0</v>
          </cell>
          <cell r="K3935">
            <v>299</v>
          </cell>
          <cell r="L3935">
            <v>165</v>
          </cell>
          <cell r="M3935">
            <v>464</v>
          </cell>
          <cell r="N3935">
            <v>0</v>
          </cell>
          <cell r="O3935">
            <v>4.3</v>
          </cell>
          <cell r="P3935">
            <v>2.9</v>
          </cell>
          <cell r="Q3935">
            <v>3.8</v>
          </cell>
          <cell r="R3935">
            <v>0</v>
          </cell>
          <cell r="S3935">
            <v>299</v>
          </cell>
          <cell r="T3935">
            <v>165</v>
          </cell>
          <cell r="U3935">
            <v>464</v>
          </cell>
          <cell r="V3935">
            <v>3.8</v>
          </cell>
          <cell r="W3935" t="str">
            <v>AF + EM</v>
          </cell>
          <cell r="X3935" t="str">
            <v>AF + EM</v>
          </cell>
          <cell r="Y3935">
            <v>4</v>
          </cell>
          <cell r="Z3935">
            <v>4.2</v>
          </cell>
          <cell r="AA3935">
            <v>0.8</v>
          </cell>
          <cell r="AB3935" t="str">
            <v>Continuidade de Atendimento</v>
          </cell>
          <cell r="AC3935" t="str">
            <v>-</v>
          </cell>
          <cell r="AD3935">
            <v>3.8</v>
          </cell>
          <cell r="AE3935">
            <v>4.0999999999999996</v>
          </cell>
          <cell r="AF3935">
            <v>4.3</v>
          </cell>
          <cell r="AG3935">
            <v>0.79100000000000004</v>
          </cell>
          <cell r="AH3935">
            <v>3.7</v>
          </cell>
          <cell r="AI3935">
            <v>4</v>
          </cell>
          <cell r="AJ3935">
            <v>4.3</v>
          </cell>
          <cell r="AK3935">
            <v>0.79400000000000004</v>
          </cell>
        </row>
        <row r="3936">
          <cell r="E3936" t="str">
            <v>SAO JOAO DA BOA VISTA</v>
          </cell>
          <cell r="F3936" t="str">
            <v>SAO JOAO DA BOA VISTA</v>
          </cell>
          <cell r="G3936" t="str">
            <v>Nível 1, 2 e 3</v>
          </cell>
          <cell r="H3936">
            <v>2</v>
          </cell>
          <cell r="I3936">
            <v>5</v>
          </cell>
          <cell r="J3936">
            <v>0</v>
          </cell>
          <cell r="K3936">
            <v>79</v>
          </cell>
          <cell r="L3936">
            <v>0</v>
          </cell>
          <cell r="M3936">
            <v>79</v>
          </cell>
          <cell r="N3936">
            <v>0</v>
          </cell>
          <cell r="O3936">
            <v>3.7</v>
          </cell>
          <cell r="P3936">
            <v>2.8</v>
          </cell>
          <cell r="Q3936">
            <v>3.7</v>
          </cell>
          <cell r="R3936">
            <v>0</v>
          </cell>
          <cell r="S3936">
            <v>79</v>
          </cell>
          <cell r="T3936">
            <v>31</v>
          </cell>
          <cell r="U3936">
            <v>110</v>
          </cell>
          <cell r="V3936">
            <v>3.4</v>
          </cell>
          <cell r="W3936" t="str">
            <v>AF + EM</v>
          </cell>
          <cell r="X3936" t="str">
            <v>AF</v>
          </cell>
          <cell r="Y3936">
            <v>4.0999999999999996</v>
          </cell>
          <cell r="Z3936">
            <v>4.5</v>
          </cell>
          <cell r="AA3936">
            <v>0.8</v>
          </cell>
          <cell r="AB3936" t="str">
            <v>Diminuiu Ciclos</v>
          </cell>
          <cell r="AC3936" t="str">
            <v>Não</v>
          </cell>
          <cell r="AD3936">
            <v>3.8</v>
          </cell>
          <cell r="AE3936">
            <v>4</v>
          </cell>
          <cell r="AF3936">
            <v>4.3</v>
          </cell>
          <cell r="AG3936">
            <v>0.79800000000000004</v>
          </cell>
          <cell r="AH3936">
            <v>3.7</v>
          </cell>
          <cell r="AI3936">
            <v>4</v>
          </cell>
          <cell r="AJ3936">
            <v>4.3</v>
          </cell>
          <cell r="AK3936">
            <v>0.79400000000000004</v>
          </cell>
        </row>
        <row r="3937">
          <cell r="E3937" t="str">
            <v>CENTRO OESTE</v>
          </cell>
          <cell r="F3937" t="str">
            <v>SAO PAULO</v>
          </cell>
          <cell r="G3937" t="str">
            <v>Nível 4, 5 e 6</v>
          </cell>
          <cell r="H3937">
            <v>2</v>
          </cell>
          <cell r="I3937">
            <v>3</v>
          </cell>
          <cell r="J3937">
            <v>0</v>
          </cell>
          <cell r="K3937">
            <v>105</v>
          </cell>
          <cell r="L3937">
            <v>747</v>
          </cell>
          <cell r="M3937">
            <v>852</v>
          </cell>
          <cell r="N3937">
            <v>0</v>
          </cell>
          <cell r="O3937">
            <v>4</v>
          </cell>
          <cell r="P3937">
            <v>2.5</v>
          </cell>
          <cell r="Q3937">
            <v>2.7</v>
          </cell>
          <cell r="R3937">
            <v>0</v>
          </cell>
          <cell r="S3937">
            <v>105</v>
          </cell>
          <cell r="T3937">
            <v>747</v>
          </cell>
          <cell r="U3937">
            <v>852</v>
          </cell>
          <cell r="V3937">
            <v>2.7</v>
          </cell>
          <cell r="W3937" t="str">
            <v>AF + EM</v>
          </cell>
          <cell r="X3937" t="str">
            <v>AF + EM</v>
          </cell>
          <cell r="Y3937">
            <v>3</v>
          </cell>
          <cell r="Z3937">
            <v>3.4</v>
          </cell>
          <cell r="AA3937">
            <v>0.79</v>
          </cell>
          <cell r="AB3937" t="str">
            <v>Continuidade de Atendimento</v>
          </cell>
          <cell r="AC3937" t="str">
            <v>-</v>
          </cell>
          <cell r="AD3937">
            <v>3.8</v>
          </cell>
          <cell r="AE3937">
            <v>4.0999999999999996</v>
          </cell>
          <cell r="AF3937">
            <v>4.4000000000000004</v>
          </cell>
          <cell r="AG3937">
            <v>0.79800000000000004</v>
          </cell>
          <cell r="AH3937">
            <v>3.7</v>
          </cell>
          <cell r="AI3937">
            <v>4</v>
          </cell>
          <cell r="AJ3937">
            <v>4.3</v>
          </cell>
          <cell r="AK3937">
            <v>0.79400000000000004</v>
          </cell>
        </row>
        <row r="3938">
          <cell r="E3938" t="str">
            <v>ITAPECERICA DA SERRA</v>
          </cell>
          <cell r="F3938" t="str">
            <v>EMBU-GUACU</v>
          </cell>
          <cell r="G3938" t="str">
            <v>Nível 4, 5 e 6</v>
          </cell>
          <cell r="H3938">
            <v>2</v>
          </cell>
          <cell r="I3938">
            <v>7</v>
          </cell>
          <cell r="J3938">
            <v>0</v>
          </cell>
          <cell r="K3938">
            <v>255</v>
          </cell>
          <cell r="L3938">
            <v>145</v>
          </cell>
          <cell r="M3938">
            <v>400</v>
          </cell>
          <cell r="N3938">
            <v>0</v>
          </cell>
          <cell r="O3938">
            <v>3.9</v>
          </cell>
          <cell r="P3938">
            <v>2.8</v>
          </cell>
          <cell r="Q3938">
            <v>3.5</v>
          </cell>
          <cell r="R3938">
            <v>0</v>
          </cell>
          <cell r="S3938">
            <v>255</v>
          </cell>
          <cell r="T3938">
            <v>145</v>
          </cell>
          <cell r="U3938">
            <v>400</v>
          </cell>
          <cell r="V3938">
            <v>3.5</v>
          </cell>
          <cell r="W3938" t="str">
            <v>AF + EM</v>
          </cell>
          <cell r="X3938" t="str">
            <v>AF + EM</v>
          </cell>
          <cell r="Y3938">
            <v>3.8</v>
          </cell>
          <cell r="Z3938">
            <v>4.2</v>
          </cell>
          <cell r="AA3938">
            <v>0.8</v>
          </cell>
          <cell r="AB3938" t="str">
            <v>Continuidade de Atendimento</v>
          </cell>
          <cell r="AC3938" t="str">
            <v>-</v>
          </cell>
          <cell r="AD3938">
            <v>3.8</v>
          </cell>
          <cell r="AE3938">
            <v>4.0999999999999996</v>
          </cell>
          <cell r="AF3938">
            <v>4.4000000000000004</v>
          </cell>
          <cell r="AG3938">
            <v>0.79800000000000004</v>
          </cell>
          <cell r="AH3938">
            <v>3.7</v>
          </cell>
          <cell r="AI3938">
            <v>4</v>
          </cell>
          <cell r="AJ3938">
            <v>4.3</v>
          </cell>
          <cell r="AK3938">
            <v>0.79400000000000004</v>
          </cell>
        </row>
        <row r="3939">
          <cell r="E3939" t="str">
            <v>ITAPECERICA DA SERRA</v>
          </cell>
          <cell r="F3939" t="str">
            <v>EMBU-GUACU</v>
          </cell>
          <cell r="G3939" t="str">
            <v>Nível 1, 2 e 3</v>
          </cell>
          <cell r="H3939">
            <v>2</v>
          </cell>
          <cell r="I3939">
            <v>5</v>
          </cell>
          <cell r="J3939">
            <v>0</v>
          </cell>
          <cell r="K3939">
            <v>165</v>
          </cell>
          <cell r="L3939">
            <v>0</v>
          </cell>
          <cell r="M3939">
            <v>165</v>
          </cell>
          <cell r="N3939">
            <v>0</v>
          </cell>
          <cell r="O3939">
            <v>4.3</v>
          </cell>
          <cell r="P3939">
            <v>0</v>
          </cell>
          <cell r="Q3939">
            <v>4.3</v>
          </cell>
          <cell r="R3939">
            <v>0</v>
          </cell>
          <cell r="S3939">
            <v>165</v>
          </cell>
          <cell r="T3939">
            <v>0</v>
          </cell>
          <cell r="U3939">
            <v>165</v>
          </cell>
          <cell r="V3939">
            <v>4.3</v>
          </cell>
          <cell r="W3939" t="str">
            <v>AF</v>
          </cell>
          <cell r="X3939" t="str">
            <v>AF</v>
          </cell>
          <cell r="Y3939">
            <v>4.7</v>
          </cell>
          <cell r="Z3939">
            <v>5.0999999999999996</v>
          </cell>
          <cell r="AA3939">
            <v>0.8</v>
          </cell>
          <cell r="AB3939" t="str">
            <v>Continuidade de Atendimento</v>
          </cell>
          <cell r="AC3939" t="str">
            <v>-</v>
          </cell>
          <cell r="AD3939">
            <v>3.8</v>
          </cell>
          <cell r="AE3939">
            <v>4.0999999999999996</v>
          </cell>
          <cell r="AF3939">
            <v>4.4000000000000004</v>
          </cell>
          <cell r="AG3939">
            <v>0.79800000000000004</v>
          </cell>
          <cell r="AH3939">
            <v>3.7</v>
          </cell>
          <cell r="AI3939">
            <v>4</v>
          </cell>
          <cell r="AJ3939">
            <v>4.3</v>
          </cell>
          <cell r="AK3939">
            <v>0.79400000000000004</v>
          </cell>
        </row>
        <row r="3940">
          <cell r="E3940" t="str">
            <v>SANTO ANASTACIO</v>
          </cell>
          <cell r="F3940" t="str">
            <v>CAIUA</v>
          </cell>
          <cell r="G3940" t="str">
            <v>Nível 1, 2 e 3</v>
          </cell>
          <cell r="H3940">
            <v>2</v>
          </cell>
          <cell r="I3940">
            <v>5</v>
          </cell>
          <cell r="J3940">
            <v>0</v>
          </cell>
          <cell r="K3940">
            <v>111</v>
          </cell>
          <cell r="L3940">
            <v>64</v>
          </cell>
          <cell r="M3940">
            <v>175</v>
          </cell>
          <cell r="N3940">
            <v>0</v>
          </cell>
          <cell r="O3940">
            <v>4.5999999999999996</v>
          </cell>
          <cell r="P3940">
            <v>3.2</v>
          </cell>
          <cell r="Q3940">
            <v>4.0999999999999996</v>
          </cell>
          <cell r="R3940">
            <v>0</v>
          </cell>
          <cell r="S3940">
            <v>111</v>
          </cell>
          <cell r="T3940">
            <v>64</v>
          </cell>
          <cell r="U3940">
            <v>175</v>
          </cell>
          <cell r="V3940">
            <v>4.0999999999999996</v>
          </cell>
          <cell r="W3940" t="str">
            <v>AF + EM</v>
          </cell>
          <cell r="X3940" t="str">
            <v>AF + EM</v>
          </cell>
          <cell r="Y3940">
            <v>4.4000000000000004</v>
          </cell>
          <cell r="Z3940">
            <v>4.8</v>
          </cell>
          <cell r="AA3940">
            <v>0.8</v>
          </cell>
          <cell r="AB3940" t="str">
            <v>Continuidade de Atendimento</v>
          </cell>
          <cell r="AC3940" t="str">
            <v>-</v>
          </cell>
          <cell r="AD3940">
            <v>3.9</v>
          </cell>
          <cell r="AE3940">
            <v>4.2</v>
          </cell>
          <cell r="AF3940">
            <v>4.5</v>
          </cell>
          <cell r="AG3940">
            <v>0.79700000000000004</v>
          </cell>
          <cell r="AH3940">
            <v>3.7</v>
          </cell>
          <cell r="AI3940">
            <v>4</v>
          </cell>
          <cell r="AJ3940">
            <v>4.3</v>
          </cell>
          <cell r="AK3940">
            <v>0.79400000000000004</v>
          </cell>
        </row>
        <row r="3941">
          <cell r="E3941" t="str">
            <v>OURINHOS</v>
          </cell>
          <cell r="F3941" t="str">
            <v>SANTA CRUZ DO RIO PARDO</v>
          </cell>
          <cell r="G3941" t="str">
            <v>Nível 4, 5 e 6</v>
          </cell>
          <cell r="H3941">
            <v>1</v>
          </cell>
          <cell r="I3941">
            <v>8</v>
          </cell>
          <cell r="J3941">
            <v>0</v>
          </cell>
          <cell r="K3941">
            <v>278</v>
          </cell>
          <cell r="L3941">
            <v>94</v>
          </cell>
          <cell r="M3941">
            <v>372</v>
          </cell>
          <cell r="N3941">
            <v>0</v>
          </cell>
          <cell r="O3941">
            <v>4.2</v>
          </cell>
          <cell r="P3941">
            <v>3.2</v>
          </cell>
          <cell r="Q3941">
            <v>3.9</v>
          </cell>
          <cell r="R3941">
            <v>0</v>
          </cell>
          <cell r="S3941">
            <v>278</v>
          </cell>
          <cell r="T3941">
            <v>94</v>
          </cell>
          <cell r="U3941">
            <v>372</v>
          </cell>
          <cell r="V3941">
            <v>3.9</v>
          </cell>
          <cell r="W3941" t="str">
            <v>AF + EM</v>
          </cell>
          <cell r="X3941" t="str">
            <v>AF + EM</v>
          </cell>
          <cell r="Y3941">
            <v>4.2</v>
          </cell>
          <cell r="Z3941">
            <v>4.4000000000000004</v>
          </cell>
          <cell r="AA3941">
            <v>0.8</v>
          </cell>
          <cell r="AB3941" t="str">
            <v>Continuidade de Atendimento</v>
          </cell>
          <cell r="AC3941" t="str">
            <v>-</v>
          </cell>
          <cell r="AD3941">
            <v>3.7</v>
          </cell>
          <cell r="AE3941">
            <v>4</v>
          </cell>
          <cell r="AF3941">
            <v>4.3</v>
          </cell>
          <cell r="AG3941">
            <v>0.79500000000000004</v>
          </cell>
          <cell r="AH3941">
            <v>3.7</v>
          </cell>
          <cell r="AI3941">
            <v>4</v>
          </cell>
          <cell r="AJ3941">
            <v>4.3</v>
          </cell>
          <cell r="AK3941">
            <v>0.79400000000000004</v>
          </cell>
        </row>
        <row r="3942">
          <cell r="E3942" t="str">
            <v>NORTE 1</v>
          </cell>
          <cell r="F3942" t="str">
            <v>SAO PAULO</v>
          </cell>
          <cell r="G3942" t="str">
            <v>Nível 4, 5 e 6</v>
          </cell>
          <cell r="H3942">
            <v>2</v>
          </cell>
          <cell r="I3942">
            <v>3</v>
          </cell>
          <cell r="J3942">
            <v>0</v>
          </cell>
          <cell r="K3942">
            <v>0</v>
          </cell>
          <cell r="L3942">
            <v>556</v>
          </cell>
          <cell r="M3942">
            <v>556</v>
          </cell>
          <cell r="N3942">
            <v>0</v>
          </cell>
          <cell r="O3942">
            <v>0</v>
          </cell>
          <cell r="P3942">
            <v>2.9</v>
          </cell>
          <cell r="Q3942">
            <v>2.9</v>
          </cell>
          <cell r="R3942">
            <v>0</v>
          </cell>
          <cell r="S3942">
            <v>0</v>
          </cell>
          <cell r="T3942">
            <v>556</v>
          </cell>
          <cell r="U3942">
            <v>556</v>
          </cell>
          <cell r="V3942">
            <v>2.9</v>
          </cell>
          <cell r="W3942" t="str">
            <v>EM</v>
          </cell>
          <cell r="X3942" t="str">
            <v>EM</v>
          </cell>
          <cell r="Y3942">
            <v>3.2</v>
          </cell>
          <cell r="Z3942">
            <v>3.5</v>
          </cell>
          <cell r="AA3942">
            <v>0.78300000000000003</v>
          </cell>
          <cell r="AB3942" t="str">
            <v>Continuidade de Atendimento</v>
          </cell>
          <cell r="AC3942" t="str">
            <v>-</v>
          </cell>
          <cell r="AD3942">
            <v>3.5</v>
          </cell>
          <cell r="AE3942">
            <v>3.8</v>
          </cell>
          <cell r="AF3942">
            <v>4.0999999999999996</v>
          </cell>
          <cell r="AG3942">
            <v>0.79300000000000004</v>
          </cell>
          <cell r="AH3942">
            <v>3.7</v>
          </cell>
          <cell r="AI3942">
            <v>4</v>
          </cell>
          <cell r="AJ3942">
            <v>4.3</v>
          </cell>
          <cell r="AK3942">
            <v>0.79400000000000004</v>
          </cell>
        </row>
        <row r="3943">
          <cell r="E3943" t="str">
            <v>NORTE 1</v>
          </cell>
          <cell r="F3943" t="str">
            <v>SAO PAULO</v>
          </cell>
          <cell r="G3943" t="str">
            <v>Nível 4, 5 e 6</v>
          </cell>
          <cell r="H3943">
            <v>2</v>
          </cell>
          <cell r="I3943">
            <v>3</v>
          </cell>
          <cell r="J3943">
            <v>56</v>
          </cell>
          <cell r="K3943">
            <v>299</v>
          </cell>
          <cell r="L3943">
            <v>385</v>
          </cell>
          <cell r="M3943">
            <v>740</v>
          </cell>
          <cell r="N3943">
            <v>4.7</v>
          </cell>
          <cell r="O3943">
            <v>3.8</v>
          </cell>
          <cell r="P3943">
            <v>2.8</v>
          </cell>
          <cell r="Q3943">
            <v>3.3</v>
          </cell>
          <cell r="R3943">
            <v>56</v>
          </cell>
          <cell r="S3943">
            <v>299</v>
          </cell>
          <cell r="T3943">
            <v>385</v>
          </cell>
          <cell r="U3943">
            <v>740</v>
          </cell>
          <cell r="V3943">
            <v>3.3</v>
          </cell>
          <cell r="W3943" t="str">
            <v>AI + AF + EM</v>
          </cell>
          <cell r="X3943" t="str">
            <v>AI + AF + EM</v>
          </cell>
          <cell r="Y3943">
            <v>3.6</v>
          </cell>
          <cell r="Z3943">
            <v>3.9</v>
          </cell>
          <cell r="AA3943">
            <v>0.78800000000000003</v>
          </cell>
          <cell r="AB3943" t="str">
            <v>Continuidade de Atendimento</v>
          </cell>
          <cell r="AC3943" t="str">
            <v>-</v>
          </cell>
          <cell r="AD3943">
            <v>3.5</v>
          </cell>
          <cell r="AE3943">
            <v>3.8</v>
          </cell>
          <cell r="AF3943">
            <v>4.0999999999999996</v>
          </cell>
          <cell r="AG3943">
            <v>0.79300000000000004</v>
          </cell>
          <cell r="AH3943">
            <v>3.7</v>
          </cell>
          <cell r="AI3943">
            <v>4</v>
          </cell>
          <cell r="AJ3943">
            <v>4.3</v>
          </cell>
          <cell r="AK3943">
            <v>0.79400000000000004</v>
          </cell>
        </row>
        <row r="3944">
          <cell r="E3944" t="str">
            <v>NORTE 1</v>
          </cell>
          <cell r="F3944" t="str">
            <v>SAO PAULO</v>
          </cell>
          <cell r="G3944" t="str">
            <v>Nível 1, 2 e 3</v>
          </cell>
          <cell r="H3944">
            <v>2</v>
          </cell>
          <cell r="I3944">
            <v>1</v>
          </cell>
          <cell r="J3944">
            <v>88</v>
          </cell>
          <cell r="K3944">
            <v>0</v>
          </cell>
          <cell r="L3944">
            <v>0</v>
          </cell>
          <cell r="M3944">
            <v>88</v>
          </cell>
          <cell r="N3944">
            <v>5.0999999999999996</v>
          </cell>
          <cell r="O3944">
            <v>0</v>
          </cell>
          <cell r="P3944">
            <v>0</v>
          </cell>
          <cell r="Q3944">
            <v>5.0999999999999996</v>
          </cell>
          <cell r="R3944">
            <v>88</v>
          </cell>
          <cell r="S3944">
            <v>0</v>
          </cell>
          <cell r="T3944">
            <v>0</v>
          </cell>
          <cell r="U3944">
            <v>88</v>
          </cell>
          <cell r="V3944">
            <v>5.0999999999999996</v>
          </cell>
          <cell r="W3944" t="str">
            <v>AI</v>
          </cell>
          <cell r="X3944" t="str">
            <v>AI</v>
          </cell>
          <cell r="Y3944">
            <v>5.4</v>
          </cell>
          <cell r="Z3944">
            <v>5.7</v>
          </cell>
          <cell r="AA3944">
            <v>0.8</v>
          </cell>
          <cell r="AB3944" t="str">
            <v>Continuidade de Atendimento</v>
          </cell>
          <cell r="AC3944" t="str">
            <v>-</v>
          </cell>
          <cell r="AD3944">
            <v>3.5</v>
          </cell>
          <cell r="AE3944">
            <v>3.8</v>
          </cell>
          <cell r="AF3944">
            <v>4.0999999999999996</v>
          </cell>
          <cell r="AG3944">
            <v>0.79300000000000004</v>
          </cell>
          <cell r="AH3944">
            <v>3.7</v>
          </cell>
          <cell r="AI3944">
            <v>4</v>
          </cell>
          <cell r="AJ3944">
            <v>4.3</v>
          </cell>
          <cell r="AK3944">
            <v>0.79400000000000004</v>
          </cell>
        </row>
        <row r="3945">
          <cell r="E3945" t="str">
            <v>NORTE 2</v>
          </cell>
          <cell r="F3945" t="str">
            <v>SAO PAULO</v>
          </cell>
          <cell r="G3945" t="str">
            <v>Nível 1, 2 e 3</v>
          </cell>
          <cell r="H3945">
            <v>2</v>
          </cell>
          <cell r="I3945">
            <v>5</v>
          </cell>
          <cell r="J3945">
            <v>67</v>
          </cell>
          <cell r="K3945">
            <v>0</v>
          </cell>
          <cell r="L3945">
            <v>0</v>
          </cell>
          <cell r="M3945">
            <v>67</v>
          </cell>
          <cell r="N3945">
            <v>5.4</v>
          </cell>
          <cell r="O3945">
            <v>0</v>
          </cell>
          <cell r="P3945">
            <v>0</v>
          </cell>
          <cell r="Q3945">
            <v>5.4</v>
          </cell>
          <cell r="R3945">
            <v>67</v>
          </cell>
          <cell r="S3945">
            <v>0</v>
          </cell>
          <cell r="T3945">
            <v>0</v>
          </cell>
          <cell r="U3945">
            <v>67</v>
          </cell>
          <cell r="V3945">
            <v>5.4</v>
          </cell>
          <cell r="W3945" t="str">
            <v>AI</v>
          </cell>
          <cell r="X3945" t="str">
            <v>AI</v>
          </cell>
          <cell r="Y3945">
            <v>5.7</v>
          </cell>
          <cell r="Z3945">
            <v>6</v>
          </cell>
          <cell r="AA3945">
            <v>0.8</v>
          </cell>
          <cell r="AB3945" t="str">
            <v>Continuidade de Atendimento</v>
          </cell>
          <cell r="AC3945" t="str">
            <v>-</v>
          </cell>
          <cell r="AD3945">
            <v>3.6</v>
          </cell>
          <cell r="AE3945">
            <v>3.9</v>
          </cell>
          <cell r="AF3945">
            <v>4.2</v>
          </cell>
          <cell r="AG3945">
            <v>0.79600000000000004</v>
          </cell>
          <cell r="AH3945">
            <v>3.7</v>
          </cell>
          <cell r="AI3945">
            <v>4</v>
          </cell>
          <cell r="AJ3945">
            <v>4.3</v>
          </cell>
          <cell r="AK3945">
            <v>0.79400000000000004</v>
          </cell>
        </row>
        <row r="3946">
          <cell r="E3946" t="str">
            <v>LESTE 3</v>
          </cell>
          <cell r="F3946" t="str">
            <v>SAO PAULO</v>
          </cell>
          <cell r="G3946" t="str">
            <v>Nível 4, 5 e 6</v>
          </cell>
          <cell r="H3946">
            <v>2</v>
          </cell>
          <cell r="I3946">
            <v>7</v>
          </cell>
          <cell r="J3946">
            <v>84</v>
          </cell>
          <cell r="K3946">
            <v>0</v>
          </cell>
          <cell r="L3946">
            <v>197</v>
          </cell>
          <cell r="M3946">
            <v>281</v>
          </cell>
          <cell r="N3946">
            <v>4.8</v>
          </cell>
          <cell r="O3946">
            <v>0</v>
          </cell>
          <cell r="P3946">
            <v>2.9</v>
          </cell>
          <cell r="Q3946">
            <v>3.5</v>
          </cell>
          <cell r="R3946">
            <v>84</v>
          </cell>
          <cell r="S3946">
            <v>0</v>
          </cell>
          <cell r="T3946">
            <v>197</v>
          </cell>
          <cell r="U3946">
            <v>281</v>
          </cell>
          <cell r="V3946">
            <v>3.5</v>
          </cell>
          <cell r="W3946" t="str">
            <v>AI + EM</v>
          </cell>
          <cell r="X3946" t="str">
            <v>AI + EM</v>
          </cell>
          <cell r="Y3946">
            <v>3.8</v>
          </cell>
          <cell r="Z3946">
            <v>4.0999999999999996</v>
          </cell>
          <cell r="AA3946">
            <v>0.8</v>
          </cell>
          <cell r="AB3946" t="str">
            <v>Continuidade de Atendimento</v>
          </cell>
          <cell r="AC3946" t="str">
            <v>-</v>
          </cell>
          <cell r="AD3946">
            <v>3.5</v>
          </cell>
          <cell r="AE3946">
            <v>3.8</v>
          </cell>
          <cell r="AF3946">
            <v>4.0999999999999996</v>
          </cell>
          <cell r="AG3946">
            <v>0.79400000000000004</v>
          </cell>
          <cell r="AH3946">
            <v>3.7</v>
          </cell>
          <cell r="AI3946">
            <v>4</v>
          </cell>
          <cell r="AJ3946">
            <v>4.3</v>
          </cell>
          <cell r="AK3946">
            <v>0.79400000000000004</v>
          </cell>
        </row>
        <row r="3947">
          <cell r="E3947" t="str">
            <v>LESTE 3</v>
          </cell>
          <cell r="F3947" t="str">
            <v>SAO PAULO</v>
          </cell>
          <cell r="G3947" t="str">
            <v>Nível 4, 5 e 6</v>
          </cell>
          <cell r="H3947">
            <v>2</v>
          </cell>
          <cell r="I3947">
            <v>3</v>
          </cell>
          <cell r="J3947">
            <v>0</v>
          </cell>
          <cell r="K3947">
            <v>349</v>
          </cell>
          <cell r="L3947">
            <v>487</v>
          </cell>
          <cell r="M3947">
            <v>836</v>
          </cell>
          <cell r="N3947">
            <v>0</v>
          </cell>
          <cell r="O3947">
            <v>3.6</v>
          </cell>
          <cell r="P3947">
            <v>2.5</v>
          </cell>
          <cell r="Q3947">
            <v>3</v>
          </cell>
          <cell r="R3947">
            <v>0</v>
          </cell>
          <cell r="S3947">
            <v>349</v>
          </cell>
          <cell r="T3947">
            <v>487</v>
          </cell>
          <cell r="U3947">
            <v>836</v>
          </cell>
          <cell r="V3947">
            <v>3</v>
          </cell>
          <cell r="W3947" t="str">
            <v>AF + EM</v>
          </cell>
          <cell r="X3947" t="str">
            <v>AF + EM</v>
          </cell>
          <cell r="Y3947">
            <v>3.3</v>
          </cell>
          <cell r="Z3947">
            <v>3.6</v>
          </cell>
          <cell r="AA3947">
            <v>0.78500000000000003</v>
          </cell>
          <cell r="AB3947" t="str">
            <v>Continuidade de Atendimento</v>
          </cell>
          <cell r="AC3947" t="str">
            <v>-</v>
          </cell>
          <cell r="AD3947">
            <v>3.5</v>
          </cell>
          <cell r="AE3947">
            <v>3.8</v>
          </cell>
          <cell r="AF3947">
            <v>4.0999999999999996</v>
          </cell>
          <cell r="AG3947">
            <v>0.79400000000000004</v>
          </cell>
          <cell r="AH3947">
            <v>3.7</v>
          </cell>
          <cell r="AI3947">
            <v>4</v>
          </cell>
          <cell r="AJ3947">
            <v>4.3</v>
          </cell>
          <cell r="AK3947">
            <v>0.79400000000000004</v>
          </cell>
        </row>
        <row r="3948">
          <cell r="E3948" t="str">
            <v>LESTE 3</v>
          </cell>
          <cell r="F3948" t="str">
            <v>SAO PAULO</v>
          </cell>
          <cell r="G3948" t="str">
            <v>Nível 4, 5 e 6</v>
          </cell>
          <cell r="H3948">
            <v>2</v>
          </cell>
          <cell r="I3948">
            <v>3</v>
          </cell>
          <cell r="J3948">
            <v>111</v>
          </cell>
          <cell r="K3948">
            <v>414</v>
          </cell>
          <cell r="L3948">
            <v>549</v>
          </cell>
          <cell r="M3948">
            <v>1074</v>
          </cell>
          <cell r="N3948">
            <v>5.3</v>
          </cell>
          <cell r="O3948">
            <v>3.8</v>
          </cell>
          <cell r="P3948">
            <v>2.7</v>
          </cell>
          <cell r="Q3948">
            <v>3.4</v>
          </cell>
          <cell r="R3948">
            <v>111</v>
          </cell>
          <cell r="S3948">
            <v>414</v>
          </cell>
          <cell r="T3948">
            <v>549</v>
          </cell>
          <cell r="U3948">
            <v>1074</v>
          </cell>
          <cell r="V3948">
            <v>3.4</v>
          </cell>
          <cell r="W3948" t="str">
            <v>AI + AF + EM</v>
          </cell>
          <cell r="X3948" t="str">
            <v>AI + AF + EM</v>
          </cell>
          <cell r="Y3948">
            <v>3.7</v>
          </cell>
          <cell r="Z3948">
            <v>4</v>
          </cell>
          <cell r="AA3948">
            <v>0.79100000000000004</v>
          </cell>
          <cell r="AB3948" t="str">
            <v>Continuidade de Atendimento</v>
          </cell>
          <cell r="AC3948" t="str">
            <v>-</v>
          </cell>
          <cell r="AD3948">
            <v>3.5</v>
          </cell>
          <cell r="AE3948">
            <v>3.8</v>
          </cell>
          <cell r="AF3948">
            <v>4.0999999999999996</v>
          </cell>
          <cell r="AG3948">
            <v>0.79400000000000004</v>
          </cell>
          <cell r="AH3948">
            <v>3.7</v>
          </cell>
          <cell r="AI3948">
            <v>4</v>
          </cell>
          <cell r="AJ3948">
            <v>4.3</v>
          </cell>
          <cell r="AK3948">
            <v>0.79400000000000004</v>
          </cell>
        </row>
        <row r="3949">
          <cell r="E3949" t="str">
            <v>LESTE 3</v>
          </cell>
          <cell r="F3949" t="str">
            <v>SAO PAULO</v>
          </cell>
          <cell r="G3949" t="str">
            <v>Nível 1, 2 e 3</v>
          </cell>
          <cell r="H3949">
            <v>2</v>
          </cell>
          <cell r="I3949">
            <v>5</v>
          </cell>
          <cell r="J3949">
            <v>0</v>
          </cell>
          <cell r="K3949">
            <v>313</v>
          </cell>
          <cell r="L3949">
            <v>76</v>
          </cell>
          <cell r="M3949">
            <v>389</v>
          </cell>
          <cell r="N3949">
            <v>0</v>
          </cell>
          <cell r="O3949">
            <v>3.8</v>
          </cell>
          <cell r="P3949">
            <v>2.8</v>
          </cell>
          <cell r="Q3949">
            <v>3.6</v>
          </cell>
          <cell r="R3949">
            <v>0</v>
          </cell>
          <cell r="S3949">
            <v>313</v>
          </cell>
          <cell r="T3949">
            <v>76</v>
          </cell>
          <cell r="U3949">
            <v>389</v>
          </cell>
          <cell r="V3949">
            <v>3.6</v>
          </cell>
          <cell r="W3949" t="str">
            <v>AF + EM</v>
          </cell>
          <cell r="X3949" t="str">
            <v>AF + EM</v>
          </cell>
          <cell r="Y3949">
            <v>4</v>
          </cell>
          <cell r="Z3949">
            <v>4.4000000000000004</v>
          </cell>
          <cell r="AA3949">
            <v>0.8</v>
          </cell>
          <cell r="AB3949" t="str">
            <v>Continuidade de Atendimento</v>
          </cell>
          <cell r="AC3949" t="str">
            <v>-</v>
          </cell>
          <cell r="AD3949">
            <v>3.5</v>
          </cell>
          <cell r="AE3949">
            <v>3.8</v>
          </cell>
          <cell r="AF3949">
            <v>4.0999999999999996</v>
          </cell>
          <cell r="AG3949">
            <v>0.79400000000000004</v>
          </cell>
          <cell r="AH3949">
            <v>3.7</v>
          </cell>
          <cell r="AI3949">
            <v>4</v>
          </cell>
          <cell r="AJ3949">
            <v>4.3</v>
          </cell>
          <cell r="AK3949">
            <v>0.79400000000000004</v>
          </cell>
        </row>
        <row r="3950">
          <cell r="E3950" t="str">
            <v>CENTRO SUL</v>
          </cell>
          <cell r="F3950" t="str">
            <v>SAO PAULO</v>
          </cell>
          <cell r="G3950" t="str">
            <v>Nível 1, 2 e 3</v>
          </cell>
          <cell r="H3950">
            <v>1</v>
          </cell>
          <cell r="I3950">
            <v>2</v>
          </cell>
          <cell r="J3950">
            <v>94</v>
          </cell>
          <cell r="K3950">
            <v>443</v>
          </cell>
          <cell r="L3950">
            <v>0</v>
          </cell>
          <cell r="M3950">
            <v>537</v>
          </cell>
          <cell r="N3950">
            <v>5.7</v>
          </cell>
          <cell r="O3950">
            <v>4.3</v>
          </cell>
          <cell r="P3950">
            <v>0</v>
          </cell>
          <cell r="Q3950">
            <v>4.5</v>
          </cell>
          <cell r="R3950">
            <v>94</v>
          </cell>
          <cell r="S3950">
            <v>443</v>
          </cell>
          <cell r="T3950">
            <v>0</v>
          </cell>
          <cell r="U3950">
            <v>537</v>
          </cell>
          <cell r="V3950">
            <v>4.5</v>
          </cell>
          <cell r="W3950" t="str">
            <v>AI + AF</v>
          </cell>
          <cell r="X3950" t="str">
            <v>AI + AF</v>
          </cell>
          <cell r="Y3950">
            <v>4.7</v>
          </cell>
          <cell r="Z3950">
            <v>5</v>
          </cell>
          <cell r="AA3950">
            <v>0.8</v>
          </cell>
          <cell r="AB3950" t="str">
            <v>Continuidade de Atendimento</v>
          </cell>
          <cell r="AC3950" t="str">
            <v>-</v>
          </cell>
          <cell r="AD3950">
            <v>4</v>
          </cell>
          <cell r="AE3950">
            <v>4.2</v>
          </cell>
          <cell r="AF3950">
            <v>4.5</v>
          </cell>
          <cell r="AG3950">
            <v>0.79800000000000004</v>
          </cell>
          <cell r="AH3950">
            <v>3.7</v>
          </cell>
          <cell r="AI3950">
            <v>4</v>
          </cell>
          <cell r="AJ3950">
            <v>4.3</v>
          </cell>
          <cell r="AK3950">
            <v>0.79400000000000004</v>
          </cell>
        </row>
        <row r="3951">
          <cell r="E3951" t="str">
            <v>SUL 1</v>
          </cell>
          <cell r="F3951" t="str">
            <v>SAO PAULO</v>
          </cell>
          <cell r="G3951" t="str">
            <v>Nível 1, 2 e 3</v>
          </cell>
          <cell r="H3951">
            <v>1</v>
          </cell>
          <cell r="I3951">
            <v>6</v>
          </cell>
          <cell r="J3951">
            <v>85</v>
          </cell>
          <cell r="K3951">
            <v>0</v>
          </cell>
          <cell r="L3951">
            <v>0</v>
          </cell>
          <cell r="M3951">
            <v>85</v>
          </cell>
          <cell r="N3951">
            <v>5.6</v>
          </cell>
          <cell r="O3951">
            <v>0</v>
          </cell>
          <cell r="P3951">
            <v>0</v>
          </cell>
          <cell r="Q3951">
            <v>5.6</v>
          </cell>
          <cell r="R3951">
            <v>85</v>
          </cell>
          <cell r="S3951">
            <v>0</v>
          </cell>
          <cell r="T3951">
            <v>0</v>
          </cell>
          <cell r="U3951">
            <v>85</v>
          </cell>
          <cell r="V3951">
            <v>5.6</v>
          </cell>
          <cell r="W3951" t="str">
            <v>AI</v>
          </cell>
          <cell r="X3951" t="str">
            <v>AI</v>
          </cell>
          <cell r="Y3951">
            <v>5.8</v>
          </cell>
          <cell r="Z3951">
            <v>6</v>
          </cell>
          <cell r="AA3951">
            <v>0.8</v>
          </cell>
          <cell r="AB3951" t="str">
            <v>Continuidade de Atendimento</v>
          </cell>
          <cell r="AC3951" t="str">
            <v>-</v>
          </cell>
          <cell r="AD3951">
            <v>3.6</v>
          </cell>
          <cell r="AE3951">
            <v>3.9</v>
          </cell>
          <cell r="AF3951">
            <v>4.2</v>
          </cell>
          <cell r="AG3951">
            <v>0.79500000000000004</v>
          </cell>
          <cell r="AH3951">
            <v>3.7</v>
          </cell>
          <cell r="AI3951">
            <v>4</v>
          </cell>
          <cell r="AJ3951">
            <v>4.3</v>
          </cell>
          <cell r="AK3951">
            <v>0.79400000000000004</v>
          </cell>
        </row>
        <row r="3952">
          <cell r="E3952" t="str">
            <v>SUL 2</v>
          </cell>
          <cell r="F3952" t="str">
            <v>SAO PAULO</v>
          </cell>
          <cell r="G3952" t="str">
            <v>Nível 1, 2 e 3</v>
          </cell>
          <cell r="H3952">
            <v>2</v>
          </cell>
          <cell r="I3952">
            <v>1</v>
          </cell>
          <cell r="J3952">
            <v>93</v>
          </cell>
          <cell r="K3952">
            <v>405</v>
          </cell>
          <cell r="L3952">
            <v>0</v>
          </cell>
          <cell r="M3952">
            <v>498</v>
          </cell>
          <cell r="N3952">
            <v>5.5</v>
          </cell>
          <cell r="O3952">
            <v>4.2</v>
          </cell>
          <cell r="P3952">
            <v>0</v>
          </cell>
          <cell r="Q3952">
            <v>4.4000000000000004</v>
          </cell>
          <cell r="R3952">
            <v>93</v>
          </cell>
          <cell r="S3952">
            <v>405</v>
          </cell>
          <cell r="T3952">
            <v>0</v>
          </cell>
          <cell r="U3952">
            <v>498</v>
          </cell>
          <cell r="V3952">
            <v>4.4000000000000004</v>
          </cell>
          <cell r="W3952" t="str">
            <v>AI + AF</v>
          </cell>
          <cell r="X3952" t="str">
            <v>AI + AF</v>
          </cell>
          <cell r="Y3952">
            <v>4.7</v>
          </cell>
          <cell r="Z3952">
            <v>5.0999999999999996</v>
          </cell>
          <cell r="AA3952">
            <v>0.8</v>
          </cell>
          <cell r="AB3952" t="str">
            <v>Continuidade de Atendimento</v>
          </cell>
          <cell r="AC3952" t="str">
            <v>-</v>
          </cell>
          <cell r="AD3952">
            <v>3.6</v>
          </cell>
          <cell r="AE3952">
            <v>3.9</v>
          </cell>
          <cell r="AF3952">
            <v>4.2</v>
          </cell>
          <cell r="AG3952">
            <v>0.79300000000000004</v>
          </cell>
          <cell r="AH3952">
            <v>3.7</v>
          </cell>
          <cell r="AI3952">
            <v>4</v>
          </cell>
          <cell r="AJ3952">
            <v>4.3</v>
          </cell>
          <cell r="AK3952">
            <v>0.79400000000000004</v>
          </cell>
        </row>
        <row r="3953">
          <cell r="E3953" t="str">
            <v>CAIEIRAS</v>
          </cell>
          <cell r="F3953" t="str">
            <v>CAIEIRAS</v>
          </cell>
          <cell r="G3953" t="str">
            <v>Nível 1, 2 e 3</v>
          </cell>
          <cell r="H3953">
            <v>1</v>
          </cell>
          <cell r="I3953">
            <v>6</v>
          </cell>
          <cell r="J3953">
            <v>0</v>
          </cell>
          <cell r="K3953">
            <v>263</v>
          </cell>
          <cell r="L3953">
            <v>0</v>
          </cell>
          <cell r="M3953">
            <v>263</v>
          </cell>
          <cell r="N3953">
            <v>0</v>
          </cell>
          <cell r="O3953">
            <v>4.5999999999999996</v>
          </cell>
          <cell r="P3953">
            <v>0</v>
          </cell>
          <cell r="Q3953">
            <v>4.5999999999999996</v>
          </cell>
          <cell r="R3953">
            <v>0</v>
          </cell>
          <cell r="S3953">
            <v>263</v>
          </cell>
          <cell r="T3953">
            <v>0</v>
          </cell>
          <cell r="U3953">
            <v>263</v>
          </cell>
          <cell r="V3953">
            <v>4.5999999999999996</v>
          </cell>
          <cell r="W3953" t="str">
            <v>AF</v>
          </cell>
          <cell r="X3953" t="str">
            <v>AF</v>
          </cell>
          <cell r="Y3953">
            <v>4.9000000000000004</v>
          </cell>
          <cell r="Z3953">
            <v>5.0999999999999996</v>
          </cell>
          <cell r="AA3953">
            <v>0.8</v>
          </cell>
          <cell r="AB3953" t="str">
            <v>Continuidade de Atendimento</v>
          </cell>
          <cell r="AC3953" t="str">
            <v>-</v>
          </cell>
          <cell r="AD3953">
            <v>3.5</v>
          </cell>
          <cell r="AE3953">
            <v>3.8</v>
          </cell>
          <cell r="AF3953">
            <v>4.0999999999999996</v>
          </cell>
          <cell r="AG3953">
            <v>0.79100000000000004</v>
          </cell>
          <cell r="AH3953">
            <v>3.7</v>
          </cell>
          <cell r="AI3953">
            <v>4</v>
          </cell>
          <cell r="AJ3953">
            <v>4.3</v>
          </cell>
          <cell r="AK3953">
            <v>0.79400000000000004</v>
          </cell>
        </row>
        <row r="3954">
          <cell r="E3954" t="str">
            <v>GUARULHOS SUL</v>
          </cell>
          <cell r="F3954" t="str">
            <v>GUARULHOS</v>
          </cell>
          <cell r="G3954" t="str">
            <v>Nível 1, 2 e 3</v>
          </cell>
          <cell r="H3954">
            <v>2</v>
          </cell>
          <cell r="I3954">
            <v>1</v>
          </cell>
          <cell r="J3954">
            <v>116</v>
          </cell>
          <cell r="K3954">
            <v>0</v>
          </cell>
          <cell r="L3954">
            <v>0</v>
          </cell>
          <cell r="M3954">
            <v>116</v>
          </cell>
          <cell r="N3954">
            <v>5.2</v>
          </cell>
          <cell r="O3954">
            <v>0</v>
          </cell>
          <cell r="P3954">
            <v>0</v>
          </cell>
          <cell r="Q3954">
            <v>5.2</v>
          </cell>
          <cell r="R3954">
            <v>116</v>
          </cell>
          <cell r="S3954">
            <v>0</v>
          </cell>
          <cell r="T3954">
            <v>0</v>
          </cell>
          <cell r="U3954">
            <v>116</v>
          </cell>
          <cell r="V3954">
            <v>5.2</v>
          </cell>
          <cell r="W3954" t="str">
            <v>AI</v>
          </cell>
          <cell r="X3954" t="str">
            <v>AI</v>
          </cell>
          <cell r="Y3954">
            <v>5.5</v>
          </cell>
          <cell r="Z3954">
            <v>5.8</v>
          </cell>
          <cell r="AA3954">
            <v>0.8</v>
          </cell>
          <cell r="AB3954" t="str">
            <v>Continuidade de Atendimento</v>
          </cell>
          <cell r="AC3954" t="str">
            <v>-</v>
          </cell>
          <cell r="AD3954">
            <v>3.7</v>
          </cell>
          <cell r="AE3954">
            <v>4</v>
          </cell>
          <cell r="AF3954">
            <v>4.3</v>
          </cell>
          <cell r="AG3954">
            <v>0.79500000000000004</v>
          </cell>
          <cell r="AH3954">
            <v>3.7</v>
          </cell>
          <cell r="AI3954">
            <v>4</v>
          </cell>
          <cell r="AJ3954">
            <v>4.3</v>
          </cell>
          <cell r="AK3954">
            <v>0.79400000000000004</v>
          </cell>
        </row>
        <row r="3955">
          <cell r="E3955" t="str">
            <v>SUZANO</v>
          </cell>
          <cell r="F3955" t="str">
            <v>SUZANO</v>
          </cell>
          <cell r="G3955" t="str">
            <v>Nível 4, 5 e 6</v>
          </cell>
          <cell r="H3955">
            <v>1</v>
          </cell>
          <cell r="I3955">
            <v>4</v>
          </cell>
          <cell r="J3955">
            <v>0</v>
          </cell>
          <cell r="K3955">
            <v>444</v>
          </cell>
          <cell r="L3955">
            <v>196</v>
          </cell>
          <cell r="M3955">
            <v>640</v>
          </cell>
          <cell r="N3955">
            <v>0</v>
          </cell>
          <cell r="O3955">
            <v>4.5</v>
          </cell>
          <cell r="P3955">
            <v>2.9</v>
          </cell>
          <cell r="Q3955">
            <v>4</v>
          </cell>
          <cell r="R3955">
            <v>0</v>
          </cell>
          <cell r="S3955">
            <v>444</v>
          </cell>
          <cell r="T3955">
            <v>196</v>
          </cell>
          <cell r="U3955">
            <v>640</v>
          </cell>
          <cell r="V3955">
            <v>4</v>
          </cell>
          <cell r="W3955" t="str">
            <v>AF + EM</v>
          </cell>
          <cell r="X3955" t="str">
            <v>AF + EM</v>
          </cell>
          <cell r="Y3955">
            <v>4.2</v>
          </cell>
          <cell r="Z3955">
            <v>4.4000000000000004</v>
          </cell>
          <cell r="AA3955">
            <v>0.8</v>
          </cell>
          <cell r="AB3955" t="str">
            <v>Continuidade de Atendimento</v>
          </cell>
          <cell r="AC3955" t="str">
            <v>-</v>
          </cell>
          <cell r="AD3955">
            <v>3.8</v>
          </cell>
          <cell r="AE3955">
            <v>4</v>
          </cell>
          <cell r="AF3955">
            <v>4.3</v>
          </cell>
          <cell r="AG3955">
            <v>0.79400000000000004</v>
          </cell>
          <cell r="AH3955">
            <v>3.7</v>
          </cell>
          <cell r="AI3955">
            <v>4</v>
          </cell>
          <cell r="AJ3955">
            <v>4.3</v>
          </cell>
          <cell r="AK3955">
            <v>0.79400000000000004</v>
          </cell>
        </row>
        <row r="3956">
          <cell r="E3956" t="str">
            <v>ITAQUAQUECETUBA</v>
          </cell>
          <cell r="F3956" t="str">
            <v>POA</v>
          </cell>
          <cell r="G3956" t="str">
            <v>Nível 1, 2 e 3</v>
          </cell>
          <cell r="H3956">
            <v>2</v>
          </cell>
          <cell r="I3956">
            <v>5</v>
          </cell>
          <cell r="J3956">
            <v>0</v>
          </cell>
          <cell r="K3956">
            <v>291</v>
          </cell>
          <cell r="L3956">
            <v>127</v>
          </cell>
          <cell r="M3956">
            <v>418</v>
          </cell>
          <cell r="N3956">
            <v>0</v>
          </cell>
          <cell r="O3956">
            <v>4</v>
          </cell>
          <cell r="P3956">
            <v>3.1</v>
          </cell>
          <cell r="Q3956">
            <v>3.7</v>
          </cell>
          <cell r="R3956">
            <v>0</v>
          </cell>
          <cell r="S3956">
            <v>291</v>
          </cell>
          <cell r="T3956">
            <v>127</v>
          </cell>
          <cell r="U3956">
            <v>418</v>
          </cell>
          <cell r="V3956">
            <v>3.7</v>
          </cell>
          <cell r="W3956" t="str">
            <v>AF + EM</v>
          </cell>
          <cell r="X3956" t="str">
            <v>AF + EM</v>
          </cell>
          <cell r="Y3956">
            <v>4.0999999999999996</v>
          </cell>
          <cell r="Z3956">
            <v>4.5</v>
          </cell>
          <cell r="AA3956">
            <v>0.8</v>
          </cell>
          <cell r="AB3956" t="str">
            <v>Continuidade de Atendimento</v>
          </cell>
          <cell r="AC3956" t="str">
            <v>-</v>
          </cell>
          <cell r="AD3956">
            <v>3.5</v>
          </cell>
          <cell r="AE3956">
            <v>3.8</v>
          </cell>
          <cell r="AF3956">
            <v>4.0999999999999996</v>
          </cell>
          <cell r="AG3956">
            <v>0.79300000000000004</v>
          </cell>
          <cell r="AH3956">
            <v>3.7</v>
          </cell>
          <cell r="AI3956">
            <v>4</v>
          </cell>
          <cell r="AJ3956">
            <v>4.3</v>
          </cell>
          <cell r="AK3956">
            <v>0.79400000000000004</v>
          </cell>
        </row>
        <row r="3957">
          <cell r="E3957" t="str">
            <v>ITAQUAQUECETUBA</v>
          </cell>
          <cell r="F3957" t="str">
            <v>ITAQUAQUECETUBA</v>
          </cell>
          <cell r="G3957" t="str">
            <v>Nível 4, 5 e 6</v>
          </cell>
          <cell r="H3957">
            <v>2</v>
          </cell>
          <cell r="I3957">
            <v>3</v>
          </cell>
          <cell r="J3957">
            <v>97</v>
          </cell>
          <cell r="K3957">
            <v>415</v>
          </cell>
          <cell r="L3957">
            <v>220</v>
          </cell>
          <cell r="M3957">
            <v>732</v>
          </cell>
          <cell r="N3957">
            <v>5.7</v>
          </cell>
          <cell r="O3957">
            <v>3.5</v>
          </cell>
          <cell r="P3957">
            <v>2.5</v>
          </cell>
          <cell r="Q3957">
            <v>3.5</v>
          </cell>
          <cell r="R3957">
            <v>97</v>
          </cell>
          <cell r="S3957">
            <v>415</v>
          </cell>
          <cell r="T3957">
            <v>220</v>
          </cell>
          <cell r="U3957">
            <v>732</v>
          </cell>
          <cell r="V3957">
            <v>3.5</v>
          </cell>
          <cell r="W3957" t="str">
            <v>AI + AF + EM</v>
          </cell>
          <cell r="X3957" t="str">
            <v>AI + AF + EM</v>
          </cell>
          <cell r="Y3957">
            <v>3.8</v>
          </cell>
          <cell r="Z3957">
            <v>4.0999999999999996</v>
          </cell>
          <cell r="AA3957">
            <v>0.78700000000000003</v>
          </cell>
          <cell r="AB3957" t="str">
            <v>Continuidade de Atendimento</v>
          </cell>
          <cell r="AC3957" t="str">
            <v>-</v>
          </cell>
          <cell r="AD3957">
            <v>3.5</v>
          </cell>
          <cell r="AE3957">
            <v>3.8</v>
          </cell>
          <cell r="AF3957">
            <v>4.0999999999999996</v>
          </cell>
          <cell r="AG3957">
            <v>0.79300000000000004</v>
          </cell>
          <cell r="AH3957">
            <v>3.7</v>
          </cell>
          <cell r="AI3957">
            <v>4</v>
          </cell>
          <cell r="AJ3957">
            <v>4.3</v>
          </cell>
          <cell r="AK3957">
            <v>0.79400000000000004</v>
          </cell>
        </row>
        <row r="3958">
          <cell r="E3958" t="str">
            <v>MAUA</v>
          </cell>
          <cell r="F3958" t="str">
            <v>RIO GRANDE DA SERRA</v>
          </cell>
          <cell r="G3958" t="str">
            <v>Nível 4, 5 e 6</v>
          </cell>
          <cell r="H3958">
            <v>2</v>
          </cell>
          <cell r="I3958">
            <v>3</v>
          </cell>
          <cell r="J3958">
            <v>72</v>
          </cell>
          <cell r="K3958">
            <v>325</v>
          </cell>
          <cell r="L3958">
            <v>151</v>
          </cell>
          <cell r="M3958">
            <v>548</v>
          </cell>
          <cell r="N3958">
            <v>4.4000000000000004</v>
          </cell>
          <cell r="O3958">
            <v>3.9</v>
          </cell>
          <cell r="P3958">
            <v>2.6</v>
          </cell>
          <cell r="Q3958">
            <v>3.6</v>
          </cell>
          <cell r="R3958">
            <v>72</v>
          </cell>
          <cell r="S3958">
            <v>325</v>
          </cell>
          <cell r="T3958">
            <v>151</v>
          </cell>
          <cell r="U3958">
            <v>548</v>
          </cell>
          <cell r="V3958">
            <v>3.6</v>
          </cell>
          <cell r="W3958" t="str">
            <v>AI + AF + EM</v>
          </cell>
          <cell r="X3958" t="str">
            <v>AI + AF + EM</v>
          </cell>
          <cell r="Y3958">
            <v>3.9</v>
          </cell>
          <cell r="Z3958">
            <v>4.2</v>
          </cell>
          <cell r="AA3958">
            <v>0.78900000000000003</v>
          </cell>
          <cell r="AB3958" t="str">
            <v>Continuidade de Atendimento</v>
          </cell>
          <cell r="AC3958" t="str">
            <v>-</v>
          </cell>
          <cell r="AD3958">
            <v>4</v>
          </cell>
          <cell r="AE3958">
            <v>4.2</v>
          </cell>
          <cell r="AF3958">
            <v>4.5</v>
          </cell>
          <cell r="AG3958">
            <v>0.79600000000000004</v>
          </cell>
          <cell r="AH3958">
            <v>3.7</v>
          </cell>
          <cell r="AI3958">
            <v>4</v>
          </cell>
          <cell r="AJ3958">
            <v>4.3</v>
          </cell>
          <cell r="AK3958">
            <v>0.79400000000000004</v>
          </cell>
        </row>
        <row r="3959">
          <cell r="E3959" t="str">
            <v>LESTE 1</v>
          </cell>
          <cell r="F3959" t="str">
            <v>SAO PAULO</v>
          </cell>
          <cell r="G3959" t="str">
            <v>Nível 1, 2 e 3</v>
          </cell>
          <cell r="H3959">
            <v>2</v>
          </cell>
          <cell r="I3959">
            <v>1</v>
          </cell>
          <cell r="J3959">
            <v>152</v>
          </cell>
          <cell r="K3959">
            <v>0</v>
          </cell>
          <cell r="L3959">
            <v>0</v>
          </cell>
          <cell r="M3959">
            <v>152</v>
          </cell>
          <cell r="N3959">
            <v>5.4</v>
          </cell>
          <cell r="O3959">
            <v>0</v>
          </cell>
          <cell r="P3959">
            <v>0</v>
          </cell>
          <cell r="Q3959">
            <v>5.4</v>
          </cell>
          <cell r="R3959">
            <v>152</v>
          </cell>
          <cell r="S3959">
            <v>0</v>
          </cell>
          <cell r="T3959">
            <v>0</v>
          </cell>
          <cell r="U3959">
            <v>152</v>
          </cell>
          <cell r="V3959">
            <v>5.4</v>
          </cell>
          <cell r="W3959" t="str">
            <v>AI</v>
          </cell>
          <cell r="X3959" t="str">
            <v>AI</v>
          </cell>
          <cell r="Y3959">
            <v>5.7</v>
          </cell>
          <cell r="Z3959">
            <v>5.9</v>
          </cell>
          <cell r="AA3959">
            <v>0.8</v>
          </cell>
          <cell r="AB3959" t="str">
            <v>Continuidade de Atendimento</v>
          </cell>
          <cell r="AC3959" t="str">
            <v>-</v>
          </cell>
          <cell r="AD3959">
            <v>3.8</v>
          </cell>
          <cell r="AE3959">
            <v>4</v>
          </cell>
          <cell r="AF3959">
            <v>4.3</v>
          </cell>
          <cell r="AG3959">
            <v>0.79600000000000004</v>
          </cell>
          <cell r="AH3959">
            <v>3.7</v>
          </cell>
          <cell r="AI3959">
            <v>4</v>
          </cell>
          <cell r="AJ3959">
            <v>4.3</v>
          </cell>
          <cell r="AK3959">
            <v>0.79400000000000004</v>
          </cell>
        </row>
        <row r="3960">
          <cell r="E3960" t="str">
            <v>LESTE 3</v>
          </cell>
          <cell r="F3960" t="str">
            <v>SAO PAULO</v>
          </cell>
          <cell r="G3960" t="str">
            <v>Nível 4, 5 e 6</v>
          </cell>
          <cell r="H3960">
            <v>2</v>
          </cell>
          <cell r="I3960">
            <v>3</v>
          </cell>
          <cell r="J3960">
            <v>0</v>
          </cell>
          <cell r="K3960">
            <v>294</v>
          </cell>
          <cell r="L3960">
            <v>489</v>
          </cell>
          <cell r="M3960">
            <v>783</v>
          </cell>
          <cell r="N3960">
            <v>0</v>
          </cell>
          <cell r="O3960">
            <v>4</v>
          </cell>
          <cell r="P3960">
            <v>2.6</v>
          </cell>
          <cell r="Q3960">
            <v>3.1</v>
          </cell>
          <cell r="R3960">
            <v>0</v>
          </cell>
          <cell r="S3960">
            <v>294</v>
          </cell>
          <cell r="T3960">
            <v>489</v>
          </cell>
          <cell r="U3960">
            <v>783</v>
          </cell>
          <cell r="V3960">
            <v>3.1</v>
          </cell>
          <cell r="W3960" t="str">
            <v>AF + EM</v>
          </cell>
          <cell r="X3960" t="str">
            <v>AF + EM</v>
          </cell>
          <cell r="Y3960">
            <v>3.4</v>
          </cell>
          <cell r="Z3960">
            <v>3.8</v>
          </cell>
          <cell r="AA3960">
            <v>0.79</v>
          </cell>
          <cell r="AB3960" t="str">
            <v>Continuidade de Atendimento</v>
          </cell>
          <cell r="AC3960" t="str">
            <v>-</v>
          </cell>
          <cell r="AD3960">
            <v>3.5</v>
          </cell>
          <cell r="AE3960">
            <v>3.8</v>
          </cell>
          <cell r="AF3960">
            <v>4.0999999999999996</v>
          </cell>
          <cell r="AG3960">
            <v>0.79400000000000004</v>
          </cell>
          <cell r="AH3960">
            <v>3.7</v>
          </cell>
          <cell r="AI3960">
            <v>4</v>
          </cell>
          <cell r="AJ3960">
            <v>4.3</v>
          </cell>
          <cell r="AK3960">
            <v>0.79400000000000004</v>
          </cell>
        </row>
        <row r="3961">
          <cell r="E3961" t="str">
            <v>SUL 3</v>
          </cell>
          <cell r="F3961" t="str">
            <v>SAO PAULO</v>
          </cell>
          <cell r="G3961" t="str">
            <v>Nível 4, 5 e 6</v>
          </cell>
          <cell r="H3961">
            <v>2</v>
          </cell>
          <cell r="I3961">
            <v>3</v>
          </cell>
          <cell r="J3961">
            <v>0</v>
          </cell>
          <cell r="K3961">
            <v>1344</v>
          </cell>
          <cell r="L3961">
            <v>0</v>
          </cell>
          <cell r="M3961">
            <v>1344</v>
          </cell>
          <cell r="N3961">
            <v>0</v>
          </cell>
          <cell r="O3961">
            <v>4</v>
          </cell>
          <cell r="P3961">
            <v>0</v>
          </cell>
          <cell r="Q3961">
            <v>4</v>
          </cell>
          <cell r="R3961">
            <v>0</v>
          </cell>
          <cell r="S3961">
            <v>1344</v>
          </cell>
          <cell r="T3961">
            <v>0</v>
          </cell>
          <cell r="U3961">
            <v>1344</v>
          </cell>
          <cell r="V3961">
            <v>4</v>
          </cell>
          <cell r="W3961" t="str">
            <v>AF</v>
          </cell>
          <cell r="X3961" t="str">
            <v>AF</v>
          </cell>
          <cell r="Y3961">
            <v>4.3</v>
          </cell>
          <cell r="Z3961">
            <v>4.5999999999999996</v>
          </cell>
          <cell r="AA3961">
            <v>0.8</v>
          </cell>
          <cell r="AB3961" t="str">
            <v>Continuidade de Atendimento</v>
          </cell>
          <cell r="AC3961" t="str">
            <v>-</v>
          </cell>
          <cell r="AD3961">
            <v>3.7</v>
          </cell>
          <cell r="AE3961">
            <v>3.9</v>
          </cell>
          <cell r="AF3961">
            <v>4.2</v>
          </cell>
          <cell r="AG3961">
            <v>0.79400000000000004</v>
          </cell>
          <cell r="AH3961">
            <v>3.7</v>
          </cell>
          <cell r="AI3961">
            <v>4</v>
          </cell>
          <cell r="AJ3961">
            <v>4.3</v>
          </cell>
          <cell r="AK3961">
            <v>0.79400000000000004</v>
          </cell>
        </row>
        <row r="3962">
          <cell r="E3962" t="str">
            <v>LESTE 1</v>
          </cell>
          <cell r="F3962" t="str">
            <v>SAO PAULO</v>
          </cell>
          <cell r="G3962" t="str">
            <v>Nível 4, 5 e 6</v>
          </cell>
          <cell r="H3962">
            <v>2</v>
          </cell>
          <cell r="I3962">
            <v>3</v>
          </cell>
          <cell r="J3962">
            <v>54</v>
          </cell>
          <cell r="K3962">
            <v>265</v>
          </cell>
          <cell r="L3962">
            <v>256</v>
          </cell>
          <cell r="M3962">
            <v>575</v>
          </cell>
          <cell r="N3962">
            <v>5.2</v>
          </cell>
          <cell r="O3962">
            <v>4.0999999999999996</v>
          </cell>
          <cell r="P3962">
            <v>2.8</v>
          </cell>
          <cell r="Q3962">
            <v>3.6</v>
          </cell>
          <cell r="R3962">
            <v>54</v>
          </cell>
          <cell r="S3962">
            <v>265</v>
          </cell>
          <cell r="T3962">
            <v>256</v>
          </cell>
          <cell r="U3962">
            <v>575</v>
          </cell>
          <cell r="V3962">
            <v>3.6</v>
          </cell>
          <cell r="W3962" t="str">
            <v>AI + AF + EM</v>
          </cell>
          <cell r="X3962" t="str">
            <v>AI + AF + EM</v>
          </cell>
          <cell r="Y3962">
            <v>3.9</v>
          </cell>
          <cell r="Z3962">
            <v>4.2</v>
          </cell>
          <cell r="AA3962">
            <v>0.8</v>
          </cell>
          <cell r="AB3962" t="str">
            <v>Continuidade de Atendimento</v>
          </cell>
          <cell r="AC3962" t="str">
            <v>-</v>
          </cell>
          <cell r="AD3962">
            <v>3.8</v>
          </cell>
          <cell r="AE3962">
            <v>4</v>
          </cell>
          <cell r="AF3962">
            <v>4.3</v>
          </cell>
          <cell r="AG3962">
            <v>0.79600000000000004</v>
          </cell>
          <cell r="AH3962">
            <v>3.7</v>
          </cell>
          <cell r="AI3962">
            <v>4</v>
          </cell>
          <cell r="AJ3962">
            <v>4.3</v>
          </cell>
          <cell r="AK3962">
            <v>0.79400000000000004</v>
          </cell>
        </row>
        <row r="3963">
          <cell r="E3963" t="str">
            <v>LESTE 2</v>
          </cell>
          <cell r="F3963" t="str">
            <v>SAO PAULO</v>
          </cell>
          <cell r="G3963" t="str">
            <v>Nível 1, 2 e 3</v>
          </cell>
          <cell r="H3963">
            <v>2</v>
          </cell>
          <cell r="I3963">
            <v>1</v>
          </cell>
          <cell r="J3963">
            <v>104</v>
          </cell>
          <cell r="K3963">
            <v>0</v>
          </cell>
          <cell r="L3963">
            <v>0</v>
          </cell>
          <cell r="M3963">
            <v>104</v>
          </cell>
          <cell r="N3963">
            <v>5.0999999999999996</v>
          </cell>
          <cell r="O3963">
            <v>0</v>
          </cell>
          <cell r="P3963">
            <v>0</v>
          </cell>
          <cell r="Q3963">
            <v>5.0999999999999996</v>
          </cell>
          <cell r="R3963">
            <v>104</v>
          </cell>
          <cell r="S3963">
            <v>0</v>
          </cell>
          <cell r="T3963">
            <v>0</v>
          </cell>
          <cell r="U3963">
            <v>104</v>
          </cell>
          <cell r="V3963">
            <v>5.0999999999999996</v>
          </cell>
          <cell r="W3963" t="str">
            <v>AI</v>
          </cell>
          <cell r="X3963" t="str">
            <v>AI</v>
          </cell>
          <cell r="Y3963">
            <v>5.4</v>
          </cell>
          <cell r="Z3963">
            <v>5.7</v>
          </cell>
          <cell r="AA3963">
            <v>0.8</v>
          </cell>
          <cell r="AB3963" t="str">
            <v>Continuidade de Atendimento</v>
          </cell>
          <cell r="AC3963" t="str">
            <v>-</v>
          </cell>
          <cell r="AD3963">
            <v>3.6</v>
          </cell>
          <cell r="AE3963">
            <v>3.9</v>
          </cell>
          <cell r="AF3963">
            <v>4.2</v>
          </cell>
          <cell r="AG3963">
            <v>0.79400000000000004</v>
          </cell>
          <cell r="AH3963">
            <v>3.7</v>
          </cell>
          <cell r="AI3963">
            <v>4</v>
          </cell>
          <cell r="AJ3963">
            <v>4.3</v>
          </cell>
          <cell r="AK3963">
            <v>0.79400000000000004</v>
          </cell>
        </row>
        <row r="3964">
          <cell r="E3964" t="str">
            <v>LESTE 2</v>
          </cell>
          <cell r="F3964" t="str">
            <v>SAO PAULO</v>
          </cell>
          <cell r="G3964" t="str">
            <v>Nível 1, 2 e 3</v>
          </cell>
          <cell r="H3964">
            <v>1</v>
          </cell>
          <cell r="I3964">
            <v>2</v>
          </cell>
          <cell r="J3964">
            <v>117</v>
          </cell>
          <cell r="K3964">
            <v>0</v>
          </cell>
          <cell r="L3964">
            <v>0</v>
          </cell>
          <cell r="M3964">
            <v>117</v>
          </cell>
          <cell r="N3964">
            <v>5.4</v>
          </cell>
          <cell r="O3964">
            <v>0</v>
          </cell>
          <cell r="P3964">
            <v>0</v>
          </cell>
          <cell r="Q3964">
            <v>5.4</v>
          </cell>
          <cell r="R3964">
            <v>117</v>
          </cell>
          <cell r="S3964">
            <v>0</v>
          </cell>
          <cell r="T3964">
            <v>0</v>
          </cell>
          <cell r="U3964">
            <v>117</v>
          </cell>
          <cell r="V3964">
            <v>5.4</v>
          </cell>
          <cell r="W3964" t="str">
            <v>AI</v>
          </cell>
          <cell r="X3964" t="str">
            <v>AI</v>
          </cell>
          <cell r="Y3964">
            <v>5.6</v>
          </cell>
          <cell r="Z3964">
            <v>5.8</v>
          </cell>
          <cell r="AA3964">
            <v>0.8</v>
          </cell>
          <cell r="AB3964" t="str">
            <v>Continuidade de Atendimento</v>
          </cell>
          <cell r="AC3964" t="str">
            <v>-</v>
          </cell>
          <cell r="AD3964">
            <v>3.6</v>
          </cell>
          <cell r="AE3964">
            <v>3.9</v>
          </cell>
          <cell r="AF3964">
            <v>4.2</v>
          </cell>
          <cell r="AG3964">
            <v>0.79400000000000004</v>
          </cell>
          <cell r="AH3964">
            <v>3.7</v>
          </cell>
          <cell r="AI3964">
            <v>4</v>
          </cell>
          <cell r="AJ3964">
            <v>4.3</v>
          </cell>
          <cell r="AK3964">
            <v>0.79400000000000004</v>
          </cell>
        </row>
        <row r="3965">
          <cell r="E3965" t="str">
            <v>DIADEMA</v>
          </cell>
          <cell r="F3965" t="str">
            <v>DIADEMA</v>
          </cell>
          <cell r="G3965" t="str">
            <v>Nível 4, 5 e 6</v>
          </cell>
          <cell r="H3965">
            <v>2</v>
          </cell>
          <cell r="I3965">
            <v>3</v>
          </cell>
          <cell r="J3965">
            <v>0</v>
          </cell>
          <cell r="K3965">
            <v>788</v>
          </cell>
          <cell r="L3965">
            <v>401</v>
          </cell>
          <cell r="M3965">
            <v>1189</v>
          </cell>
          <cell r="N3965">
            <v>0</v>
          </cell>
          <cell r="O3965">
            <v>4</v>
          </cell>
          <cell r="P3965">
            <v>2.8</v>
          </cell>
          <cell r="Q3965">
            <v>3.6</v>
          </cell>
          <cell r="R3965">
            <v>0</v>
          </cell>
          <cell r="S3965">
            <v>788</v>
          </cell>
          <cell r="T3965">
            <v>401</v>
          </cell>
          <cell r="U3965">
            <v>1189</v>
          </cell>
          <cell r="V3965">
            <v>3.6</v>
          </cell>
          <cell r="W3965" t="str">
            <v>AF + EM</v>
          </cell>
          <cell r="X3965" t="str">
            <v>AF + EM</v>
          </cell>
          <cell r="Y3965">
            <v>3.9</v>
          </cell>
          <cell r="Z3965">
            <v>4.2</v>
          </cell>
          <cell r="AA3965">
            <v>0.78600000000000003</v>
          </cell>
          <cell r="AB3965" t="str">
            <v>Continuidade de Atendimento</v>
          </cell>
          <cell r="AC3965" t="str">
            <v>-</v>
          </cell>
          <cell r="AD3965">
            <v>3.8</v>
          </cell>
          <cell r="AE3965">
            <v>4.0999999999999996</v>
          </cell>
          <cell r="AF3965">
            <v>4.4000000000000004</v>
          </cell>
          <cell r="AG3965">
            <v>0.79200000000000004</v>
          </cell>
          <cell r="AH3965">
            <v>3.7</v>
          </cell>
          <cell r="AI3965">
            <v>4</v>
          </cell>
          <cell r="AJ3965">
            <v>4.3</v>
          </cell>
          <cell r="AK3965">
            <v>0.79400000000000004</v>
          </cell>
        </row>
        <row r="3966">
          <cell r="E3966" t="str">
            <v>DIADEMA</v>
          </cell>
          <cell r="F3966" t="str">
            <v>DIADEMA</v>
          </cell>
          <cell r="G3966" t="str">
            <v>Nível 4, 5 e 6</v>
          </cell>
          <cell r="H3966">
            <v>2</v>
          </cell>
          <cell r="I3966">
            <v>7</v>
          </cell>
          <cell r="J3966">
            <v>0</v>
          </cell>
          <cell r="K3966">
            <v>440</v>
          </cell>
          <cell r="L3966">
            <v>238</v>
          </cell>
          <cell r="M3966">
            <v>678</v>
          </cell>
          <cell r="N3966">
            <v>0</v>
          </cell>
          <cell r="O3966">
            <v>4.5999999999999996</v>
          </cell>
          <cell r="P3966">
            <v>3.3</v>
          </cell>
          <cell r="Q3966">
            <v>4.0999999999999996</v>
          </cell>
          <cell r="R3966">
            <v>0</v>
          </cell>
          <cell r="S3966">
            <v>440</v>
          </cell>
          <cell r="T3966">
            <v>238</v>
          </cell>
          <cell r="U3966">
            <v>678</v>
          </cell>
          <cell r="V3966">
            <v>4.0999999999999996</v>
          </cell>
          <cell r="W3966" t="str">
            <v>AF + EM</v>
          </cell>
          <cell r="X3966" t="str">
            <v>AF + EM</v>
          </cell>
          <cell r="Y3966">
            <v>4.4000000000000004</v>
          </cell>
          <cell r="Z3966">
            <v>4.8</v>
          </cell>
          <cell r="AA3966">
            <v>0.8</v>
          </cell>
          <cell r="AB3966" t="str">
            <v>Continuidade de Atendimento</v>
          </cell>
          <cell r="AC3966" t="str">
            <v>-</v>
          </cell>
          <cell r="AD3966">
            <v>3.8</v>
          </cell>
          <cell r="AE3966">
            <v>4.0999999999999996</v>
          </cell>
          <cell r="AF3966">
            <v>4.4000000000000004</v>
          </cell>
          <cell r="AG3966">
            <v>0.79200000000000004</v>
          </cell>
          <cell r="AH3966">
            <v>3.7</v>
          </cell>
          <cell r="AI3966">
            <v>4</v>
          </cell>
          <cell r="AJ3966">
            <v>4.3</v>
          </cell>
          <cell r="AK3966">
            <v>0.79400000000000004</v>
          </cell>
        </row>
        <row r="3967">
          <cell r="E3967" t="str">
            <v>DIADEMA</v>
          </cell>
          <cell r="F3967" t="str">
            <v>DIADEMA</v>
          </cell>
          <cell r="G3967" t="str">
            <v>Nível 1, 2 e 3</v>
          </cell>
          <cell r="H3967">
            <v>1</v>
          </cell>
          <cell r="I3967">
            <v>2</v>
          </cell>
          <cell r="J3967">
            <v>114</v>
          </cell>
          <cell r="K3967">
            <v>0</v>
          </cell>
          <cell r="L3967">
            <v>0</v>
          </cell>
          <cell r="M3967">
            <v>114</v>
          </cell>
          <cell r="N3967">
            <v>6.2</v>
          </cell>
          <cell r="O3967">
            <v>0</v>
          </cell>
          <cell r="P3967">
            <v>0</v>
          </cell>
          <cell r="Q3967">
            <v>6.2</v>
          </cell>
          <cell r="R3967">
            <v>114</v>
          </cell>
          <cell r="S3967">
            <v>0</v>
          </cell>
          <cell r="T3967">
            <v>0</v>
          </cell>
          <cell r="U3967">
            <v>114</v>
          </cell>
          <cell r="V3967">
            <v>6.2</v>
          </cell>
          <cell r="W3967" t="str">
            <v>AI</v>
          </cell>
          <cell r="X3967" t="str">
            <v>AI</v>
          </cell>
          <cell r="Y3967">
            <v>6.4</v>
          </cell>
          <cell r="Z3967">
            <v>6.5</v>
          </cell>
          <cell r="AA3967">
            <v>0.8</v>
          </cell>
          <cell r="AB3967" t="str">
            <v>Continuidade de Atendimento</v>
          </cell>
          <cell r="AC3967" t="str">
            <v>-</v>
          </cell>
          <cell r="AD3967">
            <v>3.8</v>
          </cell>
          <cell r="AE3967">
            <v>4.0999999999999996</v>
          </cell>
          <cell r="AF3967">
            <v>4.4000000000000004</v>
          </cell>
          <cell r="AG3967">
            <v>0.79200000000000004</v>
          </cell>
          <cell r="AH3967">
            <v>3.7</v>
          </cell>
          <cell r="AI3967">
            <v>4</v>
          </cell>
          <cell r="AJ3967">
            <v>4.3</v>
          </cell>
          <cell r="AK3967">
            <v>0.79400000000000004</v>
          </cell>
        </row>
        <row r="3968">
          <cell r="E3968" t="str">
            <v>DIADEMA</v>
          </cell>
          <cell r="F3968" t="str">
            <v>DIADEMA</v>
          </cell>
          <cell r="G3968" t="str">
            <v>Nível 4, 5 e 6</v>
          </cell>
          <cell r="H3968">
            <v>2</v>
          </cell>
          <cell r="I3968">
            <v>3</v>
          </cell>
          <cell r="J3968">
            <v>0</v>
          </cell>
          <cell r="K3968">
            <v>274</v>
          </cell>
          <cell r="L3968">
            <v>241</v>
          </cell>
          <cell r="M3968">
            <v>515</v>
          </cell>
          <cell r="N3968">
            <v>0</v>
          </cell>
          <cell r="O3968">
            <v>4</v>
          </cell>
          <cell r="P3968">
            <v>2.7</v>
          </cell>
          <cell r="Q3968">
            <v>3.4</v>
          </cell>
          <cell r="R3968">
            <v>0</v>
          </cell>
          <cell r="S3968">
            <v>274</v>
          </cell>
          <cell r="T3968">
            <v>241</v>
          </cell>
          <cell r="U3968">
            <v>515</v>
          </cell>
          <cell r="V3968">
            <v>3.4</v>
          </cell>
          <cell r="W3968" t="str">
            <v>AF + EM</v>
          </cell>
          <cell r="X3968" t="str">
            <v>AF + EM</v>
          </cell>
          <cell r="Y3968">
            <v>3.7</v>
          </cell>
          <cell r="Z3968">
            <v>4</v>
          </cell>
          <cell r="AA3968">
            <v>0.78700000000000003</v>
          </cell>
          <cell r="AB3968" t="str">
            <v>Continuidade de Atendimento</v>
          </cell>
          <cell r="AC3968" t="str">
            <v>-</v>
          </cell>
          <cell r="AD3968">
            <v>3.8</v>
          </cell>
          <cell r="AE3968">
            <v>4.0999999999999996</v>
          </cell>
          <cell r="AF3968">
            <v>4.4000000000000004</v>
          </cell>
          <cell r="AG3968">
            <v>0.79200000000000004</v>
          </cell>
          <cell r="AH3968">
            <v>3.7</v>
          </cell>
          <cell r="AI3968">
            <v>4</v>
          </cell>
          <cell r="AJ3968">
            <v>4.3</v>
          </cell>
          <cell r="AK3968">
            <v>0.79400000000000004</v>
          </cell>
        </row>
        <row r="3969">
          <cell r="E3969" t="str">
            <v>DIADEMA</v>
          </cell>
          <cell r="F3969" t="str">
            <v>DIADEMA</v>
          </cell>
          <cell r="G3969" t="str">
            <v>Nível 4, 5 e 6</v>
          </cell>
          <cell r="H3969">
            <v>2</v>
          </cell>
          <cell r="I3969">
            <v>3</v>
          </cell>
          <cell r="J3969">
            <v>0</v>
          </cell>
          <cell r="K3969">
            <v>557</v>
          </cell>
          <cell r="L3969">
            <v>384</v>
          </cell>
          <cell r="M3969">
            <v>941</v>
          </cell>
          <cell r="N3969">
            <v>0</v>
          </cell>
          <cell r="O3969">
            <v>3.8</v>
          </cell>
          <cell r="P3969">
            <v>2.7</v>
          </cell>
          <cell r="Q3969">
            <v>3.4</v>
          </cell>
          <cell r="R3969">
            <v>0</v>
          </cell>
          <cell r="S3969">
            <v>557</v>
          </cell>
          <cell r="T3969">
            <v>384</v>
          </cell>
          <cell r="U3969">
            <v>941</v>
          </cell>
          <cell r="V3969">
            <v>3.4</v>
          </cell>
          <cell r="W3969" t="str">
            <v>AF + EM</v>
          </cell>
          <cell r="X3969" t="str">
            <v>AF + EM</v>
          </cell>
          <cell r="Y3969">
            <v>3.7</v>
          </cell>
          <cell r="Z3969">
            <v>4</v>
          </cell>
          <cell r="AA3969">
            <v>0.78500000000000003</v>
          </cell>
          <cell r="AB3969" t="str">
            <v>Continuidade de Atendimento</v>
          </cell>
          <cell r="AC3969" t="str">
            <v>-</v>
          </cell>
          <cell r="AD3969">
            <v>3.8</v>
          </cell>
          <cell r="AE3969">
            <v>4.0999999999999996</v>
          </cell>
          <cell r="AF3969">
            <v>4.4000000000000004</v>
          </cell>
          <cell r="AG3969">
            <v>0.79200000000000004</v>
          </cell>
          <cell r="AH3969">
            <v>3.7</v>
          </cell>
          <cell r="AI3969">
            <v>4</v>
          </cell>
          <cell r="AJ3969">
            <v>4.3</v>
          </cell>
          <cell r="AK3969">
            <v>0.79400000000000004</v>
          </cell>
        </row>
        <row r="3970">
          <cell r="E3970" t="str">
            <v>MAUA</v>
          </cell>
          <cell r="F3970" t="str">
            <v>MAUA</v>
          </cell>
          <cell r="G3970" t="str">
            <v>Nível 4, 5 e 6</v>
          </cell>
          <cell r="H3970">
            <v>2</v>
          </cell>
          <cell r="I3970">
            <v>3</v>
          </cell>
          <cell r="J3970">
            <v>0</v>
          </cell>
          <cell r="K3970">
            <v>502</v>
          </cell>
          <cell r="L3970">
            <v>257</v>
          </cell>
          <cell r="M3970">
            <v>759</v>
          </cell>
          <cell r="N3970">
            <v>0</v>
          </cell>
          <cell r="O3970">
            <v>3.5</v>
          </cell>
          <cell r="P3970">
            <v>2.7</v>
          </cell>
          <cell r="Q3970">
            <v>3.2</v>
          </cell>
          <cell r="R3970">
            <v>0</v>
          </cell>
          <cell r="S3970">
            <v>502</v>
          </cell>
          <cell r="T3970">
            <v>257</v>
          </cell>
          <cell r="U3970">
            <v>759</v>
          </cell>
          <cell r="V3970">
            <v>3.2</v>
          </cell>
          <cell r="W3970" t="str">
            <v>AF + EM</v>
          </cell>
          <cell r="X3970" t="str">
            <v>AF + EM</v>
          </cell>
          <cell r="Y3970">
            <v>3.5</v>
          </cell>
          <cell r="Z3970">
            <v>3.9</v>
          </cell>
          <cell r="AA3970">
            <v>0.8</v>
          </cell>
          <cell r="AB3970" t="str">
            <v>Continuidade de Atendimento</v>
          </cell>
          <cell r="AC3970" t="str">
            <v>-</v>
          </cell>
          <cell r="AD3970">
            <v>4</v>
          </cell>
          <cell r="AE3970">
            <v>4.2</v>
          </cell>
          <cell r="AF3970">
            <v>4.5</v>
          </cell>
          <cell r="AG3970">
            <v>0.79600000000000004</v>
          </cell>
          <cell r="AH3970">
            <v>3.7</v>
          </cell>
          <cell r="AI3970">
            <v>4</v>
          </cell>
          <cell r="AJ3970">
            <v>4.3</v>
          </cell>
          <cell r="AK3970">
            <v>0.79400000000000004</v>
          </cell>
        </row>
        <row r="3971">
          <cell r="E3971" t="str">
            <v>MAUA</v>
          </cell>
          <cell r="F3971" t="str">
            <v>MAUA</v>
          </cell>
          <cell r="G3971" t="str">
            <v>Nível 1, 2 e 3</v>
          </cell>
          <cell r="H3971">
            <v>1</v>
          </cell>
          <cell r="I3971">
            <v>2</v>
          </cell>
          <cell r="J3971">
            <v>62</v>
          </cell>
          <cell r="K3971">
            <v>0</v>
          </cell>
          <cell r="L3971">
            <v>0</v>
          </cell>
          <cell r="M3971">
            <v>62</v>
          </cell>
          <cell r="N3971">
            <v>5.5</v>
          </cell>
          <cell r="O3971">
            <v>0</v>
          </cell>
          <cell r="P3971">
            <v>0</v>
          </cell>
          <cell r="Q3971">
            <v>5.5</v>
          </cell>
          <cell r="R3971">
            <v>62</v>
          </cell>
          <cell r="S3971">
            <v>0</v>
          </cell>
          <cell r="T3971">
            <v>0</v>
          </cell>
          <cell r="U3971">
            <v>62</v>
          </cell>
          <cell r="V3971">
            <v>5.5</v>
          </cell>
          <cell r="W3971" t="str">
            <v>AI</v>
          </cell>
          <cell r="X3971" t="str">
            <v>AI</v>
          </cell>
          <cell r="Y3971">
            <v>5.7</v>
          </cell>
          <cell r="Z3971">
            <v>5.9</v>
          </cell>
          <cell r="AA3971">
            <v>0.8</v>
          </cell>
          <cell r="AB3971" t="str">
            <v>Continuidade de Atendimento</v>
          </cell>
          <cell r="AC3971" t="str">
            <v>-</v>
          </cell>
          <cell r="AD3971">
            <v>4</v>
          </cell>
          <cell r="AE3971">
            <v>4.2</v>
          </cell>
          <cell r="AF3971">
            <v>4.5</v>
          </cell>
          <cell r="AG3971">
            <v>0.79600000000000004</v>
          </cell>
          <cell r="AH3971">
            <v>3.7</v>
          </cell>
          <cell r="AI3971">
            <v>4</v>
          </cell>
          <cell r="AJ3971">
            <v>4.3</v>
          </cell>
          <cell r="AK3971">
            <v>0.79400000000000004</v>
          </cell>
        </row>
        <row r="3972">
          <cell r="E3972" t="str">
            <v>MAUA</v>
          </cell>
          <cell r="F3972" t="str">
            <v>MAUA</v>
          </cell>
          <cell r="G3972" t="str">
            <v>Nível 1, 2 e 3</v>
          </cell>
          <cell r="H3972">
            <v>1</v>
          </cell>
          <cell r="I3972">
            <v>6</v>
          </cell>
          <cell r="J3972">
            <v>0</v>
          </cell>
          <cell r="K3972">
            <v>307</v>
          </cell>
          <cell r="L3972">
            <v>141</v>
          </cell>
          <cell r="M3972">
            <v>448</v>
          </cell>
          <cell r="N3972">
            <v>0</v>
          </cell>
          <cell r="O3972">
            <v>4.4000000000000004</v>
          </cell>
          <cell r="P3972">
            <v>3.2</v>
          </cell>
          <cell r="Q3972">
            <v>4</v>
          </cell>
          <cell r="R3972">
            <v>0</v>
          </cell>
          <cell r="S3972">
            <v>307</v>
          </cell>
          <cell r="T3972">
            <v>141</v>
          </cell>
          <cell r="U3972">
            <v>448</v>
          </cell>
          <cell r="V3972">
            <v>4</v>
          </cell>
          <cell r="W3972" t="str">
            <v>AF + EM</v>
          </cell>
          <cell r="X3972" t="str">
            <v>AF + EM</v>
          </cell>
          <cell r="Y3972">
            <v>4.3</v>
          </cell>
          <cell r="Z3972">
            <v>4.5999999999999996</v>
          </cell>
          <cell r="AA3972">
            <v>0.8</v>
          </cell>
          <cell r="AB3972" t="str">
            <v>Continuidade de Atendimento</v>
          </cell>
          <cell r="AC3972" t="str">
            <v>-</v>
          </cell>
          <cell r="AD3972">
            <v>4</v>
          </cell>
          <cell r="AE3972">
            <v>4.2</v>
          </cell>
          <cell r="AF3972">
            <v>4.5</v>
          </cell>
          <cell r="AG3972">
            <v>0.79600000000000004</v>
          </cell>
          <cell r="AH3972">
            <v>3.7</v>
          </cell>
          <cell r="AI3972">
            <v>4</v>
          </cell>
          <cell r="AJ3972">
            <v>4.3</v>
          </cell>
          <cell r="AK3972">
            <v>0.79400000000000004</v>
          </cell>
        </row>
        <row r="3973">
          <cell r="E3973" t="str">
            <v>OSASCO</v>
          </cell>
          <cell r="F3973" t="str">
            <v>OSASCO</v>
          </cell>
          <cell r="G3973" t="str">
            <v>Nível 4, 5 e 6</v>
          </cell>
          <cell r="H3973">
            <v>2</v>
          </cell>
          <cell r="I3973">
            <v>3</v>
          </cell>
          <cell r="J3973">
            <v>0</v>
          </cell>
          <cell r="K3973">
            <v>844</v>
          </cell>
          <cell r="L3973">
            <v>482</v>
          </cell>
          <cell r="M3973">
            <v>1326</v>
          </cell>
          <cell r="N3973">
            <v>0</v>
          </cell>
          <cell r="O3973">
            <v>3.6</v>
          </cell>
          <cell r="P3973">
            <v>2.6</v>
          </cell>
          <cell r="Q3973">
            <v>3.2</v>
          </cell>
          <cell r="R3973">
            <v>0</v>
          </cell>
          <cell r="S3973">
            <v>844</v>
          </cell>
          <cell r="T3973">
            <v>482</v>
          </cell>
          <cell r="U3973">
            <v>1326</v>
          </cell>
          <cell r="V3973">
            <v>3.2</v>
          </cell>
          <cell r="W3973" t="str">
            <v>AF + EM</v>
          </cell>
          <cell r="X3973" t="str">
            <v>AF + EM</v>
          </cell>
          <cell r="Y3973">
            <v>3.5</v>
          </cell>
          <cell r="Z3973">
            <v>3.9</v>
          </cell>
          <cell r="AA3973">
            <v>0.78400000000000003</v>
          </cell>
          <cell r="AB3973" t="str">
            <v>Continuidade de Atendimento</v>
          </cell>
          <cell r="AC3973" t="str">
            <v>-</v>
          </cell>
          <cell r="AD3973">
            <v>3.5</v>
          </cell>
          <cell r="AE3973">
            <v>3.8</v>
          </cell>
          <cell r="AF3973">
            <v>4.0999999999999996</v>
          </cell>
          <cell r="AG3973">
            <v>0.79100000000000004</v>
          </cell>
          <cell r="AH3973">
            <v>3.7</v>
          </cell>
          <cell r="AI3973">
            <v>4</v>
          </cell>
          <cell r="AJ3973">
            <v>4.3</v>
          </cell>
          <cell r="AK3973">
            <v>0.79400000000000004</v>
          </cell>
        </row>
        <row r="3974">
          <cell r="E3974" t="str">
            <v>GUARULHOS SUL</v>
          </cell>
          <cell r="F3974" t="str">
            <v>GUARULHOS</v>
          </cell>
          <cell r="G3974" t="str">
            <v>Nível 1, 2 e 3</v>
          </cell>
          <cell r="H3974">
            <v>2</v>
          </cell>
          <cell r="I3974">
            <v>1</v>
          </cell>
          <cell r="J3974">
            <v>76</v>
          </cell>
          <cell r="K3974">
            <v>0</v>
          </cell>
          <cell r="L3974">
            <v>0</v>
          </cell>
          <cell r="M3974">
            <v>76</v>
          </cell>
          <cell r="N3974">
            <v>4.5999999999999996</v>
          </cell>
          <cell r="O3974">
            <v>0</v>
          </cell>
          <cell r="P3974">
            <v>0</v>
          </cell>
          <cell r="Q3974">
            <v>4.5999999999999996</v>
          </cell>
          <cell r="R3974">
            <v>76</v>
          </cell>
          <cell r="S3974">
            <v>0</v>
          </cell>
          <cell r="T3974">
            <v>0</v>
          </cell>
          <cell r="U3974">
            <v>76</v>
          </cell>
          <cell r="V3974">
            <v>4.5999999999999996</v>
          </cell>
          <cell r="W3974" t="str">
            <v>AI</v>
          </cell>
          <cell r="X3974" t="str">
            <v>AI</v>
          </cell>
          <cell r="Y3974">
            <v>4.9000000000000004</v>
          </cell>
          <cell r="Z3974">
            <v>5.2</v>
          </cell>
          <cell r="AA3974">
            <v>0.8</v>
          </cell>
          <cell r="AB3974" t="str">
            <v>Continuidade de Atendimento</v>
          </cell>
          <cell r="AC3974" t="str">
            <v>-</v>
          </cell>
          <cell r="AD3974">
            <v>3.7</v>
          </cell>
          <cell r="AE3974">
            <v>4</v>
          </cell>
          <cell r="AF3974">
            <v>4.3</v>
          </cell>
          <cell r="AG3974">
            <v>0.79500000000000004</v>
          </cell>
          <cell r="AH3974">
            <v>3.7</v>
          </cell>
          <cell r="AI3974">
            <v>4</v>
          </cell>
          <cell r="AJ3974">
            <v>4.3</v>
          </cell>
          <cell r="AK3974">
            <v>0.79400000000000004</v>
          </cell>
        </row>
        <row r="3975">
          <cell r="E3975" t="str">
            <v>GUARULHOS SUL</v>
          </cell>
          <cell r="F3975" t="str">
            <v>GUARULHOS</v>
          </cell>
          <cell r="G3975" t="str">
            <v>Nível 1, 2 e 3</v>
          </cell>
          <cell r="H3975">
            <v>1</v>
          </cell>
          <cell r="I3975">
            <v>2</v>
          </cell>
          <cell r="J3975">
            <v>121</v>
          </cell>
          <cell r="K3975">
            <v>0</v>
          </cell>
          <cell r="L3975">
            <v>0</v>
          </cell>
          <cell r="M3975">
            <v>121</v>
          </cell>
          <cell r="N3975">
            <v>6.1</v>
          </cell>
          <cell r="O3975">
            <v>0</v>
          </cell>
          <cell r="P3975">
            <v>0</v>
          </cell>
          <cell r="Q3975">
            <v>6.1</v>
          </cell>
          <cell r="R3975">
            <v>121</v>
          </cell>
          <cell r="S3975">
            <v>0</v>
          </cell>
          <cell r="T3975">
            <v>0</v>
          </cell>
          <cell r="U3975">
            <v>121</v>
          </cell>
          <cell r="V3975">
            <v>6.1</v>
          </cell>
          <cell r="W3975" t="str">
            <v>AI</v>
          </cell>
          <cell r="X3975" t="str">
            <v>AI</v>
          </cell>
          <cell r="Y3975">
            <v>6.3</v>
          </cell>
          <cell r="Z3975">
            <v>6.5</v>
          </cell>
          <cell r="AA3975">
            <v>0.8</v>
          </cell>
          <cell r="AB3975" t="str">
            <v>Continuidade de Atendimento</v>
          </cell>
          <cell r="AC3975" t="str">
            <v>-</v>
          </cell>
          <cell r="AD3975">
            <v>3.7</v>
          </cell>
          <cell r="AE3975">
            <v>4</v>
          </cell>
          <cell r="AF3975">
            <v>4.3</v>
          </cell>
          <cell r="AG3975">
            <v>0.79500000000000004</v>
          </cell>
          <cell r="AH3975">
            <v>3.7</v>
          </cell>
          <cell r="AI3975">
            <v>4</v>
          </cell>
          <cell r="AJ3975">
            <v>4.3</v>
          </cell>
          <cell r="AK3975">
            <v>0.79400000000000004</v>
          </cell>
        </row>
        <row r="3976">
          <cell r="E3976" t="str">
            <v>GUARULHOS SUL</v>
          </cell>
          <cell r="F3976" t="str">
            <v>GUARULHOS</v>
          </cell>
          <cell r="G3976" t="str">
            <v>Nível 4, 5 e 6</v>
          </cell>
          <cell r="H3976">
            <v>2</v>
          </cell>
          <cell r="I3976">
            <v>3</v>
          </cell>
          <cell r="J3976">
            <v>0</v>
          </cell>
          <cell r="K3976">
            <v>293</v>
          </cell>
          <cell r="L3976">
            <v>220</v>
          </cell>
          <cell r="M3976">
            <v>513</v>
          </cell>
          <cell r="N3976">
            <v>0</v>
          </cell>
          <cell r="O3976">
            <v>3.6</v>
          </cell>
          <cell r="P3976">
            <v>2.6</v>
          </cell>
          <cell r="Q3976">
            <v>3.2</v>
          </cell>
          <cell r="R3976">
            <v>0</v>
          </cell>
          <cell r="S3976">
            <v>293</v>
          </cell>
          <cell r="T3976">
            <v>220</v>
          </cell>
          <cell r="U3976">
            <v>513</v>
          </cell>
          <cell r="V3976">
            <v>3.2</v>
          </cell>
          <cell r="W3976" t="str">
            <v>AF + EM</v>
          </cell>
          <cell r="X3976" t="str">
            <v>AF + EM</v>
          </cell>
          <cell r="Y3976">
            <v>3.5</v>
          </cell>
          <cell r="Z3976">
            <v>3.8</v>
          </cell>
          <cell r="AA3976">
            <v>0.8</v>
          </cell>
          <cell r="AB3976" t="str">
            <v>Continuidade de Atendimento</v>
          </cell>
          <cell r="AC3976" t="str">
            <v>-</v>
          </cell>
          <cell r="AD3976">
            <v>3.7</v>
          </cell>
          <cell r="AE3976">
            <v>4</v>
          </cell>
          <cell r="AF3976">
            <v>4.3</v>
          </cell>
          <cell r="AG3976">
            <v>0.79500000000000004</v>
          </cell>
          <cell r="AH3976">
            <v>3.7</v>
          </cell>
          <cell r="AI3976">
            <v>4</v>
          </cell>
          <cell r="AJ3976">
            <v>4.3</v>
          </cell>
          <cell r="AK3976">
            <v>0.79400000000000004</v>
          </cell>
        </row>
        <row r="3977">
          <cell r="E3977" t="str">
            <v>SUL 1</v>
          </cell>
          <cell r="F3977" t="str">
            <v>SAO PAULO</v>
          </cell>
          <cell r="G3977" t="str">
            <v>Nível 1, 2 e 3</v>
          </cell>
          <cell r="H3977">
            <v>2</v>
          </cell>
          <cell r="I3977">
            <v>1</v>
          </cell>
          <cell r="J3977">
            <v>106</v>
          </cell>
          <cell r="K3977">
            <v>0</v>
          </cell>
          <cell r="L3977">
            <v>0</v>
          </cell>
          <cell r="M3977">
            <v>106</v>
          </cell>
          <cell r="N3977">
            <v>5.6</v>
          </cell>
          <cell r="O3977">
            <v>0</v>
          </cell>
          <cell r="P3977">
            <v>0</v>
          </cell>
          <cell r="Q3977">
            <v>5.6</v>
          </cell>
          <cell r="R3977">
            <v>106</v>
          </cell>
          <cell r="S3977">
            <v>0</v>
          </cell>
          <cell r="T3977">
            <v>0</v>
          </cell>
          <cell r="U3977">
            <v>106</v>
          </cell>
          <cell r="V3977">
            <v>5.6</v>
          </cell>
          <cell r="W3977" t="str">
            <v>AI</v>
          </cell>
          <cell r="X3977" t="str">
            <v>AI</v>
          </cell>
          <cell r="Y3977">
            <v>5.9</v>
          </cell>
          <cell r="Z3977">
            <v>6.1</v>
          </cell>
          <cell r="AA3977">
            <v>0.8</v>
          </cell>
          <cell r="AB3977" t="str">
            <v>Continuidade de Atendimento</v>
          </cell>
          <cell r="AC3977" t="str">
            <v>-</v>
          </cell>
          <cell r="AD3977">
            <v>3.6</v>
          </cell>
          <cell r="AE3977">
            <v>3.9</v>
          </cell>
          <cell r="AF3977">
            <v>4.2</v>
          </cell>
          <cell r="AG3977">
            <v>0.79500000000000004</v>
          </cell>
          <cell r="AH3977">
            <v>3.7</v>
          </cell>
          <cell r="AI3977">
            <v>4</v>
          </cell>
          <cell r="AJ3977">
            <v>4.3</v>
          </cell>
          <cell r="AK3977">
            <v>0.79400000000000004</v>
          </cell>
        </row>
        <row r="3978">
          <cell r="E3978" t="str">
            <v>GUARATINGUETA</v>
          </cell>
          <cell r="F3978" t="str">
            <v>CRUZEIRO</v>
          </cell>
          <cell r="G3978" t="str">
            <v>Nível 4, 5 e 6</v>
          </cell>
          <cell r="H3978">
            <v>2</v>
          </cell>
          <cell r="I3978">
            <v>7</v>
          </cell>
          <cell r="J3978">
            <v>0</v>
          </cell>
          <cell r="K3978">
            <v>147</v>
          </cell>
          <cell r="L3978">
            <v>102</v>
          </cell>
          <cell r="M3978">
            <v>249</v>
          </cell>
          <cell r="N3978">
            <v>0</v>
          </cell>
          <cell r="O3978">
            <v>3.6</v>
          </cell>
          <cell r="P3978">
            <v>2.6</v>
          </cell>
          <cell r="Q3978">
            <v>3.2</v>
          </cell>
          <cell r="R3978">
            <v>0</v>
          </cell>
          <cell r="S3978">
            <v>147</v>
          </cell>
          <cell r="T3978">
            <v>102</v>
          </cell>
          <cell r="U3978">
            <v>249</v>
          </cell>
          <cell r="V3978">
            <v>3.2</v>
          </cell>
          <cell r="W3978" t="str">
            <v>AF + EM</v>
          </cell>
          <cell r="X3978" t="str">
            <v>AF + EM</v>
          </cell>
          <cell r="Y3978">
            <v>3.5</v>
          </cell>
          <cell r="Z3978">
            <v>3.9</v>
          </cell>
          <cell r="AA3978">
            <v>0.8</v>
          </cell>
          <cell r="AB3978" t="str">
            <v>Continuidade de Atendimento</v>
          </cell>
          <cell r="AC3978" t="str">
            <v>-</v>
          </cell>
          <cell r="AD3978">
            <v>3.4</v>
          </cell>
          <cell r="AE3978">
            <v>3.8</v>
          </cell>
          <cell r="AF3978">
            <v>4.0999999999999996</v>
          </cell>
          <cell r="AG3978">
            <v>0.79700000000000004</v>
          </cell>
          <cell r="AH3978">
            <v>3.7</v>
          </cell>
          <cell r="AI3978">
            <v>4</v>
          </cell>
          <cell r="AJ3978">
            <v>4.3</v>
          </cell>
          <cell r="AK3978">
            <v>0.79400000000000004</v>
          </cell>
        </row>
        <row r="3979">
          <cell r="E3979" t="str">
            <v>CARAPICUIBA</v>
          </cell>
          <cell r="F3979" t="str">
            <v>COTIA</v>
          </cell>
          <cell r="G3979" t="str">
            <v>Nível 4, 5 e 6</v>
          </cell>
          <cell r="H3979">
            <v>1</v>
          </cell>
          <cell r="I3979">
            <v>8</v>
          </cell>
          <cell r="J3979">
            <v>0</v>
          </cell>
          <cell r="K3979">
            <v>421</v>
          </cell>
          <cell r="L3979">
            <v>133</v>
          </cell>
          <cell r="M3979">
            <v>554</v>
          </cell>
          <cell r="N3979">
            <v>0</v>
          </cell>
          <cell r="O3979">
            <v>4.2</v>
          </cell>
          <cell r="P3979">
            <v>3.1</v>
          </cell>
          <cell r="Q3979">
            <v>3.9</v>
          </cell>
          <cell r="R3979">
            <v>0</v>
          </cell>
          <cell r="S3979">
            <v>421</v>
          </cell>
          <cell r="T3979">
            <v>133</v>
          </cell>
          <cell r="U3979">
            <v>554</v>
          </cell>
          <cell r="V3979">
            <v>3.9</v>
          </cell>
          <cell r="W3979" t="str">
            <v>AF + EM</v>
          </cell>
          <cell r="X3979" t="str">
            <v>AF + EM</v>
          </cell>
          <cell r="Y3979">
            <v>4.2</v>
          </cell>
          <cell r="Z3979">
            <v>4.4000000000000004</v>
          </cell>
          <cell r="AA3979">
            <v>0.8</v>
          </cell>
          <cell r="AB3979" t="str">
            <v>Continuidade de Atendimento</v>
          </cell>
          <cell r="AC3979" t="str">
            <v>-</v>
          </cell>
          <cell r="AD3979">
            <v>3.7</v>
          </cell>
          <cell r="AE3979">
            <v>4</v>
          </cell>
          <cell r="AF3979">
            <v>4.3</v>
          </cell>
          <cell r="AG3979">
            <v>0.79400000000000004</v>
          </cell>
          <cell r="AH3979">
            <v>3.7</v>
          </cell>
          <cell r="AI3979">
            <v>4</v>
          </cell>
          <cell r="AJ3979">
            <v>4.3</v>
          </cell>
          <cell r="AK3979">
            <v>0.79400000000000004</v>
          </cell>
        </row>
        <row r="3980">
          <cell r="E3980" t="str">
            <v>LESTE 3</v>
          </cell>
          <cell r="F3980" t="str">
            <v>SAO PAULO</v>
          </cell>
          <cell r="G3980" t="str">
            <v>Nível 1, 2 e 3</v>
          </cell>
          <cell r="H3980">
            <v>1</v>
          </cell>
          <cell r="I3980">
            <v>2</v>
          </cell>
          <cell r="J3980">
            <v>83</v>
          </cell>
          <cell r="K3980">
            <v>0</v>
          </cell>
          <cell r="L3980">
            <v>0</v>
          </cell>
          <cell r="M3980">
            <v>83</v>
          </cell>
          <cell r="N3980">
            <v>5.5</v>
          </cell>
          <cell r="O3980">
            <v>0</v>
          </cell>
          <cell r="P3980">
            <v>0</v>
          </cell>
          <cell r="Q3980">
            <v>5.5</v>
          </cell>
          <cell r="R3980">
            <v>83</v>
          </cell>
          <cell r="S3980">
            <v>0</v>
          </cell>
          <cell r="T3980">
            <v>0</v>
          </cell>
          <cell r="U3980">
            <v>83</v>
          </cell>
          <cell r="V3980">
            <v>5.5</v>
          </cell>
          <cell r="W3980" t="str">
            <v>AI</v>
          </cell>
          <cell r="X3980" t="str">
            <v>AI</v>
          </cell>
          <cell r="Y3980">
            <v>5.7</v>
          </cell>
          <cell r="Z3980">
            <v>5.9</v>
          </cell>
          <cell r="AA3980">
            <v>0.8</v>
          </cell>
          <cell r="AB3980" t="str">
            <v>Continuidade de Atendimento</v>
          </cell>
          <cell r="AC3980" t="str">
            <v>-</v>
          </cell>
          <cell r="AD3980">
            <v>3.5</v>
          </cell>
          <cell r="AE3980">
            <v>3.8</v>
          </cell>
          <cell r="AF3980">
            <v>4.0999999999999996</v>
          </cell>
          <cell r="AG3980">
            <v>0.79400000000000004</v>
          </cell>
          <cell r="AH3980">
            <v>3.7</v>
          </cell>
          <cell r="AI3980">
            <v>4</v>
          </cell>
          <cell r="AJ3980">
            <v>4.3</v>
          </cell>
          <cell r="AK3980">
            <v>0.79400000000000004</v>
          </cell>
        </row>
        <row r="3981">
          <cell r="E3981" t="str">
            <v>SUL 2</v>
          </cell>
          <cell r="F3981" t="str">
            <v>SAO PAULO</v>
          </cell>
          <cell r="G3981" t="str">
            <v>Nível 4, 5 e 6</v>
          </cell>
          <cell r="H3981">
            <v>2</v>
          </cell>
          <cell r="I3981">
            <v>3</v>
          </cell>
          <cell r="J3981">
            <v>156</v>
          </cell>
          <cell r="K3981">
            <v>521</v>
          </cell>
          <cell r="L3981">
            <v>242</v>
          </cell>
          <cell r="M3981">
            <v>919</v>
          </cell>
          <cell r="N3981">
            <v>4.5</v>
          </cell>
          <cell r="O3981">
            <v>3.8</v>
          </cell>
          <cell r="P3981">
            <v>2.8</v>
          </cell>
          <cell r="Q3981">
            <v>3.7</v>
          </cell>
          <cell r="R3981">
            <v>156</v>
          </cell>
          <cell r="S3981">
            <v>521</v>
          </cell>
          <cell r="T3981">
            <v>242</v>
          </cell>
          <cell r="U3981">
            <v>919</v>
          </cell>
          <cell r="V3981">
            <v>3.7</v>
          </cell>
          <cell r="W3981" t="str">
            <v>AI + AF + EM</v>
          </cell>
          <cell r="X3981" t="str">
            <v>AI + AF + EM</v>
          </cell>
          <cell r="Y3981">
            <v>4</v>
          </cell>
          <cell r="Z3981">
            <v>4.2</v>
          </cell>
          <cell r="AA3981">
            <v>0.79</v>
          </cell>
          <cell r="AB3981" t="str">
            <v>Continuidade de Atendimento</v>
          </cell>
          <cell r="AC3981" t="str">
            <v>-</v>
          </cell>
          <cell r="AD3981">
            <v>3.6</v>
          </cell>
          <cell r="AE3981">
            <v>3.9</v>
          </cell>
          <cell r="AF3981">
            <v>4.2</v>
          </cell>
          <cell r="AG3981">
            <v>0.79300000000000004</v>
          </cell>
          <cell r="AH3981">
            <v>3.7</v>
          </cell>
          <cell r="AI3981">
            <v>4</v>
          </cell>
          <cell r="AJ3981">
            <v>4.3</v>
          </cell>
          <cell r="AK3981">
            <v>0.79400000000000004</v>
          </cell>
        </row>
        <row r="3982">
          <cell r="E3982" t="str">
            <v>CAMPINAS OESTE</v>
          </cell>
          <cell r="F3982" t="str">
            <v>CAMPINAS</v>
          </cell>
          <cell r="G3982" t="str">
            <v>Nível 1, 2 e 3</v>
          </cell>
          <cell r="H3982">
            <v>1</v>
          </cell>
          <cell r="I3982">
            <v>2</v>
          </cell>
          <cell r="J3982">
            <v>29</v>
          </cell>
          <cell r="K3982">
            <v>119</v>
          </cell>
          <cell r="L3982">
            <v>0</v>
          </cell>
          <cell r="M3982">
            <v>148</v>
          </cell>
          <cell r="N3982">
            <v>5.5</v>
          </cell>
          <cell r="O3982">
            <v>4.9000000000000004</v>
          </cell>
          <cell r="P3982">
            <v>0</v>
          </cell>
          <cell r="Q3982">
            <v>5</v>
          </cell>
          <cell r="R3982">
            <v>29</v>
          </cell>
          <cell r="S3982">
            <v>119</v>
          </cell>
          <cell r="T3982">
            <v>0</v>
          </cell>
          <cell r="U3982">
            <v>148</v>
          </cell>
          <cell r="V3982">
            <v>5</v>
          </cell>
          <cell r="W3982" t="str">
            <v>AI + AF</v>
          </cell>
          <cell r="X3982" t="str">
            <v>AI + AF</v>
          </cell>
          <cell r="Y3982">
            <v>5.2</v>
          </cell>
          <cell r="Z3982">
            <v>5.4</v>
          </cell>
          <cell r="AA3982">
            <v>0.8</v>
          </cell>
          <cell r="AB3982" t="str">
            <v>Continuidade de Atendimento</v>
          </cell>
          <cell r="AC3982" t="str">
            <v>-</v>
          </cell>
          <cell r="AD3982">
            <v>3.7</v>
          </cell>
          <cell r="AE3982">
            <v>4</v>
          </cell>
          <cell r="AF3982">
            <v>4.3</v>
          </cell>
          <cell r="AG3982">
            <v>0.79200000000000004</v>
          </cell>
          <cell r="AH3982">
            <v>3.7</v>
          </cell>
          <cell r="AI3982">
            <v>4</v>
          </cell>
          <cell r="AJ3982">
            <v>4.3</v>
          </cell>
          <cell r="AK3982">
            <v>0.79400000000000004</v>
          </cell>
        </row>
        <row r="3983">
          <cell r="E3983" t="str">
            <v>DIADEMA</v>
          </cell>
          <cell r="F3983" t="str">
            <v>DIADEMA</v>
          </cell>
          <cell r="G3983" t="str">
            <v>Nível 1, 2 e 3</v>
          </cell>
          <cell r="H3983">
            <v>1</v>
          </cell>
          <cell r="I3983">
            <v>2</v>
          </cell>
          <cell r="J3983">
            <v>35</v>
          </cell>
          <cell r="K3983">
            <v>123</v>
          </cell>
          <cell r="L3983">
            <v>0</v>
          </cell>
          <cell r="M3983">
            <v>158</v>
          </cell>
          <cell r="N3983">
            <v>5.3</v>
          </cell>
          <cell r="O3983">
            <v>4</v>
          </cell>
          <cell r="P3983">
            <v>0</v>
          </cell>
          <cell r="Q3983">
            <v>4.3</v>
          </cell>
          <cell r="R3983">
            <v>35</v>
          </cell>
          <cell r="S3983">
            <v>123</v>
          </cell>
          <cell r="T3983">
            <v>0</v>
          </cell>
          <cell r="U3983">
            <v>158</v>
          </cell>
          <cell r="V3983">
            <v>4.3</v>
          </cell>
          <cell r="W3983" t="str">
            <v>AI + AF</v>
          </cell>
          <cell r="X3983" t="str">
            <v>AI + AF</v>
          </cell>
          <cell r="Y3983">
            <v>4.5</v>
          </cell>
          <cell r="Z3983">
            <v>4.8</v>
          </cell>
          <cell r="AA3983">
            <v>0.8</v>
          </cell>
          <cell r="AB3983" t="str">
            <v>Continuidade de Atendimento</v>
          </cell>
          <cell r="AC3983" t="str">
            <v>-</v>
          </cell>
          <cell r="AD3983">
            <v>3.8</v>
          </cell>
          <cell r="AE3983">
            <v>4.0999999999999996</v>
          </cell>
          <cell r="AF3983">
            <v>4.4000000000000004</v>
          </cell>
          <cell r="AG3983">
            <v>0.79200000000000004</v>
          </cell>
          <cell r="AH3983">
            <v>3.7</v>
          </cell>
          <cell r="AI3983">
            <v>4</v>
          </cell>
          <cell r="AJ3983">
            <v>4.3</v>
          </cell>
          <cell r="AK3983">
            <v>0.79400000000000004</v>
          </cell>
        </row>
        <row r="3984">
          <cell r="E3984" t="str">
            <v>LESTE 3</v>
          </cell>
          <cell r="F3984" t="str">
            <v>SAO PAULO</v>
          </cell>
          <cell r="G3984" t="str">
            <v>Nível 1, 2 e 3</v>
          </cell>
          <cell r="H3984">
            <v>2</v>
          </cell>
          <cell r="I3984">
            <v>1</v>
          </cell>
          <cell r="J3984">
            <v>99</v>
          </cell>
          <cell r="K3984">
            <v>0</v>
          </cell>
          <cell r="L3984">
            <v>0</v>
          </cell>
          <cell r="M3984">
            <v>99</v>
          </cell>
          <cell r="N3984">
            <v>5.0999999999999996</v>
          </cell>
          <cell r="O3984">
            <v>0</v>
          </cell>
          <cell r="P3984">
            <v>0</v>
          </cell>
          <cell r="Q3984">
            <v>5.0999999999999996</v>
          </cell>
          <cell r="R3984">
            <v>99</v>
          </cell>
          <cell r="S3984">
            <v>0</v>
          </cell>
          <cell r="T3984">
            <v>0</v>
          </cell>
          <cell r="U3984">
            <v>99</v>
          </cell>
          <cell r="V3984">
            <v>5.0999999999999996</v>
          </cell>
          <cell r="W3984" t="str">
            <v>AI</v>
          </cell>
          <cell r="X3984" t="str">
            <v>AI</v>
          </cell>
          <cell r="Y3984">
            <v>5.4</v>
          </cell>
          <cell r="Z3984">
            <v>5.7</v>
          </cell>
          <cell r="AA3984">
            <v>0.8</v>
          </cell>
          <cell r="AB3984" t="str">
            <v>Continuidade de Atendimento</v>
          </cell>
          <cell r="AC3984" t="str">
            <v>-</v>
          </cell>
          <cell r="AD3984">
            <v>3.5</v>
          </cell>
          <cell r="AE3984">
            <v>3.8</v>
          </cell>
          <cell r="AF3984">
            <v>4.0999999999999996</v>
          </cell>
          <cell r="AG3984">
            <v>0.79400000000000004</v>
          </cell>
          <cell r="AH3984">
            <v>3.7</v>
          </cell>
          <cell r="AI3984">
            <v>4</v>
          </cell>
          <cell r="AJ3984">
            <v>4.3</v>
          </cell>
          <cell r="AK3984">
            <v>0.79400000000000004</v>
          </cell>
        </row>
        <row r="3985">
          <cell r="E3985" t="str">
            <v>CAIEIRAS</v>
          </cell>
          <cell r="F3985" t="str">
            <v>MAIRIPORA</v>
          </cell>
          <cell r="G3985" t="str">
            <v>Nível 4, 5 e 6</v>
          </cell>
          <cell r="H3985">
            <v>2</v>
          </cell>
          <cell r="I3985">
            <v>3</v>
          </cell>
          <cell r="J3985">
            <v>0</v>
          </cell>
          <cell r="K3985">
            <v>207</v>
          </cell>
          <cell r="L3985">
            <v>99</v>
          </cell>
          <cell r="M3985">
            <v>306</v>
          </cell>
          <cell r="N3985">
            <v>0</v>
          </cell>
          <cell r="O3985">
            <v>3.9</v>
          </cell>
          <cell r="P3985">
            <v>2.6</v>
          </cell>
          <cell r="Q3985">
            <v>3.5</v>
          </cell>
          <cell r="R3985">
            <v>0</v>
          </cell>
          <cell r="S3985">
            <v>207</v>
          </cell>
          <cell r="T3985">
            <v>99</v>
          </cell>
          <cell r="U3985">
            <v>306</v>
          </cell>
          <cell r="V3985">
            <v>3.5</v>
          </cell>
          <cell r="W3985" t="str">
            <v>AF + EM</v>
          </cell>
          <cell r="X3985" t="str">
            <v>AF + EM</v>
          </cell>
          <cell r="Y3985">
            <v>3.8</v>
          </cell>
          <cell r="Z3985">
            <v>4.0999999999999996</v>
          </cell>
          <cell r="AA3985">
            <v>0.8</v>
          </cell>
          <cell r="AB3985" t="str">
            <v>Continuidade de Atendimento</v>
          </cell>
          <cell r="AC3985" t="str">
            <v>-</v>
          </cell>
          <cell r="AD3985">
            <v>3.5</v>
          </cell>
          <cell r="AE3985">
            <v>3.8</v>
          </cell>
          <cell r="AF3985">
            <v>4.0999999999999996</v>
          </cell>
          <cell r="AG3985">
            <v>0.79100000000000004</v>
          </cell>
          <cell r="AH3985">
            <v>3.7</v>
          </cell>
          <cell r="AI3985">
            <v>4</v>
          </cell>
          <cell r="AJ3985">
            <v>4.3</v>
          </cell>
          <cell r="AK3985">
            <v>0.79400000000000004</v>
          </cell>
        </row>
        <row r="3986">
          <cell r="E3986" t="str">
            <v>MAUA</v>
          </cell>
          <cell r="F3986" t="str">
            <v>RIBEIRAO PIRES</v>
          </cell>
          <cell r="G3986" t="str">
            <v>Nível 1, 2 e 3</v>
          </cell>
          <cell r="H3986">
            <v>1</v>
          </cell>
          <cell r="I3986">
            <v>2</v>
          </cell>
          <cell r="J3986">
            <v>29</v>
          </cell>
          <cell r="K3986">
            <v>242</v>
          </cell>
          <cell r="L3986">
            <v>0</v>
          </cell>
          <cell r="M3986">
            <v>271</v>
          </cell>
          <cell r="N3986">
            <v>6.5</v>
          </cell>
          <cell r="O3986">
            <v>4.8</v>
          </cell>
          <cell r="P3986">
            <v>0</v>
          </cell>
          <cell r="Q3986">
            <v>5</v>
          </cell>
          <cell r="R3986">
            <v>29</v>
          </cell>
          <cell r="S3986">
            <v>242</v>
          </cell>
          <cell r="T3986">
            <v>0</v>
          </cell>
          <cell r="U3986">
            <v>271</v>
          </cell>
          <cell r="V3986">
            <v>5</v>
          </cell>
          <cell r="W3986" t="str">
            <v>AI + AF</v>
          </cell>
          <cell r="X3986" t="str">
            <v>AI + AF</v>
          </cell>
          <cell r="Y3986">
            <v>5.2</v>
          </cell>
          <cell r="Z3986">
            <v>5.4</v>
          </cell>
          <cell r="AA3986">
            <v>0.8</v>
          </cell>
          <cell r="AB3986" t="str">
            <v>Continuidade de Atendimento</v>
          </cell>
          <cell r="AC3986" t="str">
            <v>-</v>
          </cell>
          <cell r="AD3986">
            <v>4</v>
          </cell>
          <cell r="AE3986">
            <v>4.2</v>
          </cell>
          <cell r="AF3986">
            <v>4.5</v>
          </cell>
          <cell r="AG3986">
            <v>0.79600000000000004</v>
          </cell>
          <cell r="AH3986">
            <v>3.7</v>
          </cell>
          <cell r="AI3986">
            <v>4</v>
          </cell>
          <cell r="AJ3986">
            <v>4.3</v>
          </cell>
          <cell r="AK3986">
            <v>0.79400000000000004</v>
          </cell>
        </row>
        <row r="3987">
          <cell r="E3987" t="str">
            <v>SAO BERNARDO DO CAMPO</v>
          </cell>
          <cell r="F3987" t="str">
            <v>SAO BERNARDO DO CAMPO</v>
          </cell>
          <cell r="G3987" t="str">
            <v>Nível 4, 5 e 6</v>
          </cell>
          <cell r="H3987">
            <v>1</v>
          </cell>
          <cell r="I3987">
            <v>8</v>
          </cell>
          <cell r="J3987">
            <v>0</v>
          </cell>
          <cell r="K3987">
            <v>707</v>
          </cell>
          <cell r="L3987">
            <v>394</v>
          </cell>
          <cell r="M3987">
            <v>1101</v>
          </cell>
          <cell r="N3987">
            <v>0</v>
          </cell>
          <cell r="O3987">
            <v>4.4000000000000004</v>
          </cell>
          <cell r="P3987">
            <v>3.1</v>
          </cell>
          <cell r="Q3987">
            <v>3.9</v>
          </cell>
          <cell r="R3987">
            <v>0</v>
          </cell>
          <cell r="S3987">
            <v>707</v>
          </cell>
          <cell r="T3987">
            <v>394</v>
          </cell>
          <cell r="U3987">
            <v>1101</v>
          </cell>
          <cell r="V3987">
            <v>3.9</v>
          </cell>
          <cell r="W3987" t="str">
            <v>AF + EM</v>
          </cell>
          <cell r="X3987" t="str">
            <v>AF + EM</v>
          </cell>
          <cell r="Y3987">
            <v>4.2</v>
          </cell>
          <cell r="Z3987">
            <v>4.4000000000000004</v>
          </cell>
          <cell r="AA3987">
            <v>0.8</v>
          </cell>
          <cell r="AB3987" t="str">
            <v>Continuidade de Atendimento</v>
          </cell>
          <cell r="AC3987" t="str">
            <v>-</v>
          </cell>
          <cell r="AD3987">
            <v>3.9</v>
          </cell>
          <cell r="AE3987">
            <v>4.0999999999999996</v>
          </cell>
          <cell r="AF3987">
            <v>4.4000000000000004</v>
          </cell>
          <cell r="AG3987">
            <v>0.79400000000000004</v>
          </cell>
          <cell r="AH3987">
            <v>3.7</v>
          </cell>
          <cell r="AI3987">
            <v>4</v>
          </cell>
          <cell r="AJ3987">
            <v>4.3</v>
          </cell>
          <cell r="AK3987">
            <v>0.79400000000000004</v>
          </cell>
        </row>
        <row r="3988">
          <cell r="E3988" t="str">
            <v>SAO BERNARDO DO CAMPO</v>
          </cell>
          <cell r="F3988" t="str">
            <v>SAO BERNARDO DO CAMPO</v>
          </cell>
          <cell r="G3988" t="str">
            <v>Nível 4, 5 e 6</v>
          </cell>
          <cell r="H3988">
            <v>1</v>
          </cell>
          <cell r="I3988">
            <v>4</v>
          </cell>
          <cell r="J3988">
            <v>0</v>
          </cell>
          <cell r="K3988">
            <v>643</v>
          </cell>
          <cell r="L3988">
            <v>432</v>
          </cell>
          <cell r="M3988">
            <v>1075</v>
          </cell>
          <cell r="N3988">
            <v>0</v>
          </cell>
          <cell r="O3988">
            <v>4.3</v>
          </cell>
          <cell r="P3988">
            <v>3</v>
          </cell>
          <cell r="Q3988">
            <v>3.8</v>
          </cell>
          <cell r="R3988">
            <v>0</v>
          </cell>
          <cell r="S3988">
            <v>643</v>
          </cell>
          <cell r="T3988">
            <v>432</v>
          </cell>
          <cell r="U3988">
            <v>1075</v>
          </cell>
          <cell r="V3988">
            <v>3.8</v>
          </cell>
          <cell r="W3988" t="str">
            <v>AF + EM</v>
          </cell>
          <cell r="X3988" t="str">
            <v>AF + EM</v>
          </cell>
          <cell r="Y3988">
            <v>4</v>
          </cell>
          <cell r="Z3988">
            <v>4.2</v>
          </cell>
          <cell r="AA3988">
            <v>0.78200000000000003</v>
          </cell>
          <cell r="AB3988" t="str">
            <v>Continuidade de Atendimento</v>
          </cell>
          <cell r="AC3988" t="str">
            <v>-</v>
          </cell>
          <cell r="AD3988">
            <v>3.9</v>
          </cell>
          <cell r="AE3988">
            <v>4.0999999999999996</v>
          </cell>
          <cell r="AF3988">
            <v>4.4000000000000004</v>
          </cell>
          <cell r="AG3988">
            <v>0.79400000000000004</v>
          </cell>
          <cell r="AH3988">
            <v>3.7</v>
          </cell>
          <cell r="AI3988">
            <v>4</v>
          </cell>
          <cell r="AJ3988">
            <v>4.3</v>
          </cell>
          <cell r="AK3988">
            <v>0.79400000000000004</v>
          </cell>
        </row>
        <row r="3989">
          <cell r="E3989" t="str">
            <v>SAO VICENTE</v>
          </cell>
          <cell r="F3989" t="str">
            <v>PRAIA GRANDE</v>
          </cell>
          <cell r="G3989" t="str">
            <v>Nível 4, 5 e 6</v>
          </cell>
          <cell r="H3989">
            <v>2</v>
          </cell>
          <cell r="I3989">
            <v>3</v>
          </cell>
          <cell r="J3989">
            <v>0</v>
          </cell>
          <cell r="K3989">
            <v>325</v>
          </cell>
          <cell r="L3989">
            <v>295</v>
          </cell>
          <cell r="M3989">
            <v>620</v>
          </cell>
          <cell r="N3989">
            <v>0</v>
          </cell>
          <cell r="O3989">
            <v>4.0999999999999996</v>
          </cell>
          <cell r="P3989">
            <v>3</v>
          </cell>
          <cell r="Q3989">
            <v>3.6</v>
          </cell>
          <cell r="R3989">
            <v>0</v>
          </cell>
          <cell r="S3989">
            <v>325</v>
          </cell>
          <cell r="T3989">
            <v>295</v>
          </cell>
          <cell r="U3989">
            <v>620</v>
          </cell>
          <cell r="V3989">
            <v>3.6</v>
          </cell>
          <cell r="W3989" t="str">
            <v>AF + EM</v>
          </cell>
          <cell r="X3989" t="str">
            <v>AF + EM</v>
          </cell>
          <cell r="Y3989">
            <v>3.9</v>
          </cell>
          <cell r="Z3989">
            <v>4.0999999999999996</v>
          </cell>
          <cell r="AA3989">
            <v>0.78400000000000003</v>
          </cell>
          <cell r="AB3989" t="str">
            <v>Continuidade de Atendimento</v>
          </cell>
          <cell r="AC3989" t="str">
            <v>-</v>
          </cell>
          <cell r="AD3989">
            <v>3.3</v>
          </cell>
          <cell r="AE3989">
            <v>3.6</v>
          </cell>
          <cell r="AF3989">
            <v>3.9</v>
          </cell>
          <cell r="AG3989">
            <v>0.78900000000000003</v>
          </cell>
          <cell r="AH3989">
            <v>3.7</v>
          </cell>
          <cell r="AI3989">
            <v>4</v>
          </cell>
          <cell r="AJ3989">
            <v>4.3</v>
          </cell>
          <cell r="AK3989">
            <v>0.79400000000000004</v>
          </cell>
        </row>
        <row r="3990">
          <cell r="E3990" t="str">
            <v>SAO VICENTE</v>
          </cell>
          <cell r="F3990" t="str">
            <v>SAO VICENTE</v>
          </cell>
          <cell r="G3990" t="str">
            <v>Nível 4, 5 e 6</v>
          </cell>
          <cell r="H3990">
            <v>1</v>
          </cell>
          <cell r="I3990">
            <v>8</v>
          </cell>
          <cell r="J3990">
            <v>0</v>
          </cell>
          <cell r="K3990">
            <v>380</v>
          </cell>
          <cell r="L3990">
            <v>255</v>
          </cell>
          <cell r="M3990">
            <v>635</v>
          </cell>
          <cell r="N3990">
            <v>0</v>
          </cell>
          <cell r="O3990">
            <v>4.2</v>
          </cell>
          <cell r="P3990">
            <v>3.1</v>
          </cell>
          <cell r="Q3990">
            <v>3.8</v>
          </cell>
          <cell r="R3990">
            <v>0</v>
          </cell>
          <cell r="S3990">
            <v>380</v>
          </cell>
          <cell r="T3990">
            <v>255</v>
          </cell>
          <cell r="U3990">
            <v>635</v>
          </cell>
          <cell r="V3990">
            <v>3.8</v>
          </cell>
          <cell r="W3990" t="str">
            <v>AF + EM</v>
          </cell>
          <cell r="X3990" t="str">
            <v>AF + EM</v>
          </cell>
          <cell r="Y3990">
            <v>4</v>
          </cell>
          <cell r="Z3990">
            <v>4.3</v>
          </cell>
          <cell r="AA3990">
            <v>0.8</v>
          </cell>
          <cell r="AB3990" t="str">
            <v>Continuidade de Atendimento</v>
          </cell>
          <cell r="AC3990" t="str">
            <v>-</v>
          </cell>
          <cell r="AD3990">
            <v>3.3</v>
          </cell>
          <cell r="AE3990">
            <v>3.6</v>
          </cell>
          <cell r="AF3990">
            <v>3.9</v>
          </cell>
          <cell r="AG3990">
            <v>0.78900000000000003</v>
          </cell>
          <cell r="AH3990">
            <v>3.7</v>
          </cell>
          <cell r="AI3990">
            <v>4</v>
          </cell>
          <cell r="AJ3990">
            <v>4.3</v>
          </cell>
          <cell r="AK3990">
            <v>0.79400000000000004</v>
          </cell>
        </row>
        <row r="3991">
          <cell r="E3991" t="str">
            <v>SANTOS</v>
          </cell>
          <cell r="F3991" t="str">
            <v>SANTOS</v>
          </cell>
          <cell r="G3991" t="str">
            <v>Nível 1, 2 e 3</v>
          </cell>
          <cell r="H3991">
            <v>1</v>
          </cell>
          <cell r="I3991">
            <v>6</v>
          </cell>
          <cell r="J3991">
            <v>0</v>
          </cell>
          <cell r="K3991">
            <v>268</v>
          </cell>
          <cell r="L3991">
            <v>88</v>
          </cell>
          <cell r="M3991">
            <v>356</v>
          </cell>
          <cell r="N3991">
            <v>0</v>
          </cell>
          <cell r="O3991">
            <v>4.5</v>
          </cell>
          <cell r="P3991">
            <v>3.3</v>
          </cell>
          <cell r="Q3991">
            <v>4.2</v>
          </cell>
          <cell r="R3991">
            <v>0</v>
          </cell>
          <cell r="S3991">
            <v>268</v>
          </cell>
          <cell r="T3991">
            <v>88</v>
          </cell>
          <cell r="U3991">
            <v>356</v>
          </cell>
          <cell r="V3991">
            <v>4.2</v>
          </cell>
          <cell r="W3991" t="str">
            <v>AF + EM</v>
          </cell>
          <cell r="X3991" t="str">
            <v>AF + EM</v>
          </cell>
          <cell r="Y3991">
            <v>4.5</v>
          </cell>
          <cell r="Z3991">
            <v>4.7</v>
          </cell>
          <cell r="AA3991">
            <v>0.8</v>
          </cell>
          <cell r="AB3991" t="str">
            <v>Continuidade de Atendimento</v>
          </cell>
          <cell r="AC3991" t="str">
            <v>-</v>
          </cell>
          <cell r="AD3991">
            <v>3.5</v>
          </cell>
          <cell r="AE3991">
            <v>3.7</v>
          </cell>
          <cell r="AF3991">
            <v>4</v>
          </cell>
          <cell r="AG3991">
            <v>0.79</v>
          </cell>
          <cell r="AH3991">
            <v>3.7</v>
          </cell>
          <cell r="AI3991">
            <v>4</v>
          </cell>
          <cell r="AJ3991">
            <v>4.3</v>
          </cell>
          <cell r="AK3991">
            <v>0.79400000000000004</v>
          </cell>
        </row>
        <row r="3992">
          <cell r="E3992" t="str">
            <v>GUARATINGUETA</v>
          </cell>
          <cell r="F3992" t="str">
            <v>GUARATINGUETA</v>
          </cell>
          <cell r="G3992" t="str">
            <v>Nível 1, 2 e 3</v>
          </cell>
          <cell r="H3992">
            <v>1</v>
          </cell>
          <cell r="I3992">
            <v>6</v>
          </cell>
          <cell r="J3992">
            <v>0</v>
          </cell>
          <cell r="K3992">
            <v>207</v>
          </cell>
          <cell r="L3992">
            <v>249</v>
          </cell>
          <cell r="M3992">
            <v>456</v>
          </cell>
          <cell r="N3992">
            <v>0</v>
          </cell>
          <cell r="O3992">
            <v>4.7</v>
          </cell>
          <cell r="P3992">
            <v>3</v>
          </cell>
          <cell r="Q3992">
            <v>3.8</v>
          </cell>
          <cell r="R3992">
            <v>0</v>
          </cell>
          <cell r="S3992">
            <v>207</v>
          </cell>
          <cell r="T3992">
            <v>249</v>
          </cell>
          <cell r="U3992">
            <v>456</v>
          </cell>
          <cell r="V3992">
            <v>3.8</v>
          </cell>
          <cell r="W3992" t="str">
            <v>AF + EM</v>
          </cell>
          <cell r="X3992" t="str">
            <v>AF + EM</v>
          </cell>
          <cell r="Y3992">
            <v>4.0999999999999996</v>
          </cell>
          <cell r="Z3992">
            <v>4.4000000000000004</v>
          </cell>
          <cell r="AA3992">
            <v>0.8</v>
          </cell>
          <cell r="AB3992" t="str">
            <v>Continuidade de Atendimento</v>
          </cell>
          <cell r="AC3992" t="str">
            <v>-</v>
          </cell>
          <cell r="AD3992">
            <v>3.4</v>
          </cell>
          <cell r="AE3992">
            <v>3.8</v>
          </cell>
          <cell r="AF3992">
            <v>4.0999999999999996</v>
          </cell>
          <cell r="AG3992">
            <v>0.79700000000000004</v>
          </cell>
          <cell r="AH3992">
            <v>3.7</v>
          </cell>
          <cell r="AI3992">
            <v>4</v>
          </cell>
          <cell r="AJ3992">
            <v>4.3</v>
          </cell>
          <cell r="AK3992">
            <v>0.79400000000000004</v>
          </cell>
        </row>
        <row r="3993">
          <cell r="E3993" t="str">
            <v>SAO JOSE DOS CAMPOS</v>
          </cell>
          <cell r="F3993" t="str">
            <v>SAO JOSE DOS CAMPOS</v>
          </cell>
          <cell r="G3993" t="str">
            <v>Nível 4, 5 e 6</v>
          </cell>
          <cell r="H3993">
            <v>1</v>
          </cell>
          <cell r="I3993">
            <v>4</v>
          </cell>
          <cell r="J3993">
            <v>0</v>
          </cell>
          <cell r="K3993">
            <v>140</v>
          </cell>
          <cell r="L3993">
            <v>365</v>
          </cell>
          <cell r="M3993">
            <v>505</v>
          </cell>
          <cell r="N3993">
            <v>0</v>
          </cell>
          <cell r="O3993">
            <v>4.7</v>
          </cell>
          <cell r="P3993">
            <v>3.1</v>
          </cell>
          <cell r="Q3993">
            <v>3.5</v>
          </cell>
          <cell r="R3993">
            <v>0</v>
          </cell>
          <cell r="S3993">
            <v>140</v>
          </cell>
          <cell r="T3993">
            <v>365</v>
          </cell>
          <cell r="U3993">
            <v>505</v>
          </cell>
          <cell r="V3993">
            <v>3.5</v>
          </cell>
          <cell r="W3993" t="str">
            <v>AF + EM</v>
          </cell>
          <cell r="X3993" t="str">
            <v>AF + EM</v>
          </cell>
          <cell r="Y3993">
            <v>3.7</v>
          </cell>
          <cell r="Z3993">
            <v>4</v>
          </cell>
          <cell r="AA3993">
            <v>0.8</v>
          </cell>
          <cell r="AB3993" t="str">
            <v>Continuidade de Atendimento</v>
          </cell>
          <cell r="AC3993" t="str">
            <v>-</v>
          </cell>
          <cell r="AD3993">
            <v>3.8</v>
          </cell>
          <cell r="AE3993">
            <v>4</v>
          </cell>
          <cell r="AF3993">
            <v>4.3</v>
          </cell>
          <cell r="AG3993">
            <v>0.79400000000000004</v>
          </cell>
          <cell r="AH3993">
            <v>3.7</v>
          </cell>
          <cell r="AI3993">
            <v>4</v>
          </cell>
          <cell r="AJ3993">
            <v>4.3</v>
          </cell>
          <cell r="AK3993">
            <v>0.79400000000000004</v>
          </cell>
        </row>
        <row r="3994">
          <cell r="E3994" t="str">
            <v>SAO JOSE DOS CAMPOS</v>
          </cell>
          <cell r="F3994" t="str">
            <v>SAO JOSE DOS CAMPOS</v>
          </cell>
          <cell r="G3994" t="str">
            <v>Nível 4, 5 e 6</v>
          </cell>
          <cell r="H3994">
            <v>2</v>
          </cell>
          <cell r="I3994">
            <v>3</v>
          </cell>
          <cell r="J3994">
            <v>46</v>
          </cell>
          <cell r="K3994">
            <v>194</v>
          </cell>
          <cell r="L3994">
            <v>115</v>
          </cell>
          <cell r="M3994">
            <v>355</v>
          </cell>
          <cell r="N3994">
            <v>4.8</v>
          </cell>
          <cell r="O3994">
            <v>4</v>
          </cell>
          <cell r="P3994">
            <v>2.9</v>
          </cell>
          <cell r="Q3994">
            <v>3.7</v>
          </cell>
          <cell r="R3994">
            <v>46</v>
          </cell>
          <cell r="S3994">
            <v>194</v>
          </cell>
          <cell r="T3994">
            <v>115</v>
          </cell>
          <cell r="U3994">
            <v>355</v>
          </cell>
          <cell r="V3994">
            <v>3.7</v>
          </cell>
          <cell r="W3994" t="str">
            <v>AI + AF + EM</v>
          </cell>
          <cell r="X3994" t="str">
            <v>AI + AF + EM</v>
          </cell>
          <cell r="Y3994">
            <v>4</v>
          </cell>
          <cell r="Z3994">
            <v>4.3</v>
          </cell>
          <cell r="AA3994">
            <v>0.8</v>
          </cell>
          <cell r="AB3994" t="str">
            <v>Continuidade de Atendimento</v>
          </cell>
          <cell r="AC3994" t="str">
            <v>-</v>
          </cell>
          <cell r="AD3994">
            <v>3.8</v>
          </cell>
          <cell r="AE3994">
            <v>4</v>
          </cell>
          <cell r="AF3994">
            <v>4.3</v>
          </cell>
          <cell r="AG3994">
            <v>0.79400000000000004</v>
          </cell>
          <cell r="AH3994">
            <v>3.7</v>
          </cell>
          <cell r="AI3994">
            <v>4</v>
          </cell>
          <cell r="AJ3994">
            <v>4.3</v>
          </cell>
          <cell r="AK3994">
            <v>0.79400000000000004</v>
          </cell>
        </row>
        <row r="3995">
          <cell r="E3995" t="str">
            <v>TAUBATE</v>
          </cell>
          <cell r="F3995" t="str">
            <v>TAUBATE</v>
          </cell>
          <cell r="G3995" t="str">
            <v>Nível 4, 5 e 6</v>
          </cell>
          <cell r="H3995">
            <v>2</v>
          </cell>
          <cell r="I3995">
            <v>3</v>
          </cell>
          <cell r="J3995">
            <v>0</v>
          </cell>
          <cell r="K3995">
            <v>0</v>
          </cell>
          <cell r="L3995">
            <v>405</v>
          </cell>
          <cell r="M3995">
            <v>405</v>
          </cell>
          <cell r="N3995">
            <v>0</v>
          </cell>
          <cell r="O3995">
            <v>0</v>
          </cell>
          <cell r="P3995">
            <v>2.7</v>
          </cell>
          <cell r="Q3995">
            <v>2.7</v>
          </cell>
          <cell r="R3995">
            <v>0</v>
          </cell>
          <cell r="S3995">
            <v>0</v>
          </cell>
          <cell r="T3995">
            <v>405</v>
          </cell>
          <cell r="U3995">
            <v>405</v>
          </cell>
          <cell r="V3995">
            <v>2.7</v>
          </cell>
          <cell r="W3995" t="str">
            <v>EM</v>
          </cell>
          <cell r="X3995" t="str">
            <v>EM</v>
          </cell>
          <cell r="Y3995">
            <v>3</v>
          </cell>
          <cell r="Z3995">
            <v>3.4</v>
          </cell>
          <cell r="AA3995">
            <v>0.78500000000000003</v>
          </cell>
          <cell r="AB3995" t="str">
            <v>Continuidade de Atendimento</v>
          </cell>
          <cell r="AC3995" t="str">
            <v>-</v>
          </cell>
          <cell r="AD3995">
            <v>3.4</v>
          </cell>
          <cell r="AE3995">
            <v>3.6</v>
          </cell>
          <cell r="AF3995">
            <v>3.9</v>
          </cell>
          <cell r="AG3995">
            <v>0.79400000000000004</v>
          </cell>
          <cell r="AH3995">
            <v>3.7</v>
          </cell>
          <cell r="AI3995">
            <v>4</v>
          </cell>
          <cell r="AJ3995">
            <v>4.3</v>
          </cell>
          <cell r="AK3995">
            <v>0.79400000000000004</v>
          </cell>
        </row>
        <row r="3996">
          <cell r="E3996" t="str">
            <v>AVARE</v>
          </cell>
          <cell r="F3996" t="str">
            <v>AVARE</v>
          </cell>
          <cell r="G3996" t="str">
            <v>Nível 4, 5 e 6</v>
          </cell>
          <cell r="H3996">
            <v>1</v>
          </cell>
          <cell r="I3996">
            <v>8</v>
          </cell>
          <cell r="J3996">
            <v>0</v>
          </cell>
          <cell r="K3996">
            <v>236</v>
          </cell>
          <cell r="L3996">
            <v>142</v>
          </cell>
          <cell r="M3996">
            <v>378</v>
          </cell>
          <cell r="N3996">
            <v>0</v>
          </cell>
          <cell r="O3996">
            <v>4.4000000000000004</v>
          </cell>
          <cell r="P3996">
            <v>2.9</v>
          </cell>
          <cell r="Q3996">
            <v>3.8</v>
          </cell>
          <cell r="R3996">
            <v>0</v>
          </cell>
          <cell r="S3996">
            <v>236</v>
          </cell>
          <cell r="T3996">
            <v>142</v>
          </cell>
          <cell r="U3996">
            <v>378</v>
          </cell>
          <cell r="V3996">
            <v>3.8</v>
          </cell>
          <cell r="W3996" t="str">
            <v>AF + EM</v>
          </cell>
          <cell r="X3996" t="str">
            <v>AF + EM</v>
          </cell>
          <cell r="Y3996">
            <v>4.0999999999999996</v>
          </cell>
          <cell r="Z3996">
            <v>4.3</v>
          </cell>
          <cell r="AA3996">
            <v>0.79700000000000004</v>
          </cell>
          <cell r="AB3996" t="str">
            <v>Continuidade de Atendimento</v>
          </cell>
          <cell r="AC3996" t="str">
            <v>-</v>
          </cell>
          <cell r="AD3996">
            <v>3.7</v>
          </cell>
          <cell r="AE3996">
            <v>3.9</v>
          </cell>
          <cell r="AF3996">
            <v>4.3</v>
          </cell>
          <cell r="AG3996">
            <v>0.79700000000000004</v>
          </cell>
          <cell r="AH3996">
            <v>3.7</v>
          </cell>
          <cell r="AI3996">
            <v>4</v>
          </cell>
          <cell r="AJ3996">
            <v>4.3</v>
          </cell>
          <cell r="AK3996">
            <v>0.79400000000000004</v>
          </cell>
        </row>
        <row r="3997">
          <cell r="E3997" t="str">
            <v>ITAPEVA</v>
          </cell>
          <cell r="F3997" t="str">
            <v>ITAPEVA</v>
          </cell>
          <cell r="G3997" t="str">
            <v>Nível 4, 5 e 6</v>
          </cell>
          <cell r="H3997">
            <v>2</v>
          </cell>
          <cell r="I3997">
            <v>7</v>
          </cell>
          <cell r="J3997">
            <v>0</v>
          </cell>
          <cell r="K3997">
            <v>59</v>
          </cell>
          <cell r="L3997">
            <v>31</v>
          </cell>
          <cell r="M3997">
            <v>90</v>
          </cell>
          <cell r="N3997">
            <v>0</v>
          </cell>
          <cell r="O3997">
            <v>4.5</v>
          </cell>
          <cell r="P3997">
            <v>2.8</v>
          </cell>
          <cell r="Q3997">
            <v>3.9</v>
          </cell>
          <cell r="R3997">
            <v>0</v>
          </cell>
          <cell r="S3997">
            <v>59</v>
          </cell>
          <cell r="T3997">
            <v>31</v>
          </cell>
          <cell r="U3997">
            <v>90</v>
          </cell>
          <cell r="V3997">
            <v>3.9</v>
          </cell>
          <cell r="W3997" t="str">
            <v>AF + EM</v>
          </cell>
          <cell r="X3997" t="str">
            <v>AF + EM</v>
          </cell>
          <cell r="Y3997">
            <v>4.2</v>
          </cell>
          <cell r="Z3997">
            <v>4.5999999999999996</v>
          </cell>
          <cell r="AA3997">
            <v>0.8</v>
          </cell>
          <cell r="AB3997" t="str">
            <v>Continuidade de Atendimento</v>
          </cell>
          <cell r="AC3997" t="str">
            <v>-</v>
          </cell>
          <cell r="AD3997">
            <v>3.2</v>
          </cell>
          <cell r="AE3997">
            <v>3.6</v>
          </cell>
          <cell r="AF3997">
            <v>3.9</v>
          </cell>
          <cell r="AG3997">
            <v>0.79400000000000004</v>
          </cell>
          <cell r="AH3997">
            <v>3.7</v>
          </cell>
          <cell r="AI3997">
            <v>4</v>
          </cell>
          <cell r="AJ3997">
            <v>4.3</v>
          </cell>
          <cell r="AK3997">
            <v>0.79400000000000004</v>
          </cell>
        </row>
        <row r="3998">
          <cell r="E3998" t="str">
            <v>ITAPETININGA</v>
          </cell>
          <cell r="F3998" t="str">
            <v>ITAPETININGA</v>
          </cell>
          <cell r="G3998" t="str">
            <v>Nível 4, 5 e 6</v>
          </cell>
          <cell r="H3998">
            <v>2</v>
          </cell>
          <cell r="I3998">
            <v>7</v>
          </cell>
          <cell r="J3998">
            <v>0</v>
          </cell>
          <cell r="K3998">
            <v>230</v>
          </cell>
          <cell r="L3998">
            <v>81</v>
          </cell>
          <cell r="M3998">
            <v>311</v>
          </cell>
          <cell r="N3998">
            <v>0</v>
          </cell>
          <cell r="O3998">
            <v>4.2</v>
          </cell>
          <cell r="P3998">
            <v>3</v>
          </cell>
          <cell r="Q3998">
            <v>3.9</v>
          </cell>
          <cell r="R3998">
            <v>0</v>
          </cell>
          <cell r="S3998">
            <v>230</v>
          </cell>
          <cell r="T3998">
            <v>81</v>
          </cell>
          <cell r="U3998">
            <v>311</v>
          </cell>
          <cell r="V3998">
            <v>3.9</v>
          </cell>
          <cell r="W3998" t="str">
            <v>AF + EM</v>
          </cell>
          <cell r="X3998" t="str">
            <v>AF + EM</v>
          </cell>
          <cell r="Y3998">
            <v>4.2</v>
          </cell>
          <cell r="Z3998">
            <v>4.5</v>
          </cell>
          <cell r="AA3998">
            <v>0.8</v>
          </cell>
          <cell r="AB3998" t="str">
            <v>Continuidade de Atendimento</v>
          </cell>
          <cell r="AC3998" t="str">
            <v>-</v>
          </cell>
          <cell r="AD3998">
            <v>3.7</v>
          </cell>
          <cell r="AE3998">
            <v>4</v>
          </cell>
          <cell r="AF3998">
            <v>4.3</v>
          </cell>
          <cell r="AG3998">
            <v>0.79500000000000004</v>
          </cell>
          <cell r="AH3998">
            <v>3.7</v>
          </cell>
          <cell r="AI3998">
            <v>4</v>
          </cell>
          <cell r="AJ3998">
            <v>4.3</v>
          </cell>
          <cell r="AK3998">
            <v>0.79400000000000004</v>
          </cell>
        </row>
        <row r="3999">
          <cell r="E3999" t="str">
            <v>APIAI</v>
          </cell>
          <cell r="F3999" t="str">
            <v>RIBEIRAO BRANCO</v>
          </cell>
          <cell r="G3999" t="str">
            <v>Nível 4, 5 e 6</v>
          </cell>
          <cell r="H3999">
            <v>2</v>
          </cell>
          <cell r="I3999">
            <v>7</v>
          </cell>
          <cell r="J3999">
            <v>0</v>
          </cell>
          <cell r="K3999">
            <v>206</v>
          </cell>
          <cell r="L3999">
            <v>118</v>
          </cell>
          <cell r="M3999">
            <v>324</v>
          </cell>
          <cell r="N3999">
            <v>0</v>
          </cell>
          <cell r="O3999">
            <v>4.5</v>
          </cell>
          <cell r="P3999">
            <v>3.1</v>
          </cell>
          <cell r="Q3999">
            <v>4</v>
          </cell>
          <cell r="R3999">
            <v>0</v>
          </cell>
          <cell r="S3999">
            <v>206</v>
          </cell>
          <cell r="T3999">
            <v>118</v>
          </cell>
          <cell r="U3999">
            <v>324</v>
          </cell>
          <cell r="V3999">
            <v>4</v>
          </cell>
          <cell r="W3999" t="str">
            <v>AF + EM</v>
          </cell>
          <cell r="X3999" t="str">
            <v>AF + EM</v>
          </cell>
          <cell r="Y3999">
            <v>4.3</v>
          </cell>
          <cell r="Z3999">
            <v>4.5999999999999996</v>
          </cell>
          <cell r="AA3999">
            <v>0.8</v>
          </cell>
          <cell r="AB3999" t="str">
            <v>Continuidade de Atendimento</v>
          </cell>
          <cell r="AC3999" t="str">
            <v>-</v>
          </cell>
          <cell r="AD3999">
            <v>3.6</v>
          </cell>
          <cell r="AE3999">
            <v>4</v>
          </cell>
          <cell r="AF3999">
            <v>4.3</v>
          </cell>
          <cell r="AG3999">
            <v>0.79800000000000004</v>
          </cell>
          <cell r="AH3999">
            <v>3.7</v>
          </cell>
          <cell r="AI3999">
            <v>4</v>
          </cell>
          <cell r="AJ3999">
            <v>4.3</v>
          </cell>
          <cell r="AK3999">
            <v>0.79400000000000004</v>
          </cell>
        </row>
        <row r="4000">
          <cell r="E4000" t="str">
            <v>ITU</v>
          </cell>
          <cell r="F4000" t="str">
            <v>SALTO</v>
          </cell>
          <cell r="G4000" t="str">
            <v>Nível 1, 2 e 3</v>
          </cell>
          <cell r="H4000">
            <v>1</v>
          </cell>
          <cell r="I4000">
            <v>2</v>
          </cell>
          <cell r="J4000">
            <v>81</v>
          </cell>
          <cell r="K4000">
            <v>0</v>
          </cell>
          <cell r="L4000">
            <v>0</v>
          </cell>
          <cell r="M4000">
            <v>81</v>
          </cell>
          <cell r="N4000">
            <v>5.2</v>
          </cell>
          <cell r="O4000">
            <v>0</v>
          </cell>
          <cell r="P4000">
            <v>0</v>
          </cell>
          <cell r="Q4000">
            <v>5.2</v>
          </cell>
          <cell r="R4000">
            <v>81</v>
          </cell>
          <cell r="S4000">
            <v>0</v>
          </cell>
          <cell r="T4000">
            <v>0</v>
          </cell>
          <cell r="U4000">
            <v>81</v>
          </cell>
          <cell r="V4000">
            <v>5.2</v>
          </cell>
          <cell r="W4000" t="str">
            <v>AI</v>
          </cell>
          <cell r="X4000" t="str">
            <v>AI</v>
          </cell>
          <cell r="Y4000">
            <v>5.4</v>
          </cell>
          <cell r="Z4000">
            <v>5.6</v>
          </cell>
          <cell r="AA4000">
            <v>0.8</v>
          </cell>
          <cell r="AB4000" t="str">
            <v>Continuidade de Atendimento</v>
          </cell>
          <cell r="AC4000" t="str">
            <v>-</v>
          </cell>
          <cell r="AD4000">
            <v>3.7</v>
          </cell>
          <cell r="AE4000">
            <v>3.9</v>
          </cell>
          <cell r="AF4000">
            <v>4.2</v>
          </cell>
          <cell r="AG4000">
            <v>0.79300000000000004</v>
          </cell>
          <cell r="AH4000">
            <v>3.7</v>
          </cell>
          <cell r="AI4000">
            <v>4</v>
          </cell>
          <cell r="AJ4000">
            <v>4.3</v>
          </cell>
          <cell r="AK4000">
            <v>0.79400000000000004</v>
          </cell>
        </row>
        <row r="4001">
          <cell r="E4001" t="str">
            <v>ITU</v>
          </cell>
          <cell r="F4001" t="str">
            <v>SALTO</v>
          </cell>
          <cell r="G4001" t="str">
            <v>Nível 4, 5 e 6</v>
          </cell>
          <cell r="H4001">
            <v>1</v>
          </cell>
          <cell r="I4001">
            <v>4</v>
          </cell>
          <cell r="J4001">
            <v>0</v>
          </cell>
          <cell r="K4001">
            <v>399</v>
          </cell>
          <cell r="L4001">
            <v>226</v>
          </cell>
          <cell r="M4001">
            <v>625</v>
          </cell>
          <cell r="N4001">
            <v>0</v>
          </cell>
          <cell r="O4001">
            <v>3.8</v>
          </cell>
          <cell r="P4001">
            <v>2.8</v>
          </cell>
          <cell r="Q4001">
            <v>3.4</v>
          </cell>
          <cell r="R4001">
            <v>0</v>
          </cell>
          <cell r="S4001">
            <v>399</v>
          </cell>
          <cell r="T4001">
            <v>226</v>
          </cell>
          <cell r="U4001">
            <v>625</v>
          </cell>
          <cell r="V4001">
            <v>3.4</v>
          </cell>
          <cell r="W4001" t="str">
            <v>AF + EM</v>
          </cell>
          <cell r="X4001" t="str">
            <v>AF + EM</v>
          </cell>
          <cell r="Y4001">
            <v>3.6</v>
          </cell>
          <cell r="Z4001">
            <v>3.9</v>
          </cell>
          <cell r="AA4001">
            <v>0.78200000000000003</v>
          </cell>
          <cell r="AB4001" t="str">
            <v>Continuidade de Atendimento</v>
          </cell>
          <cell r="AC4001" t="str">
            <v>-</v>
          </cell>
          <cell r="AD4001">
            <v>3.7</v>
          </cell>
          <cell r="AE4001">
            <v>3.9</v>
          </cell>
          <cell r="AF4001">
            <v>4.2</v>
          </cell>
          <cell r="AG4001">
            <v>0.79300000000000004</v>
          </cell>
          <cell r="AH4001">
            <v>3.7</v>
          </cell>
          <cell r="AI4001">
            <v>4</v>
          </cell>
          <cell r="AJ4001">
            <v>4.3</v>
          </cell>
          <cell r="AK4001">
            <v>0.79400000000000004</v>
          </cell>
        </row>
        <row r="4002">
          <cell r="E4002" t="str">
            <v>ITAPETININGA</v>
          </cell>
          <cell r="F4002" t="str">
            <v>SAO MIGUEL ARCANJO</v>
          </cell>
          <cell r="G4002" t="str">
            <v>Nível 4, 5 e 6</v>
          </cell>
          <cell r="H4002">
            <v>2</v>
          </cell>
          <cell r="I4002">
            <v>3</v>
          </cell>
          <cell r="J4002">
            <v>0</v>
          </cell>
          <cell r="K4002">
            <v>298</v>
          </cell>
          <cell r="L4002">
            <v>173</v>
          </cell>
          <cell r="M4002">
            <v>471</v>
          </cell>
          <cell r="N4002">
            <v>0</v>
          </cell>
          <cell r="O4002">
            <v>4.0999999999999996</v>
          </cell>
          <cell r="P4002">
            <v>2.8</v>
          </cell>
          <cell r="Q4002">
            <v>3.6</v>
          </cell>
          <cell r="R4002">
            <v>0</v>
          </cell>
          <cell r="S4002">
            <v>298</v>
          </cell>
          <cell r="T4002">
            <v>173</v>
          </cell>
          <cell r="U4002">
            <v>471</v>
          </cell>
          <cell r="V4002">
            <v>3.6</v>
          </cell>
          <cell r="W4002" t="str">
            <v>AF + EM</v>
          </cell>
          <cell r="X4002" t="str">
            <v>AF + EM</v>
          </cell>
          <cell r="Y4002">
            <v>3.9</v>
          </cell>
          <cell r="Z4002">
            <v>4.2</v>
          </cell>
          <cell r="AA4002">
            <v>0.78500000000000003</v>
          </cell>
          <cell r="AB4002" t="str">
            <v>Continuidade de Atendimento</v>
          </cell>
          <cell r="AC4002" t="str">
            <v>-</v>
          </cell>
          <cell r="AD4002">
            <v>3.7</v>
          </cell>
          <cell r="AE4002">
            <v>4</v>
          </cell>
          <cell r="AF4002">
            <v>4.3</v>
          </cell>
          <cell r="AG4002">
            <v>0.79500000000000004</v>
          </cell>
          <cell r="AH4002">
            <v>3.7</v>
          </cell>
          <cell r="AI4002">
            <v>4</v>
          </cell>
          <cell r="AJ4002">
            <v>4.3</v>
          </cell>
          <cell r="AK4002">
            <v>0.79400000000000004</v>
          </cell>
        </row>
        <row r="4003">
          <cell r="E4003" t="str">
            <v>SOROCABA</v>
          </cell>
          <cell r="F4003" t="str">
            <v>SOROCABA</v>
          </cell>
          <cell r="G4003" t="str">
            <v>Nível 4, 5 e 6</v>
          </cell>
          <cell r="H4003">
            <v>1</v>
          </cell>
          <cell r="I4003">
            <v>8</v>
          </cell>
          <cell r="J4003">
            <v>0</v>
          </cell>
          <cell r="K4003">
            <v>387</v>
          </cell>
          <cell r="L4003">
            <v>279</v>
          </cell>
          <cell r="M4003">
            <v>666</v>
          </cell>
          <cell r="N4003">
            <v>0</v>
          </cell>
          <cell r="O4003">
            <v>4.7</v>
          </cell>
          <cell r="P4003">
            <v>3.2</v>
          </cell>
          <cell r="Q4003">
            <v>4.0999999999999996</v>
          </cell>
          <cell r="R4003">
            <v>0</v>
          </cell>
          <cell r="S4003">
            <v>387</v>
          </cell>
          <cell r="T4003">
            <v>279</v>
          </cell>
          <cell r="U4003">
            <v>666</v>
          </cell>
          <cell r="V4003">
            <v>4.0999999999999996</v>
          </cell>
          <cell r="W4003" t="str">
            <v>AF + EM</v>
          </cell>
          <cell r="X4003" t="str">
            <v>AF + EM</v>
          </cell>
          <cell r="Y4003">
            <v>4.3</v>
          </cell>
          <cell r="Z4003">
            <v>4.5</v>
          </cell>
          <cell r="AA4003">
            <v>0.8</v>
          </cell>
          <cell r="AB4003" t="str">
            <v>Continuidade de Atendimento</v>
          </cell>
          <cell r="AC4003" t="str">
            <v>-</v>
          </cell>
          <cell r="AD4003">
            <v>3.9</v>
          </cell>
          <cell r="AE4003">
            <v>4.2</v>
          </cell>
          <cell r="AF4003">
            <v>4.4000000000000004</v>
          </cell>
          <cell r="AG4003">
            <v>0.79500000000000004</v>
          </cell>
          <cell r="AH4003">
            <v>3.7</v>
          </cell>
          <cell r="AI4003">
            <v>4</v>
          </cell>
          <cell r="AJ4003">
            <v>4.3</v>
          </cell>
          <cell r="AK4003">
            <v>0.79400000000000004</v>
          </cell>
        </row>
        <row r="4004">
          <cell r="E4004" t="str">
            <v>SOROCABA</v>
          </cell>
          <cell r="F4004" t="str">
            <v>SOROCABA</v>
          </cell>
          <cell r="G4004" t="str">
            <v>Nível 4, 5 e 6</v>
          </cell>
          <cell r="H4004">
            <v>1</v>
          </cell>
          <cell r="I4004">
            <v>4</v>
          </cell>
          <cell r="J4004">
            <v>0</v>
          </cell>
          <cell r="K4004">
            <v>637</v>
          </cell>
          <cell r="L4004">
            <v>301</v>
          </cell>
          <cell r="M4004">
            <v>938</v>
          </cell>
          <cell r="N4004">
            <v>0</v>
          </cell>
          <cell r="O4004">
            <v>4</v>
          </cell>
          <cell r="P4004">
            <v>2.8</v>
          </cell>
          <cell r="Q4004">
            <v>3.6</v>
          </cell>
          <cell r="R4004">
            <v>0</v>
          </cell>
          <cell r="S4004">
            <v>637</v>
          </cell>
          <cell r="T4004">
            <v>301</v>
          </cell>
          <cell r="U4004">
            <v>938</v>
          </cell>
          <cell r="V4004">
            <v>3.6</v>
          </cell>
          <cell r="W4004" t="str">
            <v>AF + EM</v>
          </cell>
          <cell r="X4004" t="str">
            <v>AF + EM</v>
          </cell>
          <cell r="Y4004">
            <v>3.8</v>
          </cell>
          <cell r="Z4004">
            <v>4</v>
          </cell>
          <cell r="AA4004">
            <v>0.78100000000000003</v>
          </cell>
          <cell r="AB4004" t="str">
            <v>Continuidade de Atendimento</v>
          </cell>
          <cell r="AC4004" t="str">
            <v>-</v>
          </cell>
          <cell r="AD4004">
            <v>3.9</v>
          </cell>
          <cell r="AE4004">
            <v>4.2</v>
          </cell>
          <cell r="AF4004">
            <v>4.4000000000000004</v>
          </cell>
          <cell r="AG4004">
            <v>0.79500000000000004</v>
          </cell>
          <cell r="AH4004">
            <v>3.7</v>
          </cell>
          <cell r="AI4004">
            <v>4</v>
          </cell>
          <cell r="AJ4004">
            <v>4.3</v>
          </cell>
          <cell r="AK4004">
            <v>0.79400000000000004</v>
          </cell>
        </row>
        <row r="4005">
          <cell r="E4005" t="str">
            <v>SOROCABA</v>
          </cell>
          <cell r="F4005" t="str">
            <v>SOROCABA</v>
          </cell>
          <cell r="G4005" t="str">
            <v>Nível 1, 2 e 3</v>
          </cell>
          <cell r="H4005">
            <v>1</v>
          </cell>
          <cell r="I4005">
            <v>2</v>
          </cell>
          <cell r="J4005">
            <v>45</v>
          </cell>
          <cell r="K4005">
            <v>0</v>
          </cell>
          <cell r="L4005">
            <v>0</v>
          </cell>
          <cell r="M4005">
            <v>45</v>
          </cell>
          <cell r="N4005">
            <v>6.5</v>
          </cell>
          <cell r="O4005">
            <v>0</v>
          </cell>
          <cell r="P4005">
            <v>0</v>
          </cell>
          <cell r="Q4005">
            <v>6.5</v>
          </cell>
          <cell r="R4005">
            <v>45</v>
          </cell>
          <cell r="S4005">
            <v>0</v>
          </cell>
          <cell r="T4005">
            <v>0</v>
          </cell>
          <cell r="U4005">
            <v>45</v>
          </cell>
          <cell r="V4005">
            <v>6.5</v>
          </cell>
          <cell r="W4005" t="str">
            <v>AI</v>
          </cell>
          <cell r="X4005" t="str">
            <v>AI</v>
          </cell>
          <cell r="Y4005">
            <v>6.7</v>
          </cell>
          <cell r="Z4005">
            <v>6.8</v>
          </cell>
          <cell r="AA4005">
            <v>0.8</v>
          </cell>
          <cell r="AB4005" t="str">
            <v>Continuidade de Atendimento</v>
          </cell>
          <cell r="AC4005" t="str">
            <v>-</v>
          </cell>
          <cell r="AD4005">
            <v>3.9</v>
          </cell>
          <cell r="AE4005">
            <v>4.2</v>
          </cell>
          <cell r="AF4005">
            <v>4.4000000000000004</v>
          </cell>
          <cell r="AG4005">
            <v>0.79500000000000004</v>
          </cell>
          <cell r="AH4005">
            <v>3.7</v>
          </cell>
          <cell r="AI4005">
            <v>4</v>
          </cell>
          <cell r="AJ4005">
            <v>4.3</v>
          </cell>
          <cell r="AK4005">
            <v>0.79400000000000004</v>
          </cell>
        </row>
        <row r="4006">
          <cell r="E4006" t="str">
            <v>SOROCABA</v>
          </cell>
          <cell r="F4006" t="str">
            <v>SOROCABA</v>
          </cell>
          <cell r="G4006" t="str">
            <v>Nível 1, 2 e 3</v>
          </cell>
          <cell r="H4006">
            <v>1</v>
          </cell>
          <cell r="I4006">
            <v>2</v>
          </cell>
          <cell r="J4006">
            <v>116</v>
          </cell>
          <cell r="K4006">
            <v>0</v>
          </cell>
          <cell r="L4006">
            <v>0</v>
          </cell>
          <cell r="M4006">
            <v>116</v>
          </cell>
          <cell r="N4006">
            <v>6.2</v>
          </cell>
          <cell r="O4006">
            <v>0</v>
          </cell>
          <cell r="P4006">
            <v>0</v>
          </cell>
          <cell r="Q4006">
            <v>6.2</v>
          </cell>
          <cell r="R4006">
            <v>116</v>
          </cell>
          <cell r="S4006">
            <v>0</v>
          </cell>
          <cell r="T4006">
            <v>0</v>
          </cell>
          <cell r="U4006">
            <v>116</v>
          </cell>
          <cell r="V4006">
            <v>6.2</v>
          </cell>
          <cell r="W4006" t="str">
            <v>AI</v>
          </cell>
          <cell r="X4006" t="str">
            <v>AI + AF</v>
          </cell>
          <cell r="Y4006">
            <v>6.4</v>
          </cell>
          <cell r="Z4006">
            <v>6.5</v>
          </cell>
          <cell r="AA4006">
            <v>0.8</v>
          </cell>
          <cell r="AB4006" t="str">
            <v>Aumentou Ciclos</v>
          </cell>
          <cell r="AC4006" t="str">
            <v>Sim</v>
          </cell>
          <cell r="AD4006">
            <v>3.9</v>
          </cell>
          <cell r="AE4006">
            <v>4.2</v>
          </cell>
          <cell r="AF4006">
            <v>4.4000000000000004</v>
          </cell>
          <cell r="AG4006">
            <v>0.79500000000000004</v>
          </cell>
          <cell r="AH4006">
            <v>3.7</v>
          </cell>
          <cell r="AI4006">
            <v>4</v>
          </cell>
          <cell r="AJ4006">
            <v>4.3</v>
          </cell>
          <cell r="AK4006">
            <v>0.79400000000000004</v>
          </cell>
        </row>
        <row r="4007">
          <cell r="E4007" t="str">
            <v>SOROCABA</v>
          </cell>
          <cell r="F4007" t="str">
            <v>SOROCABA</v>
          </cell>
          <cell r="G4007" t="str">
            <v>Nível 4, 5 e 6</v>
          </cell>
          <cell r="H4007">
            <v>2</v>
          </cell>
          <cell r="I4007">
            <v>7</v>
          </cell>
          <cell r="J4007">
            <v>0</v>
          </cell>
          <cell r="K4007">
            <v>509</v>
          </cell>
          <cell r="L4007">
            <v>223</v>
          </cell>
          <cell r="M4007">
            <v>732</v>
          </cell>
          <cell r="N4007">
            <v>0</v>
          </cell>
          <cell r="O4007">
            <v>4.2</v>
          </cell>
          <cell r="P4007">
            <v>2.9</v>
          </cell>
          <cell r="Q4007">
            <v>3.8</v>
          </cell>
          <cell r="R4007">
            <v>0</v>
          </cell>
          <cell r="S4007">
            <v>509</v>
          </cell>
          <cell r="T4007">
            <v>223</v>
          </cell>
          <cell r="U4007">
            <v>732</v>
          </cell>
          <cell r="V4007">
            <v>3.8</v>
          </cell>
          <cell r="W4007" t="str">
            <v>AF + EM</v>
          </cell>
          <cell r="X4007" t="str">
            <v>AF + EM</v>
          </cell>
          <cell r="Y4007">
            <v>4.0999999999999996</v>
          </cell>
          <cell r="Z4007">
            <v>4.4000000000000004</v>
          </cell>
          <cell r="AA4007">
            <v>0.8</v>
          </cell>
          <cell r="AB4007" t="str">
            <v>Continuidade de Atendimento</v>
          </cell>
          <cell r="AC4007" t="str">
            <v>-</v>
          </cell>
          <cell r="AD4007">
            <v>3.9</v>
          </cell>
          <cell r="AE4007">
            <v>4.2</v>
          </cell>
          <cell r="AF4007">
            <v>4.4000000000000004</v>
          </cell>
          <cell r="AG4007">
            <v>0.79500000000000004</v>
          </cell>
          <cell r="AH4007">
            <v>3.7</v>
          </cell>
          <cell r="AI4007">
            <v>4</v>
          </cell>
          <cell r="AJ4007">
            <v>4.3</v>
          </cell>
          <cell r="AK4007">
            <v>0.79400000000000004</v>
          </cell>
        </row>
        <row r="4008">
          <cell r="E4008" t="str">
            <v>ITAPETININGA</v>
          </cell>
          <cell r="F4008" t="str">
            <v>TATUI</v>
          </cell>
          <cell r="G4008" t="str">
            <v>Nível 4, 5 e 6</v>
          </cell>
          <cell r="H4008">
            <v>1</v>
          </cell>
          <cell r="I4008">
            <v>8</v>
          </cell>
          <cell r="J4008">
            <v>0</v>
          </cell>
          <cell r="K4008">
            <v>333</v>
          </cell>
          <cell r="L4008">
            <v>198</v>
          </cell>
          <cell r="M4008">
            <v>531</v>
          </cell>
          <cell r="N4008">
            <v>0</v>
          </cell>
          <cell r="O4008">
            <v>4.3</v>
          </cell>
          <cell r="P4008">
            <v>2.7</v>
          </cell>
          <cell r="Q4008">
            <v>3.7</v>
          </cell>
          <cell r="R4008">
            <v>0</v>
          </cell>
          <cell r="S4008">
            <v>333</v>
          </cell>
          <cell r="T4008">
            <v>198</v>
          </cell>
          <cell r="U4008">
            <v>531</v>
          </cell>
          <cell r="V4008">
            <v>3.7</v>
          </cell>
          <cell r="W4008" t="str">
            <v>AF + EM</v>
          </cell>
          <cell r="X4008" t="str">
            <v>AF + EM</v>
          </cell>
          <cell r="Y4008">
            <v>3.9</v>
          </cell>
          <cell r="Z4008">
            <v>4.2</v>
          </cell>
          <cell r="AA4008">
            <v>0.8</v>
          </cell>
          <cell r="AB4008" t="str">
            <v>Continuidade de Atendimento</v>
          </cell>
          <cell r="AC4008" t="str">
            <v>-</v>
          </cell>
          <cell r="AD4008">
            <v>3.7</v>
          </cell>
          <cell r="AE4008">
            <v>4</v>
          </cell>
          <cell r="AF4008">
            <v>4.3</v>
          </cell>
          <cell r="AG4008">
            <v>0.79500000000000004</v>
          </cell>
          <cell r="AH4008">
            <v>3.7</v>
          </cell>
          <cell r="AI4008">
            <v>4</v>
          </cell>
          <cell r="AJ4008">
            <v>4.3</v>
          </cell>
          <cell r="AK4008">
            <v>0.79400000000000004</v>
          </cell>
        </row>
        <row r="4009">
          <cell r="E4009" t="str">
            <v>MOGI MIRIM</v>
          </cell>
          <cell r="F4009" t="str">
            <v>AMPARO</v>
          </cell>
          <cell r="G4009" t="str">
            <v>Nível 1, 2 e 3</v>
          </cell>
          <cell r="H4009">
            <v>2</v>
          </cell>
          <cell r="I4009">
            <v>5</v>
          </cell>
          <cell r="J4009">
            <v>18</v>
          </cell>
          <cell r="K4009">
            <v>0</v>
          </cell>
          <cell r="L4009">
            <v>0</v>
          </cell>
          <cell r="M4009">
            <v>18</v>
          </cell>
          <cell r="N4009">
            <v>6.2</v>
          </cell>
          <cell r="O4009">
            <v>0</v>
          </cell>
          <cell r="P4009">
            <v>0</v>
          </cell>
          <cell r="Q4009">
            <v>6.2</v>
          </cell>
          <cell r="R4009">
            <v>18</v>
          </cell>
          <cell r="S4009">
            <v>0</v>
          </cell>
          <cell r="T4009">
            <v>0</v>
          </cell>
          <cell r="U4009">
            <v>18</v>
          </cell>
          <cell r="V4009">
            <v>6.2</v>
          </cell>
          <cell r="W4009" t="str">
            <v>AI</v>
          </cell>
          <cell r="X4009" t="str">
            <v>AI</v>
          </cell>
          <cell r="Y4009">
            <v>6.5</v>
          </cell>
          <cell r="Z4009">
            <v>6.7</v>
          </cell>
          <cell r="AA4009">
            <v>0.8</v>
          </cell>
          <cell r="AB4009" t="str">
            <v>Continuidade de Atendimento</v>
          </cell>
          <cell r="AC4009" t="str">
            <v>-</v>
          </cell>
          <cell r="AD4009">
            <v>3.7</v>
          </cell>
          <cell r="AE4009">
            <v>4</v>
          </cell>
          <cell r="AF4009">
            <v>4.3</v>
          </cell>
          <cell r="AG4009">
            <v>0.79200000000000004</v>
          </cell>
          <cell r="AH4009">
            <v>3.7</v>
          </cell>
          <cell r="AI4009">
            <v>4</v>
          </cell>
          <cell r="AJ4009">
            <v>4.3</v>
          </cell>
          <cell r="AK4009">
            <v>0.79400000000000004</v>
          </cell>
        </row>
        <row r="4010">
          <cell r="E4010" t="str">
            <v>MOGI MIRIM</v>
          </cell>
          <cell r="F4010" t="str">
            <v>AMPARO</v>
          </cell>
          <cell r="G4010" t="str">
            <v>Nível 1, 2 e 3</v>
          </cell>
          <cell r="H4010">
            <v>1</v>
          </cell>
          <cell r="I4010">
            <v>2</v>
          </cell>
          <cell r="J4010">
            <v>27</v>
          </cell>
          <cell r="K4010">
            <v>235</v>
          </cell>
          <cell r="L4010">
            <v>0</v>
          </cell>
          <cell r="M4010">
            <v>262</v>
          </cell>
          <cell r="N4010">
            <v>6.3</v>
          </cell>
          <cell r="O4010">
            <v>4.3</v>
          </cell>
          <cell r="P4010">
            <v>0</v>
          </cell>
          <cell r="Q4010">
            <v>4.5</v>
          </cell>
          <cell r="R4010">
            <v>27</v>
          </cell>
          <cell r="S4010">
            <v>235</v>
          </cell>
          <cell r="T4010">
            <v>0</v>
          </cell>
          <cell r="U4010">
            <v>262</v>
          </cell>
          <cell r="V4010">
            <v>4.5</v>
          </cell>
          <cell r="W4010" t="str">
            <v>AI + AF</v>
          </cell>
          <cell r="X4010" t="str">
            <v>AI + AF</v>
          </cell>
          <cell r="Y4010">
            <v>4.7</v>
          </cell>
          <cell r="Z4010">
            <v>5</v>
          </cell>
          <cell r="AA4010">
            <v>0.8</v>
          </cell>
          <cell r="AB4010" t="str">
            <v>Continuidade de Atendimento</v>
          </cell>
          <cell r="AC4010" t="str">
            <v>-</v>
          </cell>
          <cell r="AD4010">
            <v>3.7</v>
          </cell>
          <cell r="AE4010">
            <v>4</v>
          </cell>
          <cell r="AF4010">
            <v>4.3</v>
          </cell>
          <cell r="AG4010">
            <v>0.79200000000000004</v>
          </cell>
          <cell r="AH4010">
            <v>3.7</v>
          </cell>
          <cell r="AI4010">
            <v>4</v>
          </cell>
          <cell r="AJ4010">
            <v>4.3</v>
          </cell>
          <cell r="AK4010">
            <v>0.79400000000000004</v>
          </cell>
        </row>
        <row r="4011">
          <cell r="E4011" t="str">
            <v>PIRASSUNUNGA</v>
          </cell>
          <cell r="F4011" t="str">
            <v>ARARAS</v>
          </cell>
          <cell r="G4011" t="str">
            <v>Nível 1, 2 e 3</v>
          </cell>
          <cell r="H4011">
            <v>1</v>
          </cell>
          <cell r="I4011">
            <v>2</v>
          </cell>
          <cell r="J4011">
            <v>58</v>
          </cell>
          <cell r="K4011">
            <v>274</v>
          </cell>
          <cell r="L4011">
            <v>0</v>
          </cell>
          <cell r="M4011">
            <v>332</v>
          </cell>
          <cell r="N4011">
            <v>6.1</v>
          </cell>
          <cell r="O4011">
            <v>4.8</v>
          </cell>
          <cell r="P4011">
            <v>0</v>
          </cell>
          <cell r="Q4011">
            <v>5</v>
          </cell>
          <cell r="R4011">
            <v>58</v>
          </cell>
          <cell r="S4011">
            <v>274</v>
          </cell>
          <cell r="T4011">
            <v>0</v>
          </cell>
          <cell r="U4011">
            <v>332</v>
          </cell>
          <cell r="V4011">
            <v>5</v>
          </cell>
          <cell r="W4011" t="str">
            <v>AI + AF</v>
          </cell>
          <cell r="X4011" t="str">
            <v>AI + AF</v>
          </cell>
          <cell r="Y4011">
            <v>5.2</v>
          </cell>
          <cell r="Z4011">
            <v>5.4</v>
          </cell>
          <cell r="AA4011">
            <v>0.8</v>
          </cell>
          <cell r="AB4011" t="str">
            <v>Continuidade de Atendimento</v>
          </cell>
          <cell r="AC4011" t="str">
            <v>-</v>
          </cell>
          <cell r="AD4011">
            <v>3.8</v>
          </cell>
          <cell r="AE4011">
            <v>4</v>
          </cell>
          <cell r="AF4011">
            <v>4.3</v>
          </cell>
          <cell r="AG4011">
            <v>0.79600000000000004</v>
          </cell>
          <cell r="AH4011">
            <v>3.7</v>
          </cell>
          <cell r="AI4011">
            <v>4</v>
          </cell>
          <cell r="AJ4011">
            <v>4.3</v>
          </cell>
          <cell r="AK4011">
            <v>0.79400000000000004</v>
          </cell>
        </row>
        <row r="4012">
          <cell r="E4012" t="str">
            <v>BRAGANCA PAULISTA</v>
          </cell>
          <cell r="F4012" t="str">
            <v>ATIBAIA</v>
          </cell>
          <cell r="G4012" t="str">
            <v>Nível 1, 2 e 3</v>
          </cell>
          <cell r="H4012">
            <v>1</v>
          </cell>
          <cell r="I4012">
            <v>6</v>
          </cell>
          <cell r="J4012">
            <v>0</v>
          </cell>
          <cell r="K4012">
            <v>269</v>
          </cell>
          <cell r="L4012">
            <v>131</v>
          </cell>
          <cell r="M4012">
            <v>400</v>
          </cell>
          <cell r="N4012">
            <v>0</v>
          </cell>
          <cell r="O4012">
            <v>4.9000000000000004</v>
          </cell>
          <cell r="P4012">
            <v>3.2</v>
          </cell>
          <cell r="Q4012">
            <v>4.3</v>
          </cell>
          <cell r="R4012">
            <v>0</v>
          </cell>
          <cell r="S4012">
            <v>269</v>
          </cell>
          <cell r="T4012">
            <v>131</v>
          </cell>
          <cell r="U4012">
            <v>400</v>
          </cell>
          <cell r="V4012">
            <v>4.3</v>
          </cell>
          <cell r="W4012" t="str">
            <v>AF + EM</v>
          </cell>
          <cell r="X4012" t="str">
            <v>AF + EM</v>
          </cell>
          <cell r="Y4012">
            <v>4.5999999999999996</v>
          </cell>
          <cell r="Z4012">
            <v>4.9000000000000004</v>
          </cell>
          <cell r="AA4012">
            <v>0.8</v>
          </cell>
          <cell r="AB4012" t="str">
            <v>Continuidade de Atendimento</v>
          </cell>
          <cell r="AC4012" t="str">
            <v>-</v>
          </cell>
          <cell r="AD4012">
            <v>3.7</v>
          </cell>
          <cell r="AE4012">
            <v>4</v>
          </cell>
          <cell r="AF4012">
            <v>4.3</v>
          </cell>
          <cell r="AG4012">
            <v>0.79700000000000004</v>
          </cell>
          <cell r="AH4012">
            <v>3.7</v>
          </cell>
          <cell r="AI4012">
            <v>4</v>
          </cell>
          <cell r="AJ4012">
            <v>4.3</v>
          </cell>
          <cell r="AK4012">
            <v>0.79400000000000004</v>
          </cell>
        </row>
        <row r="4013">
          <cell r="E4013" t="str">
            <v>CAMPINAS OESTE</v>
          </cell>
          <cell r="F4013" t="str">
            <v>CAMPINAS</v>
          </cell>
          <cell r="G4013" t="str">
            <v>Nível 1, 2 e 3</v>
          </cell>
          <cell r="H4013">
            <v>2</v>
          </cell>
          <cell r="I4013">
            <v>1</v>
          </cell>
          <cell r="J4013">
            <v>113</v>
          </cell>
          <cell r="K4013">
            <v>0</v>
          </cell>
          <cell r="L4013">
            <v>0</v>
          </cell>
          <cell r="M4013">
            <v>113</v>
          </cell>
          <cell r="N4013">
            <v>5.0999999999999996</v>
          </cell>
          <cell r="O4013">
            <v>0</v>
          </cell>
          <cell r="P4013">
            <v>0</v>
          </cell>
          <cell r="Q4013">
            <v>5.0999999999999996</v>
          </cell>
          <cell r="R4013">
            <v>113</v>
          </cell>
          <cell r="S4013">
            <v>0</v>
          </cell>
          <cell r="T4013">
            <v>0</v>
          </cell>
          <cell r="U4013">
            <v>113</v>
          </cell>
          <cell r="V4013">
            <v>5.0999999999999996</v>
          </cell>
          <cell r="W4013" t="str">
            <v>AI</v>
          </cell>
          <cell r="X4013" t="str">
            <v>AI</v>
          </cell>
          <cell r="Y4013">
            <v>5.4</v>
          </cell>
          <cell r="Z4013">
            <v>5.7</v>
          </cell>
          <cell r="AA4013">
            <v>0.8</v>
          </cell>
          <cell r="AB4013" t="str">
            <v>Continuidade de Atendimento</v>
          </cell>
          <cell r="AC4013" t="str">
            <v>-</v>
          </cell>
          <cell r="AD4013">
            <v>3.7</v>
          </cell>
          <cell r="AE4013">
            <v>4</v>
          </cell>
          <cell r="AF4013">
            <v>4.3</v>
          </cell>
          <cell r="AG4013">
            <v>0.79200000000000004</v>
          </cell>
          <cell r="AH4013">
            <v>3.7</v>
          </cell>
          <cell r="AI4013">
            <v>4</v>
          </cell>
          <cell r="AJ4013">
            <v>4.3</v>
          </cell>
          <cell r="AK4013">
            <v>0.79400000000000004</v>
          </cell>
        </row>
        <row r="4014">
          <cell r="E4014" t="str">
            <v>CAMPINAS OESTE</v>
          </cell>
          <cell r="F4014" t="str">
            <v>CAMPINAS</v>
          </cell>
          <cell r="G4014" t="str">
            <v>Nível 1, 2 e 3</v>
          </cell>
          <cell r="H4014">
            <v>2</v>
          </cell>
          <cell r="I4014">
            <v>1</v>
          </cell>
          <cell r="J4014">
            <v>146</v>
          </cell>
          <cell r="K4014">
            <v>0</v>
          </cell>
          <cell r="L4014">
            <v>0</v>
          </cell>
          <cell r="M4014">
            <v>146</v>
          </cell>
          <cell r="N4014">
            <v>5.0999999999999996</v>
          </cell>
          <cell r="O4014">
            <v>0</v>
          </cell>
          <cell r="P4014">
            <v>0</v>
          </cell>
          <cell r="Q4014">
            <v>5.0999999999999996</v>
          </cell>
          <cell r="R4014">
            <v>146</v>
          </cell>
          <cell r="S4014">
            <v>0</v>
          </cell>
          <cell r="T4014">
            <v>0</v>
          </cell>
          <cell r="U4014">
            <v>146</v>
          </cell>
          <cell r="V4014">
            <v>5.0999999999999996</v>
          </cell>
          <cell r="W4014" t="str">
            <v>AI</v>
          </cell>
          <cell r="X4014" t="str">
            <v>AI</v>
          </cell>
          <cell r="Y4014">
            <v>5.4</v>
          </cell>
          <cell r="Z4014">
            <v>5.7</v>
          </cell>
          <cell r="AA4014">
            <v>0.8</v>
          </cell>
          <cell r="AB4014" t="str">
            <v>Continuidade de Atendimento</v>
          </cell>
          <cell r="AC4014" t="str">
            <v>-</v>
          </cell>
          <cell r="AD4014">
            <v>3.7</v>
          </cell>
          <cell r="AE4014">
            <v>4</v>
          </cell>
          <cell r="AF4014">
            <v>4.3</v>
          </cell>
          <cell r="AG4014">
            <v>0.79200000000000004</v>
          </cell>
          <cell r="AH4014">
            <v>3.7</v>
          </cell>
          <cell r="AI4014">
            <v>4</v>
          </cell>
          <cell r="AJ4014">
            <v>4.3</v>
          </cell>
          <cell r="AK4014">
            <v>0.79400000000000004</v>
          </cell>
        </row>
        <row r="4015">
          <cell r="E4015" t="str">
            <v>CAMPINAS LESTE</v>
          </cell>
          <cell r="F4015" t="str">
            <v>CAMPINAS</v>
          </cell>
          <cell r="G4015" t="str">
            <v>Nível 1, 2 e 3</v>
          </cell>
          <cell r="H4015">
            <v>1</v>
          </cell>
          <cell r="I4015">
            <v>2</v>
          </cell>
          <cell r="J4015">
            <v>62</v>
          </cell>
          <cell r="K4015">
            <v>0</v>
          </cell>
          <cell r="L4015">
            <v>0</v>
          </cell>
          <cell r="M4015">
            <v>62</v>
          </cell>
          <cell r="N4015">
            <v>5.8</v>
          </cell>
          <cell r="O4015">
            <v>0</v>
          </cell>
          <cell r="P4015">
            <v>0</v>
          </cell>
          <cell r="Q4015">
            <v>5.8</v>
          </cell>
          <cell r="R4015">
            <v>62</v>
          </cell>
          <cell r="S4015">
            <v>0</v>
          </cell>
          <cell r="T4015">
            <v>0</v>
          </cell>
          <cell r="U4015">
            <v>62</v>
          </cell>
          <cell r="V4015">
            <v>5.8</v>
          </cell>
          <cell r="W4015" t="str">
            <v>AI</v>
          </cell>
          <cell r="X4015" t="str">
            <v>AI</v>
          </cell>
          <cell r="Y4015">
            <v>6</v>
          </cell>
          <cell r="Z4015">
            <v>6.2</v>
          </cell>
          <cell r="AA4015">
            <v>0.8</v>
          </cell>
          <cell r="AB4015" t="str">
            <v>Continuidade de Atendimento</v>
          </cell>
          <cell r="AC4015" t="str">
            <v>-</v>
          </cell>
          <cell r="AD4015">
            <v>4</v>
          </cell>
          <cell r="AE4015">
            <v>4.2</v>
          </cell>
          <cell r="AF4015">
            <v>4.5</v>
          </cell>
          <cell r="AG4015">
            <v>0.79700000000000004</v>
          </cell>
          <cell r="AH4015">
            <v>3.7</v>
          </cell>
          <cell r="AI4015">
            <v>4</v>
          </cell>
          <cell r="AJ4015">
            <v>4.3</v>
          </cell>
          <cell r="AK4015">
            <v>0.79400000000000004</v>
          </cell>
        </row>
        <row r="4016">
          <cell r="E4016" t="str">
            <v>CAMPINAS OESTE</v>
          </cell>
          <cell r="F4016" t="str">
            <v>CAMPINAS</v>
          </cell>
          <cell r="G4016" t="str">
            <v>Nível 4, 5 e 6</v>
          </cell>
          <cell r="H4016">
            <v>2</v>
          </cell>
          <cell r="I4016">
            <v>3</v>
          </cell>
          <cell r="J4016">
            <v>71</v>
          </cell>
          <cell r="K4016">
            <v>466</v>
          </cell>
          <cell r="L4016">
            <v>353</v>
          </cell>
          <cell r="M4016">
            <v>890</v>
          </cell>
          <cell r="N4016">
            <v>4.8</v>
          </cell>
          <cell r="O4016">
            <v>4</v>
          </cell>
          <cell r="P4016">
            <v>2.7</v>
          </cell>
          <cell r="Q4016">
            <v>3.5</v>
          </cell>
          <cell r="R4016">
            <v>71</v>
          </cell>
          <cell r="S4016">
            <v>466</v>
          </cell>
          <cell r="T4016">
            <v>353</v>
          </cell>
          <cell r="U4016">
            <v>890</v>
          </cell>
          <cell r="V4016">
            <v>3.5</v>
          </cell>
          <cell r="W4016" t="str">
            <v>AI + AF + EM</v>
          </cell>
          <cell r="X4016" t="str">
            <v>AI + AF + EM</v>
          </cell>
          <cell r="Y4016">
            <v>3.8</v>
          </cell>
          <cell r="Z4016">
            <v>4.2</v>
          </cell>
          <cell r="AA4016">
            <v>0.78500000000000003</v>
          </cell>
          <cell r="AB4016" t="str">
            <v>Continuidade de Atendimento</v>
          </cell>
          <cell r="AC4016" t="str">
            <v>-</v>
          </cell>
          <cell r="AD4016">
            <v>3.7</v>
          </cell>
          <cell r="AE4016">
            <v>4</v>
          </cell>
          <cell r="AF4016">
            <v>4.3</v>
          </cell>
          <cell r="AG4016">
            <v>0.79200000000000004</v>
          </cell>
          <cell r="AH4016">
            <v>3.7</v>
          </cell>
          <cell r="AI4016">
            <v>4</v>
          </cell>
          <cell r="AJ4016">
            <v>4.3</v>
          </cell>
          <cell r="AK4016">
            <v>0.79400000000000004</v>
          </cell>
        </row>
        <row r="4017">
          <cell r="E4017" t="str">
            <v>CAMPINAS OESTE</v>
          </cell>
          <cell r="F4017" t="str">
            <v>CAMPINAS</v>
          </cell>
          <cell r="G4017" t="str">
            <v>Nível 4, 5 e 6</v>
          </cell>
          <cell r="H4017">
            <v>1</v>
          </cell>
          <cell r="I4017">
            <v>8</v>
          </cell>
          <cell r="J4017">
            <v>0</v>
          </cell>
          <cell r="K4017">
            <v>488</v>
          </cell>
          <cell r="L4017">
            <v>190</v>
          </cell>
          <cell r="M4017">
            <v>678</v>
          </cell>
          <cell r="N4017">
            <v>0</v>
          </cell>
          <cell r="O4017">
            <v>4.2</v>
          </cell>
          <cell r="P4017">
            <v>3.2</v>
          </cell>
          <cell r="Q4017">
            <v>3.9</v>
          </cell>
          <cell r="R4017">
            <v>0</v>
          </cell>
          <cell r="S4017">
            <v>488</v>
          </cell>
          <cell r="T4017">
            <v>190</v>
          </cell>
          <cell r="U4017">
            <v>678</v>
          </cell>
          <cell r="V4017">
            <v>3.9</v>
          </cell>
          <cell r="W4017" t="str">
            <v>AF + EM</v>
          </cell>
          <cell r="X4017" t="str">
            <v>AF + EM</v>
          </cell>
          <cell r="Y4017">
            <v>4.0999999999999996</v>
          </cell>
          <cell r="Z4017">
            <v>4.4000000000000004</v>
          </cell>
          <cell r="AA4017">
            <v>0.8</v>
          </cell>
          <cell r="AB4017" t="str">
            <v>Continuidade de Atendimento</v>
          </cell>
          <cell r="AC4017" t="str">
            <v>-</v>
          </cell>
          <cell r="AD4017">
            <v>3.7</v>
          </cell>
          <cell r="AE4017">
            <v>4</v>
          </cell>
          <cell r="AF4017">
            <v>4.3</v>
          </cell>
          <cell r="AG4017">
            <v>0.79200000000000004</v>
          </cell>
          <cell r="AH4017">
            <v>3.7</v>
          </cell>
          <cell r="AI4017">
            <v>4</v>
          </cell>
          <cell r="AJ4017">
            <v>4.3</v>
          </cell>
          <cell r="AK4017">
            <v>0.79400000000000004</v>
          </cell>
        </row>
        <row r="4018">
          <cell r="E4018" t="str">
            <v>SAO JOAO DA BOA VISTA</v>
          </cell>
          <cell r="F4018" t="str">
            <v>ESPIRITO SANTO DO PINHAL</v>
          </cell>
          <cell r="G4018" t="str">
            <v>Nível 1, 2 e 3</v>
          </cell>
          <cell r="H4018">
            <v>1</v>
          </cell>
          <cell r="I4018">
            <v>6</v>
          </cell>
          <cell r="J4018">
            <v>28</v>
          </cell>
          <cell r="K4018">
            <v>0</v>
          </cell>
          <cell r="L4018">
            <v>0</v>
          </cell>
          <cell r="M4018">
            <v>28</v>
          </cell>
          <cell r="N4018">
            <v>5.2</v>
          </cell>
          <cell r="O4018">
            <v>0</v>
          </cell>
          <cell r="P4018">
            <v>0</v>
          </cell>
          <cell r="Q4018">
            <v>5.2</v>
          </cell>
          <cell r="R4018">
            <v>28</v>
          </cell>
          <cell r="S4018">
            <v>0</v>
          </cell>
          <cell r="T4018">
            <v>0</v>
          </cell>
          <cell r="U4018">
            <v>28</v>
          </cell>
          <cell r="V4018">
            <v>5.2</v>
          </cell>
          <cell r="W4018" t="str">
            <v>AI</v>
          </cell>
          <cell r="X4018" t="str">
            <v>AI</v>
          </cell>
          <cell r="Y4018">
            <v>5.4</v>
          </cell>
          <cell r="Z4018">
            <v>5.7</v>
          </cell>
          <cell r="AA4018">
            <v>0.8</v>
          </cell>
          <cell r="AB4018" t="str">
            <v>Continuidade de Atendimento</v>
          </cell>
          <cell r="AC4018" t="str">
            <v>-</v>
          </cell>
          <cell r="AD4018">
            <v>3.8</v>
          </cell>
          <cell r="AE4018">
            <v>4</v>
          </cell>
          <cell r="AF4018">
            <v>4.3</v>
          </cell>
          <cell r="AG4018">
            <v>0.79800000000000004</v>
          </cell>
          <cell r="AH4018">
            <v>3.7</v>
          </cell>
          <cell r="AI4018">
            <v>4</v>
          </cell>
          <cell r="AJ4018">
            <v>4.3</v>
          </cell>
          <cell r="AK4018">
            <v>0.79400000000000004</v>
          </cell>
        </row>
        <row r="4019">
          <cell r="E4019" t="str">
            <v>SAO JOAO DA BOA VISTA</v>
          </cell>
          <cell r="F4019" t="str">
            <v>MOCOCA</v>
          </cell>
          <cell r="G4019" t="str">
            <v>Nível 1, 2 e 3</v>
          </cell>
          <cell r="H4019">
            <v>1</v>
          </cell>
          <cell r="I4019">
            <v>2</v>
          </cell>
          <cell r="J4019">
            <v>109</v>
          </cell>
          <cell r="K4019">
            <v>0</v>
          </cell>
          <cell r="L4019">
            <v>0</v>
          </cell>
          <cell r="M4019">
            <v>109</v>
          </cell>
          <cell r="N4019">
            <v>6.2</v>
          </cell>
          <cell r="O4019">
            <v>0</v>
          </cell>
          <cell r="P4019">
            <v>0</v>
          </cell>
          <cell r="Q4019">
            <v>6.2</v>
          </cell>
          <cell r="R4019">
            <v>109</v>
          </cell>
          <cell r="S4019">
            <v>0</v>
          </cell>
          <cell r="T4019">
            <v>0</v>
          </cell>
          <cell r="U4019">
            <v>109</v>
          </cell>
          <cell r="V4019">
            <v>6.2</v>
          </cell>
          <cell r="W4019" t="str">
            <v>AI</v>
          </cell>
          <cell r="X4019" t="str">
            <v>AI</v>
          </cell>
          <cell r="Y4019">
            <v>6.4</v>
          </cell>
          <cell r="Z4019">
            <v>6.5</v>
          </cell>
          <cell r="AA4019">
            <v>0.8</v>
          </cell>
          <cell r="AB4019" t="str">
            <v>Continuidade de Atendimento</v>
          </cell>
          <cell r="AC4019" t="str">
            <v>-</v>
          </cell>
          <cell r="AD4019">
            <v>3.8</v>
          </cell>
          <cell r="AE4019">
            <v>4</v>
          </cell>
          <cell r="AF4019">
            <v>4.3</v>
          </cell>
          <cell r="AG4019">
            <v>0.79800000000000004</v>
          </cell>
          <cell r="AH4019">
            <v>3.7</v>
          </cell>
          <cell r="AI4019">
            <v>4</v>
          </cell>
          <cell r="AJ4019">
            <v>4.3</v>
          </cell>
          <cell r="AK4019">
            <v>0.79400000000000004</v>
          </cell>
        </row>
        <row r="4020">
          <cell r="E4020" t="str">
            <v>AMERICANA</v>
          </cell>
          <cell r="F4020" t="str">
            <v>NOVA ODESSA</v>
          </cell>
          <cell r="G4020" t="str">
            <v>Nível 4, 5 e 6</v>
          </cell>
          <cell r="H4020">
            <v>1</v>
          </cell>
          <cell r="I4020">
            <v>4</v>
          </cell>
          <cell r="J4020">
            <v>0</v>
          </cell>
          <cell r="K4020">
            <v>416</v>
          </cell>
          <cell r="L4020">
            <v>200</v>
          </cell>
          <cell r="M4020">
            <v>616</v>
          </cell>
          <cell r="N4020">
            <v>0</v>
          </cell>
          <cell r="O4020">
            <v>4.4000000000000004</v>
          </cell>
          <cell r="P4020">
            <v>2.9</v>
          </cell>
          <cell r="Q4020">
            <v>3.9</v>
          </cell>
          <cell r="R4020">
            <v>0</v>
          </cell>
          <cell r="S4020">
            <v>416</v>
          </cell>
          <cell r="T4020">
            <v>200</v>
          </cell>
          <cell r="U4020">
            <v>616</v>
          </cell>
          <cell r="V4020">
            <v>3.9</v>
          </cell>
          <cell r="W4020" t="str">
            <v>AF + EM</v>
          </cell>
          <cell r="X4020" t="str">
            <v>AF + EM</v>
          </cell>
          <cell r="Y4020">
            <v>4.0999999999999996</v>
          </cell>
          <cell r="Z4020">
            <v>4.3</v>
          </cell>
          <cell r="AA4020">
            <v>0.8</v>
          </cell>
          <cell r="AB4020" t="str">
            <v>Continuidade de Atendimento</v>
          </cell>
          <cell r="AC4020" t="str">
            <v>-</v>
          </cell>
          <cell r="AD4020">
            <v>4.0999999999999996</v>
          </cell>
          <cell r="AE4020">
            <v>4.4000000000000004</v>
          </cell>
          <cell r="AF4020">
            <v>4.5999999999999996</v>
          </cell>
          <cell r="AG4020">
            <v>0.79400000000000004</v>
          </cell>
          <cell r="AH4020">
            <v>3.7</v>
          </cell>
          <cell r="AI4020">
            <v>4</v>
          </cell>
          <cell r="AJ4020">
            <v>4.3</v>
          </cell>
          <cell r="AK4020">
            <v>0.79400000000000004</v>
          </cell>
        </row>
        <row r="4021">
          <cell r="E4021" t="str">
            <v>LIMEIRA</v>
          </cell>
          <cell r="F4021" t="str">
            <v>RIO CLARO</v>
          </cell>
          <cell r="G4021" t="str">
            <v>Nível 1, 2 e 3</v>
          </cell>
          <cell r="H4021">
            <v>2</v>
          </cell>
          <cell r="I4021">
            <v>5</v>
          </cell>
          <cell r="J4021">
            <v>0</v>
          </cell>
          <cell r="K4021">
            <v>293</v>
          </cell>
          <cell r="L4021">
            <v>0</v>
          </cell>
          <cell r="M4021">
            <v>293</v>
          </cell>
          <cell r="N4021">
            <v>0</v>
          </cell>
          <cell r="O4021">
            <v>4.2</v>
          </cell>
          <cell r="P4021">
            <v>0</v>
          </cell>
          <cell r="Q4021">
            <v>4.2</v>
          </cell>
          <cell r="R4021">
            <v>0</v>
          </cell>
          <cell r="S4021">
            <v>293</v>
          </cell>
          <cell r="T4021">
            <v>0</v>
          </cell>
          <cell r="U4021">
            <v>293</v>
          </cell>
          <cell r="V4021">
            <v>4.2</v>
          </cell>
          <cell r="W4021" t="str">
            <v>AF</v>
          </cell>
          <cell r="X4021" t="str">
            <v>AF</v>
          </cell>
          <cell r="Y4021">
            <v>4.5999999999999996</v>
          </cell>
          <cell r="Z4021">
            <v>5</v>
          </cell>
          <cell r="AA4021">
            <v>0.8</v>
          </cell>
          <cell r="AB4021" t="str">
            <v>Continuidade de Atendimento</v>
          </cell>
          <cell r="AC4021" t="str">
            <v>-</v>
          </cell>
          <cell r="AD4021">
            <v>3.8</v>
          </cell>
          <cell r="AE4021">
            <v>4.0999999999999996</v>
          </cell>
          <cell r="AF4021">
            <v>4.4000000000000004</v>
          </cell>
          <cell r="AG4021">
            <v>0.79</v>
          </cell>
          <cell r="AH4021">
            <v>3.7</v>
          </cell>
          <cell r="AI4021">
            <v>4</v>
          </cell>
          <cell r="AJ4021">
            <v>4.3</v>
          </cell>
          <cell r="AK4021">
            <v>0.79400000000000004</v>
          </cell>
        </row>
        <row r="4022">
          <cell r="E4022" t="str">
            <v>LIMEIRA</v>
          </cell>
          <cell r="F4022" t="str">
            <v>RIO CLARO</v>
          </cell>
          <cell r="G4022" t="str">
            <v>Nível 4, 5 e 6</v>
          </cell>
          <cell r="H4022">
            <v>2</v>
          </cell>
          <cell r="I4022">
            <v>3</v>
          </cell>
          <cell r="J4022">
            <v>0</v>
          </cell>
          <cell r="K4022">
            <v>483</v>
          </cell>
          <cell r="L4022">
            <v>373</v>
          </cell>
          <cell r="M4022">
            <v>856</v>
          </cell>
          <cell r="N4022">
            <v>0</v>
          </cell>
          <cell r="O4022">
            <v>4</v>
          </cell>
          <cell r="P4022">
            <v>2.8</v>
          </cell>
          <cell r="Q4022">
            <v>3.5</v>
          </cell>
          <cell r="R4022">
            <v>0</v>
          </cell>
          <cell r="S4022">
            <v>483</v>
          </cell>
          <cell r="T4022">
            <v>373</v>
          </cell>
          <cell r="U4022">
            <v>856</v>
          </cell>
          <cell r="V4022">
            <v>3.5</v>
          </cell>
          <cell r="W4022" t="str">
            <v>AF + EM</v>
          </cell>
          <cell r="X4022" t="str">
            <v>AF + EM</v>
          </cell>
          <cell r="Y4022">
            <v>3.8</v>
          </cell>
          <cell r="Z4022">
            <v>4.0999999999999996</v>
          </cell>
          <cell r="AA4022">
            <v>0.78300000000000003</v>
          </cell>
          <cell r="AB4022" t="str">
            <v>Continuidade de Atendimento</v>
          </cell>
          <cell r="AC4022" t="str">
            <v>-</v>
          </cell>
          <cell r="AD4022">
            <v>3.8</v>
          </cell>
          <cell r="AE4022">
            <v>4.0999999999999996</v>
          </cell>
          <cell r="AF4022">
            <v>4.4000000000000004</v>
          </cell>
          <cell r="AG4022">
            <v>0.79</v>
          </cell>
          <cell r="AH4022">
            <v>3.7</v>
          </cell>
          <cell r="AI4022">
            <v>4</v>
          </cell>
          <cell r="AJ4022">
            <v>4.3</v>
          </cell>
          <cell r="AK4022">
            <v>0.79400000000000004</v>
          </cell>
        </row>
        <row r="4023">
          <cell r="E4023" t="str">
            <v>CAPIVARI</v>
          </cell>
          <cell r="F4023" t="str">
            <v>RIO DAS PEDRAS</v>
          </cell>
          <cell r="G4023" t="str">
            <v>Nível 4, 5 e 6</v>
          </cell>
          <cell r="H4023">
            <v>2</v>
          </cell>
          <cell r="I4023">
            <v>7</v>
          </cell>
          <cell r="J4023">
            <v>0</v>
          </cell>
          <cell r="K4023">
            <v>356</v>
          </cell>
          <cell r="L4023">
            <v>138</v>
          </cell>
          <cell r="M4023">
            <v>494</v>
          </cell>
          <cell r="N4023">
            <v>0</v>
          </cell>
          <cell r="O4023">
            <v>4.2</v>
          </cell>
          <cell r="P4023">
            <v>3</v>
          </cell>
          <cell r="Q4023">
            <v>3.9</v>
          </cell>
          <cell r="R4023">
            <v>0</v>
          </cell>
          <cell r="S4023">
            <v>356</v>
          </cell>
          <cell r="T4023">
            <v>138</v>
          </cell>
          <cell r="U4023">
            <v>494</v>
          </cell>
          <cell r="V4023">
            <v>3.9</v>
          </cell>
          <cell r="W4023" t="str">
            <v>AF + EM</v>
          </cell>
          <cell r="X4023" t="str">
            <v>AF + EM</v>
          </cell>
          <cell r="Y4023">
            <v>4.2</v>
          </cell>
          <cell r="Z4023">
            <v>4.5</v>
          </cell>
          <cell r="AA4023">
            <v>0.8</v>
          </cell>
          <cell r="AB4023" t="str">
            <v>Continuidade de Atendimento</v>
          </cell>
          <cell r="AC4023" t="str">
            <v>-</v>
          </cell>
          <cell r="AD4023">
            <v>3.8</v>
          </cell>
          <cell r="AE4023">
            <v>4.0999999999999996</v>
          </cell>
          <cell r="AF4023">
            <v>4.3</v>
          </cell>
          <cell r="AG4023">
            <v>0.79100000000000004</v>
          </cell>
          <cell r="AH4023">
            <v>3.7</v>
          </cell>
          <cell r="AI4023">
            <v>4</v>
          </cell>
          <cell r="AJ4023">
            <v>4.3</v>
          </cell>
          <cell r="AK4023">
            <v>0.79400000000000004</v>
          </cell>
        </row>
        <row r="4024">
          <cell r="E4024" t="str">
            <v>SUMARE</v>
          </cell>
          <cell r="F4024" t="str">
            <v>SUMARE</v>
          </cell>
          <cell r="G4024" t="str">
            <v>Nível 4, 5 e 6</v>
          </cell>
          <cell r="H4024">
            <v>2</v>
          </cell>
          <cell r="I4024">
            <v>7</v>
          </cell>
          <cell r="J4024">
            <v>0</v>
          </cell>
          <cell r="K4024">
            <v>459</v>
          </cell>
          <cell r="L4024">
            <v>154</v>
          </cell>
          <cell r="M4024">
            <v>613</v>
          </cell>
          <cell r="N4024">
            <v>0</v>
          </cell>
          <cell r="O4024">
            <v>4.0999999999999996</v>
          </cell>
          <cell r="P4024">
            <v>3.1</v>
          </cell>
          <cell r="Q4024">
            <v>3.8</v>
          </cell>
          <cell r="R4024">
            <v>0</v>
          </cell>
          <cell r="S4024">
            <v>459</v>
          </cell>
          <cell r="T4024">
            <v>154</v>
          </cell>
          <cell r="U4024">
            <v>613</v>
          </cell>
          <cell r="V4024">
            <v>3.8</v>
          </cell>
          <cell r="W4024" t="str">
            <v>AF + EM</v>
          </cell>
          <cell r="X4024" t="str">
            <v>AF + EM</v>
          </cell>
          <cell r="Y4024">
            <v>4.2</v>
          </cell>
          <cell r="Z4024">
            <v>4.5</v>
          </cell>
          <cell r="AA4024">
            <v>0.8</v>
          </cell>
          <cell r="AB4024" t="str">
            <v>Continuidade de Atendimento</v>
          </cell>
          <cell r="AC4024" t="str">
            <v>-</v>
          </cell>
          <cell r="AD4024">
            <v>3.8</v>
          </cell>
          <cell r="AE4024">
            <v>4</v>
          </cell>
          <cell r="AF4024">
            <v>4.3</v>
          </cell>
          <cell r="AG4024">
            <v>0.79400000000000004</v>
          </cell>
          <cell r="AH4024">
            <v>3.7</v>
          </cell>
          <cell r="AI4024">
            <v>4</v>
          </cell>
          <cell r="AJ4024">
            <v>4.3</v>
          </cell>
          <cell r="AK4024">
            <v>0.79400000000000004</v>
          </cell>
        </row>
        <row r="4025">
          <cell r="E4025" t="str">
            <v>SUMARE</v>
          </cell>
          <cell r="F4025" t="str">
            <v>SUMARE</v>
          </cell>
          <cell r="G4025" t="str">
            <v>Nível 4, 5 e 6</v>
          </cell>
          <cell r="H4025">
            <v>1</v>
          </cell>
          <cell r="I4025">
            <v>8</v>
          </cell>
          <cell r="J4025">
            <v>0</v>
          </cell>
          <cell r="K4025">
            <v>296</v>
          </cell>
          <cell r="L4025">
            <v>128</v>
          </cell>
          <cell r="M4025">
            <v>424</v>
          </cell>
          <cell r="N4025">
            <v>0</v>
          </cell>
          <cell r="O4025">
            <v>4.8</v>
          </cell>
          <cell r="P4025">
            <v>3.2</v>
          </cell>
          <cell r="Q4025">
            <v>4.3</v>
          </cell>
          <cell r="R4025">
            <v>0</v>
          </cell>
          <cell r="S4025">
            <v>296</v>
          </cell>
          <cell r="T4025">
            <v>128</v>
          </cell>
          <cell r="U4025">
            <v>424</v>
          </cell>
          <cell r="V4025">
            <v>4.3</v>
          </cell>
          <cell r="W4025" t="str">
            <v>AF + EM</v>
          </cell>
          <cell r="X4025" t="str">
            <v>AF + EM</v>
          </cell>
          <cell r="Y4025">
            <v>4.5</v>
          </cell>
          <cell r="Z4025">
            <v>4.7</v>
          </cell>
          <cell r="AA4025">
            <v>0.8</v>
          </cell>
          <cell r="AB4025" t="str">
            <v>Continuidade de Atendimento</v>
          </cell>
          <cell r="AC4025" t="str">
            <v>-</v>
          </cell>
          <cell r="AD4025">
            <v>3.8</v>
          </cell>
          <cell r="AE4025">
            <v>4</v>
          </cell>
          <cell r="AF4025">
            <v>4.3</v>
          </cell>
          <cell r="AG4025">
            <v>0.79400000000000004</v>
          </cell>
          <cell r="AH4025">
            <v>3.7</v>
          </cell>
          <cell r="AI4025">
            <v>4</v>
          </cell>
          <cell r="AJ4025">
            <v>4.3</v>
          </cell>
          <cell r="AK4025">
            <v>0.79400000000000004</v>
          </cell>
        </row>
        <row r="4026">
          <cell r="E4026" t="str">
            <v>SAO JOAO DA BOA VISTA</v>
          </cell>
          <cell r="F4026" t="str">
            <v>VARGEM GRANDE DO SUL</v>
          </cell>
          <cell r="G4026" t="str">
            <v>Nível 4, 5 e 6</v>
          </cell>
          <cell r="H4026">
            <v>2</v>
          </cell>
          <cell r="I4026">
            <v>3</v>
          </cell>
          <cell r="J4026">
            <v>0</v>
          </cell>
          <cell r="K4026">
            <v>351</v>
          </cell>
          <cell r="L4026">
            <v>160</v>
          </cell>
          <cell r="M4026">
            <v>511</v>
          </cell>
          <cell r="N4026">
            <v>0</v>
          </cell>
          <cell r="O4026">
            <v>4</v>
          </cell>
          <cell r="P4026">
            <v>2.8</v>
          </cell>
          <cell r="Q4026">
            <v>3.6</v>
          </cell>
          <cell r="R4026">
            <v>0</v>
          </cell>
          <cell r="S4026">
            <v>351</v>
          </cell>
          <cell r="T4026">
            <v>160</v>
          </cell>
          <cell r="U4026">
            <v>511</v>
          </cell>
          <cell r="V4026">
            <v>3.6</v>
          </cell>
          <cell r="W4026" t="str">
            <v>AF + EM</v>
          </cell>
          <cell r="X4026" t="str">
            <v>AF + EM</v>
          </cell>
          <cell r="Y4026">
            <v>3.9</v>
          </cell>
          <cell r="Z4026">
            <v>4.2</v>
          </cell>
          <cell r="AA4026">
            <v>0.78800000000000003</v>
          </cell>
          <cell r="AB4026" t="str">
            <v>Continuidade de Atendimento</v>
          </cell>
          <cell r="AC4026" t="str">
            <v>-</v>
          </cell>
          <cell r="AD4026">
            <v>3.8</v>
          </cell>
          <cell r="AE4026">
            <v>4</v>
          </cell>
          <cell r="AF4026">
            <v>4.3</v>
          </cell>
          <cell r="AG4026">
            <v>0.79800000000000004</v>
          </cell>
          <cell r="AH4026">
            <v>3.7</v>
          </cell>
          <cell r="AI4026">
            <v>4</v>
          </cell>
          <cell r="AJ4026">
            <v>4.3</v>
          </cell>
          <cell r="AK4026">
            <v>0.79400000000000004</v>
          </cell>
        </row>
        <row r="4027">
          <cell r="E4027" t="str">
            <v>JUNDIAI</v>
          </cell>
          <cell r="F4027" t="str">
            <v>VARZEA PAULISTA</v>
          </cell>
          <cell r="G4027" t="str">
            <v>Nível 4, 5 e 6</v>
          </cell>
          <cell r="H4027">
            <v>1</v>
          </cell>
          <cell r="I4027">
            <v>8</v>
          </cell>
          <cell r="J4027">
            <v>0</v>
          </cell>
          <cell r="K4027">
            <v>378</v>
          </cell>
          <cell r="L4027">
            <v>127</v>
          </cell>
          <cell r="M4027">
            <v>505</v>
          </cell>
          <cell r="N4027">
            <v>0</v>
          </cell>
          <cell r="O4027">
            <v>4.2</v>
          </cell>
          <cell r="P4027">
            <v>3.1</v>
          </cell>
          <cell r="Q4027">
            <v>3.9</v>
          </cell>
          <cell r="R4027">
            <v>0</v>
          </cell>
          <cell r="S4027">
            <v>378</v>
          </cell>
          <cell r="T4027">
            <v>127</v>
          </cell>
          <cell r="U4027">
            <v>505</v>
          </cell>
          <cell r="V4027">
            <v>3.9</v>
          </cell>
          <cell r="W4027" t="str">
            <v>AF + EM</v>
          </cell>
          <cell r="X4027" t="str">
            <v>AF + EM</v>
          </cell>
          <cell r="Y4027">
            <v>4.0999999999999996</v>
          </cell>
          <cell r="Z4027">
            <v>4.4000000000000004</v>
          </cell>
          <cell r="AA4027">
            <v>0.8</v>
          </cell>
          <cell r="AB4027" t="str">
            <v>Continuidade de Atendimento</v>
          </cell>
          <cell r="AC4027" t="str">
            <v>-</v>
          </cell>
          <cell r="AD4027">
            <v>3.8</v>
          </cell>
          <cell r="AE4027">
            <v>4.0999999999999996</v>
          </cell>
          <cell r="AF4027">
            <v>4.3</v>
          </cell>
          <cell r="AG4027">
            <v>0.79100000000000004</v>
          </cell>
          <cell r="AH4027">
            <v>3.7</v>
          </cell>
          <cell r="AI4027">
            <v>4</v>
          </cell>
          <cell r="AJ4027">
            <v>4.3</v>
          </cell>
          <cell r="AK4027">
            <v>0.79400000000000004</v>
          </cell>
        </row>
        <row r="4028">
          <cell r="E4028" t="str">
            <v>FRANCA</v>
          </cell>
          <cell r="F4028" t="str">
            <v>FRANCA</v>
          </cell>
          <cell r="G4028" t="str">
            <v>Nível 4, 5 e 6</v>
          </cell>
          <cell r="H4028">
            <v>2</v>
          </cell>
          <cell r="I4028">
            <v>3</v>
          </cell>
          <cell r="J4028">
            <v>0</v>
          </cell>
          <cell r="K4028">
            <v>358</v>
          </cell>
          <cell r="L4028">
            <v>214</v>
          </cell>
          <cell r="M4028">
            <v>572</v>
          </cell>
          <cell r="N4028">
            <v>0</v>
          </cell>
          <cell r="O4028">
            <v>4.0999999999999996</v>
          </cell>
          <cell r="P4028">
            <v>2.9</v>
          </cell>
          <cell r="Q4028">
            <v>3.7</v>
          </cell>
          <cell r="R4028">
            <v>0</v>
          </cell>
          <cell r="S4028">
            <v>358</v>
          </cell>
          <cell r="T4028">
            <v>214</v>
          </cell>
          <cell r="U4028">
            <v>572</v>
          </cell>
          <cell r="V4028">
            <v>3.7</v>
          </cell>
          <cell r="W4028" t="str">
            <v>AF + EM</v>
          </cell>
          <cell r="X4028" t="str">
            <v>AF + EM</v>
          </cell>
          <cell r="Y4028">
            <v>4</v>
          </cell>
          <cell r="Z4028">
            <v>4.2</v>
          </cell>
          <cell r="AA4028">
            <v>0.78500000000000003</v>
          </cell>
          <cell r="AB4028" t="str">
            <v>Continuidade de Atendimento</v>
          </cell>
          <cell r="AC4028" t="str">
            <v>-</v>
          </cell>
          <cell r="AD4028">
            <v>4.0999999999999996</v>
          </cell>
          <cell r="AE4028">
            <v>4.3</v>
          </cell>
          <cell r="AF4028">
            <v>4.5999999999999996</v>
          </cell>
          <cell r="AG4028">
            <v>0.79400000000000004</v>
          </cell>
          <cell r="AH4028">
            <v>3.7</v>
          </cell>
          <cell r="AI4028">
            <v>4</v>
          </cell>
          <cell r="AJ4028">
            <v>4.3</v>
          </cell>
          <cell r="AK4028">
            <v>0.79400000000000004</v>
          </cell>
        </row>
        <row r="4029">
          <cell r="E4029" t="str">
            <v>ARARAQUARA</v>
          </cell>
          <cell r="F4029" t="str">
            <v>MATAO</v>
          </cell>
          <cell r="G4029" t="str">
            <v>Nível 1, 2 e 3</v>
          </cell>
          <cell r="H4029">
            <v>2</v>
          </cell>
          <cell r="I4029">
            <v>1</v>
          </cell>
          <cell r="J4029">
            <v>58</v>
          </cell>
          <cell r="K4029">
            <v>0</v>
          </cell>
          <cell r="L4029">
            <v>0</v>
          </cell>
          <cell r="M4029">
            <v>58</v>
          </cell>
          <cell r="N4029">
            <v>8.5</v>
          </cell>
          <cell r="O4029">
            <v>0</v>
          </cell>
          <cell r="P4029">
            <v>0</v>
          </cell>
          <cell r="Q4029">
            <v>8.5</v>
          </cell>
          <cell r="R4029">
            <v>58</v>
          </cell>
          <cell r="S4029">
            <v>0</v>
          </cell>
          <cell r="T4029">
            <v>0</v>
          </cell>
          <cell r="U4029">
            <v>58</v>
          </cell>
          <cell r="V4029">
            <v>8.5</v>
          </cell>
          <cell r="W4029" t="str">
            <v>AI</v>
          </cell>
          <cell r="X4029" t="str">
            <v>AI</v>
          </cell>
          <cell r="Y4029">
            <v>8.6</v>
          </cell>
          <cell r="Z4029">
            <v>8.8000000000000007</v>
          </cell>
          <cell r="AA4029">
            <v>0.8</v>
          </cell>
          <cell r="AB4029" t="str">
            <v>Continuidade de Atendimento</v>
          </cell>
          <cell r="AC4029" t="str">
            <v>-</v>
          </cell>
          <cell r="AD4029">
            <v>3.8</v>
          </cell>
          <cell r="AE4029">
            <v>4.0999999999999996</v>
          </cell>
          <cell r="AF4029">
            <v>4.3</v>
          </cell>
          <cell r="AG4029">
            <v>0.79800000000000004</v>
          </cell>
          <cell r="AH4029">
            <v>3.7</v>
          </cell>
          <cell r="AI4029">
            <v>4</v>
          </cell>
          <cell r="AJ4029">
            <v>4.3</v>
          </cell>
          <cell r="AK4029">
            <v>0.79400000000000004</v>
          </cell>
        </row>
        <row r="4030">
          <cell r="E4030" t="str">
            <v>RIBEIRAO PRETO</v>
          </cell>
          <cell r="F4030" t="str">
            <v>RIBEIRAO PRETO</v>
          </cell>
          <cell r="G4030" t="str">
            <v>Nível 1, 2 e 3</v>
          </cell>
          <cell r="H4030">
            <v>2</v>
          </cell>
          <cell r="I4030">
            <v>1</v>
          </cell>
          <cell r="J4030">
            <v>63</v>
          </cell>
          <cell r="K4030">
            <v>0</v>
          </cell>
          <cell r="L4030">
            <v>0</v>
          </cell>
          <cell r="M4030">
            <v>63</v>
          </cell>
          <cell r="N4030">
            <v>4.9000000000000004</v>
          </cell>
          <cell r="O4030">
            <v>0</v>
          </cell>
          <cell r="P4030">
            <v>0</v>
          </cell>
          <cell r="Q4030">
            <v>4.9000000000000004</v>
          </cell>
          <cell r="R4030">
            <v>63</v>
          </cell>
          <cell r="S4030">
            <v>0</v>
          </cell>
          <cell r="T4030">
            <v>0</v>
          </cell>
          <cell r="U4030">
            <v>63</v>
          </cell>
          <cell r="V4030">
            <v>4.9000000000000004</v>
          </cell>
          <cell r="W4030" t="str">
            <v>AI</v>
          </cell>
          <cell r="X4030" t="str">
            <v>AI</v>
          </cell>
          <cell r="Y4030">
            <v>5.2</v>
          </cell>
          <cell r="Z4030">
            <v>5.5</v>
          </cell>
          <cell r="AA4030">
            <v>0.8</v>
          </cell>
          <cell r="AB4030" t="str">
            <v>Continuidade de Atendimento</v>
          </cell>
          <cell r="AC4030" t="str">
            <v>-</v>
          </cell>
          <cell r="AD4030">
            <v>3.7</v>
          </cell>
          <cell r="AE4030">
            <v>3.9</v>
          </cell>
          <cell r="AF4030">
            <v>4.2</v>
          </cell>
          <cell r="AG4030">
            <v>0.79800000000000004</v>
          </cell>
          <cell r="AH4030">
            <v>3.7</v>
          </cell>
          <cell r="AI4030">
            <v>4</v>
          </cell>
          <cell r="AJ4030">
            <v>4.3</v>
          </cell>
          <cell r="AK4030">
            <v>0.79400000000000004</v>
          </cell>
        </row>
        <row r="4031">
          <cell r="E4031" t="str">
            <v>RIBEIRAO PRETO</v>
          </cell>
          <cell r="F4031" t="str">
            <v>RIBEIRAO PRETO</v>
          </cell>
          <cell r="G4031" t="str">
            <v>Nível 1, 2 e 3</v>
          </cell>
          <cell r="H4031">
            <v>2</v>
          </cell>
          <cell r="I4031">
            <v>5</v>
          </cell>
          <cell r="J4031">
            <v>33</v>
          </cell>
          <cell r="K4031">
            <v>140</v>
          </cell>
          <cell r="L4031">
            <v>0</v>
          </cell>
          <cell r="M4031">
            <v>173</v>
          </cell>
          <cell r="N4031">
            <v>4.5999999999999996</v>
          </cell>
          <cell r="O4031">
            <v>3.9</v>
          </cell>
          <cell r="P4031">
            <v>0</v>
          </cell>
          <cell r="Q4031">
            <v>4</v>
          </cell>
          <cell r="R4031">
            <v>33</v>
          </cell>
          <cell r="S4031">
            <v>140</v>
          </cell>
          <cell r="T4031">
            <v>0</v>
          </cell>
          <cell r="U4031">
            <v>173</v>
          </cell>
          <cell r="V4031">
            <v>4</v>
          </cell>
          <cell r="W4031" t="str">
            <v>AI + AF</v>
          </cell>
          <cell r="X4031" t="str">
            <v>AI + AF</v>
          </cell>
          <cell r="Y4031">
            <v>4.4000000000000004</v>
          </cell>
          <cell r="Z4031">
            <v>4.8</v>
          </cell>
          <cell r="AA4031">
            <v>0.8</v>
          </cell>
          <cell r="AB4031" t="str">
            <v>Continuidade de Atendimento</v>
          </cell>
          <cell r="AC4031" t="str">
            <v>-</v>
          </cell>
          <cell r="AD4031">
            <v>3.7</v>
          </cell>
          <cell r="AE4031">
            <v>3.9</v>
          </cell>
          <cell r="AF4031">
            <v>4.2</v>
          </cell>
          <cell r="AG4031">
            <v>0.79800000000000004</v>
          </cell>
          <cell r="AH4031">
            <v>3.7</v>
          </cell>
          <cell r="AI4031">
            <v>4</v>
          </cell>
          <cell r="AJ4031">
            <v>4.3</v>
          </cell>
          <cell r="AK4031">
            <v>0.79400000000000004</v>
          </cell>
        </row>
        <row r="4032">
          <cell r="E4032" t="str">
            <v>SAO CARLOS</v>
          </cell>
          <cell r="F4032" t="str">
            <v>SAO CARLOS</v>
          </cell>
          <cell r="G4032" t="str">
            <v>Nível 4, 5 e 6</v>
          </cell>
          <cell r="H4032">
            <v>1</v>
          </cell>
          <cell r="I4032">
            <v>4</v>
          </cell>
          <cell r="J4032">
            <v>0</v>
          </cell>
          <cell r="K4032">
            <v>298</v>
          </cell>
          <cell r="L4032">
            <v>253</v>
          </cell>
          <cell r="M4032">
            <v>551</v>
          </cell>
          <cell r="N4032">
            <v>0</v>
          </cell>
          <cell r="O4032">
            <v>3.9</v>
          </cell>
          <cell r="P4032">
            <v>2.7</v>
          </cell>
          <cell r="Q4032">
            <v>3.3</v>
          </cell>
          <cell r="R4032">
            <v>0</v>
          </cell>
          <cell r="S4032">
            <v>298</v>
          </cell>
          <cell r="T4032">
            <v>253</v>
          </cell>
          <cell r="U4032">
            <v>551</v>
          </cell>
          <cell r="V4032">
            <v>3.3</v>
          </cell>
          <cell r="W4032" t="str">
            <v>AF + EM</v>
          </cell>
          <cell r="X4032" t="str">
            <v>AF + EM</v>
          </cell>
          <cell r="Y4032">
            <v>3.5</v>
          </cell>
          <cell r="Z4032">
            <v>3.8</v>
          </cell>
          <cell r="AA4032">
            <v>0.79500000000000004</v>
          </cell>
          <cell r="AB4032" t="str">
            <v>Continuidade de Atendimento</v>
          </cell>
          <cell r="AC4032" t="str">
            <v>-</v>
          </cell>
          <cell r="AD4032">
            <v>4</v>
          </cell>
          <cell r="AE4032">
            <v>4.2</v>
          </cell>
          <cell r="AF4032">
            <v>4.5</v>
          </cell>
          <cell r="AG4032">
            <v>0.79700000000000004</v>
          </cell>
          <cell r="AH4032">
            <v>3.7</v>
          </cell>
          <cell r="AI4032">
            <v>4</v>
          </cell>
          <cell r="AJ4032">
            <v>4.3</v>
          </cell>
          <cell r="AK4032">
            <v>0.79400000000000004</v>
          </cell>
        </row>
        <row r="4033">
          <cell r="E4033" t="str">
            <v>SERTAOZINHO</v>
          </cell>
          <cell r="F4033" t="str">
            <v>SERTAOZINHO</v>
          </cell>
          <cell r="G4033" t="str">
            <v>Nível 4, 5 e 6</v>
          </cell>
          <cell r="H4033">
            <v>2</v>
          </cell>
          <cell r="I4033">
            <v>3</v>
          </cell>
          <cell r="J4033">
            <v>0</v>
          </cell>
          <cell r="K4033">
            <v>549</v>
          </cell>
          <cell r="L4033">
            <v>333</v>
          </cell>
          <cell r="M4033">
            <v>882</v>
          </cell>
          <cell r="N4033">
            <v>0</v>
          </cell>
          <cell r="O4033">
            <v>3.8</v>
          </cell>
          <cell r="P4033">
            <v>2.7</v>
          </cell>
          <cell r="Q4033">
            <v>3.4</v>
          </cell>
          <cell r="R4033">
            <v>0</v>
          </cell>
          <cell r="S4033">
            <v>549</v>
          </cell>
          <cell r="T4033">
            <v>333</v>
          </cell>
          <cell r="U4033">
            <v>882</v>
          </cell>
          <cell r="V4033">
            <v>3.4</v>
          </cell>
          <cell r="W4033" t="str">
            <v>AF + EM</v>
          </cell>
          <cell r="X4033" t="str">
            <v>AF + EM</v>
          </cell>
          <cell r="Y4033">
            <v>3.7</v>
          </cell>
          <cell r="Z4033">
            <v>4</v>
          </cell>
          <cell r="AA4033">
            <v>0.79</v>
          </cell>
          <cell r="AB4033" t="str">
            <v>Continuidade de Atendimento</v>
          </cell>
          <cell r="AC4033" t="str">
            <v>-</v>
          </cell>
          <cell r="AD4033">
            <v>3.5</v>
          </cell>
          <cell r="AE4033">
            <v>3.7</v>
          </cell>
          <cell r="AF4033">
            <v>4.0999999999999996</v>
          </cell>
          <cell r="AG4033">
            <v>0.79400000000000004</v>
          </cell>
          <cell r="AH4033">
            <v>3.7</v>
          </cell>
          <cell r="AI4033">
            <v>4</v>
          </cell>
          <cell r="AJ4033">
            <v>4.3</v>
          </cell>
          <cell r="AK4033">
            <v>0.79400000000000004</v>
          </cell>
        </row>
        <row r="4034">
          <cell r="E4034" t="str">
            <v>BAURU</v>
          </cell>
          <cell r="F4034" t="str">
            <v>AGUDOS</v>
          </cell>
          <cell r="G4034" t="str">
            <v>Nível 4, 5 e 6</v>
          </cell>
          <cell r="H4034">
            <v>2</v>
          </cell>
          <cell r="I4034">
            <v>3</v>
          </cell>
          <cell r="J4034">
            <v>0</v>
          </cell>
          <cell r="K4034">
            <v>379</v>
          </cell>
          <cell r="L4034">
            <v>129</v>
          </cell>
          <cell r="M4034">
            <v>508</v>
          </cell>
          <cell r="N4034">
            <v>0</v>
          </cell>
          <cell r="O4034">
            <v>3.7</v>
          </cell>
          <cell r="P4034">
            <v>2.8</v>
          </cell>
          <cell r="Q4034">
            <v>3.5</v>
          </cell>
          <cell r="R4034">
            <v>0</v>
          </cell>
          <cell r="S4034">
            <v>379</v>
          </cell>
          <cell r="T4034">
            <v>129</v>
          </cell>
          <cell r="U4034">
            <v>508</v>
          </cell>
          <cell r="V4034">
            <v>3.5</v>
          </cell>
          <cell r="W4034" t="str">
            <v>AF + EM</v>
          </cell>
          <cell r="X4034" t="str">
            <v>AF + EM</v>
          </cell>
          <cell r="Y4034">
            <v>3.8</v>
          </cell>
          <cell r="Z4034">
            <v>4.0999999999999996</v>
          </cell>
          <cell r="AA4034">
            <v>0.78400000000000003</v>
          </cell>
          <cell r="AB4034" t="str">
            <v>Continuidade de Atendimento</v>
          </cell>
          <cell r="AC4034" t="str">
            <v>-</v>
          </cell>
          <cell r="AD4034">
            <v>3.7</v>
          </cell>
          <cell r="AE4034">
            <v>4</v>
          </cell>
          <cell r="AF4034">
            <v>4.3</v>
          </cell>
          <cell r="AG4034">
            <v>0.79600000000000004</v>
          </cell>
          <cell r="AH4034">
            <v>3.7</v>
          </cell>
          <cell r="AI4034">
            <v>4</v>
          </cell>
          <cell r="AJ4034">
            <v>4.3</v>
          </cell>
          <cell r="AK4034">
            <v>0.79400000000000004</v>
          </cell>
        </row>
        <row r="4035">
          <cell r="E4035" t="str">
            <v>ANDRADINA</v>
          </cell>
          <cell r="F4035" t="str">
            <v>ANDRADINA</v>
          </cell>
          <cell r="G4035" t="str">
            <v>Nível 1, 2 e 3</v>
          </cell>
          <cell r="H4035">
            <v>2</v>
          </cell>
          <cell r="I4035">
            <v>1</v>
          </cell>
          <cell r="J4035">
            <v>0</v>
          </cell>
          <cell r="K4035">
            <v>0</v>
          </cell>
          <cell r="L4035">
            <v>19</v>
          </cell>
          <cell r="M4035">
            <v>19</v>
          </cell>
          <cell r="N4035">
            <v>0</v>
          </cell>
          <cell r="O4035">
            <v>0</v>
          </cell>
          <cell r="P4035">
            <v>0</v>
          </cell>
          <cell r="Q4035">
            <v>4.3</v>
          </cell>
          <cell r="R4035">
            <v>0</v>
          </cell>
          <cell r="S4035">
            <v>0</v>
          </cell>
          <cell r="T4035">
            <v>19</v>
          </cell>
          <cell r="U4035">
            <v>19</v>
          </cell>
          <cell r="V4035">
            <v>4.3</v>
          </cell>
          <cell r="W4035" t="str">
            <v>Meta Grupo</v>
          </cell>
          <cell r="X4035" t="str">
            <v>AF + EM</v>
          </cell>
          <cell r="Y4035">
            <v>4.5999999999999996</v>
          </cell>
          <cell r="Z4035">
            <v>5</v>
          </cell>
          <cell r="AA4035">
            <v>0.8</v>
          </cell>
          <cell r="AB4035" t="str">
            <v>Meta Grupo</v>
          </cell>
          <cell r="AC4035" t="str">
            <v>-</v>
          </cell>
          <cell r="AD4035">
            <v>3.7</v>
          </cell>
          <cell r="AE4035">
            <v>3.9</v>
          </cell>
          <cell r="AF4035">
            <v>4.2</v>
          </cell>
          <cell r="AG4035">
            <v>0.79800000000000004</v>
          </cell>
          <cell r="AH4035">
            <v>3.7</v>
          </cell>
          <cell r="AI4035">
            <v>4</v>
          </cell>
          <cell r="AJ4035">
            <v>4.3</v>
          </cell>
          <cell r="AK4035">
            <v>0.79400000000000004</v>
          </cell>
        </row>
        <row r="4036">
          <cell r="E4036" t="str">
            <v>BIRIGUI</v>
          </cell>
          <cell r="F4036" t="str">
            <v>BIRIGUI</v>
          </cell>
          <cell r="G4036" t="str">
            <v>Nível 4, 5 e 6</v>
          </cell>
          <cell r="H4036">
            <v>1</v>
          </cell>
          <cell r="I4036">
            <v>8</v>
          </cell>
          <cell r="J4036">
            <v>0</v>
          </cell>
          <cell r="K4036">
            <v>397</v>
          </cell>
          <cell r="L4036">
            <v>86</v>
          </cell>
          <cell r="M4036">
            <v>483</v>
          </cell>
          <cell r="N4036">
            <v>0</v>
          </cell>
          <cell r="O4036">
            <v>4.2</v>
          </cell>
          <cell r="P4036">
            <v>3</v>
          </cell>
          <cell r="Q4036">
            <v>4</v>
          </cell>
          <cell r="R4036">
            <v>0</v>
          </cell>
          <cell r="S4036">
            <v>397</v>
          </cell>
          <cell r="T4036">
            <v>86</v>
          </cell>
          <cell r="U4036">
            <v>483</v>
          </cell>
          <cell r="V4036">
            <v>4</v>
          </cell>
          <cell r="W4036" t="str">
            <v>AF + EM</v>
          </cell>
          <cell r="X4036" t="str">
            <v>AF + EM</v>
          </cell>
          <cell r="Y4036">
            <v>4.2</v>
          </cell>
          <cell r="Z4036">
            <v>4.5</v>
          </cell>
          <cell r="AA4036">
            <v>0.79200000000000004</v>
          </cell>
          <cell r="AB4036" t="str">
            <v>Continuidade de Atendimento</v>
          </cell>
          <cell r="AC4036" t="str">
            <v>-</v>
          </cell>
          <cell r="AD4036">
            <v>4</v>
          </cell>
          <cell r="AE4036">
            <v>4.2</v>
          </cell>
          <cell r="AF4036">
            <v>4.5</v>
          </cell>
          <cell r="AG4036">
            <v>0.79300000000000004</v>
          </cell>
          <cell r="AH4036">
            <v>3.7</v>
          </cell>
          <cell r="AI4036">
            <v>4</v>
          </cell>
          <cell r="AJ4036">
            <v>4.3</v>
          </cell>
          <cell r="AK4036">
            <v>0.79400000000000004</v>
          </cell>
        </row>
        <row r="4037">
          <cell r="E4037" t="str">
            <v>BIRIGUI</v>
          </cell>
          <cell r="F4037" t="str">
            <v>BIRIGUI</v>
          </cell>
          <cell r="G4037" t="str">
            <v>Nível 4, 5 e 6</v>
          </cell>
          <cell r="H4037">
            <v>2</v>
          </cell>
          <cell r="I4037">
            <v>3</v>
          </cell>
          <cell r="J4037">
            <v>0</v>
          </cell>
          <cell r="K4037">
            <v>633</v>
          </cell>
          <cell r="L4037">
            <v>256</v>
          </cell>
          <cell r="M4037">
            <v>889</v>
          </cell>
          <cell r="N4037">
            <v>0</v>
          </cell>
          <cell r="O4037">
            <v>4.3</v>
          </cell>
          <cell r="P4037">
            <v>3.1</v>
          </cell>
          <cell r="Q4037">
            <v>4</v>
          </cell>
          <cell r="R4037">
            <v>0</v>
          </cell>
          <cell r="S4037">
            <v>633</v>
          </cell>
          <cell r="T4037">
            <v>256</v>
          </cell>
          <cell r="U4037">
            <v>889</v>
          </cell>
          <cell r="V4037">
            <v>4</v>
          </cell>
          <cell r="W4037" t="str">
            <v>AF + EM</v>
          </cell>
          <cell r="X4037" t="str">
            <v>AF + EM</v>
          </cell>
          <cell r="Y4037">
            <v>4.3</v>
          </cell>
          <cell r="Z4037">
            <v>4.5</v>
          </cell>
          <cell r="AA4037">
            <v>0.78500000000000003</v>
          </cell>
          <cell r="AB4037" t="str">
            <v>Continuidade de Atendimento</v>
          </cell>
          <cell r="AC4037" t="str">
            <v>-</v>
          </cell>
          <cell r="AD4037">
            <v>4</v>
          </cell>
          <cell r="AE4037">
            <v>4.2</v>
          </cell>
          <cell r="AF4037">
            <v>4.5</v>
          </cell>
          <cell r="AG4037">
            <v>0.79300000000000004</v>
          </cell>
          <cell r="AH4037">
            <v>3.7</v>
          </cell>
          <cell r="AI4037">
            <v>4</v>
          </cell>
          <cell r="AJ4037">
            <v>4.3</v>
          </cell>
          <cell r="AK4037">
            <v>0.79400000000000004</v>
          </cell>
        </row>
        <row r="4038">
          <cell r="E4038" t="str">
            <v>ASSIS</v>
          </cell>
          <cell r="F4038" t="str">
            <v>MARACAI</v>
          </cell>
          <cell r="G4038" t="str">
            <v>Nível 4, 5 e 6</v>
          </cell>
          <cell r="H4038">
            <v>1</v>
          </cell>
          <cell r="I4038">
            <v>4</v>
          </cell>
          <cell r="J4038">
            <v>0</v>
          </cell>
          <cell r="K4038">
            <v>234</v>
          </cell>
          <cell r="L4038">
            <v>222</v>
          </cell>
          <cell r="M4038">
            <v>456</v>
          </cell>
          <cell r="N4038">
            <v>0</v>
          </cell>
          <cell r="O4038">
            <v>4.2</v>
          </cell>
          <cell r="P4038">
            <v>2.7</v>
          </cell>
          <cell r="Q4038">
            <v>3.5</v>
          </cell>
          <cell r="R4038">
            <v>0</v>
          </cell>
          <cell r="S4038">
            <v>234</v>
          </cell>
          <cell r="T4038">
            <v>222</v>
          </cell>
          <cell r="U4038">
            <v>456</v>
          </cell>
          <cell r="V4038">
            <v>3.5</v>
          </cell>
          <cell r="W4038" t="str">
            <v>AF + EM</v>
          </cell>
          <cell r="X4038" t="str">
            <v>AF + EM</v>
          </cell>
          <cell r="Y4038">
            <v>3.7</v>
          </cell>
          <cell r="Z4038">
            <v>3.9</v>
          </cell>
          <cell r="AA4038">
            <v>0.79700000000000004</v>
          </cell>
          <cell r="AB4038" t="str">
            <v>Continuidade de Atendimento</v>
          </cell>
          <cell r="AC4038" t="str">
            <v>-</v>
          </cell>
          <cell r="AD4038">
            <v>3.8</v>
          </cell>
          <cell r="AE4038">
            <v>4.0999999999999996</v>
          </cell>
          <cell r="AF4038">
            <v>4.3</v>
          </cell>
          <cell r="AG4038">
            <v>0.79900000000000004</v>
          </cell>
          <cell r="AH4038">
            <v>3.7</v>
          </cell>
          <cell r="AI4038">
            <v>4</v>
          </cell>
          <cell r="AJ4038">
            <v>4.3</v>
          </cell>
          <cell r="AK4038">
            <v>0.79400000000000004</v>
          </cell>
        </row>
        <row r="4039">
          <cell r="E4039" t="str">
            <v>MIRACATU</v>
          </cell>
          <cell r="F4039" t="str">
            <v>ITARIRI</v>
          </cell>
          <cell r="G4039" t="str">
            <v>Nível 4, 5 e 6</v>
          </cell>
          <cell r="H4039">
            <v>2</v>
          </cell>
          <cell r="I4039">
            <v>3</v>
          </cell>
          <cell r="J4039">
            <v>0</v>
          </cell>
          <cell r="K4039">
            <v>197</v>
          </cell>
          <cell r="L4039">
            <v>106</v>
          </cell>
          <cell r="M4039">
            <v>303</v>
          </cell>
          <cell r="N4039">
            <v>0</v>
          </cell>
          <cell r="O4039">
            <v>4</v>
          </cell>
          <cell r="P4039">
            <v>2.7</v>
          </cell>
          <cell r="Q4039">
            <v>3.5</v>
          </cell>
          <cell r="R4039">
            <v>0</v>
          </cell>
          <cell r="S4039">
            <v>197</v>
          </cell>
          <cell r="T4039">
            <v>106</v>
          </cell>
          <cell r="U4039">
            <v>303</v>
          </cell>
          <cell r="V4039">
            <v>3.5</v>
          </cell>
          <cell r="W4039" t="str">
            <v>AF + EM</v>
          </cell>
          <cell r="X4039" t="str">
            <v>AF + EM</v>
          </cell>
          <cell r="Y4039">
            <v>3.8</v>
          </cell>
          <cell r="Z4039">
            <v>4.2</v>
          </cell>
          <cell r="AA4039">
            <v>0.8</v>
          </cell>
          <cell r="AB4039" t="str">
            <v>Continuidade de Atendimento</v>
          </cell>
          <cell r="AC4039" t="str">
            <v>-</v>
          </cell>
          <cell r="AD4039">
            <v>3.7</v>
          </cell>
          <cell r="AE4039">
            <v>4</v>
          </cell>
          <cell r="AF4039">
            <v>4.4000000000000004</v>
          </cell>
          <cell r="AG4039">
            <v>0.8</v>
          </cell>
          <cell r="AH4039">
            <v>3.7</v>
          </cell>
          <cell r="AI4039">
            <v>4</v>
          </cell>
          <cell r="AJ4039">
            <v>4.3</v>
          </cell>
          <cell r="AK4039">
            <v>0.79400000000000004</v>
          </cell>
        </row>
        <row r="4040">
          <cell r="E4040" t="str">
            <v>JALES</v>
          </cell>
          <cell r="F4040" t="str">
            <v>JALES</v>
          </cell>
          <cell r="G4040" t="str">
            <v>Nível 4, 5 e 6</v>
          </cell>
          <cell r="H4040">
            <v>1</v>
          </cell>
          <cell r="I4040">
            <v>8</v>
          </cell>
          <cell r="J4040">
            <v>0</v>
          </cell>
          <cell r="K4040">
            <v>275</v>
          </cell>
          <cell r="L4040">
            <v>67</v>
          </cell>
          <cell r="M4040">
            <v>342</v>
          </cell>
          <cell r="N4040">
            <v>0</v>
          </cell>
          <cell r="O4040">
            <v>4.3</v>
          </cell>
          <cell r="P4040">
            <v>2.8</v>
          </cell>
          <cell r="Q4040">
            <v>4</v>
          </cell>
          <cell r="R4040">
            <v>0</v>
          </cell>
          <cell r="S4040">
            <v>275</v>
          </cell>
          <cell r="T4040">
            <v>67</v>
          </cell>
          <cell r="U4040">
            <v>342</v>
          </cell>
          <cell r="V4040">
            <v>4</v>
          </cell>
          <cell r="W4040" t="str">
            <v>AF + EM</v>
          </cell>
          <cell r="X4040" t="str">
            <v>AF + EM</v>
          </cell>
          <cell r="Y4040">
            <v>4.2</v>
          </cell>
          <cell r="Z4040">
            <v>4.5</v>
          </cell>
          <cell r="AA4040">
            <v>0.8</v>
          </cell>
          <cell r="AB4040" t="str">
            <v>Continuidade de Atendimento</v>
          </cell>
          <cell r="AC4040" t="str">
            <v>-</v>
          </cell>
          <cell r="AD4040">
            <v>4</v>
          </cell>
          <cell r="AE4040">
            <v>4.3</v>
          </cell>
          <cell r="AF4040">
            <v>4.5999999999999996</v>
          </cell>
          <cell r="AG4040">
            <v>0.79700000000000004</v>
          </cell>
          <cell r="AH4040">
            <v>3.7</v>
          </cell>
          <cell r="AI4040">
            <v>4</v>
          </cell>
          <cell r="AJ4040">
            <v>4.3</v>
          </cell>
          <cell r="AK4040">
            <v>0.79400000000000004</v>
          </cell>
        </row>
        <row r="4041">
          <cell r="E4041" t="str">
            <v>JOSE BONIFACIO</v>
          </cell>
          <cell r="F4041" t="str">
            <v>JOSE BONIFACIO</v>
          </cell>
          <cell r="G4041" t="str">
            <v>Nível 4, 5 e 6</v>
          </cell>
          <cell r="H4041">
            <v>2</v>
          </cell>
          <cell r="I4041">
            <v>3</v>
          </cell>
          <cell r="J4041">
            <v>48</v>
          </cell>
          <cell r="K4041">
            <v>268</v>
          </cell>
          <cell r="L4041">
            <v>118</v>
          </cell>
          <cell r="M4041">
            <v>434</v>
          </cell>
          <cell r="N4041">
            <v>5.4</v>
          </cell>
          <cell r="O4041">
            <v>4.2</v>
          </cell>
          <cell r="P4041">
            <v>3.1</v>
          </cell>
          <cell r="Q4041">
            <v>4</v>
          </cell>
          <cell r="R4041">
            <v>48</v>
          </cell>
          <cell r="S4041">
            <v>268</v>
          </cell>
          <cell r="T4041">
            <v>118</v>
          </cell>
          <cell r="U4041">
            <v>434</v>
          </cell>
          <cell r="V4041">
            <v>4</v>
          </cell>
          <cell r="W4041" t="str">
            <v>AI + AF + EM</v>
          </cell>
          <cell r="X4041" t="str">
            <v>AI + AF + EM</v>
          </cell>
          <cell r="Y4041">
            <v>4.3</v>
          </cell>
          <cell r="Z4041">
            <v>4.5</v>
          </cell>
          <cell r="AA4041">
            <v>0.79100000000000004</v>
          </cell>
          <cell r="AB4041" t="str">
            <v>Continuidade de Atendimento</v>
          </cell>
          <cell r="AC4041" t="str">
            <v>-</v>
          </cell>
          <cell r="AD4041">
            <v>3.9</v>
          </cell>
          <cell r="AE4041">
            <v>4.2</v>
          </cell>
          <cell r="AF4041">
            <v>4.4000000000000004</v>
          </cell>
          <cell r="AG4041">
            <v>0.79400000000000004</v>
          </cell>
          <cell r="AH4041">
            <v>3.7</v>
          </cell>
          <cell r="AI4041">
            <v>4</v>
          </cell>
          <cell r="AJ4041">
            <v>4.3</v>
          </cell>
          <cell r="AK4041">
            <v>0.79400000000000004</v>
          </cell>
        </row>
        <row r="4042">
          <cell r="E4042" t="str">
            <v>NORTE 2</v>
          </cell>
          <cell r="F4042" t="str">
            <v>SAO PAULO</v>
          </cell>
          <cell r="G4042" t="str">
            <v>Nível 4, 5 e 6</v>
          </cell>
          <cell r="H4042">
            <v>2</v>
          </cell>
          <cell r="I4042">
            <v>3</v>
          </cell>
          <cell r="J4042">
            <v>93</v>
          </cell>
          <cell r="K4042">
            <v>303</v>
          </cell>
          <cell r="L4042">
            <v>164</v>
          </cell>
          <cell r="M4042">
            <v>560</v>
          </cell>
          <cell r="N4042">
            <v>4.3</v>
          </cell>
          <cell r="O4042">
            <v>3.7</v>
          </cell>
          <cell r="P4042">
            <v>2.5</v>
          </cell>
          <cell r="Q4042">
            <v>3.4</v>
          </cell>
          <cell r="R4042">
            <v>93</v>
          </cell>
          <cell r="S4042">
            <v>303</v>
          </cell>
          <cell r="T4042">
            <v>164</v>
          </cell>
          <cell r="U4042">
            <v>560</v>
          </cell>
          <cell r="V4042">
            <v>3.4</v>
          </cell>
          <cell r="W4042" t="str">
            <v>AI + AF + EM</v>
          </cell>
          <cell r="X4042" t="str">
            <v>AI + AF + EM</v>
          </cell>
          <cell r="Y4042">
            <v>3.7</v>
          </cell>
          <cell r="Z4042">
            <v>4.0999999999999996</v>
          </cell>
          <cell r="AA4042">
            <v>0.79200000000000004</v>
          </cell>
          <cell r="AB4042" t="str">
            <v>Continuidade de Atendimento</v>
          </cell>
          <cell r="AC4042" t="str">
            <v>-</v>
          </cell>
          <cell r="AD4042">
            <v>3.6</v>
          </cell>
          <cell r="AE4042">
            <v>3.9</v>
          </cell>
          <cell r="AF4042">
            <v>4.2</v>
          </cell>
          <cell r="AG4042">
            <v>0.79600000000000004</v>
          </cell>
          <cell r="AH4042">
            <v>3.7</v>
          </cell>
          <cell r="AI4042">
            <v>4</v>
          </cell>
          <cell r="AJ4042">
            <v>4.3</v>
          </cell>
          <cell r="AK4042">
            <v>0.79400000000000004</v>
          </cell>
        </row>
        <row r="4043">
          <cell r="E4043" t="str">
            <v>NORTE 2</v>
          </cell>
          <cell r="F4043" t="str">
            <v>SAO PAULO</v>
          </cell>
          <cell r="G4043" t="str">
            <v>Nível 1, 2 e 3</v>
          </cell>
          <cell r="H4043">
            <v>2</v>
          </cell>
          <cell r="I4043">
            <v>1</v>
          </cell>
          <cell r="J4043">
            <v>123</v>
          </cell>
          <cell r="K4043">
            <v>0</v>
          </cell>
          <cell r="L4043">
            <v>0</v>
          </cell>
          <cell r="M4043">
            <v>123</v>
          </cell>
          <cell r="N4043">
            <v>4.8</v>
          </cell>
          <cell r="O4043">
            <v>0</v>
          </cell>
          <cell r="P4043">
            <v>0</v>
          </cell>
          <cell r="Q4043">
            <v>4.8</v>
          </cell>
          <cell r="R4043">
            <v>123</v>
          </cell>
          <cell r="S4043">
            <v>0</v>
          </cell>
          <cell r="T4043">
            <v>0</v>
          </cell>
          <cell r="U4043">
            <v>123</v>
          </cell>
          <cell r="V4043">
            <v>4.8</v>
          </cell>
          <cell r="W4043" t="str">
            <v>AI</v>
          </cell>
          <cell r="X4043" t="str">
            <v>AI</v>
          </cell>
          <cell r="Y4043">
            <v>5.0999999999999996</v>
          </cell>
          <cell r="Z4043">
            <v>5.4</v>
          </cell>
          <cell r="AA4043">
            <v>0.8</v>
          </cell>
          <cell r="AB4043" t="str">
            <v>Continuidade de Atendimento</v>
          </cell>
          <cell r="AC4043" t="str">
            <v>-</v>
          </cell>
          <cell r="AD4043">
            <v>3.6</v>
          </cell>
          <cell r="AE4043">
            <v>3.9</v>
          </cell>
          <cell r="AF4043">
            <v>4.2</v>
          </cell>
          <cell r="AG4043">
            <v>0.79600000000000004</v>
          </cell>
          <cell r="AH4043">
            <v>3.7</v>
          </cell>
          <cell r="AI4043">
            <v>4</v>
          </cell>
          <cell r="AJ4043">
            <v>4.3</v>
          </cell>
          <cell r="AK4043">
            <v>0.79400000000000004</v>
          </cell>
        </row>
        <row r="4044">
          <cell r="E4044" t="str">
            <v>LESTE 2</v>
          </cell>
          <cell r="F4044" t="str">
            <v>SAO PAULO</v>
          </cell>
          <cell r="G4044" t="str">
            <v>Nível 4, 5 e 6</v>
          </cell>
          <cell r="H4044">
            <v>2</v>
          </cell>
          <cell r="I4044">
            <v>3</v>
          </cell>
          <cell r="J4044">
            <v>87</v>
          </cell>
          <cell r="K4044">
            <v>545</v>
          </cell>
          <cell r="L4044">
            <v>391</v>
          </cell>
          <cell r="M4044">
            <v>1023</v>
          </cell>
          <cell r="N4044">
            <v>4.3</v>
          </cell>
          <cell r="O4044">
            <v>3.6</v>
          </cell>
          <cell r="P4044">
            <v>2.5</v>
          </cell>
          <cell r="Q4044">
            <v>3.2</v>
          </cell>
          <cell r="R4044">
            <v>87</v>
          </cell>
          <cell r="S4044">
            <v>545</v>
          </cell>
          <cell r="T4044">
            <v>391</v>
          </cell>
          <cell r="U4044">
            <v>1023</v>
          </cell>
          <cell r="V4044">
            <v>3.2</v>
          </cell>
          <cell r="W4044" t="str">
            <v>AI + AF + EM</v>
          </cell>
          <cell r="X4044" t="str">
            <v>AI + AF + EM</v>
          </cell>
          <cell r="Y4044">
            <v>3.5</v>
          </cell>
          <cell r="Z4044">
            <v>3.9</v>
          </cell>
          <cell r="AA4044">
            <v>0.78800000000000003</v>
          </cell>
          <cell r="AB4044" t="str">
            <v>Continuidade de Atendimento</v>
          </cell>
          <cell r="AC4044" t="str">
            <v>-</v>
          </cell>
          <cell r="AD4044">
            <v>3.6</v>
          </cell>
          <cell r="AE4044">
            <v>3.9</v>
          </cell>
          <cell r="AF4044">
            <v>4.2</v>
          </cell>
          <cell r="AG4044">
            <v>0.79400000000000004</v>
          </cell>
          <cell r="AH4044">
            <v>3.7</v>
          </cell>
          <cell r="AI4044">
            <v>4</v>
          </cell>
          <cell r="AJ4044">
            <v>4.3</v>
          </cell>
          <cell r="AK4044">
            <v>0.79400000000000004</v>
          </cell>
        </row>
        <row r="4045">
          <cell r="E4045" t="str">
            <v>LESTE 3</v>
          </cell>
          <cell r="F4045" t="str">
            <v>SAO PAULO</v>
          </cell>
          <cell r="G4045" t="str">
            <v>Nível 1, 2 e 3</v>
          </cell>
          <cell r="H4045">
            <v>1</v>
          </cell>
          <cell r="I4045">
            <v>2</v>
          </cell>
          <cell r="J4045">
            <v>49</v>
          </cell>
          <cell r="K4045">
            <v>0</v>
          </cell>
          <cell r="L4045">
            <v>0</v>
          </cell>
          <cell r="M4045">
            <v>49</v>
          </cell>
          <cell r="N4045">
            <v>5.6</v>
          </cell>
          <cell r="O4045">
            <v>0</v>
          </cell>
          <cell r="P4045">
            <v>0</v>
          </cell>
          <cell r="Q4045">
            <v>5.6</v>
          </cell>
          <cell r="R4045">
            <v>49</v>
          </cell>
          <cell r="S4045">
            <v>0</v>
          </cell>
          <cell r="T4045">
            <v>0</v>
          </cell>
          <cell r="U4045">
            <v>49</v>
          </cell>
          <cell r="V4045">
            <v>5.6</v>
          </cell>
          <cell r="W4045" t="str">
            <v>AI</v>
          </cell>
          <cell r="X4045" t="str">
            <v>Sem Alunos 2024</v>
          </cell>
          <cell r="Y4045">
            <v>5.8</v>
          </cell>
          <cell r="Z4045">
            <v>6</v>
          </cell>
          <cell r="AA4045" t="str">
            <v/>
          </cell>
          <cell r="AB4045" t="str">
            <v>Sem Alunos 2024</v>
          </cell>
          <cell r="AC4045" t="str">
            <v>-</v>
          </cell>
          <cell r="AD4045">
            <v>3.5</v>
          </cell>
          <cell r="AE4045">
            <v>3.8</v>
          </cell>
          <cell r="AF4045">
            <v>4.0999999999999996</v>
          </cell>
          <cell r="AG4045">
            <v>0.79400000000000004</v>
          </cell>
          <cell r="AH4045">
            <v>3.7</v>
          </cell>
          <cell r="AI4045">
            <v>4</v>
          </cell>
          <cell r="AJ4045">
            <v>4.3</v>
          </cell>
          <cell r="AK4045">
            <v>0.79400000000000004</v>
          </cell>
        </row>
        <row r="4046">
          <cell r="E4046" t="str">
            <v>LESTE 3</v>
          </cell>
          <cell r="F4046" t="str">
            <v>SAO PAULO</v>
          </cell>
          <cell r="G4046" t="str">
            <v>Nível 1, 2 e 3</v>
          </cell>
          <cell r="H4046">
            <v>2</v>
          </cell>
          <cell r="I4046">
            <v>1</v>
          </cell>
          <cell r="J4046">
            <v>106</v>
          </cell>
          <cell r="K4046">
            <v>0</v>
          </cell>
          <cell r="L4046">
            <v>0</v>
          </cell>
          <cell r="M4046">
            <v>106</v>
          </cell>
          <cell r="N4046">
            <v>5</v>
          </cell>
          <cell r="O4046">
            <v>0</v>
          </cell>
          <cell r="P4046">
            <v>0</v>
          </cell>
          <cell r="Q4046">
            <v>5</v>
          </cell>
          <cell r="R4046">
            <v>106</v>
          </cell>
          <cell r="S4046">
            <v>0</v>
          </cell>
          <cell r="T4046">
            <v>0</v>
          </cell>
          <cell r="U4046">
            <v>106</v>
          </cell>
          <cell r="V4046">
            <v>5</v>
          </cell>
          <cell r="W4046" t="str">
            <v>AI</v>
          </cell>
          <cell r="X4046" t="str">
            <v>AI</v>
          </cell>
          <cell r="Y4046">
            <v>5.3</v>
          </cell>
          <cell r="Z4046">
            <v>5.6</v>
          </cell>
          <cell r="AA4046">
            <v>0.8</v>
          </cell>
          <cell r="AB4046" t="str">
            <v>Continuidade de Atendimento</v>
          </cell>
          <cell r="AC4046" t="str">
            <v>-</v>
          </cell>
          <cell r="AD4046">
            <v>3.5</v>
          </cell>
          <cell r="AE4046">
            <v>3.8</v>
          </cell>
          <cell r="AF4046">
            <v>4.0999999999999996</v>
          </cell>
          <cell r="AG4046">
            <v>0.79400000000000004</v>
          </cell>
          <cell r="AH4046">
            <v>3.7</v>
          </cell>
          <cell r="AI4046">
            <v>4</v>
          </cell>
          <cell r="AJ4046">
            <v>4.3</v>
          </cell>
          <cell r="AK4046">
            <v>0.79400000000000004</v>
          </cell>
        </row>
        <row r="4047">
          <cell r="E4047" t="str">
            <v>LESTE 4</v>
          </cell>
          <cell r="F4047" t="str">
            <v>SAO PAULO</v>
          </cell>
          <cell r="G4047" t="str">
            <v>Nível 1, 2 e 3</v>
          </cell>
          <cell r="H4047">
            <v>2</v>
          </cell>
          <cell r="I4047">
            <v>1</v>
          </cell>
          <cell r="J4047">
            <v>52</v>
          </cell>
          <cell r="K4047">
            <v>254</v>
          </cell>
          <cell r="L4047">
            <v>0</v>
          </cell>
          <cell r="M4047">
            <v>306</v>
          </cell>
          <cell r="N4047">
            <v>4.8</v>
          </cell>
          <cell r="O4047">
            <v>3.8</v>
          </cell>
          <cell r="P4047">
            <v>0</v>
          </cell>
          <cell r="Q4047">
            <v>4</v>
          </cell>
          <cell r="R4047">
            <v>52</v>
          </cell>
          <cell r="S4047">
            <v>254</v>
          </cell>
          <cell r="T4047">
            <v>0</v>
          </cell>
          <cell r="U4047">
            <v>306</v>
          </cell>
          <cell r="V4047">
            <v>4</v>
          </cell>
          <cell r="W4047" t="str">
            <v>AI + AF</v>
          </cell>
          <cell r="X4047" t="str">
            <v>AI + AF</v>
          </cell>
          <cell r="Y4047">
            <v>4.3</v>
          </cell>
          <cell r="Z4047">
            <v>4.7</v>
          </cell>
          <cell r="AA4047">
            <v>0.8</v>
          </cell>
          <cell r="AB4047" t="str">
            <v>Continuidade de Atendimento</v>
          </cell>
          <cell r="AC4047" t="str">
            <v>-</v>
          </cell>
          <cell r="AD4047">
            <v>3.7</v>
          </cell>
          <cell r="AE4047">
            <v>4</v>
          </cell>
          <cell r="AF4047">
            <v>4.3</v>
          </cell>
          <cell r="AG4047">
            <v>0.79800000000000004</v>
          </cell>
          <cell r="AH4047">
            <v>3.7</v>
          </cell>
          <cell r="AI4047">
            <v>4</v>
          </cell>
          <cell r="AJ4047">
            <v>4.3</v>
          </cell>
          <cell r="AK4047">
            <v>0.79400000000000004</v>
          </cell>
        </row>
        <row r="4048">
          <cell r="E4048" t="str">
            <v>LESTE 3</v>
          </cell>
          <cell r="F4048" t="str">
            <v>SAO PAULO</v>
          </cell>
          <cell r="G4048" t="str">
            <v>Nível 1, 2 e 3</v>
          </cell>
          <cell r="H4048">
            <v>1</v>
          </cell>
          <cell r="I4048">
            <v>6</v>
          </cell>
          <cell r="J4048">
            <v>0</v>
          </cell>
          <cell r="K4048">
            <v>0</v>
          </cell>
          <cell r="L4048">
            <v>321</v>
          </cell>
          <cell r="M4048">
            <v>321</v>
          </cell>
          <cell r="N4048">
            <v>0</v>
          </cell>
          <cell r="O4048">
            <v>0</v>
          </cell>
          <cell r="P4048">
            <v>3.3</v>
          </cell>
          <cell r="Q4048">
            <v>3.3</v>
          </cell>
          <cell r="R4048">
            <v>0</v>
          </cell>
          <cell r="S4048">
            <v>0</v>
          </cell>
          <cell r="T4048">
            <v>321</v>
          </cell>
          <cell r="U4048">
            <v>321</v>
          </cell>
          <cell r="V4048">
            <v>3.3</v>
          </cell>
          <cell r="W4048" t="str">
            <v>EM</v>
          </cell>
          <cell r="X4048" t="str">
            <v>EM</v>
          </cell>
          <cell r="Y4048">
            <v>3.6</v>
          </cell>
          <cell r="Z4048">
            <v>3.9</v>
          </cell>
          <cell r="AA4048">
            <v>0.8</v>
          </cell>
          <cell r="AB4048" t="str">
            <v>Continuidade de Atendimento</v>
          </cell>
          <cell r="AC4048" t="str">
            <v>-</v>
          </cell>
          <cell r="AD4048">
            <v>3.5</v>
          </cell>
          <cell r="AE4048">
            <v>3.8</v>
          </cell>
          <cell r="AF4048">
            <v>4.0999999999999996</v>
          </cell>
          <cell r="AG4048">
            <v>0.79400000000000004</v>
          </cell>
          <cell r="AH4048">
            <v>3.7</v>
          </cell>
          <cell r="AI4048">
            <v>4</v>
          </cell>
          <cell r="AJ4048">
            <v>4.3</v>
          </cell>
          <cell r="AK4048">
            <v>0.79400000000000004</v>
          </cell>
        </row>
        <row r="4049">
          <cell r="E4049" t="str">
            <v>CAIEIRAS</v>
          </cell>
          <cell r="F4049" t="str">
            <v>FRANCISCO MORATO</v>
          </cell>
          <cell r="G4049" t="str">
            <v>Nível 4, 5 e 6</v>
          </cell>
          <cell r="H4049">
            <v>2</v>
          </cell>
          <cell r="I4049">
            <v>3</v>
          </cell>
          <cell r="J4049">
            <v>42</v>
          </cell>
          <cell r="K4049">
            <v>175</v>
          </cell>
          <cell r="L4049">
            <v>86</v>
          </cell>
          <cell r="M4049">
            <v>303</v>
          </cell>
          <cell r="N4049">
            <v>6.1</v>
          </cell>
          <cell r="O4049">
            <v>4</v>
          </cell>
          <cell r="P4049">
            <v>2.8</v>
          </cell>
          <cell r="Q4049">
            <v>4</v>
          </cell>
          <cell r="R4049">
            <v>42</v>
          </cell>
          <cell r="S4049">
            <v>175</v>
          </cell>
          <cell r="T4049">
            <v>86</v>
          </cell>
          <cell r="U4049">
            <v>303</v>
          </cell>
          <cell r="V4049">
            <v>4</v>
          </cell>
          <cell r="W4049" t="str">
            <v>AI + AF + EM</v>
          </cell>
          <cell r="X4049" t="str">
            <v>AI + AF + EM</v>
          </cell>
          <cell r="Y4049">
            <v>4.2</v>
          </cell>
          <cell r="Z4049">
            <v>4.5</v>
          </cell>
          <cell r="AA4049">
            <v>0.78900000000000003</v>
          </cell>
          <cell r="AB4049" t="str">
            <v>Continuidade de Atendimento</v>
          </cell>
          <cell r="AC4049" t="str">
            <v>-</v>
          </cell>
          <cell r="AD4049">
            <v>3.5</v>
          </cell>
          <cell r="AE4049">
            <v>3.8</v>
          </cell>
          <cell r="AF4049">
            <v>4.0999999999999996</v>
          </cell>
          <cell r="AG4049">
            <v>0.79100000000000004</v>
          </cell>
          <cell r="AH4049">
            <v>3.7</v>
          </cell>
          <cell r="AI4049">
            <v>4</v>
          </cell>
          <cell r="AJ4049">
            <v>4.3</v>
          </cell>
          <cell r="AK4049">
            <v>0.79400000000000004</v>
          </cell>
        </row>
        <row r="4050">
          <cell r="E4050" t="str">
            <v>GUARULHOS NORTE</v>
          </cell>
          <cell r="F4050" t="str">
            <v>GUARULHOS</v>
          </cell>
          <cell r="G4050" t="str">
            <v>Nível 1, 2 e 3</v>
          </cell>
          <cell r="H4050">
            <v>2</v>
          </cell>
          <cell r="I4050">
            <v>1</v>
          </cell>
          <cell r="J4050">
            <v>0</v>
          </cell>
          <cell r="K4050">
            <v>731</v>
          </cell>
          <cell r="L4050">
            <v>0</v>
          </cell>
          <cell r="M4050">
            <v>731</v>
          </cell>
          <cell r="N4050">
            <v>0</v>
          </cell>
          <cell r="O4050">
            <v>4</v>
          </cell>
          <cell r="P4050">
            <v>0</v>
          </cell>
          <cell r="Q4050">
            <v>4</v>
          </cell>
          <cell r="R4050">
            <v>0</v>
          </cell>
          <cell r="S4050">
            <v>731</v>
          </cell>
          <cell r="T4050">
            <v>0</v>
          </cell>
          <cell r="U4050">
            <v>731</v>
          </cell>
          <cell r="V4050">
            <v>4</v>
          </cell>
          <cell r="W4050" t="str">
            <v>AF</v>
          </cell>
          <cell r="X4050" t="str">
            <v>AF</v>
          </cell>
          <cell r="Y4050">
            <v>4.3</v>
          </cell>
          <cell r="Z4050">
            <v>4.7</v>
          </cell>
          <cell r="AA4050">
            <v>0.8</v>
          </cell>
          <cell r="AB4050" t="str">
            <v>Continuidade de Atendimento</v>
          </cell>
          <cell r="AC4050" t="str">
            <v>-</v>
          </cell>
          <cell r="AD4050">
            <v>3.6</v>
          </cell>
          <cell r="AE4050">
            <v>3.9</v>
          </cell>
          <cell r="AF4050">
            <v>4.2</v>
          </cell>
          <cell r="AG4050">
            <v>0.79400000000000004</v>
          </cell>
          <cell r="AH4050">
            <v>3.7</v>
          </cell>
          <cell r="AI4050">
            <v>4</v>
          </cell>
          <cell r="AJ4050">
            <v>4.3</v>
          </cell>
          <cell r="AK4050">
            <v>0.79400000000000004</v>
          </cell>
        </row>
        <row r="4051">
          <cell r="E4051" t="str">
            <v>GUARULHOS SUL</v>
          </cell>
          <cell r="F4051" t="str">
            <v>GUARULHOS</v>
          </cell>
          <cell r="G4051" t="str">
            <v>Nível 4, 5 e 6</v>
          </cell>
          <cell r="H4051">
            <v>2</v>
          </cell>
          <cell r="I4051">
            <v>3</v>
          </cell>
          <cell r="J4051">
            <v>183</v>
          </cell>
          <cell r="K4051">
            <v>857</v>
          </cell>
          <cell r="L4051">
            <v>0</v>
          </cell>
          <cell r="M4051">
            <v>1040</v>
          </cell>
          <cell r="N4051">
            <v>5.2</v>
          </cell>
          <cell r="O4051">
            <v>3.9</v>
          </cell>
          <cell r="P4051">
            <v>0</v>
          </cell>
          <cell r="Q4051">
            <v>4.0999999999999996</v>
          </cell>
          <cell r="R4051">
            <v>183</v>
          </cell>
          <cell r="S4051">
            <v>857</v>
          </cell>
          <cell r="T4051">
            <v>0</v>
          </cell>
          <cell r="U4051">
            <v>1040</v>
          </cell>
          <cell r="V4051">
            <v>4.0999999999999996</v>
          </cell>
          <cell r="W4051" t="str">
            <v>AI + AF</v>
          </cell>
          <cell r="X4051" t="str">
            <v>AI + AF</v>
          </cell>
          <cell r="Y4051">
            <v>4.4000000000000004</v>
          </cell>
          <cell r="Z4051">
            <v>4.7</v>
          </cell>
          <cell r="AA4051">
            <v>0.8</v>
          </cell>
          <cell r="AB4051" t="str">
            <v>Continuidade de Atendimento</v>
          </cell>
          <cell r="AC4051" t="str">
            <v>-</v>
          </cell>
          <cell r="AD4051">
            <v>3.7</v>
          </cell>
          <cell r="AE4051">
            <v>4</v>
          </cell>
          <cell r="AF4051">
            <v>4.3</v>
          </cell>
          <cell r="AG4051">
            <v>0.79500000000000004</v>
          </cell>
          <cell r="AH4051">
            <v>3.7</v>
          </cell>
          <cell r="AI4051">
            <v>4</v>
          </cell>
          <cell r="AJ4051">
            <v>4.3</v>
          </cell>
          <cell r="AK4051">
            <v>0.79400000000000004</v>
          </cell>
        </row>
        <row r="4052">
          <cell r="E4052" t="str">
            <v>SUZANO</v>
          </cell>
          <cell r="F4052" t="str">
            <v>SUZANO</v>
          </cell>
          <cell r="G4052" t="str">
            <v>Nível 4, 5 e 6</v>
          </cell>
          <cell r="H4052">
            <v>2</v>
          </cell>
          <cell r="I4052">
            <v>3</v>
          </cell>
          <cell r="J4052">
            <v>73</v>
          </cell>
          <cell r="K4052">
            <v>419</v>
          </cell>
          <cell r="L4052">
            <v>197</v>
          </cell>
          <cell r="M4052">
            <v>689</v>
          </cell>
          <cell r="N4052">
            <v>5.3</v>
          </cell>
          <cell r="O4052">
            <v>4.4000000000000004</v>
          </cell>
          <cell r="P4052">
            <v>2.7</v>
          </cell>
          <cell r="Q4052">
            <v>4</v>
          </cell>
          <cell r="R4052">
            <v>73</v>
          </cell>
          <cell r="S4052">
            <v>419</v>
          </cell>
          <cell r="T4052">
            <v>197</v>
          </cell>
          <cell r="U4052">
            <v>689</v>
          </cell>
          <cell r="V4052">
            <v>4</v>
          </cell>
          <cell r="W4052" t="str">
            <v>AI + AF + EM</v>
          </cell>
          <cell r="X4052" t="str">
            <v>AI + AF + EM</v>
          </cell>
          <cell r="Y4052">
            <v>4.3</v>
          </cell>
          <cell r="Z4052">
            <v>4.5999999999999996</v>
          </cell>
          <cell r="AA4052">
            <v>0.79</v>
          </cell>
          <cell r="AB4052" t="str">
            <v>Continuidade de Atendimento</v>
          </cell>
          <cell r="AC4052" t="str">
            <v>-</v>
          </cell>
          <cell r="AD4052">
            <v>3.8</v>
          </cell>
          <cell r="AE4052">
            <v>4</v>
          </cell>
          <cell r="AF4052">
            <v>4.3</v>
          </cell>
          <cell r="AG4052">
            <v>0.79400000000000004</v>
          </cell>
          <cell r="AH4052">
            <v>3.7</v>
          </cell>
          <cell r="AI4052">
            <v>4</v>
          </cell>
          <cell r="AJ4052">
            <v>4.3</v>
          </cell>
          <cell r="AK4052">
            <v>0.79400000000000004</v>
          </cell>
        </row>
        <row r="4053">
          <cell r="E4053" t="str">
            <v>SUZANO</v>
          </cell>
          <cell r="F4053" t="str">
            <v>SUZANO</v>
          </cell>
          <cell r="G4053" t="str">
            <v>Nível 1, 2 e 3</v>
          </cell>
          <cell r="H4053">
            <v>1</v>
          </cell>
          <cell r="I4053">
            <v>2</v>
          </cell>
          <cell r="J4053">
            <v>109</v>
          </cell>
          <cell r="K4053">
            <v>416</v>
          </cell>
          <cell r="L4053">
            <v>0</v>
          </cell>
          <cell r="M4053">
            <v>525</v>
          </cell>
          <cell r="N4053">
            <v>5.9</v>
          </cell>
          <cell r="O4053">
            <v>4.4000000000000004</v>
          </cell>
          <cell r="P4053">
            <v>0</v>
          </cell>
          <cell r="Q4053">
            <v>4.7</v>
          </cell>
          <cell r="R4053">
            <v>109</v>
          </cell>
          <cell r="S4053">
            <v>416</v>
          </cell>
          <cell r="T4053">
            <v>0</v>
          </cell>
          <cell r="U4053">
            <v>525</v>
          </cell>
          <cell r="V4053">
            <v>4.7</v>
          </cell>
          <cell r="W4053" t="str">
            <v>AI + AF</v>
          </cell>
          <cell r="X4053" t="str">
            <v>AI + AF</v>
          </cell>
          <cell r="Y4053">
            <v>4.9000000000000004</v>
          </cell>
          <cell r="Z4053">
            <v>5.2</v>
          </cell>
          <cell r="AA4053">
            <v>0.8</v>
          </cell>
          <cell r="AB4053" t="str">
            <v>Continuidade de Atendimento</v>
          </cell>
          <cell r="AC4053" t="str">
            <v>-</v>
          </cell>
          <cell r="AD4053">
            <v>3.8</v>
          </cell>
          <cell r="AE4053">
            <v>4</v>
          </cell>
          <cell r="AF4053">
            <v>4.3</v>
          </cell>
          <cell r="AG4053">
            <v>0.79400000000000004</v>
          </cell>
          <cell r="AH4053">
            <v>3.7</v>
          </cell>
          <cell r="AI4053">
            <v>4</v>
          </cell>
          <cell r="AJ4053">
            <v>4.3</v>
          </cell>
          <cell r="AK4053">
            <v>0.79400000000000004</v>
          </cell>
        </row>
        <row r="4054">
          <cell r="E4054" t="str">
            <v>SUZANO</v>
          </cell>
          <cell r="F4054" t="str">
            <v>SUZANO</v>
          </cell>
          <cell r="G4054" t="str">
            <v>Nível 4, 5 e 6</v>
          </cell>
          <cell r="H4054">
            <v>2</v>
          </cell>
          <cell r="I4054">
            <v>3</v>
          </cell>
          <cell r="J4054">
            <v>75</v>
          </cell>
          <cell r="K4054">
            <v>326</v>
          </cell>
          <cell r="L4054">
            <v>183</v>
          </cell>
          <cell r="M4054">
            <v>584</v>
          </cell>
          <cell r="N4054">
            <v>5.2</v>
          </cell>
          <cell r="O4054">
            <v>3.6</v>
          </cell>
          <cell r="P4054">
            <v>2.7</v>
          </cell>
          <cell r="Q4054">
            <v>3.5</v>
          </cell>
          <cell r="R4054">
            <v>75</v>
          </cell>
          <cell r="S4054">
            <v>326</v>
          </cell>
          <cell r="T4054">
            <v>183</v>
          </cell>
          <cell r="U4054">
            <v>584</v>
          </cell>
          <cell r="V4054">
            <v>3.5</v>
          </cell>
          <cell r="W4054" t="str">
            <v>AI + AF + EM</v>
          </cell>
          <cell r="X4054" t="str">
            <v>AI + AF + EM</v>
          </cell>
          <cell r="Y4054">
            <v>3.8</v>
          </cell>
          <cell r="Z4054">
            <v>4.0999999999999996</v>
          </cell>
          <cell r="AA4054">
            <v>0.78600000000000003</v>
          </cell>
          <cell r="AB4054" t="str">
            <v>Continuidade de Atendimento</v>
          </cell>
          <cell r="AC4054" t="str">
            <v>-</v>
          </cell>
          <cell r="AD4054">
            <v>3.8</v>
          </cell>
          <cell r="AE4054">
            <v>4</v>
          </cell>
          <cell r="AF4054">
            <v>4.3</v>
          </cell>
          <cell r="AG4054">
            <v>0.79400000000000004</v>
          </cell>
          <cell r="AH4054">
            <v>3.7</v>
          </cell>
          <cell r="AI4054">
            <v>4</v>
          </cell>
          <cell r="AJ4054">
            <v>4.3</v>
          </cell>
          <cell r="AK4054">
            <v>0.79400000000000004</v>
          </cell>
        </row>
        <row r="4055">
          <cell r="E4055" t="str">
            <v>SUZANO</v>
          </cell>
          <cell r="F4055" t="str">
            <v>FERRAZ DE VASCONCELOS</v>
          </cell>
          <cell r="G4055" t="str">
            <v>Nível 4, 5 e 6</v>
          </cell>
          <cell r="H4055">
            <v>2</v>
          </cell>
          <cell r="I4055">
            <v>3</v>
          </cell>
          <cell r="J4055">
            <v>0</v>
          </cell>
          <cell r="K4055">
            <v>280</v>
          </cell>
          <cell r="L4055">
            <v>287</v>
          </cell>
          <cell r="M4055">
            <v>567</v>
          </cell>
          <cell r="N4055">
            <v>0</v>
          </cell>
          <cell r="O4055">
            <v>3.7</v>
          </cell>
          <cell r="P4055">
            <v>2.6</v>
          </cell>
          <cell r="Q4055">
            <v>3.1</v>
          </cell>
          <cell r="R4055">
            <v>0</v>
          </cell>
          <cell r="S4055">
            <v>280</v>
          </cell>
          <cell r="T4055">
            <v>287</v>
          </cell>
          <cell r="U4055">
            <v>567</v>
          </cell>
          <cell r="V4055">
            <v>3.1</v>
          </cell>
          <cell r="W4055" t="str">
            <v>AF + EM</v>
          </cell>
          <cell r="X4055" t="str">
            <v>AF + EM</v>
          </cell>
          <cell r="Y4055">
            <v>3.4</v>
          </cell>
          <cell r="Z4055">
            <v>3.8</v>
          </cell>
          <cell r="AA4055">
            <v>0.8</v>
          </cell>
          <cell r="AB4055" t="str">
            <v>Continuidade de Atendimento</v>
          </cell>
          <cell r="AC4055" t="str">
            <v>-</v>
          </cell>
          <cell r="AD4055">
            <v>3.8</v>
          </cell>
          <cell r="AE4055">
            <v>4</v>
          </cell>
          <cell r="AF4055">
            <v>4.3</v>
          </cell>
          <cell r="AG4055">
            <v>0.79400000000000004</v>
          </cell>
          <cell r="AH4055">
            <v>3.7</v>
          </cell>
          <cell r="AI4055">
            <v>4</v>
          </cell>
          <cell r="AJ4055">
            <v>4.3</v>
          </cell>
          <cell r="AK4055">
            <v>0.79400000000000004</v>
          </cell>
        </row>
        <row r="4056">
          <cell r="E4056" t="str">
            <v>MOGI DAS CRUZES</v>
          </cell>
          <cell r="F4056" t="str">
            <v>MOGI DAS CRUZES</v>
          </cell>
          <cell r="G4056" t="str">
            <v>Nível 1, 2 e 3</v>
          </cell>
          <cell r="H4056">
            <v>1</v>
          </cell>
          <cell r="I4056">
            <v>2</v>
          </cell>
          <cell r="J4056">
            <v>0</v>
          </cell>
          <cell r="K4056">
            <v>376</v>
          </cell>
          <cell r="L4056">
            <v>0</v>
          </cell>
          <cell r="M4056">
            <v>376</v>
          </cell>
          <cell r="N4056">
            <v>0</v>
          </cell>
          <cell r="O4056">
            <v>4.5</v>
          </cell>
          <cell r="P4056">
            <v>0</v>
          </cell>
          <cell r="Q4056">
            <v>4.5</v>
          </cell>
          <cell r="R4056">
            <v>0</v>
          </cell>
          <cell r="S4056">
            <v>376</v>
          </cell>
          <cell r="T4056">
            <v>0</v>
          </cell>
          <cell r="U4056">
            <v>376</v>
          </cell>
          <cell r="V4056">
            <v>4.5</v>
          </cell>
          <cell r="W4056" t="str">
            <v>AF</v>
          </cell>
          <cell r="X4056" t="str">
            <v>AF</v>
          </cell>
          <cell r="Y4056">
            <v>4.7</v>
          </cell>
          <cell r="Z4056">
            <v>5</v>
          </cell>
          <cell r="AA4056">
            <v>0.8</v>
          </cell>
          <cell r="AB4056" t="str">
            <v>Continuidade de Atendimento</v>
          </cell>
          <cell r="AC4056" t="str">
            <v>-</v>
          </cell>
          <cell r="AD4056">
            <v>3.7</v>
          </cell>
          <cell r="AE4056">
            <v>4</v>
          </cell>
          <cell r="AF4056">
            <v>4.3</v>
          </cell>
          <cell r="AG4056">
            <v>0.79800000000000004</v>
          </cell>
          <cell r="AH4056">
            <v>3.7</v>
          </cell>
          <cell r="AI4056">
            <v>4</v>
          </cell>
          <cell r="AJ4056">
            <v>4.3</v>
          </cell>
          <cell r="AK4056">
            <v>0.79400000000000004</v>
          </cell>
        </row>
        <row r="4057">
          <cell r="E4057" t="str">
            <v>MOGI DAS CRUZES</v>
          </cell>
          <cell r="F4057" t="str">
            <v>MOGI DAS CRUZES</v>
          </cell>
          <cell r="G4057" t="str">
            <v>Nível 1, 2 e 3</v>
          </cell>
          <cell r="H4057">
            <v>1</v>
          </cell>
          <cell r="I4057">
            <v>6</v>
          </cell>
          <cell r="J4057">
            <v>0</v>
          </cell>
          <cell r="K4057">
            <v>132</v>
          </cell>
          <cell r="L4057">
            <v>0</v>
          </cell>
          <cell r="M4057">
            <v>132</v>
          </cell>
          <cell r="N4057">
            <v>0</v>
          </cell>
          <cell r="O4057">
            <v>5.2</v>
          </cell>
          <cell r="P4057">
            <v>0</v>
          </cell>
          <cell r="Q4057">
            <v>5.2</v>
          </cell>
          <cell r="R4057">
            <v>0</v>
          </cell>
          <cell r="S4057">
            <v>132</v>
          </cell>
          <cell r="T4057">
            <v>0</v>
          </cell>
          <cell r="U4057">
            <v>132</v>
          </cell>
          <cell r="V4057">
            <v>5.2</v>
          </cell>
          <cell r="W4057" t="str">
            <v>AF</v>
          </cell>
          <cell r="X4057" t="str">
            <v>AF</v>
          </cell>
          <cell r="Y4057">
            <v>5.4</v>
          </cell>
          <cell r="Z4057">
            <v>5.7</v>
          </cell>
          <cell r="AA4057">
            <v>0.8</v>
          </cell>
          <cell r="AB4057" t="str">
            <v>Continuidade de Atendimento</v>
          </cell>
          <cell r="AC4057" t="str">
            <v>-</v>
          </cell>
          <cell r="AD4057">
            <v>3.7</v>
          </cell>
          <cell r="AE4057">
            <v>4</v>
          </cell>
          <cell r="AF4057">
            <v>4.3</v>
          </cell>
          <cell r="AG4057">
            <v>0.79800000000000004</v>
          </cell>
          <cell r="AH4057">
            <v>3.7</v>
          </cell>
          <cell r="AI4057">
            <v>4</v>
          </cell>
          <cell r="AJ4057">
            <v>4.3</v>
          </cell>
          <cell r="AK4057">
            <v>0.79400000000000004</v>
          </cell>
        </row>
        <row r="4058">
          <cell r="E4058" t="str">
            <v>OSASCO</v>
          </cell>
          <cell r="F4058" t="str">
            <v>OSASCO</v>
          </cell>
          <cell r="G4058" t="str">
            <v>Nível 4, 5 e 6</v>
          </cell>
          <cell r="H4058">
            <v>1</v>
          </cell>
          <cell r="I4058">
            <v>4</v>
          </cell>
          <cell r="J4058">
            <v>0</v>
          </cell>
          <cell r="K4058">
            <v>699</v>
          </cell>
          <cell r="L4058">
            <v>702</v>
          </cell>
          <cell r="M4058">
            <v>1401</v>
          </cell>
          <cell r="N4058">
            <v>0</v>
          </cell>
          <cell r="O4058">
            <v>3.8</v>
          </cell>
          <cell r="P4058">
            <v>2.7</v>
          </cell>
          <cell r="Q4058">
            <v>3.2</v>
          </cell>
          <cell r="R4058">
            <v>0</v>
          </cell>
          <cell r="S4058">
            <v>699</v>
          </cell>
          <cell r="T4058">
            <v>702</v>
          </cell>
          <cell r="U4058">
            <v>1401</v>
          </cell>
          <cell r="V4058">
            <v>3.2</v>
          </cell>
          <cell r="W4058" t="str">
            <v>AF + EM</v>
          </cell>
          <cell r="X4058" t="str">
            <v>AF + EM</v>
          </cell>
          <cell r="Y4058">
            <v>3.4</v>
          </cell>
          <cell r="Z4058">
            <v>3.7</v>
          </cell>
          <cell r="AA4058">
            <v>0.78300000000000003</v>
          </cell>
          <cell r="AB4058" t="str">
            <v>Continuidade de Atendimento</v>
          </cell>
          <cell r="AC4058" t="str">
            <v>-</v>
          </cell>
          <cell r="AD4058">
            <v>3.5</v>
          </cell>
          <cell r="AE4058">
            <v>3.8</v>
          </cell>
          <cell r="AF4058">
            <v>4.0999999999999996</v>
          </cell>
          <cell r="AG4058">
            <v>0.79100000000000004</v>
          </cell>
          <cell r="AH4058">
            <v>3.7</v>
          </cell>
          <cell r="AI4058">
            <v>4</v>
          </cell>
          <cell r="AJ4058">
            <v>4.3</v>
          </cell>
          <cell r="AK4058">
            <v>0.79400000000000004</v>
          </cell>
        </row>
        <row r="4059">
          <cell r="E4059" t="str">
            <v>SAO ROQUE</v>
          </cell>
          <cell r="F4059" t="str">
            <v>VARGEM GRANDE PAULISTA</v>
          </cell>
          <cell r="G4059" t="str">
            <v>Nível 4, 5 e 6</v>
          </cell>
          <cell r="H4059">
            <v>1</v>
          </cell>
          <cell r="I4059">
            <v>8</v>
          </cell>
          <cell r="J4059">
            <v>0</v>
          </cell>
          <cell r="K4059">
            <v>403</v>
          </cell>
          <cell r="L4059">
            <v>174</v>
          </cell>
          <cell r="M4059">
            <v>577</v>
          </cell>
          <cell r="N4059">
            <v>0</v>
          </cell>
          <cell r="O4059">
            <v>3.7</v>
          </cell>
          <cell r="P4059">
            <v>2.7</v>
          </cell>
          <cell r="Q4059">
            <v>3.4</v>
          </cell>
          <cell r="R4059">
            <v>0</v>
          </cell>
          <cell r="S4059">
            <v>403</v>
          </cell>
          <cell r="T4059">
            <v>174</v>
          </cell>
          <cell r="U4059">
            <v>577</v>
          </cell>
          <cell r="V4059">
            <v>3.4</v>
          </cell>
          <cell r="W4059" t="str">
            <v>AF + EM</v>
          </cell>
          <cell r="X4059" t="str">
            <v>AF + EM</v>
          </cell>
          <cell r="Y4059">
            <v>3.6</v>
          </cell>
          <cell r="Z4059">
            <v>3.9</v>
          </cell>
          <cell r="AA4059">
            <v>0.8</v>
          </cell>
          <cell r="AB4059" t="str">
            <v>Continuidade de Atendimento</v>
          </cell>
          <cell r="AC4059" t="str">
            <v>-</v>
          </cell>
          <cell r="AD4059">
            <v>3.4</v>
          </cell>
          <cell r="AE4059">
            <v>3.7</v>
          </cell>
          <cell r="AF4059">
            <v>4</v>
          </cell>
          <cell r="AG4059">
            <v>0.79600000000000004</v>
          </cell>
          <cell r="AH4059">
            <v>3.7</v>
          </cell>
          <cell r="AI4059">
            <v>4</v>
          </cell>
          <cell r="AJ4059">
            <v>4.3</v>
          </cell>
          <cell r="AK4059">
            <v>0.79400000000000004</v>
          </cell>
        </row>
        <row r="4060">
          <cell r="E4060" t="str">
            <v>TABOAO DA SERRA</v>
          </cell>
          <cell r="F4060" t="str">
            <v>TABOAO DA SERRA</v>
          </cell>
          <cell r="G4060" t="str">
            <v>Nível 4, 5 e 6</v>
          </cell>
          <cell r="H4060">
            <v>1</v>
          </cell>
          <cell r="I4060">
            <v>4</v>
          </cell>
          <cell r="J4060">
            <v>0</v>
          </cell>
          <cell r="K4060">
            <v>531</v>
          </cell>
          <cell r="L4060">
            <v>519</v>
          </cell>
          <cell r="M4060">
            <v>1050</v>
          </cell>
          <cell r="N4060">
            <v>0</v>
          </cell>
          <cell r="O4060">
            <v>4.2</v>
          </cell>
          <cell r="P4060">
            <v>3.3</v>
          </cell>
          <cell r="Q4060">
            <v>3.8</v>
          </cell>
          <cell r="R4060">
            <v>0</v>
          </cell>
          <cell r="S4060">
            <v>531</v>
          </cell>
          <cell r="T4060">
            <v>519</v>
          </cell>
          <cell r="U4060">
            <v>1050</v>
          </cell>
          <cell r="V4060">
            <v>3.8</v>
          </cell>
          <cell r="W4060" t="str">
            <v>AF + EM</v>
          </cell>
          <cell r="X4060" t="str">
            <v>AF + EM</v>
          </cell>
          <cell r="Y4060">
            <v>4</v>
          </cell>
          <cell r="Z4060">
            <v>4.2</v>
          </cell>
          <cell r="AA4060">
            <v>0.78700000000000003</v>
          </cell>
          <cell r="AB4060" t="str">
            <v>Continuidade de Atendimento</v>
          </cell>
          <cell r="AC4060" t="str">
            <v>-</v>
          </cell>
          <cell r="AD4060">
            <v>3.6</v>
          </cell>
          <cell r="AE4060">
            <v>3.9</v>
          </cell>
          <cell r="AF4060">
            <v>4.2</v>
          </cell>
          <cell r="AG4060">
            <v>0.79300000000000004</v>
          </cell>
          <cell r="AH4060">
            <v>3.7</v>
          </cell>
          <cell r="AI4060">
            <v>4</v>
          </cell>
          <cell r="AJ4060">
            <v>4.3</v>
          </cell>
          <cell r="AK4060">
            <v>0.79400000000000004</v>
          </cell>
        </row>
        <row r="4061">
          <cell r="E4061" t="str">
            <v>TABOAO DA SERRA</v>
          </cell>
          <cell r="F4061" t="str">
            <v>TABOAO DA SERRA</v>
          </cell>
          <cell r="G4061" t="str">
            <v>Nível 4, 5 e 6</v>
          </cell>
          <cell r="H4061">
            <v>2</v>
          </cell>
          <cell r="I4061">
            <v>3</v>
          </cell>
          <cell r="J4061">
            <v>0</v>
          </cell>
          <cell r="K4061">
            <v>650</v>
          </cell>
          <cell r="L4061">
            <v>451</v>
          </cell>
          <cell r="M4061">
            <v>1101</v>
          </cell>
          <cell r="N4061">
            <v>0</v>
          </cell>
          <cell r="O4061">
            <v>4.0999999999999996</v>
          </cell>
          <cell r="P4061">
            <v>2.9</v>
          </cell>
          <cell r="Q4061">
            <v>3.6</v>
          </cell>
          <cell r="R4061">
            <v>0</v>
          </cell>
          <cell r="S4061">
            <v>650</v>
          </cell>
          <cell r="T4061">
            <v>451</v>
          </cell>
          <cell r="U4061">
            <v>1101</v>
          </cell>
          <cell r="V4061">
            <v>3.6</v>
          </cell>
          <cell r="W4061" t="str">
            <v>AF + EM</v>
          </cell>
          <cell r="X4061" t="str">
            <v>AF + EM</v>
          </cell>
          <cell r="Y4061">
            <v>3.9</v>
          </cell>
          <cell r="Z4061">
            <v>4.0999999999999996</v>
          </cell>
          <cell r="AA4061">
            <v>0.78800000000000003</v>
          </cell>
          <cell r="AB4061" t="str">
            <v>Continuidade de Atendimento</v>
          </cell>
          <cell r="AC4061" t="str">
            <v>-</v>
          </cell>
          <cell r="AD4061">
            <v>3.6</v>
          </cell>
          <cell r="AE4061">
            <v>3.9</v>
          </cell>
          <cell r="AF4061">
            <v>4.2</v>
          </cell>
          <cell r="AG4061">
            <v>0.79300000000000004</v>
          </cell>
          <cell r="AH4061">
            <v>3.7</v>
          </cell>
          <cell r="AI4061">
            <v>4</v>
          </cell>
          <cell r="AJ4061">
            <v>4.3</v>
          </cell>
          <cell r="AK4061">
            <v>0.79400000000000004</v>
          </cell>
        </row>
        <row r="4062">
          <cell r="E4062" t="str">
            <v>TABOAO DA SERRA</v>
          </cell>
          <cell r="F4062" t="str">
            <v>TABOAO DA SERRA</v>
          </cell>
          <cell r="G4062" t="str">
            <v>Nível 4, 5 e 6</v>
          </cell>
          <cell r="H4062">
            <v>2</v>
          </cell>
          <cell r="I4062">
            <v>7</v>
          </cell>
          <cell r="J4062">
            <v>0</v>
          </cell>
          <cell r="K4062">
            <v>429</v>
          </cell>
          <cell r="L4062">
            <v>104</v>
          </cell>
          <cell r="M4062">
            <v>533</v>
          </cell>
          <cell r="N4062">
            <v>0</v>
          </cell>
          <cell r="O4062">
            <v>3.8</v>
          </cell>
          <cell r="P4062">
            <v>3.1</v>
          </cell>
          <cell r="Q4062">
            <v>3.7</v>
          </cell>
          <cell r="R4062">
            <v>0</v>
          </cell>
          <cell r="S4062">
            <v>429</v>
          </cell>
          <cell r="T4062">
            <v>104</v>
          </cell>
          <cell r="U4062">
            <v>533</v>
          </cell>
          <cell r="V4062">
            <v>3.7</v>
          </cell>
          <cell r="W4062" t="str">
            <v>AF + EM</v>
          </cell>
          <cell r="X4062" t="str">
            <v>AF + EM</v>
          </cell>
          <cell r="Y4062">
            <v>4</v>
          </cell>
          <cell r="Z4062">
            <v>4.4000000000000004</v>
          </cell>
          <cell r="AA4062">
            <v>0.8</v>
          </cell>
          <cell r="AB4062" t="str">
            <v>Continuidade de Atendimento</v>
          </cell>
          <cell r="AC4062" t="str">
            <v>-</v>
          </cell>
          <cell r="AD4062">
            <v>3.6</v>
          </cell>
          <cell r="AE4062">
            <v>3.9</v>
          </cell>
          <cell r="AF4062">
            <v>4.2</v>
          </cell>
          <cell r="AG4062">
            <v>0.79300000000000004</v>
          </cell>
          <cell r="AH4062">
            <v>3.7</v>
          </cell>
          <cell r="AI4062">
            <v>4</v>
          </cell>
          <cell r="AJ4062">
            <v>4.3</v>
          </cell>
          <cell r="AK4062">
            <v>0.79400000000000004</v>
          </cell>
        </row>
        <row r="4063">
          <cell r="E4063" t="str">
            <v>TABOAO DA SERRA</v>
          </cell>
          <cell r="F4063" t="str">
            <v>TABOAO DA SERRA</v>
          </cell>
          <cell r="G4063" t="str">
            <v>Nível 4, 5 e 6</v>
          </cell>
          <cell r="H4063">
            <v>1</v>
          </cell>
          <cell r="I4063">
            <v>4</v>
          </cell>
          <cell r="J4063">
            <v>0</v>
          </cell>
          <cell r="K4063">
            <v>822</v>
          </cell>
          <cell r="L4063">
            <v>521</v>
          </cell>
          <cell r="M4063">
            <v>1343</v>
          </cell>
          <cell r="N4063">
            <v>0</v>
          </cell>
          <cell r="O4063">
            <v>3.7</v>
          </cell>
          <cell r="P4063">
            <v>2.8</v>
          </cell>
          <cell r="Q4063">
            <v>3.4</v>
          </cell>
          <cell r="R4063">
            <v>0</v>
          </cell>
          <cell r="S4063">
            <v>822</v>
          </cell>
          <cell r="T4063">
            <v>521</v>
          </cell>
          <cell r="U4063">
            <v>1343</v>
          </cell>
          <cell r="V4063">
            <v>3.4</v>
          </cell>
          <cell r="W4063" t="str">
            <v>AF + EM</v>
          </cell>
          <cell r="X4063" t="str">
            <v>AF + EM</v>
          </cell>
          <cell r="Y4063">
            <v>3.6</v>
          </cell>
          <cell r="Z4063">
            <v>3.8</v>
          </cell>
          <cell r="AA4063">
            <v>0.78500000000000003</v>
          </cell>
          <cell r="AB4063" t="str">
            <v>Continuidade de Atendimento</v>
          </cell>
          <cell r="AC4063" t="str">
            <v>-</v>
          </cell>
          <cell r="AD4063">
            <v>3.6</v>
          </cell>
          <cell r="AE4063">
            <v>3.9</v>
          </cell>
          <cell r="AF4063">
            <v>4.2</v>
          </cell>
          <cell r="AG4063">
            <v>0.79300000000000004</v>
          </cell>
          <cell r="AH4063">
            <v>3.7</v>
          </cell>
          <cell r="AI4063">
            <v>4</v>
          </cell>
          <cell r="AJ4063">
            <v>4.3</v>
          </cell>
          <cell r="AK4063">
            <v>0.79400000000000004</v>
          </cell>
        </row>
        <row r="4064">
          <cell r="E4064" t="str">
            <v>TABOAO DA SERRA</v>
          </cell>
          <cell r="F4064" t="str">
            <v>EMBU DAS ARTES</v>
          </cell>
          <cell r="G4064" t="str">
            <v>Nível 4, 5 e 6</v>
          </cell>
          <cell r="H4064">
            <v>1</v>
          </cell>
          <cell r="I4064">
            <v>8</v>
          </cell>
          <cell r="J4064">
            <v>0</v>
          </cell>
          <cell r="K4064">
            <v>355</v>
          </cell>
          <cell r="L4064">
            <v>173</v>
          </cell>
          <cell r="M4064">
            <v>528</v>
          </cell>
          <cell r="N4064">
            <v>0</v>
          </cell>
          <cell r="O4064">
            <v>4.4000000000000004</v>
          </cell>
          <cell r="P4064">
            <v>3.1</v>
          </cell>
          <cell r="Q4064">
            <v>4</v>
          </cell>
          <cell r="R4064">
            <v>0</v>
          </cell>
          <cell r="S4064">
            <v>355</v>
          </cell>
          <cell r="T4064">
            <v>173</v>
          </cell>
          <cell r="U4064">
            <v>528</v>
          </cell>
          <cell r="V4064">
            <v>4</v>
          </cell>
          <cell r="W4064" t="str">
            <v>AF + EM</v>
          </cell>
          <cell r="X4064" t="str">
            <v>AF + EM</v>
          </cell>
          <cell r="Y4064">
            <v>4.2</v>
          </cell>
          <cell r="Z4064">
            <v>4.4000000000000004</v>
          </cell>
          <cell r="AA4064">
            <v>0.8</v>
          </cell>
          <cell r="AB4064" t="str">
            <v>Continuidade de Atendimento</v>
          </cell>
          <cell r="AC4064" t="str">
            <v>-</v>
          </cell>
          <cell r="AD4064">
            <v>3.6</v>
          </cell>
          <cell r="AE4064">
            <v>3.9</v>
          </cell>
          <cell r="AF4064">
            <v>4.2</v>
          </cell>
          <cell r="AG4064">
            <v>0.79300000000000004</v>
          </cell>
          <cell r="AH4064">
            <v>3.7</v>
          </cell>
          <cell r="AI4064">
            <v>4</v>
          </cell>
          <cell r="AJ4064">
            <v>4.3</v>
          </cell>
          <cell r="AK4064">
            <v>0.79400000000000004</v>
          </cell>
        </row>
        <row r="4065">
          <cell r="E4065" t="str">
            <v>ITAPECERICA DA SERRA</v>
          </cell>
          <cell r="F4065" t="str">
            <v>ITAPECERICA DA SERRA</v>
          </cell>
          <cell r="G4065" t="str">
            <v>Nível 1, 2 e 3</v>
          </cell>
          <cell r="H4065">
            <v>2</v>
          </cell>
          <cell r="I4065">
            <v>5</v>
          </cell>
          <cell r="J4065">
            <v>0</v>
          </cell>
          <cell r="K4065">
            <v>349</v>
          </cell>
          <cell r="L4065">
            <v>180</v>
          </cell>
          <cell r="M4065">
            <v>529</v>
          </cell>
          <cell r="N4065">
            <v>0</v>
          </cell>
          <cell r="O4065">
            <v>4.0999999999999996</v>
          </cell>
          <cell r="P4065">
            <v>3.3</v>
          </cell>
          <cell r="Q4065">
            <v>3.8</v>
          </cell>
          <cell r="R4065">
            <v>0</v>
          </cell>
          <cell r="S4065">
            <v>349</v>
          </cell>
          <cell r="T4065">
            <v>180</v>
          </cell>
          <cell r="U4065">
            <v>529</v>
          </cell>
          <cell r="V4065">
            <v>3.8</v>
          </cell>
          <cell r="W4065" t="str">
            <v>AF + EM</v>
          </cell>
          <cell r="X4065" t="str">
            <v>AF + EM</v>
          </cell>
          <cell r="Y4065">
            <v>4.2</v>
          </cell>
          <cell r="Z4065">
            <v>4.5999999999999996</v>
          </cell>
          <cell r="AA4065">
            <v>0.8</v>
          </cell>
          <cell r="AB4065" t="str">
            <v>Continuidade de Atendimento</v>
          </cell>
          <cell r="AC4065" t="str">
            <v>-</v>
          </cell>
          <cell r="AD4065">
            <v>3.8</v>
          </cell>
          <cell r="AE4065">
            <v>4.0999999999999996</v>
          </cell>
          <cell r="AF4065">
            <v>4.4000000000000004</v>
          </cell>
          <cell r="AG4065">
            <v>0.79800000000000004</v>
          </cell>
          <cell r="AH4065">
            <v>3.7</v>
          </cell>
          <cell r="AI4065">
            <v>4</v>
          </cell>
          <cell r="AJ4065">
            <v>4.3</v>
          </cell>
          <cell r="AK4065">
            <v>0.79400000000000004</v>
          </cell>
        </row>
        <row r="4066">
          <cell r="E4066" t="str">
            <v>CENTRO OESTE</v>
          </cell>
          <cell r="F4066" t="str">
            <v>SAO PAULO</v>
          </cell>
          <cell r="G4066" t="str">
            <v>Nível 1, 2 e 3</v>
          </cell>
          <cell r="H4066">
            <v>1</v>
          </cell>
          <cell r="I4066">
            <v>2</v>
          </cell>
          <cell r="J4066">
            <v>102</v>
          </cell>
          <cell r="K4066">
            <v>0</v>
          </cell>
          <cell r="L4066">
            <v>0</v>
          </cell>
          <cell r="M4066">
            <v>102</v>
          </cell>
          <cell r="N4066">
            <v>5.7</v>
          </cell>
          <cell r="O4066">
            <v>0</v>
          </cell>
          <cell r="P4066">
            <v>0</v>
          </cell>
          <cell r="Q4066">
            <v>5.7</v>
          </cell>
          <cell r="R4066">
            <v>102</v>
          </cell>
          <cell r="S4066">
            <v>0</v>
          </cell>
          <cell r="T4066">
            <v>0</v>
          </cell>
          <cell r="U4066">
            <v>102</v>
          </cell>
          <cell r="V4066">
            <v>5.7</v>
          </cell>
          <cell r="W4066" t="str">
            <v>AI</v>
          </cell>
          <cell r="X4066" t="str">
            <v>AI</v>
          </cell>
          <cell r="Y4066">
            <v>5.9</v>
          </cell>
          <cell r="Z4066">
            <v>6.1</v>
          </cell>
          <cell r="AA4066">
            <v>0.8</v>
          </cell>
          <cell r="AB4066" t="str">
            <v>Continuidade de Atendimento</v>
          </cell>
          <cell r="AC4066" t="str">
            <v>-</v>
          </cell>
          <cell r="AD4066">
            <v>3.8</v>
          </cell>
          <cell r="AE4066">
            <v>4.0999999999999996</v>
          </cell>
          <cell r="AF4066">
            <v>4.4000000000000004</v>
          </cell>
          <cell r="AG4066">
            <v>0.79800000000000004</v>
          </cell>
          <cell r="AH4066">
            <v>3.7</v>
          </cell>
          <cell r="AI4066">
            <v>4</v>
          </cell>
          <cell r="AJ4066">
            <v>4.3</v>
          </cell>
          <cell r="AK4066">
            <v>0.79400000000000004</v>
          </cell>
        </row>
        <row r="4067">
          <cell r="E4067" t="str">
            <v>SUL 1</v>
          </cell>
          <cell r="F4067" t="str">
            <v>SAO PAULO</v>
          </cell>
          <cell r="G4067" t="str">
            <v>Nível 4, 5 e 6</v>
          </cell>
          <cell r="H4067">
            <v>2</v>
          </cell>
          <cell r="I4067">
            <v>3</v>
          </cell>
          <cell r="J4067">
            <v>0</v>
          </cell>
          <cell r="K4067">
            <v>790</v>
          </cell>
          <cell r="L4067">
            <v>427</v>
          </cell>
          <cell r="M4067">
            <v>1217</v>
          </cell>
          <cell r="N4067">
            <v>0</v>
          </cell>
          <cell r="O4067">
            <v>3.7</v>
          </cell>
          <cell r="P4067">
            <v>2.7</v>
          </cell>
          <cell r="Q4067">
            <v>3.3</v>
          </cell>
          <cell r="R4067">
            <v>0</v>
          </cell>
          <cell r="S4067">
            <v>790</v>
          </cell>
          <cell r="T4067">
            <v>427</v>
          </cell>
          <cell r="U4067">
            <v>1217</v>
          </cell>
          <cell r="V4067">
            <v>3.3</v>
          </cell>
          <cell r="W4067" t="str">
            <v>AF + EM</v>
          </cell>
          <cell r="X4067" t="str">
            <v>AF + EM</v>
          </cell>
          <cell r="Y4067">
            <v>3.6</v>
          </cell>
          <cell r="Z4067">
            <v>4</v>
          </cell>
          <cell r="AA4067">
            <v>0.78200000000000003</v>
          </cell>
          <cell r="AB4067" t="str">
            <v>Continuidade de Atendimento</v>
          </cell>
          <cell r="AC4067" t="str">
            <v>-</v>
          </cell>
          <cell r="AD4067">
            <v>3.6</v>
          </cell>
          <cell r="AE4067">
            <v>3.9</v>
          </cell>
          <cell r="AF4067">
            <v>4.2</v>
          </cell>
          <cell r="AG4067">
            <v>0.79500000000000004</v>
          </cell>
          <cell r="AH4067">
            <v>3.7</v>
          </cell>
          <cell r="AI4067">
            <v>4</v>
          </cell>
          <cell r="AJ4067">
            <v>4.3</v>
          </cell>
          <cell r="AK4067">
            <v>0.79400000000000004</v>
          </cell>
        </row>
        <row r="4068">
          <cell r="E4068" t="str">
            <v>SUL 1</v>
          </cell>
          <cell r="F4068" t="str">
            <v>SAO PAULO</v>
          </cell>
          <cell r="G4068" t="str">
            <v>Nível 4, 5 e 6</v>
          </cell>
          <cell r="H4068">
            <v>2</v>
          </cell>
          <cell r="I4068">
            <v>3</v>
          </cell>
          <cell r="J4068">
            <v>0</v>
          </cell>
          <cell r="K4068">
            <v>530</v>
          </cell>
          <cell r="L4068">
            <v>255</v>
          </cell>
          <cell r="M4068">
            <v>785</v>
          </cell>
          <cell r="N4068">
            <v>0</v>
          </cell>
          <cell r="O4068">
            <v>4.0999999999999996</v>
          </cell>
          <cell r="P4068">
            <v>2.7</v>
          </cell>
          <cell r="Q4068">
            <v>3.6</v>
          </cell>
          <cell r="R4068">
            <v>0</v>
          </cell>
          <cell r="S4068">
            <v>530</v>
          </cell>
          <cell r="T4068">
            <v>255</v>
          </cell>
          <cell r="U4068">
            <v>785</v>
          </cell>
          <cell r="V4068">
            <v>3.6</v>
          </cell>
          <cell r="W4068" t="str">
            <v>AF + EM</v>
          </cell>
          <cell r="X4068" t="str">
            <v>AF + EM</v>
          </cell>
          <cell r="Y4068">
            <v>3.9</v>
          </cell>
          <cell r="Z4068">
            <v>4.2</v>
          </cell>
          <cell r="AA4068">
            <v>0.78400000000000003</v>
          </cell>
          <cell r="AB4068" t="str">
            <v>Continuidade de Atendimento</v>
          </cell>
          <cell r="AC4068" t="str">
            <v>-</v>
          </cell>
          <cell r="AD4068">
            <v>3.6</v>
          </cell>
          <cell r="AE4068">
            <v>3.9</v>
          </cell>
          <cell r="AF4068">
            <v>4.2</v>
          </cell>
          <cell r="AG4068">
            <v>0.79500000000000004</v>
          </cell>
          <cell r="AH4068">
            <v>3.7</v>
          </cell>
          <cell r="AI4068">
            <v>4</v>
          </cell>
          <cell r="AJ4068">
            <v>4.3</v>
          </cell>
          <cell r="AK4068">
            <v>0.79400000000000004</v>
          </cell>
        </row>
        <row r="4069">
          <cell r="E4069" t="str">
            <v>SUL 2</v>
          </cell>
          <cell r="F4069" t="str">
            <v>SAO PAULO</v>
          </cell>
          <cell r="G4069" t="str">
            <v>Nível 1, 2 e 3</v>
          </cell>
          <cell r="H4069">
            <v>2</v>
          </cell>
          <cell r="I4069">
            <v>1</v>
          </cell>
          <cell r="J4069">
            <v>143</v>
          </cell>
          <cell r="K4069">
            <v>0</v>
          </cell>
          <cell r="L4069">
            <v>0</v>
          </cell>
          <cell r="M4069">
            <v>143</v>
          </cell>
          <cell r="N4069">
            <v>4.5999999999999996</v>
          </cell>
          <cell r="O4069">
            <v>0</v>
          </cell>
          <cell r="P4069">
            <v>0</v>
          </cell>
          <cell r="Q4069">
            <v>4.5999999999999996</v>
          </cell>
          <cell r="R4069">
            <v>143</v>
          </cell>
          <cell r="S4069">
            <v>0</v>
          </cell>
          <cell r="T4069">
            <v>0</v>
          </cell>
          <cell r="U4069">
            <v>143</v>
          </cell>
          <cell r="V4069">
            <v>4.5999999999999996</v>
          </cell>
          <cell r="W4069" t="str">
            <v>AI</v>
          </cell>
          <cell r="X4069" t="str">
            <v>AI</v>
          </cell>
          <cell r="Y4069">
            <v>4.9000000000000004</v>
          </cell>
          <cell r="Z4069">
            <v>5.2</v>
          </cell>
          <cell r="AA4069">
            <v>0.8</v>
          </cell>
          <cell r="AB4069" t="str">
            <v>Continuidade de Atendimento</v>
          </cell>
          <cell r="AC4069" t="str">
            <v>-</v>
          </cell>
          <cell r="AD4069">
            <v>3.6</v>
          </cell>
          <cell r="AE4069">
            <v>3.9</v>
          </cell>
          <cell r="AF4069">
            <v>4.2</v>
          </cell>
          <cell r="AG4069">
            <v>0.79300000000000004</v>
          </cell>
          <cell r="AH4069">
            <v>3.7</v>
          </cell>
          <cell r="AI4069">
            <v>4</v>
          </cell>
          <cell r="AJ4069">
            <v>4.3</v>
          </cell>
          <cell r="AK4069">
            <v>0.79400000000000004</v>
          </cell>
        </row>
        <row r="4070">
          <cell r="E4070" t="str">
            <v>SUL 2</v>
          </cell>
          <cell r="F4070" t="str">
            <v>SAO PAULO</v>
          </cell>
          <cell r="G4070" t="str">
            <v>Nível 4, 5 e 6</v>
          </cell>
          <cell r="H4070">
            <v>2</v>
          </cell>
          <cell r="I4070">
            <v>3</v>
          </cell>
          <cell r="J4070">
            <v>77</v>
          </cell>
          <cell r="K4070">
            <v>375</v>
          </cell>
          <cell r="L4070">
            <v>234</v>
          </cell>
          <cell r="M4070">
            <v>686</v>
          </cell>
          <cell r="N4070">
            <v>4.5999999999999996</v>
          </cell>
          <cell r="O4070">
            <v>3.8</v>
          </cell>
          <cell r="P4070">
            <v>2.8</v>
          </cell>
          <cell r="Q4070">
            <v>3.5</v>
          </cell>
          <cell r="R4070">
            <v>77</v>
          </cell>
          <cell r="S4070">
            <v>375</v>
          </cell>
          <cell r="T4070">
            <v>234</v>
          </cell>
          <cell r="U4070">
            <v>686</v>
          </cell>
          <cell r="V4070">
            <v>3.5</v>
          </cell>
          <cell r="W4070" t="str">
            <v>AI + AF + EM</v>
          </cell>
          <cell r="X4070" t="str">
            <v>AI + AF + EM</v>
          </cell>
          <cell r="Y4070">
            <v>3.8</v>
          </cell>
          <cell r="Z4070">
            <v>4.0999999999999996</v>
          </cell>
          <cell r="AA4070">
            <v>0.78500000000000003</v>
          </cell>
          <cell r="AB4070" t="str">
            <v>Continuidade de Atendimento</v>
          </cell>
          <cell r="AC4070" t="str">
            <v>-</v>
          </cell>
          <cell r="AD4070">
            <v>3.6</v>
          </cell>
          <cell r="AE4070">
            <v>3.9</v>
          </cell>
          <cell r="AF4070">
            <v>4.2</v>
          </cell>
          <cell r="AG4070">
            <v>0.79300000000000004</v>
          </cell>
          <cell r="AH4070">
            <v>3.7</v>
          </cell>
          <cell r="AI4070">
            <v>4</v>
          </cell>
          <cell r="AJ4070">
            <v>4.3</v>
          </cell>
          <cell r="AK4070">
            <v>0.79400000000000004</v>
          </cell>
        </row>
        <row r="4071">
          <cell r="E4071" t="str">
            <v>SUL 3</v>
          </cell>
          <cell r="F4071" t="str">
            <v>SAO PAULO</v>
          </cell>
          <cell r="G4071" t="str">
            <v>Nível 1, 2 e 3</v>
          </cell>
          <cell r="H4071">
            <v>2</v>
          </cell>
          <cell r="I4071">
            <v>1</v>
          </cell>
          <cell r="J4071">
            <v>89</v>
          </cell>
          <cell r="K4071">
            <v>0</v>
          </cell>
          <cell r="L4071">
            <v>0</v>
          </cell>
          <cell r="M4071">
            <v>89</v>
          </cell>
          <cell r="N4071">
            <v>4.7</v>
          </cell>
          <cell r="O4071">
            <v>0</v>
          </cell>
          <cell r="P4071">
            <v>0</v>
          </cell>
          <cell r="Q4071">
            <v>4.7</v>
          </cell>
          <cell r="R4071">
            <v>89</v>
          </cell>
          <cell r="S4071">
            <v>0</v>
          </cell>
          <cell r="T4071">
            <v>0</v>
          </cell>
          <cell r="U4071">
            <v>89</v>
          </cell>
          <cell r="V4071">
            <v>4.7</v>
          </cell>
          <cell r="W4071" t="str">
            <v>AI</v>
          </cell>
          <cell r="X4071" t="str">
            <v>AI</v>
          </cell>
          <cell r="Y4071">
            <v>5</v>
          </cell>
          <cell r="Z4071">
            <v>5.3</v>
          </cell>
          <cell r="AA4071">
            <v>0.8</v>
          </cell>
          <cell r="AB4071" t="str">
            <v>Continuidade de Atendimento</v>
          </cell>
          <cell r="AC4071" t="str">
            <v>-</v>
          </cell>
          <cell r="AD4071">
            <v>3.7</v>
          </cell>
          <cell r="AE4071">
            <v>3.9</v>
          </cell>
          <cell r="AF4071">
            <v>4.2</v>
          </cell>
          <cell r="AG4071">
            <v>0.79400000000000004</v>
          </cell>
          <cell r="AH4071">
            <v>3.7</v>
          </cell>
          <cell r="AI4071">
            <v>4</v>
          </cell>
          <cell r="AJ4071">
            <v>4.3</v>
          </cell>
          <cell r="AK4071">
            <v>0.79400000000000004</v>
          </cell>
        </row>
        <row r="4072">
          <cell r="E4072" t="str">
            <v>SUL 3</v>
          </cell>
          <cell r="F4072" t="str">
            <v>SAO PAULO</v>
          </cell>
          <cell r="G4072" t="str">
            <v>Nível 1, 2 e 3</v>
          </cell>
          <cell r="H4072">
            <v>2</v>
          </cell>
          <cell r="I4072">
            <v>1</v>
          </cell>
          <cell r="J4072">
            <v>95</v>
          </cell>
          <cell r="K4072">
            <v>0</v>
          </cell>
          <cell r="L4072">
            <v>0</v>
          </cell>
          <cell r="M4072">
            <v>95</v>
          </cell>
          <cell r="N4072">
            <v>5.8</v>
          </cell>
          <cell r="O4072">
            <v>0</v>
          </cell>
          <cell r="P4072">
            <v>0</v>
          </cell>
          <cell r="Q4072">
            <v>5.8</v>
          </cell>
          <cell r="R4072">
            <v>95</v>
          </cell>
          <cell r="S4072">
            <v>0</v>
          </cell>
          <cell r="T4072">
            <v>0</v>
          </cell>
          <cell r="U4072">
            <v>95</v>
          </cell>
          <cell r="V4072">
            <v>5.8</v>
          </cell>
          <cell r="W4072" t="str">
            <v>AI</v>
          </cell>
          <cell r="X4072" t="str">
            <v>AI</v>
          </cell>
          <cell r="Y4072">
            <v>6</v>
          </cell>
          <cell r="Z4072">
            <v>6.3</v>
          </cell>
          <cell r="AA4072">
            <v>0.8</v>
          </cell>
          <cell r="AB4072" t="str">
            <v>Continuidade de Atendimento</v>
          </cell>
          <cell r="AC4072" t="str">
            <v>-</v>
          </cell>
          <cell r="AD4072">
            <v>3.7</v>
          </cell>
          <cell r="AE4072">
            <v>3.9</v>
          </cell>
          <cell r="AF4072">
            <v>4.2</v>
          </cell>
          <cell r="AG4072">
            <v>0.79400000000000004</v>
          </cell>
          <cell r="AH4072">
            <v>3.7</v>
          </cell>
          <cell r="AI4072">
            <v>4</v>
          </cell>
          <cell r="AJ4072">
            <v>4.3</v>
          </cell>
          <cell r="AK4072">
            <v>0.79400000000000004</v>
          </cell>
        </row>
        <row r="4073">
          <cell r="E4073" t="str">
            <v>SUL 3</v>
          </cell>
          <cell r="F4073" t="str">
            <v>SAO PAULO</v>
          </cell>
          <cell r="G4073" t="str">
            <v>Nível 4, 5 e 6</v>
          </cell>
          <cell r="H4073">
            <v>2</v>
          </cell>
          <cell r="I4073">
            <v>3</v>
          </cell>
          <cell r="J4073">
            <v>58</v>
          </cell>
          <cell r="K4073">
            <v>277</v>
          </cell>
          <cell r="L4073">
            <v>99</v>
          </cell>
          <cell r="M4073">
            <v>434</v>
          </cell>
          <cell r="N4073">
            <v>4.3</v>
          </cell>
          <cell r="O4073">
            <v>4</v>
          </cell>
          <cell r="P4073">
            <v>2.9</v>
          </cell>
          <cell r="Q4073">
            <v>3.8</v>
          </cell>
          <cell r="R4073">
            <v>58</v>
          </cell>
          <cell r="S4073">
            <v>277</v>
          </cell>
          <cell r="T4073">
            <v>99</v>
          </cell>
          <cell r="U4073">
            <v>434</v>
          </cell>
          <cell r="V4073">
            <v>3.8</v>
          </cell>
          <cell r="W4073" t="str">
            <v>AI + AF + EM</v>
          </cell>
          <cell r="X4073" t="str">
            <v>AI + AF + EM</v>
          </cell>
          <cell r="Y4073">
            <v>4.0999999999999996</v>
          </cell>
          <cell r="Z4073">
            <v>4.4000000000000004</v>
          </cell>
          <cell r="AA4073">
            <v>0.78900000000000003</v>
          </cell>
          <cell r="AB4073" t="str">
            <v>Continuidade de Atendimento</v>
          </cell>
          <cell r="AC4073" t="str">
            <v>-</v>
          </cell>
          <cell r="AD4073">
            <v>3.7</v>
          </cell>
          <cell r="AE4073">
            <v>3.9</v>
          </cell>
          <cell r="AF4073">
            <v>4.2</v>
          </cell>
          <cell r="AG4073">
            <v>0.79400000000000004</v>
          </cell>
          <cell r="AH4073">
            <v>3.7</v>
          </cell>
          <cell r="AI4073">
            <v>4</v>
          </cell>
          <cell r="AJ4073">
            <v>4.3</v>
          </cell>
          <cell r="AK4073">
            <v>0.79400000000000004</v>
          </cell>
        </row>
        <row r="4074">
          <cell r="E4074" t="str">
            <v>DIADEMA</v>
          </cell>
          <cell r="F4074" t="str">
            <v>DIADEMA</v>
          </cell>
          <cell r="G4074" t="str">
            <v>Nível 1, 2 e 3</v>
          </cell>
          <cell r="H4074">
            <v>2</v>
          </cell>
          <cell r="I4074">
            <v>1</v>
          </cell>
          <cell r="J4074">
            <v>139</v>
          </cell>
          <cell r="K4074">
            <v>0</v>
          </cell>
          <cell r="L4074">
            <v>0</v>
          </cell>
          <cell r="M4074">
            <v>139</v>
          </cell>
          <cell r="N4074">
            <v>5.9</v>
          </cell>
          <cell r="O4074">
            <v>0</v>
          </cell>
          <cell r="P4074">
            <v>0</v>
          </cell>
          <cell r="Q4074">
            <v>5.9</v>
          </cell>
          <cell r="R4074">
            <v>139</v>
          </cell>
          <cell r="S4074">
            <v>0</v>
          </cell>
          <cell r="T4074">
            <v>0</v>
          </cell>
          <cell r="U4074">
            <v>139</v>
          </cell>
          <cell r="V4074">
            <v>5.9</v>
          </cell>
          <cell r="W4074" t="str">
            <v>AI</v>
          </cell>
          <cell r="X4074" t="str">
            <v>AI</v>
          </cell>
          <cell r="Y4074">
            <v>6.1</v>
          </cell>
          <cell r="Z4074">
            <v>6.4</v>
          </cell>
          <cell r="AA4074">
            <v>0.8</v>
          </cell>
          <cell r="AB4074" t="str">
            <v>Continuidade de Atendimento</v>
          </cell>
          <cell r="AC4074" t="str">
            <v>-</v>
          </cell>
          <cell r="AD4074">
            <v>3.8</v>
          </cell>
          <cell r="AE4074">
            <v>4.0999999999999996</v>
          </cell>
          <cell r="AF4074">
            <v>4.4000000000000004</v>
          </cell>
          <cell r="AG4074">
            <v>0.79200000000000004</v>
          </cell>
          <cell r="AH4074">
            <v>3.7</v>
          </cell>
          <cell r="AI4074">
            <v>4</v>
          </cell>
          <cell r="AJ4074">
            <v>4.3</v>
          </cell>
          <cell r="AK4074">
            <v>0.79400000000000004</v>
          </cell>
        </row>
        <row r="4075">
          <cell r="E4075" t="str">
            <v>DIADEMA</v>
          </cell>
          <cell r="F4075" t="str">
            <v>DIADEMA</v>
          </cell>
          <cell r="G4075" t="str">
            <v>Nível 1, 2 e 3</v>
          </cell>
          <cell r="H4075">
            <v>2</v>
          </cell>
          <cell r="I4075">
            <v>5</v>
          </cell>
          <cell r="J4075">
            <v>59</v>
          </cell>
          <cell r="K4075">
            <v>0</v>
          </cell>
          <cell r="L4075">
            <v>0</v>
          </cell>
          <cell r="M4075">
            <v>59</v>
          </cell>
          <cell r="N4075">
            <v>6.5</v>
          </cell>
          <cell r="O4075">
            <v>0</v>
          </cell>
          <cell r="P4075">
            <v>0</v>
          </cell>
          <cell r="Q4075">
            <v>6.5</v>
          </cell>
          <cell r="R4075">
            <v>59</v>
          </cell>
          <cell r="S4075">
            <v>0</v>
          </cell>
          <cell r="T4075">
            <v>0</v>
          </cell>
          <cell r="U4075">
            <v>59</v>
          </cell>
          <cell r="V4075">
            <v>6.5</v>
          </cell>
          <cell r="W4075" t="str">
            <v>AI</v>
          </cell>
          <cell r="X4075" t="str">
            <v>AI</v>
          </cell>
          <cell r="Y4075">
            <v>6.7</v>
          </cell>
          <cell r="Z4075">
            <v>7</v>
          </cell>
          <cell r="AA4075">
            <v>0.8</v>
          </cell>
          <cell r="AB4075" t="str">
            <v>Continuidade de Atendimento</v>
          </cell>
          <cell r="AC4075" t="str">
            <v>-</v>
          </cell>
          <cell r="AD4075">
            <v>3.8</v>
          </cell>
          <cell r="AE4075">
            <v>4.0999999999999996</v>
          </cell>
          <cell r="AF4075">
            <v>4.4000000000000004</v>
          </cell>
          <cell r="AG4075">
            <v>0.79200000000000004</v>
          </cell>
          <cell r="AH4075">
            <v>3.7</v>
          </cell>
          <cell r="AI4075">
            <v>4</v>
          </cell>
          <cell r="AJ4075">
            <v>4.3</v>
          </cell>
          <cell r="AK4075">
            <v>0.79400000000000004</v>
          </cell>
        </row>
        <row r="4076">
          <cell r="E4076" t="str">
            <v>DIADEMA</v>
          </cell>
          <cell r="F4076" t="str">
            <v>DIADEMA</v>
          </cell>
          <cell r="G4076" t="str">
            <v>Nível 4, 5 e 6</v>
          </cell>
          <cell r="H4076">
            <v>2</v>
          </cell>
          <cell r="I4076">
            <v>3</v>
          </cell>
          <cell r="J4076">
            <v>88</v>
          </cell>
          <cell r="K4076">
            <v>0</v>
          </cell>
          <cell r="L4076">
            <v>0</v>
          </cell>
          <cell r="M4076">
            <v>88</v>
          </cell>
          <cell r="N4076">
            <v>5.2</v>
          </cell>
          <cell r="O4076">
            <v>0</v>
          </cell>
          <cell r="P4076">
            <v>0</v>
          </cell>
          <cell r="Q4076">
            <v>5.2</v>
          </cell>
          <cell r="R4076">
            <v>88</v>
          </cell>
          <cell r="S4076">
            <v>0</v>
          </cell>
          <cell r="T4076">
            <v>0</v>
          </cell>
          <cell r="U4076">
            <v>88</v>
          </cell>
          <cell r="V4076">
            <v>5.2</v>
          </cell>
          <cell r="W4076" t="str">
            <v>AI</v>
          </cell>
          <cell r="X4076" t="str">
            <v>AI</v>
          </cell>
          <cell r="Y4076">
            <v>5.4</v>
          </cell>
          <cell r="Z4076">
            <v>5.7</v>
          </cell>
          <cell r="AA4076">
            <v>0.8</v>
          </cell>
          <cell r="AB4076" t="str">
            <v>Continuidade de Atendimento</v>
          </cell>
          <cell r="AC4076" t="str">
            <v>-</v>
          </cell>
          <cell r="AD4076">
            <v>3.8</v>
          </cell>
          <cell r="AE4076">
            <v>4.0999999999999996</v>
          </cell>
          <cell r="AF4076">
            <v>4.4000000000000004</v>
          </cell>
          <cell r="AG4076">
            <v>0.79200000000000004</v>
          </cell>
          <cell r="AH4076">
            <v>3.7</v>
          </cell>
          <cell r="AI4076">
            <v>4</v>
          </cell>
          <cell r="AJ4076">
            <v>4.3</v>
          </cell>
          <cell r="AK4076">
            <v>0.79400000000000004</v>
          </cell>
        </row>
        <row r="4077">
          <cell r="E4077" t="str">
            <v>DIADEMA</v>
          </cell>
          <cell r="F4077" t="str">
            <v>DIADEMA</v>
          </cell>
          <cell r="G4077" t="str">
            <v>Nível 4, 5 e 6</v>
          </cell>
          <cell r="H4077">
            <v>2</v>
          </cell>
          <cell r="I4077">
            <v>3</v>
          </cell>
          <cell r="J4077">
            <v>0</v>
          </cell>
          <cell r="K4077">
            <v>287</v>
          </cell>
          <cell r="L4077">
            <v>440</v>
          </cell>
          <cell r="M4077">
            <v>727</v>
          </cell>
          <cell r="N4077">
            <v>0</v>
          </cell>
          <cell r="O4077">
            <v>4.3</v>
          </cell>
          <cell r="P4077">
            <v>2.9</v>
          </cell>
          <cell r="Q4077">
            <v>3.5</v>
          </cell>
          <cell r="R4077">
            <v>0</v>
          </cell>
          <cell r="S4077">
            <v>287</v>
          </cell>
          <cell r="T4077">
            <v>440</v>
          </cell>
          <cell r="U4077">
            <v>727</v>
          </cell>
          <cell r="V4077">
            <v>3.5</v>
          </cell>
          <cell r="W4077" t="str">
            <v>AF + EM</v>
          </cell>
          <cell r="X4077" t="str">
            <v>AF + EM</v>
          </cell>
          <cell r="Y4077">
            <v>3.8</v>
          </cell>
          <cell r="Z4077">
            <v>4</v>
          </cell>
          <cell r="AA4077">
            <v>0.78300000000000003</v>
          </cell>
          <cell r="AB4077" t="str">
            <v>Continuidade de Atendimento</v>
          </cell>
          <cell r="AC4077" t="str">
            <v>-</v>
          </cell>
          <cell r="AD4077">
            <v>3.8</v>
          </cell>
          <cell r="AE4077">
            <v>4.0999999999999996</v>
          </cell>
          <cell r="AF4077">
            <v>4.4000000000000004</v>
          </cell>
          <cell r="AG4077">
            <v>0.79200000000000004</v>
          </cell>
          <cell r="AH4077">
            <v>3.7</v>
          </cell>
          <cell r="AI4077">
            <v>4</v>
          </cell>
          <cell r="AJ4077">
            <v>4.3</v>
          </cell>
          <cell r="AK4077">
            <v>0.79400000000000004</v>
          </cell>
        </row>
        <row r="4078">
          <cell r="E4078" t="str">
            <v>DIADEMA</v>
          </cell>
          <cell r="F4078" t="str">
            <v>DIADEMA</v>
          </cell>
          <cell r="G4078" t="str">
            <v>Nível 1, 2 e 3</v>
          </cell>
          <cell r="H4078">
            <v>2</v>
          </cell>
          <cell r="I4078">
            <v>5</v>
          </cell>
          <cell r="J4078">
            <v>108</v>
          </cell>
          <cell r="K4078">
            <v>0</v>
          </cell>
          <cell r="L4078">
            <v>0</v>
          </cell>
          <cell r="M4078">
            <v>108</v>
          </cell>
          <cell r="N4078">
            <v>5.9</v>
          </cell>
          <cell r="O4078">
            <v>0</v>
          </cell>
          <cell r="P4078">
            <v>0</v>
          </cell>
          <cell r="Q4078">
            <v>5.9</v>
          </cell>
          <cell r="R4078">
            <v>108</v>
          </cell>
          <cell r="S4078">
            <v>0</v>
          </cell>
          <cell r="T4078">
            <v>0</v>
          </cell>
          <cell r="U4078">
            <v>108</v>
          </cell>
          <cell r="V4078">
            <v>5.9</v>
          </cell>
          <cell r="W4078" t="str">
            <v>AI</v>
          </cell>
          <cell r="X4078" t="str">
            <v>AI</v>
          </cell>
          <cell r="Y4078">
            <v>6.2</v>
          </cell>
          <cell r="Z4078">
            <v>6.5</v>
          </cell>
          <cell r="AA4078">
            <v>0.8</v>
          </cell>
          <cell r="AB4078" t="str">
            <v>Continuidade de Atendimento</v>
          </cell>
          <cell r="AC4078" t="str">
            <v>-</v>
          </cell>
          <cell r="AD4078">
            <v>3.8</v>
          </cell>
          <cell r="AE4078">
            <v>4.0999999999999996</v>
          </cell>
          <cell r="AF4078">
            <v>4.4000000000000004</v>
          </cell>
          <cell r="AG4078">
            <v>0.79200000000000004</v>
          </cell>
          <cell r="AH4078">
            <v>3.7</v>
          </cell>
          <cell r="AI4078">
            <v>4</v>
          </cell>
          <cell r="AJ4078">
            <v>4.3</v>
          </cell>
          <cell r="AK4078">
            <v>0.79400000000000004</v>
          </cell>
        </row>
        <row r="4079">
          <cell r="E4079" t="str">
            <v>SAO BERNARDO DO CAMPO</v>
          </cell>
          <cell r="F4079" t="str">
            <v>SAO BERNARDO DO CAMPO</v>
          </cell>
          <cell r="G4079" t="str">
            <v>Nível 4, 5 e 6</v>
          </cell>
          <cell r="H4079">
            <v>2</v>
          </cell>
          <cell r="I4079">
            <v>3</v>
          </cell>
          <cell r="J4079">
            <v>0</v>
          </cell>
          <cell r="K4079">
            <v>583</v>
          </cell>
          <cell r="L4079">
            <v>332</v>
          </cell>
          <cell r="M4079">
            <v>915</v>
          </cell>
          <cell r="N4079">
            <v>0</v>
          </cell>
          <cell r="O4079">
            <v>3.7</v>
          </cell>
          <cell r="P4079">
            <v>2.9</v>
          </cell>
          <cell r="Q4079">
            <v>3.4</v>
          </cell>
          <cell r="R4079">
            <v>0</v>
          </cell>
          <cell r="S4079">
            <v>583</v>
          </cell>
          <cell r="T4079">
            <v>332</v>
          </cell>
          <cell r="U4079">
            <v>915</v>
          </cell>
          <cell r="V4079">
            <v>3.4</v>
          </cell>
          <cell r="W4079" t="str">
            <v>AF + EM</v>
          </cell>
          <cell r="X4079" t="str">
            <v>AF + EM</v>
          </cell>
          <cell r="Y4079">
            <v>3.7</v>
          </cell>
          <cell r="Z4079">
            <v>4</v>
          </cell>
          <cell r="AA4079">
            <v>0.79</v>
          </cell>
          <cell r="AB4079" t="str">
            <v>Continuidade de Atendimento</v>
          </cell>
          <cell r="AC4079" t="str">
            <v>-</v>
          </cell>
          <cell r="AD4079">
            <v>3.9</v>
          </cell>
          <cell r="AE4079">
            <v>4.0999999999999996</v>
          </cell>
          <cell r="AF4079">
            <v>4.4000000000000004</v>
          </cell>
          <cell r="AG4079">
            <v>0.79400000000000004</v>
          </cell>
          <cell r="AH4079">
            <v>3.7</v>
          </cell>
          <cell r="AI4079">
            <v>4</v>
          </cell>
          <cell r="AJ4079">
            <v>4.3</v>
          </cell>
          <cell r="AK4079">
            <v>0.79400000000000004</v>
          </cell>
        </row>
        <row r="4080">
          <cell r="E4080" t="str">
            <v>SAO BERNARDO DO CAMPO</v>
          </cell>
          <cell r="F4080" t="str">
            <v>SAO BERNARDO DO CAMPO</v>
          </cell>
          <cell r="G4080" t="str">
            <v>Nível 1, 2 e 3</v>
          </cell>
          <cell r="H4080">
            <v>2</v>
          </cell>
          <cell r="I4080">
            <v>5</v>
          </cell>
          <cell r="J4080">
            <v>0</v>
          </cell>
          <cell r="K4080">
            <v>238</v>
          </cell>
          <cell r="L4080">
            <v>0</v>
          </cell>
          <cell r="M4080">
            <v>238</v>
          </cell>
          <cell r="N4080">
            <v>0</v>
          </cell>
          <cell r="O4080">
            <v>4.5</v>
          </cell>
          <cell r="P4080">
            <v>0</v>
          </cell>
          <cell r="Q4080">
            <v>4.5</v>
          </cell>
          <cell r="R4080">
            <v>0</v>
          </cell>
          <cell r="S4080">
            <v>238</v>
          </cell>
          <cell r="T4080">
            <v>0</v>
          </cell>
          <cell r="U4080">
            <v>238</v>
          </cell>
          <cell r="V4080">
            <v>4.5</v>
          </cell>
          <cell r="W4080" t="str">
            <v>AF</v>
          </cell>
          <cell r="X4080" t="str">
            <v>AF</v>
          </cell>
          <cell r="Y4080">
            <v>4.9000000000000004</v>
          </cell>
          <cell r="Z4080">
            <v>5.2</v>
          </cell>
          <cell r="AA4080">
            <v>0.8</v>
          </cell>
          <cell r="AB4080" t="str">
            <v>Continuidade de Atendimento</v>
          </cell>
          <cell r="AC4080" t="str">
            <v>-</v>
          </cell>
          <cell r="AD4080">
            <v>3.9</v>
          </cell>
          <cell r="AE4080">
            <v>4.0999999999999996</v>
          </cell>
          <cell r="AF4080">
            <v>4.4000000000000004</v>
          </cell>
          <cell r="AG4080">
            <v>0.79400000000000004</v>
          </cell>
          <cell r="AH4080">
            <v>3.7</v>
          </cell>
          <cell r="AI4080">
            <v>4</v>
          </cell>
          <cell r="AJ4080">
            <v>4.3</v>
          </cell>
          <cell r="AK4080">
            <v>0.79400000000000004</v>
          </cell>
        </row>
        <row r="4081">
          <cell r="E4081" t="str">
            <v>MOGI DAS CRUZES</v>
          </cell>
          <cell r="F4081" t="str">
            <v>MOGI DAS CRUZES</v>
          </cell>
          <cell r="G4081" t="str">
            <v>Nível 1, 2 e 3</v>
          </cell>
          <cell r="H4081">
            <v>1</v>
          </cell>
          <cell r="I4081">
            <v>2</v>
          </cell>
          <cell r="J4081">
            <v>0</v>
          </cell>
          <cell r="K4081">
            <v>550</v>
          </cell>
          <cell r="L4081">
            <v>0</v>
          </cell>
          <cell r="M4081">
            <v>550</v>
          </cell>
          <cell r="N4081">
            <v>0</v>
          </cell>
          <cell r="O4081">
            <v>4.5</v>
          </cell>
          <cell r="P4081">
            <v>0</v>
          </cell>
          <cell r="Q4081">
            <v>4.5</v>
          </cell>
          <cell r="R4081">
            <v>0</v>
          </cell>
          <cell r="S4081">
            <v>550</v>
          </cell>
          <cell r="T4081">
            <v>0</v>
          </cell>
          <cell r="U4081">
            <v>550</v>
          </cell>
          <cell r="V4081">
            <v>4.5</v>
          </cell>
          <cell r="W4081" t="str">
            <v>AF</v>
          </cell>
          <cell r="X4081" t="str">
            <v>AF</v>
          </cell>
          <cell r="Y4081">
            <v>4.7</v>
          </cell>
          <cell r="Z4081">
            <v>5</v>
          </cell>
          <cell r="AA4081">
            <v>0.8</v>
          </cell>
          <cell r="AB4081" t="str">
            <v>Continuidade de Atendimento</v>
          </cell>
          <cell r="AC4081" t="str">
            <v>-</v>
          </cell>
          <cell r="AD4081">
            <v>3.7</v>
          </cell>
          <cell r="AE4081">
            <v>4</v>
          </cell>
          <cell r="AF4081">
            <v>4.3</v>
          </cell>
          <cell r="AG4081">
            <v>0.79800000000000004</v>
          </cell>
          <cell r="AH4081">
            <v>3.7</v>
          </cell>
          <cell r="AI4081">
            <v>4</v>
          </cell>
          <cell r="AJ4081">
            <v>4.3</v>
          </cell>
          <cell r="AK4081">
            <v>0.79400000000000004</v>
          </cell>
        </row>
        <row r="4082">
          <cell r="E4082" t="str">
            <v>CARAPICUIBA</v>
          </cell>
          <cell r="F4082" t="str">
            <v>CARAPICUIBA</v>
          </cell>
          <cell r="G4082" t="str">
            <v>Nível 4, 5 e 6</v>
          </cell>
          <cell r="H4082">
            <v>1</v>
          </cell>
          <cell r="I4082">
            <v>8</v>
          </cell>
          <cell r="J4082">
            <v>0</v>
          </cell>
          <cell r="K4082">
            <v>672</v>
          </cell>
          <cell r="L4082">
            <v>213</v>
          </cell>
          <cell r="M4082">
            <v>885</v>
          </cell>
          <cell r="N4082">
            <v>0</v>
          </cell>
          <cell r="O4082">
            <v>4</v>
          </cell>
          <cell r="P4082">
            <v>3</v>
          </cell>
          <cell r="Q4082">
            <v>3.8</v>
          </cell>
          <cell r="R4082">
            <v>0</v>
          </cell>
          <cell r="S4082">
            <v>672</v>
          </cell>
          <cell r="T4082">
            <v>213</v>
          </cell>
          <cell r="U4082">
            <v>885</v>
          </cell>
          <cell r="V4082">
            <v>3.8</v>
          </cell>
          <cell r="W4082" t="str">
            <v>AF + EM</v>
          </cell>
          <cell r="X4082" t="str">
            <v>AF + EM</v>
          </cell>
          <cell r="Y4082">
            <v>4</v>
          </cell>
          <cell r="Z4082">
            <v>4.3</v>
          </cell>
          <cell r="AA4082">
            <v>0.8</v>
          </cell>
          <cell r="AB4082" t="str">
            <v>Continuidade de Atendimento</v>
          </cell>
          <cell r="AC4082" t="str">
            <v>-</v>
          </cell>
          <cell r="AD4082">
            <v>3.7</v>
          </cell>
          <cell r="AE4082">
            <v>4</v>
          </cell>
          <cell r="AF4082">
            <v>4.3</v>
          </cell>
          <cell r="AG4082">
            <v>0.79400000000000004</v>
          </cell>
          <cell r="AH4082">
            <v>3.7</v>
          </cell>
          <cell r="AI4082">
            <v>4</v>
          </cell>
          <cell r="AJ4082">
            <v>4.3</v>
          </cell>
          <cell r="AK4082">
            <v>0.79400000000000004</v>
          </cell>
        </row>
        <row r="4083">
          <cell r="E4083" t="str">
            <v>TAUBATE</v>
          </cell>
          <cell r="F4083" t="str">
            <v>CACAPAVA</v>
          </cell>
          <cell r="G4083" t="str">
            <v>Nível 4, 5 e 6</v>
          </cell>
          <cell r="H4083">
            <v>1</v>
          </cell>
          <cell r="I4083">
            <v>4</v>
          </cell>
          <cell r="J4083">
            <v>0</v>
          </cell>
          <cell r="K4083">
            <v>308</v>
          </cell>
          <cell r="L4083">
            <v>183</v>
          </cell>
          <cell r="M4083">
            <v>491</v>
          </cell>
          <cell r="N4083">
            <v>0</v>
          </cell>
          <cell r="O4083">
            <v>4.2</v>
          </cell>
          <cell r="P4083">
            <v>2.6</v>
          </cell>
          <cell r="Q4083">
            <v>3.6</v>
          </cell>
          <cell r="R4083">
            <v>0</v>
          </cell>
          <cell r="S4083">
            <v>308</v>
          </cell>
          <cell r="T4083">
            <v>183</v>
          </cell>
          <cell r="U4083">
            <v>491</v>
          </cell>
          <cell r="V4083">
            <v>3.6</v>
          </cell>
          <cell r="W4083" t="str">
            <v>AF + EM</v>
          </cell>
          <cell r="X4083" t="str">
            <v>AF + EM</v>
          </cell>
          <cell r="Y4083">
            <v>3.8</v>
          </cell>
          <cell r="Z4083">
            <v>4</v>
          </cell>
          <cell r="AA4083">
            <v>0.77700000000000002</v>
          </cell>
          <cell r="AB4083" t="str">
            <v>Continuidade de Atendimento</v>
          </cell>
          <cell r="AC4083" t="str">
            <v>-</v>
          </cell>
          <cell r="AD4083">
            <v>3.4</v>
          </cell>
          <cell r="AE4083">
            <v>3.6</v>
          </cell>
          <cell r="AF4083">
            <v>3.9</v>
          </cell>
          <cell r="AG4083">
            <v>0.79400000000000004</v>
          </cell>
          <cell r="AH4083">
            <v>3.7</v>
          </cell>
          <cell r="AI4083">
            <v>4</v>
          </cell>
          <cell r="AJ4083">
            <v>4.3</v>
          </cell>
          <cell r="AK4083">
            <v>0.79400000000000004</v>
          </cell>
        </row>
        <row r="4084">
          <cell r="E4084" t="str">
            <v>RIBEIRAO PRETO</v>
          </cell>
          <cell r="F4084" t="str">
            <v>BATATAIS</v>
          </cell>
          <cell r="G4084" t="str">
            <v>Nível 1, 2 e 3</v>
          </cell>
          <cell r="H4084">
            <v>2</v>
          </cell>
          <cell r="I4084">
            <v>5</v>
          </cell>
          <cell r="J4084">
            <v>55</v>
          </cell>
          <cell r="K4084">
            <v>0</v>
          </cell>
          <cell r="L4084">
            <v>0</v>
          </cell>
          <cell r="M4084">
            <v>55</v>
          </cell>
          <cell r="N4084">
            <v>5.8</v>
          </cell>
          <cell r="O4084">
            <v>0</v>
          </cell>
          <cell r="P4084">
            <v>0</v>
          </cell>
          <cell r="Q4084">
            <v>5.8</v>
          </cell>
          <cell r="R4084">
            <v>55</v>
          </cell>
          <cell r="S4084">
            <v>0</v>
          </cell>
          <cell r="T4084">
            <v>0</v>
          </cell>
          <cell r="U4084">
            <v>55</v>
          </cell>
          <cell r="V4084">
            <v>5.8</v>
          </cell>
          <cell r="W4084" t="str">
            <v>AI</v>
          </cell>
          <cell r="X4084" t="str">
            <v>AI</v>
          </cell>
          <cell r="Y4084">
            <v>6.1</v>
          </cell>
          <cell r="Z4084">
            <v>6.4</v>
          </cell>
          <cell r="AA4084">
            <v>0.8</v>
          </cell>
          <cell r="AB4084" t="str">
            <v>Continuidade de Atendimento</v>
          </cell>
          <cell r="AC4084" t="str">
            <v>-</v>
          </cell>
          <cell r="AD4084">
            <v>3.7</v>
          </cell>
          <cell r="AE4084">
            <v>3.9</v>
          </cell>
          <cell r="AF4084">
            <v>4.2</v>
          </cell>
          <cell r="AG4084">
            <v>0.79800000000000004</v>
          </cell>
          <cell r="AH4084">
            <v>3.7</v>
          </cell>
          <cell r="AI4084">
            <v>4</v>
          </cell>
          <cell r="AJ4084">
            <v>4.3</v>
          </cell>
          <cell r="AK4084">
            <v>0.79400000000000004</v>
          </cell>
        </row>
        <row r="4085">
          <cell r="E4085" t="str">
            <v>SAO CARLOS</v>
          </cell>
          <cell r="F4085" t="str">
            <v>SAO CARLOS</v>
          </cell>
          <cell r="G4085" t="str">
            <v>Nível 1, 2 e 3</v>
          </cell>
          <cell r="H4085">
            <v>1</v>
          </cell>
          <cell r="I4085">
            <v>2</v>
          </cell>
          <cell r="J4085">
            <v>47</v>
          </cell>
          <cell r="K4085">
            <v>256</v>
          </cell>
          <cell r="L4085">
            <v>0</v>
          </cell>
          <cell r="M4085">
            <v>303</v>
          </cell>
          <cell r="N4085">
            <v>5.6</v>
          </cell>
          <cell r="O4085">
            <v>4.2</v>
          </cell>
          <cell r="P4085">
            <v>0</v>
          </cell>
          <cell r="Q4085">
            <v>4.4000000000000004</v>
          </cell>
          <cell r="R4085">
            <v>47</v>
          </cell>
          <cell r="S4085">
            <v>256</v>
          </cell>
          <cell r="T4085">
            <v>0</v>
          </cell>
          <cell r="U4085">
            <v>303</v>
          </cell>
          <cell r="V4085">
            <v>4.4000000000000004</v>
          </cell>
          <cell r="W4085" t="str">
            <v>AI + AF</v>
          </cell>
          <cell r="X4085" t="str">
            <v>AI + AF</v>
          </cell>
          <cell r="Y4085">
            <v>4.5999999999999996</v>
          </cell>
          <cell r="Z4085">
            <v>4.9000000000000004</v>
          </cell>
          <cell r="AA4085">
            <v>0.8</v>
          </cell>
          <cell r="AB4085" t="str">
            <v>Continuidade de Atendimento</v>
          </cell>
          <cell r="AC4085" t="str">
            <v>-</v>
          </cell>
          <cell r="AD4085">
            <v>4</v>
          </cell>
          <cell r="AE4085">
            <v>4.2</v>
          </cell>
          <cell r="AF4085">
            <v>4.5</v>
          </cell>
          <cell r="AG4085">
            <v>0.79700000000000004</v>
          </cell>
          <cell r="AH4085">
            <v>3.7</v>
          </cell>
          <cell r="AI4085">
            <v>4</v>
          </cell>
          <cell r="AJ4085">
            <v>4.3</v>
          </cell>
          <cell r="AK4085">
            <v>0.79400000000000004</v>
          </cell>
        </row>
        <row r="4086">
          <cell r="E4086" t="str">
            <v>NORTE 2</v>
          </cell>
          <cell r="F4086" t="str">
            <v>SAO PAULO</v>
          </cell>
          <cell r="G4086" t="str">
            <v>Nível 1, 2 e 3</v>
          </cell>
          <cell r="H4086">
            <v>2</v>
          </cell>
          <cell r="I4086">
            <v>5</v>
          </cell>
          <cell r="J4086">
            <v>60</v>
          </cell>
          <cell r="K4086">
            <v>0</v>
          </cell>
          <cell r="L4086">
            <v>0</v>
          </cell>
          <cell r="M4086">
            <v>60</v>
          </cell>
          <cell r="N4086">
            <v>5.6</v>
          </cell>
          <cell r="O4086">
            <v>0</v>
          </cell>
          <cell r="P4086">
            <v>0</v>
          </cell>
          <cell r="Q4086">
            <v>5.6</v>
          </cell>
          <cell r="R4086">
            <v>60</v>
          </cell>
          <cell r="S4086">
            <v>0</v>
          </cell>
          <cell r="T4086">
            <v>0</v>
          </cell>
          <cell r="U4086">
            <v>60</v>
          </cell>
          <cell r="V4086">
            <v>5.6</v>
          </cell>
          <cell r="W4086" t="str">
            <v>AI</v>
          </cell>
          <cell r="X4086" t="str">
            <v>AI</v>
          </cell>
          <cell r="Y4086">
            <v>5.9</v>
          </cell>
          <cell r="Z4086">
            <v>6.2</v>
          </cell>
          <cell r="AA4086">
            <v>0.8</v>
          </cell>
          <cell r="AB4086" t="str">
            <v>Continuidade de Atendimento</v>
          </cell>
          <cell r="AC4086" t="str">
            <v>-</v>
          </cell>
          <cell r="AD4086">
            <v>3.6</v>
          </cell>
          <cell r="AE4086">
            <v>3.9</v>
          </cell>
          <cell r="AF4086">
            <v>4.2</v>
          </cell>
          <cell r="AG4086">
            <v>0.79600000000000004</v>
          </cell>
          <cell r="AH4086">
            <v>3.7</v>
          </cell>
          <cell r="AI4086">
            <v>4</v>
          </cell>
          <cell r="AJ4086">
            <v>4.3</v>
          </cell>
          <cell r="AK4086">
            <v>0.79400000000000004</v>
          </cell>
        </row>
        <row r="4087">
          <cell r="E4087" t="str">
            <v>NORTE 2</v>
          </cell>
          <cell r="F4087" t="str">
            <v>SAO PAULO</v>
          </cell>
          <cell r="G4087" t="str">
            <v>Nível 1, 2 e 3</v>
          </cell>
          <cell r="H4087">
            <v>1</v>
          </cell>
          <cell r="I4087">
            <v>6</v>
          </cell>
          <cell r="J4087">
            <v>0</v>
          </cell>
          <cell r="K4087">
            <v>249</v>
          </cell>
          <cell r="L4087">
            <v>58</v>
          </cell>
          <cell r="M4087">
            <v>307</v>
          </cell>
          <cell r="N4087">
            <v>0</v>
          </cell>
          <cell r="O4087">
            <v>4.4000000000000004</v>
          </cell>
          <cell r="P4087">
            <v>3</v>
          </cell>
          <cell r="Q4087">
            <v>4.0999999999999996</v>
          </cell>
          <cell r="R4087">
            <v>0</v>
          </cell>
          <cell r="S4087">
            <v>249</v>
          </cell>
          <cell r="T4087">
            <v>58</v>
          </cell>
          <cell r="U4087">
            <v>307</v>
          </cell>
          <cell r="V4087">
            <v>4.0999999999999996</v>
          </cell>
          <cell r="W4087" t="str">
            <v>AF + EM</v>
          </cell>
          <cell r="X4087" t="str">
            <v>AF + EM</v>
          </cell>
          <cell r="Y4087">
            <v>4.4000000000000004</v>
          </cell>
          <cell r="Z4087">
            <v>4.7</v>
          </cell>
          <cell r="AA4087">
            <v>0.8</v>
          </cell>
          <cell r="AB4087" t="str">
            <v>Continuidade de Atendimento</v>
          </cell>
          <cell r="AC4087" t="str">
            <v>-</v>
          </cell>
          <cell r="AD4087">
            <v>3.6</v>
          </cell>
          <cell r="AE4087">
            <v>3.9</v>
          </cell>
          <cell r="AF4087">
            <v>4.2</v>
          </cell>
          <cell r="AG4087">
            <v>0.79600000000000004</v>
          </cell>
          <cell r="AH4087">
            <v>3.7</v>
          </cell>
          <cell r="AI4087">
            <v>4</v>
          </cell>
          <cell r="AJ4087">
            <v>4.3</v>
          </cell>
          <cell r="AK4087">
            <v>0.79400000000000004</v>
          </cell>
        </row>
        <row r="4088">
          <cell r="E4088" t="str">
            <v>ASSIS</v>
          </cell>
          <cell r="F4088" t="str">
            <v>TARUMA</v>
          </cell>
          <cell r="G4088" t="str">
            <v>Nível 4, 5 e 6</v>
          </cell>
          <cell r="H4088">
            <v>1</v>
          </cell>
          <cell r="I4088">
            <v>4</v>
          </cell>
          <cell r="J4088">
            <v>0</v>
          </cell>
          <cell r="K4088">
            <v>461</v>
          </cell>
          <cell r="L4088">
            <v>209</v>
          </cell>
          <cell r="M4088">
            <v>670</v>
          </cell>
          <cell r="N4088">
            <v>0</v>
          </cell>
          <cell r="O4088">
            <v>4.5</v>
          </cell>
          <cell r="P4088">
            <v>3</v>
          </cell>
          <cell r="Q4088">
            <v>4</v>
          </cell>
          <cell r="R4088">
            <v>0</v>
          </cell>
          <cell r="S4088">
            <v>461</v>
          </cell>
          <cell r="T4088">
            <v>209</v>
          </cell>
          <cell r="U4088">
            <v>670</v>
          </cell>
          <cell r="V4088">
            <v>4</v>
          </cell>
          <cell r="W4088" t="str">
            <v>AF + EM</v>
          </cell>
          <cell r="X4088" t="str">
            <v>AF + EM</v>
          </cell>
          <cell r="Y4088">
            <v>4.2</v>
          </cell>
          <cell r="Z4088">
            <v>4.5</v>
          </cell>
          <cell r="AA4088">
            <v>0.8</v>
          </cell>
          <cell r="AB4088" t="str">
            <v>Continuidade de Atendimento</v>
          </cell>
          <cell r="AC4088" t="str">
            <v>-</v>
          </cell>
          <cell r="AD4088">
            <v>3.8</v>
          </cell>
          <cell r="AE4088">
            <v>4.0999999999999996</v>
          </cell>
          <cell r="AF4088">
            <v>4.3</v>
          </cell>
          <cell r="AG4088">
            <v>0.79900000000000004</v>
          </cell>
          <cell r="AH4088">
            <v>3.7</v>
          </cell>
          <cell r="AI4088">
            <v>4</v>
          </cell>
          <cell r="AJ4088">
            <v>4.3</v>
          </cell>
          <cell r="AK4088">
            <v>0.79400000000000004</v>
          </cell>
        </row>
        <row r="4089">
          <cell r="E4089" t="str">
            <v>PIRAJU</v>
          </cell>
          <cell r="F4089" t="str">
            <v>PIRAJU</v>
          </cell>
          <cell r="G4089" t="str">
            <v>Nível 1, 2 e 3</v>
          </cell>
          <cell r="H4089">
            <v>1</v>
          </cell>
          <cell r="I4089">
            <v>6</v>
          </cell>
          <cell r="J4089">
            <v>0</v>
          </cell>
          <cell r="K4089">
            <v>216</v>
          </cell>
          <cell r="L4089">
            <v>78</v>
          </cell>
          <cell r="M4089">
            <v>294</v>
          </cell>
          <cell r="N4089">
            <v>0</v>
          </cell>
          <cell r="O4089">
            <v>4.7</v>
          </cell>
          <cell r="P4089">
            <v>3.1</v>
          </cell>
          <cell r="Q4089">
            <v>4.3</v>
          </cell>
          <cell r="R4089">
            <v>0</v>
          </cell>
          <cell r="S4089">
            <v>216</v>
          </cell>
          <cell r="T4089">
            <v>78</v>
          </cell>
          <cell r="U4089">
            <v>294</v>
          </cell>
          <cell r="V4089">
            <v>4.3</v>
          </cell>
          <cell r="W4089" t="str">
            <v>AF + EM</v>
          </cell>
          <cell r="X4089" t="str">
            <v>AF + EM</v>
          </cell>
          <cell r="Y4089">
            <v>4.5999999999999996</v>
          </cell>
          <cell r="Z4089">
            <v>4.8</v>
          </cell>
          <cell r="AA4089">
            <v>0.8</v>
          </cell>
          <cell r="AB4089" t="str">
            <v>Continuidade de Atendimento</v>
          </cell>
          <cell r="AC4089" t="str">
            <v>-</v>
          </cell>
          <cell r="AD4089">
            <v>4</v>
          </cell>
          <cell r="AE4089">
            <v>4.2</v>
          </cell>
          <cell r="AF4089">
            <v>4.5</v>
          </cell>
          <cell r="AG4089">
            <v>0.79500000000000004</v>
          </cell>
          <cell r="AH4089">
            <v>3.7</v>
          </cell>
          <cell r="AI4089">
            <v>4</v>
          </cell>
          <cell r="AJ4089">
            <v>4.3</v>
          </cell>
          <cell r="AK4089">
            <v>0.79400000000000004</v>
          </cell>
        </row>
        <row r="4090">
          <cell r="E4090" t="str">
            <v>OURINHOS</v>
          </cell>
          <cell r="F4090" t="str">
            <v>SANTA CRUZ DO RIO PARDO</v>
          </cell>
          <cell r="G4090" t="str">
            <v>Nível 4, 5 e 6</v>
          </cell>
          <cell r="H4090">
            <v>2</v>
          </cell>
          <cell r="I4090">
            <v>3</v>
          </cell>
          <cell r="J4090">
            <v>0</v>
          </cell>
          <cell r="K4090">
            <v>312</v>
          </cell>
          <cell r="L4090">
            <v>147</v>
          </cell>
          <cell r="M4090">
            <v>459</v>
          </cell>
          <cell r="N4090">
            <v>0</v>
          </cell>
          <cell r="O4090">
            <v>3.8</v>
          </cell>
          <cell r="P4090">
            <v>2.7</v>
          </cell>
          <cell r="Q4090">
            <v>3.4</v>
          </cell>
          <cell r="R4090">
            <v>0</v>
          </cell>
          <cell r="S4090">
            <v>312</v>
          </cell>
          <cell r="T4090">
            <v>147</v>
          </cell>
          <cell r="U4090">
            <v>459</v>
          </cell>
          <cell r="V4090">
            <v>3.4</v>
          </cell>
          <cell r="W4090" t="str">
            <v>AF + EM</v>
          </cell>
          <cell r="X4090" t="str">
            <v>AF + EM</v>
          </cell>
          <cell r="Y4090">
            <v>3.7</v>
          </cell>
          <cell r="Z4090">
            <v>4.0999999999999996</v>
          </cell>
          <cell r="AA4090">
            <v>0.79200000000000004</v>
          </cell>
          <cell r="AB4090" t="str">
            <v>Continuidade de Atendimento</v>
          </cell>
          <cell r="AC4090" t="str">
            <v>-</v>
          </cell>
          <cell r="AD4090">
            <v>3.7</v>
          </cell>
          <cell r="AE4090">
            <v>4</v>
          </cell>
          <cell r="AF4090">
            <v>4.3</v>
          </cell>
          <cell r="AG4090">
            <v>0.79500000000000004</v>
          </cell>
          <cell r="AH4090">
            <v>3.7</v>
          </cell>
          <cell r="AI4090">
            <v>4</v>
          </cell>
          <cell r="AJ4090">
            <v>4.3</v>
          </cell>
          <cell r="AK4090">
            <v>0.79400000000000004</v>
          </cell>
        </row>
        <row r="4091">
          <cell r="E4091" t="str">
            <v>PIRAJU</v>
          </cell>
          <cell r="F4091" t="str">
            <v>TEJUPA</v>
          </cell>
          <cell r="G4091" t="str">
            <v>Nível 4, 5 e 6</v>
          </cell>
          <cell r="H4091">
            <v>2</v>
          </cell>
          <cell r="I4091">
            <v>3</v>
          </cell>
          <cell r="J4091">
            <v>0</v>
          </cell>
          <cell r="K4091">
            <v>105</v>
          </cell>
          <cell r="L4091">
            <v>34</v>
          </cell>
          <cell r="M4091">
            <v>139</v>
          </cell>
          <cell r="N4091">
            <v>0</v>
          </cell>
          <cell r="O4091">
            <v>3.7</v>
          </cell>
          <cell r="P4091">
            <v>2.9</v>
          </cell>
          <cell r="Q4091">
            <v>3.5</v>
          </cell>
          <cell r="R4091">
            <v>0</v>
          </cell>
          <cell r="S4091">
            <v>105</v>
          </cell>
          <cell r="T4091">
            <v>34</v>
          </cell>
          <cell r="U4091">
            <v>139</v>
          </cell>
          <cell r="V4091">
            <v>3.5</v>
          </cell>
          <cell r="W4091" t="str">
            <v>AF + EM</v>
          </cell>
          <cell r="X4091" t="str">
            <v>AF + EM</v>
          </cell>
          <cell r="Y4091">
            <v>3.8</v>
          </cell>
          <cell r="Z4091">
            <v>4.0999999999999996</v>
          </cell>
          <cell r="AA4091">
            <v>0.78</v>
          </cell>
          <cell r="AB4091" t="str">
            <v>Continuidade de Atendimento</v>
          </cell>
          <cell r="AC4091" t="str">
            <v>-</v>
          </cell>
          <cell r="AD4091">
            <v>4</v>
          </cell>
          <cell r="AE4091">
            <v>4.2</v>
          </cell>
          <cell r="AF4091">
            <v>4.5</v>
          </cell>
          <cell r="AG4091">
            <v>0.79500000000000004</v>
          </cell>
          <cell r="AH4091">
            <v>3.7</v>
          </cell>
          <cell r="AI4091">
            <v>4</v>
          </cell>
          <cell r="AJ4091">
            <v>4.3</v>
          </cell>
          <cell r="AK4091">
            <v>0.79400000000000004</v>
          </cell>
        </row>
        <row r="4092">
          <cell r="E4092" t="str">
            <v>SANTOS</v>
          </cell>
          <cell r="F4092" t="str">
            <v>GUARUJA</v>
          </cell>
          <cell r="G4092" t="str">
            <v>Nível 1, 2 e 3</v>
          </cell>
          <cell r="H4092">
            <v>2</v>
          </cell>
          <cell r="I4092">
            <v>1</v>
          </cell>
          <cell r="J4092">
            <v>59</v>
          </cell>
          <cell r="K4092">
            <v>0</v>
          </cell>
          <cell r="L4092">
            <v>0</v>
          </cell>
          <cell r="M4092">
            <v>59</v>
          </cell>
          <cell r="N4092">
            <v>4.3</v>
          </cell>
          <cell r="O4092">
            <v>0</v>
          </cell>
          <cell r="P4092">
            <v>0</v>
          </cell>
          <cell r="Q4092">
            <v>4.3</v>
          </cell>
          <cell r="R4092">
            <v>59</v>
          </cell>
          <cell r="S4092">
            <v>0</v>
          </cell>
          <cell r="T4092">
            <v>0</v>
          </cell>
          <cell r="U4092">
            <v>59</v>
          </cell>
          <cell r="V4092">
            <v>4.3</v>
          </cell>
          <cell r="W4092" t="str">
            <v>AI</v>
          </cell>
          <cell r="X4092" t="str">
            <v>AI</v>
          </cell>
          <cell r="Y4092">
            <v>4.5999999999999996</v>
          </cell>
          <cell r="Z4092">
            <v>5</v>
          </cell>
          <cell r="AA4092">
            <v>0.8</v>
          </cell>
          <cell r="AB4092" t="str">
            <v>Continuidade de Atendimento</v>
          </cell>
          <cell r="AC4092" t="str">
            <v>-</v>
          </cell>
          <cell r="AD4092">
            <v>3.5</v>
          </cell>
          <cell r="AE4092">
            <v>3.7</v>
          </cell>
          <cell r="AF4092">
            <v>4</v>
          </cell>
          <cell r="AG4092">
            <v>0.79</v>
          </cell>
          <cell r="AH4092">
            <v>3.7</v>
          </cell>
          <cell r="AI4092">
            <v>4</v>
          </cell>
          <cell r="AJ4092">
            <v>4.3</v>
          </cell>
          <cell r="AK4092">
            <v>0.79400000000000004</v>
          </cell>
        </row>
        <row r="4093">
          <cell r="E4093" t="str">
            <v>LESTE 1</v>
          </cell>
          <cell r="F4093" t="str">
            <v>SAO PAULO</v>
          </cell>
          <cell r="G4093" t="str">
            <v>Nível 1, 2 e 3</v>
          </cell>
          <cell r="H4093">
            <v>1</v>
          </cell>
          <cell r="I4093">
            <v>2</v>
          </cell>
          <cell r="J4093">
            <v>118</v>
          </cell>
          <cell r="K4093">
            <v>0</v>
          </cell>
          <cell r="L4093">
            <v>0</v>
          </cell>
          <cell r="M4093">
            <v>118</v>
          </cell>
          <cell r="N4093">
            <v>5.7</v>
          </cell>
          <cell r="O4093">
            <v>0</v>
          </cell>
          <cell r="P4093">
            <v>0</v>
          </cell>
          <cell r="Q4093">
            <v>5.7</v>
          </cell>
          <cell r="R4093">
            <v>118</v>
          </cell>
          <cell r="S4093">
            <v>0</v>
          </cell>
          <cell r="T4093">
            <v>0</v>
          </cell>
          <cell r="U4093">
            <v>118</v>
          </cell>
          <cell r="V4093">
            <v>5.7</v>
          </cell>
          <cell r="W4093" t="str">
            <v>AI</v>
          </cell>
          <cell r="X4093" t="str">
            <v>AI</v>
          </cell>
          <cell r="Y4093">
            <v>5.9</v>
          </cell>
          <cell r="Z4093">
            <v>6.1</v>
          </cell>
          <cell r="AA4093">
            <v>0.8</v>
          </cell>
          <cell r="AB4093" t="str">
            <v>Continuidade de Atendimento</v>
          </cell>
          <cell r="AC4093" t="str">
            <v>-</v>
          </cell>
          <cell r="AD4093">
            <v>3.8</v>
          </cell>
          <cell r="AE4093">
            <v>4</v>
          </cell>
          <cell r="AF4093">
            <v>4.3</v>
          </cell>
          <cell r="AG4093">
            <v>0.79600000000000004</v>
          </cell>
          <cell r="AH4093">
            <v>3.7</v>
          </cell>
          <cell r="AI4093">
            <v>4</v>
          </cell>
          <cell r="AJ4093">
            <v>4.3</v>
          </cell>
          <cell r="AK4093">
            <v>0.79400000000000004</v>
          </cell>
        </row>
        <row r="4094">
          <cell r="E4094" t="str">
            <v>LESTE 3</v>
          </cell>
          <cell r="F4094" t="str">
            <v>SAO PAULO</v>
          </cell>
          <cell r="G4094" t="str">
            <v>Nível 4, 5 e 6</v>
          </cell>
          <cell r="H4094">
            <v>1</v>
          </cell>
          <cell r="I4094">
            <v>4</v>
          </cell>
          <cell r="J4094">
            <v>0</v>
          </cell>
          <cell r="K4094">
            <v>0</v>
          </cell>
          <cell r="L4094">
            <v>394</v>
          </cell>
          <cell r="M4094">
            <v>394</v>
          </cell>
          <cell r="N4094">
            <v>0</v>
          </cell>
          <cell r="O4094">
            <v>0</v>
          </cell>
          <cell r="P4094">
            <v>2.7</v>
          </cell>
          <cell r="Q4094">
            <v>2.7</v>
          </cell>
          <cell r="R4094">
            <v>0</v>
          </cell>
          <cell r="S4094">
            <v>0</v>
          </cell>
          <cell r="T4094">
            <v>394</v>
          </cell>
          <cell r="U4094">
            <v>394</v>
          </cell>
          <cell r="V4094">
            <v>2.7</v>
          </cell>
          <cell r="W4094" t="str">
            <v>EM</v>
          </cell>
          <cell r="X4094" t="str">
            <v>EM</v>
          </cell>
          <cell r="Y4094">
            <v>2.9</v>
          </cell>
          <cell r="Z4094">
            <v>3.2</v>
          </cell>
          <cell r="AA4094">
            <v>0.8</v>
          </cell>
          <cell r="AB4094" t="str">
            <v>Continuidade de Atendimento</v>
          </cell>
          <cell r="AC4094" t="str">
            <v>-</v>
          </cell>
          <cell r="AD4094">
            <v>3.5</v>
          </cell>
          <cell r="AE4094">
            <v>3.8</v>
          </cell>
          <cell r="AF4094">
            <v>4.0999999999999996</v>
          </cell>
          <cell r="AG4094">
            <v>0.79400000000000004</v>
          </cell>
          <cell r="AH4094">
            <v>3.7</v>
          </cell>
          <cell r="AI4094">
            <v>4</v>
          </cell>
          <cell r="AJ4094">
            <v>4.3</v>
          </cell>
          <cell r="AK4094">
            <v>0.79400000000000004</v>
          </cell>
        </row>
        <row r="4095">
          <cell r="E4095" t="str">
            <v>LINS</v>
          </cell>
          <cell r="F4095" t="str">
            <v>LINS</v>
          </cell>
          <cell r="G4095" t="str">
            <v>Nível 1, 2 e 3</v>
          </cell>
          <cell r="H4095">
            <v>2</v>
          </cell>
          <cell r="I4095">
            <v>5</v>
          </cell>
          <cell r="J4095">
            <v>33</v>
          </cell>
          <cell r="K4095">
            <v>0</v>
          </cell>
          <cell r="L4095">
            <v>0</v>
          </cell>
          <cell r="M4095">
            <v>33</v>
          </cell>
          <cell r="N4095">
            <v>4.9000000000000004</v>
          </cell>
          <cell r="O4095">
            <v>0</v>
          </cell>
          <cell r="P4095">
            <v>0</v>
          </cell>
          <cell r="Q4095">
            <v>4.9000000000000004</v>
          </cell>
          <cell r="R4095">
            <v>33</v>
          </cell>
          <cell r="S4095">
            <v>0</v>
          </cell>
          <cell r="T4095">
            <v>0</v>
          </cell>
          <cell r="U4095">
            <v>33</v>
          </cell>
          <cell r="V4095">
            <v>4.9000000000000004</v>
          </cell>
          <cell r="W4095" t="str">
            <v>AI</v>
          </cell>
          <cell r="X4095" t="str">
            <v>AI</v>
          </cell>
          <cell r="Y4095">
            <v>5.2</v>
          </cell>
          <cell r="Z4095">
            <v>5.6</v>
          </cell>
          <cell r="AA4095">
            <v>0.8</v>
          </cell>
          <cell r="AB4095" t="str">
            <v>Continuidade de Atendimento</v>
          </cell>
          <cell r="AC4095" t="str">
            <v>-</v>
          </cell>
          <cell r="AD4095">
            <v>3.7</v>
          </cell>
          <cell r="AE4095">
            <v>4</v>
          </cell>
          <cell r="AF4095">
            <v>4.3</v>
          </cell>
          <cell r="AG4095">
            <v>0.79700000000000004</v>
          </cell>
          <cell r="AH4095">
            <v>3.7</v>
          </cell>
          <cell r="AI4095">
            <v>4</v>
          </cell>
          <cell r="AJ4095">
            <v>4.3</v>
          </cell>
          <cell r="AK4095">
            <v>0.79400000000000004</v>
          </cell>
        </row>
        <row r="4096">
          <cell r="E4096" t="str">
            <v>LESTE 3</v>
          </cell>
          <cell r="F4096" t="str">
            <v>SAO PAULO</v>
          </cell>
          <cell r="G4096" t="str">
            <v>Nível 4, 5 e 6</v>
          </cell>
          <cell r="H4096">
            <v>1</v>
          </cell>
          <cell r="I4096">
            <v>4</v>
          </cell>
          <cell r="J4096">
            <v>0</v>
          </cell>
          <cell r="K4096">
            <v>540</v>
          </cell>
          <cell r="L4096">
            <v>459</v>
          </cell>
          <cell r="M4096">
            <v>999</v>
          </cell>
          <cell r="N4096">
            <v>0</v>
          </cell>
          <cell r="O4096">
            <v>4</v>
          </cell>
          <cell r="P4096">
            <v>2.7</v>
          </cell>
          <cell r="Q4096">
            <v>3.4</v>
          </cell>
          <cell r="R4096">
            <v>0</v>
          </cell>
          <cell r="S4096">
            <v>540</v>
          </cell>
          <cell r="T4096">
            <v>459</v>
          </cell>
          <cell r="U4096">
            <v>999</v>
          </cell>
          <cell r="V4096">
            <v>3.4</v>
          </cell>
          <cell r="W4096" t="str">
            <v>AF + EM</v>
          </cell>
          <cell r="X4096" t="str">
            <v>AF + EM</v>
          </cell>
          <cell r="Y4096">
            <v>3.6</v>
          </cell>
          <cell r="Z4096">
            <v>3.8</v>
          </cell>
          <cell r="AA4096">
            <v>0.79</v>
          </cell>
          <cell r="AB4096" t="str">
            <v>Continuidade de Atendimento</v>
          </cell>
          <cell r="AC4096" t="str">
            <v>-</v>
          </cell>
          <cell r="AD4096">
            <v>3.5</v>
          </cell>
          <cell r="AE4096">
            <v>3.8</v>
          </cell>
          <cell r="AF4096">
            <v>4.0999999999999996</v>
          </cell>
          <cell r="AG4096">
            <v>0.79400000000000004</v>
          </cell>
          <cell r="AH4096">
            <v>3.7</v>
          </cell>
          <cell r="AI4096">
            <v>4</v>
          </cell>
          <cell r="AJ4096">
            <v>4.3</v>
          </cell>
          <cell r="AK4096">
            <v>0.79400000000000004</v>
          </cell>
        </row>
        <row r="4097">
          <cell r="E4097" t="str">
            <v>LESTE 1</v>
          </cell>
          <cell r="F4097" t="str">
            <v>SAO PAULO</v>
          </cell>
          <cell r="G4097" t="str">
            <v>Nível 1, 2 e 3</v>
          </cell>
          <cell r="H4097">
            <v>2</v>
          </cell>
          <cell r="I4097">
            <v>1</v>
          </cell>
          <cell r="J4097">
            <v>198</v>
          </cell>
          <cell r="K4097">
            <v>0</v>
          </cell>
          <cell r="L4097">
            <v>0</v>
          </cell>
          <cell r="M4097">
            <v>198</v>
          </cell>
          <cell r="N4097">
            <v>5.2</v>
          </cell>
          <cell r="O4097">
            <v>0</v>
          </cell>
          <cell r="P4097">
            <v>0</v>
          </cell>
          <cell r="Q4097">
            <v>5.2</v>
          </cell>
          <cell r="R4097">
            <v>198</v>
          </cell>
          <cell r="S4097">
            <v>0</v>
          </cell>
          <cell r="T4097">
            <v>0</v>
          </cell>
          <cell r="U4097">
            <v>198</v>
          </cell>
          <cell r="V4097">
            <v>5.2</v>
          </cell>
          <cell r="W4097" t="str">
            <v>AI</v>
          </cell>
          <cell r="X4097" t="str">
            <v>AI</v>
          </cell>
          <cell r="Y4097">
            <v>5.5</v>
          </cell>
          <cell r="Z4097">
            <v>5.8</v>
          </cell>
          <cell r="AA4097">
            <v>0.8</v>
          </cell>
          <cell r="AB4097" t="str">
            <v>Continuidade de Atendimento</v>
          </cell>
          <cell r="AC4097" t="str">
            <v>-</v>
          </cell>
          <cell r="AD4097">
            <v>3.8</v>
          </cell>
          <cell r="AE4097">
            <v>4</v>
          </cell>
          <cell r="AF4097">
            <v>4.3</v>
          </cell>
          <cell r="AG4097">
            <v>0.79600000000000004</v>
          </cell>
          <cell r="AH4097">
            <v>3.7</v>
          </cell>
          <cell r="AI4097">
            <v>4</v>
          </cell>
          <cell r="AJ4097">
            <v>4.3</v>
          </cell>
          <cell r="AK4097">
            <v>0.79400000000000004</v>
          </cell>
        </row>
        <row r="4098">
          <cell r="E4098" t="str">
            <v>LESTE 3</v>
          </cell>
          <cell r="F4098" t="str">
            <v>SAO PAULO</v>
          </cell>
          <cell r="G4098" t="str">
            <v>Nível 4, 5 e 6</v>
          </cell>
          <cell r="H4098">
            <v>2</v>
          </cell>
          <cell r="I4098">
            <v>3</v>
          </cell>
          <cell r="J4098">
            <v>0</v>
          </cell>
          <cell r="K4098">
            <v>555</v>
          </cell>
          <cell r="L4098">
            <v>728</v>
          </cell>
          <cell r="M4098">
            <v>1283</v>
          </cell>
          <cell r="N4098">
            <v>0</v>
          </cell>
          <cell r="O4098">
            <v>3.8</v>
          </cell>
          <cell r="P4098">
            <v>2.7</v>
          </cell>
          <cell r="Q4098">
            <v>3.2</v>
          </cell>
          <cell r="R4098">
            <v>0</v>
          </cell>
          <cell r="S4098">
            <v>555</v>
          </cell>
          <cell r="T4098">
            <v>728</v>
          </cell>
          <cell r="U4098">
            <v>1283</v>
          </cell>
          <cell r="V4098">
            <v>3.2</v>
          </cell>
          <cell r="W4098" t="str">
            <v>AF + EM</v>
          </cell>
          <cell r="X4098" t="str">
            <v>AF + EM</v>
          </cell>
          <cell r="Y4098">
            <v>3.5</v>
          </cell>
          <cell r="Z4098">
            <v>3.8</v>
          </cell>
          <cell r="AA4098">
            <v>0.79300000000000004</v>
          </cell>
          <cell r="AB4098" t="str">
            <v>Continuidade de Atendimento</v>
          </cell>
          <cell r="AC4098" t="str">
            <v>-</v>
          </cell>
          <cell r="AD4098">
            <v>3.5</v>
          </cell>
          <cell r="AE4098">
            <v>3.8</v>
          </cell>
          <cell r="AF4098">
            <v>4.0999999999999996</v>
          </cell>
          <cell r="AG4098">
            <v>0.79400000000000004</v>
          </cell>
          <cell r="AH4098">
            <v>3.7</v>
          </cell>
          <cell r="AI4098">
            <v>4</v>
          </cell>
          <cell r="AJ4098">
            <v>4.3</v>
          </cell>
          <cell r="AK4098">
            <v>0.79400000000000004</v>
          </cell>
        </row>
        <row r="4099">
          <cell r="E4099" t="str">
            <v>LESTE 3</v>
          </cell>
          <cell r="F4099" t="str">
            <v>SAO PAULO</v>
          </cell>
          <cell r="G4099" t="str">
            <v>Nível 1, 2 e 3</v>
          </cell>
          <cell r="H4099">
            <v>1</v>
          </cell>
          <cell r="I4099">
            <v>2</v>
          </cell>
          <cell r="J4099">
            <v>116</v>
          </cell>
          <cell r="K4099">
            <v>0</v>
          </cell>
          <cell r="L4099">
            <v>0</v>
          </cell>
          <cell r="M4099">
            <v>116</v>
          </cell>
          <cell r="N4099">
            <v>5</v>
          </cell>
          <cell r="O4099">
            <v>0</v>
          </cell>
          <cell r="P4099">
            <v>0</v>
          </cell>
          <cell r="Q4099">
            <v>5</v>
          </cell>
          <cell r="R4099">
            <v>116</v>
          </cell>
          <cell r="S4099">
            <v>0</v>
          </cell>
          <cell r="T4099">
            <v>0</v>
          </cell>
          <cell r="U4099">
            <v>116</v>
          </cell>
          <cell r="V4099">
            <v>5</v>
          </cell>
          <cell r="W4099" t="str">
            <v>AI</v>
          </cell>
          <cell r="X4099" t="str">
            <v>AI</v>
          </cell>
          <cell r="Y4099">
            <v>5.2</v>
          </cell>
          <cell r="Z4099">
            <v>5.4</v>
          </cell>
          <cell r="AA4099">
            <v>0.8</v>
          </cell>
          <cell r="AB4099" t="str">
            <v>Continuidade de Atendimento</v>
          </cell>
          <cell r="AC4099" t="str">
            <v>-</v>
          </cell>
          <cell r="AD4099">
            <v>3.5</v>
          </cell>
          <cell r="AE4099">
            <v>3.8</v>
          </cell>
          <cell r="AF4099">
            <v>4.0999999999999996</v>
          </cell>
          <cell r="AG4099">
            <v>0.79400000000000004</v>
          </cell>
          <cell r="AH4099">
            <v>3.7</v>
          </cell>
          <cell r="AI4099">
            <v>4</v>
          </cell>
          <cell r="AJ4099">
            <v>4.3</v>
          </cell>
          <cell r="AK4099">
            <v>0.79400000000000004</v>
          </cell>
        </row>
        <row r="4100">
          <cell r="E4100" t="str">
            <v>ITAQUAQUECETUBA</v>
          </cell>
          <cell r="F4100" t="str">
            <v>POA</v>
          </cell>
          <cell r="G4100" t="str">
            <v>Nível 4, 5 e 6</v>
          </cell>
          <cell r="H4100">
            <v>2</v>
          </cell>
          <cell r="I4100">
            <v>3</v>
          </cell>
          <cell r="J4100">
            <v>0</v>
          </cell>
          <cell r="K4100">
            <v>125</v>
          </cell>
          <cell r="L4100">
            <v>249</v>
          </cell>
          <cell r="M4100">
            <v>374</v>
          </cell>
          <cell r="N4100">
            <v>0</v>
          </cell>
          <cell r="O4100">
            <v>3.7</v>
          </cell>
          <cell r="P4100">
            <v>2.8</v>
          </cell>
          <cell r="Q4100">
            <v>3.1</v>
          </cell>
          <cell r="R4100">
            <v>0</v>
          </cell>
          <cell r="S4100">
            <v>125</v>
          </cell>
          <cell r="T4100">
            <v>249</v>
          </cell>
          <cell r="U4100">
            <v>374</v>
          </cell>
          <cell r="V4100">
            <v>3.1</v>
          </cell>
          <cell r="W4100" t="str">
            <v>AF + EM</v>
          </cell>
          <cell r="X4100" t="str">
            <v>AF + EM</v>
          </cell>
          <cell r="Y4100">
            <v>3.4</v>
          </cell>
          <cell r="Z4100">
            <v>3.7</v>
          </cell>
          <cell r="AA4100">
            <v>0.78900000000000003</v>
          </cell>
          <cell r="AB4100" t="str">
            <v>Continuidade de Atendimento</v>
          </cell>
          <cell r="AC4100" t="str">
            <v>-</v>
          </cell>
          <cell r="AD4100">
            <v>3.5</v>
          </cell>
          <cell r="AE4100">
            <v>3.8</v>
          </cell>
          <cell r="AF4100">
            <v>4.0999999999999996</v>
          </cell>
          <cell r="AG4100">
            <v>0.79300000000000004</v>
          </cell>
          <cell r="AH4100">
            <v>3.7</v>
          </cell>
          <cell r="AI4100">
            <v>4</v>
          </cell>
          <cell r="AJ4100">
            <v>4.3</v>
          </cell>
          <cell r="AK4100">
            <v>0.79400000000000004</v>
          </cell>
        </row>
        <row r="4101">
          <cell r="E4101" t="str">
            <v>GUARULHOS SUL</v>
          </cell>
          <cell r="F4101" t="str">
            <v>GUARULHOS</v>
          </cell>
          <cell r="G4101" t="str">
            <v>Nível 1, 2 e 3</v>
          </cell>
          <cell r="H4101">
            <v>2</v>
          </cell>
          <cell r="I4101">
            <v>1</v>
          </cell>
          <cell r="J4101">
            <v>148</v>
          </cell>
          <cell r="K4101">
            <v>389</v>
          </cell>
          <cell r="L4101">
            <v>0</v>
          </cell>
          <cell r="M4101">
            <v>537</v>
          </cell>
          <cell r="N4101">
            <v>5.7</v>
          </cell>
          <cell r="O4101">
            <v>4.5</v>
          </cell>
          <cell r="P4101">
            <v>0</v>
          </cell>
          <cell r="Q4101">
            <v>4.8</v>
          </cell>
          <cell r="R4101">
            <v>148</v>
          </cell>
          <cell r="S4101">
            <v>389</v>
          </cell>
          <cell r="T4101">
            <v>0</v>
          </cell>
          <cell r="U4101">
            <v>537</v>
          </cell>
          <cell r="V4101">
            <v>4.8</v>
          </cell>
          <cell r="W4101" t="str">
            <v>AI + AF</v>
          </cell>
          <cell r="X4101" t="str">
            <v>AI + AF</v>
          </cell>
          <cell r="Y4101">
            <v>5.0999999999999996</v>
          </cell>
          <cell r="Z4101">
            <v>5.4</v>
          </cell>
          <cell r="AA4101">
            <v>0.8</v>
          </cell>
          <cell r="AB4101" t="str">
            <v>Continuidade de Atendimento</v>
          </cell>
          <cell r="AC4101" t="str">
            <v>-</v>
          </cell>
          <cell r="AD4101">
            <v>3.7</v>
          </cell>
          <cell r="AE4101">
            <v>4</v>
          </cell>
          <cell r="AF4101">
            <v>4.3</v>
          </cell>
          <cell r="AG4101">
            <v>0.79500000000000004</v>
          </cell>
          <cell r="AH4101">
            <v>3.7</v>
          </cell>
          <cell r="AI4101">
            <v>4</v>
          </cell>
          <cell r="AJ4101">
            <v>4.3</v>
          </cell>
          <cell r="AK4101">
            <v>0.79400000000000004</v>
          </cell>
        </row>
        <row r="4102">
          <cell r="E4102" t="str">
            <v>GUARULHOS SUL</v>
          </cell>
          <cell r="F4102" t="str">
            <v>GUARULHOS</v>
          </cell>
          <cell r="G4102" t="str">
            <v>Nível 4, 5 e 6</v>
          </cell>
          <cell r="H4102">
            <v>1</v>
          </cell>
          <cell r="I4102">
            <v>4</v>
          </cell>
          <cell r="J4102">
            <v>0</v>
          </cell>
          <cell r="K4102">
            <v>803</v>
          </cell>
          <cell r="L4102">
            <v>649</v>
          </cell>
          <cell r="M4102">
            <v>1452</v>
          </cell>
          <cell r="N4102">
            <v>0</v>
          </cell>
          <cell r="O4102">
            <v>4.0999999999999996</v>
          </cell>
          <cell r="P4102">
            <v>2.8</v>
          </cell>
          <cell r="Q4102">
            <v>3.5</v>
          </cell>
          <cell r="R4102">
            <v>0</v>
          </cell>
          <cell r="S4102">
            <v>803</v>
          </cell>
          <cell r="T4102">
            <v>649</v>
          </cell>
          <cell r="U4102">
            <v>1452</v>
          </cell>
          <cell r="V4102">
            <v>3.5</v>
          </cell>
          <cell r="W4102" t="str">
            <v>AF + EM</v>
          </cell>
          <cell r="X4102" t="str">
            <v>AF + EM</v>
          </cell>
          <cell r="Y4102">
            <v>3.7</v>
          </cell>
          <cell r="Z4102">
            <v>4</v>
          </cell>
          <cell r="AA4102">
            <v>0.78500000000000003</v>
          </cell>
          <cell r="AB4102" t="str">
            <v>Continuidade de Atendimento</v>
          </cell>
          <cell r="AC4102" t="str">
            <v>-</v>
          </cell>
          <cell r="AD4102">
            <v>3.7</v>
          </cell>
          <cell r="AE4102">
            <v>4</v>
          </cell>
          <cell r="AF4102">
            <v>4.3</v>
          </cell>
          <cell r="AG4102">
            <v>0.79500000000000004</v>
          </cell>
          <cell r="AH4102">
            <v>3.7</v>
          </cell>
          <cell r="AI4102">
            <v>4</v>
          </cell>
          <cell r="AJ4102">
            <v>4.3</v>
          </cell>
          <cell r="AK4102">
            <v>0.79400000000000004</v>
          </cell>
        </row>
        <row r="4103">
          <cell r="E4103" t="str">
            <v>GUARULHOS NORTE</v>
          </cell>
          <cell r="F4103" t="str">
            <v>GUARULHOS</v>
          </cell>
          <cell r="G4103" t="str">
            <v>Nível 4, 5 e 6</v>
          </cell>
          <cell r="H4103">
            <v>2</v>
          </cell>
          <cell r="I4103">
            <v>3</v>
          </cell>
          <cell r="J4103">
            <v>0</v>
          </cell>
          <cell r="K4103">
            <v>582</v>
          </cell>
          <cell r="L4103">
            <v>0</v>
          </cell>
          <cell r="M4103">
            <v>582</v>
          </cell>
          <cell r="N4103">
            <v>0</v>
          </cell>
          <cell r="O4103">
            <v>3.9</v>
          </cell>
          <cell r="P4103">
            <v>0</v>
          </cell>
          <cell r="Q4103">
            <v>3.9</v>
          </cell>
          <cell r="R4103">
            <v>0</v>
          </cell>
          <cell r="S4103">
            <v>582</v>
          </cell>
          <cell r="T4103">
            <v>0</v>
          </cell>
          <cell r="U4103">
            <v>582</v>
          </cell>
          <cell r="V4103">
            <v>3.9</v>
          </cell>
          <cell r="W4103" t="str">
            <v>AF</v>
          </cell>
          <cell r="X4103" t="str">
            <v>AF</v>
          </cell>
          <cell r="Y4103">
            <v>4.2</v>
          </cell>
          <cell r="Z4103">
            <v>4.5</v>
          </cell>
          <cell r="AA4103">
            <v>0.8</v>
          </cell>
          <cell r="AB4103" t="str">
            <v>Continuidade de Atendimento</v>
          </cell>
          <cell r="AC4103" t="str">
            <v>-</v>
          </cell>
          <cell r="AD4103">
            <v>3.6</v>
          </cell>
          <cell r="AE4103">
            <v>3.9</v>
          </cell>
          <cell r="AF4103">
            <v>4.2</v>
          </cell>
          <cell r="AG4103">
            <v>0.79400000000000004</v>
          </cell>
          <cell r="AH4103">
            <v>3.7</v>
          </cell>
          <cell r="AI4103">
            <v>4</v>
          </cell>
          <cell r="AJ4103">
            <v>4.3</v>
          </cell>
          <cell r="AK4103">
            <v>0.79400000000000004</v>
          </cell>
        </row>
        <row r="4104">
          <cell r="E4104" t="str">
            <v>NORTE 1</v>
          </cell>
          <cell r="F4104" t="str">
            <v>SAO PAULO</v>
          </cell>
          <cell r="G4104" t="str">
            <v>Nível 1, 2 e 3</v>
          </cell>
          <cell r="H4104">
            <v>2</v>
          </cell>
          <cell r="I4104">
            <v>1</v>
          </cell>
          <cell r="J4104">
            <v>0</v>
          </cell>
          <cell r="K4104">
            <v>0</v>
          </cell>
          <cell r="L4104">
            <v>726</v>
          </cell>
          <cell r="M4104">
            <v>726</v>
          </cell>
          <cell r="N4104">
            <v>0</v>
          </cell>
          <cell r="O4104">
            <v>0</v>
          </cell>
          <cell r="P4104">
            <v>2.6</v>
          </cell>
          <cell r="Q4104">
            <v>2.6</v>
          </cell>
          <cell r="R4104">
            <v>0</v>
          </cell>
          <cell r="S4104">
            <v>0</v>
          </cell>
          <cell r="T4104">
            <v>726</v>
          </cell>
          <cell r="U4104">
            <v>726</v>
          </cell>
          <cell r="V4104">
            <v>2.6</v>
          </cell>
          <cell r="W4104" t="str">
            <v>EM</v>
          </cell>
          <cell r="X4104" t="str">
            <v>EM</v>
          </cell>
          <cell r="Y4104">
            <v>3</v>
          </cell>
          <cell r="Z4104">
            <v>3.4</v>
          </cell>
          <cell r="AA4104">
            <v>0.8</v>
          </cell>
          <cell r="AB4104" t="str">
            <v>Continuidade de Atendimento</v>
          </cell>
          <cell r="AC4104" t="str">
            <v>-</v>
          </cell>
          <cell r="AD4104">
            <v>3.5</v>
          </cell>
          <cell r="AE4104">
            <v>3.8</v>
          </cell>
          <cell r="AF4104">
            <v>4.0999999999999996</v>
          </cell>
          <cell r="AG4104">
            <v>0.79300000000000004</v>
          </cell>
          <cell r="AH4104">
            <v>3.7</v>
          </cell>
          <cell r="AI4104">
            <v>4</v>
          </cell>
          <cell r="AJ4104">
            <v>4.3</v>
          </cell>
          <cell r="AK4104">
            <v>0.79400000000000004</v>
          </cell>
        </row>
        <row r="4105">
          <cell r="E4105" t="str">
            <v>LESTE 4</v>
          </cell>
          <cell r="F4105" t="str">
            <v>SAO PAULO</v>
          </cell>
          <cell r="G4105" t="str">
            <v>Nível 4, 5 e 6</v>
          </cell>
          <cell r="H4105">
            <v>1</v>
          </cell>
          <cell r="I4105">
            <v>4</v>
          </cell>
          <cell r="J4105">
            <v>0</v>
          </cell>
          <cell r="K4105">
            <v>384</v>
          </cell>
          <cell r="L4105">
            <v>568</v>
          </cell>
          <cell r="M4105">
            <v>952</v>
          </cell>
          <cell r="N4105">
            <v>0</v>
          </cell>
          <cell r="O4105">
            <v>4</v>
          </cell>
          <cell r="P4105">
            <v>2.6</v>
          </cell>
          <cell r="Q4105">
            <v>3.2</v>
          </cell>
          <cell r="R4105">
            <v>0</v>
          </cell>
          <cell r="S4105">
            <v>384</v>
          </cell>
          <cell r="T4105">
            <v>568</v>
          </cell>
          <cell r="U4105">
            <v>952</v>
          </cell>
          <cell r="V4105">
            <v>3.2</v>
          </cell>
          <cell r="W4105" t="str">
            <v>AF + EM</v>
          </cell>
          <cell r="X4105" t="str">
            <v>AF + EM</v>
          </cell>
          <cell r="Y4105">
            <v>3.4</v>
          </cell>
          <cell r="Z4105">
            <v>3.6</v>
          </cell>
          <cell r="AA4105">
            <v>0.8</v>
          </cell>
          <cell r="AB4105" t="str">
            <v>Continuidade de Atendimento</v>
          </cell>
          <cell r="AC4105" t="str">
            <v>-</v>
          </cell>
          <cell r="AD4105">
            <v>3.7</v>
          </cell>
          <cell r="AE4105">
            <v>4</v>
          </cell>
          <cell r="AF4105">
            <v>4.3</v>
          </cell>
          <cell r="AG4105">
            <v>0.79800000000000004</v>
          </cell>
          <cell r="AH4105">
            <v>3.7</v>
          </cell>
          <cell r="AI4105">
            <v>4</v>
          </cell>
          <cell r="AJ4105">
            <v>4.3</v>
          </cell>
          <cell r="AK4105">
            <v>0.79400000000000004</v>
          </cell>
        </row>
        <row r="4106">
          <cell r="E4106" t="str">
            <v>MAUA</v>
          </cell>
          <cell r="F4106" t="str">
            <v>MAUA</v>
          </cell>
          <cell r="G4106" t="str">
            <v>Nível 4, 5 e 6</v>
          </cell>
          <cell r="H4106">
            <v>2</v>
          </cell>
          <cell r="I4106">
            <v>3</v>
          </cell>
          <cell r="J4106">
            <v>0</v>
          </cell>
          <cell r="K4106">
            <v>415</v>
          </cell>
          <cell r="L4106">
            <v>0</v>
          </cell>
          <cell r="M4106">
            <v>415</v>
          </cell>
          <cell r="N4106">
            <v>0</v>
          </cell>
          <cell r="O4106">
            <v>4.0999999999999996</v>
          </cell>
          <cell r="P4106">
            <v>0</v>
          </cell>
          <cell r="Q4106">
            <v>4.0999999999999996</v>
          </cell>
          <cell r="R4106">
            <v>0</v>
          </cell>
          <cell r="S4106">
            <v>415</v>
          </cell>
          <cell r="T4106">
            <v>0</v>
          </cell>
          <cell r="U4106">
            <v>415</v>
          </cell>
          <cell r="V4106">
            <v>4.0999999999999996</v>
          </cell>
          <cell r="W4106" t="str">
            <v>AF</v>
          </cell>
          <cell r="X4106" t="str">
            <v>AF</v>
          </cell>
          <cell r="Y4106">
            <v>4.4000000000000004</v>
          </cell>
          <cell r="Z4106">
            <v>4.5999999999999996</v>
          </cell>
          <cell r="AA4106">
            <v>0.8</v>
          </cell>
          <cell r="AB4106" t="str">
            <v>Continuidade de Atendimento</v>
          </cell>
          <cell r="AC4106" t="str">
            <v>-</v>
          </cell>
          <cell r="AD4106">
            <v>4</v>
          </cell>
          <cell r="AE4106">
            <v>4.2</v>
          </cell>
          <cell r="AF4106">
            <v>4.5</v>
          </cell>
          <cell r="AG4106">
            <v>0.79600000000000004</v>
          </cell>
          <cell r="AH4106">
            <v>3.7</v>
          </cell>
          <cell r="AI4106">
            <v>4</v>
          </cell>
          <cell r="AJ4106">
            <v>4.3</v>
          </cell>
          <cell r="AK4106">
            <v>0.79400000000000004</v>
          </cell>
        </row>
        <row r="4107">
          <cell r="E4107" t="str">
            <v>SAO ROQUE</v>
          </cell>
          <cell r="F4107" t="str">
            <v>IBIUNA</v>
          </cell>
          <cell r="G4107" t="str">
            <v>Nível 4, 5 e 6</v>
          </cell>
          <cell r="H4107">
            <v>2</v>
          </cell>
          <cell r="I4107">
            <v>7</v>
          </cell>
          <cell r="J4107">
            <v>0</v>
          </cell>
          <cell r="K4107">
            <v>336</v>
          </cell>
          <cell r="L4107">
            <v>163</v>
          </cell>
          <cell r="M4107">
            <v>499</v>
          </cell>
          <cell r="N4107">
            <v>0</v>
          </cell>
          <cell r="O4107">
            <v>3.6</v>
          </cell>
          <cell r="P4107">
            <v>2.8</v>
          </cell>
          <cell r="Q4107">
            <v>3.3</v>
          </cell>
          <cell r="R4107">
            <v>0</v>
          </cell>
          <cell r="S4107">
            <v>336</v>
          </cell>
          <cell r="T4107">
            <v>163</v>
          </cell>
          <cell r="U4107">
            <v>499</v>
          </cell>
          <cell r="V4107">
            <v>3.3</v>
          </cell>
          <cell r="W4107" t="str">
            <v>AF + EM</v>
          </cell>
          <cell r="X4107" t="str">
            <v>AF + EM</v>
          </cell>
          <cell r="Y4107">
            <v>3.7</v>
          </cell>
          <cell r="Z4107">
            <v>4.0999999999999996</v>
          </cell>
          <cell r="AA4107">
            <v>0.8</v>
          </cell>
          <cell r="AB4107" t="str">
            <v>Continuidade de Atendimento</v>
          </cell>
          <cell r="AC4107" t="str">
            <v>-</v>
          </cell>
          <cell r="AD4107">
            <v>3.4</v>
          </cell>
          <cell r="AE4107">
            <v>3.7</v>
          </cell>
          <cell r="AF4107">
            <v>4</v>
          </cell>
          <cell r="AG4107">
            <v>0.79600000000000004</v>
          </cell>
          <cell r="AH4107">
            <v>3.7</v>
          </cell>
          <cell r="AI4107">
            <v>4</v>
          </cell>
          <cell r="AJ4107">
            <v>4.3</v>
          </cell>
          <cell r="AK4107">
            <v>0.79400000000000004</v>
          </cell>
        </row>
        <row r="4108">
          <cell r="E4108" t="str">
            <v>LESTE 2</v>
          </cell>
          <cell r="F4108" t="str">
            <v>SAO PAULO</v>
          </cell>
          <cell r="G4108" t="str">
            <v>Nível 4, 5 e 6</v>
          </cell>
          <cell r="H4108">
            <v>2</v>
          </cell>
          <cell r="I4108">
            <v>3</v>
          </cell>
          <cell r="J4108">
            <v>0</v>
          </cell>
          <cell r="K4108">
            <v>360</v>
          </cell>
          <cell r="L4108">
            <v>753</v>
          </cell>
          <cell r="M4108">
            <v>1113</v>
          </cell>
          <cell r="N4108">
            <v>0</v>
          </cell>
          <cell r="O4108">
            <v>3.8</v>
          </cell>
          <cell r="P4108">
            <v>2.6</v>
          </cell>
          <cell r="Q4108">
            <v>3</v>
          </cell>
          <cell r="R4108">
            <v>0</v>
          </cell>
          <cell r="S4108">
            <v>360</v>
          </cell>
          <cell r="T4108">
            <v>753</v>
          </cell>
          <cell r="U4108">
            <v>1113</v>
          </cell>
          <cell r="V4108">
            <v>3</v>
          </cell>
          <cell r="W4108" t="str">
            <v>AF + EM</v>
          </cell>
          <cell r="X4108" t="str">
            <v>AF + EM</v>
          </cell>
          <cell r="Y4108">
            <v>3.3</v>
          </cell>
          <cell r="Z4108">
            <v>3.7</v>
          </cell>
          <cell r="AA4108">
            <v>0.78600000000000003</v>
          </cell>
          <cell r="AB4108" t="str">
            <v>Continuidade de Atendimento</v>
          </cell>
          <cell r="AC4108" t="str">
            <v>-</v>
          </cell>
          <cell r="AD4108">
            <v>3.6</v>
          </cell>
          <cell r="AE4108">
            <v>3.9</v>
          </cell>
          <cell r="AF4108">
            <v>4.2</v>
          </cell>
          <cell r="AG4108">
            <v>0.79400000000000004</v>
          </cell>
          <cell r="AH4108">
            <v>3.7</v>
          </cell>
          <cell r="AI4108">
            <v>4</v>
          </cell>
          <cell r="AJ4108">
            <v>4.3</v>
          </cell>
          <cell r="AK4108">
            <v>0.79400000000000004</v>
          </cell>
        </row>
        <row r="4109">
          <cell r="E4109" t="str">
            <v>SAO JOSE DO RIO PRETO</v>
          </cell>
          <cell r="F4109" t="str">
            <v>SAO JOSE DO RIO PRETO</v>
          </cell>
          <cell r="G4109" t="str">
            <v>Nível 1, 2 e 3</v>
          </cell>
          <cell r="H4109">
            <v>1</v>
          </cell>
          <cell r="I4109">
            <v>2</v>
          </cell>
          <cell r="J4109">
            <v>0</v>
          </cell>
          <cell r="K4109">
            <v>575</v>
          </cell>
          <cell r="L4109">
            <v>0</v>
          </cell>
          <cell r="M4109">
            <v>575</v>
          </cell>
          <cell r="N4109">
            <v>0</v>
          </cell>
          <cell r="O4109">
            <v>4.2</v>
          </cell>
          <cell r="P4109">
            <v>0</v>
          </cell>
          <cell r="Q4109">
            <v>4.2</v>
          </cell>
          <cell r="R4109">
            <v>0</v>
          </cell>
          <cell r="S4109">
            <v>575</v>
          </cell>
          <cell r="T4109">
            <v>0</v>
          </cell>
          <cell r="U4109">
            <v>575</v>
          </cell>
          <cell r="V4109">
            <v>4.2</v>
          </cell>
          <cell r="W4109" t="str">
            <v>AF</v>
          </cell>
          <cell r="X4109" t="str">
            <v>AF</v>
          </cell>
          <cell r="Y4109">
            <v>4.4000000000000004</v>
          </cell>
          <cell r="Z4109">
            <v>4.7</v>
          </cell>
          <cell r="AA4109">
            <v>0.8</v>
          </cell>
          <cell r="AB4109" t="str">
            <v>Continuidade de Atendimento</v>
          </cell>
          <cell r="AC4109" t="str">
            <v>-</v>
          </cell>
          <cell r="AD4109">
            <v>3.7</v>
          </cell>
          <cell r="AE4109">
            <v>3.9</v>
          </cell>
          <cell r="AF4109">
            <v>4.2</v>
          </cell>
          <cell r="AG4109">
            <v>0.79300000000000004</v>
          </cell>
          <cell r="AH4109">
            <v>3.7</v>
          </cell>
          <cell r="AI4109">
            <v>4</v>
          </cell>
          <cell r="AJ4109">
            <v>4.3</v>
          </cell>
          <cell r="AK4109">
            <v>0.79400000000000004</v>
          </cell>
        </row>
        <row r="4110">
          <cell r="E4110" t="str">
            <v>SANTO ANDRE</v>
          </cell>
          <cell r="F4110" t="str">
            <v>SANTO ANDRE</v>
          </cell>
          <cell r="G4110" t="str">
            <v>Nível 1, 2 e 3</v>
          </cell>
          <cell r="H4110">
            <v>1</v>
          </cell>
          <cell r="I4110">
            <v>6</v>
          </cell>
          <cell r="J4110">
            <v>0</v>
          </cell>
          <cell r="K4110">
            <v>332</v>
          </cell>
          <cell r="L4110">
            <v>0</v>
          </cell>
          <cell r="M4110">
            <v>332</v>
          </cell>
          <cell r="N4110">
            <v>0</v>
          </cell>
          <cell r="O4110">
            <v>5</v>
          </cell>
          <cell r="P4110">
            <v>0</v>
          </cell>
          <cell r="Q4110">
            <v>5</v>
          </cell>
          <cell r="R4110">
            <v>0</v>
          </cell>
          <cell r="S4110">
            <v>332</v>
          </cell>
          <cell r="T4110">
            <v>0</v>
          </cell>
          <cell r="U4110">
            <v>332</v>
          </cell>
          <cell r="V4110">
            <v>5</v>
          </cell>
          <cell r="W4110" t="str">
            <v>AF</v>
          </cell>
          <cell r="X4110" t="str">
            <v>AF</v>
          </cell>
          <cell r="Y4110">
            <v>5.2</v>
          </cell>
          <cell r="Z4110">
            <v>5.5</v>
          </cell>
          <cell r="AA4110">
            <v>0.8</v>
          </cell>
          <cell r="AB4110" t="str">
            <v>Continuidade de Atendimento</v>
          </cell>
          <cell r="AC4110" t="str">
            <v>-</v>
          </cell>
          <cell r="AD4110">
            <v>3.8</v>
          </cell>
          <cell r="AE4110">
            <v>4.0999999999999996</v>
          </cell>
          <cell r="AF4110">
            <v>4.3</v>
          </cell>
          <cell r="AG4110">
            <v>0.79500000000000004</v>
          </cell>
          <cell r="AH4110">
            <v>3.7</v>
          </cell>
          <cell r="AI4110">
            <v>4</v>
          </cell>
          <cell r="AJ4110">
            <v>4.3</v>
          </cell>
          <cell r="AK4110">
            <v>0.79400000000000004</v>
          </cell>
        </row>
        <row r="4111">
          <cell r="E4111" t="str">
            <v>SAO BERNARDO DO CAMPO</v>
          </cell>
          <cell r="F4111" t="str">
            <v>SAO BERNARDO DO CAMPO</v>
          </cell>
          <cell r="G4111" t="str">
            <v>Nível 4, 5 e 6</v>
          </cell>
          <cell r="H4111">
            <v>1</v>
          </cell>
          <cell r="I4111">
            <v>4</v>
          </cell>
          <cell r="J4111">
            <v>0</v>
          </cell>
          <cell r="K4111">
            <v>540</v>
          </cell>
          <cell r="L4111">
            <v>591</v>
          </cell>
          <cell r="M4111">
            <v>1131</v>
          </cell>
          <cell r="N4111">
            <v>0</v>
          </cell>
          <cell r="O4111">
            <v>4.2</v>
          </cell>
          <cell r="P4111">
            <v>2.9</v>
          </cell>
          <cell r="Q4111">
            <v>3.5</v>
          </cell>
          <cell r="R4111">
            <v>0</v>
          </cell>
          <cell r="S4111">
            <v>540</v>
          </cell>
          <cell r="T4111">
            <v>591</v>
          </cell>
          <cell r="U4111">
            <v>1131</v>
          </cell>
          <cell r="V4111">
            <v>3.5</v>
          </cell>
          <cell r="W4111" t="str">
            <v>AF + EM</v>
          </cell>
          <cell r="X4111" t="str">
            <v>AF + EM</v>
          </cell>
          <cell r="Y4111">
            <v>3.7</v>
          </cell>
          <cell r="Z4111">
            <v>4</v>
          </cell>
          <cell r="AA4111">
            <v>0.78200000000000003</v>
          </cell>
          <cell r="AB4111" t="str">
            <v>Continuidade de Atendimento</v>
          </cell>
          <cell r="AC4111" t="str">
            <v>-</v>
          </cell>
          <cell r="AD4111">
            <v>3.9</v>
          </cell>
          <cell r="AE4111">
            <v>4.0999999999999996</v>
          </cell>
          <cell r="AF4111">
            <v>4.4000000000000004</v>
          </cell>
          <cell r="AG4111">
            <v>0.79400000000000004</v>
          </cell>
          <cell r="AH4111">
            <v>3.7</v>
          </cell>
          <cell r="AI4111">
            <v>4</v>
          </cell>
          <cell r="AJ4111">
            <v>4.3</v>
          </cell>
          <cell r="AK4111">
            <v>0.79400000000000004</v>
          </cell>
        </row>
        <row r="4112">
          <cell r="E4112" t="str">
            <v>SUL 3</v>
          </cell>
          <cell r="F4112" t="str">
            <v>SAO PAULO</v>
          </cell>
          <cell r="G4112" t="str">
            <v>Nível 4, 5 e 6</v>
          </cell>
          <cell r="H4112">
            <v>1</v>
          </cell>
          <cell r="I4112">
            <v>4</v>
          </cell>
          <cell r="J4112">
            <v>0</v>
          </cell>
          <cell r="K4112">
            <v>627</v>
          </cell>
          <cell r="L4112">
            <v>495</v>
          </cell>
          <cell r="M4112">
            <v>1122</v>
          </cell>
          <cell r="N4112">
            <v>0</v>
          </cell>
          <cell r="O4112">
            <v>4</v>
          </cell>
          <cell r="P4112">
            <v>2.8</v>
          </cell>
          <cell r="Q4112">
            <v>3.5</v>
          </cell>
          <cell r="R4112">
            <v>0</v>
          </cell>
          <cell r="S4112">
            <v>627</v>
          </cell>
          <cell r="T4112">
            <v>495</v>
          </cell>
          <cell r="U4112">
            <v>1122</v>
          </cell>
          <cell r="V4112">
            <v>3.5</v>
          </cell>
          <cell r="W4112" t="str">
            <v>AF + EM</v>
          </cell>
          <cell r="X4112" t="str">
            <v>AF + EM</v>
          </cell>
          <cell r="Y4112">
            <v>3.7</v>
          </cell>
          <cell r="Z4112">
            <v>3.9</v>
          </cell>
          <cell r="AA4112">
            <v>0.78500000000000003</v>
          </cell>
          <cell r="AB4112" t="str">
            <v>Continuidade de Atendimento</v>
          </cell>
          <cell r="AC4112" t="str">
            <v>-</v>
          </cell>
          <cell r="AD4112">
            <v>3.7</v>
          </cell>
          <cell r="AE4112">
            <v>3.9</v>
          </cell>
          <cell r="AF4112">
            <v>4.2</v>
          </cell>
          <cell r="AG4112">
            <v>0.79400000000000004</v>
          </cell>
          <cell r="AH4112">
            <v>3.7</v>
          </cell>
          <cell r="AI4112">
            <v>4</v>
          </cell>
          <cell r="AJ4112">
            <v>4.3</v>
          </cell>
          <cell r="AK4112">
            <v>0.79400000000000004</v>
          </cell>
        </row>
        <row r="4113">
          <cell r="E4113" t="str">
            <v>GUARATINGUETA</v>
          </cell>
          <cell r="F4113" t="str">
            <v>LORENA</v>
          </cell>
          <cell r="G4113" t="str">
            <v>Nível 1, 2 e 3</v>
          </cell>
          <cell r="H4113">
            <v>2</v>
          </cell>
          <cell r="I4113">
            <v>5</v>
          </cell>
          <cell r="J4113">
            <v>0</v>
          </cell>
          <cell r="K4113">
            <v>147</v>
          </cell>
          <cell r="L4113">
            <v>0</v>
          </cell>
          <cell r="M4113">
            <v>147</v>
          </cell>
          <cell r="N4113">
            <v>0</v>
          </cell>
          <cell r="O4113">
            <v>4</v>
          </cell>
          <cell r="P4113">
            <v>0</v>
          </cell>
          <cell r="Q4113">
            <v>4</v>
          </cell>
          <cell r="R4113">
            <v>0</v>
          </cell>
          <cell r="S4113">
            <v>147</v>
          </cell>
          <cell r="T4113">
            <v>0</v>
          </cell>
          <cell r="U4113">
            <v>147</v>
          </cell>
          <cell r="V4113">
            <v>4</v>
          </cell>
          <cell r="W4113" t="str">
            <v>AF</v>
          </cell>
          <cell r="X4113" t="str">
            <v>AF</v>
          </cell>
          <cell r="Y4113">
            <v>4.4000000000000004</v>
          </cell>
          <cell r="Z4113">
            <v>4.8</v>
          </cell>
          <cell r="AA4113">
            <v>0.8</v>
          </cell>
          <cell r="AB4113" t="str">
            <v>Continuidade de Atendimento</v>
          </cell>
          <cell r="AC4113" t="str">
            <v>-</v>
          </cell>
          <cell r="AD4113">
            <v>3.4</v>
          </cell>
          <cell r="AE4113">
            <v>3.8</v>
          </cell>
          <cell r="AF4113">
            <v>4.0999999999999996</v>
          </cell>
          <cell r="AG4113">
            <v>0.79700000000000004</v>
          </cell>
          <cell r="AH4113">
            <v>3.7</v>
          </cell>
          <cell r="AI4113">
            <v>4</v>
          </cell>
          <cell r="AJ4113">
            <v>4.3</v>
          </cell>
          <cell r="AK4113">
            <v>0.79400000000000004</v>
          </cell>
        </row>
        <row r="4114">
          <cell r="E4114" t="str">
            <v>MAUA</v>
          </cell>
          <cell r="F4114" t="str">
            <v>RIO GRANDE DA SERRA</v>
          </cell>
          <cell r="G4114" t="str">
            <v>Nível 4, 5 e 6</v>
          </cell>
          <cell r="H4114">
            <v>2</v>
          </cell>
          <cell r="I4114">
            <v>3</v>
          </cell>
          <cell r="J4114">
            <v>25</v>
          </cell>
          <cell r="K4114">
            <v>140</v>
          </cell>
          <cell r="L4114">
            <v>79</v>
          </cell>
          <cell r="M4114">
            <v>244</v>
          </cell>
          <cell r="N4114">
            <v>5.9</v>
          </cell>
          <cell r="O4114">
            <v>4.0999999999999996</v>
          </cell>
          <cell r="P4114">
            <v>3</v>
          </cell>
          <cell r="Q4114">
            <v>3.9</v>
          </cell>
          <cell r="R4114">
            <v>25</v>
          </cell>
          <cell r="S4114">
            <v>140</v>
          </cell>
          <cell r="T4114">
            <v>79</v>
          </cell>
          <cell r="U4114">
            <v>244</v>
          </cell>
          <cell r="V4114">
            <v>3.9</v>
          </cell>
          <cell r="W4114" t="str">
            <v>AI + AF + EM</v>
          </cell>
          <cell r="X4114" t="str">
            <v>AI + AF + EM</v>
          </cell>
          <cell r="Y4114">
            <v>4.2</v>
          </cell>
          <cell r="Z4114">
            <v>4.5</v>
          </cell>
          <cell r="AA4114">
            <v>0.8</v>
          </cell>
          <cell r="AB4114" t="str">
            <v>Continuidade de Atendimento</v>
          </cell>
          <cell r="AC4114" t="str">
            <v>-</v>
          </cell>
          <cell r="AD4114">
            <v>4</v>
          </cell>
          <cell r="AE4114">
            <v>4.2</v>
          </cell>
          <cell r="AF4114">
            <v>4.5</v>
          </cell>
          <cell r="AG4114">
            <v>0.79600000000000004</v>
          </cell>
          <cell r="AH4114">
            <v>3.7</v>
          </cell>
          <cell r="AI4114">
            <v>4</v>
          </cell>
          <cell r="AJ4114">
            <v>4.3</v>
          </cell>
          <cell r="AK4114">
            <v>0.79400000000000004</v>
          </cell>
        </row>
        <row r="4115">
          <cell r="E4115" t="str">
            <v>ARACATUBA</v>
          </cell>
          <cell r="F4115" t="str">
            <v>ARACATUBA</v>
          </cell>
          <cell r="G4115" t="str">
            <v>Nível 4, 5 e 6</v>
          </cell>
          <cell r="H4115">
            <v>1</v>
          </cell>
          <cell r="I4115">
            <v>4</v>
          </cell>
          <cell r="J4115">
            <v>0</v>
          </cell>
          <cell r="K4115">
            <v>441</v>
          </cell>
          <cell r="L4115">
            <v>390</v>
          </cell>
          <cell r="M4115">
            <v>831</v>
          </cell>
          <cell r="N4115">
            <v>0</v>
          </cell>
          <cell r="O4115">
            <v>4.5999999999999996</v>
          </cell>
          <cell r="P4115">
            <v>3</v>
          </cell>
          <cell r="Q4115">
            <v>3.8</v>
          </cell>
          <cell r="R4115">
            <v>0</v>
          </cell>
          <cell r="S4115">
            <v>441</v>
          </cell>
          <cell r="T4115">
            <v>390</v>
          </cell>
          <cell r="U4115">
            <v>831</v>
          </cell>
          <cell r="V4115">
            <v>3.8</v>
          </cell>
          <cell r="W4115" t="str">
            <v>AF + EM</v>
          </cell>
          <cell r="X4115" t="str">
            <v>AF + EM</v>
          </cell>
          <cell r="Y4115">
            <v>4</v>
          </cell>
          <cell r="Z4115">
            <v>4.3</v>
          </cell>
          <cell r="AA4115">
            <v>0.78700000000000003</v>
          </cell>
          <cell r="AB4115" t="str">
            <v>Continuidade de Atendimento</v>
          </cell>
          <cell r="AC4115" t="str">
            <v>-</v>
          </cell>
          <cell r="AD4115">
            <v>3.8</v>
          </cell>
          <cell r="AE4115">
            <v>4.0999999999999996</v>
          </cell>
          <cell r="AF4115">
            <v>4.4000000000000004</v>
          </cell>
          <cell r="AG4115">
            <v>0.79600000000000004</v>
          </cell>
          <cell r="AH4115">
            <v>3.7</v>
          </cell>
          <cell r="AI4115">
            <v>4</v>
          </cell>
          <cell r="AJ4115">
            <v>4.3</v>
          </cell>
          <cell r="AK4115">
            <v>0.79400000000000004</v>
          </cell>
        </row>
        <row r="4116">
          <cell r="E4116" t="str">
            <v>ARACATUBA</v>
          </cell>
          <cell r="F4116" t="str">
            <v>ARACATUBA</v>
          </cell>
          <cell r="G4116" t="str">
            <v>Nível 1, 2 e 3</v>
          </cell>
          <cell r="H4116">
            <v>1</v>
          </cell>
          <cell r="I4116">
            <v>6</v>
          </cell>
          <cell r="J4116">
            <v>0</v>
          </cell>
          <cell r="K4116">
            <v>162</v>
          </cell>
          <cell r="L4116">
            <v>52</v>
          </cell>
          <cell r="M4116">
            <v>214</v>
          </cell>
          <cell r="N4116">
            <v>0</v>
          </cell>
          <cell r="O4116">
            <v>4</v>
          </cell>
          <cell r="P4116">
            <v>2.8</v>
          </cell>
          <cell r="Q4116">
            <v>3.7</v>
          </cell>
          <cell r="R4116">
            <v>0</v>
          </cell>
          <cell r="S4116">
            <v>162</v>
          </cell>
          <cell r="T4116">
            <v>52</v>
          </cell>
          <cell r="U4116">
            <v>214</v>
          </cell>
          <cell r="V4116">
            <v>3.7</v>
          </cell>
          <cell r="W4116" t="str">
            <v>AF + EM</v>
          </cell>
          <cell r="X4116" t="str">
            <v>AF + EM</v>
          </cell>
          <cell r="Y4116">
            <v>4</v>
          </cell>
          <cell r="Z4116">
            <v>4.3</v>
          </cell>
          <cell r="AA4116">
            <v>0.8</v>
          </cell>
          <cell r="AB4116" t="str">
            <v>Continuidade de Atendimento</v>
          </cell>
          <cell r="AC4116" t="str">
            <v>-</v>
          </cell>
          <cell r="AD4116">
            <v>3.8</v>
          </cell>
          <cell r="AE4116">
            <v>4.0999999999999996</v>
          </cell>
          <cell r="AF4116">
            <v>4.4000000000000004</v>
          </cell>
          <cell r="AG4116">
            <v>0.79600000000000004</v>
          </cell>
          <cell r="AH4116">
            <v>3.7</v>
          </cell>
          <cell r="AI4116">
            <v>4</v>
          </cell>
          <cell r="AJ4116">
            <v>4.3</v>
          </cell>
          <cell r="AK4116">
            <v>0.79400000000000004</v>
          </cell>
        </row>
        <row r="4117">
          <cell r="E4117" t="str">
            <v>ARACATUBA</v>
          </cell>
          <cell r="F4117" t="str">
            <v>GUARARAPES</v>
          </cell>
          <cell r="G4117" t="str">
            <v>Nível 4, 5 e 6</v>
          </cell>
          <cell r="H4117">
            <v>2</v>
          </cell>
          <cell r="I4117">
            <v>7</v>
          </cell>
          <cell r="J4117">
            <v>0</v>
          </cell>
          <cell r="K4117">
            <v>383</v>
          </cell>
          <cell r="L4117">
            <v>196</v>
          </cell>
          <cell r="M4117">
            <v>579</v>
          </cell>
          <cell r="N4117">
            <v>0</v>
          </cell>
          <cell r="O4117">
            <v>4</v>
          </cell>
          <cell r="P4117">
            <v>2.7</v>
          </cell>
          <cell r="Q4117">
            <v>3.6</v>
          </cell>
          <cell r="R4117">
            <v>0</v>
          </cell>
          <cell r="S4117">
            <v>383</v>
          </cell>
          <cell r="T4117">
            <v>196</v>
          </cell>
          <cell r="U4117">
            <v>579</v>
          </cell>
          <cell r="V4117">
            <v>3.6</v>
          </cell>
          <cell r="W4117" t="str">
            <v>AF + EM</v>
          </cell>
          <cell r="X4117" t="str">
            <v>AF + EM</v>
          </cell>
          <cell r="Y4117">
            <v>3.9</v>
          </cell>
          <cell r="Z4117">
            <v>4.2</v>
          </cell>
          <cell r="AA4117">
            <v>0.8</v>
          </cell>
          <cell r="AB4117" t="str">
            <v>Continuidade de Atendimento</v>
          </cell>
          <cell r="AC4117" t="str">
            <v>-</v>
          </cell>
          <cell r="AD4117">
            <v>3.8</v>
          </cell>
          <cell r="AE4117">
            <v>4.0999999999999996</v>
          </cell>
          <cell r="AF4117">
            <v>4.4000000000000004</v>
          </cell>
          <cell r="AG4117">
            <v>0.79600000000000004</v>
          </cell>
          <cell r="AH4117">
            <v>3.7</v>
          </cell>
          <cell r="AI4117">
            <v>4</v>
          </cell>
          <cell r="AJ4117">
            <v>4.3</v>
          </cell>
          <cell r="AK4117">
            <v>0.79400000000000004</v>
          </cell>
        </row>
        <row r="4118">
          <cell r="E4118" t="str">
            <v>AMERICANA</v>
          </cell>
          <cell r="F4118" t="str">
            <v>AMERICANA</v>
          </cell>
          <cell r="G4118" t="str">
            <v>Nível 4, 5 e 6</v>
          </cell>
          <cell r="H4118">
            <v>1</v>
          </cell>
          <cell r="I4118">
            <v>8</v>
          </cell>
          <cell r="J4118">
            <v>0</v>
          </cell>
          <cell r="K4118">
            <v>264</v>
          </cell>
          <cell r="L4118">
            <v>70</v>
          </cell>
          <cell r="M4118">
            <v>334</v>
          </cell>
          <cell r="N4118">
            <v>0</v>
          </cell>
          <cell r="O4118">
            <v>4.5</v>
          </cell>
          <cell r="P4118">
            <v>3.1</v>
          </cell>
          <cell r="Q4118">
            <v>4.2</v>
          </cell>
          <cell r="R4118">
            <v>0</v>
          </cell>
          <cell r="S4118">
            <v>264</v>
          </cell>
          <cell r="T4118">
            <v>70</v>
          </cell>
          <cell r="U4118">
            <v>334</v>
          </cell>
          <cell r="V4118">
            <v>4.2</v>
          </cell>
          <cell r="W4118" t="str">
            <v>AF + EM</v>
          </cell>
          <cell r="X4118" t="str">
            <v>AF + EM</v>
          </cell>
          <cell r="Y4118">
            <v>4.4000000000000004</v>
          </cell>
          <cell r="Z4118">
            <v>4.5999999999999996</v>
          </cell>
          <cell r="AA4118">
            <v>0.8</v>
          </cell>
          <cell r="AB4118" t="str">
            <v>Continuidade de Atendimento</v>
          </cell>
          <cell r="AC4118" t="str">
            <v>-</v>
          </cell>
          <cell r="AD4118">
            <v>4.0999999999999996</v>
          </cell>
          <cell r="AE4118">
            <v>4.4000000000000004</v>
          </cell>
          <cell r="AF4118">
            <v>4.5999999999999996</v>
          </cell>
          <cell r="AG4118">
            <v>0.79400000000000004</v>
          </cell>
          <cell r="AH4118">
            <v>3.7</v>
          </cell>
          <cell r="AI4118">
            <v>4</v>
          </cell>
          <cell r="AJ4118">
            <v>4.3</v>
          </cell>
          <cell r="AK4118">
            <v>0.79400000000000004</v>
          </cell>
        </row>
        <row r="4119">
          <cell r="E4119" t="str">
            <v>AMERICANA</v>
          </cell>
          <cell r="F4119" t="str">
            <v>AMERICANA</v>
          </cell>
          <cell r="G4119" t="str">
            <v>Nível 1, 2 e 3</v>
          </cell>
          <cell r="H4119">
            <v>1</v>
          </cell>
          <cell r="I4119">
            <v>2</v>
          </cell>
          <cell r="J4119">
            <v>0</v>
          </cell>
          <cell r="K4119">
            <v>241</v>
          </cell>
          <cell r="L4119">
            <v>0</v>
          </cell>
          <cell r="M4119">
            <v>241</v>
          </cell>
          <cell r="N4119">
            <v>0</v>
          </cell>
          <cell r="O4119">
            <v>5.0999999999999996</v>
          </cell>
          <cell r="P4119">
            <v>0</v>
          </cell>
          <cell r="Q4119">
            <v>5.0999999999999996</v>
          </cell>
          <cell r="R4119">
            <v>0</v>
          </cell>
          <cell r="S4119">
            <v>241</v>
          </cell>
          <cell r="T4119">
            <v>0</v>
          </cell>
          <cell r="U4119">
            <v>241</v>
          </cell>
          <cell r="V4119">
            <v>5.0999999999999996</v>
          </cell>
          <cell r="W4119" t="str">
            <v>AF</v>
          </cell>
          <cell r="X4119" t="str">
            <v>AF</v>
          </cell>
          <cell r="Y4119">
            <v>5.3</v>
          </cell>
          <cell r="Z4119">
            <v>5.5</v>
          </cell>
          <cell r="AA4119">
            <v>0.8</v>
          </cell>
          <cell r="AB4119" t="str">
            <v>Continuidade de Atendimento</v>
          </cell>
          <cell r="AC4119" t="str">
            <v>-</v>
          </cell>
          <cell r="AD4119">
            <v>4.0999999999999996</v>
          </cell>
          <cell r="AE4119">
            <v>4.4000000000000004</v>
          </cell>
          <cell r="AF4119">
            <v>4.5999999999999996</v>
          </cell>
          <cell r="AG4119">
            <v>0.79400000000000004</v>
          </cell>
          <cell r="AH4119">
            <v>3.7</v>
          </cell>
          <cell r="AI4119">
            <v>4</v>
          </cell>
          <cell r="AJ4119">
            <v>4.3</v>
          </cell>
          <cell r="AK4119">
            <v>0.79400000000000004</v>
          </cell>
        </row>
        <row r="4120">
          <cell r="E4120" t="str">
            <v>BRAGANCA PAULISTA</v>
          </cell>
          <cell r="F4120" t="str">
            <v>ATIBAIA</v>
          </cell>
          <cell r="G4120" t="str">
            <v>Nível 1, 2 e 3</v>
          </cell>
          <cell r="H4120">
            <v>1</v>
          </cell>
          <cell r="I4120">
            <v>2</v>
          </cell>
          <cell r="J4120">
            <v>0</v>
          </cell>
          <cell r="K4120">
            <v>409</v>
          </cell>
          <cell r="L4120">
            <v>0</v>
          </cell>
          <cell r="M4120">
            <v>409</v>
          </cell>
          <cell r="N4120">
            <v>0</v>
          </cell>
          <cell r="O4120">
            <v>4.2</v>
          </cell>
          <cell r="P4120">
            <v>0</v>
          </cell>
          <cell r="Q4120">
            <v>4.2</v>
          </cell>
          <cell r="R4120">
            <v>0</v>
          </cell>
          <cell r="S4120">
            <v>409</v>
          </cell>
          <cell r="T4120">
            <v>0</v>
          </cell>
          <cell r="U4120">
            <v>409</v>
          </cell>
          <cell r="V4120">
            <v>4.2</v>
          </cell>
          <cell r="W4120" t="str">
            <v>AF</v>
          </cell>
          <cell r="X4120" t="str">
            <v>AF</v>
          </cell>
          <cell r="Y4120">
            <v>4.4000000000000004</v>
          </cell>
          <cell r="Z4120">
            <v>4.7</v>
          </cell>
          <cell r="AA4120">
            <v>0.8</v>
          </cell>
          <cell r="AB4120" t="str">
            <v>Continuidade de Atendimento</v>
          </cell>
          <cell r="AC4120" t="str">
            <v>-</v>
          </cell>
          <cell r="AD4120">
            <v>3.7</v>
          </cell>
          <cell r="AE4120">
            <v>4</v>
          </cell>
          <cell r="AF4120">
            <v>4.3</v>
          </cell>
          <cell r="AG4120">
            <v>0.79700000000000004</v>
          </cell>
          <cell r="AH4120">
            <v>3.7</v>
          </cell>
          <cell r="AI4120">
            <v>4</v>
          </cell>
          <cell r="AJ4120">
            <v>4.3</v>
          </cell>
          <cell r="AK4120">
            <v>0.79400000000000004</v>
          </cell>
        </row>
        <row r="4121">
          <cell r="E4121" t="str">
            <v>BRAGANCA PAULISTA</v>
          </cell>
          <cell r="F4121" t="str">
            <v>BRAGANCA PAULISTA</v>
          </cell>
          <cell r="G4121" t="str">
            <v>Nível 4, 5 e 6</v>
          </cell>
          <cell r="H4121">
            <v>2</v>
          </cell>
          <cell r="I4121">
            <v>3</v>
          </cell>
          <cell r="J4121">
            <v>0</v>
          </cell>
          <cell r="K4121">
            <v>294</v>
          </cell>
          <cell r="L4121">
            <v>247</v>
          </cell>
          <cell r="M4121">
            <v>541</v>
          </cell>
          <cell r="N4121">
            <v>0</v>
          </cell>
          <cell r="O4121">
            <v>3.8</v>
          </cell>
          <cell r="P4121">
            <v>2.8</v>
          </cell>
          <cell r="Q4121">
            <v>3.3</v>
          </cell>
          <cell r="R4121">
            <v>0</v>
          </cell>
          <cell r="S4121">
            <v>294</v>
          </cell>
          <cell r="T4121">
            <v>247</v>
          </cell>
          <cell r="U4121">
            <v>541</v>
          </cell>
          <cell r="V4121">
            <v>3.3</v>
          </cell>
          <cell r="W4121" t="str">
            <v>AF + EM</v>
          </cell>
          <cell r="X4121" t="str">
            <v>AF + EM</v>
          </cell>
          <cell r="Y4121">
            <v>3.6</v>
          </cell>
          <cell r="Z4121">
            <v>3.9</v>
          </cell>
          <cell r="AA4121">
            <v>0.8</v>
          </cell>
          <cell r="AB4121" t="str">
            <v>Continuidade de Atendimento</v>
          </cell>
          <cell r="AC4121" t="str">
            <v>-</v>
          </cell>
          <cell r="AD4121">
            <v>3.7</v>
          </cell>
          <cell r="AE4121">
            <v>4</v>
          </cell>
          <cell r="AF4121">
            <v>4.3</v>
          </cell>
          <cell r="AG4121">
            <v>0.79700000000000004</v>
          </cell>
          <cell r="AH4121">
            <v>3.7</v>
          </cell>
          <cell r="AI4121">
            <v>4</v>
          </cell>
          <cell r="AJ4121">
            <v>4.3</v>
          </cell>
          <cell r="AK4121">
            <v>0.79400000000000004</v>
          </cell>
        </row>
        <row r="4122">
          <cell r="E4122" t="str">
            <v>BRAGANCA PAULISTA</v>
          </cell>
          <cell r="F4122" t="str">
            <v>BRAGANCA PAULISTA</v>
          </cell>
          <cell r="G4122" t="str">
            <v>Nível 4, 5 e 6</v>
          </cell>
          <cell r="H4122">
            <v>1</v>
          </cell>
          <cell r="I4122">
            <v>4</v>
          </cell>
          <cell r="J4122">
            <v>0</v>
          </cell>
          <cell r="K4122">
            <v>376</v>
          </cell>
          <cell r="L4122">
            <v>445</v>
          </cell>
          <cell r="M4122">
            <v>821</v>
          </cell>
          <cell r="N4122">
            <v>0</v>
          </cell>
          <cell r="O4122">
            <v>4.2</v>
          </cell>
          <cell r="P4122">
            <v>2.9</v>
          </cell>
          <cell r="Q4122">
            <v>3.5</v>
          </cell>
          <cell r="R4122">
            <v>0</v>
          </cell>
          <cell r="S4122">
            <v>376</v>
          </cell>
          <cell r="T4122">
            <v>445</v>
          </cell>
          <cell r="U4122">
            <v>821</v>
          </cell>
          <cell r="V4122">
            <v>3.5</v>
          </cell>
          <cell r="W4122" t="str">
            <v>AF + EM</v>
          </cell>
          <cell r="X4122" t="str">
            <v>AF + EM</v>
          </cell>
          <cell r="Y4122">
            <v>3.7</v>
          </cell>
          <cell r="Z4122">
            <v>3.9</v>
          </cell>
          <cell r="AA4122">
            <v>0.8</v>
          </cell>
          <cell r="AB4122" t="str">
            <v>Continuidade de Atendimento</v>
          </cell>
          <cell r="AC4122" t="str">
            <v>-</v>
          </cell>
          <cell r="AD4122">
            <v>3.7</v>
          </cell>
          <cell r="AE4122">
            <v>4</v>
          </cell>
          <cell r="AF4122">
            <v>4.3</v>
          </cell>
          <cell r="AG4122">
            <v>0.79700000000000004</v>
          </cell>
          <cell r="AH4122">
            <v>3.7</v>
          </cell>
          <cell r="AI4122">
            <v>4</v>
          </cell>
          <cell r="AJ4122">
            <v>4.3</v>
          </cell>
          <cell r="AK4122">
            <v>0.79400000000000004</v>
          </cell>
        </row>
        <row r="4123">
          <cell r="E4123" t="str">
            <v>CAMPINAS OESTE</v>
          </cell>
          <cell r="F4123" t="str">
            <v>CAMPINAS</v>
          </cell>
          <cell r="G4123" t="str">
            <v>Nível 1, 2 e 3</v>
          </cell>
          <cell r="H4123">
            <v>1</v>
          </cell>
          <cell r="I4123">
            <v>6</v>
          </cell>
          <cell r="J4123">
            <v>0</v>
          </cell>
          <cell r="K4123">
            <v>273</v>
          </cell>
          <cell r="L4123">
            <v>85</v>
          </cell>
          <cell r="M4123">
            <v>358</v>
          </cell>
          <cell r="N4123">
            <v>0</v>
          </cell>
          <cell r="O4123">
            <v>4.2</v>
          </cell>
          <cell r="P4123">
            <v>3.3</v>
          </cell>
          <cell r="Q4123">
            <v>4</v>
          </cell>
          <cell r="R4123">
            <v>0</v>
          </cell>
          <cell r="S4123">
            <v>273</v>
          </cell>
          <cell r="T4123">
            <v>85</v>
          </cell>
          <cell r="U4123">
            <v>358</v>
          </cell>
          <cell r="V4123">
            <v>4</v>
          </cell>
          <cell r="W4123" t="str">
            <v>AF + EM</v>
          </cell>
          <cell r="X4123" t="str">
            <v>AF + EM</v>
          </cell>
          <cell r="Y4123">
            <v>4.3</v>
          </cell>
          <cell r="Z4123">
            <v>4.5999999999999996</v>
          </cell>
          <cell r="AA4123">
            <v>0.8</v>
          </cell>
          <cell r="AB4123" t="str">
            <v>Continuidade de Atendimento</v>
          </cell>
          <cell r="AC4123" t="str">
            <v>-</v>
          </cell>
          <cell r="AD4123">
            <v>3.7</v>
          </cell>
          <cell r="AE4123">
            <v>4</v>
          </cell>
          <cell r="AF4123">
            <v>4.3</v>
          </cell>
          <cell r="AG4123">
            <v>0.79200000000000004</v>
          </cell>
          <cell r="AH4123">
            <v>3.7</v>
          </cell>
          <cell r="AI4123">
            <v>4</v>
          </cell>
          <cell r="AJ4123">
            <v>4.3</v>
          </cell>
          <cell r="AK4123">
            <v>0.79400000000000004</v>
          </cell>
        </row>
        <row r="4124">
          <cell r="E4124" t="str">
            <v>CAMPINAS LESTE</v>
          </cell>
          <cell r="F4124" t="str">
            <v>CAMPINAS</v>
          </cell>
          <cell r="G4124" t="str">
            <v>Nível 1, 2 e 3</v>
          </cell>
          <cell r="H4124">
            <v>1</v>
          </cell>
          <cell r="I4124">
            <v>2</v>
          </cell>
          <cell r="J4124">
            <v>34</v>
          </cell>
          <cell r="K4124">
            <v>0</v>
          </cell>
          <cell r="L4124">
            <v>0</v>
          </cell>
          <cell r="M4124">
            <v>34</v>
          </cell>
          <cell r="N4124">
            <v>6.6</v>
          </cell>
          <cell r="O4124">
            <v>0</v>
          </cell>
          <cell r="P4124">
            <v>0</v>
          </cell>
          <cell r="Q4124">
            <v>6.6</v>
          </cell>
          <cell r="R4124">
            <v>34</v>
          </cell>
          <cell r="S4124">
            <v>0</v>
          </cell>
          <cell r="T4124">
            <v>0</v>
          </cell>
          <cell r="U4124">
            <v>34</v>
          </cell>
          <cell r="V4124">
            <v>6.6</v>
          </cell>
          <cell r="W4124" t="str">
            <v>AI</v>
          </cell>
          <cell r="X4124" t="str">
            <v>AI</v>
          </cell>
          <cell r="Y4124">
            <v>6.8</v>
          </cell>
          <cell r="Z4124">
            <v>6.9</v>
          </cell>
          <cell r="AA4124">
            <v>0.8</v>
          </cell>
          <cell r="AB4124" t="str">
            <v>Continuidade de Atendimento</v>
          </cell>
          <cell r="AC4124" t="str">
            <v>-</v>
          </cell>
          <cell r="AD4124">
            <v>4</v>
          </cell>
          <cell r="AE4124">
            <v>4.2</v>
          </cell>
          <cell r="AF4124">
            <v>4.5</v>
          </cell>
          <cell r="AG4124">
            <v>0.79700000000000004</v>
          </cell>
          <cell r="AH4124">
            <v>3.7</v>
          </cell>
          <cell r="AI4124">
            <v>4</v>
          </cell>
          <cell r="AJ4124">
            <v>4.3</v>
          </cell>
          <cell r="AK4124">
            <v>0.79400000000000004</v>
          </cell>
        </row>
        <row r="4125">
          <cell r="E4125" t="str">
            <v>CAMPINAS OESTE</v>
          </cell>
          <cell r="F4125" t="str">
            <v>CAMPINAS</v>
          </cell>
          <cell r="G4125" t="str">
            <v>Nível 4, 5 e 6</v>
          </cell>
          <cell r="H4125">
            <v>2</v>
          </cell>
          <cell r="I4125">
            <v>3</v>
          </cell>
          <cell r="J4125">
            <v>59</v>
          </cell>
          <cell r="K4125">
            <v>537</v>
          </cell>
          <cell r="L4125">
            <v>306</v>
          </cell>
          <cell r="M4125">
            <v>902</v>
          </cell>
          <cell r="N4125">
            <v>4.7</v>
          </cell>
          <cell r="O4125">
            <v>3.8</v>
          </cell>
          <cell r="P4125">
            <v>2.8</v>
          </cell>
          <cell r="Q4125">
            <v>3.5</v>
          </cell>
          <cell r="R4125">
            <v>59</v>
          </cell>
          <cell r="S4125">
            <v>537</v>
          </cell>
          <cell r="T4125">
            <v>306</v>
          </cell>
          <cell r="U4125">
            <v>902</v>
          </cell>
          <cell r="V4125">
            <v>3.5</v>
          </cell>
          <cell r="W4125" t="str">
            <v>AI + AF + EM</v>
          </cell>
          <cell r="X4125" t="str">
            <v>AI + AF + EM</v>
          </cell>
          <cell r="Y4125">
            <v>3.8</v>
          </cell>
          <cell r="Z4125">
            <v>4.0999999999999996</v>
          </cell>
          <cell r="AA4125">
            <v>0.78200000000000003</v>
          </cell>
          <cell r="AB4125" t="str">
            <v>Continuidade de Atendimento</v>
          </cell>
          <cell r="AC4125" t="str">
            <v>-</v>
          </cell>
          <cell r="AD4125">
            <v>3.7</v>
          </cell>
          <cell r="AE4125">
            <v>4</v>
          </cell>
          <cell r="AF4125">
            <v>4.3</v>
          </cell>
          <cell r="AG4125">
            <v>0.79200000000000004</v>
          </cell>
          <cell r="AH4125">
            <v>3.7</v>
          </cell>
          <cell r="AI4125">
            <v>4</v>
          </cell>
          <cell r="AJ4125">
            <v>4.3</v>
          </cell>
          <cell r="AK4125">
            <v>0.79400000000000004</v>
          </cell>
        </row>
        <row r="4126">
          <cell r="E4126" t="str">
            <v>CAMPINAS OESTE</v>
          </cell>
          <cell r="F4126" t="str">
            <v>CAMPINAS</v>
          </cell>
          <cell r="G4126" t="str">
            <v>Nível 4, 5 e 6</v>
          </cell>
          <cell r="H4126">
            <v>2</v>
          </cell>
          <cell r="I4126">
            <v>3</v>
          </cell>
          <cell r="J4126">
            <v>40</v>
          </cell>
          <cell r="K4126">
            <v>200</v>
          </cell>
          <cell r="L4126">
            <v>76</v>
          </cell>
          <cell r="M4126">
            <v>316</v>
          </cell>
          <cell r="N4126">
            <v>5.4</v>
          </cell>
          <cell r="O4126">
            <v>3.9</v>
          </cell>
          <cell r="P4126">
            <v>2.8</v>
          </cell>
          <cell r="Q4126">
            <v>3.8</v>
          </cell>
          <cell r="R4126">
            <v>40</v>
          </cell>
          <cell r="S4126">
            <v>200</v>
          </cell>
          <cell r="T4126">
            <v>76</v>
          </cell>
          <cell r="U4126">
            <v>316</v>
          </cell>
          <cell r="V4126">
            <v>3.8</v>
          </cell>
          <cell r="W4126" t="str">
            <v>AI + AF + EM</v>
          </cell>
          <cell r="X4126" t="str">
            <v>AI + AF + EM</v>
          </cell>
          <cell r="Y4126">
            <v>4.0999999999999996</v>
          </cell>
          <cell r="Z4126">
            <v>4.4000000000000004</v>
          </cell>
          <cell r="AA4126">
            <v>0.79400000000000004</v>
          </cell>
          <cell r="AB4126" t="str">
            <v>Continuidade de Atendimento</v>
          </cell>
          <cell r="AC4126" t="str">
            <v>-</v>
          </cell>
          <cell r="AD4126">
            <v>3.7</v>
          </cell>
          <cell r="AE4126">
            <v>4</v>
          </cell>
          <cell r="AF4126">
            <v>4.3</v>
          </cell>
          <cell r="AG4126">
            <v>0.79200000000000004</v>
          </cell>
          <cell r="AH4126">
            <v>3.7</v>
          </cell>
          <cell r="AI4126">
            <v>4</v>
          </cell>
          <cell r="AJ4126">
            <v>4.3</v>
          </cell>
          <cell r="AK4126">
            <v>0.79400000000000004</v>
          </cell>
        </row>
        <row r="4127">
          <cell r="E4127" t="str">
            <v>CAMPINAS OESTE</v>
          </cell>
          <cell r="F4127" t="str">
            <v>CAMPINAS</v>
          </cell>
          <cell r="G4127" t="str">
            <v>Nível 4, 5 e 6</v>
          </cell>
          <cell r="H4127">
            <v>2</v>
          </cell>
          <cell r="I4127">
            <v>3</v>
          </cell>
          <cell r="J4127">
            <v>200</v>
          </cell>
          <cell r="K4127">
            <v>696</v>
          </cell>
          <cell r="L4127">
            <v>440</v>
          </cell>
          <cell r="M4127">
            <v>1336</v>
          </cell>
          <cell r="N4127">
            <v>4.2</v>
          </cell>
          <cell r="O4127">
            <v>3.4</v>
          </cell>
          <cell r="P4127">
            <v>2.5</v>
          </cell>
          <cell r="Q4127">
            <v>3.2</v>
          </cell>
          <cell r="R4127">
            <v>200</v>
          </cell>
          <cell r="S4127">
            <v>696</v>
          </cell>
          <cell r="T4127">
            <v>440</v>
          </cell>
          <cell r="U4127">
            <v>1336</v>
          </cell>
          <cell r="V4127">
            <v>3.2</v>
          </cell>
          <cell r="W4127" t="str">
            <v>AI + AF + EM</v>
          </cell>
          <cell r="X4127" t="str">
            <v>AI + AF + EM</v>
          </cell>
          <cell r="Y4127">
            <v>3.5</v>
          </cell>
          <cell r="Z4127">
            <v>3.8</v>
          </cell>
          <cell r="AA4127">
            <v>0.78700000000000003</v>
          </cell>
          <cell r="AB4127" t="str">
            <v>Continuidade de Atendimento</v>
          </cell>
          <cell r="AC4127" t="str">
            <v>-</v>
          </cell>
          <cell r="AD4127">
            <v>3.7</v>
          </cell>
          <cell r="AE4127">
            <v>4</v>
          </cell>
          <cell r="AF4127">
            <v>4.3</v>
          </cell>
          <cell r="AG4127">
            <v>0.79200000000000004</v>
          </cell>
          <cell r="AH4127">
            <v>3.7</v>
          </cell>
          <cell r="AI4127">
            <v>4</v>
          </cell>
          <cell r="AJ4127">
            <v>4.3</v>
          </cell>
          <cell r="AK4127">
            <v>0.79400000000000004</v>
          </cell>
        </row>
        <row r="4128">
          <cell r="E4128" t="str">
            <v>CAMPINAS OESTE</v>
          </cell>
          <cell r="F4128" t="str">
            <v>CAMPINAS</v>
          </cell>
          <cell r="G4128" t="str">
            <v>Nível 4, 5 e 6</v>
          </cell>
          <cell r="H4128">
            <v>1</v>
          </cell>
          <cell r="I4128">
            <v>4</v>
          </cell>
          <cell r="J4128">
            <v>0</v>
          </cell>
          <cell r="K4128">
            <v>232</v>
          </cell>
          <cell r="L4128">
            <v>136</v>
          </cell>
          <cell r="M4128">
            <v>368</v>
          </cell>
          <cell r="N4128">
            <v>0</v>
          </cell>
          <cell r="O4128">
            <v>4.4000000000000004</v>
          </cell>
          <cell r="P4128">
            <v>2.9</v>
          </cell>
          <cell r="Q4128">
            <v>3.8</v>
          </cell>
          <cell r="R4128">
            <v>0</v>
          </cell>
          <cell r="S4128">
            <v>232</v>
          </cell>
          <cell r="T4128">
            <v>136</v>
          </cell>
          <cell r="U4128">
            <v>368</v>
          </cell>
          <cell r="V4128">
            <v>3.8</v>
          </cell>
          <cell r="W4128" t="str">
            <v>AF + EM</v>
          </cell>
          <cell r="X4128" t="str">
            <v>AF + EM</v>
          </cell>
          <cell r="Y4128">
            <v>4</v>
          </cell>
          <cell r="Z4128">
            <v>4.3</v>
          </cell>
          <cell r="AA4128">
            <v>0.8</v>
          </cell>
          <cell r="AB4128" t="str">
            <v>Continuidade de Atendimento</v>
          </cell>
          <cell r="AC4128" t="str">
            <v>-</v>
          </cell>
          <cell r="AD4128">
            <v>3.7</v>
          </cell>
          <cell r="AE4128">
            <v>4</v>
          </cell>
          <cell r="AF4128">
            <v>4.3</v>
          </cell>
          <cell r="AG4128">
            <v>0.79200000000000004</v>
          </cell>
          <cell r="AH4128">
            <v>3.7</v>
          </cell>
          <cell r="AI4128">
            <v>4</v>
          </cell>
          <cell r="AJ4128">
            <v>4.3</v>
          </cell>
          <cell r="AK4128">
            <v>0.79400000000000004</v>
          </cell>
        </row>
        <row r="4129">
          <cell r="E4129" t="str">
            <v>CAMPINAS LESTE</v>
          </cell>
          <cell r="F4129" t="str">
            <v>CAMPINAS</v>
          </cell>
          <cell r="G4129" t="str">
            <v>Nível 1, 2 e 3</v>
          </cell>
          <cell r="H4129">
            <v>1</v>
          </cell>
          <cell r="I4129">
            <v>2</v>
          </cell>
          <cell r="J4129">
            <v>22</v>
          </cell>
          <cell r="K4129">
            <v>0</v>
          </cell>
          <cell r="L4129">
            <v>0</v>
          </cell>
          <cell r="M4129">
            <v>22</v>
          </cell>
          <cell r="N4129">
            <v>5.4</v>
          </cell>
          <cell r="O4129">
            <v>0</v>
          </cell>
          <cell r="P4129">
            <v>0</v>
          </cell>
          <cell r="Q4129">
            <v>5.4</v>
          </cell>
          <cell r="R4129">
            <v>22</v>
          </cell>
          <cell r="S4129">
            <v>0</v>
          </cell>
          <cell r="T4129">
            <v>0</v>
          </cell>
          <cell r="U4129">
            <v>22</v>
          </cell>
          <cell r="V4129">
            <v>5.4</v>
          </cell>
          <cell r="W4129" t="str">
            <v>AI</v>
          </cell>
          <cell r="X4129" t="str">
            <v>AI</v>
          </cell>
          <cell r="Y4129">
            <v>5.6</v>
          </cell>
          <cell r="Z4129">
            <v>5.8</v>
          </cell>
          <cell r="AA4129">
            <v>0.8</v>
          </cell>
          <cell r="AB4129" t="str">
            <v>Continuidade de Atendimento</v>
          </cell>
          <cell r="AC4129" t="str">
            <v>-</v>
          </cell>
          <cell r="AD4129">
            <v>4</v>
          </cell>
          <cell r="AE4129">
            <v>4.2</v>
          </cell>
          <cell r="AF4129">
            <v>4.5</v>
          </cell>
          <cell r="AG4129">
            <v>0.79700000000000004</v>
          </cell>
          <cell r="AH4129">
            <v>3.7</v>
          </cell>
          <cell r="AI4129">
            <v>4</v>
          </cell>
          <cell r="AJ4129">
            <v>4.3</v>
          </cell>
          <cell r="AK4129">
            <v>0.79400000000000004</v>
          </cell>
        </row>
        <row r="4130">
          <cell r="E4130" t="str">
            <v>CAPIVARI</v>
          </cell>
          <cell r="F4130" t="str">
            <v>INDAIATUBA</v>
          </cell>
          <cell r="G4130" t="str">
            <v>Nível 1, 2 e 3</v>
          </cell>
          <cell r="H4130">
            <v>1</v>
          </cell>
          <cell r="I4130">
            <v>6</v>
          </cell>
          <cell r="J4130">
            <v>0</v>
          </cell>
          <cell r="K4130">
            <v>242</v>
          </cell>
          <cell r="L4130">
            <v>128</v>
          </cell>
          <cell r="M4130">
            <v>370</v>
          </cell>
          <cell r="N4130">
            <v>0</v>
          </cell>
          <cell r="O4130">
            <v>5.5</v>
          </cell>
          <cell r="P4130">
            <v>3.8</v>
          </cell>
          <cell r="Q4130">
            <v>4.9000000000000004</v>
          </cell>
          <cell r="R4130">
            <v>0</v>
          </cell>
          <cell r="S4130">
            <v>242</v>
          </cell>
          <cell r="T4130">
            <v>128</v>
          </cell>
          <cell r="U4130">
            <v>370</v>
          </cell>
          <cell r="V4130">
            <v>4.9000000000000004</v>
          </cell>
          <cell r="W4130" t="str">
            <v>AF + EM</v>
          </cell>
          <cell r="X4130" t="str">
            <v>AF + EM</v>
          </cell>
          <cell r="Y4130">
            <v>5.0999999999999996</v>
          </cell>
          <cell r="Z4130">
            <v>5.4</v>
          </cell>
          <cell r="AA4130">
            <v>0.8</v>
          </cell>
          <cell r="AB4130" t="str">
            <v>Continuidade de Atendimento</v>
          </cell>
          <cell r="AC4130" t="str">
            <v>-</v>
          </cell>
          <cell r="AD4130">
            <v>3.8</v>
          </cell>
          <cell r="AE4130">
            <v>4.0999999999999996</v>
          </cell>
          <cell r="AF4130">
            <v>4.3</v>
          </cell>
          <cell r="AG4130">
            <v>0.79100000000000004</v>
          </cell>
          <cell r="AH4130">
            <v>3.7</v>
          </cell>
          <cell r="AI4130">
            <v>4</v>
          </cell>
          <cell r="AJ4130">
            <v>4.3</v>
          </cell>
          <cell r="AK4130">
            <v>0.79400000000000004</v>
          </cell>
        </row>
        <row r="4131">
          <cell r="E4131" t="str">
            <v>SAO JOAO DA BOA VISTA</v>
          </cell>
          <cell r="F4131" t="str">
            <v>ITOBI</v>
          </cell>
          <cell r="G4131" t="str">
            <v>Nível 1, 2 e 3</v>
          </cell>
          <cell r="H4131">
            <v>2</v>
          </cell>
          <cell r="I4131">
            <v>5</v>
          </cell>
          <cell r="J4131">
            <v>40</v>
          </cell>
          <cell r="K4131">
            <v>0</v>
          </cell>
          <cell r="L4131">
            <v>0</v>
          </cell>
          <cell r="M4131">
            <v>40</v>
          </cell>
          <cell r="N4131">
            <v>5.8</v>
          </cell>
          <cell r="O4131">
            <v>0</v>
          </cell>
          <cell r="P4131">
            <v>0</v>
          </cell>
          <cell r="Q4131">
            <v>5.8</v>
          </cell>
          <cell r="R4131">
            <v>40</v>
          </cell>
          <cell r="S4131">
            <v>0</v>
          </cell>
          <cell r="T4131">
            <v>0</v>
          </cell>
          <cell r="U4131">
            <v>40</v>
          </cell>
          <cell r="V4131">
            <v>5.8</v>
          </cell>
          <cell r="W4131" t="str">
            <v>AI</v>
          </cell>
          <cell r="X4131" t="str">
            <v>AI</v>
          </cell>
          <cell r="Y4131">
            <v>6.1</v>
          </cell>
          <cell r="Z4131">
            <v>6.4</v>
          </cell>
          <cell r="AA4131">
            <v>0.8</v>
          </cell>
          <cell r="AB4131" t="str">
            <v>Continuidade de Atendimento</v>
          </cell>
          <cell r="AC4131" t="str">
            <v>-</v>
          </cell>
          <cell r="AD4131">
            <v>3.8</v>
          </cell>
          <cell r="AE4131">
            <v>4</v>
          </cell>
          <cell r="AF4131">
            <v>4.3</v>
          </cell>
          <cell r="AG4131">
            <v>0.79800000000000004</v>
          </cell>
          <cell r="AH4131">
            <v>3.7</v>
          </cell>
          <cell r="AI4131">
            <v>4</v>
          </cell>
          <cell r="AJ4131">
            <v>4.3</v>
          </cell>
          <cell r="AK4131">
            <v>0.79400000000000004</v>
          </cell>
        </row>
        <row r="4132">
          <cell r="E4132" t="str">
            <v>PIRASSUNUNGA</v>
          </cell>
          <cell r="F4132" t="str">
            <v>LEME</v>
          </cell>
          <cell r="G4132" t="str">
            <v>Nível 1, 2 e 3</v>
          </cell>
          <cell r="H4132">
            <v>2</v>
          </cell>
          <cell r="I4132">
            <v>1</v>
          </cell>
          <cell r="J4132">
            <v>0</v>
          </cell>
          <cell r="K4132">
            <v>55</v>
          </cell>
          <cell r="L4132">
            <v>23</v>
          </cell>
          <cell r="M4132">
            <v>78</v>
          </cell>
          <cell r="N4132">
            <v>0</v>
          </cell>
          <cell r="O4132">
            <v>4.5999999999999996</v>
          </cell>
          <cell r="P4132">
            <v>2.8</v>
          </cell>
          <cell r="Q4132">
            <v>4.0999999999999996</v>
          </cell>
          <cell r="R4132">
            <v>0</v>
          </cell>
          <cell r="S4132">
            <v>55</v>
          </cell>
          <cell r="T4132">
            <v>23</v>
          </cell>
          <cell r="U4132">
            <v>78</v>
          </cell>
          <cell r="V4132">
            <v>4.0999999999999996</v>
          </cell>
          <cell r="W4132" t="str">
            <v>AF + EM</v>
          </cell>
          <cell r="X4132" t="str">
            <v>AF + EM</v>
          </cell>
          <cell r="Y4132">
            <v>4.4000000000000004</v>
          </cell>
          <cell r="Z4132">
            <v>4.7</v>
          </cell>
          <cell r="AA4132">
            <v>0.78</v>
          </cell>
          <cell r="AB4132" t="str">
            <v>Continuidade de Atendimento</v>
          </cell>
          <cell r="AC4132" t="str">
            <v>-</v>
          </cell>
          <cell r="AD4132">
            <v>3.8</v>
          </cell>
          <cell r="AE4132">
            <v>4</v>
          </cell>
          <cell r="AF4132">
            <v>4.3</v>
          </cell>
          <cell r="AG4132">
            <v>0.79600000000000004</v>
          </cell>
          <cell r="AH4132">
            <v>3.7</v>
          </cell>
          <cell r="AI4132">
            <v>4</v>
          </cell>
          <cell r="AJ4132">
            <v>4.3</v>
          </cell>
          <cell r="AK4132">
            <v>0.79400000000000004</v>
          </cell>
        </row>
        <row r="4133">
          <cell r="E4133" t="str">
            <v>MOGI MIRIM</v>
          </cell>
          <cell r="F4133" t="str">
            <v>PEDREIRA</v>
          </cell>
          <cell r="G4133" t="str">
            <v>Nível 1, 2 e 3</v>
          </cell>
          <cell r="H4133">
            <v>2</v>
          </cell>
          <cell r="I4133">
            <v>5</v>
          </cell>
          <cell r="J4133">
            <v>0</v>
          </cell>
          <cell r="K4133">
            <v>243</v>
          </cell>
          <cell r="L4133">
            <v>0</v>
          </cell>
          <cell r="M4133">
            <v>243</v>
          </cell>
          <cell r="N4133">
            <v>0</v>
          </cell>
          <cell r="O4133">
            <v>4.7</v>
          </cell>
          <cell r="P4133">
            <v>0</v>
          </cell>
          <cell r="Q4133">
            <v>4.7</v>
          </cell>
          <cell r="R4133">
            <v>0</v>
          </cell>
          <cell r="S4133">
            <v>243</v>
          </cell>
          <cell r="T4133">
            <v>0</v>
          </cell>
          <cell r="U4133">
            <v>243</v>
          </cell>
          <cell r="V4133">
            <v>4.7</v>
          </cell>
          <cell r="W4133" t="str">
            <v>AF</v>
          </cell>
          <cell r="X4133" t="str">
            <v>AF</v>
          </cell>
          <cell r="Y4133">
            <v>5</v>
          </cell>
          <cell r="Z4133">
            <v>5.4</v>
          </cell>
          <cell r="AA4133">
            <v>0.8</v>
          </cell>
          <cell r="AB4133" t="str">
            <v>Continuidade de Atendimento</v>
          </cell>
          <cell r="AC4133" t="str">
            <v>-</v>
          </cell>
          <cell r="AD4133">
            <v>3.7</v>
          </cell>
          <cell r="AE4133">
            <v>4</v>
          </cell>
          <cell r="AF4133">
            <v>4.3</v>
          </cell>
          <cell r="AG4133">
            <v>0.79200000000000004</v>
          </cell>
          <cell r="AH4133">
            <v>3.7</v>
          </cell>
          <cell r="AI4133">
            <v>4</v>
          </cell>
          <cell r="AJ4133">
            <v>4.3</v>
          </cell>
          <cell r="AK4133">
            <v>0.79400000000000004</v>
          </cell>
        </row>
        <row r="4134">
          <cell r="E4134" t="str">
            <v>PIRASSUNUNGA</v>
          </cell>
          <cell r="F4134" t="str">
            <v>PIRASSUNUNGA</v>
          </cell>
          <cell r="G4134" t="str">
            <v>Nível 4, 5 e 6</v>
          </cell>
          <cell r="H4134">
            <v>1</v>
          </cell>
          <cell r="I4134">
            <v>8</v>
          </cell>
          <cell r="J4134">
            <v>0</v>
          </cell>
          <cell r="K4134">
            <v>216</v>
          </cell>
          <cell r="L4134">
            <v>100</v>
          </cell>
          <cell r="M4134">
            <v>316</v>
          </cell>
          <cell r="N4134">
            <v>0</v>
          </cell>
          <cell r="O4134">
            <v>4.5</v>
          </cell>
          <cell r="P4134">
            <v>3</v>
          </cell>
          <cell r="Q4134">
            <v>4</v>
          </cell>
          <cell r="R4134">
            <v>0</v>
          </cell>
          <cell r="S4134">
            <v>216</v>
          </cell>
          <cell r="T4134">
            <v>100</v>
          </cell>
          <cell r="U4134">
            <v>316</v>
          </cell>
          <cell r="V4134">
            <v>4</v>
          </cell>
          <cell r="W4134" t="str">
            <v>AF + EM</v>
          </cell>
          <cell r="X4134" t="str">
            <v>AF + EM</v>
          </cell>
          <cell r="Y4134">
            <v>4.3</v>
          </cell>
          <cell r="Z4134">
            <v>4.5</v>
          </cell>
          <cell r="AA4134">
            <v>0.8</v>
          </cell>
          <cell r="AB4134" t="str">
            <v>Continuidade de Atendimento</v>
          </cell>
          <cell r="AC4134" t="str">
            <v>-</v>
          </cell>
          <cell r="AD4134">
            <v>3.8</v>
          </cell>
          <cell r="AE4134">
            <v>4</v>
          </cell>
          <cell r="AF4134">
            <v>4.3</v>
          </cell>
          <cell r="AG4134">
            <v>0.79600000000000004</v>
          </cell>
          <cell r="AH4134">
            <v>3.7</v>
          </cell>
          <cell r="AI4134">
            <v>4</v>
          </cell>
          <cell r="AJ4134">
            <v>4.3</v>
          </cell>
          <cell r="AK4134">
            <v>0.79400000000000004</v>
          </cell>
        </row>
        <row r="4135">
          <cell r="E4135" t="str">
            <v>PIRASSUNUNGA</v>
          </cell>
          <cell r="F4135" t="str">
            <v>PIRASSUNUNGA</v>
          </cell>
          <cell r="G4135" t="str">
            <v>Nível 4, 5 e 6</v>
          </cell>
          <cell r="H4135">
            <v>2</v>
          </cell>
          <cell r="I4135">
            <v>3</v>
          </cell>
          <cell r="J4135">
            <v>0</v>
          </cell>
          <cell r="K4135">
            <v>229</v>
          </cell>
          <cell r="L4135">
            <v>107</v>
          </cell>
          <cell r="M4135">
            <v>336</v>
          </cell>
          <cell r="N4135">
            <v>0</v>
          </cell>
          <cell r="O4135">
            <v>3.4</v>
          </cell>
          <cell r="P4135">
            <v>2.5</v>
          </cell>
          <cell r="Q4135">
            <v>3.1</v>
          </cell>
          <cell r="R4135">
            <v>0</v>
          </cell>
          <cell r="S4135">
            <v>229</v>
          </cell>
          <cell r="T4135">
            <v>107</v>
          </cell>
          <cell r="U4135">
            <v>336</v>
          </cell>
          <cell r="V4135">
            <v>3.1</v>
          </cell>
          <cell r="W4135" t="str">
            <v>AF + EM</v>
          </cell>
          <cell r="X4135" t="str">
            <v>AF + EM</v>
          </cell>
          <cell r="Y4135">
            <v>3.4</v>
          </cell>
          <cell r="Z4135">
            <v>3.7</v>
          </cell>
          <cell r="AA4135">
            <v>0.8</v>
          </cell>
          <cell r="AB4135" t="str">
            <v>Continuidade de Atendimento</v>
          </cell>
          <cell r="AC4135" t="str">
            <v>-</v>
          </cell>
          <cell r="AD4135">
            <v>3.8</v>
          </cell>
          <cell r="AE4135">
            <v>4</v>
          </cell>
          <cell r="AF4135">
            <v>4.3</v>
          </cell>
          <cell r="AG4135">
            <v>0.79600000000000004</v>
          </cell>
          <cell r="AH4135">
            <v>3.7</v>
          </cell>
          <cell r="AI4135">
            <v>4</v>
          </cell>
          <cell r="AJ4135">
            <v>4.3</v>
          </cell>
          <cell r="AK4135">
            <v>0.79400000000000004</v>
          </cell>
        </row>
        <row r="4136">
          <cell r="E4136" t="str">
            <v>AMERICANA</v>
          </cell>
          <cell r="F4136" t="str">
            <v>SANTA BARBARA D'OESTE</v>
          </cell>
          <cell r="G4136" t="str">
            <v>Nível 4, 5 e 6</v>
          </cell>
          <cell r="H4136">
            <v>2</v>
          </cell>
          <cell r="I4136">
            <v>7</v>
          </cell>
          <cell r="J4136">
            <v>0</v>
          </cell>
          <cell r="K4136">
            <v>271</v>
          </cell>
          <cell r="L4136">
            <v>189</v>
          </cell>
          <cell r="M4136">
            <v>460</v>
          </cell>
          <cell r="N4136">
            <v>0</v>
          </cell>
          <cell r="O4136">
            <v>4.5</v>
          </cell>
          <cell r="P4136">
            <v>3</v>
          </cell>
          <cell r="Q4136">
            <v>3.9</v>
          </cell>
          <cell r="R4136">
            <v>0</v>
          </cell>
          <cell r="S4136">
            <v>271</v>
          </cell>
          <cell r="T4136">
            <v>189</v>
          </cell>
          <cell r="U4136">
            <v>460</v>
          </cell>
          <cell r="V4136">
            <v>3.9</v>
          </cell>
          <cell r="W4136" t="str">
            <v>AF + EM</v>
          </cell>
          <cell r="X4136" t="str">
            <v>AF + EM</v>
          </cell>
          <cell r="Y4136">
            <v>4.2</v>
          </cell>
          <cell r="Z4136">
            <v>4.5</v>
          </cell>
          <cell r="AA4136">
            <v>0.78800000000000003</v>
          </cell>
          <cell r="AB4136" t="str">
            <v>Continuidade de Atendimento</v>
          </cell>
          <cell r="AC4136" t="str">
            <v>-</v>
          </cell>
          <cell r="AD4136">
            <v>4.0999999999999996</v>
          </cell>
          <cell r="AE4136">
            <v>4.4000000000000004</v>
          </cell>
          <cell r="AF4136">
            <v>4.5999999999999996</v>
          </cell>
          <cell r="AG4136">
            <v>0.79400000000000004</v>
          </cell>
          <cell r="AH4136">
            <v>3.7</v>
          </cell>
          <cell r="AI4136">
            <v>4</v>
          </cell>
          <cell r="AJ4136">
            <v>4.3</v>
          </cell>
          <cell r="AK4136">
            <v>0.79400000000000004</v>
          </cell>
        </row>
        <row r="4137">
          <cell r="E4137" t="str">
            <v>AMERICANA</v>
          </cell>
          <cell r="F4137" t="str">
            <v>SANTA BARBARA D'OESTE</v>
          </cell>
          <cell r="G4137" t="str">
            <v>Nível 4, 5 e 6</v>
          </cell>
          <cell r="H4137">
            <v>1</v>
          </cell>
          <cell r="I4137">
            <v>4</v>
          </cell>
          <cell r="J4137">
            <v>0</v>
          </cell>
          <cell r="K4137">
            <v>107</v>
          </cell>
          <cell r="L4137">
            <v>179</v>
          </cell>
          <cell r="M4137">
            <v>286</v>
          </cell>
          <cell r="N4137">
            <v>0</v>
          </cell>
          <cell r="O4137">
            <v>3.8</v>
          </cell>
          <cell r="P4137">
            <v>2.7</v>
          </cell>
          <cell r="Q4137">
            <v>3.1</v>
          </cell>
          <cell r="R4137">
            <v>0</v>
          </cell>
          <cell r="S4137">
            <v>107</v>
          </cell>
          <cell r="T4137">
            <v>179</v>
          </cell>
          <cell r="U4137">
            <v>286</v>
          </cell>
          <cell r="V4137">
            <v>3.1</v>
          </cell>
          <cell r="W4137" t="str">
            <v>AF + EM</v>
          </cell>
          <cell r="X4137" t="str">
            <v>AF + EM</v>
          </cell>
          <cell r="Y4137">
            <v>3.3</v>
          </cell>
          <cell r="Z4137">
            <v>3.6</v>
          </cell>
          <cell r="AA4137">
            <v>0.78500000000000003</v>
          </cell>
          <cell r="AB4137" t="str">
            <v>Continuidade de Atendimento</v>
          </cell>
          <cell r="AC4137" t="str">
            <v>-</v>
          </cell>
          <cell r="AD4137">
            <v>4.0999999999999996</v>
          </cell>
          <cell r="AE4137">
            <v>4.4000000000000004</v>
          </cell>
          <cell r="AF4137">
            <v>4.5999999999999996</v>
          </cell>
          <cell r="AG4137">
            <v>0.79400000000000004</v>
          </cell>
          <cell r="AH4137">
            <v>3.7</v>
          </cell>
          <cell r="AI4137">
            <v>4</v>
          </cell>
          <cell r="AJ4137">
            <v>4.3</v>
          </cell>
          <cell r="AK4137">
            <v>0.79400000000000004</v>
          </cell>
        </row>
        <row r="4138">
          <cell r="E4138" t="str">
            <v>PIRASSUNUNGA</v>
          </cell>
          <cell r="F4138" t="str">
            <v>SANTA CRUZ DAS PALMEIRAS</v>
          </cell>
          <cell r="G4138" t="str">
            <v>Nível 4, 5 e 6</v>
          </cell>
          <cell r="H4138">
            <v>2</v>
          </cell>
          <cell r="I4138">
            <v>3</v>
          </cell>
          <cell r="J4138">
            <v>0</v>
          </cell>
          <cell r="K4138">
            <v>385</v>
          </cell>
          <cell r="L4138">
            <v>168</v>
          </cell>
          <cell r="M4138">
            <v>553</v>
          </cell>
          <cell r="N4138">
            <v>0</v>
          </cell>
          <cell r="O4138">
            <v>3.8</v>
          </cell>
          <cell r="P4138">
            <v>2.7</v>
          </cell>
          <cell r="Q4138">
            <v>3.5</v>
          </cell>
          <cell r="R4138">
            <v>0</v>
          </cell>
          <cell r="S4138">
            <v>385</v>
          </cell>
          <cell r="T4138">
            <v>168</v>
          </cell>
          <cell r="U4138">
            <v>553</v>
          </cell>
          <cell r="V4138">
            <v>3.5</v>
          </cell>
          <cell r="W4138" t="str">
            <v>AF + EM</v>
          </cell>
          <cell r="X4138" t="str">
            <v>AF + EM</v>
          </cell>
          <cell r="Y4138">
            <v>3.8</v>
          </cell>
          <cell r="Z4138">
            <v>4.0999999999999996</v>
          </cell>
          <cell r="AA4138">
            <v>0.78900000000000003</v>
          </cell>
          <cell r="AB4138" t="str">
            <v>Continuidade de Atendimento</v>
          </cell>
          <cell r="AC4138" t="str">
            <v>-</v>
          </cell>
          <cell r="AD4138">
            <v>3.8</v>
          </cell>
          <cell r="AE4138">
            <v>4</v>
          </cell>
          <cell r="AF4138">
            <v>4.3</v>
          </cell>
          <cell r="AG4138">
            <v>0.79600000000000004</v>
          </cell>
          <cell r="AH4138">
            <v>3.7</v>
          </cell>
          <cell r="AI4138">
            <v>4</v>
          </cell>
          <cell r="AJ4138">
            <v>4.3</v>
          </cell>
          <cell r="AK4138">
            <v>0.79400000000000004</v>
          </cell>
        </row>
        <row r="4139">
          <cell r="E4139" t="str">
            <v>SUMARE</v>
          </cell>
          <cell r="F4139" t="str">
            <v>HORTOLANDIA</v>
          </cell>
          <cell r="G4139" t="str">
            <v>Nível 4, 5 e 6</v>
          </cell>
          <cell r="H4139">
            <v>1</v>
          </cell>
          <cell r="I4139">
            <v>8</v>
          </cell>
          <cell r="J4139">
            <v>0</v>
          </cell>
          <cell r="K4139">
            <v>244</v>
          </cell>
          <cell r="L4139">
            <v>99</v>
          </cell>
          <cell r="M4139">
            <v>343</v>
          </cell>
          <cell r="N4139">
            <v>0</v>
          </cell>
          <cell r="O4139">
            <v>4.2</v>
          </cell>
          <cell r="P4139">
            <v>3.1</v>
          </cell>
          <cell r="Q4139">
            <v>3.9</v>
          </cell>
          <cell r="R4139">
            <v>0</v>
          </cell>
          <cell r="S4139">
            <v>244</v>
          </cell>
          <cell r="T4139">
            <v>99</v>
          </cell>
          <cell r="U4139">
            <v>343</v>
          </cell>
          <cell r="V4139">
            <v>3.9</v>
          </cell>
          <cell r="W4139" t="str">
            <v>AF + EM</v>
          </cell>
          <cell r="X4139" t="str">
            <v>AF + EM</v>
          </cell>
          <cell r="Y4139">
            <v>4.0999999999999996</v>
          </cell>
          <cell r="Z4139">
            <v>4.4000000000000004</v>
          </cell>
          <cell r="AA4139">
            <v>0.8</v>
          </cell>
          <cell r="AB4139" t="str">
            <v>Continuidade de Atendimento</v>
          </cell>
          <cell r="AC4139" t="str">
            <v>-</v>
          </cell>
          <cell r="AD4139">
            <v>3.8</v>
          </cell>
          <cell r="AE4139">
            <v>4</v>
          </cell>
          <cell r="AF4139">
            <v>4.3</v>
          </cell>
          <cell r="AG4139">
            <v>0.79400000000000004</v>
          </cell>
          <cell r="AH4139">
            <v>3.7</v>
          </cell>
          <cell r="AI4139">
            <v>4</v>
          </cell>
          <cell r="AJ4139">
            <v>4.3</v>
          </cell>
          <cell r="AK4139">
            <v>0.79400000000000004</v>
          </cell>
        </row>
        <row r="4140">
          <cell r="E4140" t="str">
            <v>SUL 1</v>
          </cell>
          <cell r="F4140" t="str">
            <v>SAO PAULO</v>
          </cell>
          <cell r="G4140" t="str">
            <v>Nível 1, 2 e 3</v>
          </cell>
          <cell r="H4140">
            <v>1</v>
          </cell>
          <cell r="I4140">
            <v>6</v>
          </cell>
          <cell r="J4140">
            <v>0</v>
          </cell>
          <cell r="K4140">
            <v>272</v>
          </cell>
          <cell r="L4140">
            <v>250</v>
          </cell>
          <cell r="M4140">
            <v>522</v>
          </cell>
          <cell r="N4140">
            <v>0</v>
          </cell>
          <cell r="O4140">
            <v>4.5999999999999996</v>
          </cell>
          <cell r="P4140">
            <v>3.4</v>
          </cell>
          <cell r="Q4140">
            <v>4</v>
          </cell>
          <cell r="R4140">
            <v>0</v>
          </cell>
          <cell r="S4140">
            <v>272</v>
          </cell>
          <cell r="T4140">
            <v>250</v>
          </cell>
          <cell r="U4140">
            <v>522</v>
          </cell>
          <cell r="V4140">
            <v>4</v>
          </cell>
          <cell r="W4140" t="str">
            <v>AF + EM</v>
          </cell>
          <cell r="X4140" t="str">
            <v>AF + EM</v>
          </cell>
          <cell r="Y4140">
            <v>4.3</v>
          </cell>
          <cell r="Z4140">
            <v>4.5999999999999996</v>
          </cell>
          <cell r="AA4140">
            <v>0.8</v>
          </cell>
          <cell r="AB4140" t="str">
            <v>Continuidade de Atendimento</v>
          </cell>
          <cell r="AC4140" t="str">
            <v>-</v>
          </cell>
          <cell r="AD4140">
            <v>3.6</v>
          </cell>
          <cell r="AE4140">
            <v>3.9</v>
          </cell>
          <cell r="AF4140">
            <v>4.2</v>
          </cell>
          <cell r="AG4140">
            <v>0.79500000000000004</v>
          </cell>
          <cell r="AH4140">
            <v>3.7</v>
          </cell>
          <cell r="AI4140">
            <v>4</v>
          </cell>
          <cell r="AJ4140">
            <v>4.3</v>
          </cell>
          <cell r="AK4140">
            <v>0.79400000000000004</v>
          </cell>
        </row>
        <row r="4141">
          <cell r="E4141" t="str">
            <v>MARILIA</v>
          </cell>
          <cell r="F4141" t="str">
            <v>MARILIA</v>
          </cell>
          <cell r="G4141" t="str">
            <v>Nível 1, 2 e 3</v>
          </cell>
          <cell r="H4141">
            <v>1</v>
          </cell>
          <cell r="I4141">
            <v>2</v>
          </cell>
          <cell r="J4141">
            <v>0</v>
          </cell>
          <cell r="K4141">
            <v>394</v>
          </cell>
          <cell r="L4141">
            <v>0</v>
          </cell>
          <cell r="M4141">
            <v>394</v>
          </cell>
          <cell r="N4141">
            <v>0</v>
          </cell>
          <cell r="O4141">
            <v>3.8</v>
          </cell>
          <cell r="P4141">
            <v>0</v>
          </cell>
          <cell r="Q4141">
            <v>3.8</v>
          </cell>
          <cell r="R4141">
            <v>0</v>
          </cell>
          <cell r="S4141">
            <v>394</v>
          </cell>
          <cell r="T4141">
            <v>0</v>
          </cell>
          <cell r="U4141">
            <v>394</v>
          </cell>
          <cell r="V4141">
            <v>3.8</v>
          </cell>
          <cell r="W4141" t="str">
            <v>AF</v>
          </cell>
          <cell r="X4141" t="str">
            <v>AF</v>
          </cell>
          <cell r="Y4141">
            <v>4.0999999999999996</v>
          </cell>
          <cell r="Z4141">
            <v>4.3</v>
          </cell>
          <cell r="AA4141">
            <v>0.8</v>
          </cell>
          <cell r="AB4141" t="str">
            <v>Continuidade de Atendimento</v>
          </cell>
          <cell r="AC4141" t="str">
            <v>-</v>
          </cell>
          <cell r="AD4141">
            <v>3.7</v>
          </cell>
          <cell r="AE4141">
            <v>4</v>
          </cell>
          <cell r="AF4141">
            <v>4.3</v>
          </cell>
          <cell r="AG4141">
            <v>0.79600000000000004</v>
          </cell>
          <cell r="AH4141">
            <v>3.7</v>
          </cell>
          <cell r="AI4141">
            <v>4</v>
          </cell>
          <cell r="AJ4141">
            <v>4.3</v>
          </cell>
          <cell r="AK4141">
            <v>0.79400000000000004</v>
          </cell>
        </row>
        <row r="4142">
          <cell r="E4142" t="str">
            <v>MARILIA</v>
          </cell>
          <cell r="F4142" t="str">
            <v>MARILIA</v>
          </cell>
          <cell r="G4142" t="str">
            <v>Nível 4, 5 e 6</v>
          </cell>
          <cell r="H4142">
            <v>1</v>
          </cell>
          <cell r="I4142">
            <v>4</v>
          </cell>
          <cell r="J4142">
            <v>0</v>
          </cell>
          <cell r="K4142">
            <v>286</v>
          </cell>
          <cell r="L4142">
            <v>126</v>
          </cell>
          <cell r="M4142">
            <v>412</v>
          </cell>
          <cell r="N4142">
            <v>0</v>
          </cell>
          <cell r="O4142">
            <v>4.3</v>
          </cell>
          <cell r="P4142">
            <v>3</v>
          </cell>
          <cell r="Q4142">
            <v>3.9</v>
          </cell>
          <cell r="R4142">
            <v>0</v>
          </cell>
          <cell r="S4142">
            <v>286</v>
          </cell>
          <cell r="T4142">
            <v>126</v>
          </cell>
          <cell r="U4142">
            <v>412</v>
          </cell>
          <cell r="V4142">
            <v>3.9</v>
          </cell>
          <cell r="W4142" t="str">
            <v>AF + EM</v>
          </cell>
          <cell r="X4142" t="str">
            <v>AF + EM</v>
          </cell>
          <cell r="Y4142">
            <v>4.0999999999999996</v>
          </cell>
          <cell r="Z4142">
            <v>4.3</v>
          </cell>
          <cell r="AA4142">
            <v>0.8</v>
          </cell>
          <cell r="AB4142" t="str">
            <v>Continuidade de Atendimento</v>
          </cell>
          <cell r="AC4142" t="str">
            <v>-</v>
          </cell>
          <cell r="AD4142">
            <v>3.7</v>
          </cell>
          <cell r="AE4142">
            <v>4</v>
          </cell>
          <cell r="AF4142">
            <v>4.3</v>
          </cell>
          <cell r="AG4142">
            <v>0.79600000000000004</v>
          </cell>
          <cell r="AH4142">
            <v>3.7</v>
          </cell>
          <cell r="AI4142">
            <v>4</v>
          </cell>
          <cell r="AJ4142">
            <v>4.3</v>
          </cell>
          <cell r="AK4142">
            <v>0.79400000000000004</v>
          </cell>
        </row>
        <row r="4143">
          <cell r="E4143" t="str">
            <v>MIRANTE DO PARANAPANEMA</v>
          </cell>
          <cell r="F4143" t="str">
            <v>ROSANA</v>
          </cell>
          <cell r="G4143" t="str">
            <v>Nível 1, 2 e 3</v>
          </cell>
          <cell r="H4143">
            <v>2</v>
          </cell>
          <cell r="I4143">
            <v>5</v>
          </cell>
          <cell r="J4143">
            <v>0</v>
          </cell>
          <cell r="K4143">
            <v>103</v>
          </cell>
          <cell r="L4143">
            <v>30</v>
          </cell>
          <cell r="M4143">
            <v>133</v>
          </cell>
          <cell r="N4143">
            <v>0</v>
          </cell>
          <cell r="O4143">
            <v>4</v>
          </cell>
          <cell r="P4143">
            <v>2.7</v>
          </cell>
          <cell r="Q4143">
            <v>3.7</v>
          </cell>
          <cell r="R4143">
            <v>0</v>
          </cell>
          <cell r="S4143">
            <v>103</v>
          </cell>
          <cell r="T4143">
            <v>30</v>
          </cell>
          <cell r="U4143">
            <v>133</v>
          </cell>
          <cell r="V4143">
            <v>3.7</v>
          </cell>
          <cell r="W4143" t="str">
            <v>AF + EM</v>
          </cell>
          <cell r="X4143" t="str">
            <v>AF + EM</v>
          </cell>
          <cell r="Y4143">
            <v>4.0999999999999996</v>
          </cell>
          <cell r="Z4143">
            <v>4.5</v>
          </cell>
          <cell r="AA4143">
            <v>0.8</v>
          </cell>
          <cell r="AB4143" t="str">
            <v>Continuidade de Atendimento</v>
          </cell>
          <cell r="AC4143" t="str">
            <v>-</v>
          </cell>
          <cell r="AD4143">
            <v>3.8</v>
          </cell>
          <cell r="AE4143">
            <v>4.0999999999999996</v>
          </cell>
          <cell r="AF4143">
            <v>4.4000000000000004</v>
          </cell>
          <cell r="AG4143">
            <v>0.79400000000000004</v>
          </cell>
          <cell r="AH4143">
            <v>3.7</v>
          </cell>
          <cell r="AI4143">
            <v>4</v>
          </cell>
          <cell r="AJ4143">
            <v>4.3</v>
          </cell>
          <cell r="AK4143">
            <v>0.79400000000000004</v>
          </cell>
        </row>
        <row r="4144">
          <cell r="E4144" t="str">
            <v>ARARAQUARA</v>
          </cell>
          <cell r="F4144" t="str">
            <v>AMERICO BRASILIENSE</v>
          </cell>
          <cell r="G4144" t="str">
            <v>Nível 4, 5 e 6</v>
          </cell>
          <cell r="H4144">
            <v>1</v>
          </cell>
          <cell r="I4144">
            <v>4</v>
          </cell>
          <cell r="J4144">
            <v>0</v>
          </cell>
          <cell r="K4144">
            <v>179</v>
          </cell>
          <cell r="L4144">
            <v>345</v>
          </cell>
          <cell r="M4144">
            <v>524</v>
          </cell>
          <cell r="N4144">
            <v>0</v>
          </cell>
          <cell r="O4144">
            <v>4.3</v>
          </cell>
          <cell r="P4144">
            <v>2.9</v>
          </cell>
          <cell r="Q4144">
            <v>3.4</v>
          </cell>
          <cell r="R4144">
            <v>0</v>
          </cell>
          <cell r="S4144">
            <v>179</v>
          </cell>
          <cell r="T4144">
            <v>345</v>
          </cell>
          <cell r="U4144">
            <v>524</v>
          </cell>
          <cell r="V4144">
            <v>3.4</v>
          </cell>
          <cell r="W4144" t="str">
            <v>AF + EM</v>
          </cell>
          <cell r="X4144" t="str">
            <v>AF + EM</v>
          </cell>
          <cell r="Y4144">
            <v>3.6</v>
          </cell>
          <cell r="Z4144">
            <v>3.8</v>
          </cell>
          <cell r="AA4144">
            <v>0.8</v>
          </cell>
          <cell r="AB4144" t="str">
            <v>Continuidade de Atendimento</v>
          </cell>
          <cell r="AC4144" t="str">
            <v>-</v>
          </cell>
          <cell r="AD4144">
            <v>3.8</v>
          </cell>
          <cell r="AE4144">
            <v>4.0999999999999996</v>
          </cell>
          <cell r="AF4144">
            <v>4.3</v>
          </cell>
          <cell r="AG4144">
            <v>0.79800000000000004</v>
          </cell>
          <cell r="AH4144">
            <v>3.7</v>
          </cell>
          <cell r="AI4144">
            <v>4</v>
          </cell>
          <cell r="AJ4144">
            <v>4.3</v>
          </cell>
          <cell r="AK4144">
            <v>0.79400000000000004</v>
          </cell>
        </row>
        <row r="4145">
          <cell r="E4145" t="str">
            <v>ARARAQUARA</v>
          </cell>
          <cell r="F4145" t="str">
            <v>ARARAQUARA</v>
          </cell>
          <cell r="G4145" t="str">
            <v>Nível 1, 2 e 3</v>
          </cell>
          <cell r="H4145">
            <v>1</v>
          </cell>
          <cell r="I4145">
            <v>2</v>
          </cell>
          <cell r="J4145">
            <v>86</v>
          </cell>
          <cell r="K4145">
            <v>0</v>
          </cell>
          <cell r="L4145">
            <v>0</v>
          </cell>
          <cell r="M4145">
            <v>86</v>
          </cell>
          <cell r="N4145">
            <v>6.4</v>
          </cell>
          <cell r="O4145">
            <v>0</v>
          </cell>
          <cell r="P4145">
            <v>0</v>
          </cell>
          <cell r="Q4145">
            <v>6.4</v>
          </cell>
          <cell r="R4145">
            <v>86</v>
          </cell>
          <cell r="S4145">
            <v>0</v>
          </cell>
          <cell r="T4145">
            <v>0</v>
          </cell>
          <cell r="U4145">
            <v>86</v>
          </cell>
          <cell r="V4145">
            <v>6.4</v>
          </cell>
          <cell r="W4145" t="str">
            <v>AI</v>
          </cell>
          <cell r="X4145" t="str">
            <v>AI</v>
          </cell>
          <cell r="Y4145">
            <v>6.6</v>
          </cell>
          <cell r="Z4145">
            <v>6.7</v>
          </cell>
          <cell r="AA4145">
            <v>0.8</v>
          </cell>
          <cell r="AB4145" t="str">
            <v>Continuidade de Atendimento</v>
          </cell>
          <cell r="AC4145" t="str">
            <v>-</v>
          </cell>
          <cell r="AD4145">
            <v>3.8</v>
          </cell>
          <cell r="AE4145">
            <v>4.0999999999999996</v>
          </cell>
          <cell r="AF4145">
            <v>4.3</v>
          </cell>
          <cell r="AG4145">
            <v>0.79800000000000004</v>
          </cell>
          <cell r="AH4145">
            <v>3.7</v>
          </cell>
          <cell r="AI4145">
            <v>4</v>
          </cell>
          <cell r="AJ4145">
            <v>4.3</v>
          </cell>
          <cell r="AK4145">
            <v>0.79400000000000004</v>
          </cell>
        </row>
        <row r="4146">
          <cell r="E4146" t="str">
            <v>BARRETOS</v>
          </cell>
          <cell r="F4146" t="str">
            <v>BARRETOS</v>
          </cell>
          <cell r="G4146" t="str">
            <v>Nível 4, 5 e 6</v>
          </cell>
          <cell r="H4146">
            <v>1</v>
          </cell>
          <cell r="I4146">
            <v>4</v>
          </cell>
          <cell r="J4146">
            <v>0</v>
          </cell>
          <cell r="K4146">
            <v>365</v>
          </cell>
          <cell r="L4146">
            <v>307</v>
          </cell>
          <cell r="M4146">
            <v>672</v>
          </cell>
          <cell r="N4146">
            <v>0</v>
          </cell>
          <cell r="O4146">
            <v>3.7</v>
          </cell>
          <cell r="P4146">
            <v>2.7</v>
          </cell>
          <cell r="Q4146">
            <v>3.2</v>
          </cell>
          <cell r="R4146">
            <v>0</v>
          </cell>
          <cell r="S4146">
            <v>365</v>
          </cell>
          <cell r="T4146">
            <v>307</v>
          </cell>
          <cell r="U4146">
            <v>672</v>
          </cell>
          <cell r="V4146">
            <v>3.2</v>
          </cell>
          <cell r="W4146" t="str">
            <v>AF + EM</v>
          </cell>
          <cell r="X4146" t="str">
            <v>AF + EM</v>
          </cell>
          <cell r="Y4146">
            <v>3.4</v>
          </cell>
          <cell r="Z4146">
            <v>3.7</v>
          </cell>
          <cell r="AA4146">
            <v>0.8</v>
          </cell>
          <cell r="AB4146" t="str">
            <v>Continuidade de Atendimento</v>
          </cell>
          <cell r="AC4146" t="str">
            <v>-</v>
          </cell>
          <cell r="AD4146">
            <v>3.8</v>
          </cell>
          <cell r="AE4146">
            <v>4</v>
          </cell>
          <cell r="AF4146">
            <v>4.3</v>
          </cell>
          <cell r="AG4146">
            <v>0.79600000000000004</v>
          </cell>
          <cell r="AH4146">
            <v>3.7</v>
          </cell>
          <cell r="AI4146">
            <v>4</v>
          </cell>
          <cell r="AJ4146">
            <v>4.3</v>
          </cell>
          <cell r="AK4146">
            <v>0.79400000000000004</v>
          </cell>
        </row>
        <row r="4147">
          <cell r="E4147" t="str">
            <v>BARRETOS</v>
          </cell>
          <cell r="F4147" t="str">
            <v>BARRETOS</v>
          </cell>
          <cell r="G4147" t="str">
            <v>Nível 1, 2 e 3</v>
          </cell>
          <cell r="H4147">
            <v>2</v>
          </cell>
          <cell r="I4147">
            <v>5</v>
          </cell>
          <cell r="J4147">
            <v>0</v>
          </cell>
          <cell r="K4147">
            <v>68</v>
          </cell>
          <cell r="L4147">
            <v>36</v>
          </cell>
          <cell r="M4147">
            <v>104</v>
          </cell>
          <cell r="N4147">
            <v>0</v>
          </cell>
          <cell r="O4147">
            <v>4.4000000000000004</v>
          </cell>
          <cell r="P4147">
            <v>3.1</v>
          </cell>
          <cell r="Q4147">
            <v>4</v>
          </cell>
          <cell r="R4147">
            <v>0</v>
          </cell>
          <cell r="S4147">
            <v>68</v>
          </cell>
          <cell r="T4147">
            <v>36</v>
          </cell>
          <cell r="U4147">
            <v>104</v>
          </cell>
          <cell r="V4147">
            <v>4</v>
          </cell>
          <cell r="W4147" t="str">
            <v>AF + EM</v>
          </cell>
          <cell r="X4147" t="str">
            <v>AF + EM</v>
          </cell>
          <cell r="Y4147">
            <v>4.4000000000000004</v>
          </cell>
          <cell r="Z4147">
            <v>4.7</v>
          </cell>
          <cell r="AA4147">
            <v>0.8</v>
          </cell>
          <cell r="AB4147" t="str">
            <v>Continuidade de Atendimento</v>
          </cell>
          <cell r="AC4147" t="str">
            <v>-</v>
          </cell>
          <cell r="AD4147">
            <v>3.8</v>
          </cell>
          <cell r="AE4147">
            <v>4</v>
          </cell>
          <cell r="AF4147">
            <v>4.3</v>
          </cell>
          <cell r="AG4147">
            <v>0.79600000000000004</v>
          </cell>
          <cell r="AH4147">
            <v>3.7</v>
          </cell>
          <cell r="AI4147">
            <v>4</v>
          </cell>
          <cell r="AJ4147">
            <v>4.3</v>
          </cell>
          <cell r="AK4147">
            <v>0.79400000000000004</v>
          </cell>
        </row>
        <row r="4148">
          <cell r="E4148" t="str">
            <v>TAQUARITINGA</v>
          </cell>
          <cell r="F4148" t="str">
            <v>DOBRADA</v>
          </cell>
          <cell r="G4148" t="str">
            <v>Nível 1, 2 e 3</v>
          </cell>
          <cell r="H4148">
            <v>2</v>
          </cell>
          <cell r="I4148">
            <v>1</v>
          </cell>
          <cell r="J4148">
            <v>64</v>
          </cell>
          <cell r="K4148">
            <v>0</v>
          </cell>
          <cell r="L4148">
            <v>0</v>
          </cell>
          <cell r="M4148">
            <v>64</v>
          </cell>
          <cell r="N4148">
            <v>6.6</v>
          </cell>
          <cell r="O4148">
            <v>0</v>
          </cell>
          <cell r="P4148">
            <v>0</v>
          </cell>
          <cell r="Q4148">
            <v>6.6</v>
          </cell>
          <cell r="R4148">
            <v>64</v>
          </cell>
          <cell r="S4148">
            <v>0</v>
          </cell>
          <cell r="T4148">
            <v>0</v>
          </cell>
          <cell r="U4148">
            <v>64</v>
          </cell>
          <cell r="V4148">
            <v>6.6</v>
          </cell>
          <cell r="W4148" t="str">
            <v>AI</v>
          </cell>
          <cell r="X4148" t="str">
            <v>AI</v>
          </cell>
          <cell r="Y4148">
            <v>6.8</v>
          </cell>
          <cell r="Z4148">
            <v>7</v>
          </cell>
          <cell r="AA4148">
            <v>0.8</v>
          </cell>
          <cell r="AB4148" t="str">
            <v>Continuidade de Atendimento</v>
          </cell>
          <cell r="AC4148" t="str">
            <v>-</v>
          </cell>
          <cell r="AD4148">
            <v>4</v>
          </cell>
          <cell r="AE4148">
            <v>4.2</v>
          </cell>
          <cell r="AF4148">
            <v>4.5</v>
          </cell>
          <cell r="AG4148">
            <v>0.79700000000000004</v>
          </cell>
          <cell r="AH4148">
            <v>3.7</v>
          </cell>
          <cell r="AI4148">
            <v>4</v>
          </cell>
          <cell r="AJ4148">
            <v>4.3</v>
          </cell>
          <cell r="AK4148">
            <v>0.79400000000000004</v>
          </cell>
        </row>
        <row r="4149">
          <cell r="E4149" t="str">
            <v>FRANCA</v>
          </cell>
          <cell r="F4149" t="str">
            <v>FRANCA</v>
          </cell>
          <cell r="G4149" t="str">
            <v>Nível 1, 2 e 3</v>
          </cell>
          <cell r="H4149">
            <v>1</v>
          </cell>
          <cell r="I4149">
            <v>2</v>
          </cell>
          <cell r="J4149">
            <v>0</v>
          </cell>
          <cell r="K4149">
            <v>537</v>
          </cell>
          <cell r="L4149">
            <v>0</v>
          </cell>
          <cell r="M4149">
            <v>537</v>
          </cell>
          <cell r="N4149">
            <v>0</v>
          </cell>
          <cell r="O4149">
            <v>4.5</v>
          </cell>
          <cell r="P4149">
            <v>0</v>
          </cell>
          <cell r="Q4149">
            <v>4.5</v>
          </cell>
          <cell r="R4149">
            <v>0</v>
          </cell>
          <cell r="S4149">
            <v>537</v>
          </cell>
          <cell r="T4149">
            <v>0</v>
          </cell>
          <cell r="U4149">
            <v>537</v>
          </cell>
          <cell r="V4149">
            <v>4.5</v>
          </cell>
          <cell r="W4149" t="str">
            <v>AF</v>
          </cell>
          <cell r="X4149" t="str">
            <v>AF</v>
          </cell>
          <cell r="Y4149">
            <v>4.7</v>
          </cell>
          <cell r="Z4149">
            <v>5</v>
          </cell>
          <cell r="AA4149">
            <v>0.8</v>
          </cell>
          <cell r="AB4149" t="str">
            <v>Continuidade de Atendimento</v>
          </cell>
          <cell r="AC4149" t="str">
            <v>-</v>
          </cell>
          <cell r="AD4149">
            <v>4.0999999999999996</v>
          </cell>
          <cell r="AE4149">
            <v>4.3</v>
          </cell>
          <cell r="AF4149">
            <v>4.5999999999999996</v>
          </cell>
          <cell r="AG4149">
            <v>0.79400000000000004</v>
          </cell>
          <cell r="AH4149">
            <v>3.7</v>
          </cell>
          <cell r="AI4149">
            <v>4</v>
          </cell>
          <cell r="AJ4149">
            <v>4.3</v>
          </cell>
          <cell r="AK4149">
            <v>0.79400000000000004</v>
          </cell>
        </row>
        <row r="4150">
          <cell r="E4150" t="str">
            <v>FRANCA</v>
          </cell>
          <cell r="F4150" t="str">
            <v>FRANCA</v>
          </cell>
          <cell r="G4150" t="str">
            <v>Nível 1, 2 e 3</v>
          </cell>
          <cell r="H4150">
            <v>1</v>
          </cell>
          <cell r="I4150">
            <v>6</v>
          </cell>
          <cell r="J4150">
            <v>57</v>
          </cell>
          <cell r="K4150">
            <v>0</v>
          </cell>
          <cell r="L4150">
            <v>0</v>
          </cell>
          <cell r="M4150">
            <v>57</v>
          </cell>
          <cell r="N4150">
            <v>6.1</v>
          </cell>
          <cell r="O4150">
            <v>0</v>
          </cell>
          <cell r="P4150">
            <v>0</v>
          </cell>
          <cell r="Q4150">
            <v>6.1</v>
          </cell>
          <cell r="R4150">
            <v>57</v>
          </cell>
          <cell r="S4150">
            <v>0</v>
          </cell>
          <cell r="T4150">
            <v>0</v>
          </cell>
          <cell r="U4150">
            <v>57</v>
          </cell>
          <cell r="V4150">
            <v>6.1</v>
          </cell>
          <cell r="W4150" t="str">
            <v>AI</v>
          </cell>
          <cell r="X4150" t="str">
            <v>AI</v>
          </cell>
          <cell r="Y4150">
            <v>6.3</v>
          </cell>
          <cell r="Z4150">
            <v>6.5</v>
          </cell>
          <cell r="AA4150">
            <v>0.8</v>
          </cell>
          <cell r="AB4150" t="str">
            <v>Continuidade de Atendimento</v>
          </cell>
          <cell r="AC4150" t="str">
            <v>-</v>
          </cell>
          <cell r="AD4150">
            <v>4.0999999999999996</v>
          </cell>
          <cell r="AE4150">
            <v>4.3</v>
          </cell>
          <cell r="AF4150">
            <v>4.5999999999999996</v>
          </cell>
          <cell r="AG4150">
            <v>0.79400000000000004</v>
          </cell>
          <cell r="AH4150">
            <v>3.7</v>
          </cell>
          <cell r="AI4150">
            <v>4</v>
          </cell>
          <cell r="AJ4150">
            <v>4.3</v>
          </cell>
          <cell r="AK4150">
            <v>0.79400000000000004</v>
          </cell>
        </row>
        <row r="4151">
          <cell r="E4151" t="str">
            <v>FRANCA</v>
          </cell>
          <cell r="F4151" t="str">
            <v>FRANCA</v>
          </cell>
          <cell r="G4151" t="str">
            <v>Nível 1, 2 e 3</v>
          </cell>
          <cell r="H4151">
            <v>2</v>
          </cell>
          <cell r="I4151">
            <v>5</v>
          </cell>
          <cell r="J4151">
            <v>45</v>
          </cell>
          <cell r="K4151">
            <v>0</v>
          </cell>
          <cell r="L4151">
            <v>0</v>
          </cell>
          <cell r="M4151">
            <v>45</v>
          </cell>
          <cell r="N4151">
            <v>6.7</v>
          </cell>
          <cell r="O4151">
            <v>0</v>
          </cell>
          <cell r="P4151">
            <v>0</v>
          </cell>
          <cell r="Q4151">
            <v>6.7</v>
          </cell>
          <cell r="R4151">
            <v>45</v>
          </cell>
          <cell r="S4151">
            <v>0</v>
          </cell>
          <cell r="T4151">
            <v>0</v>
          </cell>
          <cell r="U4151">
            <v>45</v>
          </cell>
          <cell r="V4151">
            <v>6.7</v>
          </cell>
          <cell r="W4151" t="str">
            <v>AI</v>
          </cell>
          <cell r="X4151" t="str">
            <v>AI</v>
          </cell>
          <cell r="Y4151">
            <v>6.9</v>
          </cell>
          <cell r="Z4151">
            <v>7.2</v>
          </cell>
          <cell r="AA4151">
            <v>0.8</v>
          </cell>
          <cell r="AB4151" t="str">
            <v>Continuidade de Atendimento</v>
          </cell>
          <cell r="AC4151" t="str">
            <v>-</v>
          </cell>
          <cell r="AD4151">
            <v>4.0999999999999996</v>
          </cell>
          <cell r="AE4151">
            <v>4.3</v>
          </cell>
          <cell r="AF4151">
            <v>4.5999999999999996</v>
          </cell>
          <cell r="AG4151">
            <v>0.79400000000000004</v>
          </cell>
          <cell r="AH4151">
            <v>3.7</v>
          </cell>
          <cell r="AI4151">
            <v>4</v>
          </cell>
          <cell r="AJ4151">
            <v>4.3</v>
          </cell>
          <cell r="AK4151">
            <v>0.79400000000000004</v>
          </cell>
        </row>
        <row r="4152">
          <cell r="E4152" t="str">
            <v>SAO CARLOS</v>
          </cell>
          <cell r="F4152" t="str">
            <v>IBATE</v>
          </cell>
          <cell r="G4152" t="str">
            <v>Nível 1, 2 e 3</v>
          </cell>
          <cell r="H4152">
            <v>1</v>
          </cell>
          <cell r="I4152">
            <v>6</v>
          </cell>
          <cell r="J4152">
            <v>0</v>
          </cell>
          <cell r="K4152">
            <v>266</v>
          </cell>
          <cell r="L4152">
            <v>97</v>
          </cell>
          <cell r="M4152">
            <v>363</v>
          </cell>
          <cell r="N4152">
            <v>0</v>
          </cell>
          <cell r="O4152">
            <v>4.7</v>
          </cell>
          <cell r="P4152">
            <v>3.4</v>
          </cell>
          <cell r="Q4152">
            <v>4.4000000000000004</v>
          </cell>
          <cell r="R4152">
            <v>0</v>
          </cell>
          <cell r="S4152">
            <v>266</v>
          </cell>
          <cell r="T4152">
            <v>97</v>
          </cell>
          <cell r="U4152">
            <v>363</v>
          </cell>
          <cell r="V4152">
            <v>4.4000000000000004</v>
          </cell>
          <cell r="W4152" t="str">
            <v>AF + EM</v>
          </cell>
          <cell r="X4152" t="str">
            <v>AF + EM</v>
          </cell>
          <cell r="Y4152">
            <v>4.7</v>
          </cell>
          <cell r="Z4152">
            <v>4.9000000000000004</v>
          </cell>
          <cell r="AA4152">
            <v>0.8</v>
          </cell>
          <cell r="AB4152" t="str">
            <v>Continuidade de Atendimento</v>
          </cell>
          <cell r="AC4152" t="str">
            <v>-</v>
          </cell>
          <cell r="AD4152">
            <v>4</v>
          </cell>
          <cell r="AE4152">
            <v>4.2</v>
          </cell>
          <cell r="AF4152">
            <v>4.5</v>
          </cell>
          <cell r="AG4152">
            <v>0.79700000000000004</v>
          </cell>
          <cell r="AH4152">
            <v>3.7</v>
          </cell>
          <cell r="AI4152">
            <v>4</v>
          </cell>
          <cell r="AJ4152">
            <v>4.3</v>
          </cell>
          <cell r="AK4152">
            <v>0.79400000000000004</v>
          </cell>
        </row>
        <row r="4153">
          <cell r="E4153" t="str">
            <v>RIBEIRAO PRETO</v>
          </cell>
          <cell r="F4153" t="str">
            <v>RIBEIRAO PRETO</v>
          </cell>
          <cell r="G4153" t="str">
            <v>Nível 1, 2 e 3</v>
          </cell>
          <cell r="H4153">
            <v>2</v>
          </cell>
          <cell r="I4153">
            <v>5</v>
          </cell>
          <cell r="J4153">
            <v>0</v>
          </cell>
          <cell r="K4153">
            <v>247</v>
          </cell>
          <cell r="L4153">
            <v>0</v>
          </cell>
          <cell r="M4153">
            <v>247</v>
          </cell>
          <cell r="N4153">
            <v>0</v>
          </cell>
          <cell r="O4153">
            <v>4.0999999999999996</v>
          </cell>
          <cell r="P4153">
            <v>0</v>
          </cell>
          <cell r="Q4153">
            <v>4.0999999999999996</v>
          </cell>
          <cell r="R4153">
            <v>0</v>
          </cell>
          <cell r="S4153">
            <v>247</v>
          </cell>
          <cell r="T4153">
            <v>0</v>
          </cell>
          <cell r="U4153">
            <v>247</v>
          </cell>
          <cell r="V4153">
            <v>4.0999999999999996</v>
          </cell>
          <cell r="W4153" t="str">
            <v>AF</v>
          </cell>
          <cell r="X4153" t="str">
            <v>AF</v>
          </cell>
          <cell r="Y4153">
            <v>4.5</v>
          </cell>
          <cell r="Z4153">
            <v>4.9000000000000004</v>
          </cell>
          <cell r="AA4153">
            <v>0.8</v>
          </cell>
          <cell r="AB4153" t="str">
            <v>Continuidade de Atendimento</v>
          </cell>
          <cell r="AC4153" t="str">
            <v>-</v>
          </cell>
          <cell r="AD4153">
            <v>3.7</v>
          </cell>
          <cell r="AE4153">
            <v>3.9</v>
          </cell>
          <cell r="AF4153">
            <v>4.2</v>
          </cell>
          <cell r="AG4153">
            <v>0.79800000000000004</v>
          </cell>
          <cell r="AH4153">
            <v>3.7</v>
          </cell>
          <cell r="AI4153">
            <v>4</v>
          </cell>
          <cell r="AJ4153">
            <v>4.3</v>
          </cell>
          <cell r="AK4153">
            <v>0.79400000000000004</v>
          </cell>
        </row>
        <row r="4154">
          <cell r="E4154" t="str">
            <v>RIBEIRAO PRETO</v>
          </cell>
          <cell r="F4154" t="str">
            <v>RIBEIRAO PRETO</v>
          </cell>
          <cell r="G4154" t="str">
            <v>Nível 4, 5 e 6</v>
          </cell>
          <cell r="H4154">
            <v>1</v>
          </cell>
          <cell r="I4154">
            <v>4</v>
          </cell>
          <cell r="J4154">
            <v>23</v>
          </cell>
          <cell r="K4154">
            <v>160</v>
          </cell>
          <cell r="L4154">
            <v>133</v>
          </cell>
          <cell r="M4154">
            <v>316</v>
          </cell>
          <cell r="N4154">
            <v>4.5999999999999996</v>
          </cell>
          <cell r="O4154">
            <v>4</v>
          </cell>
          <cell r="P4154">
            <v>3</v>
          </cell>
          <cell r="Q4154">
            <v>3.6</v>
          </cell>
          <cell r="R4154">
            <v>23</v>
          </cell>
          <cell r="S4154">
            <v>160</v>
          </cell>
          <cell r="T4154">
            <v>133</v>
          </cell>
          <cell r="U4154">
            <v>316</v>
          </cell>
          <cell r="V4154">
            <v>3.6</v>
          </cell>
          <cell r="W4154" t="str">
            <v>AI + AF + EM</v>
          </cell>
          <cell r="X4154" t="str">
            <v>AI + AF + EM</v>
          </cell>
          <cell r="Y4154">
            <v>3.8</v>
          </cell>
          <cell r="Z4154">
            <v>4.0999999999999996</v>
          </cell>
          <cell r="AA4154">
            <v>0.8</v>
          </cell>
          <cell r="AB4154" t="str">
            <v>Continuidade de Atendimento</v>
          </cell>
          <cell r="AC4154" t="str">
            <v>-</v>
          </cell>
          <cell r="AD4154">
            <v>3.7</v>
          </cell>
          <cell r="AE4154">
            <v>3.9</v>
          </cell>
          <cell r="AF4154">
            <v>4.2</v>
          </cell>
          <cell r="AG4154">
            <v>0.79800000000000004</v>
          </cell>
          <cell r="AH4154">
            <v>3.7</v>
          </cell>
          <cell r="AI4154">
            <v>4</v>
          </cell>
          <cell r="AJ4154">
            <v>4.3</v>
          </cell>
          <cell r="AK4154">
            <v>0.79400000000000004</v>
          </cell>
        </row>
        <row r="4155">
          <cell r="E4155" t="str">
            <v>PIRASSUNUNGA</v>
          </cell>
          <cell r="F4155" t="str">
            <v>SANTA RITA DO PASSA QUATRO</v>
          </cell>
          <cell r="G4155" t="str">
            <v>Nível 4, 5 e 6</v>
          </cell>
          <cell r="H4155">
            <v>1</v>
          </cell>
          <cell r="I4155">
            <v>4</v>
          </cell>
          <cell r="J4155">
            <v>0</v>
          </cell>
          <cell r="K4155">
            <v>191</v>
          </cell>
          <cell r="L4155">
            <v>206</v>
          </cell>
          <cell r="M4155">
            <v>397</v>
          </cell>
          <cell r="N4155">
            <v>0</v>
          </cell>
          <cell r="O4155">
            <v>4.3</v>
          </cell>
          <cell r="P4155">
            <v>2.9</v>
          </cell>
          <cell r="Q4155">
            <v>3.6</v>
          </cell>
          <cell r="R4155">
            <v>0</v>
          </cell>
          <cell r="S4155">
            <v>191</v>
          </cell>
          <cell r="T4155">
            <v>206</v>
          </cell>
          <cell r="U4155">
            <v>397</v>
          </cell>
          <cell r="V4155">
            <v>3.6</v>
          </cell>
          <cell r="W4155" t="str">
            <v>AF + EM</v>
          </cell>
          <cell r="X4155" t="str">
            <v>AF + EM</v>
          </cell>
          <cell r="Y4155">
            <v>3.8</v>
          </cell>
          <cell r="Z4155">
            <v>4</v>
          </cell>
          <cell r="AA4155">
            <v>0.79100000000000004</v>
          </cell>
          <cell r="AB4155" t="str">
            <v>Continuidade de Atendimento</v>
          </cell>
          <cell r="AC4155" t="str">
            <v>-</v>
          </cell>
          <cell r="AD4155">
            <v>3.8</v>
          </cell>
          <cell r="AE4155">
            <v>4</v>
          </cell>
          <cell r="AF4155">
            <v>4.3</v>
          </cell>
          <cell r="AG4155">
            <v>0.79600000000000004</v>
          </cell>
          <cell r="AH4155">
            <v>3.7</v>
          </cell>
          <cell r="AI4155">
            <v>4</v>
          </cell>
          <cell r="AJ4155">
            <v>4.3</v>
          </cell>
          <cell r="AK4155">
            <v>0.79400000000000004</v>
          </cell>
        </row>
        <row r="4156">
          <cell r="E4156" t="str">
            <v>SAO CARLOS</v>
          </cell>
          <cell r="F4156" t="str">
            <v>SAO CARLOS</v>
          </cell>
          <cell r="G4156" t="str">
            <v>Nível 4, 5 e 6</v>
          </cell>
          <cell r="H4156">
            <v>2</v>
          </cell>
          <cell r="I4156">
            <v>3</v>
          </cell>
          <cell r="J4156">
            <v>23</v>
          </cell>
          <cell r="K4156">
            <v>97</v>
          </cell>
          <cell r="L4156">
            <v>133</v>
          </cell>
          <cell r="M4156">
            <v>253</v>
          </cell>
          <cell r="N4156">
            <v>4.9000000000000004</v>
          </cell>
          <cell r="O4156">
            <v>4.2</v>
          </cell>
          <cell r="P4156">
            <v>2.8</v>
          </cell>
          <cell r="Q4156">
            <v>3.5</v>
          </cell>
          <cell r="R4156">
            <v>23</v>
          </cell>
          <cell r="S4156">
            <v>97</v>
          </cell>
          <cell r="T4156">
            <v>133</v>
          </cell>
          <cell r="U4156">
            <v>253</v>
          </cell>
          <cell r="V4156">
            <v>3.5</v>
          </cell>
          <cell r="W4156" t="str">
            <v>AI + AF + EM</v>
          </cell>
          <cell r="X4156" t="str">
            <v>AI + AF + EM</v>
          </cell>
          <cell r="Y4156">
            <v>3.8</v>
          </cell>
          <cell r="Z4156">
            <v>4.0999999999999996</v>
          </cell>
          <cell r="AA4156">
            <v>0.8</v>
          </cell>
          <cell r="AB4156" t="str">
            <v>Continuidade de Atendimento</v>
          </cell>
          <cell r="AC4156" t="str">
            <v>-</v>
          </cell>
          <cell r="AD4156">
            <v>4</v>
          </cell>
          <cell r="AE4156">
            <v>4.2</v>
          </cell>
          <cell r="AF4156">
            <v>4.5</v>
          </cell>
          <cell r="AG4156">
            <v>0.79700000000000004</v>
          </cell>
          <cell r="AH4156">
            <v>3.7</v>
          </cell>
          <cell r="AI4156">
            <v>4</v>
          </cell>
          <cell r="AJ4156">
            <v>4.3</v>
          </cell>
          <cell r="AK4156">
            <v>0.79400000000000004</v>
          </cell>
        </row>
        <row r="4157">
          <cell r="E4157" t="str">
            <v>SAO VICENTE</v>
          </cell>
          <cell r="F4157" t="str">
            <v>ITANHAEM</v>
          </cell>
          <cell r="G4157" t="str">
            <v>Nível 4, 5 e 6</v>
          </cell>
          <cell r="H4157">
            <v>2</v>
          </cell>
          <cell r="I4157">
            <v>7</v>
          </cell>
          <cell r="J4157">
            <v>0</v>
          </cell>
          <cell r="K4157">
            <v>99</v>
          </cell>
          <cell r="L4157">
            <v>180</v>
          </cell>
          <cell r="M4157">
            <v>279</v>
          </cell>
          <cell r="N4157">
            <v>0</v>
          </cell>
          <cell r="O4157">
            <v>4.3</v>
          </cell>
          <cell r="P4157">
            <v>2.6</v>
          </cell>
          <cell r="Q4157">
            <v>3.2</v>
          </cell>
          <cell r="R4157">
            <v>0</v>
          </cell>
          <cell r="S4157">
            <v>99</v>
          </cell>
          <cell r="T4157">
            <v>180</v>
          </cell>
          <cell r="U4157">
            <v>279</v>
          </cell>
          <cell r="V4157">
            <v>3.2</v>
          </cell>
          <cell r="W4157" t="str">
            <v>AF + EM</v>
          </cell>
          <cell r="X4157" t="str">
            <v>AF + EM</v>
          </cell>
          <cell r="Y4157">
            <v>3.6</v>
          </cell>
          <cell r="Z4157">
            <v>3.9</v>
          </cell>
          <cell r="AA4157">
            <v>0.78200000000000003</v>
          </cell>
          <cell r="AB4157" t="str">
            <v>Continuidade de Atendimento</v>
          </cell>
          <cell r="AC4157" t="str">
            <v>-</v>
          </cell>
          <cell r="AD4157">
            <v>3.3</v>
          </cell>
          <cell r="AE4157">
            <v>3.6</v>
          </cell>
          <cell r="AF4157">
            <v>3.9</v>
          </cell>
          <cell r="AG4157">
            <v>0.78900000000000003</v>
          </cell>
          <cell r="AH4157">
            <v>3.7</v>
          </cell>
          <cell r="AI4157">
            <v>4</v>
          </cell>
          <cell r="AJ4157">
            <v>4.3</v>
          </cell>
          <cell r="AK4157">
            <v>0.79400000000000004</v>
          </cell>
        </row>
        <row r="4158">
          <cell r="E4158" t="str">
            <v>SAO VICENTE</v>
          </cell>
          <cell r="F4158" t="str">
            <v>PRAIA GRANDE</v>
          </cell>
          <cell r="G4158" t="str">
            <v>Nível 4, 5 e 6</v>
          </cell>
          <cell r="H4158">
            <v>2</v>
          </cell>
          <cell r="I4158">
            <v>3</v>
          </cell>
          <cell r="J4158">
            <v>0</v>
          </cell>
          <cell r="K4158">
            <v>169</v>
          </cell>
          <cell r="L4158">
            <v>658</v>
          </cell>
          <cell r="M4158">
            <v>827</v>
          </cell>
          <cell r="N4158">
            <v>0</v>
          </cell>
          <cell r="O4158">
            <v>3.6</v>
          </cell>
          <cell r="P4158">
            <v>2.7</v>
          </cell>
          <cell r="Q4158">
            <v>2.9</v>
          </cell>
          <cell r="R4158">
            <v>0</v>
          </cell>
          <cell r="S4158">
            <v>169</v>
          </cell>
          <cell r="T4158">
            <v>658</v>
          </cell>
          <cell r="U4158">
            <v>827</v>
          </cell>
          <cell r="V4158">
            <v>2.9</v>
          </cell>
          <cell r="W4158" t="str">
            <v>AF + EM</v>
          </cell>
          <cell r="X4158" t="str">
            <v>AF + EM</v>
          </cell>
          <cell r="Y4158">
            <v>3.2</v>
          </cell>
          <cell r="Z4158">
            <v>3.6</v>
          </cell>
          <cell r="AA4158">
            <v>0.78200000000000003</v>
          </cell>
          <cell r="AB4158" t="str">
            <v>Continuidade de Atendimento</v>
          </cell>
          <cell r="AC4158" t="str">
            <v>-</v>
          </cell>
          <cell r="AD4158">
            <v>3.3</v>
          </cell>
          <cell r="AE4158">
            <v>3.6</v>
          </cell>
          <cell r="AF4158">
            <v>3.9</v>
          </cell>
          <cell r="AG4158">
            <v>0.78900000000000003</v>
          </cell>
          <cell r="AH4158">
            <v>3.7</v>
          </cell>
          <cell r="AI4158">
            <v>4</v>
          </cell>
          <cell r="AJ4158">
            <v>4.3</v>
          </cell>
          <cell r="AK4158">
            <v>0.79400000000000004</v>
          </cell>
        </row>
        <row r="4159">
          <cell r="E4159" t="str">
            <v>JACAREI</v>
          </cell>
          <cell r="F4159" t="str">
            <v>JACAREI</v>
          </cell>
          <cell r="G4159" t="str">
            <v>Nível 4, 5 e 6</v>
          </cell>
          <cell r="H4159">
            <v>1</v>
          </cell>
          <cell r="I4159">
            <v>4</v>
          </cell>
          <cell r="J4159">
            <v>0</v>
          </cell>
          <cell r="K4159">
            <v>326</v>
          </cell>
          <cell r="L4159">
            <v>98</v>
          </cell>
          <cell r="M4159">
            <v>424</v>
          </cell>
          <cell r="N4159">
            <v>0</v>
          </cell>
          <cell r="O4159">
            <v>3.9</v>
          </cell>
          <cell r="P4159">
            <v>2.8</v>
          </cell>
          <cell r="Q4159">
            <v>3.6</v>
          </cell>
          <cell r="R4159">
            <v>0</v>
          </cell>
          <cell r="S4159">
            <v>326</v>
          </cell>
          <cell r="T4159">
            <v>98</v>
          </cell>
          <cell r="U4159">
            <v>424</v>
          </cell>
          <cell r="V4159">
            <v>3.6</v>
          </cell>
          <cell r="W4159" t="str">
            <v>AF + EM</v>
          </cell>
          <cell r="X4159" t="str">
            <v>AF + EM</v>
          </cell>
          <cell r="Y4159">
            <v>3.8</v>
          </cell>
          <cell r="Z4159">
            <v>4.0999999999999996</v>
          </cell>
          <cell r="AA4159">
            <v>0.79300000000000004</v>
          </cell>
          <cell r="AB4159" t="str">
            <v>Continuidade de Atendimento</v>
          </cell>
          <cell r="AC4159" t="str">
            <v>-</v>
          </cell>
          <cell r="AD4159">
            <v>3.7</v>
          </cell>
          <cell r="AE4159">
            <v>4</v>
          </cell>
          <cell r="AF4159">
            <v>4.3</v>
          </cell>
          <cell r="AG4159">
            <v>0.79500000000000004</v>
          </cell>
          <cell r="AH4159">
            <v>3.7</v>
          </cell>
          <cell r="AI4159">
            <v>4</v>
          </cell>
          <cell r="AJ4159">
            <v>4.3</v>
          </cell>
          <cell r="AK4159">
            <v>0.79400000000000004</v>
          </cell>
        </row>
        <row r="4160">
          <cell r="E4160" t="str">
            <v>PINDAMONHANGABA</v>
          </cell>
          <cell r="F4160" t="str">
            <v>PINDAMONHANGABA</v>
          </cell>
          <cell r="G4160" t="str">
            <v>Nível 4, 5 e 6</v>
          </cell>
          <cell r="H4160">
            <v>1</v>
          </cell>
          <cell r="I4160">
            <v>8</v>
          </cell>
          <cell r="J4160">
            <v>0</v>
          </cell>
          <cell r="K4160">
            <v>302</v>
          </cell>
          <cell r="L4160">
            <v>106</v>
          </cell>
          <cell r="M4160">
            <v>408</v>
          </cell>
          <cell r="N4160">
            <v>0</v>
          </cell>
          <cell r="O4160">
            <v>4.4000000000000004</v>
          </cell>
          <cell r="P4160">
            <v>3.1</v>
          </cell>
          <cell r="Q4160">
            <v>4.0999999999999996</v>
          </cell>
          <cell r="R4160">
            <v>0</v>
          </cell>
          <cell r="S4160">
            <v>302</v>
          </cell>
          <cell r="T4160">
            <v>106</v>
          </cell>
          <cell r="U4160">
            <v>408</v>
          </cell>
          <cell r="V4160">
            <v>4.0999999999999996</v>
          </cell>
          <cell r="W4160" t="str">
            <v>AF + EM</v>
          </cell>
          <cell r="X4160" t="str">
            <v>AF + EM</v>
          </cell>
          <cell r="Y4160">
            <v>4.3</v>
          </cell>
          <cell r="Z4160">
            <v>4.5</v>
          </cell>
          <cell r="AA4160">
            <v>0.8</v>
          </cell>
          <cell r="AB4160" t="str">
            <v>Continuidade de Atendimento</v>
          </cell>
          <cell r="AC4160" t="str">
            <v>-</v>
          </cell>
          <cell r="AD4160">
            <v>3.7</v>
          </cell>
          <cell r="AE4160">
            <v>4</v>
          </cell>
          <cell r="AF4160">
            <v>4.3</v>
          </cell>
          <cell r="AG4160">
            <v>0.79800000000000004</v>
          </cell>
          <cell r="AH4160">
            <v>3.7</v>
          </cell>
          <cell r="AI4160">
            <v>4</v>
          </cell>
          <cell r="AJ4160">
            <v>4.3</v>
          </cell>
          <cell r="AK4160">
            <v>0.79400000000000004</v>
          </cell>
        </row>
        <row r="4161">
          <cell r="E4161" t="str">
            <v>PINDAMONHANGABA</v>
          </cell>
          <cell r="F4161" t="str">
            <v>PINDAMONHANGABA</v>
          </cell>
          <cell r="G4161" t="str">
            <v>Nível 1, 2 e 3</v>
          </cell>
          <cell r="H4161">
            <v>1</v>
          </cell>
          <cell r="I4161">
            <v>2</v>
          </cell>
          <cell r="J4161">
            <v>0</v>
          </cell>
          <cell r="K4161">
            <v>373</v>
          </cell>
          <cell r="L4161">
            <v>0</v>
          </cell>
          <cell r="M4161">
            <v>373</v>
          </cell>
          <cell r="N4161">
            <v>0</v>
          </cell>
          <cell r="O4161">
            <v>4.4000000000000004</v>
          </cell>
          <cell r="P4161">
            <v>0</v>
          </cell>
          <cell r="Q4161">
            <v>4.4000000000000004</v>
          </cell>
          <cell r="R4161">
            <v>0</v>
          </cell>
          <cell r="S4161">
            <v>373</v>
          </cell>
          <cell r="T4161">
            <v>0</v>
          </cell>
          <cell r="U4161">
            <v>373</v>
          </cell>
          <cell r="V4161">
            <v>4.4000000000000004</v>
          </cell>
          <cell r="W4161" t="str">
            <v>AF</v>
          </cell>
          <cell r="X4161" t="str">
            <v>AF</v>
          </cell>
          <cell r="Y4161">
            <v>4.5999999999999996</v>
          </cell>
          <cell r="Z4161">
            <v>4.9000000000000004</v>
          </cell>
          <cell r="AA4161">
            <v>0.8</v>
          </cell>
          <cell r="AB4161" t="str">
            <v>Continuidade de Atendimento</v>
          </cell>
          <cell r="AC4161" t="str">
            <v>-</v>
          </cell>
          <cell r="AD4161">
            <v>3.7</v>
          </cell>
          <cell r="AE4161">
            <v>4</v>
          </cell>
          <cell r="AF4161">
            <v>4.3</v>
          </cell>
          <cell r="AG4161">
            <v>0.79800000000000004</v>
          </cell>
          <cell r="AH4161">
            <v>3.7</v>
          </cell>
          <cell r="AI4161">
            <v>4</v>
          </cell>
          <cell r="AJ4161">
            <v>4.3</v>
          </cell>
          <cell r="AK4161">
            <v>0.79400000000000004</v>
          </cell>
        </row>
        <row r="4162">
          <cell r="E4162" t="str">
            <v>FERNANDOPOLIS</v>
          </cell>
          <cell r="F4162" t="str">
            <v>FERNANDOPOLIS</v>
          </cell>
          <cell r="G4162" t="str">
            <v>Nível 1, 2 e 3</v>
          </cell>
          <cell r="H4162">
            <v>1</v>
          </cell>
          <cell r="I4162">
            <v>6</v>
          </cell>
          <cell r="J4162">
            <v>0</v>
          </cell>
          <cell r="K4162">
            <v>171</v>
          </cell>
          <cell r="L4162">
            <v>82</v>
          </cell>
          <cell r="M4162">
            <v>253</v>
          </cell>
          <cell r="N4162">
            <v>0</v>
          </cell>
          <cell r="O4162">
            <v>4.7</v>
          </cell>
          <cell r="P4162">
            <v>3</v>
          </cell>
          <cell r="Q4162">
            <v>4.0999999999999996</v>
          </cell>
          <cell r="R4162">
            <v>0</v>
          </cell>
          <cell r="S4162">
            <v>171</v>
          </cell>
          <cell r="T4162">
            <v>82</v>
          </cell>
          <cell r="U4162">
            <v>253</v>
          </cell>
          <cell r="V4162">
            <v>4.0999999999999996</v>
          </cell>
          <cell r="W4162" t="str">
            <v>AF + EM</v>
          </cell>
          <cell r="X4162" t="str">
            <v>AF + EM</v>
          </cell>
          <cell r="Y4162">
            <v>4.4000000000000004</v>
          </cell>
          <cell r="Z4162">
            <v>4.7</v>
          </cell>
          <cell r="AA4162">
            <v>0.8</v>
          </cell>
          <cell r="AB4162" t="str">
            <v>Continuidade de Atendimento</v>
          </cell>
          <cell r="AC4162" t="str">
            <v>-</v>
          </cell>
          <cell r="AD4162">
            <v>4.0999999999999996</v>
          </cell>
          <cell r="AE4162">
            <v>4.4000000000000004</v>
          </cell>
          <cell r="AF4162">
            <v>4.7</v>
          </cell>
          <cell r="AG4162">
            <v>0.79600000000000004</v>
          </cell>
          <cell r="AH4162">
            <v>3.7</v>
          </cell>
          <cell r="AI4162">
            <v>4</v>
          </cell>
          <cell r="AJ4162">
            <v>4.3</v>
          </cell>
          <cell r="AK4162">
            <v>0.79400000000000004</v>
          </cell>
        </row>
        <row r="4163">
          <cell r="E4163" t="str">
            <v>SAO JOSE DO RIO PRETO</v>
          </cell>
          <cell r="F4163" t="str">
            <v>SAO JOSE DO RIO PRETO</v>
          </cell>
          <cell r="G4163" t="str">
            <v>Nível 4, 5 e 6</v>
          </cell>
          <cell r="H4163">
            <v>1</v>
          </cell>
          <cell r="I4163">
            <v>4</v>
          </cell>
          <cell r="J4163">
            <v>0</v>
          </cell>
          <cell r="K4163">
            <v>559</v>
          </cell>
          <cell r="L4163">
            <v>491</v>
          </cell>
          <cell r="M4163">
            <v>1050</v>
          </cell>
          <cell r="N4163">
            <v>0</v>
          </cell>
          <cell r="O4163">
            <v>4.3</v>
          </cell>
          <cell r="P4163">
            <v>3</v>
          </cell>
          <cell r="Q4163">
            <v>3.7</v>
          </cell>
          <cell r="R4163">
            <v>0</v>
          </cell>
          <cell r="S4163">
            <v>559</v>
          </cell>
          <cell r="T4163">
            <v>491</v>
          </cell>
          <cell r="U4163">
            <v>1050</v>
          </cell>
          <cell r="V4163">
            <v>3.7</v>
          </cell>
          <cell r="W4163" t="str">
            <v>AF + EM</v>
          </cell>
          <cell r="X4163" t="str">
            <v>AF + EM</v>
          </cell>
          <cell r="Y4163">
            <v>3.9</v>
          </cell>
          <cell r="Z4163">
            <v>4.0999999999999996</v>
          </cell>
          <cell r="AA4163">
            <v>0.78900000000000003</v>
          </cell>
          <cell r="AB4163" t="str">
            <v>Continuidade de Atendimento</v>
          </cell>
          <cell r="AC4163" t="str">
            <v>-</v>
          </cell>
          <cell r="AD4163">
            <v>3.7</v>
          </cell>
          <cell r="AE4163">
            <v>3.9</v>
          </cell>
          <cell r="AF4163">
            <v>4.2</v>
          </cell>
          <cell r="AG4163">
            <v>0.79300000000000004</v>
          </cell>
          <cell r="AH4163">
            <v>3.7</v>
          </cell>
          <cell r="AI4163">
            <v>4</v>
          </cell>
          <cell r="AJ4163">
            <v>4.3</v>
          </cell>
          <cell r="AK4163">
            <v>0.79400000000000004</v>
          </cell>
        </row>
        <row r="4164">
          <cell r="E4164" t="str">
            <v>SAO JOSE DO RIO PRETO</v>
          </cell>
          <cell r="F4164" t="str">
            <v>SAO JOSE DO RIO PRETO</v>
          </cell>
          <cell r="G4164" t="str">
            <v>Nível 4, 5 e 6</v>
          </cell>
          <cell r="H4164">
            <v>2</v>
          </cell>
          <cell r="I4164">
            <v>3</v>
          </cell>
          <cell r="J4164">
            <v>0</v>
          </cell>
          <cell r="K4164">
            <v>423</v>
          </cell>
          <cell r="L4164">
            <v>319</v>
          </cell>
          <cell r="M4164">
            <v>742</v>
          </cell>
          <cell r="N4164">
            <v>0</v>
          </cell>
          <cell r="O4164">
            <v>4.0999999999999996</v>
          </cell>
          <cell r="P4164">
            <v>2.7</v>
          </cell>
          <cell r="Q4164">
            <v>3.5</v>
          </cell>
          <cell r="R4164">
            <v>0</v>
          </cell>
          <cell r="S4164">
            <v>423</v>
          </cell>
          <cell r="T4164">
            <v>319</v>
          </cell>
          <cell r="U4164">
            <v>742</v>
          </cell>
          <cell r="V4164">
            <v>3.5</v>
          </cell>
          <cell r="W4164" t="str">
            <v>AF + EM</v>
          </cell>
          <cell r="X4164" t="str">
            <v>AF + EM</v>
          </cell>
          <cell r="Y4164">
            <v>3.8</v>
          </cell>
          <cell r="Z4164">
            <v>4.0999999999999996</v>
          </cell>
          <cell r="AA4164">
            <v>0.78800000000000003</v>
          </cell>
          <cell r="AB4164" t="str">
            <v>Continuidade de Atendimento</v>
          </cell>
          <cell r="AC4164" t="str">
            <v>-</v>
          </cell>
          <cell r="AD4164">
            <v>3.7</v>
          </cell>
          <cell r="AE4164">
            <v>3.9</v>
          </cell>
          <cell r="AF4164">
            <v>4.2</v>
          </cell>
          <cell r="AG4164">
            <v>0.79300000000000004</v>
          </cell>
          <cell r="AH4164">
            <v>3.7</v>
          </cell>
          <cell r="AI4164">
            <v>4</v>
          </cell>
          <cell r="AJ4164">
            <v>4.3</v>
          </cell>
          <cell r="AK4164">
            <v>0.79400000000000004</v>
          </cell>
        </row>
        <row r="4165">
          <cell r="E4165" t="str">
            <v>VOTUPORANGA</v>
          </cell>
          <cell r="F4165" t="str">
            <v>VOTUPORANGA</v>
          </cell>
          <cell r="G4165" t="str">
            <v>Nível 4, 5 e 6</v>
          </cell>
          <cell r="H4165">
            <v>1</v>
          </cell>
          <cell r="I4165">
            <v>8</v>
          </cell>
          <cell r="J4165">
            <v>0</v>
          </cell>
          <cell r="K4165">
            <v>371</v>
          </cell>
          <cell r="L4165">
            <v>89</v>
          </cell>
          <cell r="M4165">
            <v>460</v>
          </cell>
          <cell r="N4165">
            <v>0</v>
          </cell>
          <cell r="O4165">
            <v>4.5999999999999996</v>
          </cell>
          <cell r="P4165">
            <v>3.3</v>
          </cell>
          <cell r="Q4165">
            <v>4.3</v>
          </cell>
          <cell r="R4165">
            <v>0</v>
          </cell>
          <cell r="S4165">
            <v>371</v>
          </cell>
          <cell r="T4165">
            <v>89</v>
          </cell>
          <cell r="U4165">
            <v>460</v>
          </cell>
          <cell r="V4165">
            <v>4.3</v>
          </cell>
          <cell r="W4165" t="str">
            <v>AF + EM</v>
          </cell>
          <cell r="X4165" t="str">
            <v>AF + EM</v>
          </cell>
          <cell r="Y4165">
            <v>4.5999999999999996</v>
          </cell>
          <cell r="Z4165">
            <v>4.8</v>
          </cell>
          <cell r="AA4165">
            <v>0.8</v>
          </cell>
          <cell r="AB4165" t="str">
            <v>Continuidade de Atendimento</v>
          </cell>
          <cell r="AC4165" t="str">
            <v>-</v>
          </cell>
          <cell r="AD4165">
            <v>3.8</v>
          </cell>
          <cell r="AE4165">
            <v>4.0999999999999996</v>
          </cell>
          <cell r="AF4165">
            <v>4.5</v>
          </cell>
          <cell r="AG4165">
            <v>0.79700000000000004</v>
          </cell>
          <cell r="AH4165">
            <v>3.7</v>
          </cell>
          <cell r="AI4165">
            <v>4</v>
          </cell>
          <cell r="AJ4165">
            <v>4.3</v>
          </cell>
          <cell r="AK4165">
            <v>0.79400000000000004</v>
          </cell>
        </row>
        <row r="4166">
          <cell r="E4166" t="str">
            <v>ITU</v>
          </cell>
          <cell r="F4166" t="str">
            <v>BOITUVA</v>
          </cell>
          <cell r="G4166" t="str">
            <v>Nível 4, 5 e 6</v>
          </cell>
          <cell r="H4166">
            <v>2</v>
          </cell>
          <cell r="I4166">
            <v>7</v>
          </cell>
          <cell r="J4166">
            <v>0</v>
          </cell>
          <cell r="K4166">
            <v>0</v>
          </cell>
          <cell r="L4166">
            <v>383</v>
          </cell>
          <cell r="M4166">
            <v>383</v>
          </cell>
          <cell r="N4166">
            <v>0</v>
          </cell>
          <cell r="O4166">
            <v>0</v>
          </cell>
          <cell r="P4166">
            <v>2.9</v>
          </cell>
          <cell r="Q4166">
            <v>2.9</v>
          </cell>
          <cell r="R4166">
            <v>0</v>
          </cell>
          <cell r="S4166">
            <v>0</v>
          </cell>
          <cell r="T4166">
            <v>383</v>
          </cell>
          <cell r="U4166">
            <v>383</v>
          </cell>
          <cell r="V4166">
            <v>2.9</v>
          </cell>
          <cell r="W4166" t="str">
            <v>EM</v>
          </cell>
          <cell r="X4166" t="str">
            <v>EM</v>
          </cell>
          <cell r="Y4166">
            <v>3.3</v>
          </cell>
          <cell r="Z4166">
            <v>3.6</v>
          </cell>
          <cell r="AA4166">
            <v>0.79600000000000004</v>
          </cell>
          <cell r="AB4166" t="str">
            <v>Continuidade de Atendimento</v>
          </cell>
          <cell r="AC4166" t="str">
            <v>-</v>
          </cell>
          <cell r="AD4166">
            <v>3.7</v>
          </cell>
          <cell r="AE4166">
            <v>3.9</v>
          </cell>
          <cell r="AF4166">
            <v>4.2</v>
          </cell>
          <cell r="AG4166">
            <v>0.79300000000000004</v>
          </cell>
          <cell r="AH4166">
            <v>3.7</v>
          </cell>
          <cell r="AI4166">
            <v>4</v>
          </cell>
          <cell r="AJ4166">
            <v>4.3</v>
          </cell>
          <cell r="AK4166">
            <v>0.79400000000000004</v>
          </cell>
        </row>
        <row r="4167">
          <cell r="E4167" t="str">
            <v>ITU</v>
          </cell>
          <cell r="F4167" t="str">
            <v>IPERO</v>
          </cell>
          <cell r="G4167" t="str">
            <v>Nível 4, 5 e 6</v>
          </cell>
          <cell r="H4167">
            <v>2</v>
          </cell>
          <cell r="I4167">
            <v>7</v>
          </cell>
          <cell r="J4167">
            <v>0</v>
          </cell>
          <cell r="K4167">
            <v>0</v>
          </cell>
          <cell r="L4167">
            <v>334</v>
          </cell>
          <cell r="M4167">
            <v>334</v>
          </cell>
          <cell r="N4167">
            <v>0</v>
          </cell>
          <cell r="O4167">
            <v>0</v>
          </cell>
          <cell r="P4167">
            <v>2.7</v>
          </cell>
          <cell r="Q4167">
            <v>2.7</v>
          </cell>
          <cell r="R4167">
            <v>0</v>
          </cell>
          <cell r="S4167">
            <v>0</v>
          </cell>
          <cell r="T4167">
            <v>334</v>
          </cell>
          <cell r="U4167">
            <v>334</v>
          </cell>
          <cell r="V4167">
            <v>2.7</v>
          </cell>
          <cell r="W4167" t="str">
            <v>EM</v>
          </cell>
          <cell r="X4167" t="str">
            <v>EM</v>
          </cell>
          <cell r="Y4167">
            <v>3.1</v>
          </cell>
          <cell r="Z4167">
            <v>3.5</v>
          </cell>
          <cell r="AA4167">
            <v>0.78300000000000003</v>
          </cell>
          <cell r="AB4167" t="str">
            <v>Continuidade de Atendimento</v>
          </cell>
          <cell r="AC4167" t="str">
            <v>-</v>
          </cell>
          <cell r="AD4167">
            <v>3.7</v>
          </cell>
          <cell r="AE4167">
            <v>3.9</v>
          </cell>
          <cell r="AF4167">
            <v>4.2</v>
          </cell>
          <cell r="AG4167">
            <v>0.79300000000000004</v>
          </cell>
          <cell r="AH4167">
            <v>3.7</v>
          </cell>
          <cell r="AI4167">
            <v>4</v>
          </cell>
          <cell r="AJ4167">
            <v>4.3</v>
          </cell>
          <cell r="AK4167">
            <v>0.79400000000000004</v>
          </cell>
        </row>
        <row r="4168">
          <cell r="E4168" t="str">
            <v>ITAPETININGA</v>
          </cell>
          <cell r="F4168" t="str">
            <v>ITAPETININGA</v>
          </cell>
          <cell r="G4168" t="str">
            <v>Nível 1, 2 e 3</v>
          </cell>
          <cell r="H4168">
            <v>1</v>
          </cell>
          <cell r="I4168">
            <v>6</v>
          </cell>
          <cell r="J4168">
            <v>52</v>
          </cell>
          <cell r="K4168">
            <v>0</v>
          </cell>
          <cell r="L4168">
            <v>0</v>
          </cell>
          <cell r="M4168">
            <v>52</v>
          </cell>
          <cell r="N4168">
            <v>4.5999999999999996</v>
          </cell>
          <cell r="O4168">
            <v>0</v>
          </cell>
          <cell r="P4168">
            <v>0</v>
          </cell>
          <cell r="Q4168">
            <v>4.5999999999999996</v>
          </cell>
          <cell r="R4168">
            <v>52</v>
          </cell>
          <cell r="S4168">
            <v>0</v>
          </cell>
          <cell r="T4168">
            <v>0</v>
          </cell>
          <cell r="U4168">
            <v>52</v>
          </cell>
          <cell r="V4168">
            <v>4.5999999999999996</v>
          </cell>
          <cell r="W4168" t="str">
            <v>AI</v>
          </cell>
          <cell r="X4168" t="str">
            <v>AI</v>
          </cell>
          <cell r="Y4168">
            <v>4.9000000000000004</v>
          </cell>
          <cell r="Z4168">
            <v>5.0999999999999996</v>
          </cell>
          <cell r="AA4168">
            <v>0.8</v>
          </cell>
          <cell r="AB4168" t="str">
            <v>Continuidade de Atendimento</v>
          </cell>
          <cell r="AC4168" t="str">
            <v>-</v>
          </cell>
          <cell r="AD4168">
            <v>3.7</v>
          </cell>
          <cell r="AE4168">
            <v>4</v>
          </cell>
          <cell r="AF4168">
            <v>4.3</v>
          </cell>
          <cell r="AG4168">
            <v>0.79500000000000004</v>
          </cell>
          <cell r="AH4168">
            <v>3.7</v>
          </cell>
          <cell r="AI4168">
            <v>4</v>
          </cell>
          <cell r="AJ4168">
            <v>4.3</v>
          </cell>
          <cell r="AK4168">
            <v>0.79400000000000004</v>
          </cell>
        </row>
        <row r="4169">
          <cell r="E4169" t="str">
            <v>ITU</v>
          </cell>
          <cell r="F4169" t="str">
            <v>SALTO</v>
          </cell>
          <cell r="G4169" t="str">
            <v>Nível 1, 2 e 3</v>
          </cell>
          <cell r="H4169">
            <v>2</v>
          </cell>
          <cell r="I4169">
            <v>1</v>
          </cell>
          <cell r="J4169">
            <v>58</v>
          </cell>
          <cell r="K4169">
            <v>0</v>
          </cell>
          <cell r="L4169">
            <v>0</v>
          </cell>
          <cell r="M4169">
            <v>58</v>
          </cell>
          <cell r="N4169">
            <v>4.7</v>
          </cell>
          <cell r="O4169">
            <v>0</v>
          </cell>
          <cell r="P4169">
            <v>0</v>
          </cell>
          <cell r="Q4169">
            <v>4.7</v>
          </cell>
          <cell r="R4169">
            <v>58</v>
          </cell>
          <cell r="S4169">
            <v>0</v>
          </cell>
          <cell r="T4169">
            <v>0</v>
          </cell>
          <cell r="U4169">
            <v>58</v>
          </cell>
          <cell r="V4169">
            <v>4.7</v>
          </cell>
          <cell r="W4169" t="str">
            <v>AI</v>
          </cell>
          <cell r="X4169" t="str">
            <v>AI</v>
          </cell>
          <cell r="Y4169">
            <v>5</v>
          </cell>
          <cell r="Z4169">
            <v>5.3</v>
          </cell>
          <cell r="AA4169">
            <v>0.8</v>
          </cell>
          <cell r="AB4169" t="str">
            <v>Continuidade de Atendimento</v>
          </cell>
          <cell r="AC4169" t="str">
            <v>-</v>
          </cell>
          <cell r="AD4169">
            <v>3.7</v>
          </cell>
          <cell r="AE4169">
            <v>3.9</v>
          </cell>
          <cell r="AF4169">
            <v>4.2</v>
          </cell>
          <cell r="AG4169">
            <v>0.79300000000000004</v>
          </cell>
          <cell r="AH4169">
            <v>3.7</v>
          </cell>
          <cell r="AI4169">
            <v>4</v>
          </cell>
          <cell r="AJ4169">
            <v>4.3</v>
          </cell>
          <cell r="AK4169">
            <v>0.79400000000000004</v>
          </cell>
        </row>
        <row r="4170">
          <cell r="E4170" t="str">
            <v>ITAPETININGA</v>
          </cell>
          <cell r="F4170" t="str">
            <v>SARAPUI</v>
          </cell>
          <cell r="G4170" t="str">
            <v>Nível 4, 5 e 6</v>
          </cell>
          <cell r="H4170">
            <v>2</v>
          </cell>
          <cell r="I4170">
            <v>7</v>
          </cell>
          <cell r="J4170">
            <v>0</v>
          </cell>
          <cell r="K4170">
            <v>292</v>
          </cell>
          <cell r="L4170">
            <v>105</v>
          </cell>
          <cell r="M4170">
            <v>397</v>
          </cell>
          <cell r="N4170">
            <v>0</v>
          </cell>
          <cell r="O4170">
            <v>4.5</v>
          </cell>
          <cell r="P4170">
            <v>3.1</v>
          </cell>
          <cell r="Q4170">
            <v>4.0999999999999996</v>
          </cell>
          <cell r="R4170">
            <v>0</v>
          </cell>
          <cell r="S4170">
            <v>292</v>
          </cell>
          <cell r="T4170">
            <v>105</v>
          </cell>
          <cell r="U4170">
            <v>397</v>
          </cell>
          <cell r="V4170">
            <v>4.0999999999999996</v>
          </cell>
          <cell r="W4170" t="str">
            <v>AF + EM</v>
          </cell>
          <cell r="X4170" t="str">
            <v>AF + EM</v>
          </cell>
          <cell r="Y4170">
            <v>4.5</v>
          </cell>
          <cell r="Z4170">
            <v>4.8</v>
          </cell>
          <cell r="AA4170">
            <v>0.8</v>
          </cell>
          <cell r="AB4170" t="str">
            <v>Continuidade de Atendimento</v>
          </cell>
          <cell r="AC4170" t="str">
            <v>-</v>
          </cell>
          <cell r="AD4170">
            <v>3.7</v>
          </cell>
          <cell r="AE4170">
            <v>4</v>
          </cell>
          <cell r="AF4170">
            <v>4.3</v>
          </cell>
          <cell r="AG4170">
            <v>0.79500000000000004</v>
          </cell>
          <cell r="AH4170">
            <v>3.7</v>
          </cell>
          <cell r="AI4170">
            <v>4</v>
          </cell>
          <cell r="AJ4170">
            <v>4.3</v>
          </cell>
          <cell r="AK4170">
            <v>0.79400000000000004</v>
          </cell>
        </row>
        <row r="4171">
          <cell r="E4171" t="str">
            <v>VOTORANTIM</v>
          </cell>
          <cell r="F4171" t="str">
            <v>VOTORANTIM</v>
          </cell>
          <cell r="G4171" t="str">
            <v>Nível 4, 5 e 6</v>
          </cell>
          <cell r="H4171">
            <v>1</v>
          </cell>
          <cell r="I4171">
            <v>8</v>
          </cell>
          <cell r="J4171">
            <v>0</v>
          </cell>
          <cell r="K4171">
            <v>287</v>
          </cell>
          <cell r="L4171">
            <v>183</v>
          </cell>
          <cell r="M4171">
            <v>470</v>
          </cell>
          <cell r="N4171">
            <v>0</v>
          </cell>
          <cell r="O4171">
            <v>4.7</v>
          </cell>
          <cell r="P4171">
            <v>3</v>
          </cell>
          <cell r="Q4171">
            <v>4</v>
          </cell>
          <cell r="R4171">
            <v>0</v>
          </cell>
          <cell r="S4171">
            <v>287</v>
          </cell>
          <cell r="T4171">
            <v>183</v>
          </cell>
          <cell r="U4171">
            <v>470</v>
          </cell>
          <cell r="V4171">
            <v>4</v>
          </cell>
          <cell r="W4171" t="str">
            <v>AF + EM</v>
          </cell>
          <cell r="X4171" t="str">
            <v>AF + EM</v>
          </cell>
          <cell r="Y4171">
            <v>4.3</v>
          </cell>
          <cell r="Z4171">
            <v>4.5</v>
          </cell>
          <cell r="AA4171">
            <v>0.8</v>
          </cell>
          <cell r="AB4171" t="str">
            <v>Continuidade de Atendimento</v>
          </cell>
          <cell r="AC4171" t="str">
            <v>-</v>
          </cell>
          <cell r="AD4171">
            <v>3.8</v>
          </cell>
          <cell r="AE4171">
            <v>4.0999999999999996</v>
          </cell>
          <cell r="AF4171">
            <v>4.4000000000000004</v>
          </cell>
          <cell r="AG4171">
            <v>0.79600000000000004</v>
          </cell>
          <cell r="AH4171">
            <v>3.7</v>
          </cell>
          <cell r="AI4171">
            <v>4</v>
          </cell>
          <cell r="AJ4171">
            <v>4.3</v>
          </cell>
          <cell r="AK4171">
            <v>0.79400000000000004</v>
          </cell>
        </row>
        <row r="4172">
          <cell r="E4172" t="str">
            <v>VOTORANTIM</v>
          </cell>
          <cell r="F4172" t="str">
            <v>VOTORANTIM</v>
          </cell>
          <cell r="G4172" t="str">
            <v>Nível 4, 5 e 6</v>
          </cell>
          <cell r="H4172">
            <v>1</v>
          </cell>
          <cell r="I4172">
            <v>8</v>
          </cell>
          <cell r="J4172">
            <v>0</v>
          </cell>
          <cell r="K4172">
            <v>377</v>
          </cell>
          <cell r="L4172">
            <v>151</v>
          </cell>
          <cell r="M4172">
            <v>528</v>
          </cell>
          <cell r="N4172">
            <v>0</v>
          </cell>
          <cell r="O4172">
            <v>3.7</v>
          </cell>
          <cell r="P4172">
            <v>2.7</v>
          </cell>
          <cell r="Q4172">
            <v>3.4</v>
          </cell>
          <cell r="R4172">
            <v>0</v>
          </cell>
          <cell r="S4172">
            <v>377</v>
          </cell>
          <cell r="T4172">
            <v>151</v>
          </cell>
          <cell r="U4172">
            <v>528</v>
          </cell>
          <cell r="V4172">
            <v>3.4</v>
          </cell>
          <cell r="W4172" t="str">
            <v>AF + EM</v>
          </cell>
          <cell r="X4172" t="str">
            <v>AF + EM</v>
          </cell>
          <cell r="Y4172">
            <v>3.6</v>
          </cell>
          <cell r="Z4172">
            <v>3.9</v>
          </cell>
          <cell r="AA4172">
            <v>0.8</v>
          </cell>
          <cell r="AB4172" t="str">
            <v>Continuidade de Atendimento</v>
          </cell>
          <cell r="AC4172" t="str">
            <v>-</v>
          </cell>
          <cell r="AD4172">
            <v>3.8</v>
          </cell>
          <cell r="AE4172">
            <v>4.0999999999999996</v>
          </cell>
          <cell r="AF4172">
            <v>4.4000000000000004</v>
          </cell>
          <cell r="AG4172">
            <v>0.79600000000000004</v>
          </cell>
          <cell r="AH4172">
            <v>3.7</v>
          </cell>
          <cell r="AI4172">
            <v>4</v>
          </cell>
          <cell r="AJ4172">
            <v>4.3</v>
          </cell>
          <cell r="AK4172">
            <v>0.79400000000000004</v>
          </cell>
        </row>
        <row r="4173">
          <cell r="E4173" t="str">
            <v>MIRACATU</v>
          </cell>
          <cell r="F4173" t="str">
            <v>IGUAPE</v>
          </cell>
          <cell r="G4173" t="str">
            <v>Nível 1, 2 e 3</v>
          </cell>
          <cell r="H4173">
            <v>2</v>
          </cell>
          <cell r="I4173">
            <v>5</v>
          </cell>
          <cell r="J4173">
            <v>0</v>
          </cell>
          <cell r="K4173">
            <v>109</v>
          </cell>
          <cell r="L4173">
            <v>79</v>
          </cell>
          <cell r="M4173">
            <v>188</v>
          </cell>
          <cell r="N4173">
            <v>0</v>
          </cell>
          <cell r="O4173">
            <v>4.3</v>
          </cell>
          <cell r="P4173">
            <v>3</v>
          </cell>
          <cell r="Q4173">
            <v>3.8</v>
          </cell>
          <cell r="R4173">
            <v>0</v>
          </cell>
          <cell r="S4173">
            <v>109</v>
          </cell>
          <cell r="T4173">
            <v>79</v>
          </cell>
          <cell r="U4173">
            <v>188</v>
          </cell>
          <cell r="V4173">
            <v>3.8</v>
          </cell>
          <cell r="W4173" t="str">
            <v>AF + EM</v>
          </cell>
          <cell r="X4173" t="str">
            <v>AF + EM</v>
          </cell>
          <cell r="Y4173">
            <v>4.2</v>
          </cell>
          <cell r="Z4173">
            <v>4.5999999999999996</v>
          </cell>
          <cell r="AA4173">
            <v>0.8</v>
          </cell>
          <cell r="AB4173" t="str">
            <v>Continuidade de Atendimento</v>
          </cell>
          <cell r="AC4173" t="str">
            <v>-</v>
          </cell>
          <cell r="AD4173">
            <v>3.7</v>
          </cell>
          <cell r="AE4173">
            <v>4</v>
          </cell>
          <cell r="AF4173">
            <v>4.4000000000000004</v>
          </cell>
          <cell r="AG4173">
            <v>0.8</v>
          </cell>
          <cell r="AH4173">
            <v>3.7</v>
          </cell>
          <cell r="AI4173">
            <v>4</v>
          </cell>
          <cell r="AJ4173">
            <v>4.3</v>
          </cell>
          <cell r="AK4173">
            <v>0.79400000000000004</v>
          </cell>
        </row>
        <row r="4174">
          <cell r="E4174" t="str">
            <v>LESTE 3</v>
          </cell>
          <cell r="F4174" t="str">
            <v>SAO PAULO</v>
          </cell>
          <cell r="G4174" t="str">
            <v>Nível 4, 5 e 6</v>
          </cell>
          <cell r="H4174">
            <v>2</v>
          </cell>
          <cell r="I4174">
            <v>3</v>
          </cell>
          <cell r="J4174">
            <v>84</v>
          </cell>
          <cell r="K4174">
            <v>485</v>
          </cell>
          <cell r="L4174">
            <v>402</v>
          </cell>
          <cell r="M4174">
            <v>971</v>
          </cell>
          <cell r="N4174">
            <v>4.3</v>
          </cell>
          <cell r="O4174">
            <v>3.6</v>
          </cell>
          <cell r="P4174">
            <v>2.6</v>
          </cell>
          <cell r="Q4174">
            <v>3.2</v>
          </cell>
          <cell r="R4174">
            <v>84</v>
          </cell>
          <cell r="S4174">
            <v>485</v>
          </cell>
          <cell r="T4174">
            <v>402</v>
          </cell>
          <cell r="U4174">
            <v>971</v>
          </cell>
          <cell r="V4174">
            <v>3.2</v>
          </cell>
          <cell r="W4174" t="str">
            <v>AI + AF + EM</v>
          </cell>
          <cell r="X4174" t="str">
            <v>AI + AF + EM</v>
          </cell>
          <cell r="Y4174">
            <v>3.5</v>
          </cell>
          <cell r="Z4174">
            <v>3.9</v>
          </cell>
          <cell r="AA4174">
            <v>0.78700000000000003</v>
          </cell>
          <cell r="AB4174" t="str">
            <v>Continuidade de Atendimento</v>
          </cell>
          <cell r="AC4174" t="str">
            <v>-</v>
          </cell>
          <cell r="AD4174">
            <v>3.5</v>
          </cell>
          <cell r="AE4174">
            <v>3.8</v>
          </cell>
          <cell r="AF4174">
            <v>4.0999999999999996</v>
          </cell>
          <cell r="AG4174">
            <v>0.79400000000000004</v>
          </cell>
          <cell r="AH4174">
            <v>3.7</v>
          </cell>
          <cell r="AI4174">
            <v>4</v>
          </cell>
          <cell r="AJ4174">
            <v>4.3</v>
          </cell>
          <cell r="AK4174">
            <v>0.79400000000000004</v>
          </cell>
        </row>
        <row r="4175">
          <cell r="E4175" t="str">
            <v>SUL 2</v>
          </cell>
          <cell r="F4175" t="str">
            <v>SAO PAULO</v>
          </cell>
          <cell r="G4175" t="str">
            <v>Nível 4, 5 e 6</v>
          </cell>
          <cell r="H4175">
            <v>2</v>
          </cell>
          <cell r="I4175">
            <v>7</v>
          </cell>
          <cell r="J4175">
            <v>0</v>
          </cell>
          <cell r="K4175">
            <v>416</v>
          </cell>
          <cell r="L4175">
            <v>268</v>
          </cell>
          <cell r="M4175">
            <v>684</v>
          </cell>
          <cell r="N4175">
            <v>0</v>
          </cell>
          <cell r="O4175">
            <v>4.9000000000000004</v>
          </cell>
          <cell r="P4175">
            <v>3.4</v>
          </cell>
          <cell r="Q4175">
            <v>4.3</v>
          </cell>
          <cell r="R4175">
            <v>0</v>
          </cell>
          <cell r="S4175">
            <v>416</v>
          </cell>
          <cell r="T4175">
            <v>268</v>
          </cell>
          <cell r="U4175">
            <v>684</v>
          </cell>
          <cell r="V4175">
            <v>4.3</v>
          </cell>
          <cell r="W4175" t="str">
            <v>AF + EM</v>
          </cell>
          <cell r="X4175" t="str">
            <v>AF + EM</v>
          </cell>
          <cell r="Y4175">
            <v>4.5999999999999996</v>
          </cell>
          <cell r="Z4175">
            <v>5</v>
          </cell>
          <cell r="AA4175">
            <v>0.8</v>
          </cell>
          <cell r="AB4175" t="str">
            <v>Continuidade de Atendimento</v>
          </cell>
          <cell r="AC4175" t="str">
            <v>-</v>
          </cell>
          <cell r="AD4175">
            <v>3.6</v>
          </cell>
          <cell r="AE4175">
            <v>3.9</v>
          </cell>
          <cell r="AF4175">
            <v>4.2</v>
          </cell>
          <cell r="AG4175">
            <v>0.79300000000000004</v>
          </cell>
          <cell r="AH4175">
            <v>3.7</v>
          </cell>
          <cell r="AI4175">
            <v>4</v>
          </cell>
          <cell r="AJ4175">
            <v>4.3</v>
          </cell>
          <cell r="AK4175">
            <v>0.79400000000000004</v>
          </cell>
        </row>
        <row r="4176">
          <cell r="E4176" t="str">
            <v>CAIEIRAS</v>
          </cell>
          <cell r="F4176" t="str">
            <v>CAIEIRAS</v>
          </cell>
          <cell r="G4176" t="str">
            <v>Nível 4, 5 e 6</v>
          </cell>
          <cell r="H4176">
            <v>1</v>
          </cell>
          <cell r="I4176">
            <v>8</v>
          </cell>
          <cell r="J4176">
            <v>0</v>
          </cell>
          <cell r="K4176">
            <v>361</v>
          </cell>
          <cell r="L4176">
            <v>172</v>
          </cell>
          <cell r="M4176">
            <v>533</v>
          </cell>
          <cell r="N4176">
            <v>0</v>
          </cell>
          <cell r="O4176">
            <v>4.5999999999999996</v>
          </cell>
          <cell r="P4176">
            <v>3.2</v>
          </cell>
          <cell r="Q4176">
            <v>4.0999999999999996</v>
          </cell>
          <cell r="R4176">
            <v>0</v>
          </cell>
          <cell r="S4176">
            <v>361</v>
          </cell>
          <cell r="T4176">
            <v>172</v>
          </cell>
          <cell r="U4176">
            <v>533</v>
          </cell>
          <cell r="V4176">
            <v>4.0999999999999996</v>
          </cell>
          <cell r="W4176" t="str">
            <v>AF + EM</v>
          </cell>
          <cell r="X4176" t="str">
            <v>AF + EM</v>
          </cell>
          <cell r="Y4176">
            <v>4.4000000000000004</v>
          </cell>
          <cell r="Z4176">
            <v>4.5999999999999996</v>
          </cell>
          <cell r="AA4176">
            <v>0.8</v>
          </cell>
          <cell r="AB4176" t="str">
            <v>Continuidade de Atendimento</v>
          </cell>
          <cell r="AC4176" t="str">
            <v>-</v>
          </cell>
          <cell r="AD4176">
            <v>3.5</v>
          </cell>
          <cell r="AE4176">
            <v>3.8</v>
          </cell>
          <cell r="AF4176">
            <v>4.0999999999999996</v>
          </cell>
          <cell r="AG4176">
            <v>0.79100000000000004</v>
          </cell>
          <cell r="AH4176">
            <v>3.7</v>
          </cell>
          <cell r="AI4176">
            <v>4</v>
          </cell>
          <cell r="AJ4176">
            <v>4.3</v>
          </cell>
          <cell r="AK4176">
            <v>0.79400000000000004</v>
          </cell>
        </row>
        <row r="4177">
          <cell r="E4177" t="str">
            <v>CENTRO OESTE</v>
          </cell>
          <cell r="F4177" t="str">
            <v>SAO PAULO</v>
          </cell>
          <cell r="G4177" t="str">
            <v>Nível 4, 5 e 6</v>
          </cell>
          <cell r="H4177">
            <v>2</v>
          </cell>
          <cell r="I4177">
            <v>3</v>
          </cell>
          <cell r="J4177">
            <v>55</v>
          </cell>
          <cell r="K4177">
            <v>364</v>
          </cell>
          <cell r="L4177">
            <v>343</v>
          </cell>
          <cell r="M4177">
            <v>762</v>
          </cell>
          <cell r="N4177">
            <v>5.3</v>
          </cell>
          <cell r="O4177">
            <v>3.8</v>
          </cell>
          <cell r="P4177">
            <v>2.8</v>
          </cell>
          <cell r="Q4177">
            <v>3.5</v>
          </cell>
          <cell r="R4177">
            <v>55</v>
          </cell>
          <cell r="S4177">
            <v>364</v>
          </cell>
          <cell r="T4177">
            <v>343</v>
          </cell>
          <cell r="U4177">
            <v>762</v>
          </cell>
          <cell r="V4177">
            <v>3.5</v>
          </cell>
          <cell r="W4177" t="str">
            <v>AI + AF + EM</v>
          </cell>
          <cell r="X4177" t="str">
            <v>AI + AF + EM</v>
          </cell>
          <cell r="Y4177">
            <v>3.8</v>
          </cell>
          <cell r="Z4177">
            <v>4.0999999999999996</v>
          </cell>
          <cell r="AA4177">
            <v>0.8</v>
          </cell>
          <cell r="AB4177" t="str">
            <v>Continuidade de Atendimento</v>
          </cell>
          <cell r="AC4177" t="str">
            <v>-</v>
          </cell>
          <cell r="AD4177">
            <v>3.8</v>
          </cell>
          <cell r="AE4177">
            <v>4.0999999999999996</v>
          </cell>
          <cell r="AF4177">
            <v>4.4000000000000004</v>
          </cell>
          <cell r="AG4177">
            <v>0.79800000000000004</v>
          </cell>
          <cell r="AH4177">
            <v>3.7</v>
          </cell>
          <cell r="AI4177">
            <v>4</v>
          </cell>
          <cell r="AJ4177">
            <v>4.3</v>
          </cell>
          <cell r="AK4177">
            <v>0.79400000000000004</v>
          </cell>
        </row>
        <row r="4178">
          <cell r="E4178" t="str">
            <v>CAIEIRAS</v>
          </cell>
          <cell r="F4178" t="str">
            <v>MAIRIPORA</v>
          </cell>
          <cell r="G4178" t="str">
            <v>Nível 4, 5 e 6</v>
          </cell>
          <cell r="H4178">
            <v>2</v>
          </cell>
          <cell r="I4178">
            <v>7</v>
          </cell>
          <cell r="J4178">
            <v>0</v>
          </cell>
          <cell r="K4178">
            <v>264</v>
          </cell>
          <cell r="L4178">
            <v>122</v>
          </cell>
          <cell r="M4178">
            <v>386</v>
          </cell>
          <cell r="N4178">
            <v>0</v>
          </cell>
          <cell r="O4178">
            <v>4.4000000000000004</v>
          </cell>
          <cell r="P4178">
            <v>2.9</v>
          </cell>
          <cell r="Q4178">
            <v>3.9</v>
          </cell>
          <cell r="R4178">
            <v>0</v>
          </cell>
          <cell r="S4178">
            <v>264</v>
          </cell>
          <cell r="T4178">
            <v>122</v>
          </cell>
          <cell r="U4178">
            <v>386</v>
          </cell>
          <cell r="V4178">
            <v>3.9</v>
          </cell>
          <cell r="W4178" t="str">
            <v>AF + EM</v>
          </cell>
          <cell r="X4178" t="str">
            <v>AF + EM</v>
          </cell>
          <cell r="Y4178">
            <v>4.3</v>
          </cell>
          <cell r="Z4178">
            <v>4.5999999999999996</v>
          </cell>
          <cell r="AA4178">
            <v>0.8</v>
          </cell>
          <cell r="AB4178" t="str">
            <v>Continuidade de Atendimento</v>
          </cell>
          <cell r="AC4178" t="str">
            <v>-</v>
          </cell>
          <cell r="AD4178">
            <v>3.5</v>
          </cell>
          <cell r="AE4178">
            <v>3.8</v>
          </cell>
          <cell r="AF4178">
            <v>4.0999999999999996</v>
          </cell>
          <cell r="AG4178">
            <v>0.79100000000000004</v>
          </cell>
          <cell r="AH4178">
            <v>3.7</v>
          </cell>
          <cell r="AI4178">
            <v>4</v>
          </cell>
          <cell r="AJ4178">
            <v>4.3</v>
          </cell>
          <cell r="AK4178">
            <v>0.79400000000000004</v>
          </cell>
        </row>
        <row r="4179">
          <cell r="E4179" t="str">
            <v>GUARULHOS NORTE</v>
          </cell>
          <cell r="F4179" t="str">
            <v>GUARULHOS</v>
          </cell>
          <cell r="G4179" t="str">
            <v>Nível 4, 5 e 6</v>
          </cell>
          <cell r="H4179">
            <v>1</v>
          </cell>
          <cell r="I4179">
            <v>4</v>
          </cell>
          <cell r="J4179">
            <v>0</v>
          </cell>
          <cell r="K4179">
            <v>248</v>
          </cell>
          <cell r="L4179">
            <v>585</v>
          </cell>
          <cell r="M4179">
            <v>833</v>
          </cell>
          <cell r="N4179">
            <v>0</v>
          </cell>
          <cell r="O4179">
            <v>3.9</v>
          </cell>
          <cell r="P4179">
            <v>2.8</v>
          </cell>
          <cell r="Q4179">
            <v>3.1</v>
          </cell>
          <cell r="R4179">
            <v>0</v>
          </cell>
          <cell r="S4179">
            <v>248</v>
          </cell>
          <cell r="T4179">
            <v>585</v>
          </cell>
          <cell r="U4179">
            <v>833</v>
          </cell>
          <cell r="V4179">
            <v>3.1</v>
          </cell>
          <cell r="W4179" t="str">
            <v>AF + EM</v>
          </cell>
          <cell r="X4179" t="str">
            <v>AF + EM</v>
          </cell>
          <cell r="Y4179">
            <v>3.3</v>
          </cell>
          <cell r="Z4179">
            <v>3.6</v>
          </cell>
          <cell r="AA4179">
            <v>0.78700000000000003</v>
          </cell>
          <cell r="AB4179" t="str">
            <v>Continuidade de Atendimento</v>
          </cell>
          <cell r="AC4179" t="str">
            <v>-</v>
          </cell>
          <cell r="AD4179">
            <v>3.6</v>
          </cell>
          <cell r="AE4179">
            <v>3.9</v>
          </cell>
          <cell r="AF4179">
            <v>4.2</v>
          </cell>
          <cell r="AG4179">
            <v>0.79400000000000004</v>
          </cell>
          <cell r="AH4179">
            <v>3.7</v>
          </cell>
          <cell r="AI4179">
            <v>4</v>
          </cell>
          <cell r="AJ4179">
            <v>4.3</v>
          </cell>
          <cell r="AK4179">
            <v>0.79400000000000004</v>
          </cell>
        </row>
        <row r="4180">
          <cell r="E4180" t="str">
            <v>SUZANO</v>
          </cell>
          <cell r="F4180" t="str">
            <v>SUZANO</v>
          </cell>
          <cell r="G4180" t="str">
            <v>Nível 4, 5 e 6</v>
          </cell>
          <cell r="H4180">
            <v>2</v>
          </cell>
          <cell r="I4180">
            <v>7</v>
          </cell>
          <cell r="J4180">
            <v>0</v>
          </cell>
          <cell r="K4180">
            <v>370</v>
          </cell>
          <cell r="L4180">
            <v>255</v>
          </cell>
          <cell r="M4180">
            <v>625</v>
          </cell>
          <cell r="N4180">
            <v>0</v>
          </cell>
          <cell r="O4180">
            <v>4.0999999999999996</v>
          </cell>
          <cell r="P4180">
            <v>2.9</v>
          </cell>
          <cell r="Q4180">
            <v>3.6</v>
          </cell>
          <cell r="R4180">
            <v>0</v>
          </cell>
          <cell r="S4180">
            <v>370</v>
          </cell>
          <cell r="T4180">
            <v>255</v>
          </cell>
          <cell r="U4180">
            <v>625</v>
          </cell>
          <cell r="V4180">
            <v>3.6</v>
          </cell>
          <cell r="W4180" t="str">
            <v>AF + EM</v>
          </cell>
          <cell r="X4180" t="str">
            <v>AF + EM</v>
          </cell>
          <cell r="Y4180">
            <v>4</v>
          </cell>
          <cell r="Z4180">
            <v>4.3</v>
          </cell>
          <cell r="AA4180">
            <v>0.8</v>
          </cell>
          <cell r="AB4180" t="str">
            <v>Continuidade de Atendimento</v>
          </cell>
          <cell r="AC4180" t="str">
            <v>-</v>
          </cell>
          <cell r="AD4180">
            <v>3.8</v>
          </cell>
          <cell r="AE4180">
            <v>4</v>
          </cell>
          <cell r="AF4180">
            <v>4.3</v>
          </cell>
          <cell r="AG4180">
            <v>0.79400000000000004</v>
          </cell>
          <cell r="AH4180">
            <v>3.7</v>
          </cell>
          <cell r="AI4180">
            <v>4</v>
          </cell>
          <cell r="AJ4180">
            <v>4.3</v>
          </cell>
          <cell r="AK4180">
            <v>0.79400000000000004</v>
          </cell>
        </row>
        <row r="4181">
          <cell r="E4181" t="str">
            <v>SUZANO</v>
          </cell>
          <cell r="F4181" t="str">
            <v>SUZANO</v>
          </cell>
          <cell r="G4181" t="str">
            <v>Nível 4, 5 e 6</v>
          </cell>
          <cell r="H4181">
            <v>2</v>
          </cell>
          <cell r="I4181">
            <v>3</v>
          </cell>
          <cell r="J4181">
            <v>0</v>
          </cell>
          <cell r="K4181">
            <v>660</v>
          </cell>
          <cell r="L4181">
            <v>336</v>
          </cell>
          <cell r="M4181">
            <v>996</v>
          </cell>
          <cell r="N4181">
            <v>0</v>
          </cell>
          <cell r="O4181">
            <v>3.8</v>
          </cell>
          <cell r="P4181">
            <v>2.7</v>
          </cell>
          <cell r="Q4181">
            <v>3.4</v>
          </cell>
          <cell r="R4181">
            <v>0</v>
          </cell>
          <cell r="S4181">
            <v>660</v>
          </cell>
          <cell r="T4181">
            <v>336</v>
          </cell>
          <cell r="U4181">
            <v>996</v>
          </cell>
          <cell r="V4181">
            <v>3.4</v>
          </cell>
          <cell r="W4181" t="str">
            <v>AF + EM</v>
          </cell>
          <cell r="X4181" t="str">
            <v>AF + EM</v>
          </cell>
          <cell r="Y4181">
            <v>3.7</v>
          </cell>
          <cell r="Z4181">
            <v>4.0999999999999996</v>
          </cell>
          <cell r="AA4181">
            <v>0.78900000000000003</v>
          </cell>
          <cell r="AB4181" t="str">
            <v>Continuidade de Atendimento</v>
          </cell>
          <cell r="AC4181" t="str">
            <v>-</v>
          </cell>
          <cell r="AD4181">
            <v>3.8</v>
          </cell>
          <cell r="AE4181">
            <v>4</v>
          </cell>
          <cell r="AF4181">
            <v>4.3</v>
          </cell>
          <cell r="AG4181">
            <v>0.79400000000000004</v>
          </cell>
          <cell r="AH4181">
            <v>3.7</v>
          </cell>
          <cell r="AI4181">
            <v>4</v>
          </cell>
          <cell r="AJ4181">
            <v>4.3</v>
          </cell>
          <cell r="AK4181">
            <v>0.79400000000000004</v>
          </cell>
        </row>
        <row r="4182">
          <cell r="E4182" t="str">
            <v>SUZANO</v>
          </cell>
          <cell r="F4182" t="str">
            <v>SUZANO</v>
          </cell>
          <cell r="G4182" t="str">
            <v>Nível 4, 5 e 6</v>
          </cell>
          <cell r="H4182">
            <v>2</v>
          </cell>
          <cell r="I4182">
            <v>3</v>
          </cell>
          <cell r="J4182">
            <v>94</v>
          </cell>
          <cell r="K4182">
            <v>417</v>
          </cell>
          <cell r="L4182">
            <v>254</v>
          </cell>
          <cell r="M4182">
            <v>765</v>
          </cell>
          <cell r="N4182">
            <v>5.9</v>
          </cell>
          <cell r="O4182">
            <v>4.4000000000000004</v>
          </cell>
          <cell r="P4182">
            <v>3</v>
          </cell>
          <cell r="Q4182">
            <v>4.0999999999999996</v>
          </cell>
          <cell r="R4182">
            <v>94</v>
          </cell>
          <cell r="S4182">
            <v>417</v>
          </cell>
          <cell r="T4182">
            <v>254</v>
          </cell>
          <cell r="U4182">
            <v>765</v>
          </cell>
          <cell r="V4182">
            <v>4.0999999999999996</v>
          </cell>
          <cell r="W4182" t="str">
            <v>AI + AF + EM</v>
          </cell>
          <cell r="X4182" t="str">
            <v>AI + AF + EM</v>
          </cell>
          <cell r="Y4182">
            <v>4.4000000000000004</v>
          </cell>
          <cell r="Z4182">
            <v>4.5999999999999996</v>
          </cell>
          <cell r="AA4182">
            <v>0.78400000000000003</v>
          </cell>
          <cell r="AB4182" t="str">
            <v>Continuidade de Atendimento</v>
          </cell>
          <cell r="AC4182" t="str">
            <v>-</v>
          </cell>
          <cell r="AD4182">
            <v>3.8</v>
          </cell>
          <cell r="AE4182">
            <v>4</v>
          </cell>
          <cell r="AF4182">
            <v>4.3</v>
          </cell>
          <cell r="AG4182">
            <v>0.79400000000000004</v>
          </cell>
          <cell r="AH4182">
            <v>3.7</v>
          </cell>
          <cell r="AI4182">
            <v>4</v>
          </cell>
          <cell r="AJ4182">
            <v>4.3</v>
          </cell>
          <cell r="AK4182">
            <v>0.79400000000000004</v>
          </cell>
        </row>
        <row r="4183">
          <cell r="E4183" t="str">
            <v>SUZANO</v>
          </cell>
          <cell r="F4183" t="str">
            <v>FERRAZ DE VASCONCELOS</v>
          </cell>
          <cell r="G4183" t="str">
            <v>Nível 1, 2 e 3</v>
          </cell>
          <cell r="H4183">
            <v>2</v>
          </cell>
          <cell r="I4183">
            <v>5</v>
          </cell>
          <cell r="J4183">
            <v>0</v>
          </cell>
          <cell r="K4183">
            <v>171</v>
          </cell>
          <cell r="L4183">
            <v>128</v>
          </cell>
          <cell r="M4183">
            <v>299</v>
          </cell>
          <cell r="N4183">
            <v>0</v>
          </cell>
          <cell r="O4183">
            <v>3.8</v>
          </cell>
          <cell r="P4183">
            <v>2.7</v>
          </cell>
          <cell r="Q4183">
            <v>3.3</v>
          </cell>
          <cell r="R4183">
            <v>0</v>
          </cell>
          <cell r="S4183">
            <v>171</v>
          </cell>
          <cell r="T4183">
            <v>128</v>
          </cell>
          <cell r="U4183">
            <v>299</v>
          </cell>
          <cell r="V4183">
            <v>3.3</v>
          </cell>
          <cell r="W4183" t="str">
            <v>AF + EM</v>
          </cell>
          <cell r="X4183" t="str">
            <v>AF + EM</v>
          </cell>
          <cell r="Y4183">
            <v>3.7</v>
          </cell>
          <cell r="Z4183">
            <v>4.0999999999999996</v>
          </cell>
          <cell r="AA4183">
            <v>0.8</v>
          </cell>
          <cell r="AB4183" t="str">
            <v>Continuidade de Atendimento</v>
          </cell>
          <cell r="AC4183" t="str">
            <v>-</v>
          </cell>
          <cell r="AD4183">
            <v>3.8</v>
          </cell>
          <cell r="AE4183">
            <v>4</v>
          </cell>
          <cell r="AF4183">
            <v>4.3</v>
          </cell>
          <cell r="AG4183">
            <v>0.79400000000000004</v>
          </cell>
          <cell r="AH4183">
            <v>3.7</v>
          </cell>
          <cell r="AI4183">
            <v>4</v>
          </cell>
          <cell r="AJ4183">
            <v>4.3</v>
          </cell>
          <cell r="AK4183">
            <v>0.79400000000000004</v>
          </cell>
        </row>
        <row r="4184">
          <cell r="E4184" t="str">
            <v>MOGI DAS CRUZES</v>
          </cell>
          <cell r="F4184" t="str">
            <v>MOGI DAS CRUZES</v>
          </cell>
          <cell r="G4184" t="str">
            <v>Nível 4, 5 e 6</v>
          </cell>
          <cell r="H4184">
            <v>1</v>
          </cell>
          <cell r="I4184">
            <v>4</v>
          </cell>
          <cell r="J4184">
            <v>0</v>
          </cell>
          <cell r="K4184">
            <v>485</v>
          </cell>
          <cell r="L4184">
            <v>474</v>
          </cell>
          <cell r="M4184">
            <v>959</v>
          </cell>
          <cell r="N4184">
            <v>0</v>
          </cell>
          <cell r="O4184">
            <v>4.3</v>
          </cell>
          <cell r="P4184">
            <v>2.6</v>
          </cell>
          <cell r="Q4184">
            <v>3.5</v>
          </cell>
          <cell r="R4184">
            <v>0</v>
          </cell>
          <cell r="S4184">
            <v>485</v>
          </cell>
          <cell r="T4184">
            <v>474</v>
          </cell>
          <cell r="U4184">
            <v>959</v>
          </cell>
          <cell r="V4184">
            <v>3.5</v>
          </cell>
          <cell r="W4184" t="str">
            <v>AF + EM</v>
          </cell>
          <cell r="X4184" t="str">
            <v>AF + EM</v>
          </cell>
          <cell r="Y4184">
            <v>3.7</v>
          </cell>
          <cell r="Z4184">
            <v>3.9</v>
          </cell>
          <cell r="AA4184">
            <v>0.78600000000000003</v>
          </cell>
          <cell r="AB4184" t="str">
            <v>Continuidade de Atendimento</v>
          </cell>
          <cell r="AC4184" t="str">
            <v>-</v>
          </cell>
          <cell r="AD4184">
            <v>3.7</v>
          </cell>
          <cell r="AE4184">
            <v>4</v>
          </cell>
          <cell r="AF4184">
            <v>4.3</v>
          </cell>
          <cell r="AG4184">
            <v>0.79800000000000004</v>
          </cell>
          <cell r="AH4184">
            <v>3.7</v>
          </cell>
          <cell r="AI4184">
            <v>4</v>
          </cell>
          <cell r="AJ4184">
            <v>4.3</v>
          </cell>
          <cell r="AK4184">
            <v>0.79400000000000004</v>
          </cell>
        </row>
        <row r="4185">
          <cell r="E4185" t="str">
            <v>CARAPICUIBA</v>
          </cell>
          <cell r="F4185" t="str">
            <v>CARAPICUIBA</v>
          </cell>
          <cell r="G4185" t="str">
            <v>Nível 4, 5 e 6</v>
          </cell>
          <cell r="H4185">
            <v>2</v>
          </cell>
          <cell r="I4185">
            <v>7</v>
          </cell>
          <cell r="J4185">
            <v>0</v>
          </cell>
          <cell r="K4185">
            <v>613</v>
          </cell>
          <cell r="L4185">
            <v>282</v>
          </cell>
          <cell r="M4185">
            <v>895</v>
          </cell>
          <cell r="N4185">
            <v>0</v>
          </cell>
          <cell r="O4185">
            <v>4.2</v>
          </cell>
          <cell r="P4185">
            <v>3</v>
          </cell>
          <cell r="Q4185">
            <v>3.8</v>
          </cell>
          <cell r="R4185">
            <v>0</v>
          </cell>
          <cell r="S4185">
            <v>613</v>
          </cell>
          <cell r="T4185">
            <v>282</v>
          </cell>
          <cell r="U4185">
            <v>895</v>
          </cell>
          <cell r="V4185">
            <v>3.8</v>
          </cell>
          <cell r="W4185" t="str">
            <v>AF + EM</v>
          </cell>
          <cell r="X4185" t="str">
            <v>AF + EM</v>
          </cell>
          <cell r="Y4185">
            <v>4.2</v>
          </cell>
          <cell r="Z4185">
            <v>4.5</v>
          </cell>
          <cell r="AA4185">
            <v>0.8</v>
          </cell>
          <cell r="AB4185" t="str">
            <v>Continuidade de Atendimento</v>
          </cell>
          <cell r="AC4185" t="str">
            <v>-</v>
          </cell>
          <cell r="AD4185">
            <v>3.7</v>
          </cell>
          <cell r="AE4185">
            <v>4</v>
          </cell>
          <cell r="AF4185">
            <v>4.3</v>
          </cell>
          <cell r="AG4185">
            <v>0.79400000000000004</v>
          </cell>
          <cell r="AH4185">
            <v>3.7</v>
          </cell>
          <cell r="AI4185">
            <v>4</v>
          </cell>
          <cell r="AJ4185">
            <v>4.3</v>
          </cell>
          <cell r="AK4185">
            <v>0.79400000000000004</v>
          </cell>
        </row>
        <row r="4186">
          <cell r="E4186" t="str">
            <v>ITAPEVI</v>
          </cell>
          <cell r="F4186" t="str">
            <v>ITAPEVI</v>
          </cell>
          <cell r="G4186" t="str">
            <v>Nível 4, 5 e 6</v>
          </cell>
          <cell r="H4186">
            <v>1</v>
          </cell>
          <cell r="I4186">
            <v>4</v>
          </cell>
          <cell r="J4186">
            <v>0</v>
          </cell>
          <cell r="K4186">
            <v>660</v>
          </cell>
          <cell r="L4186">
            <v>403</v>
          </cell>
          <cell r="M4186">
            <v>1063</v>
          </cell>
          <cell r="N4186">
            <v>0</v>
          </cell>
          <cell r="O4186">
            <v>4</v>
          </cell>
          <cell r="P4186">
            <v>2.8</v>
          </cell>
          <cell r="Q4186">
            <v>3.5</v>
          </cell>
          <cell r="R4186">
            <v>0</v>
          </cell>
          <cell r="S4186">
            <v>660</v>
          </cell>
          <cell r="T4186">
            <v>403</v>
          </cell>
          <cell r="U4186">
            <v>1063</v>
          </cell>
          <cell r="V4186">
            <v>3.5</v>
          </cell>
          <cell r="W4186" t="str">
            <v>AF + EM</v>
          </cell>
          <cell r="X4186" t="str">
            <v>AF + EM</v>
          </cell>
          <cell r="Y4186">
            <v>3.7</v>
          </cell>
          <cell r="Z4186">
            <v>4</v>
          </cell>
          <cell r="AA4186">
            <v>0.79400000000000004</v>
          </cell>
          <cell r="AB4186" t="str">
            <v>Continuidade de Atendimento</v>
          </cell>
          <cell r="AC4186" t="str">
            <v>-</v>
          </cell>
          <cell r="AD4186">
            <v>3.3</v>
          </cell>
          <cell r="AE4186">
            <v>3.6</v>
          </cell>
          <cell r="AF4186">
            <v>4</v>
          </cell>
          <cell r="AG4186">
            <v>0.79200000000000004</v>
          </cell>
          <cell r="AH4186">
            <v>3.7</v>
          </cell>
          <cell r="AI4186">
            <v>4</v>
          </cell>
          <cell r="AJ4186">
            <v>4.3</v>
          </cell>
          <cell r="AK4186">
            <v>0.79400000000000004</v>
          </cell>
        </row>
        <row r="4187">
          <cell r="E4187" t="str">
            <v>CARAPICUIBA</v>
          </cell>
          <cell r="F4187" t="str">
            <v>COTIA</v>
          </cell>
          <cell r="G4187" t="str">
            <v>Nível 4, 5 e 6</v>
          </cell>
          <cell r="H4187">
            <v>1</v>
          </cell>
          <cell r="I4187">
            <v>4</v>
          </cell>
          <cell r="J4187">
            <v>0</v>
          </cell>
          <cell r="K4187">
            <v>950</v>
          </cell>
          <cell r="L4187">
            <v>473</v>
          </cell>
          <cell r="M4187">
            <v>1423</v>
          </cell>
          <cell r="N4187">
            <v>0</v>
          </cell>
          <cell r="O4187">
            <v>4.2</v>
          </cell>
          <cell r="P4187">
            <v>3.1</v>
          </cell>
          <cell r="Q4187">
            <v>3.8</v>
          </cell>
          <cell r="R4187">
            <v>0</v>
          </cell>
          <cell r="S4187">
            <v>950</v>
          </cell>
          <cell r="T4187">
            <v>473</v>
          </cell>
          <cell r="U4187">
            <v>1423</v>
          </cell>
          <cell r="V4187">
            <v>3.8</v>
          </cell>
          <cell r="W4187" t="str">
            <v>AF + EM</v>
          </cell>
          <cell r="X4187" t="str">
            <v>AF + EM</v>
          </cell>
          <cell r="Y4187">
            <v>4</v>
          </cell>
          <cell r="Z4187">
            <v>4.3</v>
          </cell>
          <cell r="AA4187">
            <v>0.78400000000000003</v>
          </cell>
          <cell r="AB4187" t="str">
            <v>Continuidade de Atendimento</v>
          </cell>
          <cell r="AC4187" t="str">
            <v>-</v>
          </cell>
          <cell r="AD4187">
            <v>3.7</v>
          </cell>
          <cell r="AE4187">
            <v>4</v>
          </cell>
          <cell r="AF4187">
            <v>4.3</v>
          </cell>
          <cell r="AG4187">
            <v>0.79400000000000004</v>
          </cell>
          <cell r="AH4187">
            <v>3.7</v>
          </cell>
          <cell r="AI4187">
            <v>4</v>
          </cell>
          <cell r="AJ4187">
            <v>4.3</v>
          </cell>
          <cell r="AK4187">
            <v>0.79400000000000004</v>
          </cell>
        </row>
        <row r="4188">
          <cell r="E4188" t="str">
            <v>ITAPEVI</v>
          </cell>
          <cell r="F4188" t="str">
            <v>JANDIRA</v>
          </cell>
          <cell r="G4188" t="str">
            <v>Nível 4, 5 e 6</v>
          </cell>
          <cell r="H4188">
            <v>2</v>
          </cell>
          <cell r="I4188">
            <v>7</v>
          </cell>
          <cell r="J4188">
            <v>0</v>
          </cell>
          <cell r="K4188">
            <v>339</v>
          </cell>
          <cell r="L4188">
            <v>165</v>
          </cell>
          <cell r="M4188">
            <v>504</v>
          </cell>
          <cell r="N4188">
            <v>0</v>
          </cell>
          <cell r="O4188">
            <v>3.8</v>
          </cell>
          <cell r="P4188">
            <v>2.7</v>
          </cell>
          <cell r="Q4188">
            <v>3.4</v>
          </cell>
          <cell r="R4188">
            <v>0</v>
          </cell>
          <cell r="S4188">
            <v>339</v>
          </cell>
          <cell r="T4188">
            <v>165</v>
          </cell>
          <cell r="U4188">
            <v>504</v>
          </cell>
          <cell r="V4188">
            <v>3.4</v>
          </cell>
          <cell r="W4188" t="str">
            <v>AF + EM</v>
          </cell>
          <cell r="X4188" t="str">
            <v>AF + EM</v>
          </cell>
          <cell r="Y4188">
            <v>3.8</v>
          </cell>
          <cell r="Z4188">
            <v>4.2</v>
          </cell>
          <cell r="AA4188">
            <v>0.8</v>
          </cell>
          <cell r="AB4188" t="str">
            <v>Continuidade de Atendimento</v>
          </cell>
          <cell r="AC4188" t="str">
            <v>-</v>
          </cell>
          <cell r="AD4188">
            <v>3.3</v>
          </cell>
          <cell r="AE4188">
            <v>3.6</v>
          </cell>
          <cell r="AF4188">
            <v>4</v>
          </cell>
          <cell r="AG4188">
            <v>0.79200000000000004</v>
          </cell>
          <cell r="AH4188">
            <v>3.7</v>
          </cell>
          <cell r="AI4188">
            <v>4</v>
          </cell>
          <cell r="AJ4188">
            <v>4.3</v>
          </cell>
          <cell r="AK4188">
            <v>0.79400000000000004</v>
          </cell>
        </row>
        <row r="4189">
          <cell r="E4189" t="str">
            <v>TABOAO DA SERRA</v>
          </cell>
          <cell r="F4189" t="str">
            <v>EMBU DAS ARTES</v>
          </cell>
          <cell r="G4189" t="str">
            <v>Nível 4, 5 e 6</v>
          </cell>
          <cell r="H4189">
            <v>1</v>
          </cell>
          <cell r="I4189">
            <v>4</v>
          </cell>
          <cell r="J4189">
            <v>0</v>
          </cell>
          <cell r="K4189">
            <v>607</v>
          </cell>
          <cell r="L4189">
            <v>485</v>
          </cell>
          <cell r="M4189">
            <v>1092</v>
          </cell>
          <cell r="N4189">
            <v>0</v>
          </cell>
          <cell r="O4189">
            <v>4</v>
          </cell>
          <cell r="P4189">
            <v>2.8</v>
          </cell>
          <cell r="Q4189">
            <v>3.5</v>
          </cell>
          <cell r="R4189">
            <v>0</v>
          </cell>
          <cell r="S4189">
            <v>607</v>
          </cell>
          <cell r="T4189">
            <v>485</v>
          </cell>
          <cell r="U4189">
            <v>1092</v>
          </cell>
          <cell r="V4189">
            <v>3.5</v>
          </cell>
          <cell r="W4189" t="str">
            <v>AF + EM</v>
          </cell>
          <cell r="X4189" t="str">
            <v>AF + EM</v>
          </cell>
          <cell r="Y4189">
            <v>3.7</v>
          </cell>
          <cell r="Z4189">
            <v>3.9</v>
          </cell>
          <cell r="AA4189">
            <v>0.79200000000000004</v>
          </cell>
          <cell r="AB4189" t="str">
            <v>Continuidade de Atendimento</v>
          </cell>
          <cell r="AC4189" t="str">
            <v>-</v>
          </cell>
          <cell r="AD4189">
            <v>3.6</v>
          </cell>
          <cell r="AE4189">
            <v>3.9</v>
          </cell>
          <cell r="AF4189">
            <v>4.2</v>
          </cell>
          <cell r="AG4189">
            <v>0.79300000000000004</v>
          </cell>
          <cell r="AH4189">
            <v>3.7</v>
          </cell>
          <cell r="AI4189">
            <v>4</v>
          </cell>
          <cell r="AJ4189">
            <v>4.3</v>
          </cell>
          <cell r="AK4189">
            <v>0.79400000000000004</v>
          </cell>
        </row>
        <row r="4190">
          <cell r="E4190" t="str">
            <v>TABOAO DA SERRA</v>
          </cell>
          <cell r="F4190" t="str">
            <v>EMBU DAS ARTES</v>
          </cell>
          <cell r="G4190" t="str">
            <v>Nível 1, 2 e 3</v>
          </cell>
          <cell r="H4190">
            <v>1</v>
          </cell>
          <cell r="I4190">
            <v>2</v>
          </cell>
          <cell r="J4190">
            <v>30</v>
          </cell>
          <cell r="K4190">
            <v>148</v>
          </cell>
          <cell r="L4190">
            <v>0</v>
          </cell>
          <cell r="M4190">
            <v>178</v>
          </cell>
          <cell r="N4190">
            <v>6.3</v>
          </cell>
          <cell r="O4190">
            <v>4.3</v>
          </cell>
          <cell r="P4190">
            <v>0</v>
          </cell>
          <cell r="Q4190">
            <v>4.5999999999999996</v>
          </cell>
          <cell r="R4190">
            <v>30</v>
          </cell>
          <cell r="S4190">
            <v>148</v>
          </cell>
          <cell r="T4190">
            <v>0</v>
          </cell>
          <cell r="U4190">
            <v>178</v>
          </cell>
          <cell r="V4190">
            <v>4.5999999999999996</v>
          </cell>
          <cell r="W4190" t="str">
            <v>AI + AF</v>
          </cell>
          <cell r="X4190" t="str">
            <v>AI + AF</v>
          </cell>
          <cell r="Y4190">
            <v>4.8</v>
          </cell>
          <cell r="Z4190">
            <v>5.0999999999999996</v>
          </cell>
          <cell r="AA4190">
            <v>0.8</v>
          </cell>
          <cell r="AB4190" t="str">
            <v>Continuidade de Atendimento</v>
          </cell>
          <cell r="AC4190" t="str">
            <v>-</v>
          </cell>
          <cell r="AD4190">
            <v>3.6</v>
          </cell>
          <cell r="AE4190">
            <v>3.9</v>
          </cell>
          <cell r="AF4190">
            <v>4.2</v>
          </cell>
          <cell r="AG4190">
            <v>0.79300000000000004</v>
          </cell>
          <cell r="AH4190">
            <v>3.7</v>
          </cell>
          <cell r="AI4190">
            <v>4</v>
          </cell>
          <cell r="AJ4190">
            <v>4.3</v>
          </cell>
          <cell r="AK4190">
            <v>0.79400000000000004</v>
          </cell>
        </row>
        <row r="4191">
          <cell r="E4191" t="str">
            <v>ITAPEVI</v>
          </cell>
          <cell r="F4191" t="str">
            <v>BARUERI</v>
          </cell>
          <cell r="G4191" t="str">
            <v>Nível 4, 5 e 6</v>
          </cell>
          <cell r="H4191">
            <v>2</v>
          </cell>
          <cell r="I4191">
            <v>3</v>
          </cell>
          <cell r="J4191">
            <v>0</v>
          </cell>
          <cell r="K4191">
            <v>0</v>
          </cell>
          <cell r="L4191">
            <v>537</v>
          </cell>
          <cell r="M4191">
            <v>537</v>
          </cell>
          <cell r="N4191">
            <v>0</v>
          </cell>
          <cell r="O4191">
            <v>0</v>
          </cell>
          <cell r="P4191">
            <v>2.5</v>
          </cell>
          <cell r="Q4191">
            <v>2.5</v>
          </cell>
          <cell r="R4191">
            <v>0</v>
          </cell>
          <cell r="S4191">
            <v>0</v>
          </cell>
          <cell r="T4191">
            <v>537</v>
          </cell>
          <cell r="U4191">
            <v>537</v>
          </cell>
          <cell r="V4191">
            <v>2.5</v>
          </cell>
          <cell r="W4191" t="str">
            <v>EM</v>
          </cell>
          <cell r="X4191" t="str">
            <v>EM</v>
          </cell>
          <cell r="Y4191">
            <v>2.8</v>
          </cell>
          <cell r="Z4191">
            <v>3.2</v>
          </cell>
          <cell r="AA4191">
            <v>0.78300000000000003</v>
          </cell>
          <cell r="AB4191" t="str">
            <v>Continuidade de Atendimento</v>
          </cell>
          <cell r="AC4191" t="str">
            <v>-</v>
          </cell>
          <cell r="AD4191">
            <v>3.3</v>
          </cell>
          <cell r="AE4191">
            <v>3.6</v>
          </cell>
          <cell r="AF4191">
            <v>4</v>
          </cell>
          <cell r="AG4191">
            <v>0.79200000000000004</v>
          </cell>
          <cell r="AH4191">
            <v>3.7</v>
          </cell>
          <cell r="AI4191">
            <v>4</v>
          </cell>
          <cell r="AJ4191">
            <v>4.3</v>
          </cell>
          <cell r="AK4191">
            <v>0.79400000000000004</v>
          </cell>
        </row>
        <row r="4192">
          <cell r="E4192" t="str">
            <v>CARAPICUIBA</v>
          </cell>
          <cell r="F4192" t="str">
            <v>CARAPICUIBA</v>
          </cell>
          <cell r="G4192" t="str">
            <v>Nível 1, 2 e 3</v>
          </cell>
          <cell r="H4192">
            <v>2</v>
          </cell>
          <cell r="I4192">
            <v>5</v>
          </cell>
          <cell r="J4192">
            <v>64</v>
          </cell>
          <cell r="K4192">
            <v>254</v>
          </cell>
          <cell r="L4192">
            <v>0</v>
          </cell>
          <cell r="M4192">
            <v>318</v>
          </cell>
          <cell r="N4192">
            <v>5.6</v>
          </cell>
          <cell r="O4192">
            <v>4.0999999999999996</v>
          </cell>
          <cell r="P4192">
            <v>0</v>
          </cell>
          <cell r="Q4192">
            <v>4.4000000000000004</v>
          </cell>
          <cell r="R4192">
            <v>64</v>
          </cell>
          <cell r="S4192">
            <v>254</v>
          </cell>
          <cell r="T4192">
            <v>0</v>
          </cell>
          <cell r="U4192">
            <v>318</v>
          </cell>
          <cell r="V4192">
            <v>4.4000000000000004</v>
          </cell>
          <cell r="W4192" t="str">
            <v>AI + AF</v>
          </cell>
          <cell r="X4192" t="str">
            <v>AI + AF</v>
          </cell>
          <cell r="Y4192">
            <v>4.8</v>
          </cell>
          <cell r="Z4192">
            <v>5.2</v>
          </cell>
          <cell r="AA4192">
            <v>0.8</v>
          </cell>
          <cell r="AB4192" t="str">
            <v>Continuidade de Atendimento</v>
          </cell>
          <cell r="AC4192" t="str">
            <v>-</v>
          </cell>
          <cell r="AD4192">
            <v>3.7</v>
          </cell>
          <cell r="AE4192">
            <v>4</v>
          </cell>
          <cell r="AF4192">
            <v>4.3</v>
          </cell>
          <cell r="AG4192">
            <v>0.79400000000000004</v>
          </cell>
          <cell r="AH4192">
            <v>3.7</v>
          </cell>
          <cell r="AI4192">
            <v>4</v>
          </cell>
          <cell r="AJ4192">
            <v>4.3</v>
          </cell>
          <cell r="AK4192">
            <v>0.79400000000000004</v>
          </cell>
        </row>
        <row r="4193">
          <cell r="E4193" t="str">
            <v>CARAPICUIBA</v>
          </cell>
          <cell r="F4193" t="str">
            <v>CARAPICUIBA</v>
          </cell>
          <cell r="G4193" t="str">
            <v>Nível 1, 2 e 3</v>
          </cell>
          <cell r="H4193">
            <v>2</v>
          </cell>
          <cell r="I4193">
            <v>1</v>
          </cell>
          <cell r="J4193">
            <v>68</v>
          </cell>
          <cell r="K4193">
            <v>0</v>
          </cell>
          <cell r="L4193">
            <v>0</v>
          </cell>
          <cell r="M4193">
            <v>68</v>
          </cell>
          <cell r="N4193">
            <v>4.8</v>
          </cell>
          <cell r="O4193">
            <v>0</v>
          </cell>
          <cell r="P4193">
            <v>0</v>
          </cell>
          <cell r="Q4193">
            <v>4.8</v>
          </cell>
          <cell r="R4193">
            <v>68</v>
          </cell>
          <cell r="S4193">
            <v>0</v>
          </cell>
          <cell r="T4193">
            <v>0</v>
          </cell>
          <cell r="U4193">
            <v>68</v>
          </cell>
          <cell r="V4193">
            <v>4.8</v>
          </cell>
          <cell r="W4193" t="str">
            <v>AI</v>
          </cell>
          <cell r="X4193" t="str">
            <v>AI</v>
          </cell>
          <cell r="Y4193">
            <v>5.0999999999999996</v>
          </cell>
          <cell r="Z4193">
            <v>5.4</v>
          </cell>
          <cell r="AA4193">
            <v>0.8</v>
          </cell>
          <cell r="AB4193" t="str">
            <v>Continuidade de Atendimento</v>
          </cell>
          <cell r="AC4193" t="str">
            <v>-</v>
          </cell>
          <cell r="AD4193">
            <v>3.7</v>
          </cell>
          <cell r="AE4193">
            <v>4</v>
          </cell>
          <cell r="AF4193">
            <v>4.3</v>
          </cell>
          <cell r="AG4193">
            <v>0.79400000000000004</v>
          </cell>
          <cell r="AH4193">
            <v>3.7</v>
          </cell>
          <cell r="AI4193">
            <v>4</v>
          </cell>
          <cell r="AJ4193">
            <v>4.3</v>
          </cell>
          <cell r="AK4193">
            <v>0.79400000000000004</v>
          </cell>
        </row>
        <row r="4194">
          <cell r="E4194" t="str">
            <v>ITAQUAQUECETUBA</v>
          </cell>
          <cell r="F4194" t="str">
            <v>ITAQUAQUECETUBA</v>
          </cell>
          <cell r="G4194" t="str">
            <v>Nível 4, 5 e 6</v>
          </cell>
          <cell r="H4194">
            <v>2</v>
          </cell>
          <cell r="I4194">
            <v>7</v>
          </cell>
          <cell r="J4194">
            <v>0</v>
          </cell>
          <cell r="K4194">
            <v>413</v>
          </cell>
          <cell r="L4194">
            <v>207</v>
          </cell>
          <cell r="M4194">
            <v>620</v>
          </cell>
          <cell r="N4194">
            <v>0</v>
          </cell>
          <cell r="O4194">
            <v>4</v>
          </cell>
          <cell r="P4194">
            <v>2.9</v>
          </cell>
          <cell r="Q4194">
            <v>3.6</v>
          </cell>
          <cell r="R4194">
            <v>0</v>
          </cell>
          <cell r="S4194">
            <v>413</v>
          </cell>
          <cell r="T4194">
            <v>207</v>
          </cell>
          <cell r="U4194">
            <v>620</v>
          </cell>
          <cell r="V4194">
            <v>3.6</v>
          </cell>
          <cell r="W4194" t="str">
            <v>AF + EM</v>
          </cell>
          <cell r="X4194" t="str">
            <v>AF + EM</v>
          </cell>
          <cell r="Y4194">
            <v>4</v>
          </cell>
          <cell r="Z4194">
            <v>4.3</v>
          </cell>
          <cell r="AA4194">
            <v>0.8</v>
          </cell>
          <cell r="AB4194" t="str">
            <v>Continuidade de Atendimento</v>
          </cell>
          <cell r="AC4194" t="str">
            <v>-</v>
          </cell>
          <cell r="AD4194">
            <v>3.5</v>
          </cell>
          <cell r="AE4194">
            <v>3.8</v>
          </cell>
          <cell r="AF4194">
            <v>4.0999999999999996</v>
          </cell>
          <cell r="AG4194">
            <v>0.79300000000000004</v>
          </cell>
          <cell r="AH4194">
            <v>3.7</v>
          </cell>
          <cell r="AI4194">
            <v>4</v>
          </cell>
          <cell r="AJ4194">
            <v>4.3</v>
          </cell>
          <cell r="AK4194">
            <v>0.79400000000000004</v>
          </cell>
        </row>
        <row r="4195">
          <cell r="E4195" t="str">
            <v>TABOAO DA SERRA</v>
          </cell>
          <cell r="F4195" t="str">
            <v>TABOAO DA SERRA</v>
          </cell>
          <cell r="G4195" t="str">
            <v>Nível 1, 2 e 3</v>
          </cell>
          <cell r="H4195">
            <v>2</v>
          </cell>
          <cell r="I4195">
            <v>5</v>
          </cell>
          <cell r="J4195">
            <v>0</v>
          </cell>
          <cell r="K4195">
            <v>197</v>
          </cell>
          <cell r="L4195">
            <v>88</v>
          </cell>
          <cell r="M4195">
            <v>285</v>
          </cell>
          <cell r="N4195">
            <v>0</v>
          </cell>
          <cell r="O4195">
            <v>3.8</v>
          </cell>
          <cell r="P4195">
            <v>2.7</v>
          </cell>
          <cell r="Q4195">
            <v>3.5</v>
          </cell>
          <cell r="R4195">
            <v>0</v>
          </cell>
          <cell r="S4195">
            <v>197</v>
          </cell>
          <cell r="T4195">
            <v>88</v>
          </cell>
          <cell r="U4195">
            <v>285</v>
          </cell>
          <cell r="V4195">
            <v>3.5</v>
          </cell>
          <cell r="W4195" t="str">
            <v>AF + EM</v>
          </cell>
          <cell r="X4195" t="str">
            <v>AF + EM</v>
          </cell>
          <cell r="Y4195">
            <v>3.9</v>
          </cell>
          <cell r="Z4195">
            <v>4.3</v>
          </cell>
          <cell r="AA4195">
            <v>0.8</v>
          </cell>
          <cell r="AB4195" t="str">
            <v>Continuidade de Atendimento</v>
          </cell>
          <cell r="AC4195" t="str">
            <v>-</v>
          </cell>
          <cell r="AD4195">
            <v>3.6</v>
          </cell>
          <cell r="AE4195">
            <v>3.9</v>
          </cell>
          <cell r="AF4195">
            <v>4.2</v>
          </cell>
          <cell r="AG4195">
            <v>0.79300000000000004</v>
          </cell>
          <cell r="AH4195">
            <v>3.7</v>
          </cell>
          <cell r="AI4195">
            <v>4</v>
          </cell>
          <cell r="AJ4195">
            <v>4.3</v>
          </cell>
          <cell r="AK4195">
            <v>0.79400000000000004</v>
          </cell>
        </row>
        <row r="4196">
          <cell r="E4196" t="str">
            <v>TABOAO DA SERRA</v>
          </cell>
          <cell r="F4196" t="str">
            <v>EMBU DAS ARTES</v>
          </cell>
          <cell r="G4196" t="str">
            <v>Nível 4, 5 e 6</v>
          </cell>
          <cell r="H4196">
            <v>2</v>
          </cell>
          <cell r="I4196">
            <v>7</v>
          </cell>
          <cell r="J4196">
            <v>0</v>
          </cell>
          <cell r="K4196">
            <v>370</v>
          </cell>
          <cell r="L4196">
            <v>323</v>
          </cell>
          <cell r="M4196">
            <v>693</v>
          </cell>
          <cell r="N4196">
            <v>0</v>
          </cell>
          <cell r="O4196">
            <v>3.7</v>
          </cell>
          <cell r="P4196">
            <v>2.6</v>
          </cell>
          <cell r="Q4196">
            <v>3.2</v>
          </cell>
          <cell r="R4196">
            <v>0</v>
          </cell>
          <cell r="S4196">
            <v>370</v>
          </cell>
          <cell r="T4196">
            <v>323</v>
          </cell>
          <cell r="U4196">
            <v>693</v>
          </cell>
          <cell r="V4196">
            <v>3.2</v>
          </cell>
          <cell r="W4196" t="str">
            <v>AF + EM</v>
          </cell>
          <cell r="X4196" t="str">
            <v>AF + EM</v>
          </cell>
          <cell r="Y4196">
            <v>3.5</v>
          </cell>
          <cell r="Z4196">
            <v>3.9</v>
          </cell>
          <cell r="AA4196">
            <v>0.78900000000000003</v>
          </cell>
          <cell r="AB4196" t="str">
            <v>Continuidade de Atendimento</v>
          </cell>
          <cell r="AC4196" t="str">
            <v>-</v>
          </cell>
          <cell r="AD4196">
            <v>3.6</v>
          </cell>
          <cell r="AE4196">
            <v>3.9</v>
          </cell>
          <cell r="AF4196">
            <v>4.2</v>
          </cell>
          <cell r="AG4196">
            <v>0.79300000000000004</v>
          </cell>
          <cell r="AH4196">
            <v>3.7</v>
          </cell>
          <cell r="AI4196">
            <v>4</v>
          </cell>
          <cell r="AJ4196">
            <v>4.3</v>
          </cell>
          <cell r="AK4196">
            <v>0.79400000000000004</v>
          </cell>
        </row>
        <row r="4197">
          <cell r="E4197" t="str">
            <v>SAO BERNARDO DO CAMPO</v>
          </cell>
          <cell r="F4197" t="str">
            <v>SAO BERNARDO DO CAMPO</v>
          </cell>
          <cell r="G4197" t="str">
            <v>Nível 4, 5 e 6</v>
          </cell>
          <cell r="H4197">
            <v>1</v>
          </cell>
          <cell r="I4197">
            <v>4</v>
          </cell>
          <cell r="J4197">
            <v>0</v>
          </cell>
          <cell r="K4197">
            <v>399</v>
          </cell>
          <cell r="L4197">
            <v>392</v>
          </cell>
          <cell r="M4197">
            <v>791</v>
          </cell>
          <cell r="N4197">
            <v>0</v>
          </cell>
          <cell r="O4197">
            <v>4.5999999999999996</v>
          </cell>
          <cell r="P4197">
            <v>3.3</v>
          </cell>
          <cell r="Q4197">
            <v>4</v>
          </cell>
          <cell r="R4197">
            <v>0</v>
          </cell>
          <cell r="S4197">
            <v>399</v>
          </cell>
          <cell r="T4197">
            <v>392</v>
          </cell>
          <cell r="U4197">
            <v>791</v>
          </cell>
          <cell r="V4197">
            <v>4</v>
          </cell>
          <cell r="W4197" t="str">
            <v>AF + EM</v>
          </cell>
          <cell r="X4197" t="str">
            <v>AF + EM</v>
          </cell>
          <cell r="Y4197">
            <v>4.2</v>
          </cell>
          <cell r="Z4197">
            <v>4.4000000000000004</v>
          </cell>
          <cell r="AA4197">
            <v>0.8</v>
          </cell>
          <cell r="AB4197" t="str">
            <v>Continuidade de Atendimento</v>
          </cell>
          <cell r="AC4197" t="str">
            <v>-</v>
          </cell>
          <cell r="AD4197">
            <v>3.9</v>
          </cell>
          <cell r="AE4197">
            <v>4.0999999999999996</v>
          </cell>
          <cell r="AF4197">
            <v>4.4000000000000004</v>
          </cell>
          <cell r="AG4197">
            <v>0.79400000000000004</v>
          </cell>
          <cell r="AH4197">
            <v>3.7</v>
          </cell>
          <cell r="AI4197">
            <v>4</v>
          </cell>
          <cell r="AJ4197">
            <v>4.3</v>
          </cell>
          <cell r="AK4197">
            <v>0.79400000000000004</v>
          </cell>
        </row>
        <row r="4198">
          <cell r="E4198" t="str">
            <v>SAO BERNARDO DO CAMPO</v>
          </cell>
          <cell r="F4198" t="str">
            <v>SAO BERNARDO DO CAMPO</v>
          </cell>
          <cell r="G4198" t="str">
            <v>Nível 4, 5 e 6</v>
          </cell>
          <cell r="H4198">
            <v>1</v>
          </cell>
          <cell r="I4198">
            <v>4</v>
          </cell>
          <cell r="J4198">
            <v>0</v>
          </cell>
          <cell r="K4198">
            <v>454</v>
          </cell>
          <cell r="L4198">
            <v>329</v>
          </cell>
          <cell r="M4198">
            <v>783</v>
          </cell>
          <cell r="N4198">
            <v>0</v>
          </cell>
          <cell r="O4198">
            <v>4.2</v>
          </cell>
          <cell r="P4198">
            <v>2.9</v>
          </cell>
          <cell r="Q4198">
            <v>3.7</v>
          </cell>
          <cell r="R4198">
            <v>0</v>
          </cell>
          <cell r="S4198">
            <v>454</v>
          </cell>
          <cell r="T4198">
            <v>329</v>
          </cell>
          <cell r="U4198">
            <v>783</v>
          </cell>
          <cell r="V4198">
            <v>3.7</v>
          </cell>
          <cell r="W4198" t="str">
            <v>AF + EM</v>
          </cell>
          <cell r="X4198" t="str">
            <v>AF + EM</v>
          </cell>
          <cell r="Y4198">
            <v>3.9</v>
          </cell>
          <cell r="Z4198">
            <v>4.0999999999999996</v>
          </cell>
          <cell r="AA4198">
            <v>0.78200000000000003</v>
          </cell>
          <cell r="AB4198" t="str">
            <v>Continuidade de Atendimento</v>
          </cell>
          <cell r="AC4198" t="str">
            <v>-</v>
          </cell>
          <cell r="AD4198">
            <v>3.9</v>
          </cell>
          <cell r="AE4198">
            <v>4.0999999999999996</v>
          </cell>
          <cell r="AF4198">
            <v>4.4000000000000004</v>
          </cell>
          <cell r="AG4198">
            <v>0.79400000000000004</v>
          </cell>
          <cell r="AH4198">
            <v>3.7</v>
          </cell>
          <cell r="AI4198">
            <v>4</v>
          </cell>
          <cell r="AJ4198">
            <v>4.3</v>
          </cell>
          <cell r="AK4198">
            <v>0.79400000000000004</v>
          </cell>
        </row>
        <row r="4199">
          <cell r="E4199" t="str">
            <v>SAO BERNARDO DO CAMPO</v>
          </cell>
          <cell r="F4199" t="str">
            <v>SAO BERNARDO DO CAMPO</v>
          </cell>
          <cell r="G4199" t="str">
            <v>Nível 4, 5 e 6</v>
          </cell>
          <cell r="H4199">
            <v>2</v>
          </cell>
          <cell r="I4199">
            <v>3</v>
          </cell>
          <cell r="J4199">
            <v>0</v>
          </cell>
          <cell r="K4199">
            <v>325</v>
          </cell>
          <cell r="L4199">
            <v>206</v>
          </cell>
          <cell r="M4199">
            <v>531</v>
          </cell>
          <cell r="N4199">
            <v>0</v>
          </cell>
          <cell r="O4199">
            <v>4.4000000000000004</v>
          </cell>
          <cell r="P4199">
            <v>2.8</v>
          </cell>
          <cell r="Q4199">
            <v>3.8</v>
          </cell>
          <cell r="R4199">
            <v>0</v>
          </cell>
          <cell r="S4199">
            <v>325</v>
          </cell>
          <cell r="T4199">
            <v>206</v>
          </cell>
          <cell r="U4199">
            <v>531</v>
          </cell>
          <cell r="V4199">
            <v>3.8</v>
          </cell>
          <cell r="W4199" t="str">
            <v>AF + EM</v>
          </cell>
          <cell r="X4199" t="str">
            <v>AF + EM</v>
          </cell>
          <cell r="Y4199">
            <v>4.0999999999999996</v>
          </cell>
          <cell r="Z4199">
            <v>4.3</v>
          </cell>
          <cell r="AA4199">
            <v>0.79100000000000004</v>
          </cell>
          <cell r="AB4199" t="str">
            <v>Continuidade de Atendimento</v>
          </cell>
          <cell r="AC4199" t="str">
            <v>-</v>
          </cell>
          <cell r="AD4199">
            <v>3.9</v>
          </cell>
          <cell r="AE4199">
            <v>4.0999999999999996</v>
          </cell>
          <cell r="AF4199">
            <v>4.4000000000000004</v>
          </cell>
          <cell r="AG4199">
            <v>0.79400000000000004</v>
          </cell>
          <cell r="AH4199">
            <v>3.7</v>
          </cell>
          <cell r="AI4199">
            <v>4</v>
          </cell>
          <cell r="AJ4199">
            <v>4.3</v>
          </cell>
          <cell r="AK4199">
            <v>0.79400000000000004</v>
          </cell>
        </row>
        <row r="4200">
          <cell r="E4200" t="str">
            <v>LESTE 3</v>
          </cell>
          <cell r="F4200" t="str">
            <v>SAO PAULO</v>
          </cell>
          <cell r="G4200" t="str">
            <v>Nível 1, 2 e 3</v>
          </cell>
          <cell r="H4200">
            <v>2</v>
          </cell>
          <cell r="I4200">
            <v>1</v>
          </cell>
          <cell r="J4200">
            <v>116</v>
          </cell>
          <cell r="K4200">
            <v>0</v>
          </cell>
          <cell r="L4200">
            <v>0</v>
          </cell>
          <cell r="M4200">
            <v>116</v>
          </cell>
          <cell r="N4200">
            <v>5</v>
          </cell>
          <cell r="O4200">
            <v>0</v>
          </cell>
          <cell r="P4200">
            <v>0</v>
          </cell>
          <cell r="Q4200">
            <v>5</v>
          </cell>
          <cell r="R4200">
            <v>116</v>
          </cell>
          <cell r="S4200">
            <v>0</v>
          </cell>
          <cell r="T4200">
            <v>0</v>
          </cell>
          <cell r="U4200">
            <v>116</v>
          </cell>
          <cell r="V4200">
            <v>5</v>
          </cell>
          <cell r="W4200" t="str">
            <v>AI</v>
          </cell>
          <cell r="X4200" t="str">
            <v>AI</v>
          </cell>
          <cell r="Y4200">
            <v>5.3</v>
          </cell>
          <cell r="Z4200">
            <v>5.6</v>
          </cell>
          <cell r="AA4200">
            <v>0.8</v>
          </cell>
          <cell r="AB4200" t="str">
            <v>Continuidade de Atendimento</v>
          </cell>
          <cell r="AC4200" t="str">
            <v>-</v>
          </cell>
          <cell r="AD4200">
            <v>3.5</v>
          </cell>
          <cell r="AE4200">
            <v>3.8</v>
          </cell>
          <cell r="AF4200">
            <v>4.0999999999999996</v>
          </cell>
          <cell r="AG4200">
            <v>0.79400000000000004</v>
          </cell>
          <cell r="AH4200">
            <v>3.7</v>
          </cell>
          <cell r="AI4200">
            <v>4</v>
          </cell>
          <cell r="AJ4200">
            <v>4.3</v>
          </cell>
          <cell r="AK4200">
            <v>0.79400000000000004</v>
          </cell>
        </row>
        <row r="4201">
          <cell r="E4201" t="str">
            <v>MIRANTE DO PARANAPANEMA</v>
          </cell>
          <cell r="F4201" t="str">
            <v>EUCLIDES DA CUNHA PAULISTA</v>
          </cell>
          <cell r="G4201" t="str">
            <v>Nível 4, 5 e 6</v>
          </cell>
          <cell r="H4201">
            <v>2</v>
          </cell>
          <cell r="I4201">
            <v>3</v>
          </cell>
          <cell r="J4201">
            <v>0</v>
          </cell>
          <cell r="K4201">
            <v>103</v>
          </cell>
          <cell r="L4201">
            <v>121</v>
          </cell>
          <cell r="M4201">
            <v>224</v>
          </cell>
          <cell r="N4201">
            <v>0</v>
          </cell>
          <cell r="O4201">
            <v>4.3</v>
          </cell>
          <cell r="P4201">
            <v>2.5</v>
          </cell>
          <cell r="Q4201">
            <v>3.3</v>
          </cell>
          <cell r="R4201">
            <v>0</v>
          </cell>
          <cell r="S4201">
            <v>103</v>
          </cell>
          <cell r="T4201">
            <v>121</v>
          </cell>
          <cell r="U4201">
            <v>224</v>
          </cell>
          <cell r="V4201">
            <v>3.3</v>
          </cell>
          <cell r="W4201" t="str">
            <v>AF + EM</v>
          </cell>
          <cell r="X4201" t="str">
            <v>AF + EM</v>
          </cell>
          <cell r="Y4201">
            <v>3.6</v>
          </cell>
          <cell r="Z4201">
            <v>3.9</v>
          </cell>
          <cell r="AA4201">
            <v>0.78700000000000003</v>
          </cell>
          <cell r="AB4201" t="str">
            <v>Continuidade de Atendimento</v>
          </cell>
          <cell r="AC4201" t="str">
            <v>-</v>
          </cell>
          <cell r="AD4201">
            <v>3.8</v>
          </cell>
          <cell r="AE4201">
            <v>4.0999999999999996</v>
          </cell>
          <cell r="AF4201">
            <v>4.4000000000000004</v>
          </cell>
          <cell r="AG4201">
            <v>0.79400000000000004</v>
          </cell>
          <cell r="AH4201">
            <v>3.7</v>
          </cell>
          <cell r="AI4201">
            <v>4</v>
          </cell>
          <cell r="AJ4201">
            <v>4.3</v>
          </cell>
          <cell r="AK4201">
            <v>0.79400000000000004</v>
          </cell>
        </row>
        <row r="4202">
          <cell r="E4202" t="str">
            <v>ITAPEVI</v>
          </cell>
          <cell r="F4202" t="str">
            <v>BARUERI</v>
          </cell>
          <cell r="G4202" t="str">
            <v>Nível 1, 2 e 3</v>
          </cell>
          <cell r="H4202">
            <v>2</v>
          </cell>
          <cell r="I4202">
            <v>5</v>
          </cell>
          <cell r="J4202">
            <v>0</v>
          </cell>
          <cell r="K4202">
            <v>0</v>
          </cell>
          <cell r="L4202">
            <v>255</v>
          </cell>
          <cell r="M4202">
            <v>255</v>
          </cell>
          <cell r="N4202">
            <v>0</v>
          </cell>
          <cell r="O4202">
            <v>0</v>
          </cell>
          <cell r="P4202">
            <v>3</v>
          </cell>
          <cell r="Q4202">
            <v>3</v>
          </cell>
          <cell r="R4202">
            <v>0</v>
          </cell>
          <cell r="S4202">
            <v>0</v>
          </cell>
          <cell r="T4202">
            <v>255</v>
          </cell>
          <cell r="U4202">
            <v>255</v>
          </cell>
          <cell r="V4202">
            <v>3</v>
          </cell>
          <cell r="W4202" t="str">
            <v>EM</v>
          </cell>
          <cell r="X4202" t="str">
            <v>EM</v>
          </cell>
          <cell r="Y4202">
            <v>3.4</v>
          </cell>
          <cell r="Z4202">
            <v>3.8</v>
          </cell>
          <cell r="AA4202">
            <v>0.8</v>
          </cell>
          <cell r="AB4202" t="str">
            <v>Continuidade de Atendimento</v>
          </cell>
          <cell r="AC4202" t="str">
            <v>-</v>
          </cell>
          <cell r="AD4202">
            <v>3.3</v>
          </cell>
          <cell r="AE4202">
            <v>3.6</v>
          </cell>
          <cell r="AF4202">
            <v>4</v>
          </cell>
          <cell r="AG4202">
            <v>0.79200000000000004</v>
          </cell>
          <cell r="AH4202">
            <v>3.7</v>
          </cell>
          <cell r="AI4202">
            <v>4</v>
          </cell>
          <cell r="AJ4202">
            <v>4.3</v>
          </cell>
          <cell r="AK4202">
            <v>0.79400000000000004</v>
          </cell>
        </row>
        <row r="4203">
          <cell r="E4203" t="str">
            <v>SUL 3</v>
          </cell>
          <cell r="F4203" t="str">
            <v>SAO PAULO</v>
          </cell>
          <cell r="G4203" t="str">
            <v>Nível 1, 2 e 3</v>
          </cell>
          <cell r="H4203">
            <v>2</v>
          </cell>
          <cell r="I4203">
            <v>1</v>
          </cell>
          <cell r="J4203">
            <v>58</v>
          </cell>
          <cell r="K4203">
            <v>300</v>
          </cell>
          <cell r="L4203">
            <v>0</v>
          </cell>
          <cell r="M4203">
            <v>358</v>
          </cell>
          <cell r="N4203">
            <v>5.5</v>
          </cell>
          <cell r="O4203">
            <v>4.0999999999999996</v>
          </cell>
          <cell r="P4203">
            <v>0</v>
          </cell>
          <cell r="Q4203">
            <v>4.3</v>
          </cell>
          <cell r="R4203">
            <v>58</v>
          </cell>
          <cell r="S4203">
            <v>300</v>
          </cell>
          <cell r="T4203">
            <v>0</v>
          </cell>
          <cell r="U4203">
            <v>358</v>
          </cell>
          <cell r="V4203">
            <v>4.3</v>
          </cell>
          <cell r="W4203" t="str">
            <v>AI + AF</v>
          </cell>
          <cell r="X4203" t="str">
            <v>AI + AF</v>
          </cell>
          <cell r="Y4203">
            <v>4.5999999999999996</v>
          </cell>
          <cell r="Z4203">
            <v>5</v>
          </cell>
          <cell r="AA4203">
            <v>0.8</v>
          </cell>
          <cell r="AB4203" t="str">
            <v>Continuidade de Atendimento</v>
          </cell>
          <cell r="AC4203" t="str">
            <v>-</v>
          </cell>
          <cell r="AD4203">
            <v>3.7</v>
          </cell>
          <cell r="AE4203">
            <v>3.9</v>
          </cell>
          <cell r="AF4203">
            <v>4.2</v>
          </cell>
          <cell r="AG4203">
            <v>0.79400000000000004</v>
          </cell>
          <cell r="AH4203">
            <v>3.7</v>
          </cell>
          <cell r="AI4203">
            <v>4</v>
          </cell>
          <cell r="AJ4203">
            <v>4.3</v>
          </cell>
          <cell r="AK4203">
            <v>0.79400000000000004</v>
          </cell>
        </row>
        <row r="4204">
          <cell r="E4204" t="str">
            <v>GUARULHOS SUL</v>
          </cell>
          <cell r="F4204" t="str">
            <v>GUARULHOS</v>
          </cell>
          <cell r="G4204" t="str">
            <v>Nível 1, 2 e 3</v>
          </cell>
          <cell r="H4204">
            <v>2</v>
          </cell>
          <cell r="I4204">
            <v>5</v>
          </cell>
          <cell r="J4204">
            <v>88</v>
          </cell>
          <cell r="K4204">
            <v>0</v>
          </cell>
          <cell r="L4204">
            <v>0</v>
          </cell>
          <cell r="M4204">
            <v>88</v>
          </cell>
          <cell r="N4204">
            <v>5.8</v>
          </cell>
          <cell r="O4204">
            <v>0</v>
          </cell>
          <cell r="P4204">
            <v>0</v>
          </cell>
          <cell r="Q4204">
            <v>5.8</v>
          </cell>
          <cell r="R4204">
            <v>88</v>
          </cell>
          <cell r="S4204">
            <v>0</v>
          </cell>
          <cell r="T4204">
            <v>0</v>
          </cell>
          <cell r="U4204">
            <v>88</v>
          </cell>
          <cell r="V4204">
            <v>5.8</v>
          </cell>
          <cell r="W4204" t="str">
            <v>AI</v>
          </cell>
          <cell r="X4204" t="str">
            <v>AI</v>
          </cell>
          <cell r="Y4204">
            <v>6.1</v>
          </cell>
          <cell r="Z4204">
            <v>6.4</v>
          </cell>
          <cell r="AA4204">
            <v>0.8</v>
          </cell>
          <cell r="AB4204" t="str">
            <v>Continuidade de Atendimento</v>
          </cell>
          <cell r="AC4204" t="str">
            <v>-</v>
          </cell>
          <cell r="AD4204">
            <v>3.7</v>
          </cell>
          <cell r="AE4204">
            <v>4</v>
          </cell>
          <cell r="AF4204">
            <v>4.3</v>
          </cell>
          <cell r="AG4204">
            <v>0.79500000000000004</v>
          </cell>
          <cell r="AH4204">
            <v>3.7</v>
          </cell>
          <cell r="AI4204">
            <v>4</v>
          </cell>
          <cell r="AJ4204">
            <v>4.3</v>
          </cell>
          <cell r="AK4204">
            <v>0.79400000000000004</v>
          </cell>
        </row>
        <row r="4205">
          <cell r="E4205" t="str">
            <v>GUARULHOS NORTE</v>
          </cell>
          <cell r="F4205" t="str">
            <v>GUARULHOS</v>
          </cell>
          <cell r="G4205" t="str">
            <v>Nível 4, 5 e 6</v>
          </cell>
          <cell r="H4205">
            <v>1</v>
          </cell>
          <cell r="I4205">
            <v>4</v>
          </cell>
          <cell r="J4205">
            <v>0</v>
          </cell>
          <cell r="K4205">
            <v>794</v>
          </cell>
          <cell r="L4205">
            <v>430</v>
          </cell>
          <cell r="M4205">
            <v>1224</v>
          </cell>
          <cell r="N4205">
            <v>0</v>
          </cell>
          <cell r="O4205">
            <v>4.2</v>
          </cell>
          <cell r="P4205">
            <v>3.2</v>
          </cell>
          <cell r="Q4205">
            <v>3.8</v>
          </cell>
          <cell r="R4205">
            <v>0</v>
          </cell>
          <cell r="S4205">
            <v>794</v>
          </cell>
          <cell r="T4205">
            <v>430</v>
          </cell>
          <cell r="U4205">
            <v>1224</v>
          </cell>
          <cell r="V4205">
            <v>3.8</v>
          </cell>
          <cell r="W4205" t="str">
            <v>AF + EM</v>
          </cell>
          <cell r="X4205" t="str">
            <v>AF + EM</v>
          </cell>
          <cell r="Y4205">
            <v>4</v>
          </cell>
          <cell r="Z4205">
            <v>4.3</v>
          </cell>
          <cell r="AA4205">
            <v>0.78500000000000003</v>
          </cell>
          <cell r="AB4205" t="str">
            <v>Continuidade de Atendimento</v>
          </cell>
          <cell r="AC4205" t="str">
            <v>-</v>
          </cell>
          <cell r="AD4205">
            <v>3.6</v>
          </cell>
          <cell r="AE4205">
            <v>3.9</v>
          </cell>
          <cell r="AF4205">
            <v>4.2</v>
          </cell>
          <cell r="AG4205">
            <v>0.79400000000000004</v>
          </cell>
          <cell r="AH4205">
            <v>3.7</v>
          </cell>
          <cell r="AI4205">
            <v>4</v>
          </cell>
          <cell r="AJ4205">
            <v>4.3</v>
          </cell>
          <cell r="AK4205">
            <v>0.79400000000000004</v>
          </cell>
        </row>
        <row r="4206">
          <cell r="E4206" t="str">
            <v>GUARULHOS SUL</v>
          </cell>
          <cell r="F4206" t="str">
            <v>GUARULHOS</v>
          </cell>
          <cell r="G4206" t="str">
            <v>Nível 4, 5 e 6</v>
          </cell>
          <cell r="H4206">
            <v>2</v>
          </cell>
          <cell r="I4206">
            <v>7</v>
          </cell>
          <cell r="J4206">
            <v>0</v>
          </cell>
          <cell r="K4206">
            <v>345</v>
          </cell>
          <cell r="L4206">
            <v>157</v>
          </cell>
          <cell r="M4206">
            <v>502</v>
          </cell>
          <cell r="N4206">
            <v>0</v>
          </cell>
          <cell r="O4206">
            <v>3.7</v>
          </cell>
          <cell r="P4206">
            <v>2.7</v>
          </cell>
          <cell r="Q4206">
            <v>3.4</v>
          </cell>
          <cell r="R4206">
            <v>0</v>
          </cell>
          <cell r="S4206">
            <v>345</v>
          </cell>
          <cell r="T4206">
            <v>157</v>
          </cell>
          <cell r="U4206">
            <v>502</v>
          </cell>
          <cell r="V4206">
            <v>3.4</v>
          </cell>
          <cell r="W4206" t="str">
            <v>AF + EM</v>
          </cell>
          <cell r="X4206" t="str">
            <v>AF + EM</v>
          </cell>
          <cell r="Y4206">
            <v>3.7</v>
          </cell>
          <cell r="Z4206">
            <v>4.0999999999999996</v>
          </cell>
          <cell r="AA4206">
            <v>0.8</v>
          </cell>
          <cell r="AB4206" t="str">
            <v>Continuidade de Atendimento</v>
          </cell>
          <cell r="AC4206" t="str">
            <v>-</v>
          </cell>
          <cell r="AD4206">
            <v>3.7</v>
          </cell>
          <cell r="AE4206">
            <v>4</v>
          </cell>
          <cell r="AF4206">
            <v>4.3</v>
          </cell>
          <cell r="AG4206">
            <v>0.79500000000000004</v>
          </cell>
          <cell r="AH4206">
            <v>3.7</v>
          </cell>
          <cell r="AI4206">
            <v>4</v>
          </cell>
          <cell r="AJ4206">
            <v>4.3</v>
          </cell>
          <cell r="AK4206">
            <v>0.79400000000000004</v>
          </cell>
        </row>
        <row r="4207">
          <cell r="E4207" t="str">
            <v>SANTOS</v>
          </cell>
          <cell r="F4207" t="str">
            <v>GUARUJA</v>
          </cell>
          <cell r="G4207" t="str">
            <v>Nível 4, 5 e 6</v>
          </cell>
          <cell r="H4207">
            <v>2</v>
          </cell>
          <cell r="I4207">
            <v>3</v>
          </cell>
          <cell r="J4207">
            <v>0</v>
          </cell>
          <cell r="K4207">
            <v>477</v>
          </cell>
          <cell r="L4207">
            <v>683</v>
          </cell>
          <cell r="M4207">
            <v>1160</v>
          </cell>
          <cell r="N4207">
            <v>0</v>
          </cell>
          <cell r="O4207">
            <v>3.7</v>
          </cell>
          <cell r="P4207">
            <v>2.6</v>
          </cell>
          <cell r="Q4207">
            <v>3.1</v>
          </cell>
          <cell r="R4207">
            <v>0</v>
          </cell>
          <cell r="S4207">
            <v>477</v>
          </cell>
          <cell r="T4207">
            <v>683</v>
          </cell>
          <cell r="U4207">
            <v>1160</v>
          </cell>
          <cell r="V4207">
            <v>3.1</v>
          </cell>
          <cell r="W4207" t="str">
            <v>AF + EM</v>
          </cell>
          <cell r="X4207" t="str">
            <v>AF + EM</v>
          </cell>
          <cell r="Y4207">
            <v>3.4</v>
          </cell>
          <cell r="Z4207">
            <v>3.7</v>
          </cell>
          <cell r="AA4207">
            <v>0.78700000000000003</v>
          </cell>
          <cell r="AB4207" t="str">
            <v>Continuidade de Atendimento</v>
          </cell>
          <cell r="AC4207" t="str">
            <v>-</v>
          </cell>
          <cell r="AD4207">
            <v>3.5</v>
          </cell>
          <cell r="AE4207">
            <v>3.7</v>
          </cell>
          <cell r="AF4207">
            <v>4</v>
          </cell>
          <cell r="AG4207">
            <v>0.79</v>
          </cell>
          <cell r="AH4207">
            <v>3.7</v>
          </cell>
          <cell r="AI4207">
            <v>4</v>
          </cell>
          <cell r="AJ4207">
            <v>4.3</v>
          </cell>
          <cell r="AK4207">
            <v>0.79400000000000004</v>
          </cell>
        </row>
        <row r="4208">
          <cell r="E4208" t="str">
            <v>JACAREI</v>
          </cell>
          <cell r="F4208" t="str">
            <v>ARUJA</v>
          </cell>
          <cell r="G4208" t="str">
            <v>Nível 4, 5 e 6</v>
          </cell>
          <cell r="H4208">
            <v>2</v>
          </cell>
          <cell r="I4208">
            <v>7</v>
          </cell>
          <cell r="J4208">
            <v>0</v>
          </cell>
          <cell r="K4208">
            <v>268</v>
          </cell>
          <cell r="L4208">
            <v>93</v>
          </cell>
          <cell r="M4208">
            <v>361</v>
          </cell>
          <cell r="N4208">
            <v>0</v>
          </cell>
          <cell r="O4208">
            <v>4</v>
          </cell>
          <cell r="P4208">
            <v>3</v>
          </cell>
          <cell r="Q4208">
            <v>3.7</v>
          </cell>
          <cell r="R4208">
            <v>0</v>
          </cell>
          <cell r="S4208">
            <v>268</v>
          </cell>
          <cell r="T4208">
            <v>93</v>
          </cell>
          <cell r="U4208">
            <v>361</v>
          </cell>
          <cell r="V4208">
            <v>3.7</v>
          </cell>
          <cell r="W4208" t="str">
            <v>AF + EM</v>
          </cell>
          <cell r="X4208" t="str">
            <v>AF + EM</v>
          </cell>
          <cell r="Y4208">
            <v>4.0999999999999996</v>
          </cell>
          <cell r="Z4208">
            <v>4.4000000000000004</v>
          </cell>
          <cell r="AA4208">
            <v>0.8</v>
          </cell>
          <cell r="AB4208" t="str">
            <v>Continuidade de Atendimento</v>
          </cell>
          <cell r="AC4208" t="str">
            <v>-</v>
          </cell>
          <cell r="AD4208">
            <v>3.7</v>
          </cell>
          <cell r="AE4208">
            <v>4</v>
          </cell>
          <cell r="AF4208">
            <v>4.3</v>
          </cell>
          <cell r="AG4208">
            <v>0.79500000000000004</v>
          </cell>
          <cell r="AH4208">
            <v>3.7</v>
          </cell>
          <cell r="AI4208">
            <v>4</v>
          </cell>
          <cell r="AJ4208">
            <v>4.3</v>
          </cell>
          <cell r="AK4208">
            <v>0.79400000000000004</v>
          </cell>
        </row>
        <row r="4209">
          <cell r="E4209" t="str">
            <v>SUZANO</v>
          </cell>
          <cell r="F4209" t="str">
            <v>SUZANO</v>
          </cell>
          <cell r="G4209" t="str">
            <v>Nível 4, 5 e 6</v>
          </cell>
          <cell r="H4209">
            <v>2</v>
          </cell>
          <cell r="I4209">
            <v>3</v>
          </cell>
          <cell r="J4209">
            <v>0</v>
          </cell>
          <cell r="K4209">
            <v>783</v>
          </cell>
          <cell r="L4209">
            <v>717</v>
          </cell>
          <cell r="M4209">
            <v>1500</v>
          </cell>
          <cell r="N4209">
            <v>0</v>
          </cell>
          <cell r="O4209">
            <v>3.8</v>
          </cell>
          <cell r="P4209">
            <v>2.7</v>
          </cell>
          <cell r="Q4209">
            <v>3.3</v>
          </cell>
          <cell r="R4209">
            <v>0</v>
          </cell>
          <cell r="S4209">
            <v>783</v>
          </cell>
          <cell r="T4209">
            <v>717</v>
          </cell>
          <cell r="U4209">
            <v>1500</v>
          </cell>
          <cell r="V4209">
            <v>3.3</v>
          </cell>
          <cell r="W4209" t="str">
            <v>AF + EM</v>
          </cell>
          <cell r="X4209" t="str">
            <v>AF + EM</v>
          </cell>
          <cell r="Y4209">
            <v>3.6</v>
          </cell>
          <cell r="Z4209">
            <v>3.9</v>
          </cell>
          <cell r="AA4209">
            <v>0.78300000000000003</v>
          </cell>
          <cell r="AB4209" t="str">
            <v>Continuidade de Atendimento</v>
          </cell>
          <cell r="AC4209" t="str">
            <v>-</v>
          </cell>
          <cell r="AD4209">
            <v>3.8</v>
          </cell>
          <cell r="AE4209">
            <v>4</v>
          </cell>
          <cell r="AF4209">
            <v>4.3</v>
          </cell>
          <cell r="AG4209">
            <v>0.79400000000000004</v>
          </cell>
          <cell r="AH4209">
            <v>3.7</v>
          </cell>
          <cell r="AI4209">
            <v>4</v>
          </cell>
          <cell r="AJ4209">
            <v>4.3</v>
          </cell>
          <cell r="AK4209">
            <v>0.79400000000000004</v>
          </cell>
        </row>
        <row r="4210">
          <cell r="E4210" t="str">
            <v>SUZANO</v>
          </cell>
          <cell r="F4210" t="str">
            <v>FERRAZ DE VASCONCELOS</v>
          </cell>
          <cell r="G4210" t="str">
            <v>Nível 4, 5 e 6</v>
          </cell>
          <cell r="H4210">
            <v>2</v>
          </cell>
          <cell r="I4210">
            <v>3</v>
          </cell>
          <cell r="J4210">
            <v>0</v>
          </cell>
          <cell r="K4210">
            <v>458</v>
          </cell>
          <cell r="L4210">
            <v>253</v>
          </cell>
          <cell r="M4210">
            <v>711</v>
          </cell>
          <cell r="N4210">
            <v>0</v>
          </cell>
          <cell r="O4210">
            <v>4.0999999999999996</v>
          </cell>
          <cell r="P4210">
            <v>2.8</v>
          </cell>
          <cell r="Q4210">
            <v>3.6</v>
          </cell>
          <cell r="R4210">
            <v>0</v>
          </cell>
          <cell r="S4210">
            <v>458</v>
          </cell>
          <cell r="T4210">
            <v>253</v>
          </cell>
          <cell r="U4210">
            <v>711</v>
          </cell>
          <cell r="V4210">
            <v>3.6</v>
          </cell>
          <cell r="W4210" t="str">
            <v>AF + EM</v>
          </cell>
          <cell r="X4210" t="str">
            <v>AF + EM</v>
          </cell>
          <cell r="Y4210">
            <v>3.9</v>
          </cell>
          <cell r="Z4210">
            <v>4.2</v>
          </cell>
          <cell r="AA4210">
            <v>0.78700000000000003</v>
          </cell>
          <cell r="AB4210" t="str">
            <v>Continuidade de Atendimento</v>
          </cell>
          <cell r="AC4210" t="str">
            <v>-</v>
          </cell>
          <cell r="AD4210">
            <v>3.8</v>
          </cell>
          <cell r="AE4210">
            <v>4</v>
          </cell>
          <cell r="AF4210">
            <v>4.3</v>
          </cell>
          <cell r="AG4210">
            <v>0.79400000000000004</v>
          </cell>
          <cell r="AH4210">
            <v>3.7</v>
          </cell>
          <cell r="AI4210">
            <v>4</v>
          </cell>
          <cell r="AJ4210">
            <v>4.3</v>
          </cell>
          <cell r="AK4210">
            <v>0.79400000000000004</v>
          </cell>
        </row>
        <row r="4211">
          <cell r="E4211" t="str">
            <v>LESTE 4</v>
          </cell>
          <cell r="F4211" t="str">
            <v>SAO PAULO</v>
          </cell>
          <cell r="G4211" t="str">
            <v>Nível 1, 2 e 3</v>
          </cell>
          <cell r="H4211">
            <v>2</v>
          </cell>
          <cell r="I4211">
            <v>1</v>
          </cell>
          <cell r="J4211">
            <v>29</v>
          </cell>
          <cell r="K4211">
            <v>252</v>
          </cell>
          <cell r="L4211">
            <v>0</v>
          </cell>
          <cell r="M4211">
            <v>281</v>
          </cell>
          <cell r="N4211">
            <v>5.0999999999999996</v>
          </cell>
          <cell r="O4211">
            <v>4.0999999999999996</v>
          </cell>
          <cell r="P4211">
            <v>0</v>
          </cell>
          <cell r="Q4211">
            <v>4.2</v>
          </cell>
          <cell r="R4211">
            <v>29</v>
          </cell>
          <cell r="S4211">
            <v>252</v>
          </cell>
          <cell r="T4211">
            <v>0</v>
          </cell>
          <cell r="U4211">
            <v>281</v>
          </cell>
          <cell r="V4211">
            <v>4.2</v>
          </cell>
          <cell r="W4211" t="str">
            <v>AI + AF</v>
          </cell>
          <cell r="X4211" t="str">
            <v>AI + AF</v>
          </cell>
          <cell r="Y4211">
            <v>4.5</v>
          </cell>
          <cell r="Z4211">
            <v>4.9000000000000004</v>
          </cell>
          <cell r="AA4211">
            <v>0.8</v>
          </cell>
          <cell r="AB4211" t="str">
            <v>Continuidade de Atendimento</v>
          </cell>
          <cell r="AC4211" t="str">
            <v>-</v>
          </cell>
          <cell r="AD4211">
            <v>3.7</v>
          </cell>
          <cell r="AE4211">
            <v>4</v>
          </cell>
          <cell r="AF4211">
            <v>4.3</v>
          </cell>
          <cell r="AG4211">
            <v>0.79800000000000004</v>
          </cell>
          <cell r="AH4211">
            <v>3.7</v>
          </cell>
          <cell r="AI4211">
            <v>4</v>
          </cell>
          <cell r="AJ4211">
            <v>4.3</v>
          </cell>
          <cell r="AK4211">
            <v>0.79400000000000004</v>
          </cell>
        </row>
        <row r="4212">
          <cell r="E4212" t="str">
            <v>LESTE 5</v>
          </cell>
          <cell r="F4212" t="str">
            <v>SAO PAULO</v>
          </cell>
          <cell r="G4212" t="str">
            <v>Nível 1, 2 e 3</v>
          </cell>
          <cell r="H4212">
            <v>1</v>
          </cell>
          <cell r="I4212">
            <v>2</v>
          </cell>
          <cell r="J4212">
            <v>117</v>
          </cell>
          <cell r="K4212">
            <v>0</v>
          </cell>
          <cell r="L4212">
            <v>0</v>
          </cell>
          <cell r="M4212">
            <v>117</v>
          </cell>
          <cell r="N4212">
            <v>5.8</v>
          </cell>
          <cell r="O4212">
            <v>0</v>
          </cell>
          <cell r="P4212">
            <v>0</v>
          </cell>
          <cell r="Q4212">
            <v>5.8</v>
          </cell>
          <cell r="R4212">
            <v>117</v>
          </cell>
          <cell r="S4212">
            <v>0</v>
          </cell>
          <cell r="T4212">
            <v>0</v>
          </cell>
          <cell r="U4212">
            <v>117</v>
          </cell>
          <cell r="V4212">
            <v>5.8</v>
          </cell>
          <cell r="W4212" t="str">
            <v>AI</v>
          </cell>
          <cell r="X4212" t="str">
            <v>AI</v>
          </cell>
          <cell r="Y4212">
            <v>6</v>
          </cell>
          <cell r="Z4212">
            <v>6.2</v>
          </cell>
          <cell r="AA4212">
            <v>0.8</v>
          </cell>
          <cell r="AB4212" t="str">
            <v>Continuidade de Atendimento</v>
          </cell>
          <cell r="AC4212" t="str">
            <v>-</v>
          </cell>
          <cell r="AD4212">
            <v>3.8</v>
          </cell>
          <cell r="AE4212">
            <v>4.0999999999999996</v>
          </cell>
          <cell r="AF4212">
            <v>4.3</v>
          </cell>
          <cell r="AG4212">
            <v>0.79700000000000004</v>
          </cell>
          <cell r="AH4212">
            <v>3.7</v>
          </cell>
          <cell r="AI4212">
            <v>4</v>
          </cell>
          <cell r="AJ4212">
            <v>4.3</v>
          </cell>
          <cell r="AK4212">
            <v>0.79400000000000004</v>
          </cell>
        </row>
        <row r="4213">
          <cell r="E4213" t="str">
            <v>SUL 2</v>
          </cell>
          <cell r="F4213" t="str">
            <v>SAO PAULO</v>
          </cell>
          <cell r="G4213" t="str">
            <v>Nível 1, 2 e 3</v>
          </cell>
          <cell r="H4213">
            <v>2</v>
          </cell>
          <cell r="I4213">
            <v>1</v>
          </cell>
          <cell r="J4213">
            <v>95</v>
          </cell>
          <cell r="K4213">
            <v>0</v>
          </cell>
          <cell r="L4213">
            <v>0</v>
          </cell>
          <cell r="M4213">
            <v>95</v>
          </cell>
          <cell r="N4213">
            <v>5.4</v>
          </cell>
          <cell r="O4213">
            <v>0</v>
          </cell>
          <cell r="P4213">
            <v>0</v>
          </cell>
          <cell r="Q4213">
            <v>5.4</v>
          </cell>
          <cell r="R4213">
            <v>95</v>
          </cell>
          <cell r="S4213">
            <v>0</v>
          </cell>
          <cell r="T4213">
            <v>0</v>
          </cell>
          <cell r="U4213">
            <v>95</v>
          </cell>
          <cell r="V4213">
            <v>5.4</v>
          </cell>
          <cell r="W4213" t="str">
            <v>AI</v>
          </cell>
          <cell r="X4213" t="str">
            <v>AI</v>
          </cell>
          <cell r="Y4213">
            <v>5.7</v>
          </cell>
          <cell r="Z4213">
            <v>5.9</v>
          </cell>
          <cell r="AA4213">
            <v>0.8</v>
          </cell>
          <cell r="AB4213" t="str">
            <v>Continuidade de Atendimento</v>
          </cell>
          <cell r="AC4213" t="str">
            <v>-</v>
          </cell>
          <cell r="AD4213">
            <v>3.6</v>
          </cell>
          <cell r="AE4213">
            <v>3.9</v>
          </cell>
          <cell r="AF4213">
            <v>4.2</v>
          </cell>
          <cell r="AG4213">
            <v>0.79300000000000004</v>
          </cell>
          <cell r="AH4213">
            <v>3.7</v>
          </cell>
          <cell r="AI4213">
            <v>4</v>
          </cell>
          <cell r="AJ4213">
            <v>4.3</v>
          </cell>
          <cell r="AK4213">
            <v>0.79400000000000004</v>
          </cell>
        </row>
        <row r="4214">
          <cell r="E4214" t="str">
            <v>SUL 2</v>
          </cell>
          <cell r="F4214" t="str">
            <v>SAO PAULO</v>
          </cell>
          <cell r="G4214" t="str">
            <v>Nível 1, 2 e 3</v>
          </cell>
          <cell r="H4214">
            <v>2</v>
          </cell>
          <cell r="I4214">
            <v>1</v>
          </cell>
          <cell r="J4214">
            <v>108</v>
          </cell>
          <cell r="K4214">
            <v>0</v>
          </cell>
          <cell r="L4214">
            <v>0</v>
          </cell>
          <cell r="M4214">
            <v>108</v>
          </cell>
          <cell r="N4214">
            <v>5.0999999999999996</v>
          </cell>
          <cell r="O4214">
            <v>0</v>
          </cell>
          <cell r="P4214">
            <v>0</v>
          </cell>
          <cell r="Q4214">
            <v>5.0999999999999996</v>
          </cell>
          <cell r="R4214">
            <v>108</v>
          </cell>
          <cell r="S4214">
            <v>0</v>
          </cell>
          <cell r="T4214">
            <v>0</v>
          </cell>
          <cell r="U4214">
            <v>108</v>
          </cell>
          <cell r="V4214">
            <v>5.0999999999999996</v>
          </cell>
          <cell r="W4214" t="str">
            <v>AI</v>
          </cell>
          <cell r="X4214" t="str">
            <v>AI</v>
          </cell>
          <cell r="Y4214">
            <v>5.4</v>
          </cell>
          <cell r="Z4214">
            <v>5.7</v>
          </cell>
          <cell r="AA4214">
            <v>0.8</v>
          </cell>
          <cell r="AB4214" t="str">
            <v>Continuidade de Atendimento</v>
          </cell>
          <cell r="AC4214" t="str">
            <v>-</v>
          </cell>
          <cell r="AD4214">
            <v>3.6</v>
          </cell>
          <cell r="AE4214">
            <v>3.9</v>
          </cell>
          <cell r="AF4214">
            <v>4.2</v>
          </cell>
          <cell r="AG4214">
            <v>0.79300000000000004</v>
          </cell>
          <cell r="AH4214">
            <v>3.7</v>
          </cell>
          <cell r="AI4214">
            <v>4</v>
          </cell>
          <cell r="AJ4214">
            <v>4.3</v>
          </cell>
          <cell r="AK4214">
            <v>0.79400000000000004</v>
          </cell>
        </row>
        <row r="4215">
          <cell r="E4215" t="str">
            <v>LESTE 4</v>
          </cell>
          <cell r="F4215" t="str">
            <v>SAO PAULO</v>
          </cell>
          <cell r="G4215" t="str">
            <v>Nível 1, 2 e 3</v>
          </cell>
          <cell r="H4215">
            <v>1</v>
          </cell>
          <cell r="I4215">
            <v>2</v>
          </cell>
          <cell r="J4215">
            <v>96</v>
          </cell>
          <cell r="K4215">
            <v>0</v>
          </cell>
          <cell r="L4215">
            <v>0</v>
          </cell>
          <cell r="M4215">
            <v>96</v>
          </cell>
          <cell r="N4215">
            <v>5.5</v>
          </cell>
          <cell r="O4215">
            <v>0</v>
          </cell>
          <cell r="P4215">
            <v>0</v>
          </cell>
          <cell r="Q4215">
            <v>5.5</v>
          </cell>
          <cell r="R4215">
            <v>96</v>
          </cell>
          <cell r="S4215">
            <v>0</v>
          </cell>
          <cell r="T4215">
            <v>0</v>
          </cell>
          <cell r="U4215">
            <v>96</v>
          </cell>
          <cell r="V4215">
            <v>5.5</v>
          </cell>
          <cell r="W4215" t="str">
            <v>AI</v>
          </cell>
          <cell r="X4215" t="str">
            <v>AI</v>
          </cell>
          <cell r="Y4215">
            <v>5.7</v>
          </cell>
          <cell r="Z4215">
            <v>5.9</v>
          </cell>
          <cell r="AA4215">
            <v>0.8</v>
          </cell>
          <cell r="AB4215" t="str">
            <v>Continuidade de Atendimento</v>
          </cell>
          <cell r="AC4215" t="str">
            <v>-</v>
          </cell>
          <cell r="AD4215">
            <v>3.7</v>
          </cell>
          <cell r="AE4215">
            <v>4</v>
          </cell>
          <cell r="AF4215">
            <v>4.3</v>
          </cell>
          <cell r="AG4215">
            <v>0.79800000000000004</v>
          </cell>
          <cell r="AH4215">
            <v>3.7</v>
          </cell>
          <cell r="AI4215">
            <v>4</v>
          </cell>
          <cell r="AJ4215">
            <v>4.3</v>
          </cell>
          <cell r="AK4215">
            <v>0.79400000000000004</v>
          </cell>
        </row>
        <row r="4216">
          <cell r="E4216" t="str">
            <v>LESTE 4</v>
          </cell>
          <cell r="F4216" t="str">
            <v>SAO PAULO</v>
          </cell>
          <cell r="G4216" t="str">
            <v>Nível 1, 2 e 3</v>
          </cell>
          <cell r="H4216">
            <v>1</v>
          </cell>
          <cell r="I4216">
            <v>2</v>
          </cell>
          <cell r="J4216">
            <v>64</v>
          </cell>
          <cell r="K4216">
            <v>0</v>
          </cell>
          <cell r="L4216">
            <v>0</v>
          </cell>
          <cell r="M4216">
            <v>64</v>
          </cell>
          <cell r="N4216">
            <v>5.0999999999999996</v>
          </cell>
          <cell r="O4216">
            <v>0</v>
          </cell>
          <cell r="P4216">
            <v>0</v>
          </cell>
          <cell r="Q4216">
            <v>5.0999999999999996</v>
          </cell>
          <cell r="R4216">
            <v>64</v>
          </cell>
          <cell r="S4216">
            <v>0</v>
          </cell>
          <cell r="T4216">
            <v>0</v>
          </cell>
          <cell r="U4216">
            <v>64</v>
          </cell>
          <cell r="V4216">
            <v>5.0999999999999996</v>
          </cell>
          <cell r="W4216" t="str">
            <v>AI</v>
          </cell>
          <cell r="X4216" t="str">
            <v>AI</v>
          </cell>
          <cell r="Y4216">
            <v>5.3</v>
          </cell>
          <cell r="Z4216">
            <v>5.5</v>
          </cell>
          <cell r="AA4216">
            <v>0.8</v>
          </cell>
          <cell r="AB4216" t="str">
            <v>Continuidade de Atendimento</v>
          </cell>
          <cell r="AC4216" t="str">
            <v>-</v>
          </cell>
          <cell r="AD4216">
            <v>3.7</v>
          </cell>
          <cell r="AE4216">
            <v>4</v>
          </cell>
          <cell r="AF4216">
            <v>4.3</v>
          </cell>
          <cell r="AG4216">
            <v>0.79800000000000004</v>
          </cell>
          <cell r="AH4216">
            <v>3.7</v>
          </cell>
          <cell r="AI4216">
            <v>4</v>
          </cell>
          <cell r="AJ4216">
            <v>4.3</v>
          </cell>
          <cell r="AK4216">
            <v>0.79400000000000004</v>
          </cell>
        </row>
        <row r="4217">
          <cell r="E4217" t="str">
            <v>LESTE 4</v>
          </cell>
          <cell r="F4217" t="str">
            <v>SAO PAULO</v>
          </cell>
          <cell r="G4217" t="str">
            <v>Nível 1, 2 e 3</v>
          </cell>
          <cell r="H4217">
            <v>1</v>
          </cell>
          <cell r="I4217">
            <v>2</v>
          </cell>
          <cell r="J4217">
            <v>171</v>
          </cell>
          <cell r="K4217">
            <v>0</v>
          </cell>
          <cell r="L4217">
            <v>0</v>
          </cell>
          <cell r="M4217">
            <v>171</v>
          </cell>
          <cell r="N4217">
            <v>5.7</v>
          </cell>
          <cell r="O4217">
            <v>0</v>
          </cell>
          <cell r="P4217">
            <v>0</v>
          </cell>
          <cell r="Q4217">
            <v>5.7</v>
          </cell>
          <cell r="R4217">
            <v>171</v>
          </cell>
          <cell r="S4217">
            <v>0</v>
          </cell>
          <cell r="T4217">
            <v>0</v>
          </cell>
          <cell r="U4217">
            <v>171</v>
          </cell>
          <cell r="V4217">
            <v>5.7</v>
          </cell>
          <cell r="W4217" t="str">
            <v>AI</v>
          </cell>
          <cell r="X4217" t="str">
            <v>AI</v>
          </cell>
          <cell r="Y4217">
            <v>5.9</v>
          </cell>
          <cell r="Z4217">
            <v>6.1</v>
          </cell>
          <cell r="AA4217">
            <v>0.8</v>
          </cell>
          <cell r="AB4217" t="str">
            <v>Continuidade de Atendimento</v>
          </cell>
          <cell r="AC4217" t="str">
            <v>-</v>
          </cell>
          <cell r="AD4217">
            <v>3.7</v>
          </cell>
          <cell r="AE4217">
            <v>4</v>
          </cell>
          <cell r="AF4217">
            <v>4.3</v>
          </cell>
          <cell r="AG4217">
            <v>0.79800000000000004</v>
          </cell>
          <cell r="AH4217">
            <v>3.7</v>
          </cell>
          <cell r="AI4217">
            <v>4</v>
          </cell>
          <cell r="AJ4217">
            <v>4.3</v>
          </cell>
          <cell r="AK4217">
            <v>0.79400000000000004</v>
          </cell>
        </row>
        <row r="4218">
          <cell r="E4218" t="str">
            <v>LESTE 4</v>
          </cell>
          <cell r="F4218" t="str">
            <v>SAO PAULO</v>
          </cell>
          <cell r="G4218" t="str">
            <v>Nível 1, 2 e 3</v>
          </cell>
          <cell r="H4218">
            <v>1</v>
          </cell>
          <cell r="I4218">
            <v>2</v>
          </cell>
          <cell r="J4218">
            <v>63</v>
          </cell>
          <cell r="K4218">
            <v>0</v>
          </cell>
          <cell r="L4218">
            <v>0</v>
          </cell>
          <cell r="M4218">
            <v>63</v>
          </cell>
          <cell r="N4218">
            <v>6.3</v>
          </cell>
          <cell r="O4218">
            <v>0</v>
          </cell>
          <cell r="P4218">
            <v>0</v>
          </cell>
          <cell r="Q4218">
            <v>6.3</v>
          </cell>
          <cell r="R4218">
            <v>63</v>
          </cell>
          <cell r="S4218">
            <v>0</v>
          </cell>
          <cell r="T4218">
            <v>0</v>
          </cell>
          <cell r="U4218">
            <v>63</v>
          </cell>
          <cell r="V4218">
            <v>6.3</v>
          </cell>
          <cell r="W4218" t="str">
            <v>AI</v>
          </cell>
          <cell r="X4218" t="str">
            <v>Sem Alunos 2024</v>
          </cell>
          <cell r="Y4218">
            <v>6.5</v>
          </cell>
          <cell r="Z4218">
            <v>6.6</v>
          </cell>
          <cell r="AA4218" t="str">
            <v/>
          </cell>
          <cell r="AB4218" t="str">
            <v>Sem Alunos 2024</v>
          </cell>
          <cell r="AC4218" t="str">
            <v>-</v>
          </cell>
          <cell r="AD4218">
            <v>3.7</v>
          </cell>
          <cell r="AE4218">
            <v>4</v>
          </cell>
          <cell r="AF4218">
            <v>4.3</v>
          </cell>
          <cell r="AG4218">
            <v>0.79800000000000004</v>
          </cell>
          <cell r="AH4218">
            <v>3.7</v>
          </cell>
          <cell r="AI4218">
            <v>4</v>
          </cell>
          <cell r="AJ4218">
            <v>4.3</v>
          </cell>
          <cell r="AK4218">
            <v>0.79400000000000004</v>
          </cell>
        </row>
        <row r="4219">
          <cell r="E4219" t="str">
            <v>LESTE 1</v>
          </cell>
          <cell r="F4219" t="str">
            <v>SAO PAULO</v>
          </cell>
          <cell r="G4219" t="str">
            <v>Nível 1, 2 e 3</v>
          </cell>
          <cell r="H4219">
            <v>1</v>
          </cell>
          <cell r="I4219">
            <v>2</v>
          </cell>
          <cell r="J4219">
            <v>89</v>
          </cell>
          <cell r="K4219">
            <v>0</v>
          </cell>
          <cell r="L4219">
            <v>0</v>
          </cell>
          <cell r="M4219">
            <v>89</v>
          </cell>
          <cell r="N4219">
            <v>5.3</v>
          </cell>
          <cell r="O4219">
            <v>0</v>
          </cell>
          <cell r="P4219">
            <v>0</v>
          </cell>
          <cell r="Q4219">
            <v>5.3</v>
          </cell>
          <cell r="R4219">
            <v>89</v>
          </cell>
          <cell r="S4219">
            <v>0</v>
          </cell>
          <cell r="T4219">
            <v>0</v>
          </cell>
          <cell r="U4219">
            <v>89</v>
          </cell>
          <cell r="V4219">
            <v>5.3</v>
          </cell>
          <cell r="W4219" t="str">
            <v>AI</v>
          </cell>
          <cell r="X4219" t="str">
            <v>Sem Alunos 2024</v>
          </cell>
          <cell r="Y4219">
            <v>5.5</v>
          </cell>
          <cell r="Z4219">
            <v>5.7</v>
          </cell>
          <cell r="AA4219" t="str">
            <v/>
          </cell>
          <cell r="AB4219" t="str">
            <v>Sem Alunos 2024</v>
          </cell>
          <cell r="AC4219" t="str">
            <v>-</v>
          </cell>
          <cell r="AD4219">
            <v>3.8</v>
          </cell>
          <cell r="AE4219">
            <v>4</v>
          </cell>
          <cell r="AF4219">
            <v>4.3</v>
          </cell>
          <cell r="AG4219">
            <v>0.79600000000000004</v>
          </cell>
          <cell r="AH4219">
            <v>3.7</v>
          </cell>
          <cell r="AI4219">
            <v>4</v>
          </cell>
          <cell r="AJ4219">
            <v>4.3</v>
          </cell>
          <cell r="AK4219">
            <v>0.79400000000000004</v>
          </cell>
        </row>
        <row r="4220">
          <cell r="E4220" t="str">
            <v>LESTE 1</v>
          </cell>
          <cell r="F4220" t="str">
            <v>SAO PAULO</v>
          </cell>
          <cell r="G4220" t="str">
            <v>Nível 1, 2 e 3</v>
          </cell>
          <cell r="H4220">
            <v>1</v>
          </cell>
          <cell r="I4220">
            <v>2</v>
          </cell>
          <cell r="J4220">
            <v>99</v>
          </cell>
          <cell r="K4220">
            <v>0</v>
          </cell>
          <cell r="L4220">
            <v>0</v>
          </cell>
          <cell r="M4220">
            <v>99</v>
          </cell>
          <cell r="N4220">
            <v>6.2</v>
          </cell>
          <cell r="O4220">
            <v>0</v>
          </cell>
          <cell r="P4220">
            <v>0</v>
          </cell>
          <cell r="Q4220">
            <v>6.2</v>
          </cell>
          <cell r="R4220">
            <v>99</v>
          </cell>
          <cell r="S4220">
            <v>0</v>
          </cell>
          <cell r="T4220">
            <v>0</v>
          </cell>
          <cell r="U4220">
            <v>99</v>
          </cell>
          <cell r="V4220">
            <v>6.2</v>
          </cell>
          <cell r="W4220" t="str">
            <v>AI</v>
          </cell>
          <cell r="X4220" t="str">
            <v>AI</v>
          </cell>
          <cell r="Y4220">
            <v>6.4</v>
          </cell>
          <cell r="Z4220">
            <v>6.5</v>
          </cell>
          <cell r="AA4220">
            <v>0.8</v>
          </cell>
          <cell r="AB4220" t="str">
            <v>Continuidade de Atendimento</v>
          </cell>
          <cell r="AC4220" t="str">
            <v>-</v>
          </cell>
          <cell r="AD4220">
            <v>3.8</v>
          </cell>
          <cell r="AE4220">
            <v>4</v>
          </cell>
          <cell r="AF4220">
            <v>4.3</v>
          </cell>
          <cell r="AG4220">
            <v>0.79600000000000004</v>
          </cell>
          <cell r="AH4220">
            <v>3.7</v>
          </cell>
          <cell r="AI4220">
            <v>4</v>
          </cell>
          <cell r="AJ4220">
            <v>4.3</v>
          </cell>
          <cell r="AK4220">
            <v>0.79400000000000004</v>
          </cell>
        </row>
        <row r="4221">
          <cell r="E4221" t="str">
            <v>LESTE 4</v>
          </cell>
          <cell r="F4221" t="str">
            <v>SAO PAULO</v>
          </cell>
          <cell r="G4221" t="str">
            <v>Nível 4, 5 e 6</v>
          </cell>
          <cell r="H4221">
            <v>2</v>
          </cell>
          <cell r="I4221">
            <v>3</v>
          </cell>
          <cell r="J4221">
            <v>29</v>
          </cell>
          <cell r="K4221">
            <v>250</v>
          </cell>
          <cell r="L4221">
            <v>302</v>
          </cell>
          <cell r="M4221">
            <v>581</v>
          </cell>
          <cell r="N4221">
            <v>3.9</v>
          </cell>
          <cell r="O4221">
            <v>3.9</v>
          </cell>
          <cell r="P4221">
            <v>2.7</v>
          </cell>
          <cell r="Q4221">
            <v>3.3</v>
          </cell>
          <cell r="R4221">
            <v>29</v>
          </cell>
          <cell r="S4221">
            <v>250</v>
          </cell>
          <cell r="T4221">
            <v>302</v>
          </cell>
          <cell r="U4221">
            <v>581</v>
          </cell>
          <cell r="V4221">
            <v>3.3</v>
          </cell>
          <cell r="W4221" t="str">
            <v>AI + AF + EM</v>
          </cell>
          <cell r="X4221" t="str">
            <v>AI + AF + EM</v>
          </cell>
          <cell r="Y4221">
            <v>3.6</v>
          </cell>
          <cell r="Z4221">
            <v>3.9</v>
          </cell>
          <cell r="AA4221">
            <v>0.79</v>
          </cell>
          <cell r="AB4221" t="str">
            <v>Continuidade de Atendimento</v>
          </cell>
          <cell r="AC4221" t="str">
            <v>-</v>
          </cell>
          <cell r="AD4221">
            <v>3.7</v>
          </cell>
          <cell r="AE4221">
            <v>4</v>
          </cell>
          <cell r="AF4221">
            <v>4.3</v>
          </cell>
          <cell r="AG4221">
            <v>0.79800000000000004</v>
          </cell>
          <cell r="AH4221">
            <v>3.7</v>
          </cell>
          <cell r="AI4221">
            <v>4</v>
          </cell>
          <cell r="AJ4221">
            <v>4.3</v>
          </cell>
          <cell r="AK4221">
            <v>0.79400000000000004</v>
          </cell>
        </row>
        <row r="4222">
          <cell r="E4222" t="str">
            <v>LESTE 4</v>
          </cell>
          <cell r="F4222" t="str">
            <v>SAO PAULO</v>
          </cell>
          <cell r="G4222" t="str">
            <v>Nível 1, 2 e 3</v>
          </cell>
          <cell r="H4222">
            <v>2</v>
          </cell>
          <cell r="I4222">
            <v>5</v>
          </cell>
          <cell r="J4222">
            <v>58</v>
          </cell>
          <cell r="K4222">
            <v>0</v>
          </cell>
          <cell r="L4222">
            <v>0</v>
          </cell>
          <cell r="M4222">
            <v>58</v>
          </cell>
          <cell r="N4222">
            <v>6.3</v>
          </cell>
          <cell r="O4222">
            <v>0</v>
          </cell>
          <cell r="P4222">
            <v>0</v>
          </cell>
          <cell r="Q4222">
            <v>6.3</v>
          </cell>
          <cell r="R4222">
            <v>58</v>
          </cell>
          <cell r="S4222">
            <v>0</v>
          </cell>
          <cell r="T4222">
            <v>0</v>
          </cell>
          <cell r="U4222">
            <v>58</v>
          </cell>
          <cell r="V4222">
            <v>6.3</v>
          </cell>
          <cell r="W4222" t="str">
            <v>AI</v>
          </cell>
          <cell r="X4222" t="str">
            <v>AI</v>
          </cell>
          <cell r="Y4222">
            <v>6.6</v>
          </cell>
          <cell r="Z4222">
            <v>6.8</v>
          </cell>
          <cell r="AA4222">
            <v>0.8</v>
          </cell>
          <cell r="AB4222" t="str">
            <v>Continuidade de Atendimento</v>
          </cell>
          <cell r="AC4222" t="str">
            <v>-</v>
          </cell>
          <cell r="AD4222">
            <v>3.7</v>
          </cell>
          <cell r="AE4222">
            <v>4</v>
          </cell>
          <cell r="AF4222">
            <v>4.3</v>
          </cell>
          <cell r="AG4222">
            <v>0.79800000000000004</v>
          </cell>
          <cell r="AH4222">
            <v>3.7</v>
          </cell>
          <cell r="AI4222">
            <v>4</v>
          </cell>
          <cell r="AJ4222">
            <v>4.3</v>
          </cell>
          <cell r="AK4222">
            <v>0.79400000000000004</v>
          </cell>
        </row>
        <row r="4223">
          <cell r="E4223" t="str">
            <v>LESTE 4</v>
          </cell>
          <cell r="F4223" t="str">
            <v>SAO PAULO</v>
          </cell>
          <cell r="G4223" t="str">
            <v>Nível 4, 5 e 6</v>
          </cell>
          <cell r="H4223">
            <v>2</v>
          </cell>
          <cell r="I4223">
            <v>3</v>
          </cell>
          <cell r="J4223">
            <v>63</v>
          </cell>
          <cell r="K4223">
            <v>289</v>
          </cell>
          <cell r="L4223">
            <v>229</v>
          </cell>
          <cell r="M4223">
            <v>581</v>
          </cell>
          <cell r="N4223">
            <v>5.3</v>
          </cell>
          <cell r="O4223">
            <v>4.3</v>
          </cell>
          <cell r="P4223">
            <v>2.9</v>
          </cell>
          <cell r="Q4223">
            <v>3.9</v>
          </cell>
          <cell r="R4223">
            <v>63</v>
          </cell>
          <cell r="S4223">
            <v>289</v>
          </cell>
          <cell r="T4223">
            <v>229</v>
          </cell>
          <cell r="U4223">
            <v>581</v>
          </cell>
          <cell r="V4223">
            <v>3.9</v>
          </cell>
          <cell r="W4223" t="str">
            <v>AI + AF + EM</v>
          </cell>
          <cell r="X4223" t="str">
            <v>AI + AF + EM</v>
          </cell>
          <cell r="Y4223">
            <v>4.0999999999999996</v>
          </cell>
          <cell r="Z4223">
            <v>4.4000000000000004</v>
          </cell>
          <cell r="AA4223">
            <v>0.8</v>
          </cell>
          <cell r="AB4223" t="str">
            <v>Continuidade de Atendimento</v>
          </cell>
          <cell r="AC4223" t="str">
            <v>-</v>
          </cell>
          <cell r="AD4223">
            <v>3.7</v>
          </cell>
          <cell r="AE4223">
            <v>4</v>
          </cell>
          <cell r="AF4223">
            <v>4.3</v>
          </cell>
          <cell r="AG4223">
            <v>0.79800000000000004</v>
          </cell>
          <cell r="AH4223">
            <v>3.7</v>
          </cell>
          <cell r="AI4223">
            <v>4</v>
          </cell>
          <cell r="AJ4223">
            <v>4.3</v>
          </cell>
          <cell r="AK4223">
            <v>0.79400000000000004</v>
          </cell>
        </row>
        <row r="4224">
          <cell r="E4224" t="str">
            <v>LESTE 4</v>
          </cell>
          <cell r="F4224" t="str">
            <v>SAO PAULO</v>
          </cell>
          <cell r="G4224" t="str">
            <v>Nível 1, 2 e 3</v>
          </cell>
          <cell r="H4224">
            <v>1</v>
          </cell>
          <cell r="I4224">
            <v>2</v>
          </cell>
          <cell r="J4224">
            <v>128</v>
          </cell>
          <cell r="K4224">
            <v>0</v>
          </cell>
          <cell r="L4224">
            <v>0</v>
          </cell>
          <cell r="M4224">
            <v>128</v>
          </cell>
          <cell r="N4224">
            <v>5.9</v>
          </cell>
          <cell r="O4224">
            <v>0</v>
          </cell>
          <cell r="P4224">
            <v>0</v>
          </cell>
          <cell r="Q4224">
            <v>5.9</v>
          </cell>
          <cell r="R4224">
            <v>128</v>
          </cell>
          <cell r="S4224">
            <v>0</v>
          </cell>
          <cell r="T4224">
            <v>0</v>
          </cell>
          <cell r="U4224">
            <v>128</v>
          </cell>
          <cell r="V4224">
            <v>5.9</v>
          </cell>
          <cell r="W4224" t="str">
            <v>AI</v>
          </cell>
          <cell r="X4224" t="str">
            <v>AI</v>
          </cell>
          <cell r="Y4224">
            <v>6.1</v>
          </cell>
          <cell r="Z4224">
            <v>6.3</v>
          </cell>
          <cell r="AA4224">
            <v>0.8</v>
          </cell>
          <cell r="AB4224" t="str">
            <v>Continuidade de Atendimento</v>
          </cell>
          <cell r="AC4224" t="str">
            <v>-</v>
          </cell>
          <cell r="AD4224">
            <v>3.7</v>
          </cell>
          <cell r="AE4224">
            <v>4</v>
          </cell>
          <cell r="AF4224">
            <v>4.3</v>
          </cell>
          <cell r="AG4224">
            <v>0.79800000000000004</v>
          </cell>
          <cell r="AH4224">
            <v>3.7</v>
          </cell>
          <cell r="AI4224">
            <v>4</v>
          </cell>
          <cell r="AJ4224">
            <v>4.3</v>
          </cell>
          <cell r="AK4224">
            <v>0.79400000000000004</v>
          </cell>
        </row>
        <row r="4225">
          <cell r="E4225" t="str">
            <v>LESTE 4</v>
          </cell>
          <cell r="F4225" t="str">
            <v>SAO PAULO</v>
          </cell>
          <cell r="G4225" t="str">
            <v>Nível 1, 2 e 3</v>
          </cell>
          <cell r="H4225">
            <v>1</v>
          </cell>
          <cell r="I4225">
            <v>6</v>
          </cell>
          <cell r="J4225">
            <v>0</v>
          </cell>
          <cell r="K4225">
            <v>0</v>
          </cell>
          <cell r="L4225">
            <v>194</v>
          </cell>
          <cell r="M4225">
            <v>194</v>
          </cell>
          <cell r="N4225">
            <v>0</v>
          </cell>
          <cell r="O4225">
            <v>0</v>
          </cell>
          <cell r="P4225">
            <v>3.1</v>
          </cell>
          <cell r="Q4225">
            <v>3.1</v>
          </cell>
          <cell r="R4225">
            <v>0</v>
          </cell>
          <cell r="S4225">
            <v>0</v>
          </cell>
          <cell r="T4225">
            <v>194</v>
          </cell>
          <cell r="U4225">
            <v>194</v>
          </cell>
          <cell r="V4225">
            <v>3.1</v>
          </cell>
          <cell r="W4225" t="str">
            <v>EM</v>
          </cell>
          <cell r="X4225" t="str">
            <v>EM</v>
          </cell>
          <cell r="Y4225">
            <v>3.4</v>
          </cell>
          <cell r="Z4225">
            <v>3.8</v>
          </cell>
          <cell r="AA4225">
            <v>0.8</v>
          </cell>
          <cell r="AB4225" t="str">
            <v>Continuidade de Atendimento</v>
          </cell>
          <cell r="AC4225" t="str">
            <v>-</v>
          </cell>
          <cell r="AD4225">
            <v>3.7</v>
          </cell>
          <cell r="AE4225">
            <v>4</v>
          </cell>
          <cell r="AF4225">
            <v>4.3</v>
          </cell>
          <cell r="AG4225">
            <v>0.79800000000000004</v>
          </cell>
          <cell r="AH4225">
            <v>3.7</v>
          </cell>
          <cell r="AI4225">
            <v>4</v>
          </cell>
          <cell r="AJ4225">
            <v>4.3</v>
          </cell>
          <cell r="AK4225">
            <v>0.79400000000000004</v>
          </cell>
        </row>
        <row r="4226">
          <cell r="E4226" t="str">
            <v>LESTE 4</v>
          </cell>
          <cell r="F4226" t="str">
            <v>SAO PAULO</v>
          </cell>
          <cell r="G4226" t="str">
            <v>Nível 4, 5 e 6</v>
          </cell>
          <cell r="H4226">
            <v>2</v>
          </cell>
          <cell r="I4226">
            <v>7</v>
          </cell>
          <cell r="J4226">
            <v>0</v>
          </cell>
          <cell r="K4226">
            <v>169</v>
          </cell>
          <cell r="L4226">
            <v>133</v>
          </cell>
          <cell r="M4226">
            <v>302</v>
          </cell>
          <cell r="N4226">
            <v>0</v>
          </cell>
          <cell r="O4226">
            <v>4.0999999999999996</v>
          </cell>
          <cell r="P4226">
            <v>2.6</v>
          </cell>
          <cell r="Q4226">
            <v>3.4</v>
          </cell>
          <cell r="R4226">
            <v>0</v>
          </cell>
          <cell r="S4226">
            <v>169</v>
          </cell>
          <cell r="T4226">
            <v>133</v>
          </cell>
          <cell r="U4226">
            <v>302</v>
          </cell>
          <cell r="V4226">
            <v>3.4</v>
          </cell>
          <cell r="W4226" t="str">
            <v>AF + EM</v>
          </cell>
          <cell r="X4226" t="str">
            <v>AF + EM</v>
          </cell>
          <cell r="Y4226">
            <v>3.8</v>
          </cell>
          <cell r="Z4226">
            <v>4.0999999999999996</v>
          </cell>
          <cell r="AA4226">
            <v>0.8</v>
          </cell>
          <cell r="AB4226" t="str">
            <v>Continuidade de Atendimento</v>
          </cell>
          <cell r="AC4226" t="str">
            <v>-</v>
          </cell>
          <cell r="AD4226">
            <v>3.7</v>
          </cell>
          <cell r="AE4226">
            <v>4</v>
          </cell>
          <cell r="AF4226">
            <v>4.3</v>
          </cell>
          <cell r="AG4226">
            <v>0.79800000000000004</v>
          </cell>
          <cell r="AH4226">
            <v>3.7</v>
          </cell>
          <cell r="AI4226">
            <v>4</v>
          </cell>
          <cell r="AJ4226">
            <v>4.3</v>
          </cell>
          <cell r="AK4226">
            <v>0.79400000000000004</v>
          </cell>
        </row>
        <row r="4227">
          <cell r="E4227" t="str">
            <v>LESTE 3</v>
          </cell>
          <cell r="F4227" t="str">
            <v>SAO PAULO</v>
          </cell>
          <cell r="G4227" t="str">
            <v>Nível 4, 5 e 6</v>
          </cell>
          <cell r="H4227">
            <v>2</v>
          </cell>
          <cell r="I4227">
            <v>3</v>
          </cell>
          <cell r="J4227">
            <v>0</v>
          </cell>
          <cell r="K4227">
            <v>267</v>
          </cell>
          <cell r="L4227">
            <v>353</v>
          </cell>
          <cell r="M4227">
            <v>620</v>
          </cell>
          <cell r="N4227">
            <v>0</v>
          </cell>
          <cell r="O4227">
            <v>4.0999999999999996</v>
          </cell>
          <cell r="P4227">
            <v>2.8</v>
          </cell>
          <cell r="Q4227">
            <v>3.4</v>
          </cell>
          <cell r="R4227">
            <v>0</v>
          </cell>
          <cell r="S4227">
            <v>267</v>
          </cell>
          <cell r="T4227">
            <v>353</v>
          </cell>
          <cell r="U4227">
            <v>620</v>
          </cell>
          <cell r="V4227">
            <v>3.4</v>
          </cell>
          <cell r="W4227" t="str">
            <v>AF + EM</v>
          </cell>
          <cell r="X4227" t="str">
            <v>AF + EM</v>
          </cell>
          <cell r="Y4227">
            <v>3.7</v>
          </cell>
          <cell r="Z4227">
            <v>3.9</v>
          </cell>
          <cell r="AA4227">
            <v>0.8</v>
          </cell>
          <cell r="AB4227" t="str">
            <v>Continuidade de Atendimento</v>
          </cell>
          <cell r="AC4227" t="str">
            <v>-</v>
          </cell>
          <cell r="AD4227">
            <v>3.5</v>
          </cell>
          <cell r="AE4227">
            <v>3.8</v>
          </cell>
          <cell r="AF4227">
            <v>4.0999999999999996</v>
          </cell>
          <cell r="AG4227">
            <v>0.79400000000000004</v>
          </cell>
          <cell r="AH4227">
            <v>3.7</v>
          </cell>
          <cell r="AI4227">
            <v>4</v>
          </cell>
          <cell r="AJ4227">
            <v>4.3</v>
          </cell>
          <cell r="AK4227">
            <v>0.79400000000000004</v>
          </cell>
        </row>
        <row r="4228">
          <cell r="E4228" t="str">
            <v>LESTE 4</v>
          </cell>
          <cell r="F4228" t="str">
            <v>SAO PAULO</v>
          </cell>
          <cell r="G4228" t="str">
            <v>Nível 4, 5 e 6</v>
          </cell>
          <cell r="H4228">
            <v>1</v>
          </cell>
          <cell r="I4228">
            <v>8</v>
          </cell>
          <cell r="J4228">
            <v>0</v>
          </cell>
          <cell r="K4228">
            <v>470</v>
          </cell>
          <cell r="L4228">
            <v>263</v>
          </cell>
          <cell r="M4228">
            <v>733</v>
          </cell>
          <cell r="N4228">
            <v>0</v>
          </cell>
          <cell r="O4228">
            <v>4.2</v>
          </cell>
          <cell r="P4228">
            <v>2.9</v>
          </cell>
          <cell r="Q4228">
            <v>3.7</v>
          </cell>
          <cell r="R4228">
            <v>0</v>
          </cell>
          <cell r="S4228">
            <v>470</v>
          </cell>
          <cell r="T4228">
            <v>263</v>
          </cell>
          <cell r="U4228">
            <v>733</v>
          </cell>
          <cell r="V4228">
            <v>3.7</v>
          </cell>
          <cell r="W4228" t="str">
            <v>AF + EM</v>
          </cell>
          <cell r="X4228" t="str">
            <v>AF + EM</v>
          </cell>
          <cell r="Y4228">
            <v>4</v>
          </cell>
          <cell r="Z4228">
            <v>4.2</v>
          </cell>
          <cell r="AA4228">
            <v>0.8</v>
          </cell>
          <cell r="AB4228" t="str">
            <v>Continuidade de Atendimento</v>
          </cell>
          <cell r="AC4228" t="str">
            <v>-</v>
          </cell>
          <cell r="AD4228">
            <v>3.7</v>
          </cell>
          <cell r="AE4228">
            <v>4</v>
          </cell>
          <cell r="AF4228">
            <v>4.3</v>
          </cell>
          <cell r="AG4228">
            <v>0.79800000000000004</v>
          </cell>
          <cell r="AH4228">
            <v>3.7</v>
          </cell>
          <cell r="AI4228">
            <v>4</v>
          </cell>
          <cell r="AJ4228">
            <v>4.3</v>
          </cell>
          <cell r="AK4228">
            <v>0.79400000000000004</v>
          </cell>
        </row>
        <row r="4229">
          <cell r="E4229" t="str">
            <v>LESTE 2</v>
          </cell>
          <cell r="F4229" t="str">
            <v>SAO PAULO</v>
          </cell>
          <cell r="G4229" t="str">
            <v>Nível 1, 2 e 3</v>
          </cell>
          <cell r="H4229">
            <v>2</v>
          </cell>
          <cell r="I4229">
            <v>1</v>
          </cell>
          <cell r="J4229">
            <v>0</v>
          </cell>
          <cell r="K4229">
            <v>558</v>
          </cell>
          <cell r="L4229">
            <v>0</v>
          </cell>
          <cell r="M4229">
            <v>558</v>
          </cell>
          <cell r="N4229">
            <v>0</v>
          </cell>
          <cell r="O4229">
            <v>3.8</v>
          </cell>
          <cell r="P4229">
            <v>0</v>
          </cell>
          <cell r="Q4229">
            <v>3.8</v>
          </cell>
          <cell r="R4229">
            <v>0</v>
          </cell>
          <cell r="S4229">
            <v>558</v>
          </cell>
          <cell r="T4229">
            <v>0</v>
          </cell>
          <cell r="U4229">
            <v>558</v>
          </cell>
          <cell r="V4229">
            <v>3.8</v>
          </cell>
          <cell r="W4229" t="str">
            <v>AF</v>
          </cell>
          <cell r="X4229" t="str">
            <v>AF</v>
          </cell>
          <cell r="Y4229">
            <v>4.0999999999999996</v>
          </cell>
          <cell r="Z4229">
            <v>4.5</v>
          </cell>
          <cell r="AA4229">
            <v>0.8</v>
          </cell>
          <cell r="AB4229" t="str">
            <v>Continuidade de Atendimento</v>
          </cell>
          <cell r="AC4229" t="str">
            <v>-</v>
          </cell>
          <cell r="AD4229">
            <v>3.6</v>
          </cell>
          <cell r="AE4229">
            <v>3.9</v>
          </cell>
          <cell r="AF4229">
            <v>4.2</v>
          </cell>
          <cell r="AG4229">
            <v>0.79400000000000004</v>
          </cell>
          <cell r="AH4229">
            <v>3.7</v>
          </cell>
          <cell r="AI4229">
            <v>4</v>
          </cell>
          <cell r="AJ4229">
            <v>4.3</v>
          </cell>
          <cell r="AK4229">
            <v>0.79400000000000004</v>
          </cell>
        </row>
        <row r="4230">
          <cell r="E4230" t="str">
            <v>LESTE 3</v>
          </cell>
          <cell r="F4230" t="str">
            <v>SAO PAULO</v>
          </cell>
          <cell r="G4230" t="str">
            <v>Nível 4, 5 e 6</v>
          </cell>
          <cell r="H4230">
            <v>2</v>
          </cell>
          <cell r="I4230">
            <v>3</v>
          </cell>
          <cell r="J4230">
            <v>0</v>
          </cell>
          <cell r="K4230">
            <v>737</v>
          </cell>
          <cell r="L4230">
            <v>548</v>
          </cell>
          <cell r="M4230">
            <v>1285</v>
          </cell>
          <cell r="N4230">
            <v>0</v>
          </cell>
          <cell r="O4230">
            <v>4</v>
          </cell>
          <cell r="P4230">
            <v>2.9</v>
          </cell>
          <cell r="Q4230">
            <v>3.5</v>
          </cell>
          <cell r="R4230">
            <v>0</v>
          </cell>
          <cell r="S4230">
            <v>737</v>
          </cell>
          <cell r="T4230">
            <v>548</v>
          </cell>
          <cell r="U4230">
            <v>1285</v>
          </cell>
          <cell r="V4230">
            <v>3.5</v>
          </cell>
          <cell r="W4230" t="str">
            <v>AF + EM</v>
          </cell>
          <cell r="X4230" t="str">
            <v>AF + EM</v>
          </cell>
          <cell r="Y4230">
            <v>3.8</v>
          </cell>
          <cell r="Z4230">
            <v>4.0999999999999996</v>
          </cell>
          <cell r="AA4230">
            <v>0.78200000000000003</v>
          </cell>
          <cell r="AB4230" t="str">
            <v>Continuidade de Atendimento</v>
          </cell>
          <cell r="AC4230" t="str">
            <v>-</v>
          </cell>
          <cell r="AD4230">
            <v>3.5</v>
          </cell>
          <cell r="AE4230">
            <v>3.8</v>
          </cell>
          <cell r="AF4230">
            <v>4.0999999999999996</v>
          </cell>
          <cell r="AG4230">
            <v>0.79400000000000004</v>
          </cell>
          <cell r="AH4230">
            <v>3.7</v>
          </cell>
          <cell r="AI4230">
            <v>4</v>
          </cell>
          <cell r="AJ4230">
            <v>4.3</v>
          </cell>
          <cell r="AK4230">
            <v>0.79400000000000004</v>
          </cell>
        </row>
        <row r="4231">
          <cell r="E4231" t="str">
            <v>LESTE 2</v>
          </cell>
          <cell r="F4231" t="str">
            <v>SAO PAULO</v>
          </cell>
          <cell r="G4231" t="str">
            <v>Nível 1, 2 e 3</v>
          </cell>
          <cell r="H4231">
            <v>2</v>
          </cell>
          <cell r="I4231">
            <v>1</v>
          </cell>
          <cell r="J4231">
            <v>159</v>
          </cell>
          <cell r="K4231">
            <v>0</v>
          </cell>
          <cell r="L4231">
            <v>0</v>
          </cell>
          <cell r="M4231">
            <v>159</v>
          </cell>
          <cell r="N4231">
            <v>5</v>
          </cell>
          <cell r="O4231">
            <v>0</v>
          </cell>
          <cell r="P4231">
            <v>0</v>
          </cell>
          <cell r="Q4231">
            <v>5</v>
          </cell>
          <cell r="R4231">
            <v>159</v>
          </cell>
          <cell r="S4231">
            <v>0</v>
          </cell>
          <cell r="T4231">
            <v>0</v>
          </cell>
          <cell r="U4231">
            <v>159</v>
          </cell>
          <cell r="V4231">
            <v>5</v>
          </cell>
          <cell r="W4231" t="str">
            <v>AI</v>
          </cell>
          <cell r="X4231" t="str">
            <v>AI</v>
          </cell>
          <cell r="Y4231">
            <v>5.3</v>
          </cell>
          <cell r="Z4231">
            <v>5.6</v>
          </cell>
          <cell r="AA4231">
            <v>0.8</v>
          </cell>
          <cell r="AB4231" t="str">
            <v>Continuidade de Atendimento</v>
          </cell>
          <cell r="AC4231" t="str">
            <v>-</v>
          </cell>
          <cell r="AD4231">
            <v>3.6</v>
          </cell>
          <cell r="AE4231">
            <v>3.9</v>
          </cell>
          <cell r="AF4231">
            <v>4.2</v>
          </cell>
          <cell r="AG4231">
            <v>0.79400000000000004</v>
          </cell>
          <cell r="AH4231">
            <v>3.7</v>
          </cell>
          <cell r="AI4231">
            <v>4</v>
          </cell>
          <cell r="AJ4231">
            <v>4.3</v>
          </cell>
          <cell r="AK4231">
            <v>0.79400000000000004</v>
          </cell>
        </row>
        <row r="4232">
          <cell r="E4232" t="str">
            <v>LESTE 3</v>
          </cell>
          <cell r="F4232" t="str">
            <v>SAO PAULO</v>
          </cell>
          <cell r="G4232" t="str">
            <v>Nível 1, 2 e 3</v>
          </cell>
          <cell r="H4232">
            <v>2</v>
          </cell>
          <cell r="I4232">
            <v>5</v>
          </cell>
          <cell r="J4232">
            <v>64</v>
          </cell>
          <cell r="K4232">
            <v>0</v>
          </cell>
          <cell r="L4232">
            <v>0</v>
          </cell>
          <cell r="M4232">
            <v>64</v>
          </cell>
          <cell r="N4232">
            <v>4.9000000000000004</v>
          </cell>
          <cell r="O4232">
            <v>0</v>
          </cell>
          <cell r="P4232">
            <v>0</v>
          </cell>
          <cell r="Q4232">
            <v>4.9000000000000004</v>
          </cell>
          <cell r="R4232">
            <v>64</v>
          </cell>
          <cell r="S4232">
            <v>0</v>
          </cell>
          <cell r="T4232">
            <v>0</v>
          </cell>
          <cell r="U4232">
            <v>64</v>
          </cell>
          <cell r="V4232">
            <v>4.9000000000000004</v>
          </cell>
          <cell r="W4232" t="str">
            <v>AI</v>
          </cell>
          <cell r="X4232" t="str">
            <v>AI</v>
          </cell>
          <cell r="Y4232">
            <v>5.2</v>
          </cell>
          <cell r="Z4232">
            <v>5.6</v>
          </cell>
          <cell r="AA4232">
            <v>0.8</v>
          </cell>
          <cell r="AB4232" t="str">
            <v>Continuidade de Atendimento</v>
          </cell>
          <cell r="AC4232" t="str">
            <v>-</v>
          </cell>
          <cell r="AD4232">
            <v>3.5</v>
          </cell>
          <cell r="AE4232">
            <v>3.8</v>
          </cell>
          <cell r="AF4232">
            <v>4.0999999999999996</v>
          </cell>
          <cell r="AG4232">
            <v>0.79400000000000004</v>
          </cell>
          <cell r="AH4232">
            <v>3.7</v>
          </cell>
          <cell r="AI4232">
            <v>4</v>
          </cell>
          <cell r="AJ4232">
            <v>4.3</v>
          </cell>
          <cell r="AK4232">
            <v>0.79400000000000004</v>
          </cell>
        </row>
        <row r="4233">
          <cell r="E4233" t="str">
            <v>LESTE 2</v>
          </cell>
          <cell r="F4233" t="str">
            <v>SAO PAULO</v>
          </cell>
          <cell r="G4233" t="str">
            <v>Nível 4, 5 e 6</v>
          </cell>
          <cell r="H4233">
            <v>2</v>
          </cell>
          <cell r="I4233">
            <v>7</v>
          </cell>
          <cell r="J4233">
            <v>0</v>
          </cell>
          <cell r="K4233">
            <v>473</v>
          </cell>
          <cell r="L4233">
            <v>263</v>
          </cell>
          <cell r="M4233">
            <v>736</v>
          </cell>
          <cell r="N4233">
            <v>0</v>
          </cell>
          <cell r="O4233">
            <v>4.5</v>
          </cell>
          <cell r="P4233">
            <v>2.9</v>
          </cell>
          <cell r="Q4233">
            <v>3.9</v>
          </cell>
          <cell r="R4233">
            <v>0</v>
          </cell>
          <cell r="S4233">
            <v>473</v>
          </cell>
          <cell r="T4233">
            <v>263</v>
          </cell>
          <cell r="U4233">
            <v>736</v>
          </cell>
          <cell r="V4233">
            <v>3.9</v>
          </cell>
          <cell r="W4233" t="str">
            <v>AF + EM</v>
          </cell>
          <cell r="X4233" t="str">
            <v>AF + EM</v>
          </cell>
          <cell r="Y4233">
            <v>4.3</v>
          </cell>
          <cell r="Z4233">
            <v>4.5999999999999996</v>
          </cell>
          <cell r="AA4233">
            <v>0.8</v>
          </cell>
          <cell r="AB4233" t="str">
            <v>Continuidade de Atendimento</v>
          </cell>
          <cell r="AC4233" t="str">
            <v>-</v>
          </cell>
          <cell r="AD4233">
            <v>3.6</v>
          </cell>
          <cell r="AE4233">
            <v>3.9</v>
          </cell>
          <cell r="AF4233">
            <v>4.2</v>
          </cell>
          <cell r="AG4233">
            <v>0.79400000000000004</v>
          </cell>
          <cell r="AH4233">
            <v>3.7</v>
          </cell>
          <cell r="AI4233">
            <v>4</v>
          </cell>
          <cell r="AJ4233">
            <v>4.3</v>
          </cell>
          <cell r="AK4233">
            <v>0.79400000000000004</v>
          </cell>
        </row>
        <row r="4234">
          <cell r="E4234" t="str">
            <v>SUL 3</v>
          </cell>
          <cell r="F4234" t="str">
            <v>SAO PAULO</v>
          </cell>
          <cell r="G4234" t="str">
            <v>Nível 1, 2 e 3</v>
          </cell>
          <cell r="H4234">
            <v>2</v>
          </cell>
          <cell r="I4234">
            <v>1</v>
          </cell>
          <cell r="J4234">
            <v>152</v>
          </cell>
          <cell r="K4234">
            <v>0</v>
          </cell>
          <cell r="L4234">
            <v>0</v>
          </cell>
          <cell r="M4234">
            <v>152</v>
          </cell>
          <cell r="N4234">
            <v>5.6</v>
          </cell>
          <cell r="O4234">
            <v>0</v>
          </cell>
          <cell r="P4234">
            <v>0</v>
          </cell>
          <cell r="Q4234">
            <v>5.6</v>
          </cell>
          <cell r="R4234">
            <v>152</v>
          </cell>
          <cell r="S4234">
            <v>0</v>
          </cell>
          <cell r="T4234">
            <v>0</v>
          </cell>
          <cell r="U4234">
            <v>152</v>
          </cell>
          <cell r="V4234">
            <v>5.6</v>
          </cell>
          <cell r="W4234" t="str">
            <v>AI</v>
          </cell>
          <cell r="X4234" t="str">
            <v>AI</v>
          </cell>
          <cell r="Y4234">
            <v>5.9</v>
          </cell>
          <cell r="Z4234">
            <v>6.1</v>
          </cell>
          <cell r="AA4234">
            <v>0.8</v>
          </cell>
          <cell r="AB4234" t="str">
            <v>Continuidade de Atendimento</v>
          </cell>
          <cell r="AC4234" t="str">
            <v>-</v>
          </cell>
          <cell r="AD4234">
            <v>3.7</v>
          </cell>
          <cell r="AE4234">
            <v>3.9</v>
          </cell>
          <cell r="AF4234">
            <v>4.2</v>
          </cell>
          <cell r="AG4234">
            <v>0.79400000000000004</v>
          </cell>
          <cell r="AH4234">
            <v>3.7</v>
          </cell>
          <cell r="AI4234">
            <v>4</v>
          </cell>
          <cell r="AJ4234">
            <v>4.3</v>
          </cell>
          <cell r="AK4234">
            <v>0.79400000000000004</v>
          </cell>
        </row>
        <row r="4235">
          <cell r="E4235" t="str">
            <v>SUL 3</v>
          </cell>
          <cell r="F4235" t="str">
            <v>SAO PAULO</v>
          </cell>
          <cell r="G4235" t="str">
            <v>Nível 1, 2 e 3</v>
          </cell>
          <cell r="H4235">
            <v>2</v>
          </cell>
          <cell r="I4235">
            <v>1</v>
          </cell>
          <cell r="J4235">
            <v>129</v>
          </cell>
          <cell r="K4235">
            <v>0</v>
          </cell>
          <cell r="L4235">
            <v>0</v>
          </cell>
          <cell r="M4235">
            <v>129</v>
          </cell>
          <cell r="N4235">
            <v>4.9000000000000004</v>
          </cell>
          <cell r="O4235">
            <v>0</v>
          </cell>
          <cell r="P4235">
            <v>0</v>
          </cell>
          <cell r="Q4235">
            <v>4.9000000000000004</v>
          </cell>
          <cell r="R4235">
            <v>129</v>
          </cell>
          <cell r="S4235">
            <v>0</v>
          </cell>
          <cell r="T4235">
            <v>0</v>
          </cell>
          <cell r="U4235">
            <v>129</v>
          </cell>
          <cell r="V4235">
            <v>4.9000000000000004</v>
          </cell>
          <cell r="W4235" t="str">
            <v>AI</v>
          </cell>
          <cell r="X4235" t="str">
            <v>AI</v>
          </cell>
          <cell r="Y4235">
            <v>5.2</v>
          </cell>
          <cell r="Z4235">
            <v>5.5</v>
          </cell>
          <cell r="AA4235">
            <v>0.8</v>
          </cell>
          <cell r="AB4235" t="str">
            <v>Continuidade de Atendimento</v>
          </cell>
          <cell r="AC4235" t="str">
            <v>-</v>
          </cell>
          <cell r="AD4235">
            <v>3.7</v>
          </cell>
          <cell r="AE4235">
            <v>3.9</v>
          </cell>
          <cell r="AF4235">
            <v>4.2</v>
          </cell>
          <cell r="AG4235">
            <v>0.79400000000000004</v>
          </cell>
          <cell r="AH4235">
            <v>3.7</v>
          </cell>
          <cell r="AI4235">
            <v>4</v>
          </cell>
          <cell r="AJ4235">
            <v>4.3</v>
          </cell>
          <cell r="AK4235">
            <v>0.79400000000000004</v>
          </cell>
        </row>
        <row r="4236">
          <cell r="E4236" t="str">
            <v>CARAPICUIBA</v>
          </cell>
          <cell r="F4236" t="str">
            <v>CARAPICUIBA</v>
          </cell>
          <cell r="G4236" t="str">
            <v>Nível 4, 5 e 6</v>
          </cell>
          <cell r="H4236">
            <v>2</v>
          </cell>
          <cell r="I4236">
            <v>3</v>
          </cell>
          <cell r="J4236">
            <v>0</v>
          </cell>
          <cell r="K4236">
            <v>1225</v>
          </cell>
          <cell r="L4236">
            <v>636</v>
          </cell>
          <cell r="M4236">
            <v>1861</v>
          </cell>
          <cell r="N4236">
            <v>0</v>
          </cell>
          <cell r="O4236">
            <v>3.7</v>
          </cell>
          <cell r="P4236">
            <v>2.6</v>
          </cell>
          <cell r="Q4236">
            <v>3.3</v>
          </cell>
          <cell r="R4236">
            <v>0</v>
          </cell>
          <cell r="S4236">
            <v>1225</v>
          </cell>
          <cell r="T4236">
            <v>636</v>
          </cell>
          <cell r="U4236">
            <v>1861</v>
          </cell>
          <cell r="V4236">
            <v>3.3</v>
          </cell>
          <cell r="W4236" t="str">
            <v>AF + EM</v>
          </cell>
          <cell r="X4236" t="str">
            <v>AF + EM</v>
          </cell>
          <cell r="Y4236">
            <v>3.6</v>
          </cell>
          <cell r="Z4236">
            <v>4</v>
          </cell>
          <cell r="AA4236">
            <v>0.78300000000000003</v>
          </cell>
          <cell r="AB4236" t="str">
            <v>Continuidade de Atendimento</v>
          </cell>
          <cell r="AC4236" t="str">
            <v>-</v>
          </cell>
          <cell r="AD4236">
            <v>3.7</v>
          </cell>
          <cell r="AE4236">
            <v>4</v>
          </cell>
          <cell r="AF4236">
            <v>4.3</v>
          </cell>
          <cell r="AG4236">
            <v>0.79400000000000004</v>
          </cell>
          <cell r="AH4236">
            <v>3.7</v>
          </cell>
          <cell r="AI4236">
            <v>4</v>
          </cell>
          <cell r="AJ4236">
            <v>4.3</v>
          </cell>
          <cell r="AK4236">
            <v>0.79400000000000004</v>
          </cell>
        </row>
        <row r="4237">
          <cell r="E4237" t="str">
            <v>ARACATUBA</v>
          </cell>
          <cell r="F4237" t="str">
            <v>ARACATUBA</v>
          </cell>
          <cell r="G4237" t="str">
            <v>Nível 4, 5 e 6</v>
          </cell>
          <cell r="H4237">
            <v>1</v>
          </cell>
          <cell r="I4237">
            <v>8</v>
          </cell>
          <cell r="J4237">
            <v>0</v>
          </cell>
          <cell r="K4237">
            <v>277</v>
          </cell>
          <cell r="L4237">
            <v>258</v>
          </cell>
          <cell r="M4237">
            <v>535</v>
          </cell>
          <cell r="N4237">
            <v>0</v>
          </cell>
          <cell r="O4237">
            <v>4.5</v>
          </cell>
          <cell r="P4237">
            <v>2.8</v>
          </cell>
          <cell r="Q4237">
            <v>3.7</v>
          </cell>
          <cell r="R4237">
            <v>0</v>
          </cell>
          <cell r="S4237">
            <v>277</v>
          </cell>
          <cell r="T4237">
            <v>258</v>
          </cell>
          <cell r="U4237">
            <v>535</v>
          </cell>
          <cell r="V4237">
            <v>3.7</v>
          </cell>
          <cell r="W4237" t="str">
            <v>AF + EM</v>
          </cell>
          <cell r="X4237" t="str">
            <v>AF + EM</v>
          </cell>
          <cell r="Y4237">
            <v>3.9</v>
          </cell>
          <cell r="Z4237">
            <v>4.2</v>
          </cell>
          <cell r="AA4237">
            <v>0.78200000000000003</v>
          </cell>
          <cell r="AB4237" t="str">
            <v>Continuidade de Atendimento</v>
          </cell>
          <cell r="AC4237" t="str">
            <v>-</v>
          </cell>
          <cell r="AD4237">
            <v>3.8</v>
          </cell>
          <cell r="AE4237">
            <v>4.0999999999999996</v>
          </cell>
          <cell r="AF4237">
            <v>4.4000000000000004</v>
          </cell>
          <cell r="AG4237">
            <v>0.79600000000000004</v>
          </cell>
          <cell r="AH4237">
            <v>3.7</v>
          </cell>
          <cell r="AI4237">
            <v>4</v>
          </cell>
          <cell r="AJ4237">
            <v>4.3</v>
          </cell>
          <cell r="AK4237">
            <v>0.79400000000000004</v>
          </cell>
        </row>
        <row r="4238">
          <cell r="E4238" t="str">
            <v>JAU</v>
          </cell>
          <cell r="F4238" t="str">
            <v>IGARACU DO TIETE</v>
          </cell>
          <cell r="G4238" t="str">
            <v>Nível 4, 5 e 6</v>
          </cell>
          <cell r="H4238">
            <v>1</v>
          </cell>
          <cell r="I4238">
            <v>4</v>
          </cell>
          <cell r="J4238">
            <v>0</v>
          </cell>
          <cell r="K4238">
            <v>349</v>
          </cell>
          <cell r="L4238">
            <v>241</v>
          </cell>
          <cell r="M4238">
            <v>590</v>
          </cell>
          <cell r="N4238">
            <v>0</v>
          </cell>
          <cell r="O4238">
            <v>4.0999999999999996</v>
          </cell>
          <cell r="P4238">
            <v>2.5</v>
          </cell>
          <cell r="Q4238">
            <v>3.4</v>
          </cell>
          <cell r="R4238">
            <v>0</v>
          </cell>
          <cell r="S4238">
            <v>349</v>
          </cell>
          <cell r="T4238">
            <v>241</v>
          </cell>
          <cell r="U4238">
            <v>590</v>
          </cell>
          <cell r="V4238">
            <v>3.4</v>
          </cell>
          <cell r="W4238" t="str">
            <v>AF + EM</v>
          </cell>
          <cell r="X4238" t="str">
            <v>AF + EM</v>
          </cell>
          <cell r="Y4238">
            <v>3.6</v>
          </cell>
          <cell r="Z4238">
            <v>3.9</v>
          </cell>
          <cell r="AA4238">
            <v>0.79200000000000004</v>
          </cell>
          <cell r="AB4238" t="str">
            <v>Continuidade de Atendimento</v>
          </cell>
          <cell r="AC4238" t="str">
            <v>-</v>
          </cell>
          <cell r="AD4238">
            <v>3.6</v>
          </cell>
          <cell r="AE4238">
            <v>3.9</v>
          </cell>
          <cell r="AF4238">
            <v>4.2</v>
          </cell>
          <cell r="AG4238">
            <v>0.79300000000000004</v>
          </cell>
          <cell r="AH4238">
            <v>3.7</v>
          </cell>
          <cell r="AI4238">
            <v>4</v>
          </cell>
          <cell r="AJ4238">
            <v>4.3</v>
          </cell>
          <cell r="AK4238">
            <v>0.79400000000000004</v>
          </cell>
        </row>
        <row r="4239">
          <cell r="E4239" t="str">
            <v>JAU</v>
          </cell>
          <cell r="F4239" t="str">
            <v>JAU</v>
          </cell>
          <cell r="G4239" t="str">
            <v>Nível 4, 5 e 6</v>
          </cell>
          <cell r="H4239">
            <v>1</v>
          </cell>
          <cell r="I4239">
            <v>8</v>
          </cell>
          <cell r="J4239">
            <v>0</v>
          </cell>
          <cell r="K4239">
            <v>252</v>
          </cell>
          <cell r="L4239">
            <v>88</v>
          </cell>
          <cell r="M4239">
            <v>340</v>
          </cell>
          <cell r="N4239">
            <v>0</v>
          </cell>
          <cell r="O4239">
            <v>4.0999999999999996</v>
          </cell>
          <cell r="P4239">
            <v>3.1</v>
          </cell>
          <cell r="Q4239">
            <v>3.8</v>
          </cell>
          <cell r="R4239">
            <v>0</v>
          </cell>
          <cell r="S4239">
            <v>252</v>
          </cell>
          <cell r="T4239">
            <v>88</v>
          </cell>
          <cell r="U4239">
            <v>340</v>
          </cell>
          <cell r="V4239">
            <v>3.8</v>
          </cell>
          <cell r="W4239" t="str">
            <v>AF + EM</v>
          </cell>
          <cell r="X4239" t="str">
            <v>AF + EM</v>
          </cell>
          <cell r="Y4239">
            <v>4.0999999999999996</v>
          </cell>
          <cell r="Z4239">
            <v>4.3</v>
          </cell>
          <cell r="AA4239">
            <v>0.8</v>
          </cell>
          <cell r="AB4239" t="str">
            <v>Continuidade de Atendimento</v>
          </cell>
          <cell r="AC4239" t="str">
            <v>-</v>
          </cell>
          <cell r="AD4239">
            <v>3.6</v>
          </cell>
          <cell r="AE4239">
            <v>3.9</v>
          </cell>
          <cell r="AF4239">
            <v>4.2</v>
          </cell>
          <cell r="AG4239">
            <v>0.79300000000000004</v>
          </cell>
          <cell r="AH4239">
            <v>3.7</v>
          </cell>
          <cell r="AI4239">
            <v>4</v>
          </cell>
          <cell r="AJ4239">
            <v>4.3</v>
          </cell>
          <cell r="AK4239">
            <v>0.79400000000000004</v>
          </cell>
        </row>
        <row r="4240">
          <cell r="E4240" t="str">
            <v>LINS</v>
          </cell>
          <cell r="F4240" t="str">
            <v>LINS</v>
          </cell>
          <cell r="G4240" t="str">
            <v>Nível 1, 2 e 3</v>
          </cell>
          <cell r="H4240">
            <v>1</v>
          </cell>
          <cell r="I4240">
            <v>6</v>
          </cell>
          <cell r="J4240">
            <v>38</v>
          </cell>
          <cell r="K4240">
            <v>0</v>
          </cell>
          <cell r="L4240">
            <v>0</v>
          </cell>
          <cell r="M4240">
            <v>38</v>
          </cell>
          <cell r="N4240">
            <v>5.9</v>
          </cell>
          <cell r="O4240">
            <v>0</v>
          </cell>
          <cell r="P4240">
            <v>0</v>
          </cell>
          <cell r="Q4240">
            <v>5.9</v>
          </cell>
          <cell r="R4240">
            <v>38</v>
          </cell>
          <cell r="S4240">
            <v>0</v>
          </cell>
          <cell r="T4240">
            <v>0</v>
          </cell>
          <cell r="U4240">
            <v>38</v>
          </cell>
          <cell r="V4240">
            <v>5.9</v>
          </cell>
          <cell r="W4240" t="str">
            <v>AI</v>
          </cell>
          <cell r="X4240" t="str">
            <v>AI</v>
          </cell>
          <cell r="Y4240">
            <v>6.1</v>
          </cell>
          <cell r="Z4240">
            <v>6.3</v>
          </cell>
          <cell r="AA4240">
            <v>0.8</v>
          </cell>
          <cell r="AB4240" t="str">
            <v>Continuidade de Atendimento</v>
          </cell>
          <cell r="AC4240" t="str">
            <v>-</v>
          </cell>
          <cell r="AD4240">
            <v>3.7</v>
          </cell>
          <cell r="AE4240">
            <v>4</v>
          </cell>
          <cell r="AF4240">
            <v>4.3</v>
          </cell>
          <cell r="AG4240">
            <v>0.79700000000000004</v>
          </cell>
          <cell r="AH4240">
            <v>3.7</v>
          </cell>
          <cell r="AI4240">
            <v>4</v>
          </cell>
          <cell r="AJ4240">
            <v>4.3</v>
          </cell>
          <cell r="AK4240">
            <v>0.79400000000000004</v>
          </cell>
        </row>
        <row r="4241">
          <cell r="E4241" t="str">
            <v>AMERICANA</v>
          </cell>
          <cell r="F4241" t="str">
            <v>SANTA BARBARA D'OESTE</v>
          </cell>
          <cell r="G4241" t="str">
            <v>Nível 1, 2 e 3</v>
          </cell>
          <cell r="H4241">
            <v>1</v>
          </cell>
          <cell r="I4241">
            <v>2</v>
          </cell>
          <cell r="J4241">
            <v>51</v>
          </cell>
          <cell r="K4241">
            <v>260</v>
          </cell>
          <cell r="L4241">
            <v>0</v>
          </cell>
          <cell r="M4241">
            <v>311</v>
          </cell>
          <cell r="N4241">
            <v>5.4</v>
          </cell>
          <cell r="O4241">
            <v>4.4000000000000004</v>
          </cell>
          <cell r="P4241">
            <v>0</v>
          </cell>
          <cell r="Q4241">
            <v>4.5999999999999996</v>
          </cell>
          <cell r="R4241">
            <v>51</v>
          </cell>
          <cell r="S4241">
            <v>260</v>
          </cell>
          <cell r="T4241">
            <v>0</v>
          </cell>
          <cell r="U4241">
            <v>311</v>
          </cell>
          <cell r="V4241">
            <v>4.5999999999999996</v>
          </cell>
          <cell r="W4241" t="str">
            <v>AI + AF</v>
          </cell>
          <cell r="X4241" t="str">
            <v>AI + AF</v>
          </cell>
          <cell r="Y4241">
            <v>4.8</v>
          </cell>
          <cell r="Z4241">
            <v>5</v>
          </cell>
          <cell r="AA4241">
            <v>0.8</v>
          </cell>
          <cell r="AB4241" t="str">
            <v>Continuidade de Atendimento</v>
          </cell>
          <cell r="AC4241" t="str">
            <v>-</v>
          </cell>
          <cell r="AD4241">
            <v>4.0999999999999996</v>
          </cell>
          <cell r="AE4241">
            <v>4.4000000000000004</v>
          </cell>
          <cell r="AF4241">
            <v>4.5999999999999996</v>
          </cell>
          <cell r="AG4241">
            <v>0.79400000000000004</v>
          </cell>
          <cell r="AH4241">
            <v>3.7</v>
          </cell>
          <cell r="AI4241">
            <v>4</v>
          </cell>
          <cell r="AJ4241">
            <v>4.3</v>
          </cell>
          <cell r="AK4241">
            <v>0.79400000000000004</v>
          </cell>
        </row>
        <row r="4242">
          <cell r="E4242" t="str">
            <v>BRAGANCA PAULISTA</v>
          </cell>
          <cell r="F4242" t="str">
            <v>BRAGANCA PAULISTA</v>
          </cell>
          <cell r="G4242" t="str">
            <v>Nível 1, 2 e 3</v>
          </cell>
          <cell r="H4242">
            <v>1</v>
          </cell>
          <cell r="I4242">
            <v>6</v>
          </cell>
          <cell r="J4242">
            <v>0</v>
          </cell>
          <cell r="K4242">
            <v>0</v>
          </cell>
          <cell r="L4242">
            <v>380</v>
          </cell>
          <cell r="M4242">
            <v>380</v>
          </cell>
          <cell r="N4242">
            <v>0</v>
          </cell>
          <cell r="O4242">
            <v>0</v>
          </cell>
          <cell r="P4242">
            <v>3.2</v>
          </cell>
          <cell r="Q4242">
            <v>3.2</v>
          </cell>
          <cell r="R4242">
            <v>0</v>
          </cell>
          <cell r="S4242">
            <v>0</v>
          </cell>
          <cell r="T4242">
            <v>380</v>
          </cell>
          <cell r="U4242">
            <v>380</v>
          </cell>
          <cell r="V4242">
            <v>3.2</v>
          </cell>
          <cell r="W4242" t="str">
            <v>EM</v>
          </cell>
          <cell r="X4242" t="str">
            <v>EM</v>
          </cell>
          <cell r="Y4242">
            <v>3.5</v>
          </cell>
          <cell r="Z4242">
            <v>3.8</v>
          </cell>
          <cell r="AA4242">
            <v>0.8</v>
          </cell>
          <cell r="AB4242" t="str">
            <v>Continuidade de Atendimento</v>
          </cell>
          <cell r="AC4242" t="str">
            <v>-</v>
          </cell>
          <cell r="AD4242">
            <v>3.7</v>
          </cell>
          <cell r="AE4242">
            <v>4</v>
          </cell>
          <cell r="AF4242">
            <v>4.3</v>
          </cell>
          <cell r="AG4242">
            <v>0.79700000000000004</v>
          </cell>
          <cell r="AH4242">
            <v>3.7</v>
          </cell>
          <cell r="AI4242">
            <v>4</v>
          </cell>
          <cell r="AJ4242">
            <v>4.3</v>
          </cell>
          <cell r="AK4242">
            <v>0.79400000000000004</v>
          </cell>
        </row>
        <row r="4243">
          <cell r="E4243" t="str">
            <v>BRAGANCA PAULISTA</v>
          </cell>
          <cell r="F4243" t="str">
            <v>BRAGANCA PAULISTA</v>
          </cell>
          <cell r="G4243" t="str">
            <v>Nível 4, 5 e 6</v>
          </cell>
          <cell r="H4243">
            <v>1</v>
          </cell>
          <cell r="I4243">
            <v>4</v>
          </cell>
          <cell r="J4243">
            <v>0</v>
          </cell>
          <cell r="K4243">
            <v>468</v>
          </cell>
          <cell r="L4243">
            <v>404</v>
          </cell>
          <cell r="M4243">
            <v>872</v>
          </cell>
          <cell r="N4243">
            <v>0</v>
          </cell>
          <cell r="O4243">
            <v>4.2</v>
          </cell>
          <cell r="P4243">
            <v>2.8</v>
          </cell>
          <cell r="Q4243">
            <v>3.6</v>
          </cell>
          <cell r="R4243">
            <v>0</v>
          </cell>
          <cell r="S4243">
            <v>468</v>
          </cell>
          <cell r="T4243">
            <v>404</v>
          </cell>
          <cell r="U4243">
            <v>872</v>
          </cell>
          <cell r="V4243">
            <v>3.6</v>
          </cell>
          <cell r="W4243" t="str">
            <v>AF + EM</v>
          </cell>
          <cell r="X4243" t="str">
            <v>AF + EM</v>
          </cell>
          <cell r="Y4243">
            <v>3.8</v>
          </cell>
          <cell r="Z4243">
            <v>4</v>
          </cell>
          <cell r="AA4243">
            <v>0.79100000000000004</v>
          </cell>
          <cell r="AB4243" t="str">
            <v>Continuidade de Atendimento</v>
          </cell>
          <cell r="AC4243" t="str">
            <v>-</v>
          </cell>
          <cell r="AD4243">
            <v>3.7</v>
          </cell>
          <cell r="AE4243">
            <v>4</v>
          </cell>
          <cell r="AF4243">
            <v>4.3</v>
          </cell>
          <cell r="AG4243">
            <v>0.79700000000000004</v>
          </cell>
          <cell r="AH4243">
            <v>3.7</v>
          </cell>
          <cell r="AI4243">
            <v>4</v>
          </cell>
          <cell r="AJ4243">
            <v>4.3</v>
          </cell>
          <cell r="AK4243">
            <v>0.79400000000000004</v>
          </cell>
        </row>
        <row r="4244">
          <cell r="E4244" t="str">
            <v>BRAGANCA PAULISTA</v>
          </cell>
          <cell r="F4244" t="str">
            <v>PIRACAIA</v>
          </cell>
          <cell r="G4244" t="str">
            <v>Nível 4, 5 e 6</v>
          </cell>
          <cell r="H4244">
            <v>2</v>
          </cell>
          <cell r="I4244">
            <v>3</v>
          </cell>
          <cell r="J4244">
            <v>0</v>
          </cell>
          <cell r="K4244">
            <v>275</v>
          </cell>
          <cell r="L4244">
            <v>180</v>
          </cell>
          <cell r="M4244">
            <v>455</v>
          </cell>
          <cell r="N4244">
            <v>0</v>
          </cell>
          <cell r="O4244">
            <v>4.3</v>
          </cell>
          <cell r="P4244">
            <v>3.1</v>
          </cell>
          <cell r="Q4244">
            <v>3.8</v>
          </cell>
          <cell r="R4244">
            <v>0</v>
          </cell>
          <cell r="S4244">
            <v>275</v>
          </cell>
          <cell r="T4244">
            <v>180</v>
          </cell>
          <cell r="U4244">
            <v>455</v>
          </cell>
          <cell r="V4244">
            <v>3.8</v>
          </cell>
          <cell r="W4244" t="str">
            <v>AF + EM</v>
          </cell>
          <cell r="X4244" t="str">
            <v>AF + EM</v>
          </cell>
          <cell r="Y4244">
            <v>4.0999999999999996</v>
          </cell>
          <cell r="Z4244">
            <v>4.4000000000000004</v>
          </cell>
          <cell r="AA4244">
            <v>0.79100000000000004</v>
          </cell>
          <cell r="AB4244" t="str">
            <v>Continuidade de Atendimento</v>
          </cell>
          <cell r="AC4244" t="str">
            <v>-</v>
          </cell>
          <cell r="AD4244">
            <v>3.7</v>
          </cell>
          <cell r="AE4244">
            <v>4</v>
          </cell>
          <cell r="AF4244">
            <v>4.3</v>
          </cell>
          <cell r="AG4244">
            <v>0.79700000000000004</v>
          </cell>
          <cell r="AH4244">
            <v>3.7</v>
          </cell>
          <cell r="AI4244">
            <v>4</v>
          </cell>
          <cell r="AJ4244">
            <v>4.3</v>
          </cell>
          <cell r="AK4244">
            <v>0.79400000000000004</v>
          </cell>
        </row>
        <row r="4245">
          <cell r="E4245" t="str">
            <v>LIMEIRA</v>
          </cell>
          <cell r="F4245" t="str">
            <v>COSMOPOLIS</v>
          </cell>
          <cell r="G4245" t="str">
            <v>Nível 1, 2 e 3</v>
          </cell>
          <cell r="H4245">
            <v>1</v>
          </cell>
          <cell r="I4245">
            <v>6</v>
          </cell>
          <cell r="J4245">
            <v>0</v>
          </cell>
          <cell r="K4245">
            <v>0</v>
          </cell>
          <cell r="L4245">
            <v>194</v>
          </cell>
          <cell r="M4245">
            <v>194</v>
          </cell>
          <cell r="N4245">
            <v>0</v>
          </cell>
          <cell r="O4245">
            <v>0</v>
          </cell>
          <cell r="P4245">
            <v>3.5</v>
          </cell>
          <cell r="Q4245">
            <v>3.5</v>
          </cell>
          <cell r="R4245">
            <v>0</v>
          </cell>
          <cell r="S4245">
            <v>0</v>
          </cell>
          <cell r="T4245">
            <v>194</v>
          </cell>
          <cell r="U4245">
            <v>194</v>
          </cell>
          <cell r="V4245">
            <v>3.5</v>
          </cell>
          <cell r="W4245" t="str">
            <v>EM</v>
          </cell>
          <cell r="X4245" t="str">
            <v>EM</v>
          </cell>
          <cell r="Y4245">
            <v>3.8</v>
          </cell>
          <cell r="Z4245">
            <v>4.0999999999999996</v>
          </cell>
          <cell r="AA4245">
            <v>0.8</v>
          </cell>
          <cell r="AB4245" t="str">
            <v>Continuidade de Atendimento</v>
          </cell>
          <cell r="AC4245" t="str">
            <v>-</v>
          </cell>
          <cell r="AD4245">
            <v>3.8</v>
          </cell>
          <cell r="AE4245">
            <v>4.0999999999999996</v>
          </cell>
          <cell r="AF4245">
            <v>4.4000000000000004</v>
          </cell>
          <cell r="AG4245">
            <v>0.79</v>
          </cell>
          <cell r="AH4245">
            <v>3.7</v>
          </cell>
          <cell r="AI4245">
            <v>4</v>
          </cell>
          <cell r="AJ4245">
            <v>4.3</v>
          </cell>
          <cell r="AK4245">
            <v>0.79400000000000004</v>
          </cell>
        </row>
        <row r="4246">
          <cell r="E4246" t="str">
            <v>CAMPINAS OESTE</v>
          </cell>
          <cell r="F4246" t="str">
            <v>CAMPINAS</v>
          </cell>
          <cell r="G4246" t="str">
            <v>Nível 1, 2 e 3</v>
          </cell>
          <cell r="H4246">
            <v>1</v>
          </cell>
          <cell r="I4246">
            <v>2</v>
          </cell>
          <cell r="J4246">
            <v>126</v>
          </cell>
          <cell r="K4246">
            <v>0</v>
          </cell>
          <cell r="L4246">
            <v>0</v>
          </cell>
          <cell r="M4246">
            <v>126</v>
          </cell>
          <cell r="N4246">
            <v>5.9</v>
          </cell>
          <cell r="O4246">
            <v>0</v>
          </cell>
          <cell r="P4246">
            <v>0</v>
          </cell>
          <cell r="Q4246">
            <v>5.9</v>
          </cell>
          <cell r="R4246">
            <v>126</v>
          </cell>
          <cell r="S4246">
            <v>0</v>
          </cell>
          <cell r="T4246">
            <v>0</v>
          </cell>
          <cell r="U4246">
            <v>126</v>
          </cell>
          <cell r="V4246">
            <v>5.9</v>
          </cell>
          <cell r="W4246" t="str">
            <v>AI</v>
          </cell>
          <cell r="X4246" t="str">
            <v>AI</v>
          </cell>
          <cell r="Y4246">
            <v>6.1</v>
          </cell>
          <cell r="Z4246">
            <v>6.3</v>
          </cell>
          <cell r="AA4246">
            <v>0.8</v>
          </cell>
          <cell r="AB4246" t="str">
            <v>Continuidade de Atendimento</v>
          </cell>
          <cell r="AC4246" t="str">
            <v>-</v>
          </cell>
          <cell r="AD4246">
            <v>3.7</v>
          </cell>
          <cell r="AE4246">
            <v>4</v>
          </cell>
          <cell r="AF4246">
            <v>4.3</v>
          </cell>
          <cell r="AG4246">
            <v>0.79200000000000004</v>
          </cell>
          <cell r="AH4246">
            <v>3.7</v>
          </cell>
          <cell r="AI4246">
            <v>4</v>
          </cell>
          <cell r="AJ4246">
            <v>4.3</v>
          </cell>
          <cell r="AK4246">
            <v>0.79400000000000004</v>
          </cell>
        </row>
        <row r="4247">
          <cell r="E4247" t="str">
            <v>CAPIVARI</v>
          </cell>
          <cell r="F4247" t="str">
            <v>INDAIATUBA</v>
          </cell>
          <cell r="G4247" t="str">
            <v>Nível 4, 5 e 6</v>
          </cell>
          <cell r="H4247">
            <v>1</v>
          </cell>
          <cell r="I4247">
            <v>8</v>
          </cell>
          <cell r="J4247">
            <v>0</v>
          </cell>
          <cell r="K4247">
            <v>372</v>
          </cell>
          <cell r="L4247">
            <v>101</v>
          </cell>
          <cell r="M4247">
            <v>473</v>
          </cell>
          <cell r="N4247">
            <v>0</v>
          </cell>
          <cell r="O4247">
            <v>4.4000000000000004</v>
          </cell>
          <cell r="P4247">
            <v>3.3</v>
          </cell>
          <cell r="Q4247">
            <v>4.2</v>
          </cell>
          <cell r="R4247">
            <v>0</v>
          </cell>
          <cell r="S4247">
            <v>372</v>
          </cell>
          <cell r="T4247">
            <v>101</v>
          </cell>
          <cell r="U4247">
            <v>473</v>
          </cell>
          <cell r="V4247">
            <v>4.2</v>
          </cell>
          <cell r="W4247" t="str">
            <v>AF + EM</v>
          </cell>
          <cell r="X4247" t="str">
            <v>AF + EM</v>
          </cell>
          <cell r="Y4247">
            <v>4.4000000000000004</v>
          </cell>
          <cell r="Z4247">
            <v>4.5999999999999996</v>
          </cell>
          <cell r="AA4247">
            <v>0.8</v>
          </cell>
          <cell r="AB4247" t="str">
            <v>Continuidade de Atendimento</v>
          </cell>
          <cell r="AC4247" t="str">
            <v>-</v>
          </cell>
          <cell r="AD4247">
            <v>3.8</v>
          </cell>
          <cell r="AE4247">
            <v>4.0999999999999996</v>
          </cell>
          <cell r="AF4247">
            <v>4.3</v>
          </cell>
          <cell r="AG4247">
            <v>0.79100000000000004</v>
          </cell>
          <cell r="AH4247">
            <v>3.7</v>
          </cell>
          <cell r="AI4247">
            <v>4</v>
          </cell>
          <cell r="AJ4247">
            <v>4.3</v>
          </cell>
          <cell r="AK4247">
            <v>0.79400000000000004</v>
          </cell>
        </row>
        <row r="4248">
          <cell r="E4248" t="str">
            <v>CAPIVARI</v>
          </cell>
          <cell r="F4248" t="str">
            <v>INDAIATUBA</v>
          </cell>
          <cell r="G4248" t="str">
            <v>Nível 4, 5 e 6</v>
          </cell>
          <cell r="H4248">
            <v>1</v>
          </cell>
          <cell r="I4248">
            <v>4</v>
          </cell>
          <cell r="J4248">
            <v>0</v>
          </cell>
          <cell r="K4248">
            <v>282</v>
          </cell>
          <cell r="L4248">
            <v>201</v>
          </cell>
          <cell r="M4248">
            <v>483</v>
          </cell>
          <cell r="N4248">
            <v>0</v>
          </cell>
          <cell r="O4248">
            <v>4.5</v>
          </cell>
          <cell r="P4248">
            <v>3.1</v>
          </cell>
          <cell r="Q4248">
            <v>3.9</v>
          </cell>
          <cell r="R4248">
            <v>0</v>
          </cell>
          <cell r="S4248">
            <v>282</v>
          </cell>
          <cell r="T4248">
            <v>201</v>
          </cell>
          <cell r="U4248">
            <v>483</v>
          </cell>
          <cell r="V4248">
            <v>3.9</v>
          </cell>
          <cell r="W4248" t="str">
            <v>AF + EM</v>
          </cell>
          <cell r="X4248" t="str">
            <v>AF + EM</v>
          </cell>
          <cell r="Y4248">
            <v>4.0999999999999996</v>
          </cell>
          <cell r="Z4248">
            <v>4.4000000000000004</v>
          </cell>
          <cell r="AA4248">
            <v>0.8</v>
          </cell>
          <cell r="AB4248" t="str">
            <v>Continuidade de Atendimento</v>
          </cell>
          <cell r="AC4248" t="str">
            <v>-</v>
          </cell>
          <cell r="AD4248">
            <v>3.8</v>
          </cell>
          <cell r="AE4248">
            <v>4.0999999999999996</v>
          </cell>
          <cell r="AF4248">
            <v>4.3</v>
          </cell>
          <cell r="AG4248">
            <v>0.79100000000000004</v>
          </cell>
          <cell r="AH4248">
            <v>3.7</v>
          </cell>
          <cell r="AI4248">
            <v>4</v>
          </cell>
          <cell r="AJ4248">
            <v>4.3</v>
          </cell>
          <cell r="AK4248">
            <v>0.79400000000000004</v>
          </cell>
        </row>
        <row r="4249">
          <cell r="E4249" t="str">
            <v>CAPIVARI</v>
          </cell>
          <cell r="F4249" t="str">
            <v>INDAIATUBA</v>
          </cell>
          <cell r="G4249" t="str">
            <v>Nível 4, 5 e 6</v>
          </cell>
          <cell r="H4249">
            <v>1</v>
          </cell>
          <cell r="I4249">
            <v>4</v>
          </cell>
          <cell r="J4249">
            <v>0</v>
          </cell>
          <cell r="K4249">
            <v>671</v>
          </cell>
          <cell r="L4249">
            <v>454</v>
          </cell>
          <cell r="M4249">
            <v>1125</v>
          </cell>
          <cell r="N4249">
            <v>0</v>
          </cell>
          <cell r="O4249">
            <v>4.2</v>
          </cell>
          <cell r="P4249">
            <v>3.2</v>
          </cell>
          <cell r="Q4249">
            <v>3.8</v>
          </cell>
          <cell r="R4249">
            <v>0</v>
          </cell>
          <cell r="S4249">
            <v>671</v>
          </cell>
          <cell r="T4249">
            <v>454</v>
          </cell>
          <cell r="U4249">
            <v>1125</v>
          </cell>
          <cell r="V4249">
            <v>3.8</v>
          </cell>
          <cell r="W4249" t="str">
            <v>AF + EM</v>
          </cell>
          <cell r="X4249" t="str">
            <v>AF + EM</v>
          </cell>
          <cell r="Y4249">
            <v>4</v>
          </cell>
          <cell r="Z4249">
            <v>4.2</v>
          </cell>
          <cell r="AA4249">
            <v>0.78400000000000003</v>
          </cell>
          <cell r="AB4249" t="str">
            <v>Continuidade de Atendimento</v>
          </cell>
          <cell r="AC4249" t="str">
            <v>-</v>
          </cell>
          <cell r="AD4249">
            <v>3.8</v>
          </cell>
          <cell r="AE4249">
            <v>4.0999999999999996</v>
          </cell>
          <cell r="AF4249">
            <v>4.3</v>
          </cell>
          <cell r="AG4249">
            <v>0.79100000000000004</v>
          </cell>
          <cell r="AH4249">
            <v>3.7</v>
          </cell>
          <cell r="AI4249">
            <v>4</v>
          </cell>
          <cell r="AJ4249">
            <v>4.3</v>
          </cell>
          <cell r="AK4249">
            <v>0.79400000000000004</v>
          </cell>
        </row>
        <row r="4250">
          <cell r="E4250" t="str">
            <v>JUNDIAI</v>
          </cell>
          <cell r="F4250" t="str">
            <v>ITUPEVA</v>
          </cell>
          <cell r="G4250" t="str">
            <v>Nível 4, 5 e 6</v>
          </cell>
          <cell r="H4250">
            <v>1</v>
          </cell>
          <cell r="I4250">
            <v>4</v>
          </cell>
          <cell r="J4250">
            <v>0</v>
          </cell>
          <cell r="K4250">
            <v>497</v>
          </cell>
          <cell r="L4250">
            <v>259</v>
          </cell>
          <cell r="M4250">
            <v>756</v>
          </cell>
          <cell r="N4250">
            <v>0</v>
          </cell>
          <cell r="O4250">
            <v>3.9</v>
          </cell>
          <cell r="P4250">
            <v>2.8</v>
          </cell>
          <cell r="Q4250">
            <v>3.5</v>
          </cell>
          <cell r="R4250">
            <v>0</v>
          </cell>
          <cell r="S4250">
            <v>497</v>
          </cell>
          <cell r="T4250">
            <v>259</v>
          </cell>
          <cell r="U4250">
            <v>756</v>
          </cell>
          <cell r="V4250">
            <v>3.5</v>
          </cell>
          <cell r="W4250" t="str">
            <v>AF + EM</v>
          </cell>
          <cell r="X4250" t="str">
            <v>AF + EM</v>
          </cell>
          <cell r="Y4250">
            <v>3.7</v>
          </cell>
          <cell r="Z4250">
            <v>4</v>
          </cell>
          <cell r="AA4250">
            <v>0.78600000000000003</v>
          </cell>
          <cell r="AB4250" t="str">
            <v>Continuidade de Atendimento</v>
          </cell>
          <cell r="AC4250" t="str">
            <v>-</v>
          </cell>
          <cell r="AD4250">
            <v>3.8</v>
          </cell>
          <cell r="AE4250">
            <v>4.0999999999999996</v>
          </cell>
          <cell r="AF4250">
            <v>4.3</v>
          </cell>
          <cell r="AG4250">
            <v>0.79100000000000004</v>
          </cell>
          <cell r="AH4250">
            <v>3.7</v>
          </cell>
          <cell r="AI4250">
            <v>4</v>
          </cell>
          <cell r="AJ4250">
            <v>4.3</v>
          </cell>
          <cell r="AK4250">
            <v>0.79400000000000004</v>
          </cell>
        </row>
        <row r="4251">
          <cell r="E4251" t="str">
            <v>JUNDIAI</v>
          </cell>
          <cell r="F4251" t="str">
            <v>JUNDIAI</v>
          </cell>
          <cell r="G4251" t="str">
            <v>Nível 4, 5 e 6</v>
          </cell>
          <cell r="H4251">
            <v>1</v>
          </cell>
          <cell r="I4251">
            <v>8</v>
          </cell>
          <cell r="J4251">
            <v>0</v>
          </cell>
          <cell r="K4251">
            <v>678</v>
          </cell>
          <cell r="L4251">
            <v>425</v>
          </cell>
          <cell r="M4251">
            <v>1103</v>
          </cell>
          <cell r="N4251">
            <v>0</v>
          </cell>
          <cell r="O4251">
            <v>4.5999999999999996</v>
          </cell>
          <cell r="P4251">
            <v>3.1</v>
          </cell>
          <cell r="Q4251">
            <v>4</v>
          </cell>
          <cell r="R4251">
            <v>0</v>
          </cell>
          <cell r="S4251">
            <v>678</v>
          </cell>
          <cell r="T4251">
            <v>425</v>
          </cell>
          <cell r="U4251">
            <v>1103</v>
          </cell>
          <cell r="V4251">
            <v>4</v>
          </cell>
          <cell r="W4251" t="str">
            <v>AF + EM</v>
          </cell>
          <cell r="X4251" t="str">
            <v>AF + EM</v>
          </cell>
          <cell r="Y4251">
            <v>4.3</v>
          </cell>
          <cell r="Z4251">
            <v>4.5</v>
          </cell>
          <cell r="AA4251">
            <v>0.79</v>
          </cell>
          <cell r="AB4251" t="str">
            <v>Continuidade de Atendimento</v>
          </cell>
          <cell r="AC4251" t="str">
            <v>-</v>
          </cell>
          <cell r="AD4251">
            <v>3.8</v>
          </cell>
          <cell r="AE4251">
            <v>4.0999999999999996</v>
          </cell>
          <cell r="AF4251">
            <v>4.3</v>
          </cell>
          <cell r="AG4251">
            <v>0.79100000000000004</v>
          </cell>
          <cell r="AH4251">
            <v>3.7</v>
          </cell>
          <cell r="AI4251">
            <v>4</v>
          </cell>
          <cell r="AJ4251">
            <v>4.3</v>
          </cell>
          <cell r="AK4251">
            <v>0.79400000000000004</v>
          </cell>
        </row>
        <row r="4252">
          <cell r="E4252" t="str">
            <v>MOGI MIRIM</v>
          </cell>
          <cell r="F4252" t="str">
            <v>CONCHAL</v>
          </cell>
          <cell r="G4252" t="str">
            <v>Nível 1, 2 e 3</v>
          </cell>
          <cell r="H4252">
            <v>2</v>
          </cell>
          <cell r="I4252">
            <v>5</v>
          </cell>
          <cell r="J4252">
            <v>0</v>
          </cell>
          <cell r="K4252">
            <v>266</v>
          </cell>
          <cell r="L4252">
            <v>0</v>
          </cell>
          <cell r="M4252">
            <v>266</v>
          </cell>
          <cell r="N4252">
            <v>0</v>
          </cell>
          <cell r="O4252">
            <v>4.3</v>
          </cell>
          <cell r="P4252">
            <v>0</v>
          </cell>
          <cell r="Q4252">
            <v>4.3</v>
          </cell>
          <cell r="R4252">
            <v>0</v>
          </cell>
          <cell r="S4252">
            <v>266</v>
          </cell>
          <cell r="T4252">
            <v>0</v>
          </cell>
          <cell r="U4252">
            <v>266</v>
          </cell>
          <cell r="V4252">
            <v>4.3</v>
          </cell>
          <cell r="W4252" t="str">
            <v>AF</v>
          </cell>
          <cell r="X4252" t="str">
            <v>AF</v>
          </cell>
          <cell r="Y4252">
            <v>4.7</v>
          </cell>
          <cell r="Z4252">
            <v>5.0999999999999996</v>
          </cell>
          <cell r="AA4252">
            <v>0.8</v>
          </cell>
          <cell r="AB4252" t="str">
            <v>Continuidade de Atendimento</v>
          </cell>
          <cell r="AC4252" t="str">
            <v>-</v>
          </cell>
          <cell r="AD4252">
            <v>3.7</v>
          </cell>
          <cell r="AE4252">
            <v>4</v>
          </cell>
          <cell r="AF4252">
            <v>4.3</v>
          </cell>
          <cell r="AG4252">
            <v>0.79200000000000004</v>
          </cell>
          <cell r="AH4252">
            <v>3.7</v>
          </cell>
          <cell r="AI4252">
            <v>4</v>
          </cell>
          <cell r="AJ4252">
            <v>4.3</v>
          </cell>
          <cell r="AK4252">
            <v>0.79400000000000004</v>
          </cell>
        </row>
        <row r="4253">
          <cell r="E4253" t="str">
            <v>LIMEIRA</v>
          </cell>
          <cell r="F4253" t="str">
            <v>LIMEIRA</v>
          </cell>
          <cell r="G4253" t="str">
            <v>Nível 4, 5 e 6</v>
          </cell>
          <cell r="H4253">
            <v>1</v>
          </cell>
          <cell r="I4253">
            <v>8</v>
          </cell>
          <cell r="J4253">
            <v>0</v>
          </cell>
          <cell r="K4253">
            <v>311</v>
          </cell>
          <cell r="L4253">
            <v>270</v>
          </cell>
          <cell r="M4253">
            <v>581</v>
          </cell>
          <cell r="N4253">
            <v>0</v>
          </cell>
          <cell r="O4253">
            <v>4.0999999999999996</v>
          </cell>
          <cell r="P4253">
            <v>2.6</v>
          </cell>
          <cell r="Q4253">
            <v>3.4</v>
          </cell>
          <cell r="R4253">
            <v>0</v>
          </cell>
          <cell r="S4253">
            <v>311</v>
          </cell>
          <cell r="T4253">
            <v>270</v>
          </cell>
          <cell r="U4253">
            <v>581</v>
          </cell>
          <cell r="V4253">
            <v>3.4</v>
          </cell>
          <cell r="W4253" t="str">
            <v>AF + EM</v>
          </cell>
          <cell r="X4253" t="str">
            <v>AF + EM</v>
          </cell>
          <cell r="Y4253">
            <v>3.6</v>
          </cell>
          <cell r="Z4253">
            <v>3.9</v>
          </cell>
          <cell r="AA4253">
            <v>0.77300000000000002</v>
          </cell>
          <cell r="AB4253" t="str">
            <v>Continuidade de Atendimento</v>
          </cell>
          <cell r="AC4253" t="str">
            <v>-</v>
          </cell>
          <cell r="AD4253">
            <v>3.8</v>
          </cell>
          <cell r="AE4253">
            <v>4.0999999999999996</v>
          </cell>
          <cell r="AF4253">
            <v>4.4000000000000004</v>
          </cell>
          <cell r="AG4253">
            <v>0.79</v>
          </cell>
          <cell r="AH4253">
            <v>3.7</v>
          </cell>
          <cell r="AI4253">
            <v>4</v>
          </cell>
          <cell r="AJ4253">
            <v>4.3</v>
          </cell>
          <cell r="AK4253">
            <v>0.79400000000000004</v>
          </cell>
        </row>
        <row r="4254">
          <cell r="E4254" t="str">
            <v>PIRACICABA</v>
          </cell>
          <cell r="F4254" t="str">
            <v>PIRACICABA</v>
          </cell>
          <cell r="G4254" t="str">
            <v>Nível 1, 2 e 3</v>
          </cell>
          <cell r="H4254">
            <v>1</v>
          </cell>
          <cell r="I4254">
            <v>6</v>
          </cell>
          <cell r="J4254">
            <v>59</v>
          </cell>
          <cell r="K4254">
            <v>0</v>
          </cell>
          <cell r="L4254">
            <v>0</v>
          </cell>
          <cell r="M4254">
            <v>59</v>
          </cell>
          <cell r="N4254">
            <v>6.3</v>
          </cell>
          <cell r="O4254">
            <v>0</v>
          </cell>
          <cell r="P4254">
            <v>0</v>
          </cell>
          <cell r="Q4254">
            <v>6.3</v>
          </cell>
          <cell r="R4254">
            <v>59</v>
          </cell>
          <cell r="S4254">
            <v>0</v>
          </cell>
          <cell r="T4254">
            <v>0</v>
          </cell>
          <cell r="U4254">
            <v>59</v>
          </cell>
          <cell r="V4254">
            <v>6.3</v>
          </cell>
          <cell r="W4254" t="str">
            <v>AI</v>
          </cell>
          <cell r="X4254" t="str">
            <v>AI</v>
          </cell>
          <cell r="Y4254">
            <v>6.5</v>
          </cell>
          <cell r="Z4254">
            <v>6.7</v>
          </cell>
          <cell r="AA4254">
            <v>0.8</v>
          </cell>
          <cell r="AB4254" t="str">
            <v>Continuidade de Atendimento</v>
          </cell>
          <cell r="AC4254" t="str">
            <v>-</v>
          </cell>
          <cell r="AD4254">
            <v>4</v>
          </cell>
          <cell r="AE4254">
            <v>4.2</v>
          </cell>
          <cell r="AF4254">
            <v>4.5</v>
          </cell>
          <cell r="AG4254">
            <v>0.79500000000000004</v>
          </cell>
          <cell r="AH4254">
            <v>3.7</v>
          </cell>
          <cell r="AI4254">
            <v>4</v>
          </cell>
          <cell r="AJ4254">
            <v>4.3</v>
          </cell>
          <cell r="AK4254">
            <v>0.79400000000000004</v>
          </cell>
        </row>
        <row r="4255">
          <cell r="E4255" t="str">
            <v>JAU</v>
          </cell>
          <cell r="F4255" t="str">
            <v>BROTAS</v>
          </cell>
          <cell r="G4255" t="str">
            <v>Nível 4, 5 e 6</v>
          </cell>
          <cell r="H4255">
            <v>2</v>
          </cell>
          <cell r="I4255">
            <v>3</v>
          </cell>
          <cell r="J4255">
            <v>0</v>
          </cell>
          <cell r="K4255">
            <v>195</v>
          </cell>
          <cell r="L4255">
            <v>363</v>
          </cell>
          <cell r="M4255">
            <v>558</v>
          </cell>
          <cell r="N4255">
            <v>0</v>
          </cell>
          <cell r="O4255">
            <v>3.5</v>
          </cell>
          <cell r="P4255">
            <v>2.6</v>
          </cell>
          <cell r="Q4255">
            <v>2.9</v>
          </cell>
          <cell r="R4255">
            <v>0</v>
          </cell>
          <cell r="S4255">
            <v>195</v>
          </cell>
          <cell r="T4255">
            <v>363</v>
          </cell>
          <cell r="U4255">
            <v>558</v>
          </cell>
          <cell r="V4255">
            <v>2.9</v>
          </cell>
          <cell r="W4255" t="str">
            <v>AF + EM</v>
          </cell>
          <cell r="X4255" t="str">
            <v>AF + EM</v>
          </cell>
          <cell r="Y4255">
            <v>3.2</v>
          </cell>
          <cell r="Z4255">
            <v>3.6</v>
          </cell>
          <cell r="AA4255">
            <v>0.78500000000000003</v>
          </cell>
          <cell r="AB4255" t="str">
            <v>Continuidade de Atendimento</v>
          </cell>
          <cell r="AC4255" t="str">
            <v>-</v>
          </cell>
          <cell r="AD4255">
            <v>3.6</v>
          </cell>
          <cell r="AE4255">
            <v>3.9</v>
          </cell>
          <cell r="AF4255">
            <v>4.2</v>
          </cell>
          <cell r="AG4255">
            <v>0.79300000000000004</v>
          </cell>
          <cell r="AH4255">
            <v>3.7</v>
          </cell>
          <cell r="AI4255">
            <v>4</v>
          </cell>
          <cell r="AJ4255">
            <v>4.3</v>
          </cell>
          <cell r="AK4255">
            <v>0.79400000000000004</v>
          </cell>
        </row>
        <row r="4256">
          <cell r="E4256" t="str">
            <v>LIMEIRA</v>
          </cell>
          <cell r="F4256" t="str">
            <v>RIO CLARO</v>
          </cell>
          <cell r="G4256" t="str">
            <v>Nível 4, 5 e 6</v>
          </cell>
          <cell r="H4256">
            <v>1</v>
          </cell>
          <cell r="I4256">
            <v>8</v>
          </cell>
          <cell r="J4256">
            <v>0</v>
          </cell>
          <cell r="K4256">
            <v>290</v>
          </cell>
          <cell r="L4256">
            <v>165</v>
          </cell>
          <cell r="M4256">
            <v>455</v>
          </cell>
          <cell r="N4256">
            <v>0</v>
          </cell>
          <cell r="O4256">
            <v>4.8</v>
          </cell>
          <cell r="P4256">
            <v>3</v>
          </cell>
          <cell r="Q4256">
            <v>4.0999999999999996</v>
          </cell>
          <cell r="R4256">
            <v>0</v>
          </cell>
          <cell r="S4256">
            <v>290</v>
          </cell>
          <cell r="T4256">
            <v>165</v>
          </cell>
          <cell r="U4256">
            <v>455</v>
          </cell>
          <cell r="V4256">
            <v>4.0999999999999996</v>
          </cell>
          <cell r="W4256" t="str">
            <v>AF + EM</v>
          </cell>
          <cell r="X4256" t="str">
            <v>AF + EM</v>
          </cell>
          <cell r="Y4256">
            <v>4.4000000000000004</v>
          </cell>
          <cell r="Z4256">
            <v>4.5999999999999996</v>
          </cell>
          <cell r="AA4256">
            <v>0.77800000000000002</v>
          </cell>
          <cell r="AB4256" t="str">
            <v>Continuidade de Atendimento</v>
          </cell>
          <cell r="AC4256" t="str">
            <v>-</v>
          </cell>
          <cell r="AD4256">
            <v>3.8</v>
          </cell>
          <cell r="AE4256">
            <v>4.0999999999999996</v>
          </cell>
          <cell r="AF4256">
            <v>4.4000000000000004</v>
          </cell>
          <cell r="AG4256">
            <v>0.79</v>
          </cell>
          <cell r="AH4256">
            <v>3.7</v>
          </cell>
          <cell r="AI4256">
            <v>4</v>
          </cell>
          <cell r="AJ4256">
            <v>4.3</v>
          </cell>
          <cell r="AK4256">
            <v>0.79400000000000004</v>
          </cell>
        </row>
        <row r="4257">
          <cell r="E4257" t="str">
            <v>SUMARE</v>
          </cell>
          <cell r="F4257" t="str">
            <v>HORTOLANDIA</v>
          </cell>
          <cell r="G4257" t="str">
            <v>Nível 1, 2 e 3</v>
          </cell>
          <cell r="H4257">
            <v>1</v>
          </cell>
          <cell r="I4257">
            <v>6</v>
          </cell>
          <cell r="J4257">
            <v>0</v>
          </cell>
          <cell r="K4257">
            <v>296</v>
          </cell>
          <cell r="L4257">
            <v>0</v>
          </cell>
          <cell r="M4257">
            <v>296</v>
          </cell>
          <cell r="N4257">
            <v>0</v>
          </cell>
          <cell r="O4257">
            <v>5.3</v>
          </cell>
          <cell r="P4257">
            <v>0</v>
          </cell>
          <cell r="Q4257">
            <v>5.3</v>
          </cell>
          <cell r="R4257">
            <v>0</v>
          </cell>
          <cell r="S4257">
            <v>296</v>
          </cell>
          <cell r="T4257">
            <v>0</v>
          </cell>
          <cell r="U4257">
            <v>296</v>
          </cell>
          <cell r="V4257">
            <v>5.3</v>
          </cell>
          <cell r="W4257" t="str">
            <v>AF</v>
          </cell>
          <cell r="X4257" t="str">
            <v>AF</v>
          </cell>
          <cell r="Y4257">
            <v>5.5</v>
          </cell>
          <cell r="Z4257">
            <v>5.8</v>
          </cell>
          <cell r="AA4257">
            <v>0.8</v>
          </cell>
          <cell r="AB4257" t="str">
            <v>Continuidade de Atendimento</v>
          </cell>
          <cell r="AC4257" t="str">
            <v>-</v>
          </cell>
          <cell r="AD4257">
            <v>3.8</v>
          </cell>
          <cell r="AE4257">
            <v>4</v>
          </cell>
          <cell r="AF4257">
            <v>4.3</v>
          </cell>
          <cell r="AG4257">
            <v>0.79400000000000004</v>
          </cell>
          <cell r="AH4257">
            <v>3.7</v>
          </cell>
          <cell r="AI4257">
            <v>4</v>
          </cell>
          <cell r="AJ4257">
            <v>4.3</v>
          </cell>
          <cell r="AK4257">
            <v>0.79400000000000004</v>
          </cell>
        </row>
        <row r="4258">
          <cell r="E4258" t="str">
            <v>SUMARE</v>
          </cell>
          <cell r="F4258" t="str">
            <v>SUMARE</v>
          </cell>
          <cell r="G4258" t="str">
            <v>Nível 4, 5 e 6</v>
          </cell>
          <cell r="H4258">
            <v>2</v>
          </cell>
          <cell r="I4258">
            <v>3</v>
          </cell>
          <cell r="J4258">
            <v>31</v>
          </cell>
          <cell r="K4258">
            <v>148</v>
          </cell>
          <cell r="L4258">
            <v>75</v>
          </cell>
          <cell r="M4258">
            <v>254</v>
          </cell>
          <cell r="N4258">
            <v>5.4</v>
          </cell>
          <cell r="O4258">
            <v>3.9</v>
          </cell>
          <cell r="P4258">
            <v>2.9</v>
          </cell>
          <cell r="Q4258">
            <v>3.8</v>
          </cell>
          <cell r="R4258">
            <v>31</v>
          </cell>
          <cell r="S4258">
            <v>148</v>
          </cell>
          <cell r="T4258">
            <v>75</v>
          </cell>
          <cell r="U4258">
            <v>254</v>
          </cell>
          <cell r="V4258">
            <v>3.8</v>
          </cell>
          <cell r="W4258" t="str">
            <v>AI + AF + EM</v>
          </cell>
          <cell r="X4258" t="str">
            <v>AI + AF + EM</v>
          </cell>
          <cell r="Y4258">
            <v>4.0999999999999996</v>
          </cell>
          <cell r="Z4258">
            <v>4.4000000000000004</v>
          </cell>
          <cell r="AA4258">
            <v>0.8</v>
          </cell>
          <cell r="AB4258" t="str">
            <v>Continuidade de Atendimento</v>
          </cell>
          <cell r="AC4258" t="str">
            <v>-</v>
          </cell>
          <cell r="AD4258">
            <v>3.8</v>
          </cell>
          <cell r="AE4258">
            <v>4</v>
          </cell>
          <cell r="AF4258">
            <v>4.3</v>
          </cell>
          <cell r="AG4258">
            <v>0.79400000000000004</v>
          </cell>
          <cell r="AH4258">
            <v>3.7</v>
          </cell>
          <cell r="AI4258">
            <v>4</v>
          </cell>
          <cell r="AJ4258">
            <v>4.3</v>
          </cell>
          <cell r="AK4258">
            <v>0.79400000000000004</v>
          </cell>
        </row>
        <row r="4259">
          <cell r="E4259" t="str">
            <v>SUMARE</v>
          </cell>
          <cell r="F4259" t="str">
            <v>HORTOLANDIA</v>
          </cell>
          <cell r="G4259" t="str">
            <v>Nível 4, 5 e 6</v>
          </cell>
          <cell r="H4259">
            <v>2</v>
          </cell>
          <cell r="I4259">
            <v>3</v>
          </cell>
          <cell r="J4259">
            <v>0</v>
          </cell>
          <cell r="K4259">
            <v>672</v>
          </cell>
          <cell r="L4259">
            <v>244</v>
          </cell>
          <cell r="M4259">
            <v>916</v>
          </cell>
          <cell r="N4259">
            <v>0</v>
          </cell>
          <cell r="O4259">
            <v>3.9</v>
          </cell>
          <cell r="P4259">
            <v>2.9</v>
          </cell>
          <cell r="Q4259">
            <v>3.6</v>
          </cell>
          <cell r="R4259">
            <v>0</v>
          </cell>
          <cell r="S4259">
            <v>672</v>
          </cell>
          <cell r="T4259">
            <v>244</v>
          </cell>
          <cell r="U4259">
            <v>916</v>
          </cell>
          <cell r="V4259">
            <v>3.6</v>
          </cell>
          <cell r="W4259" t="str">
            <v>AF + EM</v>
          </cell>
          <cell r="X4259" t="str">
            <v>AF + EM</v>
          </cell>
          <cell r="Y4259">
            <v>3.9</v>
          </cell>
          <cell r="Z4259">
            <v>4.2</v>
          </cell>
          <cell r="AA4259">
            <v>0.78700000000000003</v>
          </cell>
          <cell r="AB4259" t="str">
            <v>Continuidade de Atendimento</v>
          </cell>
          <cell r="AC4259" t="str">
            <v>-</v>
          </cell>
          <cell r="AD4259">
            <v>3.8</v>
          </cell>
          <cell r="AE4259">
            <v>4</v>
          </cell>
          <cell r="AF4259">
            <v>4.3</v>
          </cell>
          <cell r="AG4259">
            <v>0.79400000000000004</v>
          </cell>
          <cell r="AH4259">
            <v>3.7</v>
          </cell>
          <cell r="AI4259">
            <v>4</v>
          </cell>
          <cell r="AJ4259">
            <v>4.3</v>
          </cell>
          <cell r="AK4259">
            <v>0.79400000000000004</v>
          </cell>
        </row>
        <row r="4260">
          <cell r="E4260" t="str">
            <v>OURINHOS</v>
          </cell>
          <cell r="F4260" t="str">
            <v>SANTA CRUZ DO RIO PARDO</v>
          </cell>
          <cell r="G4260" t="str">
            <v>Nível 1, 2 e 3</v>
          </cell>
          <cell r="H4260">
            <v>1</v>
          </cell>
          <cell r="I4260">
            <v>2</v>
          </cell>
          <cell r="J4260">
            <v>82</v>
          </cell>
          <cell r="K4260">
            <v>0</v>
          </cell>
          <cell r="L4260">
            <v>0</v>
          </cell>
          <cell r="M4260">
            <v>82</v>
          </cell>
          <cell r="N4260">
            <v>6.1</v>
          </cell>
          <cell r="O4260">
            <v>0</v>
          </cell>
          <cell r="P4260">
            <v>0</v>
          </cell>
          <cell r="Q4260">
            <v>6.1</v>
          </cell>
          <cell r="R4260">
            <v>82</v>
          </cell>
          <cell r="S4260">
            <v>0</v>
          </cell>
          <cell r="T4260">
            <v>0</v>
          </cell>
          <cell r="U4260">
            <v>82</v>
          </cell>
          <cell r="V4260">
            <v>6.1</v>
          </cell>
          <cell r="W4260" t="str">
            <v>AI</v>
          </cell>
          <cell r="X4260" t="str">
            <v>AI</v>
          </cell>
          <cell r="Y4260">
            <v>6.3</v>
          </cell>
          <cell r="Z4260">
            <v>6.5</v>
          </cell>
          <cell r="AA4260">
            <v>0.8</v>
          </cell>
          <cell r="AB4260" t="str">
            <v>Continuidade de Atendimento</v>
          </cell>
          <cell r="AC4260" t="str">
            <v>-</v>
          </cell>
          <cell r="AD4260">
            <v>3.7</v>
          </cell>
          <cell r="AE4260">
            <v>4</v>
          </cell>
          <cell r="AF4260">
            <v>4.3</v>
          </cell>
          <cell r="AG4260">
            <v>0.79500000000000004</v>
          </cell>
          <cell r="AH4260">
            <v>3.7</v>
          </cell>
          <cell r="AI4260">
            <v>4</v>
          </cell>
          <cell r="AJ4260">
            <v>4.3</v>
          </cell>
          <cell r="AK4260">
            <v>0.79400000000000004</v>
          </cell>
        </row>
        <row r="4261">
          <cell r="E4261" t="str">
            <v>MIRANTE DO PARANAPANEMA</v>
          </cell>
          <cell r="F4261" t="str">
            <v>TEODORO SAMPAIO</v>
          </cell>
          <cell r="G4261" t="str">
            <v>Nível 1, 2 e 3</v>
          </cell>
          <cell r="H4261">
            <v>2</v>
          </cell>
          <cell r="I4261">
            <v>1</v>
          </cell>
          <cell r="J4261">
            <v>11</v>
          </cell>
          <cell r="K4261">
            <v>44</v>
          </cell>
          <cell r="L4261">
            <v>22</v>
          </cell>
          <cell r="M4261">
            <v>77</v>
          </cell>
          <cell r="N4261">
            <v>7.2</v>
          </cell>
          <cell r="O4261">
            <v>7.2</v>
          </cell>
          <cell r="P4261">
            <v>0</v>
          </cell>
          <cell r="Q4261">
            <v>7.2</v>
          </cell>
          <cell r="R4261">
            <v>11</v>
          </cell>
          <cell r="S4261">
            <v>44</v>
          </cell>
          <cell r="T4261">
            <v>22</v>
          </cell>
          <cell r="U4261">
            <v>77</v>
          </cell>
          <cell r="V4261">
            <v>7.2</v>
          </cell>
          <cell r="W4261" t="str">
            <v>AI + AF</v>
          </cell>
          <cell r="X4261" t="str">
            <v>AI + AF + EM</v>
          </cell>
          <cell r="Y4261">
            <v>7.4</v>
          </cell>
          <cell r="Z4261">
            <v>7.6</v>
          </cell>
          <cell r="AA4261">
            <v>0.8</v>
          </cell>
          <cell r="AB4261" t="str">
            <v>Aumentou Ciclos</v>
          </cell>
          <cell r="AC4261" t="str">
            <v>Sim</v>
          </cell>
          <cell r="AD4261">
            <v>3.8</v>
          </cell>
          <cell r="AE4261">
            <v>4.0999999999999996</v>
          </cell>
          <cell r="AF4261">
            <v>4.4000000000000004</v>
          </cell>
          <cell r="AG4261">
            <v>0.79400000000000004</v>
          </cell>
          <cell r="AH4261">
            <v>3.7</v>
          </cell>
          <cell r="AI4261">
            <v>4</v>
          </cell>
          <cell r="AJ4261">
            <v>4.3</v>
          </cell>
          <cell r="AK4261">
            <v>0.79400000000000004</v>
          </cell>
        </row>
        <row r="4262">
          <cell r="E4262" t="str">
            <v>MIRANTE DO PARANAPANEMA</v>
          </cell>
          <cell r="F4262" t="str">
            <v>EUCLIDES DA CUNHA PAULISTA</v>
          </cell>
          <cell r="G4262" t="str">
            <v>Nível 1, 2 e 3</v>
          </cell>
          <cell r="H4262">
            <v>2</v>
          </cell>
          <cell r="I4262">
            <v>1</v>
          </cell>
          <cell r="J4262">
            <v>0</v>
          </cell>
          <cell r="K4262">
            <v>28</v>
          </cell>
          <cell r="L4262">
            <v>24</v>
          </cell>
          <cell r="M4262">
            <v>52</v>
          </cell>
          <cell r="N4262">
            <v>0</v>
          </cell>
          <cell r="O4262">
            <v>0</v>
          </cell>
          <cell r="P4262">
            <v>0</v>
          </cell>
          <cell r="Q4262">
            <v>4.3</v>
          </cell>
          <cell r="R4262">
            <v>0</v>
          </cell>
          <cell r="S4262">
            <v>28</v>
          </cell>
          <cell r="T4262">
            <v>24</v>
          </cell>
          <cell r="U4262">
            <v>52</v>
          </cell>
          <cell r="V4262">
            <v>4.3</v>
          </cell>
          <cell r="W4262" t="str">
            <v>Meta Grupo</v>
          </cell>
          <cell r="X4262" t="str">
            <v>AF + EM</v>
          </cell>
          <cell r="Y4262">
            <v>4.5999999999999996</v>
          </cell>
          <cell r="Z4262">
            <v>5</v>
          </cell>
          <cell r="AA4262">
            <v>0.78200000000000003</v>
          </cell>
          <cell r="AB4262" t="str">
            <v>Meta Grupo</v>
          </cell>
          <cell r="AC4262" t="str">
            <v>-</v>
          </cell>
          <cell r="AD4262">
            <v>3.8</v>
          </cell>
          <cell r="AE4262">
            <v>4.0999999999999996</v>
          </cell>
          <cell r="AF4262">
            <v>4.4000000000000004</v>
          </cell>
          <cell r="AG4262">
            <v>0.79400000000000004</v>
          </cell>
          <cell r="AH4262">
            <v>3.7</v>
          </cell>
          <cell r="AI4262">
            <v>4</v>
          </cell>
          <cell r="AJ4262">
            <v>4.3</v>
          </cell>
          <cell r="AK4262">
            <v>0.79400000000000004</v>
          </cell>
        </row>
        <row r="4263">
          <cell r="E4263" t="str">
            <v>ARARAQUARA</v>
          </cell>
          <cell r="F4263" t="str">
            <v>MATAO</v>
          </cell>
          <cell r="G4263" t="str">
            <v>Nível 1, 2 e 3</v>
          </cell>
          <cell r="H4263">
            <v>1</v>
          </cell>
          <cell r="I4263">
            <v>2</v>
          </cell>
          <cell r="J4263">
            <v>0</v>
          </cell>
          <cell r="K4263">
            <v>280</v>
          </cell>
          <cell r="L4263">
            <v>0</v>
          </cell>
          <cell r="M4263">
            <v>280</v>
          </cell>
          <cell r="N4263">
            <v>0</v>
          </cell>
          <cell r="O4263">
            <v>3.9</v>
          </cell>
          <cell r="P4263">
            <v>0</v>
          </cell>
          <cell r="Q4263">
            <v>3.9</v>
          </cell>
          <cell r="R4263">
            <v>0</v>
          </cell>
          <cell r="S4263">
            <v>280</v>
          </cell>
          <cell r="T4263">
            <v>0</v>
          </cell>
          <cell r="U4263">
            <v>280</v>
          </cell>
          <cell r="V4263">
            <v>3.9</v>
          </cell>
          <cell r="W4263" t="str">
            <v>AF</v>
          </cell>
          <cell r="X4263" t="str">
            <v>AF</v>
          </cell>
          <cell r="Y4263">
            <v>4.0999999999999996</v>
          </cell>
          <cell r="Z4263">
            <v>4.4000000000000004</v>
          </cell>
          <cell r="AA4263">
            <v>0.8</v>
          </cell>
          <cell r="AB4263" t="str">
            <v>Continuidade de Atendimento</v>
          </cell>
          <cell r="AC4263" t="str">
            <v>-</v>
          </cell>
          <cell r="AD4263">
            <v>3.8</v>
          </cell>
          <cell r="AE4263">
            <v>4.0999999999999996</v>
          </cell>
          <cell r="AF4263">
            <v>4.3</v>
          </cell>
          <cell r="AG4263">
            <v>0.79800000000000004</v>
          </cell>
          <cell r="AH4263">
            <v>3.7</v>
          </cell>
          <cell r="AI4263">
            <v>4</v>
          </cell>
          <cell r="AJ4263">
            <v>4.3</v>
          </cell>
          <cell r="AK4263">
            <v>0.79400000000000004</v>
          </cell>
        </row>
        <row r="4264">
          <cell r="E4264" t="str">
            <v>RIBEIRAO PRETO</v>
          </cell>
          <cell r="F4264" t="str">
            <v>RIBEIRAO PRETO</v>
          </cell>
          <cell r="G4264" t="str">
            <v>Nível 1, 2 e 3</v>
          </cell>
          <cell r="H4264">
            <v>1</v>
          </cell>
          <cell r="I4264">
            <v>2</v>
          </cell>
          <cell r="J4264">
            <v>86</v>
          </cell>
          <cell r="K4264">
            <v>0</v>
          </cell>
          <cell r="L4264">
            <v>0</v>
          </cell>
          <cell r="M4264">
            <v>86</v>
          </cell>
          <cell r="N4264">
            <v>4.5</v>
          </cell>
          <cell r="O4264">
            <v>0</v>
          </cell>
          <cell r="P4264">
            <v>0</v>
          </cell>
          <cell r="Q4264">
            <v>4.5</v>
          </cell>
          <cell r="R4264">
            <v>86</v>
          </cell>
          <cell r="S4264">
            <v>0</v>
          </cell>
          <cell r="T4264">
            <v>0</v>
          </cell>
          <cell r="U4264">
            <v>86</v>
          </cell>
          <cell r="V4264">
            <v>4.5</v>
          </cell>
          <cell r="W4264" t="str">
            <v>AI</v>
          </cell>
          <cell r="X4264" t="str">
            <v>AI</v>
          </cell>
          <cell r="Y4264">
            <v>4.7</v>
          </cell>
          <cell r="Z4264">
            <v>5</v>
          </cell>
          <cell r="AA4264">
            <v>0.8</v>
          </cell>
          <cell r="AB4264" t="str">
            <v>Continuidade de Atendimento</v>
          </cell>
          <cell r="AC4264" t="str">
            <v>-</v>
          </cell>
          <cell r="AD4264">
            <v>3.7</v>
          </cell>
          <cell r="AE4264">
            <v>3.9</v>
          </cell>
          <cell r="AF4264">
            <v>4.2</v>
          </cell>
          <cell r="AG4264">
            <v>0.79800000000000004</v>
          </cell>
          <cell r="AH4264">
            <v>3.7</v>
          </cell>
          <cell r="AI4264">
            <v>4</v>
          </cell>
          <cell r="AJ4264">
            <v>4.3</v>
          </cell>
          <cell r="AK4264">
            <v>0.79400000000000004</v>
          </cell>
        </row>
        <row r="4265">
          <cell r="E4265" t="str">
            <v>SAO CARLOS</v>
          </cell>
          <cell r="F4265" t="str">
            <v>SAO CARLOS</v>
          </cell>
          <cell r="G4265" t="str">
            <v>Nível 1, 2 e 3</v>
          </cell>
          <cell r="H4265">
            <v>2</v>
          </cell>
          <cell r="I4265">
            <v>1</v>
          </cell>
          <cell r="J4265">
            <v>48</v>
          </cell>
          <cell r="K4265">
            <v>0</v>
          </cell>
          <cell r="L4265">
            <v>0</v>
          </cell>
          <cell r="M4265">
            <v>48</v>
          </cell>
          <cell r="N4265">
            <v>5.5</v>
          </cell>
          <cell r="O4265">
            <v>0</v>
          </cell>
          <cell r="P4265">
            <v>0</v>
          </cell>
          <cell r="Q4265">
            <v>5.5</v>
          </cell>
          <cell r="R4265">
            <v>48</v>
          </cell>
          <cell r="S4265">
            <v>0</v>
          </cell>
          <cell r="T4265">
            <v>0</v>
          </cell>
          <cell r="U4265">
            <v>48</v>
          </cell>
          <cell r="V4265">
            <v>5.5</v>
          </cell>
          <cell r="W4265" t="str">
            <v>AI</v>
          </cell>
          <cell r="X4265" t="str">
            <v>AI</v>
          </cell>
          <cell r="Y4265">
            <v>5.8</v>
          </cell>
          <cell r="Z4265">
            <v>6</v>
          </cell>
          <cell r="AA4265">
            <v>0.8</v>
          </cell>
          <cell r="AB4265" t="str">
            <v>Continuidade de Atendimento</v>
          </cell>
          <cell r="AC4265" t="str">
            <v>-</v>
          </cell>
          <cell r="AD4265">
            <v>4</v>
          </cell>
          <cell r="AE4265">
            <v>4.2</v>
          </cell>
          <cell r="AF4265">
            <v>4.5</v>
          </cell>
          <cell r="AG4265">
            <v>0.79700000000000004</v>
          </cell>
          <cell r="AH4265">
            <v>3.7</v>
          </cell>
          <cell r="AI4265">
            <v>4</v>
          </cell>
          <cell r="AJ4265">
            <v>4.3</v>
          </cell>
          <cell r="AK4265">
            <v>0.79400000000000004</v>
          </cell>
        </row>
        <row r="4266">
          <cell r="E4266" t="str">
            <v>TAQUARITINGA</v>
          </cell>
          <cell r="F4266" t="str">
            <v>ITAPOLIS</v>
          </cell>
          <cell r="G4266" t="str">
            <v>Nível 1, 2 e 3</v>
          </cell>
          <cell r="H4266">
            <v>2</v>
          </cell>
          <cell r="I4266">
            <v>1</v>
          </cell>
          <cell r="J4266">
            <v>36</v>
          </cell>
          <cell r="K4266">
            <v>0</v>
          </cell>
          <cell r="L4266">
            <v>0</v>
          </cell>
          <cell r="M4266">
            <v>36</v>
          </cell>
          <cell r="N4266">
            <v>4.7</v>
          </cell>
          <cell r="O4266">
            <v>0</v>
          </cell>
          <cell r="P4266">
            <v>0</v>
          </cell>
          <cell r="Q4266">
            <v>4.7</v>
          </cell>
          <cell r="R4266">
            <v>36</v>
          </cell>
          <cell r="S4266">
            <v>0</v>
          </cell>
          <cell r="T4266">
            <v>0</v>
          </cell>
          <cell r="U4266">
            <v>36</v>
          </cell>
          <cell r="V4266">
            <v>4.7</v>
          </cell>
          <cell r="W4266" t="str">
            <v>AI</v>
          </cell>
          <cell r="X4266" t="str">
            <v>AI</v>
          </cell>
          <cell r="Y4266">
            <v>5</v>
          </cell>
          <cell r="Z4266">
            <v>5.3</v>
          </cell>
          <cell r="AA4266">
            <v>0.8</v>
          </cell>
          <cell r="AB4266" t="str">
            <v>Continuidade de Atendimento</v>
          </cell>
          <cell r="AC4266" t="str">
            <v>-</v>
          </cell>
          <cell r="AD4266">
            <v>4</v>
          </cell>
          <cell r="AE4266">
            <v>4.2</v>
          </cell>
          <cell r="AF4266">
            <v>4.5</v>
          </cell>
          <cell r="AG4266">
            <v>0.79700000000000004</v>
          </cell>
          <cell r="AH4266">
            <v>3.7</v>
          </cell>
          <cell r="AI4266">
            <v>4</v>
          </cell>
          <cell r="AJ4266">
            <v>4.3</v>
          </cell>
          <cell r="AK4266">
            <v>0.79400000000000004</v>
          </cell>
        </row>
        <row r="4267">
          <cell r="E4267" t="str">
            <v>SANTOS</v>
          </cell>
          <cell r="F4267" t="str">
            <v>BERTIOGA</v>
          </cell>
          <cell r="G4267" t="str">
            <v>Nível 4, 5 e 6</v>
          </cell>
          <cell r="H4267">
            <v>1</v>
          </cell>
          <cell r="I4267">
            <v>4</v>
          </cell>
          <cell r="J4267">
            <v>0</v>
          </cell>
          <cell r="K4267">
            <v>427</v>
          </cell>
          <cell r="L4267">
            <v>325</v>
          </cell>
          <cell r="M4267">
            <v>752</v>
          </cell>
          <cell r="N4267">
            <v>0</v>
          </cell>
          <cell r="O4267">
            <v>4.3</v>
          </cell>
          <cell r="P4267">
            <v>3</v>
          </cell>
          <cell r="Q4267">
            <v>3.7</v>
          </cell>
          <cell r="R4267">
            <v>0</v>
          </cell>
          <cell r="S4267">
            <v>427</v>
          </cell>
          <cell r="T4267">
            <v>325</v>
          </cell>
          <cell r="U4267">
            <v>752</v>
          </cell>
          <cell r="V4267">
            <v>3.7</v>
          </cell>
          <cell r="W4267" t="str">
            <v>AF + EM</v>
          </cell>
          <cell r="X4267" t="str">
            <v>AF + EM</v>
          </cell>
          <cell r="Y4267">
            <v>3.9</v>
          </cell>
          <cell r="Z4267">
            <v>4.2</v>
          </cell>
          <cell r="AA4267">
            <v>0.8</v>
          </cell>
          <cell r="AB4267" t="str">
            <v>Continuidade de Atendimento</v>
          </cell>
          <cell r="AC4267" t="str">
            <v>-</v>
          </cell>
          <cell r="AD4267">
            <v>3.5</v>
          </cell>
          <cell r="AE4267">
            <v>3.7</v>
          </cell>
          <cell r="AF4267">
            <v>4</v>
          </cell>
          <cell r="AG4267">
            <v>0.79</v>
          </cell>
          <cell r="AH4267">
            <v>3.7</v>
          </cell>
          <cell r="AI4267">
            <v>4</v>
          </cell>
          <cell r="AJ4267">
            <v>4.3</v>
          </cell>
          <cell r="AK4267">
            <v>0.79400000000000004</v>
          </cell>
        </row>
        <row r="4268">
          <cell r="E4268" t="str">
            <v>SANTOS</v>
          </cell>
          <cell r="F4268" t="str">
            <v>SANTOS</v>
          </cell>
          <cell r="G4268" t="str">
            <v>Nível 4, 5 e 6</v>
          </cell>
          <cell r="H4268">
            <v>2</v>
          </cell>
          <cell r="I4268">
            <v>3</v>
          </cell>
          <cell r="J4268">
            <v>0</v>
          </cell>
          <cell r="K4268">
            <v>311</v>
          </cell>
          <cell r="L4268">
            <v>191</v>
          </cell>
          <cell r="M4268">
            <v>502</v>
          </cell>
          <cell r="N4268">
            <v>0</v>
          </cell>
          <cell r="O4268">
            <v>4.0999999999999996</v>
          </cell>
          <cell r="P4268">
            <v>2.7</v>
          </cell>
          <cell r="Q4268">
            <v>3.6</v>
          </cell>
          <cell r="R4268">
            <v>0</v>
          </cell>
          <cell r="S4268">
            <v>311</v>
          </cell>
          <cell r="T4268">
            <v>191</v>
          </cell>
          <cell r="U4268">
            <v>502</v>
          </cell>
          <cell r="V4268">
            <v>3.6</v>
          </cell>
          <cell r="W4268" t="str">
            <v>AF + EM</v>
          </cell>
          <cell r="X4268" t="str">
            <v>AF + EM</v>
          </cell>
          <cell r="Y4268">
            <v>3.9</v>
          </cell>
          <cell r="Z4268">
            <v>4.0999999999999996</v>
          </cell>
          <cell r="AA4268">
            <v>0.78200000000000003</v>
          </cell>
          <cell r="AB4268" t="str">
            <v>Continuidade de Atendimento</v>
          </cell>
          <cell r="AC4268" t="str">
            <v>-</v>
          </cell>
          <cell r="AD4268">
            <v>3.5</v>
          </cell>
          <cell r="AE4268">
            <v>3.7</v>
          </cell>
          <cell r="AF4268">
            <v>4</v>
          </cell>
          <cell r="AG4268">
            <v>0.79</v>
          </cell>
          <cell r="AH4268">
            <v>3.7</v>
          </cell>
          <cell r="AI4268">
            <v>4</v>
          </cell>
          <cell r="AJ4268">
            <v>4.3</v>
          </cell>
          <cell r="AK4268">
            <v>0.79400000000000004</v>
          </cell>
        </row>
        <row r="4269">
          <cell r="E4269" t="str">
            <v>SAO VICENTE</v>
          </cell>
          <cell r="F4269" t="str">
            <v>PRAIA GRANDE</v>
          </cell>
          <cell r="G4269" t="str">
            <v>Nível 4, 5 e 6</v>
          </cell>
          <cell r="H4269">
            <v>2</v>
          </cell>
          <cell r="I4269">
            <v>7</v>
          </cell>
          <cell r="J4269">
            <v>0</v>
          </cell>
          <cell r="K4269">
            <v>248</v>
          </cell>
          <cell r="L4269">
            <v>109</v>
          </cell>
          <cell r="M4269">
            <v>357</v>
          </cell>
          <cell r="N4269">
            <v>0</v>
          </cell>
          <cell r="O4269">
            <v>3.7</v>
          </cell>
          <cell r="P4269">
            <v>2.9</v>
          </cell>
          <cell r="Q4269">
            <v>3.5</v>
          </cell>
          <cell r="R4269">
            <v>0</v>
          </cell>
          <cell r="S4269">
            <v>248</v>
          </cell>
          <cell r="T4269">
            <v>109</v>
          </cell>
          <cell r="U4269">
            <v>357</v>
          </cell>
          <cell r="V4269">
            <v>3.5</v>
          </cell>
          <cell r="W4269" t="str">
            <v>AF + EM</v>
          </cell>
          <cell r="X4269" t="str">
            <v>AF + EM</v>
          </cell>
          <cell r="Y4269">
            <v>3.8</v>
          </cell>
          <cell r="Z4269">
            <v>4.2</v>
          </cell>
          <cell r="AA4269">
            <v>0.8</v>
          </cell>
          <cell r="AB4269" t="str">
            <v>Continuidade de Atendimento</v>
          </cell>
          <cell r="AC4269" t="str">
            <v>-</v>
          </cell>
          <cell r="AD4269">
            <v>3.3</v>
          </cell>
          <cell r="AE4269">
            <v>3.6</v>
          </cell>
          <cell r="AF4269">
            <v>3.9</v>
          </cell>
          <cell r="AG4269">
            <v>0.78900000000000003</v>
          </cell>
          <cell r="AH4269">
            <v>3.7</v>
          </cell>
          <cell r="AI4269">
            <v>4</v>
          </cell>
          <cell r="AJ4269">
            <v>4.3</v>
          </cell>
          <cell r="AK4269">
            <v>0.79400000000000004</v>
          </cell>
        </row>
        <row r="4270">
          <cell r="E4270" t="str">
            <v>SAO VICENTE</v>
          </cell>
          <cell r="F4270" t="str">
            <v>PRAIA GRANDE</v>
          </cell>
          <cell r="G4270" t="str">
            <v>Nível 4, 5 e 6</v>
          </cell>
          <cell r="H4270">
            <v>1</v>
          </cell>
          <cell r="I4270">
            <v>4</v>
          </cell>
          <cell r="J4270">
            <v>0</v>
          </cell>
          <cell r="K4270">
            <v>358</v>
          </cell>
          <cell r="L4270">
            <v>505</v>
          </cell>
          <cell r="M4270">
            <v>863</v>
          </cell>
          <cell r="N4270">
            <v>0</v>
          </cell>
          <cell r="O4270">
            <v>4.3</v>
          </cell>
          <cell r="P4270">
            <v>3</v>
          </cell>
          <cell r="Q4270">
            <v>3.5</v>
          </cell>
          <cell r="R4270">
            <v>0</v>
          </cell>
          <cell r="S4270">
            <v>358</v>
          </cell>
          <cell r="T4270">
            <v>505</v>
          </cell>
          <cell r="U4270">
            <v>863</v>
          </cell>
          <cell r="V4270">
            <v>3.5</v>
          </cell>
          <cell r="W4270" t="str">
            <v>AF + EM</v>
          </cell>
          <cell r="X4270" t="str">
            <v>AF + EM</v>
          </cell>
          <cell r="Y4270">
            <v>3.7</v>
          </cell>
          <cell r="Z4270">
            <v>4</v>
          </cell>
          <cell r="AA4270">
            <v>0.79100000000000004</v>
          </cell>
          <cell r="AB4270" t="str">
            <v>Continuidade de Atendimento</v>
          </cell>
          <cell r="AC4270" t="str">
            <v>-</v>
          </cell>
          <cell r="AD4270">
            <v>3.3</v>
          </cell>
          <cell r="AE4270">
            <v>3.6</v>
          </cell>
          <cell r="AF4270">
            <v>3.9</v>
          </cell>
          <cell r="AG4270">
            <v>0.78900000000000003</v>
          </cell>
          <cell r="AH4270">
            <v>3.7</v>
          </cell>
          <cell r="AI4270">
            <v>4</v>
          </cell>
          <cell r="AJ4270">
            <v>4.3</v>
          </cell>
          <cell r="AK4270">
            <v>0.79400000000000004</v>
          </cell>
        </row>
        <row r="4271">
          <cell r="E4271" t="str">
            <v>SAO VICENTE</v>
          </cell>
          <cell r="F4271" t="str">
            <v>SAO VICENTE</v>
          </cell>
          <cell r="G4271" t="str">
            <v>Nível 4, 5 e 6</v>
          </cell>
          <cell r="H4271">
            <v>2</v>
          </cell>
          <cell r="I4271">
            <v>7</v>
          </cell>
          <cell r="J4271">
            <v>0</v>
          </cell>
          <cell r="K4271">
            <v>235</v>
          </cell>
          <cell r="L4271">
            <v>119</v>
          </cell>
          <cell r="M4271">
            <v>354</v>
          </cell>
          <cell r="N4271">
            <v>0</v>
          </cell>
          <cell r="O4271">
            <v>4</v>
          </cell>
          <cell r="P4271">
            <v>2.9</v>
          </cell>
          <cell r="Q4271">
            <v>3.6</v>
          </cell>
          <cell r="R4271">
            <v>0</v>
          </cell>
          <cell r="S4271">
            <v>235</v>
          </cell>
          <cell r="T4271">
            <v>119</v>
          </cell>
          <cell r="U4271">
            <v>354</v>
          </cell>
          <cell r="V4271">
            <v>3.6</v>
          </cell>
          <cell r="W4271" t="str">
            <v>AF + EM</v>
          </cell>
          <cell r="X4271" t="str">
            <v>AF + EM</v>
          </cell>
          <cell r="Y4271">
            <v>4</v>
          </cell>
          <cell r="Z4271">
            <v>4.3</v>
          </cell>
          <cell r="AA4271">
            <v>0.8</v>
          </cell>
          <cell r="AB4271" t="str">
            <v>Continuidade de Atendimento</v>
          </cell>
          <cell r="AC4271" t="str">
            <v>-</v>
          </cell>
          <cell r="AD4271">
            <v>3.3</v>
          </cell>
          <cell r="AE4271">
            <v>3.6</v>
          </cell>
          <cell r="AF4271">
            <v>3.9</v>
          </cell>
          <cell r="AG4271">
            <v>0.78900000000000003</v>
          </cell>
          <cell r="AH4271">
            <v>3.7</v>
          </cell>
          <cell r="AI4271">
            <v>4</v>
          </cell>
          <cell r="AJ4271">
            <v>4.3</v>
          </cell>
          <cell r="AK4271">
            <v>0.79400000000000004</v>
          </cell>
        </row>
        <row r="4272">
          <cell r="E4272" t="str">
            <v>SAO VICENTE</v>
          </cell>
          <cell r="F4272" t="str">
            <v>SAO VICENTE</v>
          </cell>
          <cell r="G4272" t="str">
            <v>Nível 4, 5 e 6</v>
          </cell>
          <cell r="H4272">
            <v>2</v>
          </cell>
          <cell r="I4272">
            <v>3</v>
          </cell>
          <cell r="J4272">
            <v>0</v>
          </cell>
          <cell r="K4272">
            <v>352</v>
          </cell>
          <cell r="L4272">
            <v>227</v>
          </cell>
          <cell r="M4272">
            <v>579</v>
          </cell>
          <cell r="N4272">
            <v>0</v>
          </cell>
          <cell r="O4272">
            <v>3.6</v>
          </cell>
          <cell r="P4272">
            <v>2.6</v>
          </cell>
          <cell r="Q4272">
            <v>3.2</v>
          </cell>
          <cell r="R4272">
            <v>0</v>
          </cell>
          <cell r="S4272">
            <v>352</v>
          </cell>
          <cell r="T4272">
            <v>227</v>
          </cell>
          <cell r="U4272">
            <v>579</v>
          </cell>
          <cell r="V4272">
            <v>3.2</v>
          </cell>
          <cell r="W4272" t="str">
            <v>AF + EM</v>
          </cell>
          <cell r="X4272" t="str">
            <v>AF + EM</v>
          </cell>
          <cell r="Y4272">
            <v>3.5</v>
          </cell>
          <cell r="Z4272">
            <v>3.8</v>
          </cell>
          <cell r="AA4272">
            <v>0.79400000000000004</v>
          </cell>
          <cell r="AB4272" t="str">
            <v>Continuidade de Atendimento</v>
          </cell>
          <cell r="AC4272" t="str">
            <v>-</v>
          </cell>
          <cell r="AD4272">
            <v>3.3</v>
          </cell>
          <cell r="AE4272">
            <v>3.6</v>
          </cell>
          <cell r="AF4272">
            <v>3.9</v>
          </cell>
          <cell r="AG4272">
            <v>0.78900000000000003</v>
          </cell>
          <cell r="AH4272">
            <v>3.7</v>
          </cell>
          <cell r="AI4272">
            <v>4</v>
          </cell>
          <cell r="AJ4272">
            <v>4.3</v>
          </cell>
          <cell r="AK4272">
            <v>0.79400000000000004</v>
          </cell>
        </row>
        <row r="4273">
          <cell r="E4273" t="str">
            <v>SAO VICENTE</v>
          </cell>
          <cell r="F4273" t="str">
            <v>SAO VICENTE</v>
          </cell>
          <cell r="G4273" t="str">
            <v>Nível 1, 2 e 3</v>
          </cell>
          <cell r="H4273">
            <v>1</v>
          </cell>
          <cell r="I4273">
            <v>6</v>
          </cell>
          <cell r="J4273">
            <v>0</v>
          </cell>
          <cell r="K4273">
            <v>331</v>
          </cell>
          <cell r="L4273">
            <v>0</v>
          </cell>
          <cell r="M4273">
            <v>331</v>
          </cell>
          <cell r="N4273">
            <v>0</v>
          </cell>
          <cell r="O4273">
            <v>4.7</v>
          </cell>
          <cell r="P4273">
            <v>0</v>
          </cell>
          <cell r="Q4273">
            <v>4.7</v>
          </cell>
          <cell r="R4273">
            <v>0</v>
          </cell>
          <cell r="S4273">
            <v>331</v>
          </cell>
          <cell r="T4273">
            <v>0</v>
          </cell>
          <cell r="U4273">
            <v>331</v>
          </cell>
          <cell r="V4273">
            <v>4.7</v>
          </cell>
          <cell r="W4273" t="str">
            <v>AF</v>
          </cell>
          <cell r="X4273" t="str">
            <v>AF</v>
          </cell>
          <cell r="Y4273">
            <v>5</v>
          </cell>
          <cell r="Z4273">
            <v>5.2</v>
          </cell>
          <cell r="AA4273">
            <v>0.8</v>
          </cell>
          <cell r="AB4273" t="str">
            <v>Continuidade de Atendimento</v>
          </cell>
          <cell r="AC4273" t="str">
            <v>-</v>
          </cell>
          <cell r="AD4273">
            <v>3.3</v>
          </cell>
          <cell r="AE4273">
            <v>3.6</v>
          </cell>
          <cell r="AF4273">
            <v>3.9</v>
          </cell>
          <cell r="AG4273">
            <v>0.78900000000000003</v>
          </cell>
          <cell r="AH4273">
            <v>3.7</v>
          </cell>
          <cell r="AI4273">
            <v>4</v>
          </cell>
          <cell r="AJ4273">
            <v>4.3</v>
          </cell>
          <cell r="AK4273">
            <v>0.79400000000000004</v>
          </cell>
        </row>
        <row r="4274">
          <cell r="E4274" t="str">
            <v>SAO VICENTE</v>
          </cell>
          <cell r="F4274" t="str">
            <v>SAO VICENTE</v>
          </cell>
          <cell r="G4274" t="str">
            <v>Nível 4, 5 e 6</v>
          </cell>
          <cell r="H4274">
            <v>2</v>
          </cell>
          <cell r="I4274">
            <v>7</v>
          </cell>
          <cell r="J4274">
            <v>0</v>
          </cell>
          <cell r="K4274">
            <v>322</v>
          </cell>
          <cell r="L4274">
            <v>161</v>
          </cell>
          <cell r="M4274">
            <v>483</v>
          </cell>
          <cell r="N4274">
            <v>0</v>
          </cell>
          <cell r="O4274">
            <v>3.5</v>
          </cell>
          <cell r="P4274">
            <v>2.9</v>
          </cell>
          <cell r="Q4274">
            <v>3.3</v>
          </cell>
          <cell r="R4274">
            <v>0</v>
          </cell>
          <cell r="S4274">
            <v>322</v>
          </cell>
          <cell r="T4274">
            <v>161</v>
          </cell>
          <cell r="U4274">
            <v>483</v>
          </cell>
          <cell r="V4274">
            <v>3.3</v>
          </cell>
          <cell r="W4274" t="str">
            <v>AF + EM</v>
          </cell>
          <cell r="X4274" t="str">
            <v>AF + EM</v>
          </cell>
          <cell r="Y4274">
            <v>3.6</v>
          </cell>
          <cell r="Z4274">
            <v>4</v>
          </cell>
          <cell r="AA4274">
            <v>0.8</v>
          </cell>
          <cell r="AB4274" t="str">
            <v>Continuidade de Atendimento</v>
          </cell>
          <cell r="AC4274" t="str">
            <v>-</v>
          </cell>
          <cell r="AD4274">
            <v>3.3</v>
          </cell>
          <cell r="AE4274">
            <v>3.6</v>
          </cell>
          <cell r="AF4274">
            <v>3.9</v>
          </cell>
          <cell r="AG4274">
            <v>0.78900000000000003</v>
          </cell>
          <cell r="AH4274">
            <v>3.7</v>
          </cell>
          <cell r="AI4274">
            <v>4</v>
          </cell>
          <cell r="AJ4274">
            <v>4.3</v>
          </cell>
          <cell r="AK4274">
            <v>0.79400000000000004</v>
          </cell>
        </row>
        <row r="4275">
          <cell r="E4275" t="str">
            <v>CARAGUATATUBA</v>
          </cell>
          <cell r="F4275" t="str">
            <v>CARAGUATATUBA</v>
          </cell>
          <cell r="G4275" t="str">
            <v>Nível 4, 5 e 6</v>
          </cell>
          <cell r="H4275">
            <v>2</v>
          </cell>
          <cell r="I4275">
            <v>3</v>
          </cell>
          <cell r="J4275">
            <v>0</v>
          </cell>
          <cell r="K4275">
            <v>394</v>
          </cell>
          <cell r="L4275">
            <v>380</v>
          </cell>
          <cell r="M4275">
            <v>774</v>
          </cell>
          <cell r="N4275">
            <v>0</v>
          </cell>
          <cell r="O4275">
            <v>3.8</v>
          </cell>
          <cell r="P4275">
            <v>2.8</v>
          </cell>
          <cell r="Q4275">
            <v>3.3</v>
          </cell>
          <cell r="R4275">
            <v>0</v>
          </cell>
          <cell r="S4275">
            <v>394</v>
          </cell>
          <cell r="T4275">
            <v>380</v>
          </cell>
          <cell r="U4275">
            <v>774</v>
          </cell>
          <cell r="V4275">
            <v>3.3</v>
          </cell>
          <cell r="W4275" t="str">
            <v>AF + EM</v>
          </cell>
          <cell r="X4275" t="str">
            <v>AF + EM</v>
          </cell>
          <cell r="Y4275">
            <v>3.6</v>
          </cell>
          <cell r="Z4275">
            <v>3.9</v>
          </cell>
          <cell r="AA4275">
            <v>0.78600000000000003</v>
          </cell>
          <cell r="AB4275" t="str">
            <v>Continuidade de Atendimento</v>
          </cell>
          <cell r="AC4275" t="str">
            <v>-</v>
          </cell>
          <cell r="AD4275">
            <v>3.3</v>
          </cell>
          <cell r="AE4275">
            <v>3.6</v>
          </cell>
          <cell r="AF4275">
            <v>3.9</v>
          </cell>
          <cell r="AG4275">
            <v>0.79500000000000004</v>
          </cell>
          <cell r="AH4275">
            <v>3.7</v>
          </cell>
          <cell r="AI4275">
            <v>4</v>
          </cell>
          <cell r="AJ4275">
            <v>4.3</v>
          </cell>
          <cell r="AK4275">
            <v>0.79400000000000004</v>
          </cell>
        </row>
        <row r="4276">
          <cell r="E4276" t="str">
            <v>JALES</v>
          </cell>
          <cell r="F4276" t="str">
            <v>URANIA</v>
          </cell>
          <cell r="G4276" t="str">
            <v>Nível 1, 2 e 3</v>
          </cell>
          <cell r="H4276">
            <v>2</v>
          </cell>
          <cell r="I4276">
            <v>5</v>
          </cell>
          <cell r="J4276">
            <v>41</v>
          </cell>
          <cell r="K4276">
            <v>0</v>
          </cell>
          <cell r="L4276">
            <v>0</v>
          </cell>
          <cell r="M4276">
            <v>41</v>
          </cell>
          <cell r="N4276">
            <v>5.8</v>
          </cell>
          <cell r="O4276">
            <v>0</v>
          </cell>
          <cell r="P4276">
            <v>0</v>
          </cell>
          <cell r="Q4276">
            <v>5.8</v>
          </cell>
          <cell r="R4276">
            <v>41</v>
          </cell>
          <cell r="S4276">
            <v>0</v>
          </cell>
          <cell r="T4276">
            <v>0</v>
          </cell>
          <cell r="U4276">
            <v>41</v>
          </cell>
          <cell r="V4276">
            <v>5.8</v>
          </cell>
          <cell r="W4276" t="str">
            <v>AI</v>
          </cell>
          <cell r="X4276" t="str">
            <v>AI</v>
          </cell>
          <cell r="Y4276">
            <v>6.1</v>
          </cell>
          <cell r="Z4276">
            <v>6.4</v>
          </cell>
          <cell r="AA4276">
            <v>0.8</v>
          </cell>
          <cell r="AB4276" t="str">
            <v>Continuidade de Atendimento</v>
          </cell>
          <cell r="AC4276" t="str">
            <v>-</v>
          </cell>
          <cell r="AD4276">
            <v>4</v>
          </cell>
          <cell r="AE4276">
            <v>4.3</v>
          </cell>
          <cell r="AF4276">
            <v>4.5999999999999996</v>
          </cell>
          <cell r="AG4276">
            <v>0.79700000000000004</v>
          </cell>
          <cell r="AH4276">
            <v>3.7</v>
          </cell>
          <cell r="AI4276">
            <v>4</v>
          </cell>
          <cell r="AJ4276">
            <v>4.3</v>
          </cell>
          <cell r="AK4276">
            <v>0.79400000000000004</v>
          </cell>
        </row>
        <row r="4277">
          <cell r="E4277" t="str">
            <v>BOTUCATU</v>
          </cell>
          <cell r="F4277" t="str">
            <v>ITATINGA</v>
          </cell>
          <cell r="G4277" t="str">
            <v>Nível 4, 5 e 6</v>
          </cell>
          <cell r="H4277">
            <v>2</v>
          </cell>
          <cell r="I4277">
            <v>7</v>
          </cell>
          <cell r="J4277">
            <v>0</v>
          </cell>
          <cell r="K4277">
            <v>261</v>
          </cell>
          <cell r="L4277">
            <v>354</v>
          </cell>
          <cell r="M4277">
            <v>615</v>
          </cell>
          <cell r="N4277">
            <v>0</v>
          </cell>
          <cell r="O4277">
            <v>4.4000000000000004</v>
          </cell>
          <cell r="P4277">
            <v>2.6</v>
          </cell>
          <cell r="Q4277">
            <v>3.4</v>
          </cell>
          <cell r="R4277">
            <v>0</v>
          </cell>
          <cell r="S4277">
            <v>261</v>
          </cell>
          <cell r="T4277">
            <v>354</v>
          </cell>
          <cell r="U4277">
            <v>615</v>
          </cell>
          <cell r="V4277">
            <v>3.4</v>
          </cell>
          <cell r="W4277" t="str">
            <v>AF + EM</v>
          </cell>
          <cell r="X4277" t="str">
            <v>AF + EM</v>
          </cell>
          <cell r="Y4277">
            <v>3.7</v>
          </cell>
          <cell r="Z4277">
            <v>4.0999999999999996</v>
          </cell>
          <cell r="AA4277">
            <v>0.78700000000000003</v>
          </cell>
          <cell r="AB4277" t="str">
            <v>Continuidade de Atendimento</v>
          </cell>
          <cell r="AC4277" t="str">
            <v>-</v>
          </cell>
          <cell r="AD4277">
            <v>3.4</v>
          </cell>
          <cell r="AE4277">
            <v>3.7</v>
          </cell>
          <cell r="AF4277">
            <v>4</v>
          </cell>
          <cell r="AG4277">
            <v>0.79200000000000004</v>
          </cell>
          <cell r="AH4277">
            <v>3.7</v>
          </cell>
          <cell r="AI4277">
            <v>4</v>
          </cell>
          <cell r="AJ4277">
            <v>4.3</v>
          </cell>
          <cell r="AK4277">
            <v>0.79400000000000004</v>
          </cell>
        </row>
        <row r="4278">
          <cell r="E4278" t="str">
            <v>ITAPEVA</v>
          </cell>
          <cell r="F4278" t="str">
            <v>CAPAO BONITO</v>
          </cell>
          <cell r="G4278" t="str">
            <v>Nível 4, 5 e 6</v>
          </cell>
          <cell r="H4278">
            <v>2</v>
          </cell>
          <cell r="I4278">
            <v>7</v>
          </cell>
          <cell r="J4278">
            <v>0</v>
          </cell>
          <cell r="K4278">
            <v>388</v>
          </cell>
          <cell r="L4278">
            <v>173</v>
          </cell>
          <cell r="M4278">
            <v>561</v>
          </cell>
          <cell r="N4278">
            <v>0</v>
          </cell>
          <cell r="O4278">
            <v>4.3</v>
          </cell>
          <cell r="P4278">
            <v>3</v>
          </cell>
          <cell r="Q4278">
            <v>3.9</v>
          </cell>
          <cell r="R4278">
            <v>0</v>
          </cell>
          <cell r="S4278">
            <v>388</v>
          </cell>
          <cell r="T4278">
            <v>173</v>
          </cell>
          <cell r="U4278">
            <v>561</v>
          </cell>
          <cell r="V4278">
            <v>3.9</v>
          </cell>
          <cell r="W4278" t="str">
            <v>AF + EM</v>
          </cell>
          <cell r="X4278" t="str">
            <v>AF + EM</v>
          </cell>
          <cell r="Y4278">
            <v>4.2</v>
          </cell>
          <cell r="Z4278">
            <v>4.5</v>
          </cell>
          <cell r="AA4278">
            <v>0.8</v>
          </cell>
          <cell r="AB4278" t="str">
            <v>Continuidade de Atendimento</v>
          </cell>
          <cell r="AC4278" t="str">
            <v>-</v>
          </cell>
          <cell r="AD4278">
            <v>3.2</v>
          </cell>
          <cell r="AE4278">
            <v>3.6</v>
          </cell>
          <cell r="AF4278">
            <v>3.9</v>
          </cell>
          <cell r="AG4278">
            <v>0.79400000000000004</v>
          </cell>
          <cell r="AH4278">
            <v>3.7</v>
          </cell>
          <cell r="AI4278">
            <v>4</v>
          </cell>
          <cell r="AJ4278">
            <v>4.3</v>
          </cell>
          <cell r="AK4278">
            <v>0.79400000000000004</v>
          </cell>
        </row>
        <row r="4279">
          <cell r="E4279" t="str">
            <v>ITARARE</v>
          </cell>
          <cell r="F4279" t="str">
            <v>ITABERA</v>
          </cell>
          <cell r="G4279" t="str">
            <v>Nível 1, 2 e 3</v>
          </cell>
          <cell r="H4279">
            <v>2</v>
          </cell>
          <cell r="I4279">
            <v>5</v>
          </cell>
          <cell r="J4279">
            <v>44</v>
          </cell>
          <cell r="K4279">
            <v>0</v>
          </cell>
          <cell r="L4279">
            <v>0</v>
          </cell>
          <cell r="M4279">
            <v>44</v>
          </cell>
          <cell r="N4279">
            <v>5.7</v>
          </cell>
          <cell r="O4279">
            <v>0</v>
          </cell>
          <cell r="P4279">
            <v>0</v>
          </cell>
          <cell r="Q4279">
            <v>5.7</v>
          </cell>
          <cell r="R4279">
            <v>44</v>
          </cell>
          <cell r="S4279">
            <v>0</v>
          </cell>
          <cell r="T4279">
            <v>0</v>
          </cell>
          <cell r="U4279">
            <v>44</v>
          </cell>
          <cell r="V4279">
            <v>5.7</v>
          </cell>
          <cell r="W4279" t="str">
            <v>AI</v>
          </cell>
          <cell r="X4279" t="str">
            <v>AI</v>
          </cell>
          <cell r="Y4279">
            <v>6</v>
          </cell>
          <cell r="Z4279">
            <v>6.3</v>
          </cell>
          <cell r="AA4279">
            <v>0.8</v>
          </cell>
          <cell r="AB4279" t="str">
            <v>Continuidade de Atendimento</v>
          </cell>
          <cell r="AC4279" t="str">
            <v>-</v>
          </cell>
          <cell r="AD4279">
            <v>3.8</v>
          </cell>
          <cell r="AE4279">
            <v>4.0999999999999996</v>
          </cell>
          <cell r="AF4279">
            <v>4.4000000000000004</v>
          </cell>
          <cell r="AG4279">
            <v>0.79700000000000004</v>
          </cell>
          <cell r="AH4279">
            <v>3.7</v>
          </cell>
          <cell r="AI4279">
            <v>4</v>
          </cell>
          <cell r="AJ4279">
            <v>4.3</v>
          </cell>
          <cell r="AK4279">
            <v>0.79400000000000004</v>
          </cell>
        </row>
        <row r="4280">
          <cell r="E4280" t="str">
            <v>ITU</v>
          </cell>
          <cell r="F4280" t="str">
            <v>PORTO FELIZ</v>
          </cell>
          <cell r="G4280" t="str">
            <v>Nível 1, 2 e 3</v>
          </cell>
          <cell r="H4280">
            <v>2</v>
          </cell>
          <cell r="I4280">
            <v>1</v>
          </cell>
          <cell r="J4280">
            <v>0</v>
          </cell>
          <cell r="K4280">
            <v>0</v>
          </cell>
          <cell r="L4280">
            <v>107</v>
          </cell>
          <cell r="M4280">
            <v>107</v>
          </cell>
          <cell r="N4280">
            <v>0</v>
          </cell>
          <cell r="O4280">
            <v>0</v>
          </cell>
          <cell r="P4280">
            <v>2.6</v>
          </cell>
          <cell r="Q4280">
            <v>2.6</v>
          </cell>
          <cell r="R4280">
            <v>0</v>
          </cell>
          <cell r="S4280">
            <v>0</v>
          </cell>
          <cell r="T4280">
            <v>107</v>
          </cell>
          <cell r="U4280">
            <v>107</v>
          </cell>
          <cell r="V4280">
            <v>2.6</v>
          </cell>
          <cell r="W4280" t="str">
            <v>EM</v>
          </cell>
          <cell r="X4280" t="str">
            <v>EM</v>
          </cell>
          <cell r="Y4280">
            <v>3</v>
          </cell>
          <cell r="Z4280">
            <v>3.4</v>
          </cell>
          <cell r="AA4280">
            <v>0.8</v>
          </cell>
          <cell r="AB4280" t="str">
            <v>Continuidade de Atendimento</v>
          </cell>
          <cell r="AC4280" t="str">
            <v>-</v>
          </cell>
          <cell r="AD4280">
            <v>3.7</v>
          </cell>
          <cell r="AE4280">
            <v>3.9</v>
          </cell>
          <cell r="AF4280">
            <v>4.2</v>
          </cell>
          <cell r="AG4280">
            <v>0.79300000000000004</v>
          </cell>
          <cell r="AH4280">
            <v>3.7</v>
          </cell>
          <cell r="AI4280">
            <v>4</v>
          </cell>
          <cell r="AJ4280">
            <v>4.3</v>
          </cell>
          <cell r="AK4280">
            <v>0.79400000000000004</v>
          </cell>
        </row>
        <row r="4281">
          <cell r="E4281" t="str">
            <v>AVARE</v>
          </cell>
          <cell r="F4281" t="str">
            <v>TAQUARITUBA</v>
          </cell>
          <cell r="G4281" t="str">
            <v>Nível 4, 5 e 6</v>
          </cell>
          <cell r="H4281">
            <v>2</v>
          </cell>
          <cell r="I4281">
            <v>7</v>
          </cell>
          <cell r="J4281">
            <v>0</v>
          </cell>
          <cell r="K4281">
            <v>219</v>
          </cell>
          <cell r="L4281">
            <v>82</v>
          </cell>
          <cell r="M4281">
            <v>301</v>
          </cell>
          <cell r="N4281">
            <v>0</v>
          </cell>
          <cell r="O4281">
            <v>4.4000000000000004</v>
          </cell>
          <cell r="P4281">
            <v>2.6</v>
          </cell>
          <cell r="Q4281">
            <v>3.9</v>
          </cell>
          <cell r="R4281">
            <v>0</v>
          </cell>
          <cell r="S4281">
            <v>219</v>
          </cell>
          <cell r="T4281">
            <v>82</v>
          </cell>
          <cell r="U4281">
            <v>301</v>
          </cell>
          <cell r="V4281">
            <v>3.9</v>
          </cell>
          <cell r="W4281" t="str">
            <v>AF + EM</v>
          </cell>
          <cell r="X4281" t="str">
            <v>AF + EM</v>
          </cell>
          <cell r="Y4281">
            <v>4.2</v>
          </cell>
          <cell r="Z4281">
            <v>4.5999999999999996</v>
          </cell>
          <cell r="AA4281">
            <v>0.77800000000000002</v>
          </cell>
          <cell r="AB4281" t="str">
            <v>Continuidade de Atendimento</v>
          </cell>
          <cell r="AC4281" t="str">
            <v>-</v>
          </cell>
          <cell r="AD4281">
            <v>3.7</v>
          </cell>
          <cell r="AE4281">
            <v>3.9</v>
          </cell>
          <cell r="AF4281">
            <v>4.3</v>
          </cell>
          <cell r="AG4281">
            <v>0.79700000000000004</v>
          </cell>
          <cell r="AH4281">
            <v>3.7</v>
          </cell>
          <cell r="AI4281">
            <v>4</v>
          </cell>
          <cell r="AJ4281">
            <v>4.3</v>
          </cell>
          <cell r="AK4281">
            <v>0.79400000000000004</v>
          </cell>
        </row>
        <row r="4282">
          <cell r="E4282" t="str">
            <v>VOTORANTIM</v>
          </cell>
          <cell r="F4282" t="str">
            <v>PIEDADE</v>
          </cell>
          <cell r="G4282" t="str">
            <v>Nível 1, 2 e 3</v>
          </cell>
          <cell r="H4282">
            <v>2</v>
          </cell>
          <cell r="I4282">
            <v>5</v>
          </cell>
          <cell r="J4282">
            <v>0</v>
          </cell>
          <cell r="K4282">
            <v>106</v>
          </cell>
          <cell r="L4282">
            <v>49</v>
          </cell>
          <cell r="M4282">
            <v>155</v>
          </cell>
          <cell r="N4282">
            <v>0</v>
          </cell>
          <cell r="O4282">
            <v>4.2</v>
          </cell>
          <cell r="P4282">
            <v>2.9</v>
          </cell>
          <cell r="Q4282">
            <v>3.8</v>
          </cell>
          <cell r="R4282">
            <v>0</v>
          </cell>
          <cell r="S4282">
            <v>106</v>
          </cell>
          <cell r="T4282">
            <v>49</v>
          </cell>
          <cell r="U4282">
            <v>155</v>
          </cell>
          <cell r="V4282">
            <v>3.8</v>
          </cell>
          <cell r="W4282" t="str">
            <v>AF + EM</v>
          </cell>
          <cell r="X4282" t="str">
            <v>AF + EM</v>
          </cell>
          <cell r="Y4282">
            <v>4.2</v>
          </cell>
          <cell r="Z4282">
            <v>4.5999999999999996</v>
          </cell>
          <cell r="AA4282">
            <v>0.8</v>
          </cell>
          <cell r="AB4282" t="str">
            <v>Continuidade de Atendimento</v>
          </cell>
          <cell r="AC4282" t="str">
            <v>-</v>
          </cell>
          <cell r="AD4282">
            <v>3.8</v>
          </cell>
          <cell r="AE4282">
            <v>4.0999999999999996</v>
          </cell>
          <cell r="AF4282">
            <v>4.4000000000000004</v>
          </cell>
          <cell r="AG4282">
            <v>0.79600000000000004</v>
          </cell>
          <cell r="AH4282">
            <v>3.7</v>
          </cell>
          <cell r="AI4282">
            <v>4</v>
          </cell>
          <cell r="AJ4282">
            <v>4.3</v>
          </cell>
          <cell r="AK4282">
            <v>0.79400000000000004</v>
          </cell>
        </row>
        <row r="4283">
          <cell r="E4283" t="str">
            <v>REGISTRO</v>
          </cell>
          <cell r="F4283" t="str">
            <v>ELDORADO</v>
          </cell>
          <cell r="G4283" t="str">
            <v>Nível 1, 2 e 3</v>
          </cell>
          <cell r="H4283">
            <v>2</v>
          </cell>
          <cell r="I4283">
            <v>1</v>
          </cell>
          <cell r="J4283">
            <v>0</v>
          </cell>
          <cell r="K4283">
            <v>37</v>
          </cell>
          <cell r="L4283">
            <v>0</v>
          </cell>
          <cell r="M4283">
            <v>37</v>
          </cell>
          <cell r="N4283">
            <v>0</v>
          </cell>
          <cell r="O4283">
            <v>3.6</v>
          </cell>
          <cell r="P4283">
            <v>0</v>
          </cell>
          <cell r="Q4283">
            <v>3.6</v>
          </cell>
          <cell r="R4283">
            <v>0</v>
          </cell>
          <cell r="S4283">
            <v>37</v>
          </cell>
          <cell r="T4283">
            <v>0</v>
          </cell>
          <cell r="U4283">
            <v>37</v>
          </cell>
          <cell r="V4283">
            <v>3.6</v>
          </cell>
          <cell r="W4283" t="str">
            <v>AF</v>
          </cell>
          <cell r="X4283" t="str">
            <v>AF</v>
          </cell>
          <cell r="Y4283">
            <v>3.9</v>
          </cell>
          <cell r="Z4283">
            <v>4.3</v>
          </cell>
          <cell r="AA4283">
            <v>0.8</v>
          </cell>
          <cell r="AB4283" t="str">
            <v>Continuidade de Atendimento</v>
          </cell>
          <cell r="AC4283" t="str">
            <v>-</v>
          </cell>
          <cell r="AD4283">
            <v>3.6</v>
          </cell>
          <cell r="AE4283">
            <v>3.9</v>
          </cell>
          <cell r="AF4283">
            <v>4.3</v>
          </cell>
          <cell r="AG4283">
            <v>0.79700000000000004</v>
          </cell>
          <cell r="AH4283">
            <v>3.7</v>
          </cell>
          <cell r="AI4283">
            <v>4</v>
          </cell>
          <cell r="AJ4283">
            <v>4.3</v>
          </cell>
          <cell r="AK4283">
            <v>0.79400000000000004</v>
          </cell>
        </row>
        <row r="4284">
          <cell r="E4284" t="str">
            <v>ITAQUAQUECETUBA</v>
          </cell>
          <cell r="F4284" t="str">
            <v>ITAQUAQUECETUBA</v>
          </cell>
          <cell r="G4284" t="str">
            <v>Nível 4, 5 e 6</v>
          </cell>
          <cell r="H4284">
            <v>2</v>
          </cell>
          <cell r="I4284">
            <v>7</v>
          </cell>
          <cell r="J4284">
            <v>0</v>
          </cell>
          <cell r="K4284">
            <v>442</v>
          </cell>
          <cell r="L4284">
            <v>288</v>
          </cell>
          <cell r="M4284">
            <v>730</v>
          </cell>
          <cell r="N4284">
            <v>0</v>
          </cell>
          <cell r="O4284">
            <v>3.6</v>
          </cell>
          <cell r="P4284">
            <v>2.6</v>
          </cell>
          <cell r="Q4284">
            <v>3.2</v>
          </cell>
          <cell r="R4284">
            <v>0</v>
          </cell>
          <cell r="S4284">
            <v>442</v>
          </cell>
          <cell r="T4284">
            <v>288</v>
          </cell>
          <cell r="U4284">
            <v>730</v>
          </cell>
          <cell r="V4284">
            <v>3.2</v>
          </cell>
          <cell r="W4284" t="str">
            <v>AF + EM</v>
          </cell>
          <cell r="X4284" t="str">
            <v>AF + EM</v>
          </cell>
          <cell r="Y4284">
            <v>3.5</v>
          </cell>
          <cell r="Z4284">
            <v>3.9</v>
          </cell>
          <cell r="AA4284">
            <v>0.8</v>
          </cell>
          <cell r="AB4284" t="str">
            <v>Continuidade de Atendimento</v>
          </cell>
          <cell r="AC4284" t="str">
            <v>-</v>
          </cell>
          <cell r="AD4284">
            <v>3.5</v>
          </cell>
          <cell r="AE4284">
            <v>3.8</v>
          </cell>
          <cell r="AF4284">
            <v>4.0999999999999996</v>
          </cell>
          <cell r="AG4284">
            <v>0.79300000000000004</v>
          </cell>
          <cell r="AH4284">
            <v>3.7</v>
          </cell>
          <cell r="AI4284">
            <v>4</v>
          </cell>
          <cell r="AJ4284">
            <v>4.3</v>
          </cell>
          <cell r="AK4284">
            <v>0.79400000000000004</v>
          </cell>
        </row>
        <row r="4285">
          <cell r="E4285" t="str">
            <v>ITAQUAQUECETUBA</v>
          </cell>
          <cell r="F4285" t="str">
            <v>POA</v>
          </cell>
          <cell r="G4285" t="str">
            <v>Nível 4, 5 e 6</v>
          </cell>
          <cell r="H4285">
            <v>1</v>
          </cell>
          <cell r="I4285">
            <v>8</v>
          </cell>
          <cell r="J4285">
            <v>0</v>
          </cell>
          <cell r="K4285">
            <v>278</v>
          </cell>
          <cell r="L4285">
            <v>183</v>
          </cell>
          <cell r="M4285">
            <v>461</v>
          </cell>
          <cell r="N4285">
            <v>0</v>
          </cell>
          <cell r="O4285">
            <v>4.3</v>
          </cell>
          <cell r="P4285">
            <v>3.1</v>
          </cell>
          <cell r="Q4285">
            <v>3.8</v>
          </cell>
          <cell r="R4285">
            <v>0</v>
          </cell>
          <cell r="S4285">
            <v>278</v>
          </cell>
          <cell r="T4285">
            <v>183</v>
          </cell>
          <cell r="U4285">
            <v>461</v>
          </cell>
          <cell r="V4285">
            <v>3.8</v>
          </cell>
          <cell r="W4285" t="str">
            <v>AF + EM</v>
          </cell>
          <cell r="X4285" t="str">
            <v>AF + EM</v>
          </cell>
          <cell r="Y4285">
            <v>4.0999999999999996</v>
          </cell>
          <cell r="Z4285">
            <v>4.3</v>
          </cell>
          <cell r="AA4285">
            <v>0.8</v>
          </cell>
          <cell r="AB4285" t="str">
            <v>Continuidade de Atendimento</v>
          </cell>
          <cell r="AC4285" t="str">
            <v>-</v>
          </cell>
          <cell r="AD4285">
            <v>3.5</v>
          </cell>
          <cell r="AE4285">
            <v>3.8</v>
          </cell>
          <cell r="AF4285">
            <v>4.0999999999999996</v>
          </cell>
          <cell r="AG4285">
            <v>0.79300000000000004</v>
          </cell>
          <cell r="AH4285">
            <v>3.7</v>
          </cell>
          <cell r="AI4285">
            <v>4</v>
          </cell>
          <cell r="AJ4285">
            <v>4.3</v>
          </cell>
          <cell r="AK4285">
            <v>0.79400000000000004</v>
          </cell>
        </row>
        <row r="4286">
          <cell r="E4286" t="str">
            <v>MAUA</v>
          </cell>
          <cell r="F4286" t="str">
            <v>RIBEIRAO PIRES</v>
          </cell>
          <cell r="G4286" t="str">
            <v>Nível 4, 5 e 6</v>
          </cell>
          <cell r="H4286">
            <v>1</v>
          </cell>
          <cell r="I4286">
            <v>8</v>
          </cell>
          <cell r="J4286">
            <v>0</v>
          </cell>
          <cell r="K4286">
            <v>268</v>
          </cell>
          <cell r="L4286">
            <v>74</v>
          </cell>
          <cell r="M4286">
            <v>342</v>
          </cell>
          <cell r="N4286">
            <v>0</v>
          </cell>
          <cell r="O4286">
            <v>4.5</v>
          </cell>
          <cell r="P4286">
            <v>2.8</v>
          </cell>
          <cell r="Q4286">
            <v>4.0999999999999996</v>
          </cell>
          <cell r="R4286">
            <v>0</v>
          </cell>
          <cell r="S4286">
            <v>268</v>
          </cell>
          <cell r="T4286">
            <v>74</v>
          </cell>
          <cell r="U4286">
            <v>342</v>
          </cell>
          <cell r="V4286">
            <v>4.0999999999999996</v>
          </cell>
          <cell r="W4286" t="str">
            <v>AF + EM</v>
          </cell>
          <cell r="X4286" t="str">
            <v>AF + EM</v>
          </cell>
          <cell r="Y4286">
            <v>4.4000000000000004</v>
          </cell>
          <cell r="Z4286">
            <v>4.5999999999999996</v>
          </cell>
          <cell r="AA4286">
            <v>0.8</v>
          </cell>
          <cell r="AB4286" t="str">
            <v>Continuidade de Atendimento</v>
          </cell>
          <cell r="AC4286" t="str">
            <v>-</v>
          </cell>
          <cell r="AD4286">
            <v>4</v>
          </cell>
          <cell r="AE4286">
            <v>4.2</v>
          </cell>
          <cell r="AF4286">
            <v>4.5</v>
          </cell>
          <cell r="AG4286">
            <v>0.79600000000000004</v>
          </cell>
          <cell r="AH4286">
            <v>3.7</v>
          </cell>
          <cell r="AI4286">
            <v>4</v>
          </cell>
          <cell r="AJ4286">
            <v>4.3</v>
          </cell>
          <cell r="AK4286">
            <v>0.79400000000000004</v>
          </cell>
        </row>
        <row r="4287">
          <cell r="E4287" t="str">
            <v>MAUA</v>
          </cell>
          <cell r="F4287" t="str">
            <v>RIBEIRAO PIRES</v>
          </cell>
          <cell r="G4287" t="str">
            <v>Nível 1, 2 e 3</v>
          </cell>
          <cell r="H4287">
            <v>1</v>
          </cell>
          <cell r="I4287">
            <v>2</v>
          </cell>
          <cell r="J4287">
            <v>55</v>
          </cell>
          <cell r="K4287">
            <v>176</v>
          </cell>
          <cell r="L4287">
            <v>0</v>
          </cell>
          <cell r="M4287">
            <v>231</v>
          </cell>
          <cell r="N4287">
            <v>5.3</v>
          </cell>
          <cell r="O4287">
            <v>4.3</v>
          </cell>
          <cell r="P4287">
            <v>0</v>
          </cell>
          <cell r="Q4287">
            <v>4.5</v>
          </cell>
          <cell r="R4287">
            <v>55</v>
          </cell>
          <cell r="S4287">
            <v>176</v>
          </cell>
          <cell r="T4287">
            <v>0</v>
          </cell>
          <cell r="U4287">
            <v>231</v>
          </cell>
          <cell r="V4287">
            <v>4.5</v>
          </cell>
          <cell r="W4287" t="str">
            <v>AI + AF</v>
          </cell>
          <cell r="X4287" t="str">
            <v>AI + AF</v>
          </cell>
          <cell r="Y4287">
            <v>4.7</v>
          </cell>
          <cell r="Z4287">
            <v>5</v>
          </cell>
          <cell r="AA4287">
            <v>0.8</v>
          </cell>
          <cell r="AB4287" t="str">
            <v>Continuidade de Atendimento</v>
          </cell>
          <cell r="AC4287" t="str">
            <v>-</v>
          </cell>
          <cell r="AD4287">
            <v>4</v>
          </cell>
          <cell r="AE4287">
            <v>4.2</v>
          </cell>
          <cell r="AF4287">
            <v>4.5</v>
          </cell>
          <cell r="AG4287">
            <v>0.79600000000000004</v>
          </cell>
          <cell r="AH4287">
            <v>3.7</v>
          </cell>
          <cell r="AI4287">
            <v>4</v>
          </cell>
          <cell r="AJ4287">
            <v>4.3</v>
          </cell>
          <cell r="AK4287">
            <v>0.79400000000000004</v>
          </cell>
        </row>
        <row r="4288">
          <cell r="E4288" t="str">
            <v>DIADEMA</v>
          </cell>
          <cell r="F4288" t="str">
            <v>DIADEMA</v>
          </cell>
          <cell r="G4288" t="str">
            <v>Nível 4, 5 e 6</v>
          </cell>
          <cell r="H4288">
            <v>1</v>
          </cell>
          <cell r="I4288">
            <v>8</v>
          </cell>
          <cell r="J4288">
            <v>0</v>
          </cell>
          <cell r="K4288">
            <v>627</v>
          </cell>
          <cell r="L4288">
            <v>326</v>
          </cell>
          <cell r="M4288">
            <v>953</v>
          </cell>
          <cell r="N4288">
            <v>0</v>
          </cell>
          <cell r="O4288">
            <v>4.4000000000000004</v>
          </cell>
          <cell r="P4288">
            <v>3.2</v>
          </cell>
          <cell r="Q4288">
            <v>4</v>
          </cell>
          <cell r="R4288">
            <v>0</v>
          </cell>
          <cell r="S4288">
            <v>627</v>
          </cell>
          <cell r="T4288">
            <v>326</v>
          </cell>
          <cell r="U4288">
            <v>953</v>
          </cell>
          <cell r="V4288">
            <v>4</v>
          </cell>
          <cell r="W4288" t="str">
            <v>AF + EM</v>
          </cell>
          <cell r="X4288" t="str">
            <v>AF + EM</v>
          </cell>
          <cell r="Y4288">
            <v>4.2</v>
          </cell>
          <cell r="Z4288">
            <v>4.4000000000000004</v>
          </cell>
          <cell r="AA4288">
            <v>0.8</v>
          </cell>
          <cell r="AB4288" t="str">
            <v>Continuidade de Atendimento</v>
          </cell>
          <cell r="AC4288" t="str">
            <v>-</v>
          </cell>
          <cell r="AD4288">
            <v>3.8</v>
          </cell>
          <cell r="AE4288">
            <v>4.0999999999999996</v>
          </cell>
          <cell r="AF4288">
            <v>4.4000000000000004</v>
          </cell>
          <cell r="AG4288">
            <v>0.79200000000000004</v>
          </cell>
          <cell r="AH4288">
            <v>3.7</v>
          </cell>
          <cell r="AI4288">
            <v>4</v>
          </cell>
          <cell r="AJ4288">
            <v>4.3</v>
          </cell>
          <cell r="AK4288">
            <v>0.79400000000000004</v>
          </cell>
        </row>
        <row r="4289">
          <cell r="E4289" t="str">
            <v>DIADEMA</v>
          </cell>
          <cell r="F4289" t="str">
            <v>DIADEMA</v>
          </cell>
          <cell r="G4289" t="str">
            <v>Nível 1, 2 e 3</v>
          </cell>
          <cell r="H4289">
            <v>2</v>
          </cell>
          <cell r="I4289">
            <v>1</v>
          </cell>
          <cell r="J4289">
            <v>0</v>
          </cell>
          <cell r="K4289">
            <v>505</v>
          </cell>
          <cell r="L4289">
            <v>0</v>
          </cell>
          <cell r="M4289">
            <v>505</v>
          </cell>
          <cell r="N4289">
            <v>0</v>
          </cell>
          <cell r="O4289">
            <v>4.3</v>
          </cell>
          <cell r="P4289">
            <v>0</v>
          </cell>
          <cell r="Q4289">
            <v>4.3</v>
          </cell>
          <cell r="R4289">
            <v>0</v>
          </cell>
          <cell r="S4289">
            <v>505</v>
          </cell>
          <cell r="T4289">
            <v>0</v>
          </cell>
          <cell r="U4289">
            <v>505</v>
          </cell>
          <cell r="V4289">
            <v>4.3</v>
          </cell>
          <cell r="W4289" t="str">
            <v>AF</v>
          </cell>
          <cell r="X4289" t="str">
            <v>AF</v>
          </cell>
          <cell r="Y4289">
            <v>4.5999999999999996</v>
          </cell>
          <cell r="Z4289">
            <v>5</v>
          </cell>
          <cell r="AA4289">
            <v>0.8</v>
          </cell>
          <cell r="AB4289" t="str">
            <v>Continuidade de Atendimento</v>
          </cell>
          <cell r="AC4289" t="str">
            <v>-</v>
          </cell>
          <cell r="AD4289">
            <v>3.8</v>
          </cell>
          <cell r="AE4289">
            <v>4.0999999999999996</v>
          </cell>
          <cell r="AF4289">
            <v>4.4000000000000004</v>
          </cell>
          <cell r="AG4289">
            <v>0.79200000000000004</v>
          </cell>
          <cell r="AH4289">
            <v>3.7</v>
          </cell>
          <cell r="AI4289">
            <v>4</v>
          </cell>
          <cell r="AJ4289">
            <v>4.3</v>
          </cell>
          <cell r="AK4289">
            <v>0.79400000000000004</v>
          </cell>
        </row>
        <row r="4290">
          <cell r="E4290" t="str">
            <v>DIADEMA</v>
          </cell>
          <cell r="F4290" t="str">
            <v>DIADEMA</v>
          </cell>
          <cell r="G4290" t="str">
            <v>Nível 1, 2 e 3</v>
          </cell>
          <cell r="H4290">
            <v>2</v>
          </cell>
          <cell r="I4290">
            <v>5</v>
          </cell>
          <cell r="J4290">
            <v>0</v>
          </cell>
          <cell r="K4290">
            <v>177</v>
          </cell>
          <cell r="L4290">
            <v>41</v>
          </cell>
          <cell r="M4290">
            <v>218</v>
          </cell>
          <cell r="N4290">
            <v>0</v>
          </cell>
          <cell r="O4290">
            <v>4.3</v>
          </cell>
          <cell r="P4290">
            <v>2.9</v>
          </cell>
          <cell r="Q4290">
            <v>4</v>
          </cell>
          <cell r="R4290">
            <v>0</v>
          </cell>
          <cell r="S4290">
            <v>177</v>
          </cell>
          <cell r="T4290">
            <v>41</v>
          </cell>
          <cell r="U4290">
            <v>218</v>
          </cell>
          <cell r="V4290">
            <v>4</v>
          </cell>
          <cell r="W4290" t="str">
            <v>AF + EM</v>
          </cell>
          <cell r="X4290" t="str">
            <v>AF + EM</v>
          </cell>
          <cell r="Y4290">
            <v>4.4000000000000004</v>
          </cell>
          <cell r="Z4290">
            <v>4.8</v>
          </cell>
          <cell r="AA4290">
            <v>0.8</v>
          </cell>
          <cell r="AB4290" t="str">
            <v>Continuidade de Atendimento</v>
          </cell>
          <cell r="AC4290" t="str">
            <v>-</v>
          </cell>
          <cell r="AD4290">
            <v>3.8</v>
          </cell>
          <cell r="AE4290">
            <v>4.0999999999999996</v>
          </cell>
          <cell r="AF4290">
            <v>4.4000000000000004</v>
          </cell>
          <cell r="AG4290">
            <v>0.79200000000000004</v>
          </cell>
          <cell r="AH4290">
            <v>3.7</v>
          </cell>
          <cell r="AI4290">
            <v>4</v>
          </cell>
          <cell r="AJ4290">
            <v>4.3</v>
          </cell>
          <cell r="AK4290">
            <v>0.79400000000000004</v>
          </cell>
        </row>
        <row r="4291">
          <cell r="E4291" t="str">
            <v>LESTE 2</v>
          </cell>
          <cell r="F4291" t="str">
            <v>SAO PAULO</v>
          </cell>
          <cell r="G4291" t="str">
            <v>Nível 4, 5 e 6</v>
          </cell>
          <cell r="H4291">
            <v>1</v>
          </cell>
          <cell r="I4291">
            <v>4</v>
          </cell>
          <cell r="J4291">
            <v>0</v>
          </cell>
          <cell r="K4291">
            <v>164</v>
          </cell>
          <cell r="L4291">
            <v>473</v>
          </cell>
          <cell r="M4291">
            <v>637</v>
          </cell>
          <cell r="N4291">
            <v>0</v>
          </cell>
          <cell r="O4291">
            <v>4.2</v>
          </cell>
          <cell r="P4291">
            <v>2.7</v>
          </cell>
          <cell r="Q4291">
            <v>3.1</v>
          </cell>
          <cell r="R4291">
            <v>0</v>
          </cell>
          <cell r="S4291">
            <v>164</v>
          </cell>
          <cell r="T4291">
            <v>473</v>
          </cell>
          <cell r="U4291">
            <v>637</v>
          </cell>
          <cell r="V4291">
            <v>3.1</v>
          </cell>
          <cell r="W4291" t="str">
            <v>AF + EM</v>
          </cell>
          <cell r="X4291" t="str">
            <v>AF + EM</v>
          </cell>
          <cell r="Y4291">
            <v>3.3</v>
          </cell>
          <cell r="Z4291">
            <v>3.6</v>
          </cell>
          <cell r="AA4291">
            <v>0.78400000000000003</v>
          </cell>
          <cell r="AB4291" t="str">
            <v>Continuidade de Atendimento</v>
          </cell>
          <cell r="AC4291" t="str">
            <v>-</v>
          </cell>
          <cell r="AD4291">
            <v>3.6</v>
          </cell>
          <cell r="AE4291">
            <v>3.9</v>
          </cell>
          <cell r="AF4291">
            <v>4.2</v>
          </cell>
          <cell r="AG4291">
            <v>0.79400000000000004</v>
          </cell>
          <cell r="AH4291">
            <v>3.7</v>
          </cell>
          <cell r="AI4291">
            <v>4</v>
          </cell>
          <cell r="AJ4291">
            <v>4.3</v>
          </cell>
          <cell r="AK4291">
            <v>0.79400000000000004</v>
          </cell>
        </row>
        <row r="4292">
          <cell r="E4292" t="str">
            <v>LESTE 2</v>
          </cell>
          <cell r="F4292" t="str">
            <v>SAO PAULO</v>
          </cell>
          <cell r="G4292" t="str">
            <v>Nível 1, 2 e 3</v>
          </cell>
          <cell r="H4292">
            <v>1</v>
          </cell>
          <cell r="I4292">
            <v>2</v>
          </cell>
          <cell r="J4292">
            <v>104</v>
          </cell>
          <cell r="K4292">
            <v>0</v>
          </cell>
          <cell r="L4292">
            <v>0</v>
          </cell>
          <cell r="M4292">
            <v>104</v>
          </cell>
          <cell r="N4292">
            <v>5</v>
          </cell>
          <cell r="O4292">
            <v>0</v>
          </cell>
          <cell r="P4292">
            <v>0</v>
          </cell>
          <cell r="Q4292">
            <v>5</v>
          </cell>
          <cell r="R4292">
            <v>104</v>
          </cell>
          <cell r="S4292">
            <v>0</v>
          </cell>
          <cell r="T4292">
            <v>0</v>
          </cell>
          <cell r="U4292">
            <v>104</v>
          </cell>
          <cell r="V4292">
            <v>5</v>
          </cell>
          <cell r="W4292" t="str">
            <v>AI</v>
          </cell>
          <cell r="X4292" t="str">
            <v>Sem Alunos 2024</v>
          </cell>
          <cell r="Y4292">
            <v>5.2</v>
          </cell>
          <cell r="Z4292">
            <v>5.4</v>
          </cell>
          <cell r="AA4292" t="str">
            <v/>
          </cell>
          <cell r="AB4292" t="str">
            <v>Sem Alunos 2024</v>
          </cell>
          <cell r="AC4292" t="str">
            <v>-</v>
          </cell>
          <cell r="AD4292">
            <v>3.6</v>
          </cell>
          <cell r="AE4292">
            <v>3.9</v>
          </cell>
          <cell r="AF4292">
            <v>4.2</v>
          </cell>
          <cell r="AG4292">
            <v>0.79400000000000004</v>
          </cell>
          <cell r="AH4292">
            <v>3.7</v>
          </cell>
          <cell r="AI4292">
            <v>4</v>
          </cell>
          <cell r="AJ4292">
            <v>4.3</v>
          </cell>
          <cell r="AK4292">
            <v>0.79400000000000004</v>
          </cell>
        </row>
        <row r="4293">
          <cell r="E4293" t="str">
            <v>LESTE 2</v>
          </cell>
          <cell r="F4293" t="str">
            <v>SAO PAULO</v>
          </cell>
          <cell r="G4293" t="str">
            <v>Nível 4, 5 e 6</v>
          </cell>
          <cell r="H4293">
            <v>2</v>
          </cell>
          <cell r="I4293">
            <v>3</v>
          </cell>
          <cell r="J4293">
            <v>0</v>
          </cell>
          <cell r="K4293">
            <v>327</v>
          </cell>
          <cell r="L4293">
            <v>490</v>
          </cell>
          <cell r="M4293">
            <v>817</v>
          </cell>
          <cell r="N4293">
            <v>0</v>
          </cell>
          <cell r="O4293">
            <v>3.8</v>
          </cell>
          <cell r="P4293">
            <v>2.7</v>
          </cell>
          <cell r="Q4293">
            <v>3.1</v>
          </cell>
          <cell r="R4293">
            <v>0</v>
          </cell>
          <cell r="S4293">
            <v>327</v>
          </cell>
          <cell r="T4293">
            <v>490</v>
          </cell>
          <cell r="U4293">
            <v>817</v>
          </cell>
          <cell r="V4293">
            <v>3.1</v>
          </cell>
          <cell r="W4293" t="str">
            <v>AF + EM</v>
          </cell>
          <cell r="X4293" t="str">
            <v>AF + EM</v>
          </cell>
          <cell r="Y4293">
            <v>3.4</v>
          </cell>
          <cell r="Z4293">
            <v>3.8</v>
          </cell>
          <cell r="AA4293">
            <v>0.78800000000000003</v>
          </cell>
          <cell r="AB4293" t="str">
            <v>Continuidade de Atendimento</v>
          </cell>
          <cell r="AC4293" t="str">
            <v>-</v>
          </cell>
          <cell r="AD4293">
            <v>3.6</v>
          </cell>
          <cell r="AE4293">
            <v>3.9</v>
          </cell>
          <cell r="AF4293">
            <v>4.2</v>
          </cell>
          <cell r="AG4293">
            <v>0.79400000000000004</v>
          </cell>
          <cell r="AH4293">
            <v>3.7</v>
          </cell>
          <cell r="AI4293">
            <v>4</v>
          </cell>
          <cell r="AJ4293">
            <v>4.3</v>
          </cell>
          <cell r="AK4293">
            <v>0.79400000000000004</v>
          </cell>
        </row>
        <row r="4294">
          <cell r="E4294" t="str">
            <v>LESTE 2</v>
          </cell>
          <cell r="F4294" t="str">
            <v>SAO PAULO</v>
          </cell>
          <cell r="G4294" t="str">
            <v>Nível 4, 5 e 6</v>
          </cell>
          <cell r="H4294">
            <v>2</v>
          </cell>
          <cell r="I4294">
            <v>3</v>
          </cell>
          <cell r="J4294">
            <v>0</v>
          </cell>
          <cell r="K4294">
            <v>451</v>
          </cell>
          <cell r="L4294">
            <v>210</v>
          </cell>
          <cell r="M4294">
            <v>661</v>
          </cell>
          <cell r="N4294">
            <v>0</v>
          </cell>
          <cell r="O4294">
            <v>3.5</v>
          </cell>
          <cell r="P4294">
            <v>2.6</v>
          </cell>
          <cell r="Q4294">
            <v>3.2</v>
          </cell>
          <cell r="R4294">
            <v>0</v>
          </cell>
          <cell r="S4294">
            <v>451</v>
          </cell>
          <cell r="T4294">
            <v>210</v>
          </cell>
          <cell r="U4294">
            <v>661</v>
          </cell>
          <cell r="V4294">
            <v>3.2</v>
          </cell>
          <cell r="W4294" t="str">
            <v>AF + EM</v>
          </cell>
          <cell r="X4294" t="str">
            <v>AF + EM</v>
          </cell>
          <cell r="Y4294">
            <v>3.5</v>
          </cell>
          <cell r="Z4294">
            <v>3.8</v>
          </cell>
          <cell r="AA4294">
            <v>0.8</v>
          </cell>
          <cell r="AB4294" t="str">
            <v>Continuidade de Atendimento</v>
          </cell>
          <cell r="AC4294" t="str">
            <v>-</v>
          </cell>
          <cell r="AD4294">
            <v>3.6</v>
          </cell>
          <cell r="AE4294">
            <v>3.9</v>
          </cell>
          <cell r="AF4294">
            <v>4.2</v>
          </cell>
          <cell r="AG4294">
            <v>0.79400000000000004</v>
          </cell>
          <cell r="AH4294">
            <v>3.7</v>
          </cell>
          <cell r="AI4294">
            <v>4</v>
          </cell>
          <cell r="AJ4294">
            <v>4.3</v>
          </cell>
          <cell r="AK4294">
            <v>0.79400000000000004</v>
          </cell>
        </row>
        <row r="4295">
          <cell r="E4295" t="str">
            <v>NORTE 1</v>
          </cell>
          <cell r="F4295" t="str">
            <v>SAO PAULO</v>
          </cell>
          <cell r="G4295" t="str">
            <v>Nível 1, 2 e 3</v>
          </cell>
          <cell r="H4295">
            <v>1</v>
          </cell>
          <cell r="I4295">
            <v>2</v>
          </cell>
          <cell r="J4295">
            <v>180</v>
          </cell>
          <cell r="K4295">
            <v>0</v>
          </cell>
          <cell r="L4295">
            <v>0</v>
          </cell>
          <cell r="M4295">
            <v>180</v>
          </cell>
          <cell r="N4295">
            <v>5.7</v>
          </cell>
          <cell r="O4295">
            <v>0</v>
          </cell>
          <cell r="P4295">
            <v>0</v>
          </cell>
          <cell r="Q4295">
            <v>5.7</v>
          </cell>
          <cell r="R4295">
            <v>180</v>
          </cell>
          <cell r="S4295">
            <v>0</v>
          </cell>
          <cell r="T4295">
            <v>0</v>
          </cell>
          <cell r="U4295">
            <v>180</v>
          </cell>
          <cell r="V4295">
            <v>5.7</v>
          </cell>
          <cell r="W4295" t="str">
            <v>AI</v>
          </cell>
          <cell r="X4295" t="str">
            <v>AI</v>
          </cell>
          <cell r="Y4295">
            <v>5.9</v>
          </cell>
          <cell r="Z4295">
            <v>6.1</v>
          </cell>
          <cell r="AA4295">
            <v>0.8</v>
          </cell>
          <cell r="AB4295" t="str">
            <v>Continuidade de Atendimento</v>
          </cell>
          <cell r="AC4295" t="str">
            <v>-</v>
          </cell>
          <cell r="AD4295">
            <v>3.5</v>
          </cell>
          <cell r="AE4295">
            <v>3.8</v>
          </cell>
          <cell r="AF4295">
            <v>4.0999999999999996</v>
          </cell>
          <cell r="AG4295">
            <v>0.79300000000000004</v>
          </cell>
          <cell r="AH4295">
            <v>3.7</v>
          </cell>
          <cell r="AI4295">
            <v>4</v>
          </cell>
          <cell r="AJ4295">
            <v>4.3</v>
          </cell>
          <cell r="AK4295">
            <v>0.79400000000000004</v>
          </cell>
        </row>
        <row r="4296">
          <cell r="E4296" t="str">
            <v>NORTE 1</v>
          </cell>
          <cell r="F4296" t="str">
            <v>SAO PAULO</v>
          </cell>
          <cell r="G4296" t="str">
            <v>Nível 4, 5 e 6</v>
          </cell>
          <cell r="H4296">
            <v>2</v>
          </cell>
          <cell r="I4296">
            <v>3</v>
          </cell>
          <cell r="J4296">
            <v>0</v>
          </cell>
          <cell r="K4296">
            <v>640</v>
          </cell>
          <cell r="L4296">
            <v>712</v>
          </cell>
          <cell r="M4296">
            <v>1352</v>
          </cell>
          <cell r="N4296">
            <v>0</v>
          </cell>
          <cell r="O4296">
            <v>3.7</v>
          </cell>
          <cell r="P4296">
            <v>2.6</v>
          </cell>
          <cell r="Q4296">
            <v>3.1</v>
          </cell>
          <cell r="R4296">
            <v>0</v>
          </cell>
          <cell r="S4296">
            <v>640</v>
          </cell>
          <cell r="T4296">
            <v>712</v>
          </cell>
          <cell r="U4296">
            <v>1352</v>
          </cell>
          <cell r="V4296">
            <v>3.1</v>
          </cell>
          <cell r="W4296" t="str">
            <v>AF + EM</v>
          </cell>
          <cell r="X4296" t="str">
            <v>AF + EM</v>
          </cell>
          <cell r="Y4296">
            <v>3.4</v>
          </cell>
          <cell r="Z4296">
            <v>3.8</v>
          </cell>
          <cell r="AA4296">
            <v>0.78300000000000003</v>
          </cell>
          <cell r="AB4296" t="str">
            <v>Continuidade de Atendimento</v>
          </cell>
          <cell r="AC4296" t="str">
            <v>-</v>
          </cell>
          <cell r="AD4296">
            <v>3.5</v>
          </cell>
          <cell r="AE4296">
            <v>3.8</v>
          </cell>
          <cell r="AF4296">
            <v>4.0999999999999996</v>
          </cell>
          <cell r="AG4296">
            <v>0.79300000000000004</v>
          </cell>
          <cell r="AH4296">
            <v>3.7</v>
          </cell>
          <cell r="AI4296">
            <v>4</v>
          </cell>
          <cell r="AJ4296">
            <v>4.3</v>
          </cell>
          <cell r="AK4296">
            <v>0.79400000000000004</v>
          </cell>
        </row>
        <row r="4297">
          <cell r="E4297" t="str">
            <v>SUL 1</v>
          </cell>
          <cell r="F4297" t="str">
            <v>SAO PAULO</v>
          </cell>
          <cell r="G4297" t="str">
            <v>Nível 1, 2 e 3</v>
          </cell>
          <cell r="H4297">
            <v>2</v>
          </cell>
          <cell r="I4297">
            <v>1</v>
          </cell>
          <cell r="J4297">
            <v>148</v>
          </cell>
          <cell r="K4297">
            <v>0</v>
          </cell>
          <cell r="L4297">
            <v>0</v>
          </cell>
          <cell r="M4297">
            <v>148</v>
          </cell>
          <cell r="N4297">
            <v>5.8</v>
          </cell>
          <cell r="O4297">
            <v>0</v>
          </cell>
          <cell r="P4297">
            <v>0</v>
          </cell>
          <cell r="Q4297">
            <v>5.8</v>
          </cell>
          <cell r="R4297">
            <v>148</v>
          </cell>
          <cell r="S4297">
            <v>0</v>
          </cell>
          <cell r="T4297">
            <v>0</v>
          </cell>
          <cell r="U4297">
            <v>148</v>
          </cell>
          <cell r="V4297">
            <v>5.8</v>
          </cell>
          <cell r="W4297" t="str">
            <v>AI</v>
          </cell>
          <cell r="X4297" t="str">
            <v>AI</v>
          </cell>
          <cell r="Y4297">
            <v>6</v>
          </cell>
          <cell r="Z4297">
            <v>6.3</v>
          </cell>
          <cell r="AA4297">
            <v>0.8</v>
          </cell>
          <cell r="AB4297" t="str">
            <v>Continuidade de Atendimento</v>
          </cell>
          <cell r="AC4297" t="str">
            <v>-</v>
          </cell>
          <cell r="AD4297">
            <v>3.6</v>
          </cell>
          <cell r="AE4297">
            <v>3.9</v>
          </cell>
          <cell r="AF4297">
            <v>4.2</v>
          </cell>
          <cell r="AG4297">
            <v>0.79500000000000004</v>
          </cell>
          <cell r="AH4297">
            <v>3.7</v>
          </cell>
          <cell r="AI4297">
            <v>4</v>
          </cell>
          <cell r="AJ4297">
            <v>4.3</v>
          </cell>
          <cell r="AK4297">
            <v>0.79400000000000004</v>
          </cell>
        </row>
        <row r="4298">
          <cell r="E4298" t="str">
            <v>SUL 1</v>
          </cell>
          <cell r="F4298" t="str">
            <v>SAO PAULO</v>
          </cell>
          <cell r="G4298" t="str">
            <v>Nível 4, 5 e 6</v>
          </cell>
          <cell r="H4298">
            <v>2</v>
          </cell>
          <cell r="I4298">
            <v>7</v>
          </cell>
          <cell r="J4298">
            <v>0</v>
          </cell>
          <cell r="K4298">
            <v>384</v>
          </cell>
          <cell r="L4298">
            <v>128</v>
          </cell>
          <cell r="M4298">
            <v>512</v>
          </cell>
          <cell r="N4298">
            <v>0</v>
          </cell>
          <cell r="O4298">
            <v>3.9</v>
          </cell>
          <cell r="P4298">
            <v>2.8</v>
          </cell>
          <cell r="Q4298">
            <v>3.6</v>
          </cell>
          <cell r="R4298">
            <v>0</v>
          </cell>
          <cell r="S4298">
            <v>384</v>
          </cell>
          <cell r="T4298">
            <v>128</v>
          </cell>
          <cell r="U4298">
            <v>512</v>
          </cell>
          <cell r="V4298">
            <v>3.6</v>
          </cell>
          <cell r="W4298" t="str">
            <v>AF + EM</v>
          </cell>
          <cell r="X4298" t="str">
            <v>AF + EM</v>
          </cell>
          <cell r="Y4298">
            <v>4</v>
          </cell>
          <cell r="Z4298">
            <v>4.4000000000000004</v>
          </cell>
          <cell r="AA4298">
            <v>0.8</v>
          </cell>
          <cell r="AB4298" t="str">
            <v>Continuidade de Atendimento</v>
          </cell>
          <cell r="AC4298" t="str">
            <v>-</v>
          </cell>
          <cell r="AD4298">
            <v>3.6</v>
          </cell>
          <cell r="AE4298">
            <v>3.9</v>
          </cell>
          <cell r="AF4298">
            <v>4.2</v>
          </cell>
          <cell r="AG4298">
            <v>0.79500000000000004</v>
          </cell>
          <cell r="AH4298">
            <v>3.7</v>
          </cell>
          <cell r="AI4298">
            <v>4</v>
          </cell>
          <cell r="AJ4298">
            <v>4.3</v>
          </cell>
          <cell r="AK4298">
            <v>0.79400000000000004</v>
          </cell>
        </row>
        <row r="4299">
          <cell r="E4299" t="str">
            <v>SUMARE</v>
          </cell>
          <cell r="F4299" t="str">
            <v>SUMARE</v>
          </cell>
          <cell r="G4299" t="str">
            <v>Nível 4, 5 e 6</v>
          </cell>
          <cell r="H4299">
            <v>2</v>
          </cell>
          <cell r="I4299">
            <v>3</v>
          </cell>
          <cell r="J4299">
            <v>27</v>
          </cell>
          <cell r="K4299">
            <v>274</v>
          </cell>
          <cell r="L4299">
            <v>85</v>
          </cell>
          <cell r="M4299">
            <v>386</v>
          </cell>
          <cell r="N4299">
            <v>3.8</v>
          </cell>
          <cell r="O4299">
            <v>3.7</v>
          </cell>
          <cell r="P4299">
            <v>2.9</v>
          </cell>
          <cell r="Q4299">
            <v>3.5</v>
          </cell>
          <cell r="R4299">
            <v>27</v>
          </cell>
          <cell r="S4299">
            <v>274</v>
          </cell>
          <cell r="T4299">
            <v>85</v>
          </cell>
          <cell r="U4299">
            <v>386</v>
          </cell>
          <cell r="V4299">
            <v>3.5</v>
          </cell>
          <cell r="W4299" t="str">
            <v>AI + AF + EM</v>
          </cell>
          <cell r="X4299" t="str">
            <v>AI + AF + EM</v>
          </cell>
          <cell r="Y4299">
            <v>3.8</v>
          </cell>
          <cell r="Z4299">
            <v>4.0999999999999996</v>
          </cell>
          <cell r="AA4299">
            <v>0.8</v>
          </cell>
          <cell r="AB4299" t="str">
            <v>Continuidade de Atendimento</v>
          </cell>
          <cell r="AC4299" t="str">
            <v>-</v>
          </cell>
          <cell r="AD4299">
            <v>3.8</v>
          </cell>
          <cell r="AE4299">
            <v>4</v>
          </cell>
          <cell r="AF4299">
            <v>4.3</v>
          </cell>
          <cell r="AG4299">
            <v>0.79400000000000004</v>
          </cell>
          <cell r="AH4299">
            <v>3.7</v>
          </cell>
          <cell r="AI4299">
            <v>4</v>
          </cell>
          <cell r="AJ4299">
            <v>4.3</v>
          </cell>
          <cell r="AK4299">
            <v>0.79400000000000004</v>
          </cell>
        </row>
        <row r="4300">
          <cell r="E4300" t="str">
            <v>JACAREI</v>
          </cell>
          <cell r="F4300" t="str">
            <v>ARUJA</v>
          </cell>
          <cell r="G4300" t="str">
            <v>Nível 4, 5 e 6</v>
          </cell>
          <cell r="H4300">
            <v>1</v>
          </cell>
          <cell r="I4300">
            <v>4</v>
          </cell>
          <cell r="J4300">
            <v>0</v>
          </cell>
          <cell r="K4300">
            <v>377</v>
          </cell>
          <cell r="L4300">
            <v>200</v>
          </cell>
          <cell r="M4300">
            <v>577</v>
          </cell>
          <cell r="N4300">
            <v>0</v>
          </cell>
          <cell r="O4300">
            <v>4.4000000000000004</v>
          </cell>
          <cell r="P4300">
            <v>3.2</v>
          </cell>
          <cell r="Q4300">
            <v>4</v>
          </cell>
          <cell r="R4300">
            <v>0</v>
          </cell>
          <cell r="S4300">
            <v>377</v>
          </cell>
          <cell r="T4300">
            <v>200</v>
          </cell>
          <cell r="U4300">
            <v>577</v>
          </cell>
          <cell r="V4300">
            <v>4</v>
          </cell>
          <cell r="W4300" t="str">
            <v>AF + EM</v>
          </cell>
          <cell r="X4300" t="str">
            <v>AF + EM</v>
          </cell>
          <cell r="Y4300">
            <v>4.2</v>
          </cell>
          <cell r="Z4300">
            <v>4.4000000000000004</v>
          </cell>
          <cell r="AA4300">
            <v>0.78300000000000003</v>
          </cell>
          <cell r="AB4300" t="str">
            <v>Continuidade de Atendimento</v>
          </cell>
          <cell r="AC4300" t="str">
            <v>-</v>
          </cell>
          <cell r="AD4300">
            <v>3.7</v>
          </cell>
          <cell r="AE4300">
            <v>4</v>
          </cell>
          <cell r="AF4300">
            <v>4.3</v>
          </cell>
          <cell r="AG4300">
            <v>0.79500000000000004</v>
          </cell>
          <cell r="AH4300">
            <v>3.7</v>
          </cell>
          <cell r="AI4300">
            <v>4</v>
          </cell>
          <cell r="AJ4300">
            <v>4.3</v>
          </cell>
          <cell r="AK4300">
            <v>0.79400000000000004</v>
          </cell>
        </row>
        <row r="4301">
          <cell r="E4301" t="str">
            <v>JACAREI</v>
          </cell>
          <cell r="F4301" t="str">
            <v>SANTA ISABEL</v>
          </cell>
          <cell r="G4301" t="str">
            <v>Nível 4, 5 e 6</v>
          </cell>
          <cell r="H4301">
            <v>2</v>
          </cell>
          <cell r="I4301">
            <v>7</v>
          </cell>
          <cell r="J4301">
            <v>0</v>
          </cell>
          <cell r="K4301">
            <v>200</v>
          </cell>
          <cell r="L4301">
            <v>77</v>
          </cell>
          <cell r="M4301">
            <v>277</v>
          </cell>
          <cell r="N4301">
            <v>0</v>
          </cell>
          <cell r="O4301">
            <v>4.8</v>
          </cell>
          <cell r="P4301">
            <v>3</v>
          </cell>
          <cell r="Q4301">
            <v>4.3</v>
          </cell>
          <cell r="R4301">
            <v>0</v>
          </cell>
          <cell r="S4301">
            <v>200</v>
          </cell>
          <cell r="T4301">
            <v>77</v>
          </cell>
          <cell r="U4301">
            <v>277</v>
          </cell>
          <cell r="V4301">
            <v>4.3</v>
          </cell>
          <cell r="W4301" t="str">
            <v>AF + EM</v>
          </cell>
          <cell r="X4301" t="str">
            <v>AF + EM</v>
          </cell>
          <cell r="Y4301">
            <v>4.5999999999999996</v>
          </cell>
          <cell r="Z4301">
            <v>4.9000000000000004</v>
          </cell>
          <cell r="AA4301">
            <v>0.8</v>
          </cell>
          <cell r="AB4301" t="str">
            <v>Continuidade de Atendimento</v>
          </cell>
          <cell r="AC4301" t="str">
            <v>-</v>
          </cell>
          <cell r="AD4301">
            <v>3.7</v>
          </cell>
          <cell r="AE4301">
            <v>4</v>
          </cell>
          <cell r="AF4301">
            <v>4.3</v>
          </cell>
          <cell r="AG4301">
            <v>0.79500000000000004</v>
          </cell>
          <cell r="AH4301">
            <v>3.7</v>
          </cell>
          <cell r="AI4301">
            <v>4</v>
          </cell>
          <cell r="AJ4301">
            <v>4.3</v>
          </cell>
          <cell r="AK4301">
            <v>0.79400000000000004</v>
          </cell>
        </row>
        <row r="4302">
          <cell r="E4302" t="str">
            <v>MOGI DAS CRUZES</v>
          </cell>
          <cell r="F4302" t="str">
            <v>MOGI DAS CRUZES</v>
          </cell>
          <cell r="G4302" t="str">
            <v>Nível 1, 2 e 3</v>
          </cell>
          <cell r="H4302">
            <v>1</v>
          </cell>
          <cell r="I4302">
            <v>2</v>
          </cell>
          <cell r="J4302">
            <v>0</v>
          </cell>
          <cell r="K4302">
            <v>718</v>
          </cell>
          <cell r="L4302">
            <v>0</v>
          </cell>
          <cell r="M4302">
            <v>718</v>
          </cell>
          <cell r="N4302">
            <v>0</v>
          </cell>
          <cell r="O4302">
            <v>3.9</v>
          </cell>
          <cell r="P4302">
            <v>0</v>
          </cell>
          <cell r="Q4302">
            <v>3.9</v>
          </cell>
          <cell r="R4302">
            <v>0</v>
          </cell>
          <cell r="S4302">
            <v>718</v>
          </cell>
          <cell r="T4302">
            <v>0</v>
          </cell>
          <cell r="U4302">
            <v>718</v>
          </cell>
          <cell r="V4302">
            <v>3.9</v>
          </cell>
          <cell r="W4302" t="str">
            <v>AF</v>
          </cell>
          <cell r="X4302" t="str">
            <v>AF</v>
          </cell>
          <cell r="Y4302">
            <v>4.0999999999999996</v>
          </cell>
          <cell r="Z4302">
            <v>4.4000000000000004</v>
          </cell>
          <cell r="AA4302">
            <v>0.8</v>
          </cell>
          <cell r="AB4302" t="str">
            <v>Continuidade de Atendimento</v>
          </cell>
          <cell r="AC4302" t="str">
            <v>-</v>
          </cell>
          <cell r="AD4302">
            <v>3.7</v>
          </cell>
          <cell r="AE4302">
            <v>4</v>
          </cell>
          <cell r="AF4302">
            <v>4.3</v>
          </cell>
          <cell r="AG4302">
            <v>0.79800000000000004</v>
          </cell>
          <cell r="AH4302">
            <v>3.7</v>
          </cell>
          <cell r="AI4302">
            <v>4</v>
          </cell>
          <cell r="AJ4302">
            <v>4.3</v>
          </cell>
          <cell r="AK4302">
            <v>0.79400000000000004</v>
          </cell>
        </row>
        <row r="4303">
          <cell r="E4303" t="str">
            <v>MOGI DAS CRUZES</v>
          </cell>
          <cell r="F4303" t="str">
            <v>MOGI DAS CRUZES</v>
          </cell>
          <cell r="G4303" t="str">
            <v>Nível 1, 2 e 3</v>
          </cell>
          <cell r="H4303">
            <v>2</v>
          </cell>
          <cell r="I4303">
            <v>5</v>
          </cell>
          <cell r="J4303">
            <v>0</v>
          </cell>
          <cell r="K4303">
            <v>65</v>
          </cell>
          <cell r="L4303">
            <v>0</v>
          </cell>
          <cell r="M4303">
            <v>65</v>
          </cell>
          <cell r="N4303">
            <v>0</v>
          </cell>
          <cell r="O4303">
            <v>4</v>
          </cell>
          <cell r="P4303">
            <v>0</v>
          </cell>
          <cell r="Q4303">
            <v>4</v>
          </cell>
          <cell r="R4303">
            <v>0</v>
          </cell>
          <cell r="S4303">
            <v>65</v>
          </cell>
          <cell r="T4303">
            <v>0</v>
          </cell>
          <cell r="U4303">
            <v>65</v>
          </cell>
          <cell r="V4303">
            <v>4</v>
          </cell>
          <cell r="W4303" t="str">
            <v>AF</v>
          </cell>
          <cell r="X4303" t="str">
            <v>AF</v>
          </cell>
          <cell r="Y4303">
            <v>4.4000000000000004</v>
          </cell>
          <cell r="Z4303">
            <v>4.8</v>
          </cell>
          <cell r="AA4303">
            <v>0.8</v>
          </cell>
          <cell r="AB4303" t="str">
            <v>Continuidade de Atendimento</v>
          </cell>
          <cell r="AC4303" t="str">
            <v>-</v>
          </cell>
          <cell r="AD4303">
            <v>3.7</v>
          </cell>
          <cell r="AE4303">
            <v>4</v>
          </cell>
          <cell r="AF4303">
            <v>4.3</v>
          </cell>
          <cell r="AG4303">
            <v>0.79800000000000004</v>
          </cell>
          <cell r="AH4303">
            <v>3.7</v>
          </cell>
          <cell r="AI4303">
            <v>4</v>
          </cell>
          <cell r="AJ4303">
            <v>4.3</v>
          </cell>
          <cell r="AK4303">
            <v>0.79400000000000004</v>
          </cell>
        </row>
        <row r="4304">
          <cell r="E4304" t="str">
            <v>REGISTRO</v>
          </cell>
          <cell r="F4304" t="str">
            <v>REGISTRO</v>
          </cell>
          <cell r="G4304" t="str">
            <v>Nível 1, 2 e 3</v>
          </cell>
          <cell r="H4304">
            <v>2</v>
          </cell>
          <cell r="I4304">
            <v>5</v>
          </cell>
          <cell r="J4304">
            <v>0</v>
          </cell>
          <cell r="K4304">
            <v>59</v>
          </cell>
          <cell r="L4304">
            <v>0</v>
          </cell>
          <cell r="M4304">
            <v>59</v>
          </cell>
          <cell r="N4304">
            <v>0</v>
          </cell>
          <cell r="O4304">
            <v>4</v>
          </cell>
          <cell r="P4304">
            <v>0</v>
          </cell>
          <cell r="Q4304">
            <v>4</v>
          </cell>
          <cell r="R4304">
            <v>0</v>
          </cell>
          <cell r="S4304">
            <v>59</v>
          </cell>
          <cell r="T4304">
            <v>0</v>
          </cell>
          <cell r="U4304">
            <v>59</v>
          </cell>
          <cell r="V4304">
            <v>4</v>
          </cell>
          <cell r="W4304" t="str">
            <v>AF</v>
          </cell>
          <cell r="X4304" t="str">
            <v>AF</v>
          </cell>
          <cell r="Y4304">
            <v>4.4000000000000004</v>
          </cell>
          <cell r="Z4304">
            <v>4.8</v>
          </cell>
          <cell r="AA4304">
            <v>0.8</v>
          </cell>
          <cell r="AB4304" t="str">
            <v>Continuidade de Atendimento</v>
          </cell>
          <cell r="AC4304" t="str">
            <v>-</v>
          </cell>
          <cell r="AD4304">
            <v>3.6</v>
          </cell>
          <cell r="AE4304">
            <v>3.9</v>
          </cell>
          <cell r="AF4304">
            <v>4.3</v>
          </cell>
          <cell r="AG4304">
            <v>0.79700000000000004</v>
          </cell>
          <cell r="AH4304">
            <v>3.7</v>
          </cell>
          <cell r="AI4304">
            <v>4</v>
          </cell>
          <cell r="AJ4304">
            <v>4.3</v>
          </cell>
          <cell r="AK4304">
            <v>0.79400000000000004</v>
          </cell>
        </row>
        <row r="4305">
          <cell r="E4305" t="str">
            <v>OSASCO</v>
          </cell>
          <cell r="F4305" t="str">
            <v>OSASCO</v>
          </cell>
          <cell r="G4305" t="str">
            <v>Nível 1, 2 e 3</v>
          </cell>
          <cell r="H4305">
            <v>2</v>
          </cell>
          <cell r="I4305">
            <v>1</v>
          </cell>
          <cell r="J4305">
            <v>0</v>
          </cell>
          <cell r="K4305">
            <v>866</v>
          </cell>
          <cell r="L4305">
            <v>0</v>
          </cell>
          <cell r="M4305">
            <v>866</v>
          </cell>
          <cell r="N4305">
            <v>0</v>
          </cell>
          <cell r="O4305">
            <v>3.6</v>
          </cell>
          <cell r="P4305">
            <v>0</v>
          </cell>
          <cell r="Q4305">
            <v>3.6</v>
          </cell>
          <cell r="R4305">
            <v>0</v>
          </cell>
          <cell r="S4305">
            <v>866</v>
          </cell>
          <cell r="T4305">
            <v>0</v>
          </cell>
          <cell r="U4305">
            <v>866</v>
          </cell>
          <cell r="V4305">
            <v>3.6</v>
          </cell>
          <cell r="W4305" t="str">
            <v>AF</v>
          </cell>
          <cell r="X4305" t="str">
            <v>AF</v>
          </cell>
          <cell r="Y4305">
            <v>3.9</v>
          </cell>
          <cell r="Z4305">
            <v>4.3</v>
          </cell>
          <cell r="AA4305">
            <v>0.8</v>
          </cell>
          <cell r="AB4305" t="str">
            <v>Continuidade de Atendimento</v>
          </cell>
          <cell r="AC4305" t="str">
            <v>-</v>
          </cell>
          <cell r="AD4305">
            <v>3.5</v>
          </cell>
          <cell r="AE4305">
            <v>3.8</v>
          </cell>
          <cell r="AF4305">
            <v>4.0999999999999996</v>
          </cell>
          <cell r="AG4305">
            <v>0.79100000000000004</v>
          </cell>
          <cell r="AH4305">
            <v>3.7</v>
          </cell>
          <cell r="AI4305">
            <v>4</v>
          </cell>
          <cell r="AJ4305">
            <v>4.3</v>
          </cell>
          <cell r="AK4305">
            <v>0.79400000000000004</v>
          </cell>
        </row>
        <row r="4306">
          <cell r="E4306" t="str">
            <v>ITAPEVI</v>
          </cell>
          <cell r="F4306" t="str">
            <v>ITAPEVI</v>
          </cell>
          <cell r="G4306" t="str">
            <v>Nível 4, 5 e 6</v>
          </cell>
          <cell r="H4306">
            <v>2</v>
          </cell>
          <cell r="I4306">
            <v>3</v>
          </cell>
          <cell r="J4306">
            <v>0</v>
          </cell>
          <cell r="K4306">
            <v>491</v>
          </cell>
          <cell r="L4306">
            <v>239</v>
          </cell>
          <cell r="M4306">
            <v>730</v>
          </cell>
          <cell r="N4306">
            <v>0</v>
          </cell>
          <cell r="O4306">
            <v>3.6</v>
          </cell>
          <cell r="P4306">
            <v>2.7</v>
          </cell>
          <cell r="Q4306">
            <v>3.3</v>
          </cell>
          <cell r="R4306">
            <v>0</v>
          </cell>
          <cell r="S4306">
            <v>491</v>
          </cell>
          <cell r="T4306">
            <v>239</v>
          </cell>
          <cell r="U4306">
            <v>730</v>
          </cell>
          <cell r="V4306">
            <v>3.3</v>
          </cell>
          <cell r="W4306" t="str">
            <v>AF + EM</v>
          </cell>
          <cell r="X4306" t="str">
            <v>AF + EM</v>
          </cell>
          <cell r="Y4306">
            <v>3.6</v>
          </cell>
          <cell r="Z4306">
            <v>3.9</v>
          </cell>
          <cell r="AA4306">
            <v>0.79600000000000004</v>
          </cell>
          <cell r="AB4306" t="str">
            <v>Continuidade de Atendimento</v>
          </cell>
          <cell r="AC4306" t="str">
            <v>-</v>
          </cell>
          <cell r="AD4306">
            <v>3.3</v>
          </cell>
          <cell r="AE4306">
            <v>3.6</v>
          </cell>
          <cell r="AF4306">
            <v>4</v>
          </cell>
          <cell r="AG4306">
            <v>0.79200000000000004</v>
          </cell>
          <cell r="AH4306">
            <v>3.7</v>
          </cell>
          <cell r="AI4306">
            <v>4</v>
          </cell>
          <cell r="AJ4306">
            <v>4.3</v>
          </cell>
          <cell r="AK4306">
            <v>0.79400000000000004</v>
          </cell>
        </row>
        <row r="4307">
          <cell r="E4307" t="str">
            <v>ITAPEVI</v>
          </cell>
          <cell r="F4307" t="str">
            <v>BARUERI</v>
          </cell>
          <cell r="G4307" t="str">
            <v>Nível 4, 5 e 6</v>
          </cell>
          <cell r="H4307">
            <v>2</v>
          </cell>
          <cell r="I4307">
            <v>3</v>
          </cell>
          <cell r="J4307">
            <v>0</v>
          </cell>
          <cell r="K4307">
            <v>0</v>
          </cell>
          <cell r="L4307">
            <v>277</v>
          </cell>
          <cell r="M4307">
            <v>277</v>
          </cell>
          <cell r="N4307">
            <v>0</v>
          </cell>
          <cell r="O4307">
            <v>0</v>
          </cell>
          <cell r="P4307">
            <v>2.6</v>
          </cell>
          <cell r="Q4307">
            <v>2.6</v>
          </cell>
          <cell r="R4307">
            <v>0</v>
          </cell>
          <cell r="S4307">
            <v>0</v>
          </cell>
          <cell r="T4307">
            <v>277</v>
          </cell>
          <cell r="U4307">
            <v>277</v>
          </cell>
          <cell r="V4307">
            <v>2.6</v>
          </cell>
          <cell r="W4307" t="str">
            <v>EM</v>
          </cell>
          <cell r="X4307" t="str">
            <v>EM</v>
          </cell>
          <cell r="Y4307">
            <v>2.9</v>
          </cell>
          <cell r="Z4307">
            <v>3.3</v>
          </cell>
          <cell r="AA4307">
            <v>0.78900000000000003</v>
          </cell>
          <cell r="AB4307" t="str">
            <v>Continuidade de Atendimento</v>
          </cell>
          <cell r="AC4307" t="str">
            <v>-</v>
          </cell>
          <cell r="AD4307">
            <v>3.3</v>
          </cell>
          <cell r="AE4307">
            <v>3.6</v>
          </cell>
          <cell r="AF4307">
            <v>4</v>
          </cell>
          <cell r="AG4307">
            <v>0.79200000000000004</v>
          </cell>
          <cell r="AH4307">
            <v>3.7</v>
          </cell>
          <cell r="AI4307">
            <v>4</v>
          </cell>
          <cell r="AJ4307">
            <v>4.3</v>
          </cell>
          <cell r="AK4307">
            <v>0.79400000000000004</v>
          </cell>
        </row>
        <row r="4308">
          <cell r="E4308" t="str">
            <v>JUNDIAI</v>
          </cell>
          <cell r="F4308" t="str">
            <v>ITUPEVA</v>
          </cell>
          <cell r="G4308" t="str">
            <v>Nível 4, 5 e 6</v>
          </cell>
          <cell r="H4308">
            <v>1</v>
          </cell>
          <cell r="I4308">
            <v>4</v>
          </cell>
          <cell r="J4308">
            <v>0</v>
          </cell>
          <cell r="K4308">
            <v>580</v>
          </cell>
          <cell r="L4308">
            <v>249</v>
          </cell>
          <cell r="M4308">
            <v>829</v>
          </cell>
          <cell r="N4308">
            <v>0</v>
          </cell>
          <cell r="O4308">
            <v>4.3</v>
          </cell>
          <cell r="P4308">
            <v>3.1</v>
          </cell>
          <cell r="Q4308">
            <v>3.9</v>
          </cell>
          <cell r="R4308">
            <v>0</v>
          </cell>
          <cell r="S4308">
            <v>580</v>
          </cell>
          <cell r="T4308">
            <v>249</v>
          </cell>
          <cell r="U4308">
            <v>829</v>
          </cell>
          <cell r="V4308">
            <v>3.9</v>
          </cell>
          <cell r="W4308" t="str">
            <v>AF + EM</v>
          </cell>
          <cell r="X4308" t="str">
            <v>AF + EM</v>
          </cell>
          <cell r="Y4308">
            <v>4.0999999999999996</v>
          </cell>
          <cell r="Z4308">
            <v>4.4000000000000004</v>
          </cell>
          <cell r="AA4308">
            <v>0.78500000000000003</v>
          </cell>
          <cell r="AB4308" t="str">
            <v>Continuidade de Atendimento</v>
          </cell>
          <cell r="AC4308" t="str">
            <v>-</v>
          </cell>
          <cell r="AD4308">
            <v>3.8</v>
          </cell>
          <cell r="AE4308">
            <v>4.0999999999999996</v>
          </cell>
          <cell r="AF4308">
            <v>4.3</v>
          </cell>
          <cell r="AG4308">
            <v>0.79100000000000004</v>
          </cell>
          <cell r="AH4308">
            <v>3.7</v>
          </cell>
          <cell r="AI4308">
            <v>4</v>
          </cell>
          <cell r="AJ4308">
            <v>4.3</v>
          </cell>
          <cell r="AK4308">
            <v>0.79400000000000004</v>
          </cell>
        </row>
        <row r="4309">
          <cell r="E4309" t="str">
            <v>JUNDIAI</v>
          </cell>
          <cell r="F4309" t="str">
            <v>JARINU</v>
          </cell>
          <cell r="G4309" t="str">
            <v>Nível 4, 5 e 6</v>
          </cell>
          <cell r="H4309">
            <v>1</v>
          </cell>
          <cell r="I4309">
            <v>4</v>
          </cell>
          <cell r="J4309">
            <v>0</v>
          </cell>
          <cell r="K4309">
            <v>727</v>
          </cell>
          <cell r="L4309">
            <v>424</v>
          </cell>
          <cell r="M4309">
            <v>1151</v>
          </cell>
          <cell r="N4309">
            <v>0</v>
          </cell>
          <cell r="O4309">
            <v>4.0999999999999996</v>
          </cell>
          <cell r="P4309">
            <v>2.9</v>
          </cell>
          <cell r="Q4309">
            <v>3.7</v>
          </cell>
          <cell r="R4309">
            <v>0</v>
          </cell>
          <cell r="S4309">
            <v>727</v>
          </cell>
          <cell r="T4309">
            <v>424</v>
          </cell>
          <cell r="U4309">
            <v>1151</v>
          </cell>
          <cell r="V4309">
            <v>3.7</v>
          </cell>
          <cell r="W4309" t="str">
            <v>AF + EM</v>
          </cell>
          <cell r="X4309" t="str">
            <v>AF + EM</v>
          </cell>
          <cell r="Y4309">
            <v>3.9</v>
          </cell>
          <cell r="Z4309">
            <v>4.0999999999999996</v>
          </cell>
          <cell r="AA4309">
            <v>0.78500000000000003</v>
          </cell>
          <cell r="AB4309" t="str">
            <v>Continuidade de Atendimento</v>
          </cell>
          <cell r="AC4309" t="str">
            <v>-</v>
          </cell>
          <cell r="AD4309">
            <v>3.8</v>
          </cell>
          <cell r="AE4309">
            <v>4.0999999999999996</v>
          </cell>
          <cell r="AF4309">
            <v>4.3</v>
          </cell>
          <cell r="AG4309">
            <v>0.79100000000000004</v>
          </cell>
          <cell r="AH4309">
            <v>3.7</v>
          </cell>
          <cell r="AI4309">
            <v>4</v>
          </cell>
          <cell r="AJ4309">
            <v>4.3</v>
          </cell>
          <cell r="AK4309">
            <v>0.79400000000000004</v>
          </cell>
        </row>
        <row r="4310">
          <cell r="E4310" t="str">
            <v>ITAPETININGA</v>
          </cell>
          <cell r="F4310" t="str">
            <v>ITAPETININGA</v>
          </cell>
          <cell r="G4310" t="str">
            <v>Nível 4, 5 e 6</v>
          </cell>
          <cell r="H4310">
            <v>2</v>
          </cell>
          <cell r="I4310">
            <v>7</v>
          </cell>
          <cell r="J4310">
            <v>0</v>
          </cell>
          <cell r="K4310">
            <v>187</v>
          </cell>
          <cell r="L4310">
            <v>118</v>
          </cell>
          <cell r="M4310">
            <v>305</v>
          </cell>
          <cell r="N4310">
            <v>0</v>
          </cell>
          <cell r="O4310">
            <v>4.4000000000000004</v>
          </cell>
          <cell r="P4310">
            <v>3.1</v>
          </cell>
          <cell r="Q4310">
            <v>3.9</v>
          </cell>
          <cell r="R4310">
            <v>0</v>
          </cell>
          <cell r="S4310">
            <v>187</v>
          </cell>
          <cell r="T4310">
            <v>118</v>
          </cell>
          <cell r="U4310">
            <v>305</v>
          </cell>
          <cell r="V4310">
            <v>3.9</v>
          </cell>
          <cell r="W4310" t="str">
            <v>AF + EM</v>
          </cell>
          <cell r="X4310" t="str">
            <v>AF + EM</v>
          </cell>
          <cell r="Y4310">
            <v>4.2</v>
          </cell>
          <cell r="Z4310">
            <v>4.5</v>
          </cell>
          <cell r="AA4310">
            <v>0.8</v>
          </cell>
          <cell r="AB4310" t="str">
            <v>Continuidade de Atendimento</v>
          </cell>
          <cell r="AC4310" t="str">
            <v>-</v>
          </cell>
          <cell r="AD4310">
            <v>3.7</v>
          </cell>
          <cell r="AE4310">
            <v>4</v>
          </cell>
          <cell r="AF4310">
            <v>4.3</v>
          </cell>
          <cell r="AG4310">
            <v>0.79500000000000004</v>
          </cell>
          <cell r="AH4310">
            <v>3.7</v>
          </cell>
          <cell r="AI4310">
            <v>4</v>
          </cell>
          <cell r="AJ4310">
            <v>4.3</v>
          </cell>
          <cell r="AK4310">
            <v>0.79400000000000004</v>
          </cell>
        </row>
        <row r="4311">
          <cell r="E4311" t="str">
            <v>ITAPECERICA DA SERRA</v>
          </cell>
          <cell r="F4311" t="str">
            <v>JUQUITIBA</v>
          </cell>
          <cell r="G4311" t="str">
            <v>Nível 1, 2 e 3</v>
          </cell>
          <cell r="H4311">
            <v>2</v>
          </cell>
          <cell r="I4311">
            <v>1</v>
          </cell>
          <cell r="J4311">
            <v>50</v>
          </cell>
          <cell r="K4311">
            <v>173</v>
          </cell>
          <cell r="L4311">
            <v>0</v>
          </cell>
          <cell r="M4311">
            <v>223</v>
          </cell>
          <cell r="N4311">
            <v>5.5</v>
          </cell>
          <cell r="O4311">
            <v>4.2</v>
          </cell>
          <cell r="P4311">
            <v>0</v>
          </cell>
          <cell r="Q4311">
            <v>4.5</v>
          </cell>
          <cell r="R4311">
            <v>50</v>
          </cell>
          <cell r="S4311">
            <v>173</v>
          </cell>
          <cell r="T4311">
            <v>0</v>
          </cell>
          <cell r="U4311">
            <v>223</v>
          </cell>
          <cell r="V4311">
            <v>4.5</v>
          </cell>
          <cell r="W4311" t="str">
            <v>AI + AF</v>
          </cell>
          <cell r="X4311" t="str">
            <v>AI + AF</v>
          </cell>
          <cell r="Y4311">
            <v>4.8</v>
          </cell>
          <cell r="Z4311">
            <v>5.0999999999999996</v>
          </cell>
          <cell r="AA4311">
            <v>0.8</v>
          </cell>
          <cell r="AB4311" t="str">
            <v>Continuidade de Atendimento</v>
          </cell>
          <cell r="AC4311" t="str">
            <v>-</v>
          </cell>
          <cell r="AD4311">
            <v>3.8</v>
          </cell>
          <cell r="AE4311">
            <v>4.0999999999999996</v>
          </cell>
          <cell r="AF4311">
            <v>4.4000000000000004</v>
          </cell>
          <cell r="AG4311">
            <v>0.79800000000000004</v>
          </cell>
          <cell r="AH4311">
            <v>3.7</v>
          </cell>
          <cell r="AI4311">
            <v>4</v>
          </cell>
          <cell r="AJ4311">
            <v>4.3</v>
          </cell>
          <cell r="AK4311">
            <v>0.79400000000000004</v>
          </cell>
        </row>
        <row r="4312">
          <cell r="E4312" t="str">
            <v>CARAPICUIBA</v>
          </cell>
          <cell r="F4312" t="str">
            <v>COTIA</v>
          </cell>
          <cell r="G4312" t="str">
            <v>Nível 4, 5 e 6</v>
          </cell>
          <cell r="H4312">
            <v>1</v>
          </cell>
          <cell r="I4312">
            <v>8</v>
          </cell>
          <cell r="J4312">
            <v>0</v>
          </cell>
          <cell r="K4312">
            <v>441</v>
          </cell>
          <cell r="L4312">
            <v>265</v>
          </cell>
          <cell r="M4312">
            <v>706</v>
          </cell>
          <cell r="N4312">
            <v>0</v>
          </cell>
          <cell r="O4312">
            <v>4.3</v>
          </cell>
          <cell r="P4312">
            <v>3.2</v>
          </cell>
          <cell r="Q4312">
            <v>3.9</v>
          </cell>
          <cell r="R4312">
            <v>0</v>
          </cell>
          <cell r="S4312">
            <v>441</v>
          </cell>
          <cell r="T4312">
            <v>265</v>
          </cell>
          <cell r="U4312">
            <v>706</v>
          </cell>
          <cell r="V4312">
            <v>3.9</v>
          </cell>
          <cell r="W4312" t="str">
            <v>AF + EM</v>
          </cell>
          <cell r="X4312" t="str">
            <v>AF + EM</v>
          </cell>
          <cell r="Y4312">
            <v>4.0999999999999996</v>
          </cell>
          <cell r="Z4312">
            <v>4.4000000000000004</v>
          </cell>
          <cell r="AA4312">
            <v>0.8</v>
          </cell>
          <cell r="AB4312" t="str">
            <v>Continuidade de Atendimento</v>
          </cell>
          <cell r="AC4312" t="str">
            <v>-</v>
          </cell>
          <cell r="AD4312">
            <v>3.7</v>
          </cell>
          <cell r="AE4312">
            <v>4</v>
          </cell>
          <cell r="AF4312">
            <v>4.3</v>
          </cell>
          <cell r="AG4312">
            <v>0.79400000000000004</v>
          </cell>
          <cell r="AH4312">
            <v>3.7</v>
          </cell>
          <cell r="AI4312">
            <v>4</v>
          </cell>
          <cell r="AJ4312">
            <v>4.3</v>
          </cell>
          <cell r="AK4312">
            <v>0.79400000000000004</v>
          </cell>
        </row>
        <row r="4313">
          <cell r="E4313" t="str">
            <v>CARAPICUIBA</v>
          </cell>
          <cell r="F4313" t="str">
            <v>COTIA</v>
          </cell>
          <cell r="G4313" t="str">
            <v>Nível 1, 2 e 3</v>
          </cell>
          <cell r="H4313">
            <v>1</v>
          </cell>
          <cell r="I4313">
            <v>6</v>
          </cell>
          <cell r="J4313">
            <v>0</v>
          </cell>
          <cell r="K4313">
            <v>402</v>
          </cell>
          <cell r="L4313">
            <v>0</v>
          </cell>
          <cell r="M4313">
            <v>402</v>
          </cell>
          <cell r="N4313">
            <v>0</v>
          </cell>
          <cell r="O4313">
            <v>4.3</v>
          </cell>
          <cell r="P4313">
            <v>0</v>
          </cell>
          <cell r="Q4313">
            <v>4.3</v>
          </cell>
          <cell r="R4313">
            <v>0</v>
          </cell>
          <cell r="S4313">
            <v>402</v>
          </cell>
          <cell r="T4313">
            <v>0</v>
          </cell>
          <cell r="U4313">
            <v>402</v>
          </cell>
          <cell r="V4313">
            <v>4.3</v>
          </cell>
          <cell r="W4313" t="str">
            <v>AF</v>
          </cell>
          <cell r="X4313" t="str">
            <v>AF</v>
          </cell>
          <cell r="Y4313">
            <v>4.5999999999999996</v>
          </cell>
          <cell r="Z4313">
            <v>4.9000000000000004</v>
          </cell>
          <cell r="AA4313">
            <v>0.8</v>
          </cell>
          <cell r="AB4313" t="str">
            <v>Continuidade de Atendimento</v>
          </cell>
          <cell r="AC4313" t="str">
            <v>-</v>
          </cell>
          <cell r="AD4313">
            <v>3.7</v>
          </cell>
          <cell r="AE4313">
            <v>4</v>
          </cell>
          <cell r="AF4313">
            <v>4.3</v>
          </cell>
          <cell r="AG4313">
            <v>0.79400000000000004</v>
          </cell>
          <cell r="AH4313">
            <v>3.7</v>
          </cell>
          <cell r="AI4313">
            <v>4</v>
          </cell>
          <cell r="AJ4313">
            <v>4.3</v>
          </cell>
          <cell r="AK4313">
            <v>0.79400000000000004</v>
          </cell>
        </row>
        <row r="4314">
          <cell r="E4314" t="str">
            <v>JUNDIAI</v>
          </cell>
          <cell r="F4314" t="str">
            <v>CAMPO LIMPO PAULISTA</v>
          </cell>
          <cell r="G4314" t="str">
            <v>Nível 4, 5 e 6</v>
          </cell>
          <cell r="H4314">
            <v>1</v>
          </cell>
          <cell r="I4314">
            <v>8</v>
          </cell>
          <cell r="J4314">
            <v>0</v>
          </cell>
          <cell r="K4314">
            <v>441</v>
          </cell>
          <cell r="L4314">
            <v>272</v>
          </cell>
          <cell r="M4314">
            <v>713</v>
          </cell>
          <cell r="N4314">
            <v>0</v>
          </cell>
          <cell r="O4314">
            <v>4.2</v>
          </cell>
          <cell r="P4314">
            <v>3.1</v>
          </cell>
          <cell r="Q4314">
            <v>3.8</v>
          </cell>
          <cell r="R4314">
            <v>0</v>
          </cell>
          <cell r="S4314">
            <v>441</v>
          </cell>
          <cell r="T4314">
            <v>272</v>
          </cell>
          <cell r="U4314">
            <v>713</v>
          </cell>
          <cell r="V4314">
            <v>3.8</v>
          </cell>
          <cell r="W4314" t="str">
            <v>AF + EM</v>
          </cell>
          <cell r="X4314" t="str">
            <v>AF + EM</v>
          </cell>
          <cell r="Y4314">
            <v>4</v>
          </cell>
          <cell r="Z4314">
            <v>4.3</v>
          </cell>
          <cell r="AA4314">
            <v>0.8</v>
          </cell>
          <cell r="AB4314" t="str">
            <v>Continuidade de Atendimento</v>
          </cell>
          <cell r="AC4314" t="str">
            <v>-</v>
          </cell>
          <cell r="AD4314">
            <v>3.8</v>
          </cell>
          <cell r="AE4314">
            <v>4.0999999999999996</v>
          </cell>
          <cell r="AF4314">
            <v>4.3</v>
          </cell>
          <cell r="AG4314">
            <v>0.79100000000000004</v>
          </cell>
          <cell r="AH4314">
            <v>3.7</v>
          </cell>
          <cell r="AI4314">
            <v>4</v>
          </cell>
          <cell r="AJ4314">
            <v>4.3</v>
          </cell>
          <cell r="AK4314">
            <v>0.79400000000000004</v>
          </cell>
        </row>
        <row r="4315">
          <cell r="E4315" t="str">
            <v>CAIEIRAS</v>
          </cell>
          <cell r="F4315" t="str">
            <v>FRANCO DA ROCHA</v>
          </cell>
          <cell r="G4315" t="str">
            <v>Nível 4, 5 e 6</v>
          </cell>
          <cell r="H4315">
            <v>2</v>
          </cell>
          <cell r="I4315">
            <v>7</v>
          </cell>
          <cell r="J4315">
            <v>0</v>
          </cell>
          <cell r="K4315">
            <v>465</v>
          </cell>
          <cell r="L4315">
            <v>206</v>
          </cell>
          <cell r="M4315">
            <v>671</v>
          </cell>
          <cell r="N4315">
            <v>0</v>
          </cell>
          <cell r="O4315">
            <v>4.2</v>
          </cell>
          <cell r="P4315">
            <v>2.8</v>
          </cell>
          <cell r="Q4315">
            <v>3.8</v>
          </cell>
          <cell r="R4315">
            <v>0</v>
          </cell>
          <cell r="S4315">
            <v>465</v>
          </cell>
          <cell r="T4315">
            <v>206</v>
          </cell>
          <cell r="U4315">
            <v>671</v>
          </cell>
          <cell r="V4315">
            <v>3.8</v>
          </cell>
          <cell r="W4315" t="str">
            <v>AF + EM</v>
          </cell>
          <cell r="X4315" t="str">
            <v>AF + EM</v>
          </cell>
          <cell r="Y4315">
            <v>4.0999999999999996</v>
          </cell>
          <cell r="Z4315">
            <v>4.4000000000000004</v>
          </cell>
          <cell r="AA4315">
            <v>0.8</v>
          </cell>
          <cell r="AB4315" t="str">
            <v>Continuidade de Atendimento</v>
          </cell>
          <cell r="AC4315" t="str">
            <v>-</v>
          </cell>
          <cell r="AD4315">
            <v>3.5</v>
          </cell>
          <cell r="AE4315">
            <v>3.8</v>
          </cell>
          <cell r="AF4315">
            <v>4.0999999999999996</v>
          </cell>
          <cell r="AG4315">
            <v>0.79100000000000004</v>
          </cell>
          <cell r="AH4315">
            <v>3.7</v>
          </cell>
          <cell r="AI4315">
            <v>4</v>
          </cell>
          <cell r="AJ4315">
            <v>4.3</v>
          </cell>
          <cell r="AK4315">
            <v>0.79400000000000004</v>
          </cell>
        </row>
        <row r="4316">
          <cell r="E4316" t="str">
            <v>ITAPECERICA DA SERRA</v>
          </cell>
          <cell r="F4316" t="str">
            <v>SAO LOURENCO DA SERRA</v>
          </cell>
          <cell r="G4316" t="str">
            <v>Nível 4, 5 e 6</v>
          </cell>
          <cell r="H4316">
            <v>2</v>
          </cell>
          <cell r="I4316">
            <v>7</v>
          </cell>
          <cell r="J4316">
            <v>0</v>
          </cell>
          <cell r="K4316">
            <v>147</v>
          </cell>
          <cell r="L4316">
            <v>74</v>
          </cell>
          <cell r="M4316">
            <v>221</v>
          </cell>
          <cell r="N4316">
            <v>0</v>
          </cell>
          <cell r="O4316">
            <v>4.3</v>
          </cell>
          <cell r="P4316">
            <v>3.2</v>
          </cell>
          <cell r="Q4316">
            <v>3.9</v>
          </cell>
          <cell r="R4316">
            <v>0</v>
          </cell>
          <cell r="S4316">
            <v>147</v>
          </cell>
          <cell r="T4316">
            <v>74</v>
          </cell>
          <cell r="U4316">
            <v>221</v>
          </cell>
          <cell r="V4316">
            <v>3.9</v>
          </cell>
          <cell r="W4316" t="str">
            <v>AF + EM</v>
          </cell>
          <cell r="X4316" t="str">
            <v>AF + EM</v>
          </cell>
          <cell r="Y4316">
            <v>4.2</v>
          </cell>
          <cell r="Z4316">
            <v>4.5999999999999996</v>
          </cell>
          <cell r="AA4316">
            <v>0.8</v>
          </cell>
          <cell r="AB4316" t="str">
            <v>Continuidade de Atendimento</v>
          </cell>
          <cell r="AC4316" t="str">
            <v>-</v>
          </cell>
          <cell r="AD4316">
            <v>3.8</v>
          </cell>
          <cell r="AE4316">
            <v>4.0999999999999996</v>
          </cell>
          <cell r="AF4316">
            <v>4.4000000000000004</v>
          </cell>
          <cell r="AG4316">
            <v>0.79800000000000004</v>
          </cell>
          <cell r="AH4316">
            <v>3.7</v>
          </cell>
          <cell r="AI4316">
            <v>4</v>
          </cell>
          <cell r="AJ4316">
            <v>4.3</v>
          </cell>
          <cell r="AK4316">
            <v>0.79400000000000004</v>
          </cell>
        </row>
        <row r="4317">
          <cell r="E4317" t="str">
            <v>TABOAO DA SERRA</v>
          </cell>
          <cell r="F4317" t="str">
            <v>EMBU DAS ARTES</v>
          </cell>
          <cell r="G4317" t="str">
            <v>Nível 4, 5 e 6</v>
          </cell>
          <cell r="H4317">
            <v>2</v>
          </cell>
          <cell r="I4317">
            <v>7</v>
          </cell>
          <cell r="J4317">
            <v>0</v>
          </cell>
          <cell r="K4317">
            <v>434</v>
          </cell>
          <cell r="L4317">
            <v>268</v>
          </cell>
          <cell r="M4317">
            <v>702</v>
          </cell>
          <cell r="N4317">
            <v>0</v>
          </cell>
          <cell r="O4317">
            <v>4.4000000000000004</v>
          </cell>
          <cell r="P4317">
            <v>3.1</v>
          </cell>
          <cell r="Q4317">
            <v>3.9</v>
          </cell>
          <cell r="R4317">
            <v>0</v>
          </cell>
          <cell r="S4317">
            <v>434</v>
          </cell>
          <cell r="T4317">
            <v>268</v>
          </cell>
          <cell r="U4317">
            <v>702</v>
          </cell>
          <cell r="V4317">
            <v>3.9</v>
          </cell>
          <cell r="W4317" t="str">
            <v>AF + EM</v>
          </cell>
          <cell r="X4317" t="str">
            <v>AF + EM</v>
          </cell>
          <cell r="Y4317">
            <v>4.2</v>
          </cell>
          <cell r="Z4317">
            <v>4.5</v>
          </cell>
          <cell r="AA4317">
            <v>0.8</v>
          </cell>
          <cell r="AB4317" t="str">
            <v>Continuidade de Atendimento</v>
          </cell>
          <cell r="AC4317" t="str">
            <v>-</v>
          </cell>
          <cell r="AD4317">
            <v>3.6</v>
          </cell>
          <cell r="AE4317">
            <v>3.9</v>
          </cell>
          <cell r="AF4317">
            <v>4.2</v>
          </cell>
          <cell r="AG4317">
            <v>0.79300000000000004</v>
          </cell>
          <cell r="AH4317">
            <v>3.7</v>
          </cell>
          <cell r="AI4317">
            <v>4</v>
          </cell>
          <cell r="AJ4317">
            <v>4.3</v>
          </cell>
          <cell r="AK4317">
            <v>0.79400000000000004</v>
          </cell>
        </row>
        <row r="4318">
          <cell r="E4318" t="str">
            <v>SAO BERNARDO DO CAMPO</v>
          </cell>
          <cell r="F4318" t="str">
            <v>SAO BERNARDO DO CAMPO</v>
          </cell>
          <cell r="G4318" t="str">
            <v>Nível 4, 5 e 6</v>
          </cell>
          <cell r="H4318">
            <v>1</v>
          </cell>
          <cell r="I4318">
            <v>8</v>
          </cell>
          <cell r="J4318">
            <v>0</v>
          </cell>
          <cell r="K4318">
            <v>338</v>
          </cell>
          <cell r="L4318">
            <v>193</v>
          </cell>
          <cell r="M4318">
            <v>531</v>
          </cell>
          <cell r="N4318">
            <v>0</v>
          </cell>
          <cell r="O4318">
            <v>5</v>
          </cell>
          <cell r="P4318">
            <v>3.5</v>
          </cell>
          <cell r="Q4318">
            <v>4.5</v>
          </cell>
          <cell r="R4318">
            <v>0</v>
          </cell>
          <cell r="S4318">
            <v>338</v>
          </cell>
          <cell r="T4318">
            <v>193</v>
          </cell>
          <cell r="U4318">
            <v>531</v>
          </cell>
          <cell r="V4318">
            <v>4.5</v>
          </cell>
          <cell r="W4318" t="str">
            <v>AF + EM</v>
          </cell>
          <cell r="X4318" t="str">
            <v>AF + EM</v>
          </cell>
          <cell r="Y4318">
            <v>4.7</v>
          </cell>
          <cell r="Z4318">
            <v>4.9000000000000004</v>
          </cell>
          <cell r="AA4318">
            <v>0.8</v>
          </cell>
          <cell r="AB4318" t="str">
            <v>Continuidade de Atendimento</v>
          </cell>
          <cell r="AC4318" t="str">
            <v>-</v>
          </cell>
          <cell r="AD4318">
            <v>3.9</v>
          </cell>
          <cell r="AE4318">
            <v>4.0999999999999996</v>
          </cell>
          <cell r="AF4318">
            <v>4.4000000000000004</v>
          </cell>
          <cell r="AG4318">
            <v>0.79400000000000004</v>
          </cell>
          <cell r="AH4318">
            <v>3.7</v>
          </cell>
          <cell r="AI4318">
            <v>4</v>
          </cell>
          <cell r="AJ4318">
            <v>4.3</v>
          </cell>
          <cell r="AK4318">
            <v>0.79400000000000004</v>
          </cell>
        </row>
        <row r="4319">
          <cell r="E4319" t="str">
            <v>LESTE 2</v>
          </cell>
          <cell r="F4319" t="str">
            <v>SAO PAULO</v>
          </cell>
          <cell r="G4319" t="str">
            <v>Nível 1, 2 e 3</v>
          </cell>
          <cell r="H4319">
            <v>2</v>
          </cell>
          <cell r="I4319">
            <v>1</v>
          </cell>
          <cell r="J4319">
            <v>145</v>
          </cell>
          <cell r="K4319">
            <v>0</v>
          </cell>
          <cell r="L4319">
            <v>0</v>
          </cell>
          <cell r="M4319">
            <v>145</v>
          </cell>
          <cell r="N4319">
            <v>4.4000000000000004</v>
          </cell>
          <cell r="O4319">
            <v>0</v>
          </cell>
          <cell r="P4319">
            <v>0</v>
          </cell>
          <cell r="Q4319">
            <v>4.4000000000000004</v>
          </cell>
          <cell r="R4319">
            <v>145</v>
          </cell>
          <cell r="S4319">
            <v>0</v>
          </cell>
          <cell r="T4319">
            <v>0</v>
          </cell>
          <cell r="U4319">
            <v>145</v>
          </cell>
          <cell r="V4319">
            <v>4.4000000000000004</v>
          </cell>
          <cell r="W4319" t="str">
            <v>AI</v>
          </cell>
          <cell r="X4319" t="str">
            <v>AI</v>
          </cell>
          <cell r="Y4319">
            <v>4.7</v>
          </cell>
          <cell r="Z4319">
            <v>5</v>
          </cell>
          <cell r="AA4319">
            <v>0.8</v>
          </cell>
          <cell r="AB4319" t="str">
            <v>Continuidade de Atendimento</v>
          </cell>
          <cell r="AC4319" t="str">
            <v>-</v>
          </cell>
          <cell r="AD4319">
            <v>3.6</v>
          </cell>
          <cell r="AE4319">
            <v>3.9</v>
          </cell>
          <cell r="AF4319">
            <v>4.2</v>
          </cell>
          <cell r="AG4319">
            <v>0.79400000000000004</v>
          </cell>
          <cell r="AH4319">
            <v>3.7</v>
          </cell>
          <cell r="AI4319">
            <v>4</v>
          </cell>
          <cell r="AJ4319">
            <v>4.3</v>
          </cell>
          <cell r="AK4319">
            <v>0.79400000000000004</v>
          </cell>
        </row>
        <row r="4320">
          <cell r="E4320" t="str">
            <v>LESTE 1</v>
          </cell>
          <cell r="F4320" t="str">
            <v>SAO PAULO</v>
          </cell>
          <cell r="G4320" t="str">
            <v>Nível 1, 2 e 3</v>
          </cell>
          <cell r="H4320">
            <v>2</v>
          </cell>
          <cell r="I4320">
            <v>5</v>
          </cell>
          <cell r="J4320">
            <v>0</v>
          </cell>
          <cell r="K4320">
            <v>0</v>
          </cell>
          <cell r="L4320">
            <v>158</v>
          </cell>
          <cell r="M4320">
            <v>158</v>
          </cell>
          <cell r="N4320">
            <v>0</v>
          </cell>
          <cell r="O4320">
            <v>0</v>
          </cell>
          <cell r="P4320">
            <v>3</v>
          </cell>
          <cell r="Q4320">
            <v>3</v>
          </cell>
          <cell r="R4320">
            <v>0</v>
          </cell>
          <cell r="S4320">
            <v>0</v>
          </cell>
          <cell r="T4320">
            <v>158</v>
          </cell>
          <cell r="U4320">
            <v>158</v>
          </cell>
          <cell r="V4320">
            <v>3</v>
          </cell>
          <cell r="W4320" t="str">
            <v>EM</v>
          </cell>
          <cell r="X4320" t="str">
            <v>EM</v>
          </cell>
          <cell r="Y4320">
            <v>3.4</v>
          </cell>
          <cell r="Z4320">
            <v>3.8</v>
          </cell>
          <cell r="AA4320">
            <v>0.8</v>
          </cell>
          <cell r="AB4320" t="str">
            <v>Continuidade de Atendimento</v>
          </cell>
          <cell r="AC4320" t="str">
            <v>-</v>
          </cell>
          <cell r="AD4320">
            <v>3.8</v>
          </cell>
          <cell r="AE4320">
            <v>4</v>
          </cell>
          <cell r="AF4320">
            <v>4.3</v>
          </cell>
          <cell r="AG4320">
            <v>0.79600000000000004</v>
          </cell>
          <cell r="AH4320">
            <v>3.7</v>
          </cell>
          <cell r="AI4320">
            <v>4</v>
          </cell>
          <cell r="AJ4320">
            <v>4.3</v>
          </cell>
          <cell r="AK4320">
            <v>0.79400000000000004</v>
          </cell>
        </row>
        <row r="4321">
          <cell r="E4321" t="str">
            <v>LESTE 1</v>
          </cell>
          <cell r="F4321" t="str">
            <v>SAO PAULO</v>
          </cell>
          <cell r="G4321" t="str">
            <v>Nível 4, 5 e 6</v>
          </cell>
          <cell r="H4321">
            <v>1</v>
          </cell>
          <cell r="I4321">
            <v>4</v>
          </cell>
          <cell r="J4321">
            <v>100</v>
          </cell>
          <cell r="K4321">
            <v>0</v>
          </cell>
          <cell r="L4321">
            <v>264</v>
          </cell>
          <cell r="M4321">
            <v>364</v>
          </cell>
          <cell r="N4321">
            <v>4.9000000000000004</v>
          </cell>
          <cell r="O4321">
            <v>0</v>
          </cell>
          <cell r="P4321">
            <v>2.6</v>
          </cell>
          <cell r="Q4321">
            <v>3.2</v>
          </cell>
          <cell r="R4321">
            <v>100</v>
          </cell>
          <cell r="S4321">
            <v>0</v>
          </cell>
          <cell r="T4321">
            <v>264</v>
          </cell>
          <cell r="U4321">
            <v>364</v>
          </cell>
          <cell r="V4321">
            <v>3.2</v>
          </cell>
          <cell r="W4321" t="str">
            <v>AI + EM</v>
          </cell>
          <cell r="X4321" t="str">
            <v>AI + EM</v>
          </cell>
          <cell r="Y4321">
            <v>3.4</v>
          </cell>
          <cell r="Z4321">
            <v>3.7</v>
          </cell>
          <cell r="AA4321">
            <v>0.78600000000000003</v>
          </cell>
          <cell r="AB4321" t="str">
            <v>Continuidade de Atendimento</v>
          </cell>
          <cell r="AC4321" t="str">
            <v>-</v>
          </cell>
          <cell r="AD4321">
            <v>3.8</v>
          </cell>
          <cell r="AE4321">
            <v>4</v>
          </cell>
          <cell r="AF4321">
            <v>4.3</v>
          </cell>
          <cell r="AG4321">
            <v>0.79600000000000004</v>
          </cell>
          <cell r="AH4321">
            <v>3.7</v>
          </cell>
          <cell r="AI4321">
            <v>4</v>
          </cell>
          <cell r="AJ4321">
            <v>4.3</v>
          </cell>
          <cell r="AK4321">
            <v>0.79400000000000004</v>
          </cell>
        </row>
        <row r="4322">
          <cell r="E4322" t="str">
            <v>LESTE 3</v>
          </cell>
          <cell r="F4322" t="str">
            <v>SAO PAULO</v>
          </cell>
          <cell r="G4322" t="str">
            <v>Nível 4, 5 e 6</v>
          </cell>
          <cell r="H4322">
            <v>2</v>
          </cell>
          <cell r="I4322">
            <v>3</v>
          </cell>
          <cell r="J4322">
            <v>64</v>
          </cell>
          <cell r="K4322">
            <v>413</v>
          </cell>
          <cell r="L4322">
            <v>221</v>
          </cell>
          <cell r="M4322">
            <v>698</v>
          </cell>
          <cell r="N4322">
            <v>4.0999999999999996</v>
          </cell>
          <cell r="O4322">
            <v>3.7</v>
          </cell>
          <cell r="P4322">
            <v>2.8</v>
          </cell>
          <cell r="Q4322">
            <v>3.5</v>
          </cell>
          <cell r="R4322">
            <v>64</v>
          </cell>
          <cell r="S4322">
            <v>413</v>
          </cell>
          <cell r="T4322">
            <v>221</v>
          </cell>
          <cell r="U4322">
            <v>698</v>
          </cell>
          <cell r="V4322">
            <v>3.5</v>
          </cell>
          <cell r="W4322" t="str">
            <v>AI + AF + EM</v>
          </cell>
          <cell r="X4322" t="str">
            <v>AI + AF + EM</v>
          </cell>
          <cell r="Y4322">
            <v>3.8</v>
          </cell>
          <cell r="Z4322">
            <v>4</v>
          </cell>
          <cell r="AA4322">
            <v>0.78700000000000003</v>
          </cell>
          <cell r="AB4322" t="str">
            <v>Continuidade de Atendimento</v>
          </cell>
          <cell r="AC4322" t="str">
            <v>-</v>
          </cell>
          <cell r="AD4322">
            <v>3.5</v>
          </cell>
          <cell r="AE4322">
            <v>3.8</v>
          </cell>
          <cell r="AF4322">
            <v>4.0999999999999996</v>
          </cell>
          <cell r="AG4322">
            <v>0.79400000000000004</v>
          </cell>
          <cell r="AH4322">
            <v>3.7</v>
          </cell>
          <cell r="AI4322">
            <v>4</v>
          </cell>
          <cell r="AJ4322">
            <v>4.3</v>
          </cell>
          <cell r="AK4322">
            <v>0.79400000000000004</v>
          </cell>
        </row>
        <row r="4323">
          <cell r="E4323" t="str">
            <v>LESTE 1</v>
          </cell>
          <cell r="F4323" t="str">
            <v>SAO PAULO</v>
          </cell>
          <cell r="G4323" t="str">
            <v>Nível 1, 2 e 3</v>
          </cell>
          <cell r="H4323">
            <v>1</v>
          </cell>
          <cell r="I4323">
            <v>2</v>
          </cell>
          <cell r="J4323">
            <v>0</v>
          </cell>
          <cell r="K4323">
            <v>596</v>
          </cell>
          <cell r="L4323">
            <v>0</v>
          </cell>
          <cell r="M4323">
            <v>596</v>
          </cell>
          <cell r="N4323">
            <v>0</v>
          </cell>
          <cell r="O4323">
            <v>4.0999999999999996</v>
          </cell>
          <cell r="P4323">
            <v>0</v>
          </cell>
          <cell r="Q4323">
            <v>4.0999999999999996</v>
          </cell>
          <cell r="R4323">
            <v>0</v>
          </cell>
          <cell r="S4323">
            <v>596</v>
          </cell>
          <cell r="T4323">
            <v>0</v>
          </cell>
          <cell r="U4323">
            <v>596</v>
          </cell>
          <cell r="V4323">
            <v>4.0999999999999996</v>
          </cell>
          <cell r="W4323" t="str">
            <v>AF</v>
          </cell>
          <cell r="X4323" t="str">
            <v>AF</v>
          </cell>
          <cell r="Y4323">
            <v>4.3</v>
          </cell>
          <cell r="Z4323">
            <v>4.5999999999999996</v>
          </cell>
          <cell r="AA4323">
            <v>0.8</v>
          </cell>
          <cell r="AB4323" t="str">
            <v>Continuidade de Atendimento</v>
          </cell>
          <cell r="AC4323" t="str">
            <v>-</v>
          </cell>
          <cell r="AD4323">
            <v>3.8</v>
          </cell>
          <cell r="AE4323">
            <v>4</v>
          </cell>
          <cell r="AF4323">
            <v>4.3</v>
          </cell>
          <cell r="AG4323">
            <v>0.79600000000000004</v>
          </cell>
          <cell r="AH4323">
            <v>3.7</v>
          </cell>
          <cell r="AI4323">
            <v>4</v>
          </cell>
          <cell r="AJ4323">
            <v>4.3</v>
          </cell>
          <cell r="AK4323">
            <v>0.79400000000000004</v>
          </cell>
        </row>
        <row r="4324">
          <cell r="E4324" t="str">
            <v>LESTE 1</v>
          </cell>
          <cell r="F4324" t="str">
            <v>SAO PAULO</v>
          </cell>
          <cell r="G4324" t="str">
            <v>Nível 1, 2 e 3</v>
          </cell>
          <cell r="H4324">
            <v>2</v>
          </cell>
          <cell r="I4324">
            <v>1</v>
          </cell>
          <cell r="J4324">
            <v>132</v>
          </cell>
          <cell r="K4324">
            <v>0</v>
          </cell>
          <cell r="L4324">
            <v>0</v>
          </cell>
          <cell r="M4324">
            <v>132</v>
          </cell>
          <cell r="N4324">
            <v>5.5</v>
          </cell>
          <cell r="O4324">
            <v>0</v>
          </cell>
          <cell r="P4324">
            <v>0</v>
          </cell>
          <cell r="Q4324">
            <v>5.5</v>
          </cell>
          <cell r="R4324">
            <v>132</v>
          </cell>
          <cell r="S4324">
            <v>0</v>
          </cell>
          <cell r="T4324">
            <v>0</v>
          </cell>
          <cell r="U4324">
            <v>132</v>
          </cell>
          <cell r="V4324">
            <v>5.5</v>
          </cell>
          <cell r="W4324" t="str">
            <v>AI</v>
          </cell>
          <cell r="X4324" t="str">
            <v>Sem Alunos 2024</v>
          </cell>
          <cell r="Y4324">
            <v>5.8</v>
          </cell>
          <cell r="Z4324">
            <v>6</v>
          </cell>
          <cell r="AA4324" t="str">
            <v/>
          </cell>
          <cell r="AB4324" t="str">
            <v>Sem Alunos 2024</v>
          </cell>
          <cell r="AC4324" t="str">
            <v>-</v>
          </cell>
          <cell r="AD4324">
            <v>3.8</v>
          </cell>
          <cell r="AE4324">
            <v>4</v>
          </cell>
          <cell r="AF4324">
            <v>4.3</v>
          </cell>
          <cell r="AG4324">
            <v>0.79600000000000004</v>
          </cell>
          <cell r="AH4324">
            <v>3.7</v>
          </cell>
          <cell r="AI4324">
            <v>4</v>
          </cell>
          <cell r="AJ4324">
            <v>4.3</v>
          </cell>
          <cell r="AK4324">
            <v>0.79400000000000004</v>
          </cell>
        </row>
        <row r="4325">
          <cell r="E4325" t="str">
            <v>SANTO ANDRE</v>
          </cell>
          <cell r="F4325" t="str">
            <v>SANTO ANDRE</v>
          </cell>
          <cell r="G4325" t="str">
            <v>Nível 1, 2 e 3</v>
          </cell>
          <cell r="H4325">
            <v>1</v>
          </cell>
          <cell r="I4325">
            <v>2</v>
          </cell>
          <cell r="J4325">
            <v>0</v>
          </cell>
          <cell r="K4325">
            <v>404</v>
          </cell>
          <cell r="L4325">
            <v>0</v>
          </cell>
          <cell r="M4325">
            <v>404</v>
          </cell>
          <cell r="N4325">
            <v>0</v>
          </cell>
          <cell r="O4325">
            <v>4.5999999999999996</v>
          </cell>
          <cell r="P4325">
            <v>0</v>
          </cell>
          <cell r="Q4325">
            <v>4.5999999999999996</v>
          </cell>
          <cell r="R4325">
            <v>0</v>
          </cell>
          <cell r="S4325">
            <v>404</v>
          </cell>
          <cell r="T4325">
            <v>0</v>
          </cell>
          <cell r="U4325">
            <v>404</v>
          </cell>
          <cell r="V4325">
            <v>4.5999999999999996</v>
          </cell>
          <cell r="W4325" t="str">
            <v>AF</v>
          </cell>
          <cell r="X4325" t="str">
            <v>AF</v>
          </cell>
          <cell r="Y4325">
            <v>4.8</v>
          </cell>
          <cell r="Z4325">
            <v>5.0999999999999996</v>
          </cell>
          <cell r="AA4325">
            <v>0.8</v>
          </cell>
          <cell r="AB4325" t="str">
            <v>Continuidade de Atendimento</v>
          </cell>
          <cell r="AC4325" t="str">
            <v>-</v>
          </cell>
          <cell r="AD4325">
            <v>3.8</v>
          </cell>
          <cell r="AE4325">
            <v>4.0999999999999996</v>
          </cell>
          <cell r="AF4325">
            <v>4.3</v>
          </cell>
          <cell r="AG4325">
            <v>0.79500000000000004</v>
          </cell>
          <cell r="AH4325">
            <v>3.7</v>
          </cell>
          <cell r="AI4325">
            <v>4</v>
          </cell>
          <cell r="AJ4325">
            <v>4.3</v>
          </cell>
          <cell r="AK4325">
            <v>0.79400000000000004</v>
          </cell>
        </row>
        <row r="4326">
          <cell r="E4326" t="str">
            <v>MAUA</v>
          </cell>
          <cell r="F4326" t="str">
            <v>MAUA</v>
          </cell>
          <cell r="G4326" t="str">
            <v>Nível 1, 2 e 3</v>
          </cell>
          <cell r="H4326">
            <v>1</v>
          </cell>
          <cell r="I4326">
            <v>2</v>
          </cell>
          <cell r="J4326">
            <v>78</v>
          </cell>
          <cell r="K4326">
            <v>0</v>
          </cell>
          <cell r="L4326">
            <v>0</v>
          </cell>
          <cell r="M4326">
            <v>78</v>
          </cell>
          <cell r="N4326">
            <v>5.9</v>
          </cell>
          <cell r="O4326">
            <v>0</v>
          </cell>
          <cell r="P4326">
            <v>0</v>
          </cell>
          <cell r="Q4326">
            <v>5.9</v>
          </cell>
          <cell r="R4326">
            <v>78</v>
          </cell>
          <cell r="S4326">
            <v>0</v>
          </cell>
          <cell r="T4326">
            <v>0</v>
          </cell>
          <cell r="U4326">
            <v>78</v>
          </cell>
          <cell r="V4326">
            <v>5.9</v>
          </cell>
          <cell r="W4326" t="str">
            <v>AI</v>
          </cell>
          <cell r="X4326" t="str">
            <v>AI</v>
          </cell>
          <cell r="Y4326">
            <v>6.1</v>
          </cell>
          <cell r="Z4326">
            <v>6.3</v>
          </cell>
          <cell r="AA4326">
            <v>0.8</v>
          </cell>
          <cell r="AB4326" t="str">
            <v>Continuidade de Atendimento</v>
          </cell>
          <cell r="AC4326" t="str">
            <v>-</v>
          </cell>
          <cell r="AD4326">
            <v>4</v>
          </cell>
          <cell r="AE4326">
            <v>4.2</v>
          </cell>
          <cell r="AF4326">
            <v>4.5</v>
          </cell>
          <cell r="AG4326">
            <v>0.79600000000000004</v>
          </cell>
          <cell r="AH4326">
            <v>3.7</v>
          </cell>
          <cell r="AI4326">
            <v>4</v>
          </cell>
          <cell r="AJ4326">
            <v>4.3</v>
          </cell>
          <cell r="AK4326">
            <v>0.79400000000000004</v>
          </cell>
        </row>
        <row r="4327">
          <cell r="E4327" t="str">
            <v>MAUA</v>
          </cell>
          <cell r="F4327" t="str">
            <v>MAUA</v>
          </cell>
          <cell r="G4327" t="str">
            <v>Nível 1, 2 e 3</v>
          </cell>
          <cell r="H4327">
            <v>1</v>
          </cell>
          <cell r="I4327">
            <v>2</v>
          </cell>
          <cell r="J4327">
            <v>82</v>
          </cell>
          <cell r="K4327">
            <v>0</v>
          </cell>
          <cell r="L4327">
            <v>0</v>
          </cell>
          <cell r="M4327">
            <v>82</v>
          </cell>
          <cell r="N4327">
            <v>5.7</v>
          </cell>
          <cell r="O4327">
            <v>0</v>
          </cell>
          <cell r="P4327">
            <v>0</v>
          </cell>
          <cell r="Q4327">
            <v>5.7</v>
          </cell>
          <cell r="R4327">
            <v>82</v>
          </cell>
          <cell r="S4327">
            <v>0</v>
          </cell>
          <cell r="T4327">
            <v>0</v>
          </cell>
          <cell r="U4327">
            <v>82</v>
          </cell>
          <cell r="V4327">
            <v>5.7</v>
          </cell>
          <cell r="W4327" t="str">
            <v>AI</v>
          </cell>
          <cell r="X4327" t="str">
            <v>AI</v>
          </cell>
          <cell r="Y4327">
            <v>5.9</v>
          </cell>
          <cell r="Z4327">
            <v>6.1</v>
          </cell>
          <cell r="AA4327">
            <v>0.8</v>
          </cell>
          <cell r="AB4327" t="str">
            <v>Continuidade de Atendimento</v>
          </cell>
          <cell r="AC4327" t="str">
            <v>-</v>
          </cell>
          <cell r="AD4327">
            <v>4</v>
          </cell>
          <cell r="AE4327">
            <v>4.2</v>
          </cell>
          <cell r="AF4327">
            <v>4.5</v>
          </cell>
          <cell r="AG4327">
            <v>0.79600000000000004</v>
          </cell>
          <cell r="AH4327">
            <v>3.7</v>
          </cell>
          <cell r="AI4327">
            <v>4</v>
          </cell>
          <cell r="AJ4327">
            <v>4.3</v>
          </cell>
          <cell r="AK4327">
            <v>0.79400000000000004</v>
          </cell>
        </row>
        <row r="4328">
          <cell r="E4328" t="str">
            <v>NORTE 1</v>
          </cell>
          <cell r="F4328" t="str">
            <v>SAO PAULO</v>
          </cell>
          <cell r="G4328" t="str">
            <v>Nível 4, 5 e 6</v>
          </cell>
          <cell r="H4328">
            <v>2</v>
          </cell>
          <cell r="I4328">
            <v>3</v>
          </cell>
          <cell r="J4328">
            <v>0</v>
          </cell>
          <cell r="K4328">
            <v>0</v>
          </cell>
          <cell r="L4328">
            <v>476</v>
          </cell>
          <cell r="M4328">
            <v>476</v>
          </cell>
          <cell r="N4328">
            <v>0</v>
          </cell>
          <cell r="O4328">
            <v>0</v>
          </cell>
          <cell r="P4328">
            <v>2.7</v>
          </cell>
          <cell r="Q4328">
            <v>2.7</v>
          </cell>
          <cell r="R4328">
            <v>0</v>
          </cell>
          <cell r="S4328">
            <v>0</v>
          </cell>
          <cell r="T4328">
            <v>476</v>
          </cell>
          <cell r="U4328">
            <v>476</v>
          </cell>
          <cell r="V4328">
            <v>2.7</v>
          </cell>
          <cell r="W4328" t="str">
            <v>EM</v>
          </cell>
          <cell r="X4328" t="str">
            <v>EM</v>
          </cell>
          <cell r="Y4328">
            <v>3</v>
          </cell>
          <cell r="Z4328">
            <v>3.4</v>
          </cell>
          <cell r="AA4328">
            <v>0.78100000000000003</v>
          </cell>
          <cell r="AB4328" t="str">
            <v>Continuidade de Atendimento</v>
          </cell>
          <cell r="AC4328" t="str">
            <v>-</v>
          </cell>
          <cell r="AD4328">
            <v>3.5</v>
          </cell>
          <cell r="AE4328">
            <v>3.8</v>
          </cell>
          <cell r="AF4328">
            <v>4.0999999999999996</v>
          </cell>
          <cell r="AG4328">
            <v>0.79300000000000004</v>
          </cell>
          <cell r="AH4328">
            <v>3.7</v>
          </cell>
          <cell r="AI4328">
            <v>4</v>
          </cell>
          <cell r="AJ4328">
            <v>4.3</v>
          </cell>
          <cell r="AK4328">
            <v>0.79400000000000004</v>
          </cell>
        </row>
        <row r="4329">
          <cell r="E4329" t="str">
            <v>LESTE 1</v>
          </cell>
          <cell r="F4329" t="str">
            <v>SAO PAULO</v>
          </cell>
          <cell r="G4329" t="str">
            <v>Nível 4, 5 e 6</v>
          </cell>
          <cell r="H4329">
            <v>2</v>
          </cell>
          <cell r="I4329">
            <v>7</v>
          </cell>
          <cell r="J4329">
            <v>0</v>
          </cell>
          <cell r="K4329">
            <v>414</v>
          </cell>
          <cell r="L4329">
            <v>191</v>
          </cell>
          <cell r="M4329">
            <v>605</v>
          </cell>
          <cell r="N4329">
            <v>0</v>
          </cell>
          <cell r="O4329">
            <v>3.7</v>
          </cell>
          <cell r="P4329">
            <v>2.8</v>
          </cell>
          <cell r="Q4329">
            <v>3.4</v>
          </cell>
          <cell r="R4329">
            <v>0</v>
          </cell>
          <cell r="S4329">
            <v>414</v>
          </cell>
          <cell r="T4329">
            <v>191</v>
          </cell>
          <cell r="U4329">
            <v>605</v>
          </cell>
          <cell r="V4329">
            <v>3.4</v>
          </cell>
          <cell r="W4329" t="str">
            <v>AF + EM</v>
          </cell>
          <cell r="X4329" t="str">
            <v>AF + EM</v>
          </cell>
          <cell r="Y4329">
            <v>3.7</v>
          </cell>
          <cell r="Z4329">
            <v>4.0999999999999996</v>
          </cell>
          <cell r="AA4329">
            <v>0.8</v>
          </cell>
          <cell r="AB4329" t="str">
            <v>Continuidade de Atendimento</v>
          </cell>
          <cell r="AC4329" t="str">
            <v>-</v>
          </cell>
          <cell r="AD4329">
            <v>3.8</v>
          </cell>
          <cell r="AE4329">
            <v>4</v>
          </cell>
          <cell r="AF4329">
            <v>4.3</v>
          </cell>
          <cell r="AG4329">
            <v>0.79600000000000004</v>
          </cell>
          <cell r="AH4329">
            <v>3.7</v>
          </cell>
          <cell r="AI4329">
            <v>4</v>
          </cell>
          <cell r="AJ4329">
            <v>4.3</v>
          </cell>
          <cell r="AK4329">
            <v>0.79400000000000004</v>
          </cell>
        </row>
        <row r="4330">
          <cell r="E4330" t="str">
            <v>CENTRO SUL</v>
          </cell>
          <cell r="F4330" t="str">
            <v>SAO PAULO</v>
          </cell>
          <cell r="G4330" t="str">
            <v>Nível 1, 2 e 3</v>
          </cell>
          <cell r="H4330">
            <v>1</v>
          </cell>
          <cell r="I4330">
            <v>6</v>
          </cell>
          <cell r="J4330">
            <v>78</v>
          </cell>
          <cell r="K4330">
            <v>0</v>
          </cell>
          <cell r="L4330">
            <v>0</v>
          </cell>
          <cell r="M4330">
            <v>78</v>
          </cell>
          <cell r="N4330">
            <v>6.1</v>
          </cell>
          <cell r="O4330">
            <v>0</v>
          </cell>
          <cell r="P4330">
            <v>0</v>
          </cell>
          <cell r="Q4330">
            <v>6.1</v>
          </cell>
          <cell r="R4330">
            <v>78</v>
          </cell>
          <cell r="S4330">
            <v>0</v>
          </cell>
          <cell r="T4330">
            <v>0</v>
          </cell>
          <cell r="U4330">
            <v>78</v>
          </cell>
          <cell r="V4330">
            <v>6.1</v>
          </cell>
          <cell r="W4330" t="str">
            <v>AI</v>
          </cell>
          <cell r="X4330" t="str">
            <v>AI</v>
          </cell>
          <cell r="Y4330">
            <v>6.3</v>
          </cell>
          <cell r="Z4330">
            <v>6.5</v>
          </cell>
          <cell r="AA4330">
            <v>0.8</v>
          </cell>
          <cell r="AB4330" t="str">
            <v>Continuidade de Atendimento</v>
          </cell>
          <cell r="AC4330" t="str">
            <v>-</v>
          </cell>
          <cell r="AD4330">
            <v>4</v>
          </cell>
          <cell r="AE4330">
            <v>4.2</v>
          </cell>
          <cell r="AF4330">
            <v>4.5</v>
          </cell>
          <cell r="AG4330">
            <v>0.79800000000000004</v>
          </cell>
          <cell r="AH4330">
            <v>3.7</v>
          </cell>
          <cell r="AI4330">
            <v>4</v>
          </cell>
          <cell r="AJ4330">
            <v>4.3</v>
          </cell>
          <cell r="AK4330">
            <v>0.79400000000000004</v>
          </cell>
        </row>
        <row r="4331">
          <cell r="E4331" t="str">
            <v>JAU</v>
          </cell>
          <cell r="F4331" t="str">
            <v>PEDERNEIRAS</v>
          </cell>
          <cell r="G4331" t="str">
            <v>Nível 4, 5 e 6</v>
          </cell>
          <cell r="H4331">
            <v>2</v>
          </cell>
          <cell r="I4331">
            <v>3</v>
          </cell>
          <cell r="J4331">
            <v>0</v>
          </cell>
          <cell r="K4331">
            <v>400</v>
          </cell>
          <cell r="L4331">
            <v>312</v>
          </cell>
          <cell r="M4331">
            <v>712</v>
          </cell>
          <cell r="N4331">
            <v>0</v>
          </cell>
          <cell r="O4331">
            <v>3.8</v>
          </cell>
          <cell r="P4331">
            <v>2.7</v>
          </cell>
          <cell r="Q4331">
            <v>3.3</v>
          </cell>
          <cell r="R4331">
            <v>0</v>
          </cell>
          <cell r="S4331">
            <v>400</v>
          </cell>
          <cell r="T4331">
            <v>312</v>
          </cell>
          <cell r="U4331">
            <v>712</v>
          </cell>
          <cell r="V4331">
            <v>3.3</v>
          </cell>
          <cell r="W4331" t="str">
            <v>AF + EM</v>
          </cell>
          <cell r="X4331" t="str">
            <v>AF + EM</v>
          </cell>
          <cell r="Y4331">
            <v>3.6</v>
          </cell>
          <cell r="Z4331">
            <v>4</v>
          </cell>
          <cell r="AA4331">
            <v>0.78500000000000003</v>
          </cell>
          <cell r="AB4331" t="str">
            <v>Continuidade de Atendimento</v>
          </cell>
          <cell r="AC4331" t="str">
            <v>-</v>
          </cell>
          <cell r="AD4331">
            <v>3.6</v>
          </cell>
          <cell r="AE4331">
            <v>3.9</v>
          </cell>
          <cell r="AF4331">
            <v>4.2</v>
          </cell>
          <cell r="AG4331">
            <v>0.79300000000000004</v>
          </cell>
          <cell r="AH4331">
            <v>3.7</v>
          </cell>
          <cell r="AI4331">
            <v>4</v>
          </cell>
          <cell r="AJ4331">
            <v>4.3</v>
          </cell>
          <cell r="AK4331">
            <v>0.79400000000000004</v>
          </cell>
        </row>
        <row r="4332">
          <cell r="E4332" t="str">
            <v>JUNDIAI</v>
          </cell>
          <cell r="F4332" t="str">
            <v>VARZEA PAULISTA</v>
          </cell>
          <cell r="G4332" t="str">
            <v>Nível 4, 5 e 6</v>
          </cell>
          <cell r="H4332">
            <v>1</v>
          </cell>
          <cell r="I4332">
            <v>8</v>
          </cell>
          <cell r="J4332">
            <v>0</v>
          </cell>
          <cell r="K4332">
            <v>295</v>
          </cell>
          <cell r="L4332">
            <v>156</v>
          </cell>
          <cell r="M4332">
            <v>451</v>
          </cell>
          <cell r="N4332">
            <v>0</v>
          </cell>
          <cell r="O4332">
            <v>4.5</v>
          </cell>
          <cell r="P4332">
            <v>3.1</v>
          </cell>
          <cell r="Q4332">
            <v>4</v>
          </cell>
          <cell r="R4332">
            <v>0</v>
          </cell>
          <cell r="S4332">
            <v>295</v>
          </cell>
          <cell r="T4332">
            <v>156</v>
          </cell>
          <cell r="U4332">
            <v>451</v>
          </cell>
          <cell r="V4332">
            <v>4</v>
          </cell>
          <cell r="W4332" t="str">
            <v>AF + EM</v>
          </cell>
          <cell r="X4332" t="str">
            <v>AF + EM</v>
          </cell>
          <cell r="Y4332">
            <v>4.3</v>
          </cell>
          <cell r="Z4332">
            <v>4.5</v>
          </cell>
          <cell r="AA4332">
            <v>0.8</v>
          </cell>
          <cell r="AB4332" t="str">
            <v>Continuidade de Atendimento</v>
          </cell>
          <cell r="AC4332" t="str">
            <v>-</v>
          </cell>
          <cell r="AD4332">
            <v>3.8</v>
          </cell>
          <cell r="AE4332">
            <v>4.0999999999999996</v>
          </cell>
          <cell r="AF4332">
            <v>4.3</v>
          </cell>
          <cell r="AG4332">
            <v>0.79100000000000004</v>
          </cell>
          <cell r="AH4332">
            <v>3.7</v>
          </cell>
          <cell r="AI4332">
            <v>4</v>
          </cell>
          <cell r="AJ4332">
            <v>4.3</v>
          </cell>
          <cell r="AK4332">
            <v>0.79400000000000004</v>
          </cell>
        </row>
        <row r="4333">
          <cell r="E4333" t="str">
            <v>MOGI MIRIM</v>
          </cell>
          <cell r="F4333" t="str">
            <v>ITAPIRA</v>
          </cell>
          <cell r="G4333" t="str">
            <v>Nível 1, 2 e 3</v>
          </cell>
          <cell r="H4333">
            <v>1</v>
          </cell>
          <cell r="I4333">
            <v>6</v>
          </cell>
          <cell r="J4333">
            <v>0</v>
          </cell>
          <cell r="K4333">
            <v>277</v>
          </cell>
          <cell r="L4333">
            <v>70</v>
          </cell>
          <cell r="M4333">
            <v>347</v>
          </cell>
          <cell r="N4333">
            <v>0</v>
          </cell>
          <cell r="O4333">
            <v>4.9000000000000004</v>
          </cell>
          <cell r="P4333">
            <v>3.4</v>
          </cell>
          <cell r="Q4333">
            <v>4.5999999999999996</v>
          </cell>
          <cell r="R4333">
            <v>0</v>
          </cell>
          <cell r="S4333">
            <v>277</v>
          </cell>
          <cell r="T4333">
            <v>70</v>
          </cell>
          <cell r="U4333">
            <v>347</v>
          </cell>
          <cell r="V4333">
            <v>4.5999999999999996</v>
          </cell>
          <cell r="W4333" t="str">
            <v>AF + EM</v>
          </cell>
          <cell r="X4333" t="str">
            <v>AF + EM</v>
          </cell>
          <cell r="Y4333">
            <v>4.8</v>
          </cell>
          <cell r="Z4333">
            <v>5.0999999999999996</v>
          </cell>
          <cell r="AA4333">
            <v>0.8</v>
          </cell>
          <cell r="AB4333" t="str">
            <v>Continuidade de Atendimento</v>
          </cell>
          <cell r="AC4333" t="str">
            <v>-</v>
          </cell>
          <cell r="AD4333">
            <v>3.7</v>
          </cell>
          <cell r="AE4333">
            <v>4</v>
          </cell>
          <cell r="AF4333">
            <v>4.3</v>
          </cell>
          <cell r="AG4333">
            <v>0.79200000000000004</v>
          </cell>
          <cell r="AH4333">
            <v>3.7</v>
          </cell>
          <cell r="AI4333">
            <v>4</v>
          </cell>
          <cell r="AJ4333">
            <v>4.3</v>
          </cell>
          <cell r="AK4333">
            <v>0.79400000000000004</v>
          </cell>
        </row>
        <row r="4334">
          <cell r="E4334" t="str">
            <v>LIMEIRA</v>
          </cell>
          <cell r="F4334" t="str">
            <v>RIO CLARO</v>
          </cell>
          <cell r="G4334" t="str">
            <v>Nível 1, 2 e 3</v>
          </cell>
          <cell r="H4334">
            <v>1</v>
          </cell>
          <cell r="I4334">
            <v>2</v>
          </cell>
          <cell r="J4334">
            <v>0</v>
          </cell>
          <cell r="K4334">
            <v>118</v>
          </cell>
          <cell r="L4334">
            <v>41</v>
          </cell>
          <cell r="M4334">
            <v>159</v>
          </cell>
          <cell r="N4334">
            <v>0</v>
          </cell>
          <cell r="O4334">
            <v>4.4000000000000004</v>
          </cell>
          <cell r="P4334">
            <v>3</v>
          </cell>
          <cell r="Q4334">
            <v>4</v>
          </cell>
          <cell r="R4334">
            <v>0</v>
          </cell>
          <cell r="S4334">
            <v>118</v>
          </cell>
          <cell r="T4334">
            <v>41</v>
          </cell>
          <cell r="U4334">
            <v>159</v>
          </cell>
          <cell r="V4334">
            <v>4</v>
          </cell>
          <cell r="W4334" t="str">
            <v>AF + EM</v>
          </cell>
          <cell r="X4334" t="str">
            <v>AF + EM</v>
          </cell>
          <cell r="Y4334">
            <v>4.3</v>
          </cell>
          <cell r="Z4334">
            <v>4.5999999999999996</v>
          </cell>
          <cell r="AA4334">
            <v>0.8</v>
          </cell>
          <cell r="AB4334" t="str">
            <v>Continuidade de Atendimento</v>
          </cell>
          <cell r="AC4334" t="str">
            <v>-</v>
          </cell>
          <cell r="AD4334">
            <v>3.8</v>
          </cell>
          <cell r="AE4334">
            <v>4.0999999999999996</v>
          </cell>
          <cell r="AF4334">
            <v>4.4000000000000004</v>
          </cell>
          <cell r="AG4334">
            <v>0.79</v>
          </cell>
          <cell r="AH4334">
            <v>3.7</v>
          </cell>
          <cell r="AI4334">
            <v>4</v>
          </cell>
          <cell r="AJ4334">
            <v>4.3</v>
          </cell>
          <cell r="AK4334">
            <v>0.79400000000000004</v>
          </cell>
        </row>
        <row r="4335">
          <cell r="E4335" t="str">
            <v>ADAMANTINA</v>
          </cell>
          <cell r="F4335" t="str">
            <v>DRACENA</v>
          </cell>
          <cell r="G4335" t="str">
            <v>Nível 1, 2 e 3</v>
          </cell>
          <cell r="H4335">
            <v>2</v>
          </cell>
          <cell r="I4335">
            <v>5</v>
          </cell>
          <cell r="J4335">
            <v>0</v>
          </cell>
          <cell r="K4335">
            <v>250</v>
          </cell>
          <cell r="L4335">
            <v>60</v>
          </cell>
          <cell r="M4335">
            <v>310</v>
          </cell>
          <cell r="N4335">
            <v>0</v>
          </cell>
          <cell r="O4335">
            <v>4</v>
          </cell>
          <cell r="P4335">
            <v>3</v>
          </cell>
          <cell r="Q4335">
            <v>3.8</v>
          </cell>
          <cell r="R4335">
            <v>0</v>
          </cell>
          <cell r="S4335">
            <v>250</v>
          </cell>
          <cell r="T4335">
            <v>60</v>
          </cell>
          <cell r="U4335">
            <v>310</v>
          </cell>
          <cell r="V4335">
            <v>3.8</v>
          </cell>
          <cell r="W4335" t="str">
            <v>AF + EM</v>
          </cell>
          <cell r="X4335" t="str">
            <v>AF + EM</v>
          </cell>
          <cell r="Y4335">
            <v>4.2</v>
          </cell>
          <cell r="Z4335">
            <v>4.5999999999999996</v>
          </cell>
          <cell r="AA4335">
            <v>0.8</v>
          </cell>
          <cell r="AB4335" t="str">
            <v>Continuidade de Atendimento</v>
          </cell>
          <cell r="AC4335" t="str">
            <v>-</v>
          </cell>
          <cell r="AD4335">
            <v>3.7</v>
          </cell>
          <cell r="AE4335">
            <v>4</v>
          </cell>
          <cell r="AF4335">
            <v>4.3</v>
          </cell>
          <cell r="AG4335">
            <v>0.79600000000000004</v>
          </cell>
          <cell r="AH4335">
            <v>3.7</v>
          </cell>
          <cell r="AI4335">
            <v>4</v>
          </cell>
          <cell r="AJ4335">
            <v>4.3</v>
          </cell>
          <cell r="AK4335">
            <v>0.79400000000000004</v>
          </cell>
        </row>
        <row r="4336">
          <cell r="E4336" t="str">
            <v>SANTO ANASTACIO</v>
          </cell>
          <cell r="F4336" t="str">
            <v>PRESIDENTE EPITACIO</v>
          </cell>
          <cell r="G4336" t="str">
            <v>Nível 1, 2 e 3</v>
          </cell>
          <cell r="H4336">
            <v>2</v>
          </cell>
          <cell r="I4336">
            <v>5</v>
          </cell>
          <cell r="J4336">
            <v>37</v>
          </cell>
          <cell r="K4336">
            <v>0</v>
          </cell>
          <cell r="L4336">
            <v>0</v>
          </cell>
          <cell r="M4336">
            <v>37</v>
          </cell>
          <cell r="N4336">
            <v>6.5</v>
          </cell>
          <cell r="O4336">
            <v>0</v>
          </cell>
          <cell r="P4336">
            <v>0</v>
          </cell>
          <cell r="Q4336">
            <v>6.5</v>
          </cell>
          <cell r="R4336">
            <v>37</v>
          </cell>
          <cell r="S4336">
            <v>0</v>
          </cell>
          <cell r="T4336">
            <v>0</v>
          </cell>
          <cell r="U4336">
            <v>37</v>
          </cell>
          <cell r="V4336">
            <v>6.5</v>
          </cell>
          <cell r="W4336" t="str">
            <v>AI</v>
          </cell>
          <cell r="X4336" t="str">
            <v>AI</v>
          </cell>
          <cell r="Y4336">
            <v>6.7</v>
          </cell>
          <cell r="Z4336">
            <v>7</v>
          </cell>
          <cell r="AA4336">
            <v>0.8</v>
          </cell>
          <cell r="AB4336" t="str">
            <v>Continuidade de Atendimento</v>
          </cell>
          <cell r="AC4336" t="str">
            <v>-</v>
          </cell>
          <cell r="AD4336">
            <v>3.9</v>
          </cell>
          <cell r="AE4336">
            <v>4.2</v>
          </cell>
          <cell r="AF4336">
            <v>4.5</v>
          </cell>
          <cell r="AG4336">
            <v>0.79700000000000004</v>
          </cell>
          <cell r="AH4336">
            <v>3.7</v>
          </cell>
          <cell r="AI4336">
            <v>4</v>
          </cell>
          <cell r="AJ4336">
            <v>4.3</v>
          </cell>
          <cell r="AK4336">
            <v>0.79400000000000004</v>
          </cell>
        </row>
        <row r="4337">
          <cell r="E4337" t="str">
            <v>SANTO ANASTACIO</v>
          </cell>
          <cell r="F4337" t="str">
            <v>PRESIDENTE EPITACIO</v>
          </cell>
          <cell r="G4337" t="str">
            <v>Nível 1, 2 e 3</v>
          </cell>
          <cell r="H4337">
            <v>2</v>
          </cell>
          <cell r="I4337">
            <v>5</v>
          </cell>
          <cell r="J4337">
            <v>46</v>
          </cell>
          <cell r="K4337">
            <v>0</v>
          </cell>
          <cell r="L4337">
            <v>0</v>
          </cell>
          <cell r="M4337">
            <v>46</v>
          </cell>
          <cell r="N4337">
            <v>5.9</v>
          </cell>
          <cell r="O4337">
            <v>0</v>
          </cell>
          <cell r="P4337">
            <v>0</v>
          </cell>
          <cell r="Q4337">
            <v>5.9</v>
          </cell>
          <cell r="R4337">
            <v>46</v>
          </cell>
          <cell r="S4337">
            <v>0</v>
          </cell>
          <cell r="T4337">
            <v>0</v>
          </cell>
          <cell r="U4337">
            <v>46</v>
          </cell>
          <cell r="V4337">
            <v>5.9</v>
          </cell>
          <cell r="W4337" t="str">
            <v>AI</v>
          </cell>
          <cell r="X4337" t="str">
            <v>AI</v>
          </cell>
          <cell r="Y4337">
            <v>6.2</v>
          </cell>
          <cell r="Z4337">
            <v>6.5</v>
          </cell>
          <cell r="AA4337">
            <v>0.8</v>
          </cell>
          <cell r="AB4337" t="str">
            <v>Continuidade de Atendimento</v>
          </cell>
          <cell r="AC4337" t="str">
            <v>-</v>
          </cell>
          <cell r="AD4337">
            <v>3.9</v>
          </cell>
          <cell r="AE4337">
            <v>4.2</v>
          </cell>
          <cell r="AF4337">
            <v>4.5</v>
          </cell>
          <cell r="AG4337">
            <v>0.79700000000000004</v>
          </cell>
          <cell r="AH4337">
            <v>3.7</v>
          </cell>
          <cell r="AI4337">
            <v>4</v>
          </cell>
          <cell r="AJ4337">
            <v>4.3</v>
          </cell>
          <cell r="AK4337">
            <v>0.79400000000000004</v>
          </cell>
        </row>
        <row r="4338">
          <cell r="E4338" t="str">
            <v>FRANCA</v>
          </cell>
          <cell r="F4338" t="str">
            <v>FRANCA</v>
          </cell>
          <cell r="G4338" t="str">
            <v>Nível 4, 5 e 6</v>
          </cell>
          <cell r="H4338">
            <v>1</v>
          </cell>
          <cell r="I4338">
            <v>4</v>
          </cell>
          <cell r="J4338">
            <v>0</v>
          </cell>
          <cell r="K4338">
            <v>530</v>
          </cell>
          <cell r="L4338">
            <v>132</v>
          </cell>
          <cell r="M4338">
            <v>662</v>
          </cell>
          <cell r="N4338">
            <v>0</v>
          </cell>
          <cell r="O4338">
            <v>4.5</v>
          </cell>
          <cell r="P4338">
            <v>2.8</v>
          </cell>
          <cell r="Q4338">
            <v>4.2</v>
          </cell>
          <cell r="R4338">
            <v>0</v>
          </cell>
          <cell r="S4338">
            <v>530</v>
          </cell>
          <cell r="T4338">
            <v>132</v>
          </cell>
          <cell r="U4338">
            <v>662</v>
          </cell>
          <cell r="V4338">
            <v>4.2</v>
          </cell>
          <cell r="W4338" t="str">
            <v>AF + EM</v>
          </cell>
          <cell r="X4338" t="str">
            <v>AF + EM</v>
          </cell>
          <cell r="Y4338">
            <v>4.4000000000000004</v>
          </cell>
          <cell r="Z4338">
            <v>4.5999999999999996</v>
          </cell>
          <cell r="AA4338">
            <v>0.78500000000000003</v>
          </cell>
          <cell r="AB4338" t="str">
            <v>Continuidade de Atendimento</v>
          </cell>
          <cell r="AC4338" t="str">
            <v>-</v>
          </cell>
          <cell r="AD4338">
            <v>4.0999999999999996</v>
          </cell>
          <cell r="AE4338">
            <v>4.3</v>
          </cell>
          <cell r="AF4338">
            <v>4.5999999999999996</v>
          </cell>
          <cell r="AG4338">
            <v>0.79400000000000004</v>
          </cell>
          <cell r="AH4338">
            <v>3.7</v>
          </cell>
          <cell r="AI4338">
            <v>4</v>
          </cell>
          <cell r="AJ4338">
            <v>4.3</v>
          </cell>
          <cell r="AK4338">
            <v>0.79400000000000004</v>
          </cell>
        </row>
        <row r="4339">
          <cell r="E4339" t="str">
            <v>FRANCA</v>
          </cell>
          <cell r="F4339" t="str">
            <v>FRANCA</v>
          </cell>
          <cell r="G4339" t="str">
            <v>Nível 1, 2 e 3</v>
          </cell>
          <cell r="H4339">
            <v>1</v>
          </cell>
          <cell r="I4339">
            <v>6</v>
          </cell>
          <cell r="J4339">
            <v>0</v>
          </cell>
          <cell r="K4339">
            <v>277</v>
          </cell>
          <cell r="L4339">
            <v>22</v>
          </cell>
          <cell r="M4339">
            <v>299</v>
          </cell>
          <cell r="N4339">
            <v>0</v>
          </cell>
          <cell r="O4339">
            <v>4.0999999999999996</v>
          </cell>
          <cell r="P4339">
            <v>3.2</v>
          </cell>
          <cell r="Q4339">
            <v>4</v>
          </cell>
          <cell r="R4339">
            <v>0</v>
          </cell>
          <cell r="S4339">
            <v>277</v>
          </cell>
          <cell r="T4339">
            <v>22</v>
          </cell>
          <cell r="U4339">
            <v>299</v>
          </cell>
          <cell r="V4339">
            <v>4</v>
          </cell>
          <cell r="W4339" t="str">
            <v>AF + EM</v>
          </cell>
          <cell r="X4339" t="str">
            <v>AF + EM</v>
          </cell>
          <cell r="Y4339">
            <v>4.3</v>
          </cell>
          <cell r="Z4339">
            <v>4.5999999999999996</v>
          </cell>
          <cell r="AA4339">
            <v>0.8</v>
          </cell>
          <cell r="AB4339" t="str">
            <v>Continuidade de Atendimento</v>
          </cell>
          <cell r="AC4339" t="str">
            <v>-</v>
          </cell>
          <cell r="AD4339">
            <v>4.0999999999999996</v>
          </cell>
          <cell r="AE4339">
            <v>4.3</v>
          </cell>
          <cell r="AF4339">
            <v>4.5999999999999996</v>
          </cell>
          <cell r="AG4339">
            <v>0.79400000000000004</v>
          </cell>
          <cell r="AH4339">
            <v>3.7</v>
          </cell>
          <cell r="AI4339">
            <v>4</v>
          </cell>
          <cell r="AJ4339">
            <v>4.3</v>
          </cell>
          <cell r="AK4339">
            <v>0.79400000000000004</v>
          </cell>
        </row>
        <row r="4340">
          <cell r="E4340" t="str">
            <v>FRANCA</v>
          </cell>
          <cell r="F4340" t="str">
            <v>FRANCA</v>
          </cell>
          <cell r="G4340" t="str">
            <v>Nível 1, 2 e 3</v>
          </cell>
          <cell r="H4340">
            <v>1</v>
          </cell>
          <cell r="I4340">
            <v>6</v>
          </cell>
          <cell r="J4340">
            <v>0</v>
          </cell>
          <cell r="K4340">
            <v>185</v>
          </cell>
          <cell r="L4340">
            <v>19</v>
          </cell>
          <cell r="M4340">
            <v>204</v>
          </cell>
          <cell r="N4340">
            <v>0</v>
          </cell>
          <cell r="O4340">
            <v>4.5</v>
          </cell>
          <cell r="P4340">
            <v>3.3</v>
          </cell>
          <cell r="Q4340">
            <v>4.4000000000000004</v>
          </cell>
          <cell r="R4340">
            <v>0</v>
          </cell>
          <cell r="S4340">
            <v>185</v>
          </cell>
          <cell r="T4340">
            <v>19</v>
          </cell>
          <cell r="U4340">
            <v>204</v>
          </cell>
          <cell r="V4340">
            <v>4.4000000000000004</v>
          </cell>
          <cell r="W4340" t="str">
            <v>AF + EM</v>
          </cell>
          <cell r="X4340" t="str">
            <v>AF + EM</v>
          </cell>
          <cell r="Y4340">
            <v>4.7</v>
          </cell>
          <cell r="Z4340">
            <v>4.9000000000000004</v>
          </cell>
          <cell r="AA4340">
            <v>0.8</v>
          </cell>
          <cell r="AB4340" t="str">
            <v>Continuidade de Atendimento</v>
          </cell>
          <cell r="AC4340" t="str">
            <v>-</v>
          </cell>
          <cell r="AD4340">
            <v>4.0999999999999996</v>
          </cell>
          <cell r="AE4340">
            <v>4.3</v>
          </cell>
          <cell r="AF4340">
            <v>4.5999999999999996</v>
          </cell>
          <cell r="AG4340">
            <v>0.79400000000000004</v>
          </cell>
          <cell r="AH4340">
            <v>3.7</v>
          </cell>
          <cell r="AI4340">
            <v>4</v>
          </cell>
          <cell r="AJ4340">
            <v>4.3</v>
          </cell>
          <cell r="AK4340">
            <v>0.79400000000000004</v>
          </cell>
        </row>
        <row r="4341">
          <cell r="E4341" t="str">
            <v>FRANCA</v>
          </cell>
          <cell r="F4341" t="str">
            <v>FRANCA</v>
          </cell>
          <cell r="G4341" t="str">
            <v>Nível 1, 2 e 3</v>
          </cell>
          <cell r="H4341">
            <v>1</v>
          </cell>
          <cell r="I4341">
            <v>6</v>
          </cell>
          <cell r="J4341">
            <v>73</v>
          </cell>
          <cell r="K4341">
            <v>0</v>
          </cell>
          <cell r="L4341">
            <v>0</v>
          </cell>
          <cell r="M4341">
            <v>73</v>
          </cell>
          <cell r="N4341">
            <v>6</v>
          </cell>
          <cell r="O4341">
            <v>0</v>
          </cell>
          <cell r="P4341">
            <v>0</v>
          </cell>
          <cell r="Q4341">
            <v>6</v>
          </cell>
          <cell r="R4341">
            <v>73</v>
          </cell>
          <cell r="S4341">
            <v>0</v>
          </cell>
          <cell r="T4341">
            <v>0</v>
          </cell>
          <cell r="U4341">
            <v>73</v>
          </cell>
          <cell r="V4341">
            <v>6</v>
          </cell>
          <cell r="W4341" t="str">
            <v>AI</v>
          </cell>
          <cell r="X4341" t="str">
            <v>AI</v>
          </cell>
          <cell r="Y4341">
            <v>6.2</v>
          </cell>
          <cell r="Z4341">
            <v>6.4</v>
          </cell>
          <cell r="AA4341">
            <v>0.8</v>
          </cell>
          <cell r="AB4341" t="str">
            <v>Continuidade de Atendimento</v>
          </cell>
          <cell r="AC4341" t="str">
            <v>-</v>
          </cell>
          <cell r="AD4341">
            <v>4.0999999999999996</v>
          </cell>
          <cell r="AE4341">
            <v>4.3</v>
          </cell>
          <cell r="AF4341">
            <v>4.5999999999999996</v>
          </cell>
          <cell r="AG4341">
            <v>0.79400000000000004</v>
          </cell>
          <cell r="AH4341">
            <v>3.7</v>
          </cell>
          <cell r="AI4341">
            <v>4</v>
          </cell>
          <cell r="AJ4341">
            <v>4.3</v>
          </cell>
          <cell r="AK4341">
            <v>0.79400000000000004</v>
          </cell>
        </row>
        <row r="4342">
          <cell r="E4342" t="str">
            <v>RIBEIRAO PRETO</v>
          </cell>
          <cell r="F4342" t="str">
            <v>RIBEIRAO PRETO</v>
          </cell>
          <cell r="G4342" t="str">
            <v>Nível 1, 2 e 3</v>
          </cell>
          <cell r="H4342">
            <v>2</v>
          </cell>
          <cell r="I4342">
            <v>1</v>
          </cell>
          <cell r="J4342">
            <v>106</v>
          </cell>
          <cell r="K4342">
            <v>0</v>
          </cell>
          <cell r="L4342">
            <v>0</v>
          </cell>
          <cell r="M4342">
            <v>106</v>
          </cell>
          <cell r="N4342">
            <v>4.9000000000000004</v>
          </cell>
          <cell r="O4342">
            <v>0</v>
          </cell>
          <cell r="P4342">
            <v>0</v>
          </cell>
          <cell r="Q4342">
            <v>4.9000000000000004</v>
          </cell>
          <cell r="R4342">
            <v>106</v>
          </cell>
          <cell r="S4342">
            <v>0</v>
          </cell>
          <cell r="T4342">
            <v>0</v>
          </cell>
          <cell r="U4342">
            <v>106</v>
          </cell>
          <cell r="V4342">
            <v>4.9000000000000004</v>
          </cell>
          <cell r="W4342" t="str">
            <v>AI</v>
          </cell>
          <cell r="X4342" t="str">
            <v>AI</v>
          </cell>
          <cell r="Y4342">
            <v>5.2</v>
          </cell>
          <cell r="Z4342">
            <v>5.5</v>
          </cell>
          <cell r="AA4342">
            <v>0.8</v>
          </cell>
          <cell r="AB4342" t="str">
            <v>Continuidade de Atendimento</v>
          </cell>
          <cell r="AC4342" t="str">
            <v>-</v>
          </cell>
          <cell r="AD4342">
            <v>3.7</v>
          </cell>
          <cell r="AE4342">
            <v>3.9</v>
          </cell>
          <cell r="AF4342">
            <v>4.2</v>
          </cell>
          <cell r="AG4342">
            <v>0.79800000000000004</v>
          </cell>
          <cell r="AH4342">
            <v>3.7</v>
          </cell>
          <cell r="AI4342">
            <v>4</v>
          </cell>
          <cell r="AJ4342">
            <v>4.3</v>
          </cell>
          <cell r="AK4342">
            <v>0.79400000000000004</v>
          </cell>
        </row>
        <row r="4343">
          <cell r="E4343" t="str">
            <v>SAO VICENTE</v>
          </cell>
          <cell r="F4343" t="str">
            <v>PERUIBE</v>
          </cell>
          <cell r="G4343" t="str">
            <v>Nível 4, 5 e 6</v>
          </cell>
          <cell r="H4343">
            <v>1</v>
          </cell>
          <cell r="I4343">
            <v>4</v>
          </cell>
          <cell r="J4343">
            <v>0</v>
          </cell>
          <cell r="K4343">
            <v>379</v>
          </cell>
          <cell r="L4343">
            <v>196</v>
          </cell>
          <cell r="M4343">
            <v>575</v>
          </cell>
          <cell r="N4343">
            <v>0</v>
          </cell>
          <cell r="O4343">
            <v>3.9</v>
          </cell>
          <cell r="P4343">
            <v>3</v>
          </cell>
          <cell r="Q4343">
            <v>3.6</v>
          </cell>
          <cell r="R4343">
            <v>0</v>
          </cell>
          <cell r="S4343">
            <v>379</v>
          </cell>
          <cell r="T4343">
            <v>196</v>
          </cell>
          <cell r="U4343">
            <v>575</v>
          </cell>
          <cell r="V4343">
            <v>3.6</v>
          </cell>
          <cell r="W4343" t="str">
            <v>AF + EM</v>
          </cell>
          <cell r="X4343" t="str">
            <v>AF + EM</v>
          </cell>
          <cell r="Y4343">
            <v>3.8</v>
          </cell>
          <cell r="Z4343">
            <v>4</v>
          </cell>
          <cell r="AA4343">
            <v>0.8</v>
          </cell>
          <cell r="AB4343" t="str">
            <v>Continuidade de Atendimento</v>
          </cell>
          <cell r="AC4343" t="str">
            <v>-</v>
          </cell>
          <cell r="AD4343">
            <v>3.3</v>
          </cell>
          <cell r="AE4343">
            <v>3.6</v>
          </cell>
          <cell r="AF4343">
            <v>3.9</v>
          </cell>
          <cell r="AG4343">
            <v>0.78900000000000003</v>
          </cell>
          <cell r="AH4343">
            <v>3.7</v>
          </cell>
          <cell r="AI4343">
            <v>4</v>
          </cell>
          <cell r="AJ4343">
            <v>4.3</v>
          </cell>
          <cell r="AK4343">
            <v>0.79400000000000004</v>
          </cell>
        </row>
        <row r="4344">
          <cell r="E4344" t="str">
            <v>SAO VICENTE</v>
          </cell>
          <cell r="F4344" t="str">
            <v>PERUIBE</v>
          </cell>
          <cell r="G4344" t="str">
            <v>Nível 4, 5 e 6</v>
          </cell>
          <cell r="H4344">
            <v>2</v>
          </cell>
          <cell r="I4344">
            <v>7</v>
          </cell>
          <cell r="J4344">
            <v>0</v>
          </cell>
          <cell r="K4344">
            <v>345</v>
          </cell>
          <cell r="L4344">
            <v>154</v>
          </cell>
          <cell r="M4344">
            <v>499</v>
          </cell>
          <cell r="N4344">
            <v>0</v>
          </cell>
          <cell r="O4344">
            <v>4.2</v>
          </cell>
          <cell r="P4344">
            <v>2.8</v>
          </cell>
          <cell r="Q4344">
            <v>3.8</v>
          </cell>
          <cell r="R4344">
            <v>0</v>
          </cell>
          <cell r="S4344">
            <v>345</v>
          </cell>
          <cell r="T4344">
            <v>154</v>
          </cell>
          <cell r="U4344">
            <v>499</v>
          </cell>
          <cell r="V4344">
            <v>3.8</v>
          </cell>
          <cell r="W4344" t="str">
            <v>AF + EM</v>
          </cell>
          <cell r="X4344" t="str">
            <v>AF + EM</v>
          </cell>
          <cell r="Y4344">
            <v>4.0999999999999996</v>
          </cell>
          <cell r="Z4344">
            <v>4.4000000000000004</v>
          </cell>
          <cell r="AA4344">
            <v>0.8</v>
          </cell>
          <cell r="AB4344" t="str">
            <v>Continuidade de Atendimento</v>
          </cell>
          <cell r="AC4344" t="str">
            <v>-</v>
          </cell>
          <cell r="AD4344">
            <v>3.3</v>
          </cell>
          <cell r="AE4344">
            <v>3.6</v>
          </cell>
          <cell r="AF4344">
            <v>3.9</v>
          </cell>
          <cell r="AG4344">
            <v>0.78900000000000003</v>
          </cell>
          <cell r="AH4344">
            <v>3.7</v>
          </cell>
          <cell r="AI4344">
            <v>4</v>
          </cell>
          <cell r="AJ4344">
            <v>4.3</v>
          </cell>
          <cell r="AK4344">
            <v>0.79400000000000004</v>
          </cell>
        </row>
        <row r="4345">
          <cell r="E4345" t="str">
            <v>SAO JOSE DOS CAMPOS</v>
          </cell>
          <cell r="F4345" t="str">
            <v>SAO JOSE DOS CAMPOS</v>
          </cell>
          <cell r="G4345" t="str">
            <v>Nível 1, 2 e 3</v>
          </cell>
          <cell r="H4345">
            <v>1</v>
          </cell>
          <cell r="I4345">
            <v>6</v>
          </cell>
          <cell r="J4345">
            <v>0</v>
          </cell>
          <cell r="K4345">
            <v>0</v>
          </cell>
          <cell r="L4345">
            <v>300</v>
          </cell>
          <cell r="M4345">
            <v>300</v>
          </cell>
          <cell r="N4345">
            <v>0</v>
          </cell>
          <cell r="O4345">
            <v>0</v>
          </cell>
          <cell r="P4345">
            <v>3.9</v>
          </cell>
          <cell r="Q4345">
            <v>3.9</v>
          </cell>
          <cell r="R4345">
            <v>0</v>
          </cell>
          <cell r="S4345">
            <v>0</v>
          </cell>
          <cell r="T4345">
            <v>300</v>
          </cell>
          <cell r="U4345">
            <v>300</v>
          </cell>
          <cell r="V4345">
            <v>3.9</v>
          </cell>
          <cell r="W4345" t="str">
            <v>EM</v>
          </cell>
          <cell r="X4345" t="str">
            <v>EM</v>
          </cell>
          <cell r="Y4345">
            <v>4.2</v>
          </cell>
          <cell r="Z4345">
            <v>4.5</v>
          </cell>
          <cell r="AA4345">
            <v>0.8</v>
          </cell>
          <cell r="AB4345" t="str">
            <v>Continuidade de Atendimento</v>
          </cell>
          <cell r="AC4345" t="str">
            <v>-</v>
          </cell>
          <cell r="AD4345">
            <v>3.8</v>
          </cell>
          <cell r="AE4345">
            <v>4</v>
          </cell>
          <cell r="AF4345">
            <v>4.3</v>
          </cell>
          <cell r="AG4345">
            <v>0.79400000000000004</v>
          </cell>
          <cell r="AH4345">
            <v>3.7</v>
          </cell>
          <cell r="AI4345">
            <v>4</v>
          </cell>
          <cell r="AJ4345">
            <v>4.3</v>
          </cell>
          <cell r="AK4345">
            <v>0.79400000000000004</v>
          </cell>
        </row>
        <row r="4346">
          <cell r="E4346" t="str">
            <v>JOSE BONIFACIO</v>
          </cell>
          <cell r="F4346" t="str">
            <v>MIRASSOL</v>
          </cell>
          <cell r="G4346" t="str">
            <v>Nível 4, 5 e 6</v>
          </cell>
          <cell r="H4346">
            <v>1</v>
          </cell>
          <cell r="I4346">
            <v>8</v>
          </cell>
          <cell r="J4346">
            <v>0</v>
          </cell>
          <cell r="K4346">
            <v>309</v>
          </cell>
          <cell r="L4346">
            <v>197</v>
          </cell>
          <cell r="M4346">
            <v>506</v>
          </cell>
          <cell r="N4346">
            <v>0</v>
          </cell>
          <cell r="O4346">
            <v>4.2</v>
          </cell>
          <cell r="P4346">
            <v>2.8</v>
          </cell>
          <cell r="Q4346">
            <v>3.7</v>
          </cell>
          <cell r="R4346">
            <v>0</v>
          </cell>
          <cell r="S4346">
            <v>309</v>
          </cell>
          <cell r="T4346">
            <v>197</v>
          </cell>
          <cell r="U4346">
            <v>506</v>
          </cell>
          <cell r="V4346">
            <v>3.7</v>
          </cell>
          <cell r="W4346" t="str">
            <v>AF + EM</v>
          </cell>
          <cell r="X4346" t="str">
            <v>AF + EM</v>
          </cell>
          <cell r="Y4346">
            <v>3.9</v>
          </cell>
          <cell r="Z4346">
            <v>4.2</v>
          </cell>
          <cell r="AA4346">
            <v>0.79500000000000004</v>
          </cell>
          <cell r="AB4346" t="str">
            <v>Continuidade de Atendimento</v>
          </cell>
          <cell r="AC4346" t="str">
            <v>-</v>
          </cell>
          <cell r="AD4346">
            <v>3.9</v>
          </cell>
          <cell r="AE4346">
            <v>4.2</v>
          </cell>
          <cell r="AF4346">
            <v>4.4000000000000004</v>
          </cell>
          <cell r="AG4346">
            <v>0.79400000000000004</v>
          </cell>
          <cell r="AH4346">
            <v>3.7</v>
          </cell>
          <cell r="AI4346">
            <v>4</v>
          </cell>
          <cell r="AJ4346">
            <v>4.3</v>
          </cell>
          <cell r="AK4346">
            <v>0.79400000000000004</v>
          </cell>
        </row>
        <row r="4347">
          <cell r="E4347" t="str">
            <v>SAO JOSE DO RIO PRETO</v>
          </cell>
          <cell r="F4347" t="str">
            <v>SAO JOSE DO RIO PRETO</v>
          </cell>
          <cell r="G4347" t="str">
            <v>Nível 4, 5 e 6</v>
          </cell>
          <cell r="H4347">
            <v>2</v>
          </cell>
          <cell r="I4347">
            <v>3</v>
          </cell>
          <cell r="J4347">
            <v>0</v>
          </cell>
          <cell r="K4347">
            <v>445</v>
          </cell>
          <cell r="L4347">
            <v>102</v>
          </cell>
          <cell r="M4347">
            <v>547</v>
          </cell>
          <cell r="N4347">
            <v>0</v>
          </cell>
          <cell r="O4347">
            <v>3.8</v>
          </cell>
          <cell r="P4347">
            <v>2.5</v>
          </cell>
          <cell r="Q4347">
            <v>3.6</v>
          </cell>
          <cell r="R4347">
            <v>0</v>
          </cell>
          <cell r="S4347">
            <v>445</v>
          </cell>
          <cell r="T4347">
            <v>102</v>
          </cell>
          <cell r="U4347">
            <v>547</v>
          </cell>
          <cell r="V4347">
            <v>3.6</v>
          </cell>
          <cell r="W4347" t="str">
            <v>AF + EM</v>
          </cell>
          <cell r="X4347" t="str">
            <v>AF + EM</v>
          </cell>
          <cell r="Y4347">
            <v>3.9</v>
          </cell>
          <cell r="Z4347">
            <v>4.2</v>
          </cell>
          <cell r="AA4347">
            <v>0.8</v>
          </cell>
          <cell r="AB4347" t="str">
            <v>Continuidade de Atendimento</v>
          </cell>
          <cell r="AC4347" t="str">
            <v>-</v>
          </cell>
          <cell r="AD4347">
            <v>3.7</v>
          </cell>
          <cell r="AE4347">
            <v>3.9</v>
          </cell>
          <cell r="AF4347">
            <v>4.2</v>
          </cell>
          <cell r="AG4347">
            <v>0.79300000000000004</v>
          </cell>
          <cell r="AH4347">
            <v>3.7</v>
          </cell>
          <cell r="AI4347">
            <v>4</v>
          </cell>
          <cell r="AJ4347">
            <v>4.3</v>
          </cell>
          <cell r="AK4347">
            <v>0.79400000000000004</v>
          </cell>
        </row>
        <row r="4348">
          <cell r="E4348" t="str">
            <v>NORTE 2</v>
          </cell>
          <cell r="F4348" t="str">
            <v>SAO PAULO</v>
          </cell>
          <cell r="G4348" t="str">
            <v>Nível 4, 5 e 6</v>
          </cell>
          <cell r="H4348">
            <v>2</v>
          </cell>
          <cell r="I4348">
            <v>3</v>
          </cell>
          <cell r="J4348">
            <v>60</v>
          </cell>
          <cell r="K4348">
            <v>273</v>
          </cell>
          <cell r="L4348">
            <v>183</v>
          </cell>
          <cell r="M4348">
            <v>516</v>
          </cell>
          <cell r="N4348">
            <v>4.8</v>
          </cell>
          <cell r="O4348">
            <v>3.5</v>
          </cell>
          <cell r="P4348">
            <v>2.5</v>
          </cell>
          <cell r="Q4348">
            <v>3.3</v>
          </cell>
          <cell r="R4348">
            <v>60</v>
          </cell>
          <cell r="S4348">
            <v>273</v>
          </cell>
          <cell r="T4348">
            <v>183</v>
          </cell>
          <cell r="U4348">
            <v>516</v>
          </cell>
          <cell r="V4348">
            <v>3.3</v>
          </cell>
          <cell r="W4348" t="str">
            <v>AI + AF + EM</v>
          </cell>
          <cell r="X4348" t="str">
            <v>AI + AF + EM</v>
          </cell>
          <cell r="Y4348">
            <v>3.6</v>
          </cell>
          <cell r="Z4348">
            <v>3.9</v>
          </cell>
          <cell r="AA4348">
            <v>0.78800000000000003</v>
          </cell>
          <cell r="AB4348" t="str">
            <v>Continuidade de Atendimento</v>
          </cell>
          <cell r="AC4348" t="str">
            <v>-</v>
          </cell>
          <cell r="AD4348">
            <v>3.6</v>
          </cell>
          <cell r="AE4348">
            <v>3.9</v>
          </cell>
          <cell r="AF4348">
            <v>4.2</v>
          </cell>
          <cell r="AG4348">
            <v>0.79600000000000004</v>
          </cell>
          <cell r="AH4348">
            <v>3.7</v>
          </cell>
          <cell r="AI4348">
            <v>4</v>
          </cell>
          <cell r="AJ4348">
            <v>4.3</v>
          </cell>
          <cell r="AK4348">
            <v>0.79400000000000004</v>
          </cell>
        </row>
        <row r="4349">
          <cell r="E4349" t="str">
            <v>LINS</v>
          </cell>
          <cell r="F4349" t="str">
            <v>PROMISSAO</v>
          </cell>
          <cell r="G4349" t="str">
            <v>Nível 4, 5 e 6</v>
          </cell>
          <cell r="H4349">
            <v>2</v>
          </cell>
          <cell r="I4349">
            <v>7</v>
          </cell>
          <cell r="J4349">
            <v>0</v>
          </cell>
          <cell r="K4349">
            <v>117</v>
          </cell>
          <cell r="L4349">
            <v>63</v>
          </cell>
          <cell r="M4349">
            <v>180</v>
          </cell>
          <cell r="N4349">
            <v>0</v>
          </cell>
          <cell r="O4349">
            <v>4.8</v>
          </cell>
          <cell r="P4349">
            <v>3.1</v>
          </cell>
          <cell r="Q4349">
            <v>4.2</v>
          </cell>
          <cell r="R4349">
            <v>0</v>
          </cell>
          <cell r="S4349">
            <v>117</v>
          </cell>
          <cell r="T4349">
            <v>63</v>
          </cell>
          <cell r="U4349">
            <v>180</v>
          </cell>
          <cell r="V4349">
            <v>4.2</v>
          </cell>
          <cell r="W4349" t="str">
            <v>AF + EM</v>
          </cell>
          <cell r="X4349" t="str">
            <v>AF + EM</v>
          </cell>
          <cell r="Y4349">
            <v>4.5</v>
          </cell>
          <cell r="Z4349">
            <v>4.8</v>
          </cell>
          <cell r="AA4349">
            <v>0.8</v>
          </cell>
          <cell r="AB4349" t="str">
            <v>Continuidade de Atendimento</v>
          </cell>
          <cell r="AC4349" t="str">
            <v>-</v>
          </cell>
          <cell r="AD4349">
            <v>3.7</v>
          </cell>
          <cell r="AE4349">
            <v>4</v>
          </cell>
          <cell r="AF4349">
            <v>4.3</v>
          </cell>
          <cell r="AG4349">
            <v>0.79700000000000004</v>
          </cell>
          <cell r="AH4349">
            <v>3.7</v>
          </cell>
          <cell r="AI4349">
            <v>4</v>
          </cell>
          <cell r="AJ4349">
            <v>4.3</v>
          </cell>
          <cell r="AK4349">
            <v>0.79400000000000004</v>
          </cell>
        </row>
        <row r="4350">
          <cell r="E4350" t="str">
            <v>BRAGANCA PAULISTA</v>
          </cell>
          <cell r="F4350" t="str">
            <v>NAZARE PAULISTA</v>
          </cell>
          <cell r="G4350" t="str">
            <v>Nível 1, 2 e 3</v>
          </cell>
          <cell r="H4350">
            <v>2</v>
          </cell>
          <cell r="I4350">
            <v>5</v>
          </cell>
          <cell r="J4350">
            <v>0</v>
          </cell>
          <cell r="K4350">
            <v>223</v>
          </cell>
          <cell r="L4350">
            <v>0</v>
          </cell>
          <cell r="M4350">
            <v>223</v>
          </cell>
          <cell r="N4350">
            <v>0</v>
          </cell>
          <cell r="O4350">
            <v>4.5</v>
          </cell>
          <cell r="P4350">
            <v>0</v>
          </cell>
          <cell r="Q4350">
            <v>4.5</v>
          </cell>
          <cell r="R4350">
            <v>0</v>
          </cell>
          <cell r="S4350">
            <v>223</v>
          </cell>
          <cell r="T4350">
            <v>0</v>
          </cell>
          <cell r="U4350">
            <v>223</v>
          </cell>
          <cell r="V4350">
            <v>4.5</v>
          </cell>
          <cell r="W4350" t="str">
            <v>AF</v>
          </cell>
          <cell r="X4350" t="str">
            <v>AF</v>
          </cell>
          <cell r="Y4350">
            <v>4.9000000000000004</v>
          </cell>
          <cell r="Z4350">
            <v>5.2</v>
          </cell>
          <cell r="AA4350">
            <v>0.8</v>
          </cell>
          <cell r="AB4350" t="str">
            <v>Continuidade de Atendimento</v>
          </cell>
          <cell r="AC4350" t="str">
            <v>-</v>
          </cell>
          <cell r="AD4350">
            <v>3.7</v>
          </cell>
          <cell r="AE4350">
            <v>4</v>
          </cell>
          <cell r="AF4350">
            <v>4.3</v>
          </cell>
          <cell r="AG4350">
            <v>0.79700000000000004</v>
          </cell>
          <cell r="AH4350">
            <v>3.7</v>
          </cell>
          <cell r="AI4350">
            <v>4</v>
          </cell>
          <cell r="AJ4350">
            <v>4.3</v>
          </cell>
          <cell r="AK4350">
            <v>0.79400000000000004</v>
          </cell>
        </row>
        <row r="4351">
          <cell r="E4351" t="str">
            <v>CAMPINAS OESTE</v>
          </cell>
          <cell r="F4351" t="str">
            <v>CAMPINAS</v>
          </cell>
          <cell r="G4351" t="str">
            <v>Nível 1, 2 e 3</v>
          </cell>
          <cell r="H4351">
            <v>2</v>
          </cell>
          <cell r="I4351">
            <v>1</v>
          </cell>
          <cell r="J4351">
            <v>38</v>
          </cell>
          <cell r="K4351">
            <v>0</v>
          </cell>
          <cell r="L4351">
            <v>0</v>
          </cell>
          <cell r="M4351">
            <v>38</v>
          </cell>
          <cell r="N4351">
            <v>6.6</v>
          </cell>
          <cell r="O4351">
            <v>0</v>
          </cell>
          <cell r="P4351">
            <v>0</v>
          </cell>
          <cell r="Q4351">
            <v>6.6</v>
          </cell>
          <cell r="R4351">
            <v>38</v>
          </cell>
          <cell r="S4351">
            <v>0</v>
          </cell>
          <cell r="T4351">
            <v>0</v>
          </cell>
          <cell r="U4351">
            <v>38</v>
          </cell>
          <cell r="V4351">
            <v>6.6</v>
          </cell>
          <cell r="W4351" t="str">
            <v>AI</v>
          </cell>
          <cell r="X4351" t="str">
            <v>AI</v>
          </cell>
          <cell r="Y4351">
            <v>6.8</v>
          </cell>
          <cell r="Z4351">
            <v>7</v>
          </cell>
          <cell r="AA4351">
            <v>0.8</v>
          </cell>
          <cell r="AB4351" t="str">
            <v>Continuidade de Atendimento</v>
          </cell>
          <cell r="AC4351" t="str">
            <v>-</v>
          </cell>
          <cell r="AD4351">
            <v>3.7</v>
          </cell>
          <cell r="AE4351">
            <v>4</v>
          </cell>
          <cell r="AF4351">
            <v>4.3</v>
          </cell>
          <cell r="AG4351">
            <v>0.79200000000000004</v>
          </cell>
          <cell r="AH4351">
            <v>3.7</v>
          </cell>
          <cell r="AI4351">
            <v>4</v>
          </cell>
          <cell r="AJ4351">
            <v>4.3</v>
          </cell>
          <cell r="AK4351">
            <v>0.79400000000000004</v>
          </cell>
        </row>
        <row r="4352">
          <cell r="E4352" t="str">
            <v>MIRANTE DO PARANAPANEMA</v>
          </cell>
          <cell r="F4352" t="str">
            <v>ROSANA</v>
          </cell>
          <cell r="G4352" t="str">
            <v>Nível 1, 2 e 3</v>
          </cell>
          <cell r="H4352">
            <v>2</v>
          </cell>
          <cell r="I4352">
            <v>5</v>
          </cell>
          <cell r="J4352">
            <v>10</v>
          </cell>
          <cell r="K4352">
            <v>43</v>
          </cell>
          <cell r="L4352">
            <v>17</v>
          </cell>
          <cell r="M4352">
            <v>70</v>
          </cell>
          <cell r="N4352">
            <v>7.1</v>
          </cell>
          <cell r="O4352">
            <v>4.8</v>
          </cell>
          <cell r="P4352">
            <v>0</v>
          </cell>
          <cell r="Q4352">
            <v>5.2</v>
          </cell>
          <cell r="R4352">
            <v>10</v>
          </cell>
          <cell r="S4352">
            <v>43</v>
          </cell>
          <cell r="T4352">
            <v>17</v>
          </cell>
          <cell r="U4352">
            <v>70</v>
          </cell>
          <cell r="V4352">
            <v>5.2</v>
          </cell>
          <cell r="W4352" t="str">
            <v>AI + AF</v>
          </cell>
          <cell r="X4352" t="str">
            <v>AI + AF + EM</v>
          </cell>
          <cell r="Y4352">
            <v>5.5</v>
          </cell>
          <cell r="Z4352">
            <v>5.9</v>
          </cell>
          <cell r="AA4352">
            <v>0.8</v>
          </cell>
          <cell r="AB4352" t="str">
            <v>Aumentou Ciclos</v>
          </cell>
          <cell r="AC4352" t="str">
            <v>Sim</v>
          </cell>
          <cell r="AD4352">
            <v>3.8</v>
          </cell>
          <cell r="AE4352">
            <v>4.0999999999999996</v>
          </cell>
          <cell r="AF4352">
            <v>4.4000000000000004</v>
          </cell>
          <cell r="AG4352">
            <v>0.79400000000000004</v>
          </cell>
          <cell r="AH4352">
            <v>3.7</v>
          </cell>
          <cell r="AI4352">
            <v>4</v>
          </cell>
          <cell r="AJ4352">
            <v>4.3</v>
          </cell>
          <cell r="AK4352">
            <v>0.79400000000000004</v>
          </cell>
        </row>
        <row r="4353">
          <cell r="E4353" t="str">
            <v>MIRACATU</v>
          </cell>
          <cell r="F4353" t="str">
            <v>MIRACATU</v>
          </cell>
          <cell r="G4353" t="str">
            <v>Nível 1, 2 e 3</v>
          </cell>
          <cell r="H4353">
            <v>2</v>
          </cell>
          <cell r="I4353">
            <v>5</v>
          </cell>
          <cell r="J4353">
            <v>0</v>
          </cell>
          <cell r="K4353">
            <v>89</v>
          </cell>
          <cell r="L4353">
            <v>38</v>
          </cell>
          <cell r="M4353">
            <v>127</v>
          </cell>
          <cell r="N4353">
            <v>0</v>
          </cell>
          <cell r="O4353">
            <v>3.9</v>
          </cell>
          <cell r="P4353">
            <v>2.8</v>
          </cell>
          <cell r="Q4353">
            <v>3.6</v>
          </cell>
          <cell r="R4353">
            <v>0</v>
          </cell>
          <cell r="S4353">
            <v>89</v>
          </cell>
          <cell r="T4353">
            <v>38</v>
          </cell>
          <cell r="U4353">
            <v>127</v>
          </cell>
          <cell r="V4353">
            <v>3.6</v>
          </cell>
          <cell r="W4353" t="str">
            <v>AF + EM</v>
          </cell>
          <cell r="X4353" t="str">
            <v>AF + EM</v>
          </cell>
          <cell r="Y4353">
            <v>4</v>
          </cell>
          <cell r="Z4353">
            <v>4.4000000000000004</v>
          </cell>
          <cell r="AA4353">
            <v>0.8</v>
          </cell>
          <cell r="AB4353" t="str">
            <v>Continuidade de Atendimento</v>
          </cell>
          <cell r="AC4353" t="str">
            <v>-</v>
          </cell>
          <cell r="AD4353">
            <v>3.7</v>
          </cell>
          <cell r="AE4353">
            <v>4</v>
          </cell>
          <cell r="AF4353">
            <v>4.4000000000000004</v>
          </cell>
          <cell r="AG4353">
            <v>0.8</v>
          </cell>
          <cell r="AH4353">
            <v>3.7</v>
          </cell>
          <cell r="AI4353">
            <v>4</v>
          </cell>
          <cell r="AJ4353">
            <v>4.3</v>
          </cell>
          <cell r="AK4353">
            <v>0.79400000000000004</v>
          </cell>
        </row>
        <row r="4354">
          <cell r="E4354" t="str">
            <v>ARARAQUARA</v>
          </cell>
          <cell r="F4354" t="str">
            <v>MATAO</v>
          </cell>
          <cell r="G4354" t="str">
            <v>Nível 1, 2 e 3</v>
          </cell>
          <cell r="H4354">
            <v>1</v>
          </cell>
          <cell r="I4354">
            <v>2</v>
          </cell>
          <cell r="J4354">
            <v>106</v>
          </cell>
          <cell r="K4354">
            <v>0</v>
          </cell>
          <cell r="L4354">
            <v>0</v>
          </cell>
          <cell r="M4354">
            <v>106</v>
          </cell>
          <cell r="N4354">
            <v>6</v>
          </cell>
          <cell r="O4354">
            <v>0</v>
          </cell>
          <cell r="P4354">
            <v>0</v>
          </cell>
          <cell r="Q4354">
            <v>6</v>
          </cell>
          <cell r="R4354">
            <v>106</v>
          </cell>
          <cell r="S4354">
            <v>0</v>
          </cell>
          <cell r="T4354">
            <v>0</v>
          </cell>
          <cell r="U4354">
            <v>106</v>
          </cell>
          <cell r="V4354">
            <v>6</v>
          </cell>
          <cell r="W4354" t="str">
            <v>AI</v>
          </cell>
          <cell r="X4354" t="str">
            <v>AI</v>
          </cell>
          <cell r="Y4354">
            <v>6.2</v>
          </cell>
          <cell r="Z4354">
            <v>6.4</v>
          </cell>
          <cell r="AA4354">
            <v>0.8</v>
          </cell>
          <cell r="AB4354" t="str">
            <v>Continuidade de Atendimento</v>
          </cell>
          <cell r="AC4354" t="str">
            <v>-</v>
          </cell>
          <cell r="AD4354">
            <v>3.8</v>
          </cell>
          <cell r="AE4354">
            <v>4.0999999999999996</v>
          </cell>
          <cell r="AF4354">
            <v>4.3</v>
          </cell>
          <cell r="AG4354">
            <v>0.79800000000000004</v>
          </cell>
          <cell r="AH4354">
            <v>3.7</v>
          </cell>
          <cell r="AI4354">
            <v>4</v>
          </cell>
          <cell r="AJ4354">
            <v>4.3</v>
          </cell>
          <cell r="AK4354">
            <v>0.79400000000000004</v>
          </cell>
        </row>
        <row r="4355">
          <cell r="E4355" t="str">
            <v>APIAI</v>
          </cell>
          <cell r="F4355" t="str">
            <v>APIAI</v>
          </cell>
          <cell r="G4355" t="str">
            <v>Nível 4, 5 e 6</v>
          </cell>
          <cell r="H4355">
            <v>2</v>
          </cell>
          <cell r="I4355">
            <v>3</v>
          </cell>
          <cell r="J4355">
            <v>24</v>
          </cell>
          <cell r="K4355">
            <v>91</v>
          </cell>
          <cell r="L4355">
            <v>54</v>
          </cell>
          <cell r="M4355">
            <v>169</v>
          </cell>
          <cell r="N4355">
            <v>5.0999999999999996</v>
          </cell>
          <cell r="O4355">
            <v>3.8</v>
          </cell>
          <cell r="P4355">
            <v>2.7</v>
          </cell>
          <cell r="Q4355">
            <v>3.6</v>
          </cell>
          <cell r="R4355">
            <v>24</v>
          </cell>
          <cell r="S4355">
            <v>91</v>
          </cell>
          <cell r="T4355">
            <v>54</v>
          </cell>
          <cell r="U4355">
            <v>169</v>
          </cell>
          <cell r="V4355">
            <v>3.6</v>
          </cell>
          <cell r="W4355" t="str">
            <v>AI + AF + EM</v>
          </cell>
          <cell r="X4355" t="str">
            <v>AI + AF + EM</v>
          </cell>
          <cell r="Y4355">
            <v>3.9</v>
          </cell>
          <cell r="Z4355">
            <v>4.3</v>
          </cell>
          <cell r="AA4355">
            <v>0.78500000000000003</v>
          </cell>
          <cell r="AB4355" t="str">
            <v>Continuidade de Atendimento</v>
          </cell>
          <cell r="AC4355" t="str">
            <v>-</v>
          </cell>
          <cell r="AD4355">
            <v>3.6</v>
          </cell>
          <cell r="AE4355">
            <v>4</v>
          </cell>
          <cell r="AF4355">
            <v>4.3</v>
          </cell>
          <cell r="AG4355">
            <v>0.79800000000000004</v>
          </cell>
          <cell r="AH4355">
            <v>3.7</v>
          </cell>
          <cell r="AI4355">
            <v>4</v>
          </cell>
          <cell r="AJ4355">
            <v>4.3</v>
          </cell>
          <cell r="AK4355">
            <v>0.79400000000000004</v>
          </cell>
        </row>
        <row r="4356">
          <cell r="E4356" t="str">
            <v>APIAI</v>
          </cell>
          <cell r="F4356" t="str">
            <v>ITAPIRAPUA PAULISTA</v>
          </cell>
          <cell r="G4356" t="str">
            <v>Nível 1, 2 e 3</v>
          </cell>
          <cell r="H4356">
            <v>2</v>
          </cell>
          <cell r="I4356">
            <v>1</v>
          </cell>
          <cell r="J4356">
            <v>0</v>
          </cell>
          <cell r="K4356">
            <v>61</v>
          </cell>
          <cell r="L4356">
            <v>48</v>
          </cell>
          <cell r="M4356">
            <v>109</v>
          </cell>
          <cell r="N4356">
            <v>0</v>
          </cell>
          <cell r="O4356">
            <v>4.4000000000000004</v>
          </cell>
          <cell r="P4356">
            <v>2.9</v>
          </cell>
          <cell r="Q4356">
            <v>3.7</v>
          </cell>
          <cell r="R4356">
            <v>0</v>
          </cell>
          <cell r="S4356">
            <v>61</v>
          </cell>
          <cell r="T4356">
            <v>48</v>
          </cell>
          <cell r="U4356">
            <v>109</v>
          </cell>
          <cell r="V4356">
            <v>3.7</v>
          </cell>
          <cell r="W4356" t="str">
            <v>AF + EM</v>
          </cell>
          <cell r="X4356" t="str">
            <v>AF + EM</v>
          </cell>
          <cell r="Y4356">
            <v>4.0999999999999996</v>
          </cell>
          <cell r="Z4356">
            <v>4.4000000000000004</v>
          </cell>
          <cell r="AA4356">
            <v>0.8</v>
          </cell>
          <cell r="AB4356" t="str">
            <v>Continuidade de Atendimento</v>
          </cell>
          <cell r="AC4356" t="str">
            <v>-</v>
          </cell>
          <cell r="AD4356">
            <v>3.6</v>
          </cell>
          <cell r="AE4356">
            <v>4</v>
          </cell>
          <cell r="AF4356">
            <v>4.3</v>
          </cell>
          <cell r="AG4356">
            <v>0.79800000000000004</v>
          </cell>
          <cell r="AH4356">
            <v>3.7</v>
          </cell>
          <cell r="AI4356">
            <v>4</v>
          </cell>
          <cell r="AJ4356">
            <v>4.3</v>
          </cell>
          <cell r="AK4356">
            <v>0.79400000000000004</v>
          </cell>
        </row>
        <row r="4357">
          <cell r="E4357" t="str">
            <v>RIBEIRAO PRETO</v>
          </cell>
          <cell r="F4357" t="str">
            <v>RIBEIRAO PRETO</v>
          </cell>
          <cell r="G4357" t="str">
            <v>Nível 4, 5 e 6</v>
          </cell>
          <cell r="H4357">
            <v>1</v>
          </cell>
          <cell r="I4357">
            <v>4</v>
          </cell>
          <cell r="J4357">
            <v>0</v>
          </cell>
          <cell r="K4357">
            <v>251</v>
          </cell>
          <cell r="L4357">
            <v>249</v>
          </cell>
          <cell r="M4357">
            <v>500</v>
          </cell>
          <cell r="N4357">
            <v>0</v>
          </cell>
          <cell r="O4357">
            <v>3.8</v>
          </cell>
          <cell r="P4357">
            <v>3</v>
          </cell>
          <cell r="Q4357">
            <v>3.4</v>
          </cell>
          <cell r="R4357">
            <v>0</v>
          </cell>
          <cell r="S4357">
            <v>251</v>
          </cell>
          <cell r="T4357">
            <v>249</v>
          </cell>
          <cell r="U4357">
            <v>500</v>
          </cell>
          <cell r="V4357">
            <v>3.4</v>
          </cell>
          <cell r="W4357" t="str">
            <v>AF + EM</v>
          </cell>
          <cell r="X4357" t="str">
            <v>AF + EM</v>
          </cell>
          <cell r="Y4357">
            <v>3.6</v>
          </cell>
          <cell r="Z4357">
            <v>3.9</v>
          </cell>
          <cell r="AA4357">
            <v>0.79400000000000004</v>
          </cell>
          <cell r="AB4357" t="str">
            <v>Continuidade de Atendimento</v>
          </cell>
          <cell r="AC4357" t="str">
            <v>-</v>
          </cell>
          <cell r="AD4357">
            <v>3.7</v>
          </cell>
          <cell r="AE4357">
            <v>3.9</v>
          </cell>
          <cell r="AF4357">
            <v>4.2</v>
          </cell>
          <cell r="AG4357">
            <v>0.79800000000000004</v>
          </cell>
          <cell r="AH4357">
            <v>3.7</v>
          </cell>
          <cell r="AI4357">
            <v>4</v>
          </cell>
          <cell r="AJ4357">
            <v>4.3</v>
          </cell>
          <cell r="AK4357">
            <v>0.79400000000000004</v>
          </cell>
        </row>
        <row r="4358">
          <cell r="E4358" t="str">
            <v>SAO JOAQUIM DA BARRA</v>
          </cell>
          <cell r="F4358" t="str">
            <v>SAO JOAQUIM DA BARRA</v>
          </cell>
          <cell r="G4358" t="str">
            <v>Nível 4, 5 e 6</v>
          </cell>
          <cell r="H4358">
            <v>2</v>
          </cell>
          <cell r="I4358">
            <v>7</v>
          </cell>
          <cell r="J4358">
            <v>0</v>
          </cell>
          <cell r="K4358">
            <v>342</v>
          </cell>
          <cell r="L4358">
            <v>137</v>
          </cell>
          <cell r="M4358">
            <v>479</v>
          </cell>
          <cell r="N4358">
            <v>0</v>
          </cell>
          <cell r="O4358">
            <v>4.0999999999999996</v>
          </cell>
          <cell r="P4358">
            <v>2.7</v>
          </cell>
          <cell r="Q4358">
            <v>3.7</v>
          </cell>
          <cell r="R4358">
            <v>0</v>
          </cell>
          <cell r="S4358">
            <v>342</v>
          </cell>
          <cell r="T4358">
            <v>137</v>
          </cell>
          <cell r="U4358">
            <v>479</v>
          </cell>
          <cell r="V4358">
            <v>3.7</v>
          </cell>
          <cell r="W4358" t="str">
            <v>AF + EM</v>
          </cell>
          <cell r="X4358" t="str">
            <v>AF + EM</v>
          </cell>
          <cell r="Y4358">
            <v>4</v>
          </cell>
          <cell r="Z4358">
            <v>4.4000000000000004</v>
          </cell>
          <cell r="AA4358">
            <v>0.8</v>
          </cell>
          <cell r="AB4358" t="str">
            <v>Continuidade de Atendimento</v>
          </cell>
          <cell r="AC4358" t="str">
            <v>-</v>
          </cell>
          <cell r="AD4358">
            <v>3.4</v>
          </cell>
          <cell r="AE4358">
            <v>3.7</v>
          </cell>
          <cell r="AF4358">
            <v>4</v>
          </cell>
          <cell r="AG4358">
            <v>0.79800000000000004</v>
          </cell>
          <cell r="AH4358">
            <v>3.7</v>
          </cell>
          <cell r="AI4358">
            <v>4</v>
          </cell>
          <cell r="AJ4358">
            <v>4.3</v>
          </cell>
          <cell r="AK4358">
            <v>0.79400000000000004</v>
          </cell>
        </row>
        <row r="4359">
          <cell r="E4359" t="str">
            <v>MOGI DAS CRUZES</v>
          </cell>
          <cell r="F4359" t="str">
            <v>MOGI DAS CRUZES</v>
          </cell>
          <cell r="G4359" t="str">
            <v>Nível 1, 2 e 3</v>
          </cell>
          <cell r="H4359">
            <v>2</v>
          </cell>
          <cell r="I4359">
            <v>5</v>
          </cell>
          <cell r="J4359">
            <v>0</v>
          </cell>
          <cell r="K4359">
            <v>326</v>
          </cell>
          <cell r="L4359">
            <v>0</v>
          </cell>
          <cell r="M4359">
            <v>326</v>
          </cell>
          <cell r="N4359">
            <v>0</v>
          </cell>
          <cell r="O4359">
            <v>4.0999999999999996</v>
          </cell>
          <cell r="P4359">
            <v>0</v>
          </cell>
          <cell r="Q4359">
            <v>4.0999999999999996</v>
          </cell>
          <cell r="R4359">
            <v>0</v>
          </cell>
          <cell r="S4359">
            <v>326</v>
          </cell>
          <cell r="T4359">
            <v>0</v>
          </cell>
          <cell r="U4359">
            <v>326</v>
          </cell>
          <cell r="V4359">
            <v>4.0999999999999996</v>
          </cell>
          <cell r="W4359" t="str">
            <v>AF</v>
          </cell>
          <cell r="X4359" t="str">
            <v>AF</v>
          </cell>
          <cell r="Y4359">
            <v>4.5</v>
          </cell>
          <cell r="Z4359">
            <v>4.9000000000000004</v>
          </cell>
          <cell r="AA4359">
            <v>0.8</v>
          </cell>
          <cell r="AB4359" t="str">
            <v>Continuidade de Atendimento</v>
          </cell>
          <cell r="AC4359" t="str">
            <v>-</v>
          </cell>
          <cell r="AD4359">
            <v>3.7</v>
          </cell>
          <cell r="AE4359">
            <v>4</v>
          </cell>
          <cell r="AF4359">
            <v>4.3</v>
          </cell>
          <cell r="AG4359">
            <v>0.79800000000000004</v>
          </cell>
          <cell r="AH4359">
            <v>3.7</v>
          </cell>
          <cell r="AI4359">
            <v>4</v>
          </cell>
          <cell r="AJ4359">
            <v>4.3</v>
          </cell>
          <cell r="AK4359">
            <v>0.79400000000000004</v>
          </cell>
        </row>
        <row r="4360">
          <cell r="E4360" t="str">
            <v>MOGI DAS CRUZES</v>
          </cell>
          <cell r="F4360" t="str">
            <v>MOGI DAS CRUZES</v>
          </cell>
          <cell r="G4360" t="str">
            <v>Nível 1, 2 e 3</v>
          </cell>
          <cell r="H4360">
            <v>2</v>
          </cell>
          <cell r="I4360">
            <v>5</v>
          </cell>
          <cell r="J4360">
            <v>0</v>
          </cell>
          <cell r="K4360">
            <v>87</v>
          </cell>
          <cell r="L4360">
            <v>0</v>
          </cell>
          <cell r="M4360">
            <v>87</v>
          </cell>
          <cell r="N4360">
            <v>0</v>
          </cell>
          <cell r="O4360">
            <v>4.7</v>
          </cell>
          <cell r="P4360">
            <v>0</v>
          </cell>
          <cell r="Q4360">
            <v>4.7</v>
          </cell>
          <cell r="R4360">
            <v>0</v>
          </cell>
          <cell r="S4360">
            <v>87</v>
          </cell>
          <cell r="T4360">
            <v>0</v>
          </cell>
          <cell r="U4360">
            <v>87</v>
          </cell>
          <cell r="V4360">
            <v>4.7</v>
          </cell>
          <cell r="W4360" t="str">
            <v>AF</v>
          </cell>
          <cell r="X4360" t="str">
            <v>AF</v>
          </cell>
          <cell r="Y4360">
            <v>5</v>
          </cell>
          <cell r="Z4360">
            <v>5.4</v>
          </cell>
          <cell r="AA4360">
            <v>0.8</v>
          </cell>
          <cell r="AB4360" t="str">
            <v>Continuidade de Atendimento</v>
          </cell>
          <cell r="AC4360" t="str">
            <v>-</v>
          </cell>
          <cell r="AD4360">
            <v>3.7</v>
          </cell>
          <cell r="AE4360">
            <v>4</v>
          </cell>
          <cell r="AF4360">
            <v>4.3</v>
          </cell>
          <cell r="AG4360">
            <v>0.79800000000000004</v>
          </cell>
          <cell r="AH4360">
            <v>3.7</v>
          </cell>
          <cell r="AI4360">
            <v>4</v>
          </cell>
          <cell r="AJ4360">
            <v>4.3</v>
          </cell>
          <cell r="AK4360">
            <v>0.79400000000000004</v>
          </cell>
        </row>
        <row r="4361">
          <cell r="E4361" t="str">
            <v>LESTE 1</v>
          </cell>
          <cell r="F4361" t="str">
            <v>SAO PAULO</v>
          </cell>
          <cell r="G4361" t="str">
            <v>Nível 4, 5 e 6</v>
          </cell>
          <cell r="H4361">
            <v>2</v>
          </cell>
          <cell r="I4361">
            <v>7</v>
          </cell>
          <cell r="J4361">
            <v>0</v>
          </cell>
          <cell r="K4361">
            <v>429</v>
          </cell>
          <cell r="L4361">
            <v>296</v>
          </cell>
          <cell r="M4361">
            <v>725</v>
          </cell>
          <cell r="N4361">
            <v>0</v>
          </cell>
          <cell r="O4361">
            <v>4</v>
          </cell>
          <cell r="P4361">
            <v>2.8</v>
          </cell>
          <cell r="Q4361">
            <v>3.5</v>
          </cell>
          <cell r="R4361">
            <v>0</v>
          </cell>
          <cell r="S4361">
            <v>429</v>
          </cell>
          <cell r="T4361">
            <v>296</v>
          </cell>
          <cell r="U4361">
            <v>725</v>
          </cell>
          <cell r="V4361">
            <v>3.5</v>
          </cell>
          <cell r="W4361" t="str">
            <v>AF + EM</v>
          </cell>
          <cell r="X4361" t="str">
            <v>AF + EM</v>
          </cell>
          <cell r="Y4361">
            <v>3.9</v>
          </cell>
          <cell r="Z4361">
            <v>4.2</v>
          </cell>
          <cell r="AA4361">
            <v>0.8</v>
          </cell>
          <cell r="AB4361" t="str">
            <v>Continuidade de Atendimento</v>
          </cell>
          <cell r="AC4361" t="str">
            <v>-</v>
          </cell>
          <cell r="AD4361">
            <v>3.8</v>
          </cell>
          <cell r="AE4361">
            <v>4</v>
          </cell>
          <cell r="AF4361">
            <v>4.3</v>
          </cell>
          <cell r="AG4361">
            <v>0.79600000000000004</v>
          </cell>
          <cell r="AH4361">
            <v>3.7</v>
          </cell>
          <cell r="AI4361">
            <v>4</v>
          </cell>
          <cell r="AJ4361">
            <v>4.3</v>
          </cell>
          <cell r="AK4361">
            <v>0.79400000000000004</v>
          </cell>
        </row>
        <row r="4362">
          <cell r="E4362" t="str">
            <v>ITAQUAQUECETUBA</v>
          </cell>
          <cell r="F4362" t="str">
            <v>ITAQUAQUECETUBA</v>
          </cell>
          <cell r="G4362" t="str">
            <v>Nível 4, 5 e 6</v>
          </cell>
          <cell r="H4362">
            <v>2</v>
          </cell>
          <cell r="I4362">
            <v>3</v>
          </cell>
          <cell r="J4362">
            <v>0</v>
          </cell>
          <cell r="K4362">
            <v>860</v>
          </cell>
          <cell r="L4362">
            <v>423</v>
          </cell>
          <cell r="M4362">
            <v>1283</v>
          </cell>
          <cell r="N4362">
            <v>0</v>
          </cell>
          <cell r="O4362">
            <v>4</v>
          </cell>
          <cell r="P4362">
            <v>2.8</v>
          </cell>
          <cell r="Q4362">
            <v>3.6</v>
          </cell>
          <cell r="R4362">
            <v>0</v>
          </cell>
          <cell r="S4362">
            <v>860</v>
          </cell>
          <cell r="T4362">
            <v>423</v>
          </cell>
          <cell r="U4362">
            <v>1283</v>
          </cell>
          <cell r="V4362">
            <v>3.6</v>
          </cell>
          <cell r="W4362" t="str">
            <v>AF + EM</v>
          </cell>
          <cell r="X4362" t="str">
            <v>AF + EM</v>
          </cell>
          <cell r="Y4362">
            <v>3.9</v>
          </cell>
          <cell r="Z4362">
            <v>4.2</v>
          </cell>
          <cell r="AA4362">
            <v>0.78600000000000003</v>
          </cell>
          <cell r="AB4362" t="str">
            <v>Continuidade de Atendimento</v>
          </cell>
          <cell r="AC4362" t="str">
            <v>-</v>
          </cell>
          <cell r="AD4362">
            <v>3.5</v>
          </cell>
          <cell r="AE4362">
            <v>3.8</v>
          </cell>
          <cell r="AF4362">
            <v>4.0999999999999996</v>
          </cell>
          <cell r="AG4362">
            <v>0.79300000000000004</v>
          </cell>
          <cell r="AH4362">
            <v>3.7</v>
          </cell>
          <cell r="AI4362">
            <v>4</v>
          </cell>
          <cell r="AJ4362">
            <v>4.3</v>
          </cell>
          <cell r="AK4362">
            <v>0.79400000000000004</v>
          </cell>
        </row>
        <row r="4363">
          <cell r="E4363" t="str">
            <v>ITAQUAQUECETUBA</v>
          </cell>
          <cell r="F4363" t="str">
            <v>ITAQUAQUECETUBA</v>
          </cell>
          <cell r="G4363" t="str">
            <v>Nível 4, 5 e 6</v>
          </cell>
          <cell r="H4363">
            <v>2</v>
          </cell>
          <cell r="I4363">
            <v>3</v>
          </cell>
          <cell r="J4363">
            <v>0</v>
          </cell>
          <cell r="K4363">
            <v>573</v>
          </cell>
          <cell r="L4363">
            <v>368</v>
          </cell>
          <cell r="M4363">
            <v>941</v>
          </cell>
          <cell r="N4363">
            <v>0</v>
          </cell>
          <cell r="O4363">
            <v>3.7</v>
          </cell>
          <cell r="P4363">
            <v>2.7</v>
          </cell>
          <cell r="Q4363">
            <v>3.3</v>
          </cell>
          <cell r="R4363">
            <v>0</v>
          </cell>
          <cell r="S4363">
            <v>573</v>
          </cell>
          <cell r="T4363">
            <v>368</v>
          </cell>
          <cell r="U4363">
            <v>941</v>
          </cell>
          <cell r="V4363">
            <v>3.3</v>
          </cell>
          <cell r="W4363" t="str">
            <v>AF + EM</v>
          </cell>
          <cell r="X4363" t="str">
            <v>AF + EM</v>
          </cell>
          <cell r="Y4363">
            <v>3.6</v>
          </cell>
          <cell r="Z4363">
            <v>3.9</v>
          </cell>
          <cell r="AA4363">
            <v>0.78400000000000003</v>
          </cell>
          <cell r="AB4363" t="str">
            <v>Continuidade de Atendimento</v>
          </cell>
          <cell r="AC4363" t="str">
            <v>-</v>
          </cell>
          <cell r="AD4363">
            <v>3.5</v>
          </cell>
          <cell r="AE4363">
            <v>3.8</v>
          </cell>
          <cell r="AF4363">
            <v>4.0999999999999996</v>
          </cell>
          <cell r="AG4363">
            <v>0.79300000000000004</v>
          </cell>
          <cell r="AH4363">
            <v>3.7</v>
          </cell>
          <cell r="AI4363">
            <v>4</v>
          </cell>
          <cell r="AJ4363">
            <v>4.3</v>
          </cell>
          <cell r="AK4363">
            <v>0.79400000000000004</v>
          </cell>
        </row>
        <row r="4364">
          <cell r="E4364" t="str">
            <v>ITAQUAQUECETUBA</v>
          </cell>
          <cell r="F4364" t="str">
            <v>ITAQUAQUECETUBA</v>
          </cell>
          <cell r="G4364" t="str">
            <v>Nível 4, 5 e 6</v>
          </cell>
          <cell r="H4364">
            <v>2</v>
          </cell>
          <cell r="I4364">
            <v>3</v>
          </cell>
          <cell r="J4364">
            <v>0</v>
          </cell>
          <cell r="K4364">
            <v>478</v>
          </cell>
          <cell r="L4364">
            <v>252</v>
          </cell>
          <cell r="M4364">
            <v>730</v>
          </cell>
          <cell r="N4364">
            <v>0</v>
          </cell>
          <cell r="O4364">
            <v>3.8</v>
          </cell>
          <cell r="P4364">
            <v>2.7</v>
          </cell>
          <cell r="Q4364">
            <v>3.4</v>
          </cell>
          <cell r="R4364">
            <v>0</v>
          </cell>
          <cell r="S4364">
            <v>478</v>
          </cell>
          <cell r="T4364">
            <v>252</v>
          </cell>
          <cell r="U4364">
            <v>730</v>
          </cell>
          <cell r="V4364">
            <v>3.4</v>
          </cell>
          <cell r="W4364" t="str">
            <v>AF + EM</v>
          </cell>
          <cell r="X4364" t="str">
            <v>AF + EM</v>
          </cell>
          <cell r="Y4364">
            <v>3.7</v>
          </cell>
          <cell r="Z4364">
            <v>4.0999999999999996</v>
          </cell>
          <cell r="AA4364">
            <v>0.78100000000000003</v>
          </cell>
          <cell r="AB4364" t="str">
            <v>Continuidade de Atendimento</v>
          </cell>
          <cell r="AC4364" t="str">
            <v>-</v>
          </cell>
          <cell r="AD4364">
            <v>3.5</v>
          </cell>
          <cell r="AE4364">
            <v>3.8</v>
          </cell>
          <cell r="AF4364">
            <v>4.0999999999999996</v>
          </cell>
          <cell r="AG4364">
            <v>0.79300000000000004</v>
          </cell>
          <cell r="AH4364">
            <v>3.7</v>
          </cell>
          <cell r="AI4364">
            <v>4</v>
          </cell>
          <cell r="AJ4364">
            <v>4.3</v>
          </cell>
          <cell r="AK4364">
            <v>0.79400000000000004</v>
          </cell>
        </row>
        <row r="4365">
          <cell r="E4365" t="str">
            <v>ITAQUAQUECETUBA</v>
          </cell>
          <cell r="F4365" t="str">
            <v>ITAQUAQUECETUBA</v>
          </cell>
          <cell r="G4365" t="str">
            <v>Nível 4, 5 e 6</v>
          </cell>
          <cell r="H4365">
            <v>2</v>
          </cell>
          <cell r="I4365">
            <v>3</v>
          </cell>
          <cell r="J4365">
            <v>49</v>
          </cell>
          <cell r="K4365">
            <v>459</v>
          </cell>
          <cell r="L4365">
            <v>307</v>
          </cell>
          <cell r="M4365">
            <v>815</v>
          </cell>
          <cell r="N4365">
            <v>4.8</v>
          </cell>
          <cell r="O4365">
            <v>3.8</v>
          </cell>
          <cell r="P4365">
            <v>2.5</v>
          </cell>
          <cell r="Q4365">
            <v>3.4</v>
          </cell>
          <cell r="R4365">
            <v>49</v>
          </cell>
          <cell r="S4365">
            <v>459</v>
          </cell>
          <cell r="T4365">
            <v>307</v>
          </cell>
          <cell r="U4365">
            <v>815</v>
          </cell>
          <cell r="V4365">
            <v>3.4</v>
          </cell>
          <cell r="W4365" t="str">
            <v>AI + AF + EM</v>
          </cell>
          <cell r="X4365" t="str">
            <v>AI + AF + EM</v>
          </cell>
          <cell r="Y4365">
            <v>3.7</v>
          </cell>
          <cell r="Z4365">
            <v>4</v>
          </cell>
          <cell r="AA4365">
            <v>0.78400000000000003</v>
          </cell>
          <cell r="AB4365" t="str">
            <v>Continuidade de Atendimento</v>
          </cell>
          <cell r="AC4365" t="str">
            <v>-</v>
          </cell>
          <cell r="AD4365">
            <v>3.5</v>
          </cell>
          <cell r="AE4365">
            <v>3.8</v>
          </cell>
          <cell r="AF4365">
            <v>4.0999999999999996</v>
          </cell>
          <cell r="AG4365">
            <v>0.79300000000000004</v>
          </cell>
          <cell r="AH4365">
            <v>3.7</v>
          </cell>
          <cell r="AI4365">
            <v>4</v>
          </cell>
          <cell r="AJ4365">
            <v>4.3</v>
          </cell>
          <cell r="AK4365">
            <v>0.79400000000000004</v>
          </cell>
        </row>
        <row r="4366">
          <cell r="E4366" t="str">
            <v>ITAQUAQUECETUBA</v>
          </cell>
          <cell r="F4366" t="str">
            <v>ITAQUAQUECETUBA</v>
          </cell>
          <cell r="G4366" t="str">
            <v>Nível 1, 2 e 3</v>
          </cell>
          <cell r="H4366">
            <v>2</v>
          </cell>
          <cell r="I4366">
            <v>1</v>
          </cell>
          <cell r="J4366">
            <v>0</v>
          </cell>
          <cell r="K4366">
            <v>127</v>
          </cell>
          <cell r="L4366">
            <v>55</v>
          </cell>
          <cell r="M4366">
            <v>182</v>
          </cell>
          <cell r="N4366">
            <v>0</v>
          </cell>
          <cell r="O4366">
            <v>3.7</v>
          </cell>
          <cell r="P4366">
            <v>2.5</v>
          </cell>
          <cell r="Q4366">
            <v>3.3</v>
          </cell>
          <cell r="R4366">
            <v>0</v>
          </cell>
          <cell r="S4366">
            <v>127</v>
          </cell>
          <cell r="T4366">
            <v>55</v>
          </cell>
          <cell r="U4366">
            <v>182</v>
          </cell>
          <cell r="V4366">
            <v>3.3</v>
          </cell>
          <cell r="W4366" t="str">
            <v>AF + EM</v>
          </cell>
          <cell r="X4366" t="str">
            <v>AF + EM</v>
          </cell>
          <cell r="Y4366">
            <v>3.7</v>
          </cell>
          <cell r="Z4366">
            <v>4.0999999999999996</v>
          </cell>
          <cell r="AA4366">
            <v>0.8</v>
          </cell>
          <cell r="AB4366" t="str">
            <v>Continuidade de Atendimento</v>
          </cell>
          <cell r="AC4366" t="str">
            <v>-</v>
          </cell>
          <cell r="AD4366">
            <v>3.5</v>
          </cell>
          <cell r="AE4366">
            <v>3.8</v>
          </cell>
          <cell r="AF4366">
            <v>4.0999999999999996</v>
          </cell>
          <cell r="AG4366">
            <v>0.79300000000000004</v>
          </cell>
          <cell r="AH4366">
            <v>3.7</v>
          </cell>
          <cell r="AI4366">
            <v>4</v>
          </cell>
          <cell r="AJ4366">
            <v>4.3</v>
          </cell>
          <cell r="AK4366">
            <v>0.79400000000000004</v>
          </cell>
        </row>
        <row r="4367">
          <cell r="E4367" t="str">
            <v>ITAQUAQUECETUBA</v>
          </cell>
          <cell r="F4367" t="str">
            <v>ITAQUAQUECETUBA</v>
          </cell>
          <cell r="G4367" t="str">
            <v>Nível 4, 5 e 6</v>
          </cell>
          <cell r="H4367">
            <v>1</v>
          </cell>
          <cell r="I4367">
            <v>8</v>
          </cell>
          <cell r="J4367">
            <v>0</v>
          </cell>
          <cell r="K4367">
            <v>294</v>
          </cell>
          <cell r="L4367">
            <v>182</v>
          </cell>
          <cell r="M4367">
            <v>476</v>
          </cell>
          <cell r="N4367">
            <v>0</v>
          </cell>
          <cell r="O4367">
            <v>4.3</v>
          </cell>
          <cell r="P4367">
            <v>3.1</v>
          </cell>
          <cell r="Q4367">
            <v>3.8</v>
          </cell>
          <cell r="R4367">
            <v>0</v>
          </cell>
          <cell r="S4367">
            <v>294</v>
          </cell>
          <cell r="T4367">
            <v>182</v>
          </cell>
          <cell r="U4367">
            <v>476</v>
          </cell>
          <cell r="V4367">
            <v>3.8</v>
          </cell>
          <cell r="W4367" t="str">
            <v>AF + EM</v>
          </cell>
          <cell r="X4367" t="str">
            <v>AF + EM</v>
          </cell>
          <cell r="Y4367">
            <v>4.0999999999999996</v>
          </cell>
          <cell r="Z4367">
            <v>4.3</v>
          </cell>
          <cell r="AA4367">
            <v>0.8</v>
          </cell>
          <cell r="AB4367" t="str">
            <v>Continuidade de Atendimento</v>
          </cell>
          <cell r="AC4367" t="str">
            <v>-</v>
          </cell>
          <cell r="AD4367">
            <v>3.5</v>
          </cell>
          <cell r="AE4367">
            <v>3.8</v>
          </cell>
          <cell r="AF4367">
            <v>4.0999999999999996</v>
          </cell>
          <cell r="AG4367">
            <v>0.79300000000000004</v>
          </cell>
          <cell r="AH4367">
            <v>3.7</v>
          </cell>
          <cell r="AI4367">
            <v>4</v>
          </cell>
          <cell r="AJ4367">
            <v>4.3</v>
          </cell>
          <cell r="AK4367">
            <v>0.79400000000000004</v>
          </cell>
        </row>
        <row r="4368">
          <cell r="E4368" t="str">
            <v>MOGI DAS CRUZES</v>
          </cell>
          <cell r="F4368" t="str">
            <v>MOGI DAS CRUZES</v>
          </cell>
          <cell r="G4368" t="str">
            <v>Nível 1, 2 e 3</v>
          </cell>
          <cell r="H4368">
            <v>2</v>
          </cell>
          <cell r="I4368">
            <v>5</v>
          </cell>
          <cell r="J4368">
            <v>0</v>
          </cell>
          <cell r="K4368">
            <v>201</v>
          </cell>
          <cell r="L4368">
            <v>0</v>
          </cell>
          <cell r="M4368">
            <v>201</v>
          </cell>
          <cell r="N4368">
            <v>0</v>
          </cell>
          <cell r="O4368">
            <v>4.3</v>
          </cell>
          <cell r="P4368">
            <v>0</v>
          </cell>
          <cell r="Q4368">
            <v>4.3</v>
          </cell>
          <cell r="R4368">
            <v>0</v>
          </cell>
          <cell r="S4368">
            <v>201</v>
          </cell>
          <cell r="T4368">
            <v>0</v>
          </cell>
          <cell r="U4368">
            <v>201</v>
          </cell>
          <cell r="V4368">
            <v>4.3</v>
          </cell>
          <cell r="W4368" t="str">
            <v>AF</v>
          </cell>
          <cell r="X4368" t="str">
            <v>AF</v>
          </cell>
          <cell r="Y4368">
            <v>4.7</v>
          </cell>
          <cell r="Z4368">
            <v>5.0999999999999996</v>
          </cell>
          <cell r="AA4368">
            <v>0.8</v>
          </cell>
          <cell r="AB4368" t="str">
            <v>Continuidade de Atendimento</v>
          </cell>
          <cell r="AC4368" t="str">
            <v>-</v>
          </cell>
          <cell r="AD4368">
            <v>3.7</v>
          </cell>
          <cell r="AE4368">
            <v>4</v>
          </cell>
          <cell r="AF4368">
            <v>4.3</v>
          </cell>
          <cell r="AG4368">
            <v>0.79800000000000004</v>
          </cell>
          <cell r="AH4368">
            <v>3.7</v>
          </cell>
          <cell r="AI4368">
            <v>4</v>
          </cell>
          <cell r="AJ4368">
            <v>4.3</v>
          </cell>
          <cell r="AK4368">
            <v>0.79400000000000004</v>
          </cell>
        </row>
        <row r="4369">
          <cell r="E4369" t="str">
            <v>MAUA</v>
          </cell>
          <cell r="F4369" t="str">
            <v>MAUA</v>
          </cell>
          <cell r="G4369" t="str">
            <v>Nível 4, 5 e 6</v>
          </cell>
          <cell r="H4369">
            <v>2</v>
          </cell>
          <cell r="I4369">
            <v>3</v>
          </cell>
          <cell r="J4369">
            <v>60</v>
          </cell>
          <cell r="K4369">
            <v>624</v>
          </cell>
          <cell r="L4369">
            <v>205</v>
          </cell>
          <cell r="M4369">
            <v>889</v>
          </cell>
          <cell r="N4369">
            <v>5.3</v>
          </cell>
          <cell r="O4369">
            <v>3.8</v>
          </cell>
          <cell r="P4369">
            <v>2.8</v>
          </cell>
          <cell r="Q4369">
            <v>3.7</v>
          </cell>
          <cell r="R4369">
            <v>60</v>
          </cell>
          <cell r="S4369">
            <v>624</v>
          </cell>
          <cell r="T4369">
            <v>205</v>
          </cell>
          <cell r="U4369">
            <v>889</v>
          </cell>
          <cell r="V4369">
            <v>3.7</v>
          </cell>
          <cell r="W4369" t="str">
            <v>AI + AF + EM</v>
          </cell>
          <cell r="X4369" t="str">
            <v>AI + AF + EM</v>
          </cell>
          <cell r="Y4369">
            <v>4</v>
          </cell>
          <cell r="Z4369">
            <v>4.3</v>
          </cell>
          <cell r="AA4369">
            <v>0.8</v>
          </cell>
          <cell r="AB4369" t="str">
            <v>Continuidade de Atendimento</v>
          </cell>
          <cell r="AC4369" t="str">
            <v>-</v>
          </cell>
          <cell r="AD4369">
            <v>4</v>
          </cell>
          <cell r="AE4369">
            <v>4.2</v>
          </cell>
          <cell r="AF4369">
            <v>4.5</v>
          </cell>
          <cell r="AG4369">
            <v>0.79600000000000004</v>
          </cell>
          <cell r="AH4369">
            <v>3.7</v>
          </cell>
          <cell r="AI4369">
            <v>4</v>
          </cell>
          <cell r="AJ4369">
            <v>4.3</v>
          </cell>
          <cell r="AK4369">
            <v>0.79400000000000004</v>
          </cell>
        </row>
        <row r="4370">
          <cell r="E4370" t="str">
            <v>OSASCO</v>
          </cell>
          <cell r="F4370" t="str">
            <v>OSASCO</v>
          </cell>
          <cell r="G4370" t="str">
            <v>Nível 4, 5 e 6</v>
          </cell>
          <cell r="H4370">
            <v>1</v>
          </cell>
          <cell r="I4370">
            <v>8</v>
          </cell>
          <cell r="J4370">
            <v>0</v>
          </cell>
          <cell r="K4370">
            <v>356</v>
          </cell>
          <cell r="L4370">
            <v>133</v>
          </cell>
          <cell r="M4370">
            <v>489</v>
          </cell>
          <cell r="N4370">
            <v>0</v>
          </cell>
          <cell r="O4370">
            <v>4.3</v>
          </cell>
          <cell r="P4370">
            <v>2.8</v>
          </cell>
          <cell r="Q4370">
            <v>3.9</v>
          </cell>
          <cell r="R4370">
            <v>0</v>
          </cell>
          <cell r="S4370">
            <v>356</v>
          </cell>
          <cell r="T4370">
            <v>133</v>
          </cell>
          <cell r="U4370">
            <v>489</v>
          </cell>
          <cell r="V4370">
            <v>3.9</v>
          </cell>
          <cell r="W4370" t="str">
            <v>AF + EM</v>
          </cell>
          <cell r="X4370" t="str">
            <v>AF + EM</v>
          </cell>
          <cell r="Y4370">
            <v>4.0999999999999996</v>
          </cell>
          <cell r="Z4370">
            <v>4.4000000000000004</v>
          </cell>
          <cell r="AA4370">
            <v>0.8</v>
          </cell>
          <cell r="AB4370" t="str">
            <v>Continuidade de Atendimento</v>
          </cell>
          <cell r="AC4370" t="str">
            <v>-</v>
          </cell>
          <cell r="AD4370">
            <v>3.5</v>
          </cell>
          <cell r="AE4370">
            <v>3.8</v>
          </cell>
          <cell r="AF4370">
            <v>4.0999999999999996</v>
          </cell>
          <cell r="AG4370">
            <v>0.79100000000000004</v>
          </cell>
          <cell r="AH4370">
            <v>3.7</v>
          </cell>
          <cell r="AI4370">
            <v>4</v>
          </cell>
          <cell r="AJ4370">
            <v>4.3</v>
          </cell>
          <cell r="AK4370">
            <v>0.79400000000000004</v>
          </cell>
        </row>
        <row r="4371">
          <cell r="E4371" t="str">
            <v>ITAPECERICA DA SERRA</v>
          </cell>
          <cell r="F4371" t="str">
            <v>EMBU-GUACU</v>
          </cell>
          <cell r="G4371" t="str">
            <v>Nível 1, 2 e 3</v>
          </cell>
          <cell r="H4371">
            <v>2</v>
          </cell>
          <cell r="I4371">
            <v>1</v>
          </cell>
          <cell r="J4371">
            <v>65</v>
          </cell>
          <cell r="K4371">
            <v>0</v>
          </cell>
          <cell r="L4371">
            <v>0</v>
          </cell>
          <cell r="M4371">
            <v>65</v>
          </cell>
          <cell r="N4371">
            <v>5.3</v>
          </cell>
          <cell r="O4371">
            <v>0</v>
          </cell>
          <cell r="P4371">
            <v>0</v>
          </cell>
          <cell r="Q4371">
            <v>5.3</v>
          </cell>
          <cell r="R4371">
            <v>65</v>
          </cell>
          <cell r="S4371">
            <v>0</v>
          </cell>
          <cell r="T4371">
            <v>0</v>
          </cell>
          <cell r="U4371">
            <v>65</v>
          </cell>
          <cell r="V4371">
            <v>5.3</v>
          </cell>
          <cell r="W4371" t="str">
            <v>AI</v>
          </cell>
          <cell r="X4371" t="str">
            <v>AI</v>
          </cell>
          <cell r="Y4371">
            <v>5.6</v>
          </cell>
          <cell r="Z4371">
            <v>5.9</v>
          </cell>
          <cell r="AA4371">
            <v>0.8</v>
          </cell>
          <cell r="AB4371" t="str">
            <v>Continuidade de Atendimento</v>
          </cell>
          <cell r="AC4371" t="str">
            <v>-</v>
          </cell>
          <cell r="AD4371">
            <v>3.8</v>
          </cell>
          <cell r="AE4371">
            <v>4.0999999999999996</v>
          </cell>
          <cell r="AF4371">
            <v>4.4000000000000004</v>
          </cell>
          <cell r="AG4371">
            <v>0.79800000000000004</v>
          </cell>
          <cell r="AH4371">
            <v>3.7</v>
          </cell>
          <cell r="AI4371">
            <v>4</v>
          </cell>
          <cell r="AJ4371">
            <v>4.3</v>
          </cell>
          <cell r="AK4371">
            <v>0.79400000000000004</v>
          </cell>
        </row>
        <row r="4372">
          <cell r="E4372" t="str">
            <v>GUARULHOS NORTE</v>
          </cell>
          <cell r="F4372" t="str">
            <v>GUARULHOS</v>
          </cell>
          <cell r="G4372" t="str">
            <v>Nível 4, 5 e 6</v>
          </cell>
          <cell r="H4372">
            <v>2</v>
          </cell>
          <cell r="I4372">
            <v>7</v>
          </cell>
          <cell r="J4372">
            <v>0</v>
          </cell>
          <cell r="K4372">
            <v>194</v>
          </cell>
          <cell r="L4372">
            <v>115</v>
          </cell>
          <cell r="M4372">
            <v>309</v>
          </cell>
          <cell r="N4372">
            <v>0</v>
          </cell>
          <cell r="O4372">
            <v>3.6</v>
          </cell>
          <cell r="P4372">
            <v>2.6</v>
          </cell>
          <cell r="Q4372">
            <v>3.2</v>
          </cell>
          <cell r="R4372">
            <v>0</v>
          </cell>
          <cell r="S4372">
            <v>194</v>
          </cell>
          <cell r="T4372">
            <v>115</v>
          </cell>
          <cell r="U4372">
            <v>309</v>
          </cell>
          <cell r="V4372">
            <v>3.2</v>
          </cell>
          <cell r="W4372" t="str">
            <v>AF + EM</v>
          </cell>
          <cell r="X4372" t="str">
            <v>AF + EM</v>
          </cell>
          <cell r="Y4372">
            <v>3.6</v>
          </cell>
          <cell r="Z4372">
            <v>4</v>
          </cell>
          <cell r="AA4372">
            <v>0.8</v>
          </cell>
          <cell r="AB4372" t="str">
            <v>Continuidade de Atendimento</v>
          </cell>
          <cell r="AC4372" t="str">
            <v>-</v>
          </cell>
          <cell r="AD4372">
            <v>3.6</v>
          </cell>
          <cell r="AE4372">
            <v>3.9</v>
          </cell>
          <cell r="AF4372">
            <v>4.2</v>
          </cell>
          <cell r="AG4372">
            <v>0.79400000000000004</v>
          </cell>
          <cell r="AH4372">
            <v>3.7</v>
          </cell>
          <cell r="AI4372">
            <v>4</v>
          </cell>
          <cell r="AJ4372">
            <v>4.3</v>
          </cell>
          <cell r="AK4372">
            <v>0.79400000000000004</v>
          </cell>
        </row>
        <row r="4373">
          <cell r="E4373" t="str">
            <v>TABOAO DA SERRA</v>
          </cell>
          <cell r="F4373" t="str">
            <v>EMBU DAS ARTES</v>
          </cell>
          <cell r="G4373" t="str">
            <v>Nível 1, 2 e 3</v>
          </cell>
          <cell r="H4373">
            <v>1</v>
          </cell>
          <cell r="I4373">
            <v>2</v>
          </cell>
          <cell r="J4373">
            <v>21</v>
          </cell>
          <cell r="K4373">
            <v>135</v>
          </cell>
          <cell r="L4373">
            <v>0</v>
          </cell>
          <cell r="M4373">
            <v>156</v>
          </cell>
          <cell r="N4373">
            <v>6.6</v>
          </cell>
          <cell r="O4373">
            <v>4.7</v>
          </cell>
          <cell r="P4373">
            <v>0</v>
          </cell>
          <cell r="Q4373">
            <v>5</v>
          </cell>
          <cell r="R4373">
            <v>21</v>
          </cell>
          <cell r="S4373">
            <v>135</v>
          </cell>
          <cell r="T4373">
            <v>0</v>
          </cell>
          <cell r="U4373">
            <v>156</v>
          </cell>
          <cell r="V4373">
            <v>5</v>
          </cell>
          <cell r="W4373" t="str">
            <v>AI + AF</v>
          </cell>
          <cell r="X4373" t="str">
            <v>AI + AF</v>
          </cell>
          <cell r="Y4373">
            <v>5.2</v>
          </cell>
          <cell r="Z4373">
            <v>5.4</v>
          </cell>
          <cell r="AA4373">
            <v>0.8</v>
          </cell>
          <cell r="AB4373" t="str">
            <v>Continuidade de Atendimento</v>
          </cell>
          <cell r="AC4373" t="str">
            <v>-</v>
          </cell>
          <cell r="AD4373">
            <v>3.6</v>
          </cell>
          <cell r="AE4373">
            <v>3.9</v>
          </cell>
          <cell r="AF4373">
            <v>4.2</v>
          </cell>
          <cell r="AG4373">
            <v>0.79300000000000004</v>
          </cell>
          <cell r="AH4373">
            <v>3.7</v>
          </cell>
          <cell r="AI4373">
            <v>4</v>
          </cell>
          <cell r="AJ4373">
            <v>4.3</v>
          </cell>
          <cell r="AK4373">
            <v>0.79400000000000004</v>
          </cell>
        </row>
        <row r="4374">
          <cell r="E4374" t="str">
            <v>TABOAO DA SERRA</v>
          </cell>
          <cell r="F4374" t="str">
            <v>TABOAO DA SERRA</v>
          </cell>
          <cell r="G4374" t="str">
            <v>Nível 4, 5 e 6</v>
          </cell>
          <cell r="H4374">
            <v>1</v>
          </cell>
          <cell r="I4374">
            <v>8</v>
          </cell>
          <cell r="J4374">
            <v>0</v>
          </cell>
          <cell r="K4374">
            <v>397</v>
          </cell>
          <cell r="L4374">
            <v>209</v>
          </cell>
          <cell r="M4374">
            <v>606</v>
          </cell>
          <cell r="N4374">
            <v>0</v>
          </cell>
          <cell r="O4374">
            <v>4.5</v>
          </cell>
          <cell r="P4374">
            <v>3.1</v>
          </cell>
          <cell r="Q4374">
            <v>4</v>
          </cell>
          <cell r="R4374">
            <v>0</v>
          </cell>
          <cell r="S4374">
            <v>397</v>
          </cell>
          <cell r="T4374">
            <v>209</v>
          </cell>
          <cell r="U4374">
            <v>606</v>
          </cell>
          <cell r="V4374">
            <v>4</v>
          </cell>
          <cell r="W4374" t="str">
            <v>AF + EM</v>
          </cell>
          <cell r="X4374" t="str">
            <v>AF + EM</v>
          </cell>
          <cell r="Y4374">
            <v>4.3</v>
          </cell>
          <cell r="Z4374">
            <v>4.5</v>
          </cell>
          <cell r="AA4374">
            <v>0.8</v>
          </cell>
          <cell r="AB4374" t="str">
            <v>Continuidade de Atendimento</v>
          </cell>
          <cell r="AC4374" t="str">
            <v>-</v>
          </cell>
          <cell r="AD4374">
            <v>3.6</v>
          </cell>
          <cell r="AE4374">
            <v>3.9</v>
          </cell>
          <cell r="AF4374">
            <v>4.2</v>
          </cell>
          <cell r="AG4374">
            <v>0.79300000000000004</v>
          </cell>
          <cell r="AH4374">
            <v>3.7</v>
          </cell>
          <cell r="AI4374">
            <v>4</v>
          </cell>
          <cell r="AJ4374">
            <v>4.3</v>
          </cell>
          <cell r="AK4374">
            <v>0.79400000000000004</v>
          </cell>
        </row>
        <row r="4375">
          <cell r="E4375" t="str">
            <v>SUZANO</v>
          </cell>
          <cell r="F4375" t="str">
            <v>SUZANO</v>
          </cell>
          <cell r="G4375" t="str">
            <v>Nível 4, 5 e 6</v>
          </cell>
          <cell r="H4375">
            <v>2</v>
          </cell>
          <cell r="I4375">
            <v>3</v>
          </cell>
          <cell r="J4375">
            <v>107</v>
          </cell>
          <cell r="K4375">
            <v>338</v>
          </cell>
          <cell r="L4375">
            <v>0</v>
          </cell>
          <cell r="M4375">
            <v>445</v>
          </cell>
          <cell r="N4375">
            <v>5.2</v>
          </cell>
          <cell r="O4375">
            <v>4.0999999999999996</v>
          </cell>
          <cell r="P4375">
            <v>0</v>
          </cell>
          <cell r="Q4375">
            <v>4.4000000000000004</v>
          </cell>
          <cell r="R4375">
            <v>107</v>
          </cell>
          <cell r="S4375">
            <v>338</v>
          </cell>
          <cell r="T4375">
            <v>0</v>
          </cell>
          <cell r="U4375">
            <v>445</v>
          </cell>
          <cell r="V4375">
            <v>4.4000000000000004</v>
          </cell>
          <cell r="W4375" t="str">
            <v>AI + AF</v>
          </cell>
          <cell r="X4375" t="str">
            <v>AI + AF + EM</v>
          </cell>
          <cell r="Y4375">
            <v>4.5999999999999996</v>
          </cell>
          <cell r="Z4375">
            <v>4.9000000000000004</v>
          </cell>
          <cell r="AA4375">
            <v>0.79700000000000004</v>
          </cell>
          <cell r="AB4375" t="str">
            <v>Aumentou Ciclos</v>
          </cell>
          <cell r="AC4375" t="str">
            <v>Sim</v>
          </cell>
          <cell r="AD4375">
            <v>3.8</v>
          </cell>
          <cell r="AE4375">
            <v>4</v>
          </cell>
          <cell r="AF4375">
            <v>4.3</v>
          </cell>
          <cell r="AG4375">
            <v>0.79400000000000004</v>
          </cell>
          <cell r="AH4375">
            <v>3.7</v>
          </cell>
          <cell r="AI4375">
            <v>4</v>
          </cell>
          <cell r="AJ4375">
            <v>4.3</v>
          </cell>
          <cell r="AK4375">
            <v>0.79400000000000004</v>
          </cell>
        </row>
        <row r="4376">
          <cell r="E4376" t="str">
            <v>TABOAO DA SERRA</v>
          </cell>
          <cell r="F4376" t="str">
            <v>TABOAO DA SERRA</v>
          </cell>
          <cell r="G4376" t="str">
            <v>Nível 4, 5 e 6</v>
          </cell>
          <cell r="H4376">
            <v>2</v>
          </cell>
          <cell r="I4376">
            <v>3</v>
          </cell>
          <cell r="J4376">
            <v>0</v>
          </cell>
          <cell r="K4376">
            <v>616</v>
          </cell>
          <cell r="L4376">
            <v>485</v>
          </cell>
          <cell r="M4376">
            <v>1101</v>
          </cell>
          <cell r="N4376">
            <v>0</v>
          </cell>
          <cell r="O4376">
            <v>3.6</v>
          </cell>
          <cell r="P4376">
            <v>2.8</v>
          </cell>
          <cell r="Q4376">
            <v>3.2</v>
          </cell>
          <cell r="R4376">
            <v>0</v>
          </cell>
          <cell r="S4376">
            <v>616</v>
          </cell>
          <cell r="T4376">
            <v>485</v>
          </cell>
          <cell r="U4376">
            <v>1101</v>
          </cell>
          <cell r="V4376">
            <v>3.2</v>
          </cell>
          <cell r="W4376" t="str">
            <v>AF + EM</v>
          </cell>
          <cell r="X4376" t="str">
            <v>AF + EM</v>
          </cell>
          <cell r="Y4376">
            <v>3.5</v>
          </cell>
          <cell r="Z4376">
            <v>3.8</v>
          </cell>
          <cell r="AA4376">
            <v>0.79300000000000004</v>
          </cell>
          <cell r="AB4376" t="str">
            <v>Continuidade de Atendimento</v>
          </cell>
          <cell r="AC4376" t="str">
            <v>-</v>
          </cell>
          <cell r="AD4376">
            <v>3.6</v>
          </cell>
          <cell r="AE4376">
            <v>3.9</v>
          </cell>
          <cell r="AF4376">
            <v>4.2</v>
          </cell>
          <cell r="AG4376">
            <v>0.79300000000000004</v>
          </cell>
          <cell r="AH4376">
            <v>3.7</v>
          </cell>
          <cell r="AI4376">
            <v>4</v>
          </cell>
          <cell r="AJ4376">
            <v>4.3</v>
          </cell>
          <cell r="AK4376">
            <v>0.79400000000000004</v>
          </cell>
        </row>
        <row r="4377">
          <cell r="E4377" t="str">
            <v>SAO JOSE DOS CAMPOS</v>
          </cell>
          <cell r="F4377" t="str">
            <v>SAO JOSE DOS CAMPOS</v>
          </cell>
          <cell r="G4377" t="str">
            <v>Nível 1, 2 e 3</v>
          </cell>
          <cell r="H4377">
            <v>2</v>
          </cell>
          <cell r="I4377">
            <v>5</v>
          </cell>
          <cell r="J4377">
            <v>0</v>
          </cell>
          <cell r="K4377">
            <v>0</v>
          </cell>
          <cell r="L4377">
            <v>101</v>
          </cell>
          <cell r="M4377">
            <v>101</v>
          </cell>
          <cell r="N4377">
            <v>0</v>
          </cell>
          <cell r="O4377">
            <v>0</v>
          </cell>
          <cell r="P4377">
            <v>3.2</v>
          </cell>
          <cell r="Q4377">
            <v>3.2</v>
          </cell>
          <cell r="R4377">
            <v>0</v>
          </cell>
          <cell r="S4377">
            <v>0</v>
          </cell>
          <cell r="T4377">
            <v>101</v>
          </cell>
          <cell r="U4377">
            <v>101</v>
          </cell>
          <cell r="V4377">
            <v>3.2</v>
          </cell>
          <cell r="W4377" t="str">
            <v>EM</v>
          </cell>
          <cell r="X4377" t="str">
            <v>EM</v>
          </cell>
          <cell r="Y4377">
            <v>3.6</v>
          </cell>
          <cell r="Z4377">
            <v>4</v>
          </cell>
          <cell r="AA4377">
            <v>0.8</v>
          </cell>
          <cell r="AB4377" t="str">
            <v>Continuidade de Atendimento</v>
          </cell>
          <cell r="AC4377" t="str">
            <v>-</v>
          </cell>
          <cell r="AD4377">
            <v>3.8</v>
          </cell>
          <cell r="AE4377">
            <v>4</v>
          </cell>
          <cell r="AF4377">
            <v>4.3</v>
          </cell>
          <cell r="AG4377">
            <v>0.79400000000000004</v>
          </cell>
          <cell r="AH4377">
            <v>3.7</v>
          </cell>
          <cell r="AI4377">
            <v>4</v>
          </cell>
          <cell r="AJ4377">
            <v>4.3</v>
          </cell>
          <cell r="AK4377">
            <v>0.79400000000000004</v>
          </cell>
        </row>
        <row r="4378">
          <cell r="E4378" t="str">
            <v>AMERICANA</v>
          </cell>
          <cell r="F4378" t="str">
            <v>SANTA BARBARA D'OESTE</v>
          </cell>
          <cell r="G4378" t="str">
            <v>Nível 1, 2 e 3</v>
          </cell>
          <cell r="H4378">
            <v>1</v>
          </cell>
          <cell r="I4378">
            <v>2</v>
          </cell>
          <cell r="J4378">
            <v>0</v>
          </cell>
          <cell r="K4378">
            <v>108</v>
          </cell>
          <cell r="L4378">
            <v>0</v>
          </cell>
          <cell r="M4378">
            <v>108</v>
          </cell>
          <cell r="N4378">
            <v>0</v>
          </cell>
          <cell r="O4378">
            <v>4</v>
          </cell>
          <cell r="P4378">
            <v>0</v>
          </cell>
          <cell r="Q4378">
            <v>4</v>
          </cell>
          <cell r="R4378">
            <v>0</v>
          </cell>
          <cell r="S4378">
            <v>108</v>
          </cell>
          <cell r="T4378">
            <v>0</v>
          </cell>
          <cell r="U4378">
            <v>108</v>
          </cell>
          <cell r="V4378">
            <v>4</v>
          </cell>
          <cell r="W4378" t="str">
            <v>AF</v>
          </cell>
          <cell r="X4378" t="str">
            <v>AF</v>
          </cell>
          <cell r="Y4378">
            <v>4.2</v>
          </cell>
          <cell r="Z4378">
            <v>4.5</v>
          </cell>
          <cell r="AA4378">
            <v>0.8</v>
          </cell>
          <cell r="AB4378" t="str">
            <v>Continuidade de Atendimento</v>
          </cell>
          <cell r="AC4378" t="str">
            <v>-</v>
          </cell>
          <cell r="AD4378">
            <v>4.0999999999999996</v>
          </cell>
          <cell r="AE4378">
            <v>4.4000000000000004</v>
          </cell>
          <cell r="AF4378">
            <v>4.5999999999999996</v>
          </cell>
          <cell r="AG4378">
            <v>0.79400000000000004</v>
          </cell>
          <cell r="AH4378">
            <v>3.7</v>
          </cell>
          <cell r="AI4378">
            <v>4</v>
          </cell>
          <cell r="AJ4378">
            <v>4.3</v>
          </cell>
          <cell r="AK4378">
            <v>0.79400000000000004</v>
          </cell>
        </row>
        <row r="4379">
          <cell r="E4379" t="str">
            <v>BRAGANCA PAULISTA</v>
          </cell>
          <cell r="F4379" t="str">
            <v>ATIBAIA</v>
          </cell>
          <cell r="G4379" t="str">
            <v>Nível 1, 2 e 3</v>
          </cell>
          <cell r="H4379">
            <v>1</v>
          </cell>
          <cell r="I4379">
            <v>6</v>
          </cell>
          <cell r="J4379">
            <v>25</v>
          </cell>
          <cell r="K4379">
            <v>0</v>
          </cell>
          <cell r="L4379">
            <v>0</v>
          </cell>
          <cell r="M4379">
            <v>25</v>
          </cell>
          <cell r="N4379">
            <v>7.2</v>
          </cell>
          <cell r="O4379">
            <v>0</v>
          </cell>
          <cell r="P4379">
            <v>0</v>
          </cell>
          <cell r="Q4379">
            <v>7.2</v>
          </cell>
          <cell r="R4379">
            <v>25</v>
          </cell>
          <cell r="S4379">
            <v>0</v>
          </cell>
          <cell r="T4379">
            <v>0</v>
          </cell>
          <cell r="U4379">
            <v>25</v>
          </cell>
          <cell r="V4379">
            <v>7.2</v>
          </cell>
          <cell r="W4379" t="str">
            <v>AI</v>
          </cell>
          <cell r="X4379" t="str">
            <v>AI</v>
          </cell>
          <cell r="Y4379">
            <v>7.4</v>
          </cell>
          <cell r="Z4379">
            <v>7.5</v>
          </cell>
          <cell r="AA4379">
            <v>0.8</v>
          </cell>
          <cell r="AB4379" t="str">
            <v>Continuidade de Atendimento</v>
          </cell>
          <cell r="AC4379" t="str">
            <v>-</v>
          </cell>
          <cell r="AD4379">
            <v>3.7</v>
          </cell>
          <cell r="AE4379">
            <v>4</v>
          </cell>
          <cell r="AF4379">
            <v>4.3</v>
          </cell>
          <cell r="AG4379">
            <v>0.79700000000000004</v>
          </cell>
          <cell r="AH4379">
            <v>3.7</v>
          </cell>
          <cell r="AI4379">
            <v>4</v>
          </cell>
          <cell r="AJ4379">
            <v>4.3</v>
          </cell>
          <cell r="AK4379">
            <v>0.79400000000000004</v>
          </cell>
        </row>
        <row r="4380">
          <cell r="E4380" t="str">
            <v>BRAGANCA PAULISTA</v>
          </cell>
          <cell r="F4380" t="str">
            <v>BRAGANCA PAULISTA</v>
          </cell>
          <cell r="G4380" t="str">
            <v>Nível 4, 5 e 6</v>
          </cell>
          <cell r="H4380">
            <v>1</v>
          </cell>
          <cell r="I4380">
            <v>4</v>
          </cell>
          <cell r="J4380">
            <v>0</v>
          </cell>
          <cell r="K4380">
            <v>300</v>
          </cell>
          <cell r="L4380">
            <v>215</v>
          </cell>
          <cell r="M4380">
            <v>515</v>
          </cell>
          <cell r="N4380">
            <v>0</v>
          </cell>
          <cell r="O4380">
            <v>3.9</v>
          </cell>
          <cell r="P4380">
            <v>2.8</v>
          </cell>
          <cell r="Q4380">
            <v>3.4</v>
          </cell>
          <cell r="R4380">
            <v>0</v>
          </cell>
          <cell r="S4380">
            <v>300</v>
          </cell>
          <cell r="T4380">
            <v>215</v>
          </cell>
          <cell r="U4380">
            <v>515</v>
          </cell>
          <cell r="V4380">
            <v>3.4</v>
          </cell>
          <cell r="W4380" t="str">
            <v>AF + EM</v>
          </cell>
          <cell r="X4380" t="str">
            <v>AF + EM</v>
          </cell>
          <cell r="Y4380">
            <v>3.6</v>
          </cell>
          <cell r="Z4380">
            <v>3.9</v>
          </cell>
          <cell r="AA4380">
            <v>0.78700000000000003</v>
          </cell>
          <cell r="AB4380" t="str">
            <v>Continuidade de Atendimento</v>
          </cell>
          <cell r="AC4380" t="str">
            <v>-</v>
          </cell>
          <cell r="AD4380">
            <v>3.7</v>
          </cell>
          <cell r="AE4380">
            <v>4</v>
          </cell>
          <cell r="AF4380">
            <v>4.3</v>
          </cell>
          <cell r="AG4380">
            <v>0.79700000000000004</v>
          </cell>
          <cell r="AH4380">
            <v>3.7</v>
          </cell>
          <cell r="AI4380">
            <v>4</v>
          </cell>
          <cell r="AJ4380">
            <v>4.3</v>
          </cell>
          <cell r="AK4380">
            <v>0.79400000000000004</v>
          </cell>
        </row>
        <row r="4381">
          <cell r="E4381" t="str">
            <v>BRAGANCA PAULISTA</v>
          </cell>
          <cell r="F4381" t="str">
            <v>BRAGANCA PAULISTA</v>
          </cell>
          <cell r="G4381" t="str">
            <v>Nível 4, 5 e 6</v>
          </cell>
          <cell r="H4381">
            <v>1</v>
          </cell>
          <cell r="I4381">
            <v>8</v>
          </cell>
          <cell r="J4381">
            <v>0</v>
          </cell>
          <cell r="K4381">
            <v>244</v>
          </cell>
          <cell r="L4381">
            <v>157</v>
          </cell>
          <cell r="M4381">
            <v>401</v>
          </cell>
          <cell r="N4381">
            <v>0</v>
          </cell>
          <cell r="O4381">
            <v>4.5999999999999996</v>
          </cell>
          <cell r="P4381">
            <v>3.4</v>
          </cell>
          <cell r="Q4381">
            <v>4.0999999999999996</v>
          </cell>
          <cell r="R4381">
            <v>0</v>
          </cell>
          <cell r="S4381">
            <v>244</v>
          </cell>
          <cell r="T4381">
            <v>157</v>
          </cell>
          <cell r="U4381">
            <v>401</v>
          </cell>
          <cell r="V4381">
            <v>4.0999999999999996</v>
          </cell>
          <cell r="W4381" t="str">
            <v>AF + EM</v>
          </cell>
          <cell r="X4381" t="str">
            <v>AF + EM</v>
          </cell>
          <cell r="Y4381">
            <v>4.4000000000000004</v>
          </cell>
          <cell r="Z4381">
            <v>4.5999999999999996</v>
          </cell>
          <cell r="AA4381">
            <v>0.8</v>
          </cell>
          <cell r="AB4381" t="str">
            <v>Continuidade de Atendimento</v>
          </cell>
          <cell r="AC4381" t="str">
            <v>-</v>
          </cell>
          <cell r="AD4381">
            <v>3.7</v>
          </cell>
          <cell r="AE4381">
            <v>4</v>
          </cell>
          <cell r="AF4381">
            <v>4.3</v>
          </cell>
          <cell r="AG4381">
            <v>0.79700000000000004</v>
          </cell>
          <cell r="AH4381">
            <v>3.7</v>
          </cell>
          <cell r="AI4381">
            <v>4</v>
          </cell>
          <cell r="AJ4381">
            <v>4.3</v>
          </cell>
          <cell r="AK4381">
            <v>0.79400000000000004</v>
          </cell>
        </row>
        <row r="4382">
          <cell r="E4382" t="str">
            <v>BRAGANCA PAULISTA</v>
          </cell>
          <cell r="F4382" t="str">
            <v>NAZARE PAULISTA</v>
          </cell>
          <cell r="G4382" t="str">
            <v>Nível 4, 5 e 6</v>
          </cell>
          <cell r="H4382">
            <v>2</v>
          </cell>
          <cell r="I4382">
            <v>3</v>
          </cell>
          <cell r="J4382">
            <v>26</v>
          </cell>
          <cell r="K4382">
            <v>158</v>
          </cell>
          <cell r="L4382">
            <v>108</v>
          </cell>
          <cell r="M4382">
            <v>292</v>
          </cell>
          <cell r="N4382">
            <v>5.4</v>
          </cell>
          <cell r="O4382">
            <v>4</v>
          </cell>
          <cell r="P4382">
            <v>2.9</v>
          </cell>
          <cell r="Q4382">
            <v>3.7</v>
          </cell>
          <cell r="R4382">
            <v>26</v>
          </cell>
          <cell r="S4382">
            <v>158</v>
          </cell>
          <cell r="T4382">
            <v>108</v>
          </cell>
          <cell r="U4382">
            <v>292</v>
          </cell>
          <cell r="V4382">
            <v>3.7</v>
          </cell>
          <cell r="W4382" t="str">
            <v>AI + AF + EM</v>
          </cell>
          <cell r="X4382" t="str">
            <v>AI + AF + EM</v>
          </cell>
          <cell r="Y4382">
            <v>4</v>
          </cell>
          <cell r="Z4382">
            <v>4.3</v>
          </cell>
          <cell r="AA4382">
            <v>0.8</v>
          </cell>
          <cell r="AB4382" t="str">
            <v>Continuidade de Atendimento</v>
          </cell>
          <cell r="AC4382" t="str">
            <v>-</v>
          </cell>
          <cell r="AD4382">
            <v>3.7</v>
          </cell>
          <cell r="AE4382">
            <v>4</v>
          </cell>
          <cell r="AF4382">
            <v>4.3</v>
          </cell>
          <cell r="AG4382">
            <v>0.79700000000000004</v>
          </cell>
          <cell r="AH4382">
            <v>3.7</v>
          </cell>
          <cell r="AI4382">
            <v>4</v>
          </cell>
          <cell r="AJ4382">
            <v>4.3</v>
          </cell>
          <cell r="AK4382">
            <v>0.79400000000000004</v>
          </cell>
        </row>
        <row r="4383">
          <cell r="E4383" t="str">
            <v>BRAGANCA PAULISTA</v>
          </cell>
          <cell r="F4383" t="str">
            <v>SOCORRO</v>
          </cell>
          <cell r="G4383" t="str">
            <v>Nível 4, 5 e 6</v>
          </cell>
          <cell r="H4383">
            <v>1</v>
          </cell>
          <cell r="I4383">
            <v>4</v>
          </cell>
          <cell r="J4383">
            <v>0</v>
          </cell>
          <cell r="K4383">
            <v>223</v>
          </cell>
          <cell r="L4383">
            <v>149</v>
          </cell>
          <cell r="M4383">
            <v>372</v>
          </cell>
          <cell r="N4383">
            <v>5.4</v>
          </cell>
          <cell r="O4383">
            <v>4.0999999999999996</v>
          </cell>
          <cell r="P4383">
            <v>2.9</v>
          </cell>
          <cell r="Q4383">
            <v>3.6</v>
          </cell>
          <cell r="R4383">
            <v>43</v>
          </cell>
          <cell r="S4383">
            <v>223</v>
          </cell>
          <cell r="T4383">
            <v>149</v>
          </cell>
          <cell r="U4383">
            <v>415</v>
          </cell>
          <cell r="V4383">
            <v>3.8</v>
          </cell>
          <cell r="W4383" t="str">
            <v>AI + AF + EM</v>
          </cell>
          <cell r="X4383" t="str">
            <v>AF + EM</v>
          </cell>
          <cell r="Y4383">
            <v>3.8</v>
          </cell>
          <cell r="Z4383">
            <v>4.0999999999999996</v>
          </cell>
          <cell r="AA4383">
            <v>0.79100000000000004</v>
          </cell>
          <cell r="AB4383" t="str">
            <v>Diminuiu Ciclos</v>
          </cell>
          <cell r="AC4383" t="str">
            <v>Não</v>
          </cell>
          <cell r="AD4383">
            <v>3.7</v>
          </cell>
          <cell r="AE4383">
            <v>4</v>
          </cell>
          <cell r="AF4383">
            <v>4.3</v>
          </cell>
          <cell r="AG4383">
            <v>0.79700000000000004</v>
          </cell>
          <cell r="AH4383">
            <v>3.7</v>
          </cell>
          <cell r="AI4383">
            <v>4</v>
          </cell>
          <cell r="AJ4383">
            <v>4.3</v>
          </cell>
          <cell r="AK4383">
            <v>0.79400000000000004</v>
          </cell>
        </row>
        <row r="4384">
          <cell r="E4384" t="str">
            <v>BRAGANCA PAULISTA</v>
          </cell>
          <cell r="F4384" t="str">
            <v>SOCORRO</v>
          </cell>
          <cell r="G4384" t="str">
            <v>Nível 4, 5 e 6</v>
          </cell>
          <cell r="H4384">
            <v>2</v>
          </cell>
          <cell r="I4384">
            <v>3</v>
          </cell>
          <cell r="J4384">
            <v>11</v>
          </cell>
          <cell r="K4384">
            <v>87</v>
          </cell>
          <cell r="L4384">
            <v>21</v>
          </cell>
          <cell r="M4384">
            <v>119</v>
          </cell>
          <cell r="N4384">
            <v>6.5</v>
          </cell>
          <cell r="O4384">
            <v>4.4000000000000004</v>
          </cell>
          <cell r="P4384">
            <v>0</v>
          </cell>
          <cell r="Q4384">
            <v>4.5999999999999996</v>
          </cell>
          <cell r="R4384">
            <v>11</v>
          </cell>
          <cell r="S4384">
            <v>87</v>
          </cell>
          <cell r="T4384">
            <v>21</v>
          </cell>
          <cell r="U4384">
            <v>119</v>
          </cell>
          <cell r="V4384">
            <v>4.5999999999999996</v>
          </cell>
          <cell r="W4384" t="str">
            <v>AI + AF</v>
          </cell>
          <cell r="X4384" t="str">
            <v>AI + AF + EM</v>
          </cell>
          <cell r="Y4384">
            <v>4.9000000000000004</v>
          </cell>
          <cell r="Z4384">
            <v>5.0999999999999996</v>
          </cell>
          <cell r="AA4384">
            <v>0.78600000000000003</v>
          </cell>
          <cell r="AB4384" t="str">
            <v>Aumentou Ciclos</v>
          </cell>
          <cell r="AC4384" t="str">
            <v>Sim</v>
          </cell>
          <cell r="AD4384">
            <v>3.7</v>
          </cell>
          <cell r="AE4384">
            <v>4</v>
          </cell>
          <cell r="AF4384">
            <v>4.3</v>
          </cell>
          <cell r="AG4384">
            <v>0.79700000000000004</v>
          </cell>
          <cell r="AH4384">
            <v>3.7</v>
          </cell>
          <cell r="AI4384">
            <v>4</v>
          </cell>
          <cell r="AJ4384">
            <v>4.3</v>
          </cell>
          <cell r="AK4384">
            <v>0.79400000000000004</v>
          </cell>
        </row>
        <row r="4385">
          <cell r="E4385" t="str">
            <v>CAMPINAS LESTE</v>
          </cell>
          <cell r="F4385" t="str">
            <v>CAMPINAS</v>
          </cell>
          <cell r="G4385" t="str">
            <v>Nível 1, 2 e 3</v>
          </cell>
          <cell r="H4385">
            <v>1</v>
          </cell>
          <cell r="I4385">
            <v>2</v>
          </cell>
          <cell r="J4385">
            <v>21</v>
          </cell>
          <cell r="K4385">
            <v>144</v>
          </cell>
          <cell r="L4385">
            <v>0</v>
          </cell>
          <cell r="M4385">
            <v>165</v>
          </cell>
          <cell r="N4385">
            <v>6</v>
          </cell>
          <cell r="O4385">
            <v>4.5</v>
          </cell>
          <cell r="P4385">
            <v>0</v>
          </cell>
          <cell r="Q4385">
            <v>4.7</v>
          </cell>
          <cell r="R4385">
            <v>21</v>
          </cell>
          <cell r="S4385">
            <v>144</v>
          </cell>
          <cell r="T4385">
            <v>0</v>
          </cell>
          <cell r="U4385">
            <v>165</v>
          </cell>
          <cell r="V4385">
            <v>4.7</v>
          </cell>
          <cell r="W4385" t="str">
            <v>AI + AF</v>
          </cell>
          <cell r="X4385" t="str">
            <v>AI + AF</v>
          </cell>
          <cell r="Y4385">
            <v>4.9000000000000004</v>
          </cell>
          <cell r="Z4385">
            <v>5.2</v>
          </cell>
          <cell r="AA4385">
            <v>0.8</v>
          </cell>
          <cell r="AB4385" t="str">
            <v>Continuidade de Atendimento</v>
          </cell>
          <cell r="AC4385" t="str">
            <v>-</v>
          </cell>
          <cell r="AD4385">
            <v>4</v>
          </cell>
          <cell r="AE4385">
            <v>4.2</v>
          </cell>
          <cell r="AF4385">
            <v>4.5</v>
          </cell>
          <cell r="AG4385">
            <v>0.79700000000000004</v>
          </cell>
          <cell r="AH4385">
            <v>3.7</v>
          </cell>
          <cell r="AI4385">
            <v>4</v>
          </cell>
          <cell r="AJ4385">
            <v>4.3</v>
          </cell>
          <cell r="AK4385">
            <v>0.79400000000000004</v>
          </cell>
        </row>
        <row r="4386">
          <cell r="E4386" t="str">
            <v>CAMPINAS OESTE</v>
          </cell>
          <cell r="F4386" t="str">
            <v>CAMPINAS</v>
          </cell>
          <cell r="G4386" t="str">
            <v>Nível 1, 2 e 3</v>
          </cell>
          <cell r="H4386">
            <v>1</v>
          </cell>
          <cell r="I4386">
            <v>2</v>
          </cell>
          <cell r="J4386">
            <v>59</v>
          </cell>
          <cell r="K4386">
            <v>0</v>
          </cell>
          <cell r="L4386">
            <v>0</v>
          </cell>
          <cell r="M4386">
            <v>59</v>
          </cell>
          <cell r="N4386">
            <v>6.2</v>
          </cell>
          <cell r="O4386">
            <v>0</v>
          </cell>
          <cell r="P4386">
            <v>0</v>
          </cell>
          <cell r="Q4386">
            <v>6.2</v>
          </cell>
          <cell r="R4386">
            <v>59</v>
          </cell>
          <cell r="S4386">
            <v>0</v>
          </cell>
          <cell r="T4386">
            <v>0</v>
          </cell>
          <cell r="U4386">
            <v>59</v>
          </cell>
          <cell r="V4386">
            <v>6.2</v>
          </cell>
          <cell r="W4386" t="str">
            <v>AI</v>
          </cell>
          <cell r="X4386" t="str">
            <v>AI</v>
          </cell>
          <cell r="Y4386">
            <v>6.4</v>
          </cell>
          <cell r="Z4386">
            <v>6.5</v>
          </cell>
          <cell r="AA4386">
            <v>0.8</v>
          </cell>
          <cell r="AB4386" t="str">
            <v>Continuidade de Atendimento</v>
          </cell>
          <cell r="AC4386" t="str">
            <v>-</v>
          </cell>
          <cell r="AD4386">
            <v>3.7</v>
          </cell>
          <cell r="AE4386">
            <v>4</v>
          </cell>
          <cell r="AF4386">
            <v>4.3</v>
          </cell>
          <cell r="AG4386">
            <v>0.79200000000000004</v>
          </cell>
          <cell r="AH4386">
            <v>3.7</v>
          </cell>
          <cell r="AI4386">
            <v>4</v>
          </cell>
          <cell r="AJ4386">
            <v>4.3</v>
          </cell>
          <cell r="AK4386">
            <v>0.79400000000000004</v>
          </cell>
        </row>
        <row r="4387">
          <cell r="E4387" t="str">
            <v>CAPIVARI</v>
          </cell>
          <cell r="F4387" t="str">
            <v>MONTE MOR</v>
          </cell>
          <cell r="G4387" t="str">
            <v>Nível 1, 2 e 3</v>
          </cell>
          <cell r="H4387">
            <v>1</v>
          </cell>
          <cell r="I4387">
            <v>6</v>
          </cell>
          <cell r="J4387">
            <v>0</v>
          </cell>
          <cell r="K4387">
            <v>0</v>
          </cell>
          <cell r="L4387">
            <v>239</v>
          </cell>
          <cell r="M4387">
            <v>239</v>
          </cell>
          <cell r="N4387">
            <v>0</v>
          </cell>
          <cell r="O4387">
            <v>0</v>
          </cell>
          <cell r="P4387">
            <v>3.1</v>
          </cell>
          <cell r="Q4387">
            <v>3.1</v>
          </cell>
          <cell r="R4387">
            <v>0</v>
          </cell>
          <cell r="S4387">
            <v>0</v>
          </cell>
          <cell r="T4387">
            <v>239</v>
          </cell>
          <cell r="U4387">
            <v>239</v>
          </cell>
          <cell r="V4387">
            <v>3.1</v>
          </cell>
          <cell r="W4387" t="str">
            <v>EM</v>
          </cell>
          <cell r="X4387" t="str">
            <v>EM</v>
          </cell>
          <cell r="Y4387">
            <v>3.4</v>
          </cell>
          <cell r="Z4387">
            <v>3.8</v>
          </cell>
          <cell r="AA4387">
            <v>0.8</v>
          </cell>
          <cell r="AB4387" t="str">
            <v>Continuidade de Atendimento</v>
          </cell>
          <cell r="AC4387" t="str">
            <v>-</v>
          </cell>
          <cell r="AD4387">
            <v>3.8</v>
          </cell>
          <cell r="AE4387">
            <v>4.0999999999999996</v>
          </cell>
          <cell r="AF4387">
            <v>4.3</v>
          </cell>
          <cell r="AG4387">
            <v>0.79100000000000004</v>
          </cell>
          <cell r="AH4387">
            <v>3.7</v>
          </cell>
          <cell r="AI4387">
            <v>4</v>
          </cell>
          <cell r="AJ4387">
            <v>4.3</v>
          </cell>
          <cell r="AK4387">
            <v>0.79400000000000004</v>
          </cell>
        </row>
        <row r="4388">
          <cell r="E4388" t="str">
            <v>JUNDIAI</v>
          </cell>
          <cell r="F4388" t="str">
            <v>JUNDIAI</v>
          </cell>
          <cell r="G4388" t="str">
            <v>Nível 1, 2 e 3</v>
          </cell>
          <cell r="H4388">
            <v>1</v>
          </cell>
          <cell r="I4388">
            <v>2</v>
          </cell>
          <cell r="J4388">
            <v>0</v>
          </cell>
          <cell r="K4388">
            <v>268</v>
          </cell>
          <cell r="L4388">
            <v>0</v>
          </cell>
          <cell r="M4388">
            <v>268</v>
          </cell>
          <cell r="N4388">
            <v>0</v>
          </cell>
          <cell r="O4388">
            <v>4.5999999999999996</v>
          </cell>
          <cell r="P4388">
            <v>0</v>
          </cell>
          <cell r="Q4388">
            <v>4.5999999999999996</v>
          </cell>
          <cell r="R4388">
            <v>0</v>
          </cell>
          <cell r="S4388">
            <v>268</v>
          </cell>
          <cell r="T4388">
            <v>0</v>
          </cell>
          <cell r="U4388">
            <v>268</v>
          </cell>
          <cell r="V4388">
            <v>4.5999999999999996</v>
          </cell>
          <cell r="W4388" t="str">
            <v>AF</v>
          </cell>
          <cell r="X4388" t="str">
            <v>AF</v>
          </cell>
          <cell r="Y4388">
            <v>4.8</v>
          </cell>
          <cell r="Z4388">
            <v>5.0999999999999996</v>
          </cell>
          <cell r="AA4388">
            <v>0.8</v>
          </cell>
          <cell r="AB4388" t="str">
            <v>Continuidade de Atendimento</v>
          </cell>
          <cell r="AC4388" t="str">
            <v>-</v>
          </cell>
          <cell r="AD4388">
            <v>3.8</v>
          </cell>
          <cell r="AE4388">
            <v>4.0999999999999996</v>
          </cell>
          <cell r="AF4388">
            <v>4.3</v>
          </cell>
          <cell r="AG4388">
            <v>0.79100000000000004</v>
          </cell>
          <cell r="AH4388">
            <v>3.7</v>
          </cell>
          <cell r="AI4388">
            <v>4</v>
          </cell>
          <cell r="AJ4388">
            <v>4.3</v>
          </cell>
          <cell r="AK4388">
            <v>0.79400000000000004</v>
          </cell>
        </row>
        <row r="4389">
          <cell r="E4389" t="str">
            <v>AMERICANA</v>
          </cell>
          <cell r="F4389" t="str">
            <v>SANTA BARBARA D'OESTE</v>
          </cell>
          <cell r="G4389" t="str">
            <v>Nível 4, 5 e 6</v>
          </cell>
          <cell r="H4389">
            <v>1</v>
          </cell>
          <cell r="I4389">
            <v>4</v>
          </cell>
          <cell r="J4389">
            <v>0</v>
          </cell>
          <cell r="K4389">
            <v>298</v>
          </cell>
          <cell r="L4389">
            <v>208</v>
          </cell>
          <cell r="M4389">
            <v>506</v>
          </cell>
          <cell r="N4389">
            <v>0</v>
          </cell>
          <cell r="O4389">
            <v>4.0999999999999996</v>
          </cell>
          <cell r="P4389">
            <v>2.8</v>
          </cell>
          <cell r="Q4389">
            <v>3.6</v>
          </cell>
          <cell r="R4389">
            <v>0</v>
          </cell>
          <cell r="S4389">
            <v>298</v>
          </cell>
          <cell r="T4389">
            <v>208</v>
          </cell>
          <cell r="U4389">
            <v>506</v>
          </cell>
          <cell r="V4389">
            <v>3.6</v>
          </cell>
          <cell r="W4389" t="str">
            <v>AF + EM</v>
          </cell>
          <cell r="X4389" t="str">
            <v>AF + EM</v>
          </cell>
          <cell r="Y4389">
            <v>3.8</v>
          </cell>
          <cell r="Z4389">
            <v>4</v>
          </cell>
          <cell r="AA4389">
            <v>0.78500000000000003</v>
          </cell>
          <cell r="AB4389" t="str">
            <v>Continuidade de Atendimento</v>
          </cell>
          <cell r="AC4389" t="str">
            <v>-</v>
          </cell>
          <cell r="AD4389">
            <v>4.0999999999999996</v>
          </cell>
          <cell r="AE4389">
            <v>4.4000000000000004</v>
          </cell>
          <cell r="AF4389">
            <v>4.5999999999999996</v>
          </cell>
          <cell r="AG4389">
            <v>0.79400000000000004</v>
          </cell>
          <cell r="AH4389">
            <v>3.7</v>
          </cell>
          <cell r="AI4389">
            <v>4</v>
          </cell>
          <cell r="AJ4389">
            <v>4.3</v>
          </cell>
          <cell r="AK4389">
            <v>0.79400000000000004</v>
          </cell>
        </row>
        <row r="4390">
          <cell r="E4390" t="str">
            <v>BOTUCATU</v>
          </cell>
          <cell r="F4390" t="str">
            <v>QUADRA</v>
          </cell>
          <cell r="G4390" t="str">
            <v>Nível 1, 2 e 3</v>
          </cell>
          <cell r="H4390">
            <v>2</v>
          </cell>
          <cell r="I4390">
            <v>1</v>
          </cell>
          <cell r="J4390">
            <v>0</v>
          </cell>
          <cell r="K4390">
            <v>0</v>
          </cell>
          <cell r="L4390">
            <v>150</v>
          </cell>
          <cell r="M4390">
            <v>150</v>
          </cell>
          <cell r="N4390">
            <v>0</v>
          </cell>
          <cell r="O4390">
            <v>0</v>
          </cell>
          <cell r="P4390">
            <v>2.7</v>
          </cell>
          <cell r="Q4390">
            <v>2.7</v>
          </cell>
          <cell r="R4390">
            <v>0</v>
          </cell>
          <cell r="S4390">
            <v>0</v>
          </cell>
          <cell r="T4390">
            <v>150</v>
          </cell>
          <cell r="U4390">
            <v>150</v>
          </cell>
          <cell r="V4390">
            <v>2.7</v>
          </cell>
          <cell r="W4390" t="str">
            <v>EM</v>
          </cell>
          <cell r="X4390" t="str">
            <v>EM</v>
          </cell>
          <cell r="Y4390">
            <v>3.1</v>
          </cell>
          <cell r="Z4390">
            <v>3.5</v>
          </cell>
          <cell r="AA4390">
            <v>0.76800000000000002</v>
          </cell>
          <cell r="AB4390" t="str">
            <v>Continuidade de Atendimento</v>
          </cell>
          <cell r="AC4390" t="str">
            <v>-</v>
          </cell>
          <cell r="AD4390">
            <v>3.4</v>
          </cell>
          <cell r="AE4390">
            <v>3.7</v>
          </cell>
          <cell r="AF4390">
            <v>4</v>
          </cell>
          <cell r="AG4390">
            <v>0.79200000000000004</v>
          </cell>
          <cell r="AH4390">
            <v>3.7</v>
          </cell>
          <cell r="AI4390">
            <v>4</v>
          </cell>
          <cell r="AJ4390">
            <v>4.3</v>
          </cell>
          <cell r="AK4390">
            <v>0.79400000000000004</v>
          </cell>
        </row>
        <row r="4391">
          <cell r="E4391" t="str">
            <v>ITAQUAQUECETUBA</v>
          </cell>
          <cell r="F4391" t="str">
            <v>POA</v>
          </cell>
          <cell r="G4391" t="str">
            <v>Nível 1, 2 e 3</v>
          </cell>
          <cell r="H4391">
            <v>1</v>
          </cell>
          <cell r="I4391">
            <v>6</v>
          </cell>
          <cell r="J4391">
            <v>0</v>
          </cell>
          <cell r="K4391">
            <v>183</v>
          </cell>
          <cell r="L4391">
            <v>120</v>
          </cell>
          <cell r="M4391">
            <v>303</v>
          </cell>
          <cell r="N4391">
            <v>0</v>
          </cell>
          <cell r="O4391">
            <v>4.2</v>
          </cell>
          <cell r="P4391">
            <v>3.1</v>
          </cell>
          <cell r="Q4391">
            <v>3.8</v>
          </cell>
          <cell r="R4391">
            <v>0</v>
          </cell>
          <cell r="S4391">
            <v>183</v>
          </cell>
          <cell r="T4391">
            <v>120</v>
          </cell>
          <cell r="U4391">
            <v>303</v>
          </cell>
          <cell r="V4391">
            <v>3.8</v>
          </cell>
          <cell r="W4391" t="str">
            <v>AF + EM</v>
          </cell>
          <cell r="X4391" t="str">
            <v>AF + EM</v>
          </cell>
          <cell r="Y4391">
            <v>4.0999999999999996</v>
          </cell>
          <cell r="Z4391">
            <v>4.4000000000000004</v>
          </cell>
          <cell r="AA4391">
            <v>0.8</v>
          </cell>
          <cell r="AB4391" t="str">
            <v>Continuidade de Atendimento</v>
          </cell>
          <cell r="AC4391" t="str">
            <v>-</v>
          </cell>
          <cell r="AD4391">
            <v>3.5</v>
          </cell>
          <cell r="AE4391">
            <v>3.8</v>
          </cell>
          <cell r="AF4391">
            <v>4.0999999999999996</v>
          </cell>
          <cell r="AG4391">
            <v>0.79300000000000004</v>
          </cell>
          <cell r="AH4391">
            <v>3.7</v>
          </cell>
          <cell r="AI4391">
            <v>4</v>
          </cell>
          <cell r="AJ4391">
            <v>4.3</v>
          </cell>
          <cell r="AK4391">
            <v>0.79400000000000004</v>
          </cell>
        </row>
        <row r="4392">
          <cell r="E4392" t="str">
            <v>ITAPECERICA DA SERRA</v>
          </cell>
          <cell r="F4392" t="str">
            <v>JUQUITIBA</v>
          </cell>
          <cell r="G4392" t="str">
            <v>Nível 4, 5 e 6</v>
          </cell>
          <cell r="H4392">
            <v>2</v>
          </cell>
          <cell r="I4392">
            <v>7</v>
          </cell>
          <cell r="J4392">
            <v>18</v>
          </cell>
          <cell r="K4392">
            <v>127</v>
          </cell>
          <cell r="L4392">
            <v>96</v>
          </cell>
          <cell r="M4392">
            <v>241</v>
          </cell>
          <cell r="N4392">
            <v>5.8</v>
          </cell>
          <cell r="O4392">
            <v>4.4000000000000004</v>
          </cell>
          <cell r="P4392">
            <v>3.3</v>
          </cell>
          <cell r="Q4392">
            <v>4.0999999999999996</v>
          </cell>
          <cell r="R4392">
            <v>18</v>
          </cell>
          <cell r="S4392">
            <v>127</v>
          </cell>
          <cell r="T4392">
            <v>96</v>
          </cell>
          <cell r="U4392">
            <v>241</v>
          </cell>
          <cell r="V4392">
            <v>4.0999999999999996</v>
          </cell>
          <cell r="W4392" t="str">
            <v>AI + AF + EM</v>
          </cell>
          <cell r="X4392" t="str">
            <v>AI + AF + EM</v>
          </cell>
          <cell r="Y4392">
            <v>4.4000000000000004</v>
          </cell>
          <cell r="Z4392">
            <v>4.7</v>
          </cell>
          <cell r="AA4392">
            <v>0.8</v>
          </cell>
          <cell r="AB4392" t="str">
            <v>Continuidade de Atendimento</v>
          </cell>
          <cell r="AC4392" t="str">
            <v>-</v>
          </cell>
          <cell r="AD4392">
            <v>3.8</v>
          </cell>
          <cell r="AE4392">
            <v>4.0999999999999996</v>
          </cell>
          <cell r="AF4392">
            <v>4.4000000000000004</v>
          </cell>
          <cell r="AG4392">
            <v>0.79800000000000004</v>
          </cell>
          <cell r="AH4392">
            <v>3.7</v>
          </cell>
          <cell r="AI4392">
            <v>4</v>
          </cell>
          <cell r="AJ4392">
            <v>4.3</v>
          </cell>
          <cell r="AK4392">
            <v>0.79400000000000004</v>
          </cell>
        </row>
        <row r="4393">
          <cell r="E4393" t="str">
            <v>SUL 3</v>
          </cell>
          <cell r="F4393" t="str">
            <v>SAO PAULO</v>
          </cell>
          <cell r="G4393" t="str">
            <v>Nível 1, 2 e 3</v>
          </cell>
          <cell r="H4393">
            <v>2</v>
          </cell>
          <cell r="I4393">
            <v>1</v>
          </cell>
          <cell r="J4393">
            <v>51</v>
          </cell>
          <cell r="K4393">
            <v>0</v>
          </cell>
          <cell r="L4393">
            <v>0</v>
          </cell>
          <cell r="M4393">
            <v>51</v>
          </cell>
          <cell r="N4393">
            <v>6</v>
          </cell>
          <cell r="O4393">
            <v>0</v>
          </cell>
          <cell r="P4393">
            <v>0</v>
          </cell>
          <cell r="Q4393">
            <v>6</v>
          </cell>
          <cell r="R4393">
            <v>51</v>
          </cell>
          <cell r="S4393">
            <v>0</v>
          </cell>
          <cell r="T4393">
            <v>0</v>
          </cell>
          <cell r="U4393">
            <v>51</v>
          </cell>
          <cell r="V4393">
            <v>6</v>
          </cell>
          <cell r="W4393" t="str">
            <v>AI</v>
          </cell>
          <cell r="X4393" t="str">
            <v>AI</v>
          </cell>
          <cell r="Y4393">
            <v>6.2</v>
          </cell>
          <cell r="Z4393">
            <v>6.5</v>
          </cell>
          <cell r="AA4393">
            <v>0.8</v>
          </cell>
          <cell r="AB4393" t="str">
            <v>Continuidade de Atendimento</v>
          </cell>
          <cell r="AC4393" t="str">
            <v>-</v>
          </cell>
          <cell r="AD4393">
            <v>3.7</v>
          </cell>
          <cell r="AE4393">
            <v>3.9</v>
          </cell>
          <cell r="AF4393">
            <v>4.2</v>
          </cell>
          <cell r="AG4393">
            <v>0.79400000000000004</v>
          </cell>
          <cell r="AH4393">
            <v>3.7</v>
          </cell>
          <cell r="AI4393">
            <v>4</v>
          </cell>
          <cell r="AJ4393">
            <v>4.3</v>
          </cell>
          <cell r="AK4393">
            <v>0.79400000000000004</v>
          </cell>
        </row>
        <row r="4394">
          <cell r="E4394" t="str">
            <v>CAIEIRAS</v>
          </cell>
          <cell r="F4394" t="str">
            <v>FRANCISCO MORATO</v>
          </cell>
          <cell r="G4394" t="str">
            <v>Nível 4, 5 e 6</v>
          </cell>
          <cell r="H4394">
            <v>2</v>
          </cell>
          <cell r="I4394">
            <v>3</v>
          </cell>
          <cell r="J4394">
            <v>0</v>
          </cell>
          <cell r="K4394">
            <v>641</v>
          </cell>
          <cell r="L4394">
            <v>319</v>
          </cell>
          <cell r="M4394">
            <v>960</v>
          </cell>
          <cell r="N4394">
            <v>0</v>
          </cell>
          <cell r="O4394">
            <v>3.6</v>
          </cell>
          <cell r="P4394">
            <v>2.6</v>
          </cell>
          <cell r="Q4394">
            <v>3.3</v>
          </cell>
          <cell r="R4394">
            <v>0</v>
          </cell>
          <cell r="S4394">
            <v>641</v>
          </cell>
          <cell r="T4394">
            <v>319</v>
          </cell>
          <cell r="U4394">
            <v>960</v>
          </cell>
          <cell r="V4394">
            <v>3.3</v>
          </cell>
          <cell r="W4394" t="str">
            <v>AF + EM</v>
          </cell>
          <cell r="X4394" t="str">
            <v>AF + EM</v>
          </cell>
          <cell r="Y4394">
            <v>3.6</v>
          </cell>
          <cell r="Z4394">
            <v>3.9</v>
          </cell>
          <cell r="AA4394">
            <v>0.78800000000000003</v>
          </cell>
          <cell r="AB4394" t="str">
            <v>Continuidade de Atendimento</v>
          </cell>
          <cell r="AC4394" t="str">
            <v>-</v>
          </cell>
          <cell r="AD4394">
            <v>3.5</v>
          </cell>
          <cell r="AE4394">
            <v>3.8</v>
          </cell>
          <cell r="AF4394">
            <v>4.0999999999999996</v>
          </cell>
          <cell r="AG4394">
            <v>0.79100000000000004</v>
          </cell>
          <cell r="AH4394">
            <v>3.7</v>
          </cell>
          <cell r="AI4394">
            <v>4</v>
          </cell>
          <cell r="AJ4394">
            <v>4.3</v>
          </cell>
          <cell r="AK4394">
            <v>0.79400000000000004</v>
          </cell>
        </row>
        <row r="4395">
          <cell r="E4395" t="str">
            <v>CAIEIRAS</v>
          </cell>
          <cell r="F4395" t="str">
            <v>MAIRIPORA</v>
          </cell>
          <cell r="G4395" t="str">
            <v>Nível 1, 2 e 3</v>
          </cell>
          <cell r="H4395">
            <v>2</v>
          </cell>
          <cell r="I4395">
            <v>1</v>
          </cell>
          <cell r="J4395">
            <v>0</v>
          </cell>
          <cell r="K4395">
            <v>342</v>
          </cell>
          <cell r="L4395">
            <v>0</v>
          </cell>
          <cell r="M4395">
            <v>342</v>
          </cell>
          <cell r="N4395">
            <v>0</v>
          </cell>
          <cell r="O4395">
            <v>4.0999999999999996</v>
          </cell>
          <cell r="P4395">
            <v>0</v>
          </cell>
          <cell r="Q4395">
            <v>4.0999999999999996</v>
          </cell>
          <cell r="R4395">
            <v>0</v>
          </cell>
          <cell r="S4395">
            <v>342</v>
          </cell>
          <cell r="T4395">
            <v>0</v>
          </cell>
          <cell r="U4395">
            <v>342</v>
          </cell>
          <cell r="V4395">
            <v>4.0999999999999996</v>
          </cell>
          <cell r="W4395" t="str">
            <v>AF</v>
          </cell>
          <cell r="X4395" t="str">
            <v>AF</v>
          </cell>
          <cell r="Y4395">
            <v>4.4000000000000004</v>
          </cell>
          <cell r="Z4395">
            <v>4.8</v>
          </cell>
          <cell r="AA4395">
            <v>0.8</v>
          </cell>
          <cell r="AB4395" t="str">
            <v>Continuidade de Atendimento</v>
          </cell>
          <cell r="AC4395" t="str">
            <v>-</v>
          </cell>
          <cell r="AD4395">
            <v>3.5</v>
          </cell>
          <cell r="AE4395">
            <v>3.8</v>
          </cell>
          <cell r="AF4395">
            <v>4.0999999999999996</v>
          </cell>
          <cell r="AG4395">
            <v>0.79100000000000004</v>
          </cell>
          <cell r="AH4395">
            <v>3.7</v>
          </cell>
          <cell r="AI4395">
            <v>4</v>
          </cell>
          <cell r="AJ4395">
            <v>4.3</v>
          </cell>
          <cell r="AK4395">
            <v>0.79400000000000004</v>
          </cell>
        </row>
        <row r="4396">
          <cell r="E4396" t="str">
            <v>APIAI</v>
          </cell>
          <cell r="F4396" t="str">
            <v>BARRA DO CHAPEU</v>
          </cell>
          <cell r="G4396" t="str">
            <v>Nível 1, 2 e 3</v>
          </cell>
          <cell r="H4396">
            <v>2</v>
          </cell>
          <cell r="I4396">
            <v>5</v>
          </cell>
          <cell r="J4396">
            <v>0</v>
          </cell>
          <cell r="K4396">
            <v>72</v>
          </cell>
          <cell r="L4396">
            <v>35</v>
          </cell>
          <cell r="M4396">
            <v>107</v>
          </cell>
          <cell r="N4396">
            <v>0</v>
          </cell>
          <cell r="O4396">
            <v>4</v>
          </cell>
          <cell r="P4396">
            <v>2.8</v>
          </cell>
          <cell r="Q4396">
            <v>3.6</v>
          </cell>
          <cell r="R4396">
            <v>0</v>
          </cell>
          <cell r="S4396">
            <v>72</v>
          </cell>
          <cell r="T4396">
            <v>35</v>
          </cell>
          <cell r="U4396">
            <v>107</v>
          </cell>
          <cell r="V4396">
            <v>3.6</v>
          </cell>
          <cell r="W4396" t="str">
            <v>AF + EM</v>
          </cell>
          <cell r="X4396" t="str">
            <v>AF + EM</v>
          </cell>
          <cell r="Y4396">
            <v>4</v>
          </cell>
          <cell r="Z4396">
            <v>4.4000000000000004</v>
          </cell>
          <cell r="AA4396">
            <v>0.8</v>
          </cell>
          <cell r="AB4396" t="str">
            <v>Continuidade de Atendimento</v>
          </cell>
          <cell r="AC4396" t="str">
            <v>-</v>
          </cell>
          <cell r="AD4396">
            <v>3.6</v>
          </cell>
          <cell r="AE4396">
            <v>4</v>
          </cell>
          <cell r="AF4396">
            <v>4.3</v>
          </cell>
          <cell r="AG4396">
            <v>0.79800000000000004</v>
          </cell>
          <cell r="AH4396">
            <v>3.7</v>
          </cell>
          <cell r="AI4396">
            <v>4</v>
          </cell>
          <cell r="AJ4396">
            <v>4.3</v>
          </cell>
          <cell r="AK4396">
            <v>0.79400000000000004</v>
          </cell>
        </row>
        <row r="4397">
          <cell r="E4397" t="str">
            <v>APIAI</v>
          </cell>
          <cell r="F4397" t="str">
            <v>GUAPIARA</v>
          </cell>
          <cell r="G4397" t="str">
            <v>Nível 1, 2 e 3</v>
          </cell>
          <cell r="H4397">
            <v>2</v>
          </cell>
          <cell r="I4397">
            <v>5</v>
          </cell>
          <cell r="J4397">
            <v>0</v>
          </cell>
          <cell r="K4397">
            <v>101</v>
          </cell>
          <cell r="L4397">
            <v>55</v>
          </cell>
          <cell r="M4397">
            <v>156</v>
          </cell>
          <cell r="N4397">
            <v>0</v>
          </cell>
          <cell r="O4397">
            <v>4.0999999999999996</v>
          </cell>
          <cell r="P4397">
            <v>3.2</v>
          </cell>
          <cell r="Q4397">
            <v>3.8</v>
          </cell>
          <cell r="R4397">
            <v>0</v>
          </cell>
          <cell r="S4397">
            <v>101</v>
          </cell>
          <cell r="T4397">
            <v>55</v>
          </cell>
          <cell r="U4397">
            <v>156</v>
          </cell>
          <cell r="V4397">
            <v>3.8</v>
          </cell>
          <cell r="W4397" t="str">
            <v>AF + EM</v>
          </cell>
          <cell r="X4397" t="str">
            <v>AF + EM</v>
          </cell>
          <cell r="Y4397">
            <v>4.2</v>
          </cell>
          <cell r="Z4397">
            <v>4.5999999999999996</v>
          </cell>
          <cell r="AA4397">
            <v>0.8</v>
          </cell>
          <cell r="AB4397" t="str">
            <v>Continuidade de Atendimento</v>
          </cell>
          <cell r="AC4397" t="str">
            <v>-</v>
          </cell>
          <cell r="AD4397">
            <v>3.6</v>
          </cell>
          <cell r="AE4397">
            <v>4</v>
          </cell>
          <cell r="AF4397">
            <v>4.3</v>
          </cell>
          <cell r="AG4397">
            <v>0.79800000000000004</v>
          </cell>
          <cell r="AH4397">
            <v>3.7</v>
          </cell>
          <cell r="AI4397">
            <v>4</v>
          </cell>
          <cell r="AJ4397">
            <v>4.3</v>
          </cell>
          <cell r="AK4397">
            <v>0.79400000000000004</v>
          </cell>
        </row>
        <row r="4398">
          <cell r="E4398" t="str">
            <v>APIAI</v>
          </cell>
          <cell r="F4398" t="str">
            <v>GUAPIARA</v>
          </cell>
          <cell r="G4398" t="str">
            <v>Nível 4, 5 e 6</v>
          </cell>
          <cell r="H4398">
            <v>2</v>
          </cell>
          <cell r="I4398">
            <v>3</v>
          </cell>
          <cell r="J4398">
            <v>0</v>
          </cell>
          <cell r="K4398">
            <v>48</v>
          </cell>
          <cell r="L4398">
            <v>59</v>
          </cell>
          <cell r="M4398">
            <v>107</v>
          </cell>
          <cell r="N4398">
            <v>0</v>
          </cell>
          <cell r="O4398">
            <v>3.5</v>
          </cell>
          <cell r="P4398">
            <v>2.5</v>
          </cell>
          <cell r="Q4398">
            <v>2.9</v>
          </cell>
          <cell r="R4398">
            <v>0</v>
          </cell>
          <cell r="S4398">
            <v>48</v>
          </cell>
          <cell r="T4398">
            <v>59</v>
          </cell>
          <cell r="U4398">
            <v>107</v>
          </cell>
          <cell r="V4398">
            <v>2.9</v>
          </cell>
          <cell r="W4398" t="str">
            <v>AF + EM</v>
          </cell>
          <cell r="X4398" t="str">
            <v>AF + EM</v>
          </cell>
          <cell r="Y4398">
            <v>3.2</v>
          </cell>
          <cell r="Z4398">
            <v>3.6</v>
          </cell>
          <cell r="AA4398">
            <v>0.77800000000000002</v>
          </cell>
          <cell r="AB4398" t="str">
            <v>Continuidade de Atendimento</v>
          </cell>
          <cell r="AC4398" t="str">
            <v>-</v>
          </cell>
          <cell r="AD4398">
            <v>3.6</v>
          </cell>
          <cell r="AE4398">
            <v>4</v>
          </cell>
          <cell r="AF4398">
            <v>4.3</v>
          </cell>
          <cell r="AG4398">
            <v>0.79800000000000004</v>
          </cell>
          <cell r="AH4398">
            <v>3.7</v>
          </cell>
          <cell r="AI4398">
            <v>4</v>
          </cell>
          <cell r="AJ4398">
            <v>4.3</v>
          </cell>
          <cell r="AK4398">
            <v>0.79400000000000004</v>
          </cell>
        </row>
        <row r="4399">
          <cell r="E4399" t="str">
            <v>APIAI</v>
          </cell>
          <cell r="F4399" t="str">
            <v>RIBEIRAO BRANCO</v>
          </cell>
          <cell r="G4399" t="str">
            <v>Nível 1, 2 e 3</v>
          </cell>
          <cell r="H4399">
            <v>2</v>
          </cell>
          <cell r="I4399">
            <v>5</v>
          </cell>
          <cell r="J4399">
            <v>0</v>
          </cell>
          <cell r="K4399">
            <v>102</v>
          </cell>
          <cell r="L4399">
            <v>57</v>
          </cell>
          <cell r="M4399">
            <v>159</v>
          </cell>
          <cell r="N4399">
            <v>0</v>
          </cell>
          <cell r="O4399">
            <v>3.9</v>
          </cell>
          <cell r="P4399">
            <v>2.8</v>
          </cell>
          <cell r="Q4399">
            <v>3.5</v>
          </cell>
          <cell r="R4399">
            <v>0</v>
          </cell>
          <cell r="S4399">
            <v>102</v>
          </cell>
          <cell r="T4399">
            <v>57</v>
          </cell>
          <cell r="U4399">
            <v>159</v>
          </cell>
          <cell r="V4399">
            <v>3.5</v>
          </cell>
          <cell r="W4399" t="str">
            <v>AF + EM</v>
          </cell>
          <cell r="X4399" t="str">
            <v>AF + EM</v>
          </cell>
          <cell r="Y4399">
            <v>3.9</v>
          </cell>
          <cell r="Z4399">
            <v>4.3</v>
          </cell>
          <cell r="AA4399">
            <v>0.8</v>
          </cell>
          <cell r="AB4399" t="str">
            <v>Continuidade de Atendimento</v>
          </cell>
          <cell r="AC4399" t="str">
            <v>-</v>
          </cell>
          <cell r="AD4399">
            <v>3.6</v>
          </cell>
          <cell r="AE4399">
            <v>4</v>
          </cell>
          <cell r="AF4399">
            <v>4.3</v>
          </cell>
          <cell r="AG4399">
            <v>0.79800000000000004</v>
          </cell>
          <cell r="AH4399">
            <v>3.7</v>
          </cell>
          <cell r="AI4399">
            <v>4</v>
          </cell>
          <cell r="AJ4399">
            <v>4.3</v>
          </cell>
          <cell r="AK4399">
            <v>0.79400000000000004</v>
          </cell>
        </row>
        <row r="4400">
          <cell r="E4400" t="str">
            <v>APIAI</v>
          </cell>
          <cell r="F4400" t="str">
            <v>RIBEIRAO BRANCO</v>
          </cell>
          <cell r="G4400" t="str">
            <v>Nível 4, 5 e 6</v>
          </cell>
          <cell r="H4400">
            <v>2</v>
          </cell>
          <cell r="I4400">
            <v>7</v>
          </cell>
          <cell r="J4400">
            <v>0</v>
          </cell>
          <cell r="K4400">
            <v>29</v>
          </cell>
          <cell r="L4400">
            <v>25</v>
          </cell>
          <cell r="M4400">
            <v>54</v>
          </cell>
          <cell r="N4400">
            <v>0</v>
          </cell>
          <cell r="O4400">
            <v>0</v>
          </cell>
          <cell r="P4400">
            <v>3.2</v>
          </cell>
          <cell r="Q4400">
            <v>3.2</v>
          </cell>
          <cell r="R4400">
            <v>0</v>
          </cell>
          <cell r="S4400">
            <v>29</v>
          </cell>
          <cell r="T4400">
            <v>25</v>
          </cell>
          <cell r="U4400">
            <v>54</v>
          </cell>
          <cell r="V4400">
            <v>3.2</v>
          </cell>
          <cell r="W4400" t="str">
            <v>EM</v>
          </cell>
          <cell r="X4400" t="str">
            <v>AF + EM</v>
          </cell>
          <cell r="Y4400">
            <v>3.5</v>
          </cell>
          <cell r="Z4400">
            <v>3.9</v>
          </cell>
          <cell r="AA4400">
            <v>0.8</v>
          </cell>
          <cell r="AB4400" t="str">
            <v>Aumentou Ciclos</v>
          </cell>
          <cell r="AC4400" t="str">
            <v>Sim</v>
          </cell>
          <cell r="AD4400">
            <v>3.6</v>
          </cell>
          <cell r="AE4400">
            <v>4</v>
          </cell>
          <cell r="AF4400">
            <v>4.3</v>
          </cell>
          <cell r="AG4400">
            <v>0.79800000000000004</v>
          </cell>
          <cell r="AH4400">
            <v>3.7</v>
          </cell>
          <cell r="AI4400">
            <v>4</v>
          </cell>
          <cell r="AJ4400">
            <v>4.3</v>
          </cell>
          <cell r="AK4400">
            <v>0.79400000000000004</v>
          </cell>
        </row>
        <row r="4401">
          <cell r="E4401" t="str">
            <v>AMERICANA</v>
          </cell>
          <cell r="F4401" t="str">
            <v>SANTA BARBARA D'OESTE</v>
          </cell>
          <cell r="G4401" t="str">
            <v>Nível 1, 2 e 3</v>
          </cell>
          <cell r="H4401">
            <v>1</v>
          </cell>
          <cell r="I4401">
            <v>6</v>
          </cell>
          <cell r="J4401">
            <v>0</v>
          </cell>
          <cell r="K4401">
            <v>247</v>
          </cell>
          <cell r="L4401">
            <v>0</v>
          </cell>
          <cell r="M4401">
            <v>247</v>
          </cell>
          <cell r="N4401">
            <v>0</v>
          </cell>
          <cell r="O4401">
            <v>4</v>
          </cell>
          <cell r="P4401">
            <v>0</v>
          </cell>
          <cell r="Q4401">
            <v>4</v>
          </cell>
          <cell r="R4401">
            <v>0</v>
          </cell>
          <cell r="S4401">
            <v>247</v>
          </cell>
          <cell r="T4401">
            <v>0</v>
          </cell>
          <cell r="U4401">
            <v>247</v>
          </cell>
          <cell r="V4401">
            <v>4</v>
          </cell>
          <cell r="W4401" t="str">
            <v>AF</v>
          </cell>
          <cell r="X4401" t="str">
            <v>AF</v>
          </cell>
          <cell r="Y4401">
            <v>4.3</v>
          </cell>
          <cell r="Z4401">
            <v>4.5999999999999996</v>
          </cell>
          <cell r="AA4401">
            <v>0.8</v>
          </cell>
          <cell r="AB4401" t="str">
            <v>Continuidade de Atendimento</v>
          </cell>
          <cell r="AC4401" t="str">
            <v>-</v>
          </cell>
          <cell r="AD4401">
            <v>4.0999999999999996</v>
          </cell>
          <cell r="AE4401">
            <v>4.4000000000000004</v>
          </cell>
          <cell r="AF4401">
            <v>4.5999999999999996</v>
          </cell>
          <cell r="AG4401">
            <v>0.79400000000000004</v>
          </cell>
          <cell r="AH4401">
            <v>3.7</v>
          </cell>
          <cell r="AI4401">
            <v>4</v>
          </cell>
          <cell r="AJ4401">
            <v>4.3</v>
          </cell>
          <cell r="AK4401">
            <v>0.79400000000000004</v>
          </cell>
        </row>
        <row r="4402">
          <cell r="E4402" t="str">
            <v>LESTE 1</v>
          </cell>
          <cell r="F4402" t="str">
            <v>SAO PAULO</v>
          </cell>
          <cell r="G4402" t="str">
            <v>Nível 1, 2 e 3</v>
          </cell>
          <cell r="H4402">
            <v>1</v>
          </cell>
          <cell r="I4402">
            <v>2</v>
          </cell>
          <cell r="J4402">
            <v>94</v>
          </cell>
          <cell r="K4402">
            <v>0</v>
          </cell>
          <cell r="L4402">
            <v>0</v>
          </cell>
          <cell r="M4402">
            <v>94</v>
          </cell>
          <cell r="N4402">
            <v>5.6</v>
          </cell>
          <cell r="O4402">
            <v>0</v>
          </cell>
          <cell r="P4402">
            <v>0</v>
          </cell>
          <cell r="Q4402">
            <v>5.6</v>
          </cell>
          <cell r="R4402">
            <v>94</v>
          </cell>
          <cell r="S4402">
            <v>0</v>
          </cell>
          <cell r="T4402">
            <v>0</v>
          </cell>
          <cell r="U4402">
            <v>94</v>
          </cell>
          <cell r="V4402">
            <v>5.6</v>
          </cell>
          <cell r="W4402" t="str">
            <v>AI</v>
          </cell>
          <cell r="X4402" t="str">
            <v>AI</v>
          </cell>
          <cell r="Y4402">
            <v>5.8</v>
          </cell>
          <cell r="Z4402">
            <v>6</v>
          </cell>
          <cell r="AA4402">
            <v>0.8</v>
          </cell>
          <cell r="AB4402" t="str">
            <v>Continuidade de Atendimento</v>
          </cell>
          <cell r="AC4402" t="str">
            <v>-</v>
          </cell>
          <cell r="AD4402">
            <v>3.8</v>
          </cell>
          <cell r="AE4402">
            <v>4</v>
          </cell>
          <cell r="AF4402">
            <v>4.3</v>
          </cell>
          <cell r="AG4402">
            <v>0.79600000000000004</v>
          </cell>
          <cell r="AH4402">
            <v>3.7</v>
          </cell>
          <cell r="AI4402">
            <v>4</v>
          </cell>
          <cell r="AJ4402">
            <v>4.3</v>
          </cell>
          <cell r="AK4402">
            <v>0.79400000000000004</v>
          </cell>
        </row>
        <row r="4403">
          <cell r="E4403" t="str">
            <v>MIRANTE DO PARANAPANEMA</v>
          </cell>
          <cell r="F4403" t="str">
            <v>TEODORO SAMPAIO</v>
          </cell>
          <cell r="G4403" t="str">
            <v>Nível 4, 5 e 6</v>
          </cell>
          <cell r="H4403">
            <v>2</v>
          </cell>
          <cell r="I4403">
            <v>3</v>
          </cell>
          <cell r="J4403">
            <v>7</v>
          </cell>
          <cell r="K4403">
            <v>36</v>
          </cell>
          <cell r="L4403">
            <v>19</v>
          </cell>
          <cell r="M4403">
            <v>62</v>
          </cell>
          <cell r="N4403">
            <v>0</v>
          </cell>
          <cell r="O4403">
            <v>7.1</v>
          </cell>
          <cell r="P4403">
            <v>0</v>
          </cell>
          <cell r="Q4403">
            <v>7.1</v>
          </cell>
          <cell r="R4403">
            <v>7</v>
          </cell>
          <cell r="S4403">
            <v>36</v>
          </cell>
          <cell r="T4403">
            <v>19</v>
          </cell>
          <cell r="U4403">
            <v>62</v>
          </cell>
          <cell r="V4403">
            <v>7.1</v>
          </cell>
          <cell r="W4403" t="str">
            <v>AF</v>
          </cell>
          <cell r="X4403" t="str">
            <v>AI + AF + EM</v>
          </cell>
          <cell r="Y4403">
            <v>7.2</v>
          </cell>
          <cell r="Z4403">
            <v>7.4</v>
          </cell>
          <cell r="AA4403">
            <v>0.79100000000000004</v>
          </cell>
          <cell r="AB4403" t="str">
            <v>Aumentou Ciclos</v>
          </cell>
          <cell r="AC4403" t="str">
            <v>Sim</v>
          </cell>
          <cell r="AD4403">
            <v>3.8</v>
          </cell>
          <cell r="AE4403">
            <v>4.0999999999999996</v>
          </cell>
          <cell r="AF4403">
            <v>4.4000000000000004</v>
          </cell>
          <cell r="AG4403">
            <v>0.79400000000000004</v>
          </cell>
          <cell r="AH4403">
            <v>3.7</v>
          </cell>
          <cell r="AI4403">
            <v>4</v>
          </cell>
          <cell r="AJ4403">
            <v>4.3</v>
          </cell>
          <cell r="AK4403">
            <v>0.79400000000000004</v>
          </cell>
        </row>
        <row r="4404">
          <cell r="E4404" t="str">
            <v>MIRANTE DO PARANAPANEMA</v>
          </cell>
          <cell r="F4404" t="str">
            <v>TEODORO SAMPAIO</v>
          </cell>
          <cell r="G4404" t="str">
            <v>Nível 4, 5 e 6</v>
          </cell>
          <cell r="H4404">
            <v>2</v>
          </cell>
          <cell r="I4404">
            <v>3</v>
          </cell>
          <cell r="J4404">
            <v>9</v>
          </cell>
          <cell r="K4404">
            <v>45</v>
          </cell>
          <cell r="L4404">
            <v>20</v>
          </cell>
          <cell r="M4404">
            <v>74</v>
          </cell>
          <cell r="N4404">
            <v>7</v>
          </cell>
          <cell r="O4404">
            <v>4.5</v>
          </cell>
          <cell r="P4404">
            <v>0</v>
          </cell>
          <cell r="Q4404">
            <v>4.9000000000000004</v>
          </cell>
          <cell r="R4404">
            <v>9</v>
          </cell>
          <cell r="S4404">
            <v>45</v>
          </cell>
          <cell r="T4404">
            <v>20</v>
          </cell>
          <cell r="U4404">
            <v>74</v>
          </cell>
          <cell r="V4404">
            <v>4.9000000000000004</v>
          </cell>
          <cell r="W4404" t="str">
            <v>AI + AF</v>
          </cell>
          <cell r="X4404" t="str">
            <v>AI + AF + EM</v>
          </cell>
          <cell r="Y4404">
            <v>5.2</v>
          </cell>
          <cell r="Z4404">
            <v>5.4</v>
          </cell>
          <cell r="AA4404">
            <v>0.79200000000000004</v>
          </cell>
          <cell r="AB4404" t="str">
            <v>Aumentou Ciclos</v>
          </cell>
          <cell r="AC4404" t="str">
            <v>Sim</v>
          </cell>
          <cell r="AD4404">
            <v>3.8</v>
          </cell>
          <cell r="AE4404">
            <v>4.0999999999999996</v>
          </cell>
          <cell r="AF4404">
            <v>4.4000000000000004</v>
          </cell>
          <cell r="AG4404">
            <v>0.79400000000000004</v>
          </cell>
          <cell r="AH4404">
            <v>3.7</v>
          </cell>
          <cell r="AI4404">
            <v>4</v>
          </cell>
          <cell r="AJ4404">
            <v>4.3</v>
          </cell>
          <cell r="AK4404">
            <v>0.79400000000000004</v>
          </cell>
        </row>
        <row r="4405">
          <cell r="E4405" t="str">
            <v>SAO CARLOS</v>
          </cell>
          <cell r="F4405" t="str">
            <v>IBATE</v>
          </cell>
          <cell r="G4405" t="str">
            <v>Nível 1, 2 e 3</v>
          </cell>
          <cell r="H4405">
            <v>2</v>
          </cell>
          <cell r="I4405">
            <v>5</v>
          </cell>
          <cell r="J4405">
            <v>0</v>
          </cell>
          <cell r="K4405">
            <v>237</v>
          </cell>
          <cell r="L4405">
            <v>72</v>
          </cell>
          <cell r="M4405">
            <v>309</v>
          </cell>
          <cell r="N4405">
            <v>0</v>
          </cell>
          <cell r="O4405">
            <v>4.0999999999999996</v>
          </cell>
          <cell r="P4405">
            <v>2.7</v>
          </cell>
          <cell r="Q4405">
            <v>3.8</v>
          </cell>
          <cell r="R4405">
            <v>0</v>
          </cell>
          <cell r="S4405">
            <v>237</v>
          </cell>
          <cell r="T4405">
            <v>72</v>
          </cell>
          <cell r="U4405">
            <v>309</v>
          </cell>
          <cell r="V4405">
            <v>3.8</v>
          </cell>
          <cell r="W4405" t="str">
            <v>AF + EM</v>
          </cell>
          <cell r="X4405" t="str">
            <v>AF + EM</v>
          </cell>
          <cell r="Y4405">
            <v>4.2</v>
          </cell>
          <cell r="Z4405">
            <v>4.5999999999999996</v>
          </cell>
          <cell r="AA4405">
            <v>0.8</v>
          </cell>
          <cell r="AB4405" t="str">
            <v>Continuidade de Atendimento</v>
          </cell>
          <cell r="AC4405" t="str">
            <v>-</v>
          </cell>
          <cell r="AD4405">
            <v>4</v>
          </cell>
          <cell r="AE4405">
            <v>4.2</v>
          </cell>
          <cell r="AF4405">
            <v>4.5</v>
          </cell>
          <cell r="AG4405">
            <v>0.79700000000000004</v>
          </cell>
          <cell r="AH4405">
            <v>3.7</v>
          </cell>
          <cell r="AI4405">
            <v>4</v>
          </cell>
          <cell r="AJ4405">
            <v>4.3</v>
          </cell>
          <cell r="AK4405">
            <v>0.79400000000000004</v>
          </cell>
        </row>
        <row r="4406">
          <cell r="E4406" t="str">
            <v>VOTORANTIM</v>
          </cell>
          <cell r="F4406" t="str">
            <v>SALTO DE PIRAPORA</v>
          </cell>
          <cell r="G4406" t="str">
            <v>Nível 1, 2 e 3</v>
          </cell>
          <cell r="H4406">
            <v>1</v>
          </cell>
          <cell r="I4406">
            <v>6</v>
          </cell>
          <cell r="J4406">
            <v>0</v>
          </cell>
          <cell r="K4406">
            <v>268</v>
          </cell>
          <cell r="L4406">
            <v>0</v>
          </cell>
          <cell r="M4406">
            <v>268</v>
          </cell>
          <cell r="N4406">
            <v>0</v>
          </cell>
          <cell r="O4406">
            <v>4.8</v>
          </cell>
          <cell r="P4406">
            <v>0</v>
          </cell>
          <cell r="Q4406">
            <v>4.8</v>
          </cell>
          <cell r="R4406">
            <v>0</v>
          </cell>
          <cell r="S4406">
            <v>268</v>
          </cell>
          <cell r="T4406">
            <v>0</v>
          </cell>
          <cell r="U4406">
            <v>268</v>
          </cell>
          <cell r="V4406">
            <v>4.8</v>
          </cell>
          <cell r="W4406" t="str">
            <v>AF</v>
          </cell>
          <cell r="X4406" t="str">
            <v>AF</v>
          </cell>
          <cell r="Y4406">
            <v>5</v>
          </cell>
          <cell r="Z4406">
            <v>5.3</v>
          </cell>
          <cell r="AA4406">
            <v>0.8</v>
          </cell>
          <cell r="AB4406" t="str">
            <v>Continuidade de Atendimento</v>
          </cell>
          <cell r="AC4406" t="str">
            <v>-</v>
          </cell>
          <cell r="AD4406">
            <v>3.8</v>
          </cell>
          <cell r="AE4406">
            <v>4.0999999999999996</v>
          </cell>
          <cell r="AF4406">
            <v>4.4000000000000004</v>
          </cell>
          <cell r="AG4406">
            <v>0.79600000000000004</v>
          </cell>
          <cell r="AH4406">
            <v>3.7</v>
          </cell>
          <cell r="AI4406">
            <v>4</v>
          </cell>
          <cell r="AJ4406">
            <v>4.3</v>
          </cell>
          <cell r="AK4406">
            <v>0.79400000000000004</v>
          </cell>
        </row>
        <row r="4407">
          <cell r="E4407" t="str">
            <v>BAURU</v>
          </cell>
          <cell r="F4407" t="str">
            <v>BAURU</v>
          </cell>
          <cell r="G4407" t="str">
            <v>Nível 1, 2 e 3</v>
          </cell>
          <cell r="H4407">
            <v>1</v>
          </cell>
          <cell r="I4407">
            <v>6</v>
          </cell>
          <cell r="J4407">
            <v>54</v>
          </cell>
          <cell r="K4407">
            <v>0</v>
          </cell>
          <cell r="L4407">
            <v>0</v>
          </cell>
          <cell r="M4407">
            <v>54</v>
          </cell>
          <cell r="N4407">
            <v>5.3</v>
          </cell>
          <cell r="O4407">
            <v>0</v>
          </cell>
          <cell r="P4407">
            <v>0</v>
          </cell>
          <cell r="Q4407">
            <v>5.3</v>
          </cell>
          <cell r="R4407">
            <v>54</v>
          </cell>
          <cell r="S4407">
            <v>0</v>
          </cell>
          <cell r="T4407">
            <v>0</v>
          </cell>
          <cell r="U4407">
            <v>54</v>
          </cell>
          <cell r="V4407">
            <v>5.3</v>
          </cell>
          <cell r="W4407" t="str">
            <v>AI</v>
          </cell>
          <cell r="X4407" t="str">
            <v>AI</v>
          </cell>
          <cell r="Y4407">
            <v>5.5</v>
          </cell>
          <cell r="Z4407">
            <v>5.8</v>
          </cell>
          <cell r="AA4407">
            <v>0.8</v>
          </cell>
          <cell r="AB4407" t="str">
            <v>Continuidade de Atendimento</v>
          </cell>
          <cell r="AC4407" t="str">
            <v>-</v>
          </cell>
          <cell r="AD4407">
            <v>3.7</v>
          </cell>
          <cell r="AE4407">
            <v>4</v>
          </cell>
          <cell r="AF4407">
            <v>4.3</v>
          </cell>
          <cell r="AG4407">
            <v>0.79600000000000004</v>
          </cell>
          <cell r="AH4407">
            <v>3.7</v>
          </cell>
          <cell r="AI4407">
            <v>4</v>
          </cell>
          <cell r="AJ4407">
            <v>4.3</v>
          </cell>
          <cell r="AK4407">
            <v>0.79400000000000004</v>
          </cell>
        </row>
        <row r="4408">
          <cell r="E4408" t="str">
            <v>SAO BERNARDO DO CAMPO</v>
          </cell>
          <cell r="F4408" t="str">
            <v>SAO BERNARDO DO CAMPO</v>
          </cell>
          <cell r="G4408" t="str">
            <v>Nível 4, 5 e 6</v>
          </cell>
          <cell r="H4408">
            <v>1</v>
          </cell>
          <cell r="I4408">
            <v>8</v>
          </cell>
          <cell r="J4408">
            <v>0</v>
          </cell>
          <cell r="K4408">
            <v>333</v>
          </cell>
          <cell r="L4408">
            <v>140</v>
          </cell>
          <cell r="M4408">
            <v>473</v>
          </cell>
          <cell r="N4408">
            <v>0</v>
          </cell>
          <cell r="O4408">
            <v>4.3</v>
          </cell>
          <cell r="P4408">
            <v>3.2</v>
          </cell>
          <cell r="Q4408">
            <v>4</v>
          </cell>
          <cell r="R4408">
            <v>0</v>
          </cell>
          <cell r="S4408">
            <v>333</v>
          </cell>
          <cell r="T4408">
            <v>140</v>
          </cell>
          <cell r="U4408">
            <v>473</v>
          </cell>
          <cell r="V4408">
            <v>4</v>
          </cell>
          <cell r="W4408" t="str">
            <v>AF + EM</v>
          </cell>
          <cell r="X4408" t="str">
            <v>AF + EM</v>
          </cell>
          <cell r="Y4408">
            <v>4.2</v>
          </cell>
          <cell r="Z4408">
            <v>4.5</v>
          </cell>
          <cell r="AA4408">
            <v>0.8</v>
          </cell>
          <cell r="AB4408" t="str">
            <v>Continuidade de Atendimento</v>
          </cell>
          <cell r="AC4408" t="str">
            <v>-</v>
          </cell>
          <cell r="AD4408">
            <v>3.9</v>
          </cell>
          <cell r="AE4408">
            <v>4.0999999999999996</v>
          </cell>
          <cell r="AF4408">
            <v>4.4000000000000004</v>
          </cell>
          <cell r="AG4408">
            <v>0.79400000000000004</v>
          </cell>
          <cell r="AH4408">
            <v>3.7</v>
          </cell>
          <cell r="AI4408">
            <v>4</v>
          </cell>
          <cell r="AJ4408">
            <v>4.3</v>
          </cell>
          <cell r="AK4408">
            <v>0.79400000000000004</v>
          </cell>
        </row>
        <row r="4409">
          <cell r="E4409" t="str">
            <v>NORTE 2</v>
          </cell>
          <cell r="F4409" t="str">
            <v>SAO PAULO</v>
          </cell>
          <cell r="G4409" t="str">
            <v>Nível 1, 2 e 3</v>
          </cell>
          <cell r="H4409">
            <v>1</v>
          </cell>
          <cell r="I4409">
            <v>6</v>
          </cell>
          <cell r="J4409">
            <v>0</v>
          </cell>
          <cell r="K4409">
            <v>0</v>
          </cell>
          <cell r="L4409">
            <v>321</v>
          </cell>
          <cell r="M4409">
            <v>321</v>
          </cell>
          <cell r="N4409">
            <v>0</v>
          </cell>
          <cell r="O4409">
            <v>0</v>
          </cell>
          <cell r="P4409">
            <v>3</v>
          </cell>
          <cell r="Q4409">
            <v>3</v>
          </cell>
          <cell r="R4409">
            <v>0</v>
          </cell>
          <cell r="S4409">
            <v>0</v>
          </cell>
          <cell r="T4409">
            <v>321</v>
          </cell>
          <cell r="U4409">
            <v>321</v>
          </cell>
          <cell r="V4409">
            <v>3</v>
          </cell>
          <cell r="W4409" t="str">
            <v>EM</v>
          </cell>
          <cell r="X4409" t="str">
            <v>EM</v>
          </cell>
          <cell r="Y4409">
            <v>3.3</v>
          </cell>
          <cell r="Z4409">
            <v>3.7</v>
          </cell>
          <cell r="AA4409">
            <v>0.8</v>
          </cell>
          <cell r="AB4409" t="str">
            <v>Continuidade de Atendimento</v>
          </cell>
          <cell r="AC4409" t="str">
            <v>-</v>
          </cell>
          <cell r="AD4409">
            <v>3.6</v>
          </cell>
          <cell r="AE4409">
            <v>3.9</v>
          </cell>
          <cell r="AF4409">
            <v>4.2</v>
          </cell>
          <cell r="AG4409">
            <v>0.79600000000000004</v>
          </cell>
          <cell r="AH4409">
            <v>3.7</v>
          </cell>
          <cell r="AI4409">
            <v>4</v>
          </cell>
          <cell r="AJ4409">
            <v>4.3</v>
          </cell>
          <cell r="AK4409">
            <v>0.79400000000000004</v>
          </cell>
        </row>
        <row r="4410">
          <cell r="E4410" t="str">
            <v>GUARULHOS SUL</v>
          </cell>
          <cell r="F4410" t="str">
            <v>GUARULHOS</v>
          </cell>
          <cell r="G4410" t="str">
            <v>Nível 4, 5 e 6</v>
          </cell>
          <cell r="H4410">
            <v>1</v>
          </cell>
          <cell r="I4410">
            <v>4</v>
          </cell>
          <cell r="J4410">
            <v>0</v>
          </cell>
          <cell r="K4410">
            <v>782</v>
          </cell>
          <cell r="L4410">
            <v>706</v>
          </cell>
          <cell r="M4410">
            <v>1488</v>
          </cell>
          <cell r="N4410">
            <v>0</v>
          </cell>
          <cell r="O4410">
            <v>3.8</v>
          </cell>
          <cell r="P4410">
            <v>3</v>
          </cell>
          <cell r="Q4410">
            <v>3.4</v>
          </cell>
          <cell r="R4410">
            <v>0</v>
          </cell>
          <cell r="S4410">
            <v>782</v>
          </cell>
          <cell r="T4410">
            <v>706</v>
          </cell>
          <cell r="U4410">
            <v>1488</v>
          </cell>
          <cell r="V4410">
            <v>3.4</v>
          </cell>
          <cell r="W4410" t="str">
            <v>AF + EM</v>
          </cell>
          <cell r="X4410" t="str">
            <v>AF + EM</v>
          </cell>
          <cell r="Y4410">
            <v>3.6</v>
          </cell>
          <cell r="Z4410">
            <v>3.9</v>
          </cell>
          <cell r="AA4410">
            <v>0.79200000000000004</v>
          </cell>
          <cell r="AB4410" t="str">
            <v>Continuidade de Atendimento</v>
          </cell>
          <cell r="AC4410" t="str">
            <v>-</v>
          </cell>
          <cell r="AD4410">
            <v>3.7</v>
          </cell>
          <cell r="AE4410">
            <v>4</v>
          </cell>
          <cell r="AF4410">
            <v>4.3</v>
          </cell>
          <cell r="AG4410">
            <v>0.79500000000000004</v>
          </cell>
          <cell r="AH4410">
            <v>3.7</v>
          </cell>
          <cell r="AI4410">
            <v>4</v>
          </cell>
          <cell r="AJ4410">
            <v>4.3</v>
          </cell>
          <cell r="AK4410">
            <v>0.79400000000000004</v>
          </cell>
        </row>
        <row r="4411">
          <cell r="E4411" t="str">
            <v>BIRIGUI</v>
          </cell>
          <cell r="F4411" t="str">
            <v>BIRIGUI</v>
          </cell>
          <cell r="G4411" t="str">
            <v>Nível 4, 5 e 6</v>
          </cell>
          <cell r="H4411">
            <v>2</v>
          </cell>
          <cell r="I4411">
            <v>7</v>
          </cell>
          <cell r="J4411">
            <v>0</v>
          </cell>
          <cell r="K4411">
            <v>245</v>
          </cell>
          <cell r="L4411">
            <v>89</v>
          </cell>
          <cell r="M4411">
            <v>334</v>
          </cell>
          <cell r="N4411">
            <v>0</v>
          </cell>
          <cell r="O4411">
            <v>4.7</v>
          </cell>
          <cell r="P4411">
            <v>3.2</v>
          </cell>
          <cell r="Q4411">
            <v>4.3</v>
          </cell>
          <cell r="R4411">
            <v>0</v>
          </cell>
          <cell r="S4411">
            <v>245</v>
          </cell>
          <cell r="T4411">
            <v>89</v>
          </cell>
          <cell r="U4411">
            <v>334</v>
          </cell>
          <cell r="V4411">
            <v>4.3</v>
          </cell>
          <cell r="W4411" t="str">
            <v>AF + EM</v>
          </cell>
          <cell r="X4411" t="str">
            <v>AF + EM</v>
          </cell>
          <cell r="Y4411">
            <v>4.5999999999999996</v>
          </cell>
          <cell r="Z4411">
            <v>4.9000000000000004</v>
          </cell>
          <cell r="AA4411">
            <v>0.8</v>
          </cell>
          <cell r="AB4411" t="str">
            <v>Continuidade de Atendimento</v>
          </cell>
          <cell r="AC4411" t="str">
            <v>-</v>
          </cell>
          <cell r="AD4411">
            <v>4</v>
          </cell>
          <cell r="AE4411">
            <v>4.2</v>
          </cell>
          <cell r="AF4411">
            <v>4.5</v>
          </cell>
          <cell r="AG4411">
            <v>0.79300000000000004</v>
          </cell>
          <cell r="AH4411">
            <v>3.7</v>
          </cell>
          <cell r="AI4411">
            <v>4</v>
          </cell>
          <cell r="AJ4411">
            <v>4.3</v>
          </cell>
          <cell r="AK4411">
            <v>0.79400000000000004</v>
          </cell>
        </row>
        <row r="4412">
          <cell r="E4412" t="str">
            <v>PENAPOLIS</v>
          </cell>
          <cell r="F4412" t="str">
            <v>PENAPOLIS</v>
          </cell>
          <cell r="G4412" t="str">
            <v>Nível 4, 5 e 6</v>
          </cell>
          <cell r="H4412">
            <v>2</v>
          </cell>
          <cell r="I4412">
            <v>3</v>
          </cell>
          <cell r="J4412">
            <v>0</v>
          </cell>
          <cell r="K4412">
            <v>377</v>
          </cell>
          <cell r="L4412">
            <v>205</v>
          </cell>
          <cell r="M4412">
            <v>582</v>
          </cell>
          <cell r="N4412">
            <v>0</v>
          </cell>
          <cell r="O4412">
            <v>3.9</v>
          </cell>
          <cell r="P4412">
            <v>2.7</v>
          </cell>
          <cell r="Q4412">
            <v>3.5</v>
          </cell>
          <cell r="R4412">
            <v>0</v>
          </cell>
          <cell r="S4412">
            <v>377</v>
          </cell>
          <cell r="T4412">
            <v>205</v>
          </cell>
          <cell r="U4412">
            <v>582</v>
          </cell>
          <cell r="V4412">
            <v>3.5</v>
          </cell>
          <cell r="W4412" t="str">
            <v>AF + EM</v>
          </cell>
          <cell r="X4412" t="str">
            <v>AF + EM</v>
          </cell>
          <cell r="Y4412">
            <v>3.8</v>
          </cell>
          <cell r="Z4412">
            <v>4.0999999999999996</v>
          </cell>
          <cell r="AA4412">
            <v>0.8</v>
          </cell>
          <cell r="AB4412" t="str">
            <v>Continuidade de Atendimento</v>
          </cell>
          <cell r="AC4412" t="str">
            <v>-</v>
          </cell>
          <cell r="AD4412">
            <v>3.7</v>
          </cell>
          <cell r="AE4412">
            <v>4</v>
          </cell>
          <cell r="AF4412">
            <v>4.4000000000000004</v>
          </cell>
          <cell r="AG4412">
            <v>0.79600000000000004</v>
          </cell>
          <cell r="AH4412">
            <v>3.7</v>
          </cell>
          <cell r="AI4412">
            <v>4</v>
          </cell>
          <cell r="AJ4412">
            <v>4.3</v>
          </cell>
          <cell r="AK4412">
            <v>0.79400000000000004</v>
          </cell>
        </row>
        <row r="4413">
          <cell r="E4413" t="str">
            <v>CAMPINAS OESTE</v>
          </cell>
          <cell r="F4413" t="str">
            <v>CAMPINAS</v>
          </cell>
          <cell r="G4413" t="str">
            <v>Nível 4, 5 e 6</v>
          </cell>
          <cell r="H4413">
            <v>1</v>
          </cell>
          <cell r="I4413">
            <v>8</v>
          </cell>
          <cell r="J4413">
            <v>33</v>
          </cell>
          <cell r="K4413">
            <v>145</v>
          </cell>
          <cell r="L4413">
            <v>98</v>
          </cell>
          <cell r="M4413">
            <v>276</v>
          </cell>
          <cell r="N4413">
            <v>6.3</v>
          </cell>
          <cell r="O4413">
            <v>4.5999999999999996</v>
          </cell>
          <cell r="P4413">
            <v>3.5</v>
          </cell>
          <cell r="Q4413">
            <v>4.4000000000000004</v>
          </cell>
          <cell r="R4413">
            <v>33</v>
          </cell>
          <cell r="S4413">
            <v>145</v>
          </cell>
          <cell r="T4413">
            <v>98</v>
          </cell>
          <cell r="U4413">
            <v>276</v>
          </cell>
          <cell r="V4413">
            <v>4.4000000000000004</v>
          </cell>
          <cell r="W4413" t="str">
            <v>AI + AF + EM</v>
          </cell>
          <cell r="X4413" t="str">
            <v>AI + AF + EM</v>
          </cell>
          <cell r="Y4413">
            <v>4.5999999999999996</v>
          </cell>
          <cell r="Z4413">
            <v>4.8</v>
          </cell>
          <cell r="AA4413">
            <v>0.8</v>
          </cell>
          <cell r="AB4413" t="str">
            <v>Continuidade de Atendimento</v>
          </cell>
          <cell r="AC4413" t="str">
            <v>-</v>
          </cell>
          <cell r="AD4413">
            <v>3.7</v>
          </cell>
          <cell r="AE4413">
            <v>4</v>
          </cell>
          <cell r="AF4413">
            <v>4.3</v>
          </cell>
          <cell r="AG4413">
            <v>0.79200000000000004</v>
          </cell>
          <cell r="AH4413">
            <v>3.7</v>
          </cell>
          <cell r="AI4413">
            <v>4</v>
          </cell>
          <cell r="AJ4413">
            <v>4.3</v>
          </cell>
          <cell r="AK4413">
            <v>0.79400000000000004</v>
          </cell>
        </row>
        <row r="4414">
          <cell r="E4414" t="str">
            <v>CAPIVARI</v>
          </cell>
          <cell r="F4414" t="str">
            <v>INDAIATUBA</v>
          </cell>
          <cell r="G4414" t="str">
            <v>Nível 4, 5 e 6</v>
          </cell>
          <cell r="H4414">
            <v>2</v>
          </cell>
          <cell r="I4414">
            <v>3</v>
          </cell>
          <cell r="J4414">
            <v>0</v>
          </cell>
          <cell r="K4414">
            <v>294</v>
          </cell>
          <cell r="L4414">
            <v>160</v>
          </cell>
          <cell r="M4414">
            <v>454</v>
          </cell>
          <cell r="N4414">
            <v>0</v>
          </cell>
          <cell r="O4414">
            <v>3.9</v>
          </cell>
          <cell r="P4414">
            <v>2.8</v>
          </cell>
          <cell r="Q4414">
            <v>3.5</v>
          </cell>
          <cell r="R4414">
            <v>0</v>
          </cell>
          <cell r="S4414">
            <v>294</v>
          </cell>
          <cell r="T4414">
            <v>160</v>
          </cell>
          <cell r="U4414">
            <v>454</v>
          </cell>
          <cell r="V4414">
            <v>3.5</v>
          </cell>
          <cell r="W4414" t="str">
            <v>AF + EM</v>
          </cell>
          <cell r="X4414" t="str">
            <v>AF + EM</v>
          </cell>
          <cell r="Y4414">
            <v>3.8</v>
          </cell>
          <cell r="Z4414">
            <v>4.0999999999999996</v>
          </cell>
          <cell r="AA4414">
            <v>0.8</v>
          </cell>
          <cell r="AB4414" t="str">
            <v>Continuidade de Atendimento</v>
          </cell>
          <cell r="AC4414" t="str">
            <v>-</v>
          </cell>
          <cell r="AD4414">
            <v>3.8</v>
          </cell>
          <cell r="AE4414">
            <v>4.0999999999999996</v>
          </cell>
          <cell r="AF4414">
            <v>4.3</v>
          </cell>
          <cell r="AG4414">
            <v>0.79100000000000004</v>
          </cell>
          <cell r="AH4414">
            <v>3.7</v>
          </cell>
          <cell r="AI4414">
            <v>4</v>
          </cell>
          <cell r="AJ4414">
            <v>4.3</v>
          </cell>
          <cell r="AK4414">
            <v>0.79400000000000004</v>
          </cell>
        </row>
        <row r="4415">
          <cell r="E4415" t="str">
            <v>CAMPINAS OESTE</v>
          </cell>
          <cell r="F4415" t="str">
            <v>CAMPINAS</v>
          </cell>
          <cell r="G4415" t="str">
            <v>Nível 4, 5 e 6</v>
          </cell>
          <cell r="H4415">
            <v>2</v>
          </cell>
          <cell r="I4415">
            <v>3</v>
          </cell>
          <cell r="J4415">
            <v>44</v>
          </cell>
          <cell r="K4415">
            <v>182</v>
          </cell>
          <cell r="L4415">
            <v>124</v>
          </cell>
          <cell r="M4415">
            <v>350</v>
          </cell>
          <cell r="N4415">
            <v>5.4</v>
          </cell>
          <cell r="O4415">
            <v>4.0999999999999996</v>
          </cell>
          <cell r="P4415">
            <v>2.7</v>
          </cell>
          <cell r="Q4415">
            <v>3.8</v>
          </cell>
          <cell r="R4415">
            <v>44</v>
          </cell>
          <cell r="S4415">
            <v>182</v>
          </cell>
          <cell r="T4415">
            <v>124</v>
          </cell>
          <cell r="U4415">
            <v>350</v>
          </cell>
          <cell r="V4415">
            <v>3.8</v>
          </cell>
          <cell r="W4415" t="str">
            <v>AI + AF + EM</v>
          </cell>
          <cell r="X4415" t="str">
            <v>AI + AF + EM</v>
          </cell>
          <cell r="Y4415">
            <v>4.0999999999999996</v>
          </cell>
          <cell r="Z4415">
            <v>4.3</v>
          </cell>
          <cell r="AA4415">
            <v>0.79200000000000004</v>
          </cell>
          <cell r="AB4415" t="str">
            <v>Continuidade de Atendimento</v>
          </cell>
          <cell r="AC4415" t="str">
            <v>-</v>
          </cell>
          <cell r="AD4415">
            <v>3.7</v>
          </cell>
          <cell r="AE4415">
            <v>4</v>
          </cell>
          <cell r="AF4415">
            <v>4.3</v>
          </cell>
          <cell r="AG4415">
            <v>0.79200000000000004</v>
          </cell>
          <cell r="AH4415">
            <v>3.7</v>
          </cell>
          <cell r="AI4415">
            <v>4</v>
          </cell>
          <cell r="AJ4415">
            <v>4.3</v>
          </cell>
          <cell r="AK4415">
            <v>0.79400000000000004</v>
          </cell>
        </row>
        <row r="4416">
          <cell r="E4416" t="str">
            <v>CAMPINAS LESTE</v>
          </cell>
          <cell r="F4416" t="str">
            <v>JAGUARIUNA</v>
          </cell>
          <cell r="G4416" t="str">
            <v>Nível 4, 5 e 6</v>
          </cell>
          <cell r="H4416">
            <v>1</v>
          </cell>
          <cell r="I4416">
            <v>4</v>
          </cell>
          <cell r="J4416">
            <v>0</v>
          </cell>
          <cell r="K4416">
            <v>0</v>
          </cell>
          <cell r="L4416">
            <v>458</v>
          </cell>
          <cell r="M4416">
            <v>458</v>
          </cell>
          <cell r="N4416">
            <v>0</v>
          </cell>
          <cell r="O4416">
            <v>0</v>
          </cell>
          <cell r="P4416">
            <v>2.9</v>
          </cell>
          <cell r="Q4416">
            <v>2.9</v>
          </cell>
          <cell r="R4416">
            <v>0</v>
          </cell>
          <cell r="S4416">
            <v>0</v>
          </cell>
          <cell r="T4416">
            <v>458</v>
          </cell>
          <cell r="U4416">
            <v>458</v>
          </cell>
          <cell r="V4416">
            <v>2.9</v>
          </cell>
          <cell r="W4416" t="str">
            <v>EM</v>
          </cell>
          <cell r="X4416" t="str">
            <v>EM</v>
          </cell>
          <cell r="Y4416">
            <v>3.1</v>
          </cell>
          <cell r="Z4416">
            <v>3.4</v>
          </cell>
          <cell r="AA4416">
            <v>0.78</v>
          </cell>
          <cell r="AB4416" t="str">
            <v>Continuidade de Atendimento</v>
          </cell>
          <cell r="AC4416" t="str">
            <v>-</v>
          </cell>
          <cell r="AD4416">
            <v>4</v>
          </cell>
          <cell r="AE4416">
            <v>4.2</v>
          </cell>
          <cell r="AF4416">
            <v>4.5</v>
          </cell>
          <cell r="AG4416">
            <v>0.79700000000000004</v>
          </cell>
          <cell r="AH4416">
            <v>3.7</v>
          </cell>
          <cell r="AI4416">
            <v>4</v>
          </cell>
          <cell r="AJ4416">
            <v>4.3</v>
          </cell>
          <cell r="AK4416">
            <v>0.79400000000000004</v>
          </cell>
        </row>
        <row r="4417">
          <cell r="E4417" t="str">
            <v>CAPIVARI</v>
          </cell>
          <cell r="F4417" t="str">
            <v>MONTE MOR</v>
          </cell>
          <cell r="G4417" t="str">
            <v>Nível 4, 5 e 6</v>
          </cell>
          <cell r="H4417">
            <v>2</v>
          </cell>
          <cell r="I4417">
            <v>3</v>
          </cell>
          <cell r="J4417">
            <v>0</v>
          </cell>
          <cell r="K4417">
            <v>276</v>
          </cell>
          <cell r="L4417">
            <v>298</v>
          </cell>
          <cell r="M4417">
            <v>574</v>
          </cell>
          <cell r="N4417">
            <v>0</v>
          </cell>
          <cell r="O4417">
            <v>3.9</v>
          </cell>
          <cell r="P4417">
            <v>2.8</v>
          </cell>
          <cell r="Q4417">
            <v>3.3</v>
          </cell>
          <cell r="R4417">
            <v>0</v>
          </cell>
          <cell r="S4417">
            <v>276</v>
          </cell>
          <cell r="T4417">
            <v>298</v>
          </cell>
          <cell r="U4417">
            <v>574</v>
          </cell>
          <cell r="V4417">
            <v>3.3</v>
          </cell>
          <cell r="W4417" t="str">
            <v>AF + EM</v>
          </cell>
          <cell r="X4417" t="str">
            <v>AF + EM</v>
          </cell>
          <cell r="Y4417">
            <v>3.6</v>
          </cell>
          <cell r="Z4417">
            <v>3.9</v>
          </cell>
          <cell r="AA4417">
            <v>0.78400000000000003</v>
          </cell>
          <cell r="AB4417" t="str">
            <v>Continuidade de Atendimento</v>
          </cell>
          <cell r="AC4417" t="str">
            <v>-</v>
          </cell>
          <cell r="AD4417">
            <v>3.8</v>
          </cell>
          <cell r="AE4417">
            <v>4.0999999999999996</v>
          </cell>
          <cell r="AF4417">
            <v>4.3</v>
          </cell>
          <cell r="AG4417">
            <v>0.79100000000000004</v>
          </cell>
          <cell r="AH4417">
            <v>3.7</v>
          </cell>
          <cell r="AI4417">
            <v>4</v>
          </cell>
          <cell r="AJ4417">
            <v>4.3</v>
          </cell>
          <cell r="AK4417">
            <v>0.79400000000000004</v>
          </cell>
        </row>
        <row r="4418">
          <cell r="E4418" t="str">
            <v>MOGI MIRIM</v>
          </cell>
          <cell r="F4418" t="str">
            <v>PEDREIRA</v>
          </cell>
          <cell r="G4418" t="str">
            <v>Nível 1, 2 e 3</v>
          </cell>
          <cell r="H4418">
            <v>2</v>
          </cell>
          <cell r="I4418">
            <v>5</v>
          </cell>
          <cell r="J4418">
            <v>0</v>
          </cell>
          <cell r="K4418">
            <v>174</v>
          </cell>
          <cell r="L4418">
            <v>50</v>
          </cell>
          <cell r="M4418">
            <v>224</v>
          </cell>
          <cell r="N4418">
            <v>0</v>
          </cell>
          <cell r="O4418">
            <v>4</v>
          </cell>
          <cell r="P4418">
            <v>2.9</v>
          </cell>
          <cell r="Q4418">
            <v>3.8</v>
          </cell>
          <cell r="R4418">
            <v>0</v>
          </cell>
          <cell r="S4418">
            <v>174</v>
          </cell>
          <cell r="T4418">
            <v>50</v>
          </cell>
          <cell r="U4418">
            <v>224</v>
          </cell>
          <cell r="V4418">
            <v>3.8</v>
          </cell>
          <cell r="W4418" t="str">
            <v>AF + EM</v>
          </cell>
          <cell r="X4418" t="str">
            <v>AF + EM</v>
          </cell>
          <cell r="Y4418">
            <v>4.2</v>
          </cell>
          <cell r="Z4418">
            <v>4.5999999999999996</v>
          </cell>
          <cell r="AA4418">
            <v>0.8</v>
          </cell>
          <cell r="AB4418" t="str">
            <v>Continuidade de Atendimento</v>
          </cell>
          <cell r="AC4418" t="str">
            <v>-</v>
          </cell>
          <cell r="AD4418">
            <v>3.7</v>
          </cell>
          <cell r="AE4418">
            <v>4</v>
          </cell>
          <cell r="AF4418">
            <v>4.3</v>
          </cell>
          <cell r="AG4418">
            <v>0.79200000000000004</v>
          </cell>
          <cell r="AH4418">
            <v>3.7</v>
          </cell>
          <cell r="AI4418">
            <v>4</v>
          </cell>
          <cell r="AJ4418">
            <v>4.3</v>
          </cell>
          <cell r="AK4418">
            <v>0.79400000000000004</v>
          </cell>
        </row>
        <row r="4419">
          <cell r="E4419" t="str">
            <v>PIRACICABA</v>
          </cell>
          <cell r="F4419" t="str">
            <v>PIRACICABA</v>
          </cell>
          <cell r="G4419" t="str">
            <v>Nível 1, 2 e 3</v>
          </cell>
          <cell r="H4419">
            <v>1</v>
          </cell>
          <cell r="I4419">
            <v>6</v>
          </cell>
          <cell r="J4419">
            <v>0</v>
          </cell>
          <cell r="K4419">
            <v>129</v>
          </cell>
          <cell r="L4419">
            <v>45</v>
          </cell>
          <cell r="M4419">
            <v>174</v>
          </cell>
          <cell r="N4419">
            <v>0</v>
          </cell>
          <cell r="O4419">
            <v>4.7</v>
          </cell>
          <cell r="P4419">
            <v>3.1</v>
          </cell>
          <cell r="Q4419">
            <v>4.3</v>
          </cell>
          <cell r="R4419">
            <v>0</v>
          </cell>
          <cell r="S4419">
            <v>129</v>
          </cell>
          <cell r="T4419">
            <v>45</v>
          </cell>
          <cell r="U4419">
            <v>174</v>
          </cell>
          <cell r="V4419">
            <v>4.3</v>
          </cell>
          <cell r="W4419" t="str">
            <v>AF + EM</v>
          </cell>
          <cell r="X4419" t="str">
            <v>AF + EM</v>
          </cell>
          <cell r="Y4419">
            <v>4.5999999999999996</v>
          </cell>
          <cell r="Z4419">
            <v>4.8</v>
          </cell>
          <cell r="AA4419">
            <v>0.8</v>
          </cell>
          <cell r="AB4419" t="str">
            <v>Continuidade de Atendimento</v>
          </cell>
          <cell r="AC4419" t="str">
            <v>-</v>
          </cell>
          <cell r="AD4419">
            <v>4</v>
          </cell>
          <cell r="AE4419">
            <v>4.2</v>
          </cell>
          <cell r="AF4419">
            <v>4.5</v>
          </cell>
          <cell r="AG4419">
            <v>0.79500000000000004</v>
          </cell>
          <cell r="AH4419">
            <v>3.7</v>
          </cell>
          <cell r="AI4419">
            <v>4</v>
          </cell>
          <cell r="AJ4419">
            <v>4.3</v>
          </cell>
          <cell r="AK4419">
            <v>0.79400000000000004</v>
          </cell>
        </row>
        <row r="4420">
          <cell r="E4420" t="str">
            <v>SAO JOAO DA BOA VISTA</v>
          </cell>
          <cell r="F4420" t="str">
            <v>ESPIRITO SANTO DO PINHAL</v>
          </cell>
          <cell r="G4420" t="str">
            <v>Nível 1, 2 e 3</v>
          </cell>
          <cell r="H4420">
            <v>1</v>
          </cell>
          <cell r="I4420">
            <v>2</v>
          </cell>
          <cell r="J4420">
            <v>11</v>
          </cell>
          <cell r="K4420">
            <v>91</v>
          </cell>
          <cell r="L4420">
            <v>0</v>
          </cell>
          <cell r="M4420">
            <v>102</v>
          </cell>
          <cell r="N4420">
            <v>6.3</v>
          </cell>
          <cell r="O4420">
            <v>5.2</v>
          </cell>
          <cell r="P4420">
            <v>0</v>
          </cell>
          <cell r="Q4420">
            <v>5.3</v>
          </cell>
          <cell r="R4420">
            <v>11</v>
          </cell>
          <cell r="S4420">
            <v>91</v>
          </cell>
          <cell r="T4420">
            <v>0</v>
          </cell>
          <cell r="U4420">
            <v>102</v>
          </cell>
          <cell r="V4420">
            <v>5.3</v>
          </cell>
          <cell r="W4420" t="str">
            <v>AI + AF</v>
          </cell>
          <cell r="X4420" t="str">
            <v>AI + AF</v>
          </cell>
          <cell r="Y4420">
            <v>5.5</v>
          </cell>
          <cell r="Z4420">
            <v>5.7</v>
          </cell>
          <cell r="AA4420">
            <v>0.8</v>
          </cell>
          <cell r="AB4420" t="str">
            <v>Continuidade de Atendimento</v>
          </cell>
          <cell r="AC4420" t="str">
            <v>-</v>
          </cell>
          <cell r="AD4420">
            <v>3.8</v>
          </cell>
          <cell r="AE4420">
            <v>4</v>
          </cell>
          <cell r="AF4420">
            <v>4.3</v>
          </cell>
          <cell r="AG4420">
            <v>0.79800000000000004</v>
          </cell>
          <cell r="AH4420">
            <v>3.7</v>
          </cell>
          <cell r="AI4420">
            <v>4</v>
          </cell>
          <cell r="AJ4420">
            <v>4.3</v>
          </cell>
          <cell r="AK4420">
            <v>0.79400000000000004</v>
          </cell>
        </row>
        <row r="4421">
          <cell r="E4421" t="str">
            <v>MARILIA</v>
          </cell>
          <cell r="F4421" t="str">
            <v>MARILIA</v>
          </cell>
          <cell r="G4421" t="str">
            <v>Nível 4, 5 e 6</v>
          </cell>
          <cell r="H4421">
            <v>1</v>
          </cell>
          <cell r="I4421">
            <v>4</v>
          </cell>
          <cell r="J4421">
            <v>0</v>
          </cell>
          <cell r="K4421">
            <v>394</v>
          </cell>
          <cell r="L4421">
            <v>337</v>
          </cell>
          <cell r="M4421">
            <v>731</v>
          </cell>
          <cell r="N4421">
            <v>0</v>
          </cell>
          <cell r="O4421">
            <v>4</v>
          </cell>
          <cell r="P4421">
            <v>2.6</v>
          </cell>
          <cell r="Q4421">
            <v>3.4</v>
          </cell>
          <cell r="R4421">
            <v>0</v>
          </cell>
          <cell r="S4421">
            <v>394</v>
          </cell>
          <cell r="T4421">
            <v>337</v>
          </cell>
          <cell r="U4421">
            <v>731</v>
          </cell>
          <cell r="V4421">
            <v>3.4</v>
          </cell>
          <cell r="W4421" t="str">
            <v>AF + EM</v>
          </cell>
          <cell r="X4421" t="str">
            <v>AF + EM</v>
          </cell>
          <cell r="Y4421">
            <v>3.6</v>
          </cell>
          <cell r="Z4421">
            <v>3.8</v>
          </cell>
          <cell r="AA4421">
            <v>0.78600000000000003</v>
          </cell>
          <cell r="AB4421" t="str">
            <v>Continuidade de Atendimento</v>
          </cell>
          <cell r="AC4421" t="str">
            <v>-</v>
          </cell>
          <cell r="AD4421">
            <v>3.7</v>
          </cell>
          <cell r="AE4421">
            <v>4</v>
          </cell>
          <cell r="AF4421">
            <v>4.3</v>
          </cell>
          <cell r="AG4421">
            <v>0.79600000000000004</v>
          </cell>
          <cell r="AH4421">
            <v>3.7</v>
          </cell>
          <cell r="AI4421">
            <v>4</v>
          </cell>
          <cell r="AJ4421">
            <v>4.3</v>
          </cell>
          <cell r="AK4421">
            <v>0.79400000000000004</v>
          </cell>
        </row>
        <row r="4422">
          <cell r="E4422" t="str">
            <v>ARARAQUARA</v>
          </cell>
          <cell r="F4422" t="str">
            <v>ARARAQUARA</v>
          </cell>
          <cell r="G4422" t="str">
            <v>Nível 4, 5 e 6</v>
          </cell>
          <cell r="H4422">
            <v>1</v>
          </cell>
          <cell r="I4422">
            <v>4</v>
          </cell>
          <cell r="J4422">
            <v>0</v>
          </cell>
          <cell r="K4422">
            <v>260</v>
          </cell>
          <cell r="L4422">
            <v>89</v>
          </cell>
          <cell r="M4422">
            <v>349</v>
          </cell>
          <cell r="N4422">
            <v>0</v>
          </cell>
          <cell r="O4422">
            <v>3.6</v>
          </cell>
          <cell r="P4422">
            <v>2.7</v>
          </cell>
          <cell r="Q4422">
            <v>3.4</v>
          </cell>
          <cell r="R4422">
            <v>0</v>
          </cell>
          <cell r="S4422">
            <v>260</v>
          </cell>
          <cell r="T4422">
            <v>89</v>
          </cell>
          <cell r="U4422">
            <v>349</v>
          </cell>
          <cell r="V4422">
            <v>3.4</v>
          </cell>
          <cell r="W4422" t="str">
            <v>AF + EM</v>
          </cell>
          <cell r="X4422" t="str">
            <v>AF + EM</v>
          </cell>
          <cell r="Y4422">
            <v>3.6</v>
          </cell>
          <cell r="Z4422">
            <v>3.8</v>
          </cell>
          <cell r="AA4422">
            <v>0.79300000000000004</v>
          </cell>
          <cell r="AB4422" t="str">
            <v>Continuidade de Atendimento</v>
          </cell>
          <cell r="AC4422" t="str">
            <v>-</v>
          </cell>
          <cell r="AD4422">
            <v>3.8</v>
          </cell>
          <cell r="AE4422">
            <v>4.0999999999999996</v>
          </cell>
          <cell r="AF4422">
            <v>4.3</v>
          </cell>
          <cell r="AG4422">
            <v>0.79800000000000004</v>
          </cell>
          <cell r="AH4422">
            <v>3.7</v>
          </cell>
          <cell r="AI4422">
            <v>4</v>
          </cell>
          <cell r="AJ4422">
            <v>4.3</v>
          </cell>
          <cell r="AK4422">
            <v>0.79400000000000004</v>
          </cell>
        </row>
        <row r="4423">
          <cell r="E4423" t="str">
            <v>FRANCA</v>
          </cell>
          <cell r="F4423" t="str">
            <v>FRANCA</v>
          </cell>
          <cell r="G4423" t="str">
            <v>Nível 1, 2 e 3</v>
          </cell>
          <cell r="H4423">
            <v>2</v>
          </cell>
          <cell r="I4423">
            <v>5</v>
          </cell>
          <cell r="J4423">
            <v>0</v>
          </cell>
          <cell r="K4423">
            <v>179</v>
          </cell>
          <cell r="L4423">
            <v>44</v>
          </cell>
          <cell r="M4423">
            <v>223</v>
          </cell>
          <cell r="N4423">
            <v>0</v>
          </cell>
          <cell r="O4423">
            <v>4.2</v>
          </cell>
          <cell r="P4423">
            <v>3.2</v>
          </cell>
          <cell r="Q4423">
            <v>4</v>
          </cell>
          <cell r="R4423">
            <v>0</v>
          </cell>
          <cell r="S4423">
            <v>179</v>
          </cell>
          <cell r="T4423">
            <v>44</v>
          </cell>
          <cell r="U4423">
            <v>223</v>
          </cell>
          <cell r="V4423">
            <v>4</v>
          </cell>
          <cell r="W4423" t="str">
            <v>AF + EM</v>
          </cell>
          <cell r="X4423" t="str">
            <v>AF + EM</v>
          </cell>
          <cell r="Y4423">
            <v>4.4000000000000004</v>
          </cell>
          <cell r="Z4423">
            <v>4.8</v>
          </cell>
          <cell r="AA4423">
            <v>0.8</v>
          </cell>
          <cell r="AB4423" t="str">
            <v>Continuidade de Atendimento</v>
          </cell>
          <cell r="AC4423" t="str">
            <v>-</v>
          </cell>
          <cell r="AD4423">
            <v>4.0999999999999996</v>
          </cell>
          <cell r="AE4423">
            <v>4.3</v>
          </cell>
          <cell r="AF4423">
            <v>4.5999999999999996</v>
          </cell>
          <cell r="AG4423">
            <v>0.79400000000000004</v>
          </cell>
          <cell r="AH4423">
            <v>3.7</v>
          </cell>
          <cell r="AI4423">
            <v>4</v>
          </cell>
          <cell r="AJ4423">
            <v>4.3</v>
          </cell>
          <cell r="AK4423">
            <v>0.79400000000000004</v>
          </cell>
        </row>
        <row r="4424">
          <cell r="E4424" t="str">
            <v>FRANCA</v>
          </cell>
          <cell r="F4424" t="str">
            <v>FRANCA</v>
          </cell>
          <cell r="G4424" t="str">
            <v>Nível 4, 5 e 6</v>
          </cell>
          <cell r="H4424">
            <v>2</v>
          </cell>
          <cell r="I4424">
            <v>7</v>
          </cell>
          <cell r="J4424">
            <v>0</v>
          </cell>
          <cell r="K4424">
            <v>321</v>
          </cell>
          <cell r="L4424">
            <v>102</v>
          </cell>
          <cell r="M4424">
            <v>423</v>
          </cell>
          <cell r="N4424">
            <v>0</v>
          </cell>
          <cell r="O4424">
            <v>3.8</v>
          </cell>
          <cell r="P4424">
            <v>2.8</v>
          </cell>
          <cell r="Q4424">
            <v>3.6</v>
          </cell>
          <cell r="R4424">
            <v>0</v>
          </cell>
          <cell r="S4424">
            <v>321</v>
          </cell>
          <cell r="T4424">
            <v>102</v>
          </cell>
          <cell r="U4424">
            <v>423</v>
          </cell>
          <cell r="V4424">
            <v>3.6</v>
          </cell>
          <cell r="W4424" t="str">
            <v>AF + EM</v>
          </cell>
          <cell r="X4424" t="str">
            <v>AF + EM</v>
          </cell>
          <cell r="Y4424">
            <v>3.9</v>
          </cell>
          <cell r="Z4424">
            <v>4.3</v>
          </cell>
          <cell r="AA4424">
            <v>0.8</v>
          </cell>
          <cell r="AB4424" t="str">
            <v>Continuidade de Atendimento</v>
          </cell>
          <cell r="AC4424" t="str">
            <v>-</v>
          </cell>
          <cell r="AD4424">
            <v>4.0999999999999996</v>
          </cell>
          <cell r="AE4424">
            <v>4.3</v>
          </cell>
          <cell r="AF4424">
            <v>4.5999999999999996</v>
          </cell>
          <cell r="AG4424">
            <v>0.79400000000000004</v>
          </cell>
          <cell r="AH4424">
            <v>3.7</v>
          </cell>
          <cell r="AI4424">
            <v>4</v>
          </cell>
          <cell r="AJ4424">
            <v>4.3</v>
          </cell>
          <cell r="AK4424">
            <v>0.79400000000000004</v>
          </cell>
        </row>
        <row r="4425">
          <cell r="E4425" t="str">
            <v>SERTAOZINHO</v>
          </cell>
          <cell r="F4425" t="str">
            <v>PONTAL</v>
          </cell>
          <cell r="G4425" t="str">
            <v>Nível 4, 5 e 6</v>
          </cell>
          <cell r="H4425">
            <v>2</v>
          </cell>
          <cell r="I4425">
            <v>3</v>
          </cell>
          <cell r="J4425">
            <v>0</v>
          </cell>
          <cell r="K4425">
            <v>235</v>
          </cell>
          <cell r="L4425">
            <v>275</v>
          </cell>
          <cell r="M4425">
            <v>510</v>
          </cell>
          <cell r="N4425">
            <v>0</v>
          </cell>
          <cell r="O4425">
            <v>4.3</v>
          </cell>
          <cell r="P4425">
            <v>2.9</v>
          </cell>
          <cell r="Q4425">
            <v>3.5</v>
          </cell>
          <cell r="R4425">
            <v>0</v>
          </cell>
          <cell r="S4425">
            <v>235</v>
          </cell>
          <cell r="T4425">
            <v>275</v>
          </cell>
          <cell r="U4425">
            <v>510</v>
          </cell>
          <cell r="V4425">
            <v>3.5</v>
          </cell>
          <cell r="W4425" t="str">
            <v>AF + EM</v>
          </cell>
          <cell r="X4425" t="str">
            <v>AF + EM</v>
          </cell>
          <cell r="Y4425">
            <v>3.8</v>
          </cell>
          <cell r="Z4425">
            <v>4.0999999999999996</v>
          </cell>
          <cell r="AA4425">
            <v>0.8</v>
          </cell>
          <cell r="AB4425" t="str">
            <v>Continuidade de Atendimento</v>
          </cell>
          <cell r="AC4425" t="str">
            <v>-</v>
          </cell>
          <cell r="AD4425">
            <v>3.5</v>
          </cell>
          <cell r="AE4425">
            <v>3.7</v>
          </cell>
          <cell r="AF4425">
            <v>4.0999999999999996</v>
          </cell>
          <cell r="AG4425">
            <v>0.79400000000000004</v>
          </cell>
          <cell r="AH4425">
            <v>3.7</v>
          </cell>
          <cell r="AI4425">
            <v>4</v>
          </cell>
          <cell r="AJ4425">
            <v>4.3</v>
          </cell>
          <cell r="AK4425">
            <v>0.79400000000000004</v>
          </cell>
        </row>
        <row r="4426">
          <cell r="E4426" t="str">
            <v>TAQUARITINGA</v>
          </cell>
          <cell r="F4426" t="str">
            <v>IBITINGA</v>
          </cell>
          <cell r="G4426" t="str">
            <v>Nível 1, 2 e 3</v>
          </cell>
          <cell r="H4426">
            <v>2</v>
          </cell>
          <cell r="I4426">
            <v>5</v>
          </cell>
          <cell r="J4426">
            <v>0</v>
          </cell>
          <cell r="K4426">
            <v>232</v>
          </cell>
          <cell r="L4426">
            <v>15</v>
          </cell>
          <cell r="M4426">
            <v>247</v>
          </cell>
          <cell r="N4426">
            <v>0</v>
          </cell>
          <cell r="O4426">
            <v>4.0999999999999996</v>
          </cell>
          <cell r="P4426">
            <v>3.7</v>
          </cell>
          <cell r="Q4426">
            <v>4.0999999999999996</v>
          </cell>
          <cell r="R4426">
            <v>0</v>
          </cell>
          <cell r="S4426">
            <v>232</v>
          </cell>
          <cell r="T4426">
            <v>15</v>
          </cell>
          <cell r="U4426">
            <v>247</v>
          </cell>
          <cell r="V4426">
            <v>4.0999999999999996</v>
          </cell>
          <cell r="W4426" t="str">
            <v>AF + EM</v>
          </cell>
          <cell r="X4426" t="str">
            <v>AF + EM</v>
          </cell>
          <cell r="Y4426">
            <v>4.5</v>
          </cell>
          <cell r="Z4426">
            <v>4.9000000000000004</v>
          </cell>
          <cell r="AA4426">
            <v>0.8</v>
          </cell>
          <cell r="AB4426" t="str">
            <v>Continuidade de Atendimento</v>
          </cell>
          <cell r="AC4426" t="str">
            <v>-</v>
          </cell>
          <cell r="AD4426">
            <v>4</v>
          </cell>
          <cell r="AE4426">
            <v>4.2</v>
          </cell>
          <cell r="AF4426">
            <v>4.5</v>
          </cell>
          <cell r="AG4426">
            <v>0.79700000000000004</v>
          </cell>
          <cell r="AH4426">
            <v>3.7</v>
          </cell>
          <cell r="AI4426">
            <v>4</v>
          </cell>
          <cell r="AJ4426">
            <v>4.3</v>
          </cell>
          <cell r="AK4426">
            <v>0.79400000000000004</v>
          </cell>
        </row>
        <row r="4427">
          <cell r="E4427" t="str">
            <v>TAQUARITINGA</v>
          </cell>
          <cell r="F4427" t="str">
            <v>ITAPOLIS</v>
          </cell>
          <cell r="G4427" t="str">
            <v>Nível 1, 2 e 3</v>
          </cell>
          <cell r="H4427">
            <v>2</v>
          </cell>
          <cell r="I4427">
            <v>1</v>
          </cell>
          <cell r="J4427">
            <v>54</v>
          </cell>
          <cell r="K4427">
            <v>0</v>
          </cell>
          <cell r="L4427">
            <v>0</v>
          </cell>
          <cell r="M4427">
            <v>54</v>
          </cell>
          <cell r="N4427">
            <v>7.4</v>
          </cell>
          <cell r="O4427">
            <v>0</v>
          </cell>
          <cell r="P4427">
            <v>0</v>
          </cell>
          <cell r="Q4427">
            <v>7.4</v>
          </cell>
          <cell r="R4427">
            <v>54</v>
          </cell>
          <cell r="S4427">
            <v>0</v>
          </cell>
          <cell r="T4427">
            <v>0</v>
          </cell>
          <cell r="U4427">
            <v>54</v>
          </cell>
          <cell r="V4427">
            <v>7.4</v>
          </cell>
          <cell r="W4427" t="str">
            <v>AI</v>
          </cell>
          <cell r="X4427" t="str">
            <v>AI</v>
          </cell>
          <cell r="Y4427">
            <v>7.6</v>
          </cell>
          <cell r="Z4427">
            <v>7.8</v>
          </cell>
          <cell r="AA4427">
            <v>0.8</v>
          </cell>
          <cell r="AB4427" t="str">
            <v>Continuidade de Atendimento</v>
          </cell>
          <cell r="AC4427" t="str">
            <v>-</v>
          </cell>
          <cell r="AD4427">
            <v>4</v>
          </cell>
          <cell r="AE4427">
            <v>4.2</v>
          </cell>
          <cell r="AF4427">
            <v>4.5</v>
          </cell>
          <cell r="AG4427">
            <v>0.79700000000000004</v>
          </cell>
          <cell r="AH4427">
            <v>3.7</v>
          </cell>
          <cell r="AI4427">
            <v>4</v>
          </cell>
          <cell r="AJ4427">
            <v>4.3</v>
          </cell>
          <cell r="AK4427">
            <v>0.79400000000000004</v>
          </cell>
        </row>
        <row r="4428">
          <cell r="E4428" t="str">
            <v>SAO JOSE DO RIO PRETO</v>
          </cell>
          <cell r="F4428" t="str">
            <v>SAO JOSE DO RIO PRETO</v>
          </cell>
          <cell r="G4428" t="str">
            <v>Nível 4, 5 e 6</v>
          </cell>
          <cell r="H4428">
            <v>2</v>
          </cell>
          <cell r="I4428">
            <v>3</v>
          </cell>
          <cell r="J4428">
            <v>0</v>
          </cell>
          <cell r="K4428">
            <v>415</v>
          </cell>
          <cell r="L4428">
            <v>254</v>
          </cell>
          <cell r="M4428">
            <v>669</v>
          </cell>
          <cell r="N4428">
            <v>0</v>
          </cell>
          <cell r="O4428">
            <v>3.7</v>
          </cell>
          <cell r="P4428">
            <v>2.7</v>
          </cell>
          <cell r="Q4428">
            <v>3.3</v>
          </cell>
          <cell r="R4428">
            <v>0</v>
          </cell>
          <cell r="S4428">
            <v>415</v>
          </cell>
          <cell r="T4428">
            <v>254</v>
          </cell>
          <cell r="U4428">
            <v>669</v>
          </cell>
          <cell r="V4428">
            <v>3.3</v>
          </cell>
          <cell r="W4428" t="str">
            <v>AF + EM</v>
          </cell>
          <cell r="X4428" t="str">
            <v>AF + EM</v>
          </cell>
          <cell r="Y4428">
            <v>3.6</v>
          </cell>
          <cell r="Z4428">
            <v>4</v>
          </cell>
          <cell r="AA4428">
            <v>0.78700000000000003</v>
          </cell>
          <cell r="AB4428" t="str">
            <v>Continuidade de Atendimento</v>
          </cell>
          <cell r="AC4428" t="str">
            <v>-</v>
          </cell>
          <cell r="AD4428">
            <v>3.7</v>
          </cell>
          <cell r="AE4428">
            <v>3.9</v>
          </cell>
          <cell r="AF4428">
            <v>4.2</v>
          </cell>
          <cell r="AG4428">
            <v>0.79300000000000004</v>
          </cell>
          <cell r="AH4428">
            <v>3.7</v>
          </cell>
          <cell r="AI4428">
            <v>4</v>
          </cell>
          <cell r="AJ4428">
            <v>4.3</v>
          </cell>
          <cell r="AK4428">
            <v>0.79400000000000004</v>
          </cell>
        </row>
        <row r="4429">
          <cell r="E4429" t="str">
            <v>PINDAMONHANGABA</v>
          </cell>
          <cell r="F4429" t="str">
            <v>PINDAMONHANGABA</v>
          </cell>
          <cell r="G4429" t="str">
            <v>Nível 1, 2 e 3</v>
          </cell>
          <cell r="H4429">
            <v>1</v>
          </cell>
          <cell r="I4429">
            <v>6</v>
          </cell>
          <cell r="J4429">
            <v>0</v>
          </cell>
          <cell r="K4429">
            <v>107</v>
          </cell>
          <cell r="L4429">
            <v>0</v>
          </cell>
          <cell r="M4429">
            <v>107</v>
          </cell>
          <cell r="N4429">
            <v>0</v>
          </cell>
          <cell r="O4429">
            <v>4.4000000000000004</v>
          </cell>
          <cell r="P4429">
            <v>0</v>
          </cell>
          <cell r="Q4429">
            <v>4.4000000000000004</v>
          </cell>
          <cell r="R4429">
            <v>0</v>
          </cell>
          <cell r="S4429">
            <v>107</v>
          </cell>
          <cell r="T4429">
            <v>0</v>
          </cell>
          <cell r="U4429">
            <v>107</v>
          </cell>
          <cell r="V4429">
            <v>4.4000000000000004</v>
          </cell>
          <cell r="W4429" t="str">
            <v>AF</v>
          </cell>
          <cell r="X4429" t="str">
            <v>AF</v>
          </cell>
          <cell r="Y4429">
            <v>4.7</v>
          </cell>
          <cell r="Z4429">
            <v>4.9000000000000004</v>
          </cell>
          <cell r="AA4429">
            <v>0.8</v>
          </cell>
          <cell r="AB4429" t="str">
            <v>Continuidade de Atendimento</v>
          </cell>
          <cell r="AC4429" t="str">
            <v>-</v>
          </cell>
          <cell r="AD4429">
            <v>3.7</v>
          </cell>
          <cell r="AE4429">
            <v>4</v>
          </cell>
          <cell r="AF4429">
            <v>4.3</v>
          </cell>
          <cell r="AG4429">
            <v>0.79800000000000004</v>
          </cell>
          <cell r="AH4429">
            <v>3.7</v>
          </cell>
          <cell r="AI4429">
            <v>4</v>
          </cell>
          <cell r="AJ4429">
            <v>4.3</v>
          </cell>
          <cell r="AK4429">
            <v>0.79400000000000004</v>
          </cell>
        </row>
        <row r="4430">
          <cell r="E4430" t="str">
            <v>TAUBATE</v>
          </cell>
          <cell r="F4430" t="str">
            <v>CACAPAVA</v>
          </cell>
          <cell r="G4430" t="str">
            <v>Nível 4, 5 e 6</v>
          </cell>
          <cell r="H4430">
            <v>2</v>
          </cell>
          <cell r="I4430">
            <v>7</v>
          </cell>
          <cell r="J4430">
            <v>0</v>
          </cell>
          <cell r="K4430">
            <v>415</v>
          </cell>
          <cell r="L4430">
            <v>235</v>
          </cell>
          <cell r="M4430">
            <v>650</v>
          </cell>
          <cell r="N4430">
            <v>0</v>
          </cell>
          <cell r="O4430">
            <v>4.0999999999999996</v>
          </cell>
          <cell r="P4430">
            <v>2.7</v>
          </cell>
          <cell r="Q4430">
            <v>3.6</v>
          </cell>
          <cell r="R4430">
            <v>0</v>
          </cell>
          <cell r="S4430">
            <v>415</v>
          </cell>
          <cell r="T4430">
            <v>235</v>
          </cell>
          <cell r="U4430">
            <v>650</v>
          </cell>
          <cell r="V4430">
            <v>3.6</v>
          </cell>
          <cell r="W4430" t="str">
            <v>AF + EM</v>
          </cell>
          <cell r="X4430" t="str">
            <v>AF + EM</v>
          </cell>
          <cell r="Y4430">
            <v>3.9</v>
          </cell>
          <cell r="Z4430">
            <v>4.3</v>
          </cell>
          <cell r="AA4430">
            <v>0.8</v>
          </cell>
          <cell r="AB4430" t="str">
            <v>Continuidade de Atendimento</v>
          </cell>
          <cell r="AC4430" t="str">
            <v>-</v>
          </cell>
          <cell r="AD4430">
            <v>3.4</v>
          </cell>
          <cell r="AE4430">
            <v>3.6</v>
          </cell>
          <cell r="AF4430">
            <v>3.9</v>
          </cell>
          <cell r="AG4430">
            <v>0.79400000000000004</v>
          </cell>
          <cell r="AH4430">
            <v>3.7</v>
          </cell>
          <cell r="AI4430">
            <v>4</v>
          </cell>
          <cell r="AJ4430">
            <v>4.3</v>
          </cell>
          <cell r="AK4430">
            <v>0.79400000000000004</v>
          </cell>
        </row>
        <row r="4431">
          <cell r="E4431" t="str">
            <v>TAUBATE</v>
          </cell>
          <cell r="F4431" t="str">
            <v>TAUBATE</v>
          </cell>
          <cell r="G4431" t="str">
            <v>Nível 4, 5 e 6</v>
          </cell>
          <cell r="H4431">
            <v>1</v>
          </cell>
          <cell r="I4431">
            <v>4</v>
          </cell>
          <cell r="J4431">
            <v>0</v>
          </cell>
          <cell r="K4431">
            <v>0</v>
          </cell>
          <cell r="L4431">
            <v>504</v>
          </cell>
          <cell r="M4431">
            <v>504</v>
          </cell>
          <cell r="N4431">
            <v>0</v>
          </cell>
          <cell r="O4431">
            <v>0</v>
          </cell>
          <cell r="P4431">
            <v>2.7</v>
          </cell>
          <cell r="Q4431">
            <v>2.7</v>
          </cell>
          <cell r="R4431">
            <v>0</v>
          </cell>
          <cell r="S4431">
            <v>0</v>
          </cell>
          <cell r="T4431">
            <v>504</v>
          </cell>
          <cell r="U4431">
            <v>504</v>
          </cell>
          <cell r="V4431">
            <v>2.7</v>
          </cell>
          <cell r="W4431" t="str">
            <v>EM</v>
          </cell>
          <cell r="X4431" t="str">
            <v>EM</v>
          </cell>
          <cell r="Y4431">
            <v>2.9</v>
          </cell>
          <cell r="Z4431">
            <v>3.2</v>
          </cell>
          <cell r="AA4431">
            <v>0.78700000000000003</v>
          </cell>
          <cell r="AB4431" t="str">
            <v>Continuidade de Atendimento</v>
          </cell>
          <cell r="AC4431" t="str">
            <v>-</v>
          </cell>
          <cell r="AD4431">
            <v>3.4</v>
          </cell>
          <cell r="AE4431">
            <v>3.6</v>
          </cell>
          <cell r="AF4431">
            <v>3.9</v>
          </cell>
          <cell r="AG4431">
            <v>0.79400000000000004</v>
          </cell>
          <cell r="AH4431">
            <v>3.7</v>
          </cell>
          <cell r="AI4431">
            <v>4</v>
          </cell>
          <cell r="AJ4431">
            <v>4.3</v>
          </cell>
          <cell r="AK4431">
            <v>0.79400000000000004</v>
          </cell>
        </row>
        <row r="4432">
          <cell r="E4432" t="str">
            <v>AVARE</v>
          </cell>
          <cell r="F4432" t="str">
            <v>AVARE</v>
          </cell>
          <cell r="G4432" t="str">
            <v>Nível 1, 2 e 3</v>
          </cell>
          <cell r="H4432">
            <v>2</v>
          </cell>
          <cell r="I4432">
            <v>1</v>
          </cell>
          <cell r="J4432">
            <v>0</v>
          </cell>
          <cell r="K4432">
            <v>234</v>
          </cell>
          <cell r="L4432">
            <v>0</v>
          </cell>
          <cell r="M4432">
            <v>234</v>
          </cell>
          <cell r="N4432">
            <v>0</v>
          </cell>
          <cell r="O4432">
            <v>3.6</v>
          </cell>
          <cell r="P4432">
            <v>0</v>
          </cell>
          <cell r="Q4432">
            <v>3.6</v>
          </cell>
          <cell r="R4432">
            <v>0</v>
          </cell>
          <cell r="S4432">
            <v>234</v>
          </cell>
          <cell r="T4432">
            <v>0</v>
          </cell>
          <cell r="U4432">
            <v>234</v>
          </cell>
          <cell r="V4432">
            <v>3.6</v>
          </cell>
          <cell r="W4432" t="str">
            <v>AF</v>
          </cell>
          <cell r="X4432" t="str">
            <v>AF</v>
          </cell>
          <cell r="Y4432">
            <v>3.9</v>
          </cell>
          <cell r="Z4432">
            <v>4.3</v>
          </cell>
          <cell r="AA4432">
            <v>0.8</v>
          </cell>
          <cell r="AB4432" t="str">
            <v>Continuidade de Atendimento</v>
          </cell>
          <cell r="AC4432" t="str">
            <v>-</v>
          </cell>
          <cell r="AD4432">
            <v>3.7</v>
          </cell>
          <cell r="AE4432">
            <v>3.9</v>
          </cell>
          <cell r="AF4432">
            <v>4.3</v>
          </cell>
          <cell r="AG4432">
            <v>0.79700000000000004</v>
          </cell>
          <cell r="AH4432">
            <v>3.7</v>
          </cell>
          <cell r="AI4432">
            <v>4</v>
          </cell>
          <cell r="AJ4432">
            <v>4.3</v>
          </cell>
          <cell r="AK4432">
            <v>0.79400000000000004</v>
          </cell>
        </row>
        <row r="4433">
          <cell r="E4433" t="str">
            <v>ITU</v>
          </cell>
          <cell r="F4433" t="str">
            <v>SALTO</v>
          </cell>
          <cell r="G4433" t="str">
            <v>Nível 4, 5 e 6</v>
          </cell>
          <cell r="H4433">
            <v>1</v>
          </cell>
          <cell r="I4433">
            <v>4</v>
          </cell>
          <cell r="J4433">
            <v>0</v>
          </cell>
          <cell r="K4433">
            <v>413</v>
          </cell>
          <cell r="L4433">
            <v>251</v>
          </cell>
          <cell r="M4433">
            <v>664</v>
          </cell>
          <cell r="N4433">
            <v>0</v>
          </cell>
          <cell r="O4433">
            <v>4.7</v>
          </cell>
          <cell r="P4433">
            <v>3</v>
          </cell>
          <cell r="Q4433">
            <v>4.0999999999999996</v>
          </cell>
          <cell r="R4433">
            <v>0</v>
          </cell>
          <cell r="S4433">
            <v>413</v>
          </cell>
          <cell r="T4433">
            <v>251</v>
          </cell>
          <cell r="U4433">
            <v>664</v>
          </cell>
          <cell r="V4433">
            <v>4.0999999999999996</v>
          </cell>
          <cell r="W4433" t="str">
            <v>AF + EM</v>
          </cell>
          <cell r="X4433" t="str">
            <v>AF + EM</v>
          </cell>
          <cell r="Y4433">
            <v>4.3</v>
          </cell>
          <cell r="Z4433">
            <v>4.5</v>
          </cell>
          <cell r="AA4433">
            <v>0.78100000000000003</v>
          </cell>
          <cell r="AB4433" t="str">
            <v>Continuidade de Atendimento</v>
          </cell>
          <cell r="AC4433" t="str">
            <v>-</v>
          </cell>
          <cell r="AD4433">
            <v>3.7</v>
          </cell>
          <cell r="AE4433">
            <v>3.9</v>
          </cell>
          <cell r="AF4433">
            <v>4.2</v>
          </cell>
          <cell r="AG4433">
            <v>0.79300000000000004</v>
          </cell>
          <cell r="AH4433">
            <v>3.7</v>
          </cell>
          <cell r="AI4433">
            <v>4</v>
          </cell>
          <cell r="AJ4433">
            <v>4.3</v>
          </cell>
          <cell r="AK4433">
            <v>0.79400000000000004</v>
          </cell>
        </row>
        <row r="4434">
          <cell r="E4434" t="str">
            <v>SAO ROQUE</v>
          </cell>
          <cell r="F4434" t="str">
            <v>IBIUNA</v>
          </cell>
          <cell r="G4434" t="str">
            <v>Nível 4, 5 e 6</v>
          </cell>
          <cell r="H4434">
            <v>2</v>
          </cell>
          <cell r="I4434">
            <v>3</v>
          </cell>
          <cell r="J4434">
            <v>0</v>
          </cell>
          <cell r="K4434">
            <v>209</v>
          </cell>
          <cell r="L4434">
            <v>143</v>
          </cell>
          <cell r="M4434">
            <v>352</v>
          </cell>
          <cell r="N4434">
            <v>0</v>
          </cell>
          <cell r="O4434">
            <v>4.0999999999999996</v>
          </cell>
          <cell r="P4434">
            <v>2.8</v>
          </cell>
          <cell r="Q4434">
            <v>3.6</v>
          </cell>
          <cell r="R4434">
            <v>0</v>
          </cell>
          <cell r="S4434">
            <v>209</v>
          </cell>
          <cell r="T4434">
            <v>143</v>
          </cell>
          <cell r="U4434">
            <v>352</v>
          </cell>
          <cell r="V4434">
            <v>3.6</v>
          </cell>
          <cell r="W4434" t="str">
            <v>AF + EM</v>
          </cell>
          <cell r="X4434" t="str">
            <v>AF + EM</v>
          </cell>
          <cell r="Y4434">
            <v>3.9</v>
          </cell>
          <cell r="Z4434">
            <v>4.0999999999999996</v>
          </cell>
          <cell r="AA4434">
            <v>0.8</v>
          </cell>
          <cell r="AB4434" t="str">
            <v>Continuidade de Atendimento</v>
          </cell>
          <cell r="AC4434" t="str">
            <v>-</v>
          </cell>
          <cell r="AD4434">
            <v>3.4</v>
          </cell>
          <cell r="AE4434">
            <v>3.7</v>
          </cell>
          <cell r="AF4434">
            <v>4</v>
          </cell>
          <cell r="AG4434">
            <v>0.79600000000000004</v>
          </cell>
          <cell r="AH4434">
            <v>3.7</v>
          </cell>
          <cell r="AI4434">
            <v>4</v>
          </cell>
          <cell r="AJ4434">
            <v>4.3</v>
          </cell>
          <cell r="AK4434">
            <v>0.79400000000000004</v>
          </cell>
        </row>
        <row r="4435">
          <cell r="E4435" t="str">
            <v>SOROCABA</v>
          </cell>
          <cell r="F4435" t="str">
            <v>SOROCABA</v>
          </cell>
          <cell r="G4435" t="str">
            <v>Nível 4, 5 e 6</v>
          </cell>
          <cell r="H4435">
            <v>1</v>
          </cell>
          <cell r="I4435">
            <v>8</v>
          </cell>
          <cell r="J4435">
            <v>0</v>
          </cell>
          <cell r="K4435">
            <v>358</v>
          </cell>
          <cell r="L4435">
            <v>91</v>
          </cell>
          <cell r="M4435">
            <v>449</v>
          </cell>
          <cell r="N4435">
            <v>0</v>
          </cell>
          <cell r="O4435">
            <v>4.3</v>
          </cell>
          <cell r="P4435">
            <v>2.8</v>
          </cell>
          <cell r="Q4435">
            <v>4</v>
          </cell>
          <cell r="R4435">
            <v>0</v>
          </cell>
          <cell r="S4435">
            <v>358</v>
          </cell>
          <cell r="T4435">
            <v>91</v>
          </cell>
          <cell r="U4435">
            <v>449</v>
          </cell>
          <cell r="V4435">
            <v>4</v>
          </cell>
          <cell r="W4435" t="str">
            <v>AF + EM</v>
          </cell>
          <cell r="X4435" t="str">
            <v>AF + EM</v>
          </cell>
          <cell r="Y4435">
            <v>4.2</v>
          </cell>
          <cell r="Z4435">
            <v>4.5</v>
          </cell>
          <cell r="AA4435">
            <v>0.8</v>
          </cell>
          <cell r="AB4435" t="str">
            <v>Continuidade de Atendimento</v>
          </cell>
          <cell r="AC4435" t="str">
            <v>-</v>
          </cell>
          <cell r="AD4435">
            <v>3.9</v>
          </cell>
          <cell r="AE4435">
            <v>4.2</v>
          </cell>
          <cell r="AF4435">
            <v>4.4000000000000004</v>
          </cell>
          <cell r="AG4435">
            <v>0.79500000000000004</v>
          </cell>
          <cell r="AH4435">
            <v>3.7</v>
          </cell>
          <cell r="AI4435">
            <v>4</v>
          </cell>
          <cell r="AJ4435">
            <v>4.3</v>
          </cell>
          <cell r="AK4435">
            <v>0.79400000000000004</v>
          </cell>
        </row>
        <row r="4436">
          <cell r="E4436" t="str">
            <v>SOROCABA</v>
          </cell>
          <cell r="F4436" t="str">
            <v>SOROCABA</v>
          </cell>
          <cell r="G4436" t="str">
            <v>Nível 4, 5 e 6</v>
          </cell>
          <cell r="H4436">
            <v>1</v>
          </cell>
          <cell r="I4436">
            <v>8</v>
          </cell>
          <cell r="J4436">
            <v>0</v>
          </cell>
          <cell r="K4436">
            <v>301</v>
          </cell>
          <cell r="L4436">
            <v>0</v>
          </cell>
          <cell r="M4436">
            <v>301</v>
          </cell>
          <cell r="N4436">
            <v>0</v>
          </cell>
          <cell r="O4436">
            <v>3.7</v>
          </cell>
          <cell r="P4436">
            <v>2.7</v>
          </cell>
          <cell r="Q4436">
            <v>3.7</v>
          </cell>
          <cell r="R4436">
            <v>0</v>
          </cell>
          <cell r="S4436">
            <v>301</v>
          </cell>
          <cell r="T4436">
            <v>115</v>
          </cell>
          <cell r="U4436">
            <v>416</v>
          </cell>
          <cell r="V4436">
            <v>3.4</v>
          </cell>
          <cell r="W4436" t="str">
            <v>AF + EM</v>
          </cell>
          <cell r="X4436" t="str">
            <v>AF</v>
          </cell>
          <cell r="Y4436">
            <v>3.9</v>
          </cell>
          <cell r="Z4436">
            <v>4.2</v>
          </cell>
          <cell r="AA4436">
            <v>0.8</v>
          </cell>
          <cell r="AB4436" t="str">
            <v>Diminuiu Ciclos</v>
          </cell>
          <cell r="AC4436" t="str">
            <v>Não</v>
          </cell>
          <cell r="AD4436">
            <v>3.9</v>
          </cell>
          <cell r="AE4436">
            <v>4.2</v>
          </cell>
          <cell r="AF4436">
            <v>4.4000000000000004</v>
          </cell>
          <cell r="AG4436">
            <v>0.79500000000000004</v>
          </cell>
          <cell r="AH4436">
            <v>3.7</v>
          </cell>
          <cell r="AI4436">
            <v>4</v>
          </cell>
          <cell r="AJ4436">
            <v>4.3</v>
          </cell>
          <cell r="AK4436">
            <v>0.79400000000000004</v>
          </cell>
        </row>
        <row r="4437">
          <cell r="E4437" t="str">
            <v>SOROCABA</v>
          </cell>
          <cell r="F4437" t="str">
            <v>SOROCABA</v>
          </cell>
          <cell r="G4437" t="str">
            <v>Nível 4, 5 e 6</v>
          </cell>
          <cell r="H4437">
            <v>1</v>
          </cell>
          <cell r="I4437">
            <v>8</v>
          </cell>
          <cell r="J4437">
            <v>0</v>
          </cell>
          <cell r="K4437">
            <v>360</v>
          </cell>
          <cell r="L4437">
            <v>139</v>
          </cell>
          <cell r="M4437">
            <v>499</v>
          </cell>
          <cell r="N4437">
            <v>0</v>
          </cell>
          <cell r="O4437">
            <v>5</v>
          </cell>
          <cell r="P4437">
            <v>2.8</v>
          </cell>
          <cell r="Q4437">
            <v>4.4000000000000004</v>
          </cell>
          <cell r="R4437">
            <v>0</v>
          </cell>
          <cell r="S4437">
            <v>360</v>
          </cell>
          <cell r="T4437">
            <v>139</v>
          </cell>
          <cell r="U4437">
            <v>499</v>
          </cell>
          <cell r="V4437">
            <v>4.4000000000000004</v>
          </cell>
          <cell r="W4437" t="str">
            <v>AF + EM</v>
          </cell>
          <cell r="X4437" t="str">
            <v>AF + EM</v>
          </cell>
          <cell r="Y4437">
            <v>4.5999999999999996</v>
          </cell>
          <cell r="Z4437">
            <v>4.8</v>
          </cell>
          <cell r="AA4437">
            <v>0.78300000000000003</v>
          </cell>
          <cell r="AB4437" t="str">
            <v>Continuidade de Atendimento</v>
          </cell>
          <cell r="AC4437" t="str">
            <v>-</v>
          </cell>
          <cell r="AD4437">
            <v>3.9</v>
          </cell>
          <cell r="AE4437">
            <v>4.2</v>
          </cell>
          <cell r="AF4437">
            <v>4.4000000000000004</v>
          </cell>
          <cell r="AG4437">
            <v>0.79500000000000004</v>
          </cell>
          <cell r="AH4437">
            <v>3.7</v>
          </cell>
          <cell r="AI4437">
            <v>4</v>
          </cell>
          <cell r="AJ4437">
            <v>4.3</v>
          </cell>
          <cell r="AK4437">
            <v>0.79400000000000004</v>
          </cell>
        </row>
        <row r="4438">
          <cell r="E4438" t="str">
            <v>SOROCABA</v>
          </cell>
          <cell r="F4438" t="str">
            <v>SOROCABA</v>
          </cell>
          <cell r="G4438" t="str">
            <v>Nível 1, 2 e 3</v>
          </cell>
          <cell r="H4438">
            <v>1</v>
          </cell>
          <cell r="I4438">
            <v>6</v>
          </cell>
          <cell r="J4438">
            <v>0</v>
          </cell>
          <cell r="K4438">
            <v>336</v>
          </cell>
          <cell r="L4438">
            <v>129</v>
          </cell>
          <cell r="M4438">
            <v>465</v>
          </cell>
          <cell r="N4438">
            <v>0</v>
          </cell>
          <cell r="O4438">
            <v>4.4000000000000004</v>
          </cell>
          <cell r="P4438">
            <v>3.1</v>
          </cell>
          <cell r="Q4438">
            <v>4</v>
          </cell>
          <cell r="R4438">
            <v>0</v>
          </cell>
          <cell r="S4438">
            <v>336</v>
          </cell>
          <cell r="T4438">
            <v>129</v>
          </cell>
          <cell r="U4438">
            <v>465</v>
          </cell>
          <cell r="V4438">
            <v>4</v>
          </cell>
          <cell r="W4438" t="str">
            <v>AF + EM</v>
          </cell>
          <cell r="X4438" t="str">
            <v>AF + EM</v>
          </cell>
          <cell r="Y4438">
            <v>4.3</v>
          </cell>
          <cell r="Z4438">
            <v>4.5999999999999996</v>
          </cell>
          <cell r="AA4438">
            <v>0.8</v>
          </cell>
          <cell r="AB4438" t="str">
            <v>Continuidade de Atendimento</v>
          </cell>
          <cell r="AC4438" t="str">
            <v>-</v>
          </cell>
          <cell r="AD4438">
            <v>3.9</v>
          </cell>
          <cell r="AE4438">
            <v>4.2</v>
          </cell>
          <cell r="AF4438">
            <v>4.4000000000000004</v>
          </cell>
          <cell r="AG4438">
            <v>0.79500000000000004</v>
          </cell>
          <cell r="AH4438">
            <v>3.7</v>
          </cell>
          <cell r="AI4438">
            <v>4</v>
          </cell>
          <cell r="AJ4438">
            <v>4.3</v>
          </cell>
          <cell r="AK4438">
            <v>0.79400000000000004</v>
          </cell>
        </row>
        <row r="4439">
          <cell r="E4439" t="str">
            <v>VOTORANTIM</v>
          </cell>
          <cell r="F4439" t="str">
            <v>PIEDADE</v>
          </cell>
          <cell r="G4439" t="str">
            <v>Nível 4, 5 e 6</v>
          </cell>
          <cell r="H4439">
            <v>2</v>
          </cell>
          <cell r="I4439">
            <v>7</v>
          </cell>
          <cell r="J4439">
            <v>0</v>
          </cell>
          <cell r="K4439">
            <v>225</v>
          </cell>
          <cell r="L4439">
            <v>119</v>
          </cell>
          <cell r="M4439">
            <v>344</v>
          </cell>
          <cell r="N4439">
            <v>0</v>
          </cell>
          <cell r="O4439">
            <v>4.2</v>
          </cell>
          <cell r="P4439">
            <v>2.9</v>
          </cell>
          <cell r="Q4439">
            <v>3.8</v>
          </cell>
          <cell r="R4439">
            <v>0</v>
          </cell>
          <cell r="S4439">
            <v>225</v>
          </cell>
          <cell r="T4439">
            <v>119</v>
          </cell>
          <cell r="U4439">
            <v>344</v>
          </cell>
          <cell r="V4439">
            <v>3.8</v>
          </cell>
          <cell r="W4439" t="str">
            <v>AF + EM</v>
          </cell>
          <cell r="X4439" t="str">
            <v>AF + EM</v>
          </cell>
          <cell r="Y4439">
            <v>4.0999999999999996</v>
          </cell>
          <cell r="Z4439">
            <v>4.4000000000000004</v>
          </cell>
          <cell r="AA4439">
            <v>0.8</v>
          </cell>
          <cell r="AB4439" t="str">
            <v>Continuidade de Atendimento</v>
          </cell>
          <cell r="AC4439" t="str">
            <v>-</v>
          </cell>
          <cell r="AD4439">
            <v>3.8</v>
          </cell>
          <cell r="AE4439">
            <v>4.0999999999999996</v>
          </cell>
          <cell r="AF4439">
            <v>4.4000000000000004</v>
          </cell>
          <cell r="AG4439">
            <v>0.79600000000000004</v>
          </cell>
          <cell r="AH4439">
            <v>3.7</v>
          </cell>
          <cell r="AI4439">
            <v>4</v>
          </cell>
          <cell r="AJ4439">
            <v>4.3</v>
          </cell>
          <cell r="AK4439">
            <v>0.79400000000000004</v>
          </cell>
        </row>
        <row r="4440">
          <cell r="E4440" t="str">
            <v>LESTE 4</v>
          </cell>
          <cell r="F4440" t="str">
            <v>SAO PAULO</v>
          </cell>
          <cell r="G4440" t="str">
            <v>Nível 1, 2 e 3</v>
          </cell>
          <cell r="H4440">
            <v>1</v>
          </cell>
          <cell r="I4440">
            <v>2</v>
          </cell>
          <cell r="J4440">
            <v>172</v>
          </cell>
          <cell r="K4440">
            <v>0</v>
          </cell>
          <cell r="L4440">
            <v>0</v>
          </cell>
          <cell r="M4440">
            <v>172</v>
          </cell>
          <cell r="N4440">
            <v>5</v>
          </cell>
          <cell r="O4440">
            <v>0</v>
          </cell>
          <cell r="P4440">
            <v>0</v>
          </cell>
          <cell r="Q4440">
            <v>5</v>
          </cell>
          <cell r="R4440">
            <v>172</v>
          </cell>
          <cell r="S4440">
            <v>0</v>
          </cell>
          <cell r="T4440">
            <v>0</v>
          </cell>
          <cell r="U4440">
            <v>172</v>
          </cell>
          <cell r="V4440">
            <v>5</v>
          </cell>
          <cell r="W4440" t="str">
            <v>AI</v>
          </cell>
          <cell r="X4440" t="str">
            <v>AI</v>
          </cell>
          <cell r="Y4440">
            <v>5.2</v>
          </cell>
          <cell r="Z4440">
            <v>5.4</v>
          </cell>
          <cell r="AA4440">
            <v>0.8</v>
          </cell>
          <cell r="AB4440" t="str">
            <v>Continuidade de Atendimento</v>
          </cell>
          <cell r="AC4440" t="str">
            <v>-</v>
          </cell>
          <cell r="AD4440">
            <v>3.7</v>
          </cell>
          <cell r="AE4440">
            <v>4</v>
          </cell>
          <cell r="AF4440">
            <v>4.3</v>
          </cell>
          <cell r="AG4440">
            <v>0.79800000000000004</v>
          </cell>
          <cell r="AH4440">
            <v>3.7</v>
          </cell>
          <cell r="AI4440">
            <v>4</v>
          </cell>
          <cell r="AJ4440">
            <v>4.3</v>
          </cell>
          <cell r="AK4440">
            <v>0.79400000000000004</v>
          </cell>
        </row>
        <row r="4441">
          <cell r="E4441" t="str">
            <v>LESTE 2</v>
          </cell>
          <cell r="F4441" t="str">
            <v>SAO PAULO</v>
          </cell>
          <cell r="G4441" t="str">
            <v>Nível 4, 5 e 6</v>
          </cell>
          <cell r="H4441">
            <v>2</v>
          </cell>
          <cell r="I4441">
            <v>3</v>
          </cell>
          <cell r="J4441">
            <v>0</v>
          </cell>
          <cell r="K4441">
            <v>499</v>
          </cell>
          <cell r="L4441">
            <v>547</v>
          </cell>
          <cell r="M4441">
            <v>1046</v>
          </cell>
          <cell r="N4441">
            <v>0</v>
          </cell>
          <cell r="O4441">
            <v>3.8</v>
          </cell>
          <cell r="P4441">
            <v>2.6</v>
          </cell>
          <cell r="Q4441">
            <v>3.2</v>
          </cell>
          <cell r="R4441">
            <v>0</v>
          </cell>
          <cell r="S4441">
            <v>499</v>
          </cell>
          <cell r="T4441">
            <v>547</v>
          </cell>
          <cell r="U4441">
            <v>1046</v>
          </cell>
          <cell r="V4441">
            <v>3.2</v>
          </cell>
          <cell r="W4441" t="str">
            <v>AF + EM</v>
          </cell>
          <cell r="X4441" t="str">
            <v>AF + EM</v>
          </cell>
          <cell r="Y4441">
            <v>3.5</v>
          </cell>
          <cell r="Z4441">
            <v>3.8</v>
          </cell>
          <cell r="AA4441">
            <v>0.78400000000000003</v>
          </cell>
          <cell r="AB4441" t="str">
            <v>Continuidade de Atendimento</v>
          </cell>
          <cell r="AC4441" t="str">
            <v>-</v>
          </cell>
          <cell r="AD4441">
            <v>3.6</v>
          </cell>
          <cell r="AE4441">
            <v>3.9</v>
          </cell>
          <cell r="AF4441">
            <v>4.2</v>
          </cell>
          <cell r="AG4441">
            <v>0.79400000000000004</v>
          </cell>
          <cell r="AH4441">
            <v>3.7</v>
          </cell>
          <cell r="AI4441">
            <v>4</v>
          </cell>
          <cell r="AJ4441">
            <v>4.3</v>
          </cell>
          <cell r="AK4441">
            <v>0.79400000000000004</v>
          </cell>
        </row>
        <row r="4442">
          <cell r="E4442" t="str">
            <v>LESTE 2</v>
          </cell>
          <cell r="F4442" t="str">
            <v>SAO PAULO</v>
          </cell>
          <cell r="G4442" t="str">
            <v>Nível 4, 5 e 6</v>
          </cell>
          <cell r="H4442">
            <v>2</v>
          </cell>
          <cell r="I4442">
            <v>3</v>
          </cell>
          <cell r="J4442">
            <v>0</v>
          </cell>
          <cell r="K4442">
            <v>689</v>
          </cell>
          <cell r="L4442">
            <v>781</v>
          </cell>
          <cell r="M4442">
            <v>1470</v>
          </cell>
          <cell r="N4442">
            <v>0</v>
          </cell>
          <cell r="O4442">
            <v>3.9</v>
          </cell>
          <cell r="P4442">
            <v>2.7</v>
          </cell>
          <cell r="Q4442">
            <v>3.3</v>
          </cell>
          <cell r="R4442">
            <v>0</v>
          </cell>
          <cell r="S4442">
            <v>689</v>
          </cell>
          <cell r="T4442">
            <v>781</v>
          </cell>
          <cell r="U4442">
            <v>1470</v>
          </cell>
          <cell r="V4442">
            <v>3.3</v>
          </cell>
          <cell r="W4442" t="str">
            <v>AF + EM</v>
          </cell>
          <cell r="X4442" t="str">
            <v>AF + EM</v>
          </cell>
          <cell r="Y4442">
            <v>3.6</v>
          </cell>
          <cell r="Z4442">
            <v>3.9</v>
          </cell>
          <cell r="AA4442">
            <v>0.78700000000000003</v>
          </cell>
          <cell r="AB4442" t="str">
            <v>Continuidade de Atendimento</v>
          </cell>
          <cell r="AC4442" t="str">
            <v>-</v>
          </cell>
          <cell r="AD4442">
            <v>3.6</v>
          </cell>
          <cell r="AE4442">
            <v>3.9</v>
          </cell>
          <cell r="AF4442">
            <v>4.2</v>
          </cell>
          <cell r="AG4442">
            <v>0.79400000000000004</v>
          </cell>
          <cell r="AH4442">
            <v>3.7</v>
          </cell>
          <cell r="AI4442">
            <v>4</v>
          </cell>
          <cell r="AJ4442">
            <v>4.3</v>
          </cell>
          <cell r="AK4442">
            <v>0.79400000000000004</v>
          </cell>
        </row>
        <row r="4443">
          <cell r="E4443" t="str">
            <v>LESTE 3</v>
          </cell>
          <cell r="F4443" t="str">
            <v>SAO PAULO</v>
          </cell>
          <cell r="G4443" t="str">
            <v>Nível 1, 2 e 3</v>
          </cell>
          <cell r="H4443">
            <v>1</v>
          </cell>
          <cell r="I4443">
            <v>2</v>
          </cell>
          <cell r="J4443">
            <v>123</v>
          </cell>
          <cell r="K4443">
            <v>220</v>
          </cell>
          <cell r="L4443">
            <v>0</v>
          </cell>
          <cell r="M4443">
            <v>343</v>
          </cell>
          <cell r="N4443">
            <v>4.5999999999999996</v>
          </cell>
          <cell r="O4443">
            <v>3.9</v>
          </cell>
          <cell r="P4443">
            <v>0</v>
          </cell>
          <cell r="Q4443">
            <v>4.2</v>
          </cell>
          <cell r="R4443">
            <v>123</v>
          </cell>
          <cell r="S4443">
            <v>220</v>
          </cell>
          <cell r="T4443">
            <v>0</v>
          </cell>
          <cell r="U4443">
            <v>343</v>
          </cell>
          <cell r="V4443">
            <v>4.2</v>
          </cell>
          <cell r="W4443" t="str">
            <v>AI + AF</v>
          </cell>
          <cell r="X4443" t="str">
            <v>AI + AF</v>
          </cell>
          <cell r="Y4443">
            <v>4.4000000000000004</v>
          </cell>
          <cell r="Z4443">
            <v>4.7</v>
          </cell>
          <cell r="AA4443">
            <v>0.8</v>
          </cell>
          <cell r="AB4443" t="str">
            <v>Continuidade de Atendimento</v>
          </cell>
          <cell r="AC4443" t="str">
            <v>-</v>
          </cell>
          <cell r="AD4443">
            <v>3.5</v>
          </cell>
          <cell r="AE4443">
            <v>3.8</v>
          </cell>
          <cell r="AF4443">
            <v>4.0999999999999996</v>
          </cell>
          <cell r="AG4443">
            <v>0.79400000000000004</v>
          </cell>
          <cell r="AH4443">
            <v>3.7</v>
          </cell>
          <cell r="AI4443">
            <v>4</v>
          </cell>
          <cell r="AJ4443">
            <v>4.3</v>
          </cell>
          <cell r="AK4443">
            <v>0.79400000000000004</v>
          </cell>
        </row>
        <row r="4444">
          <cell r="E4444" t="str">
            <v>LESTE 3</v>
          </cell>
          <cell r="F4444" t="str">
            <v>SAO PAULO</v>
          </cell>
          <cell r="G4444" t="str">
            <v>Nível 4, 5 e 6</v>
          </cell>
          <cell r="H4444">
            <v>1</v>
          </cell>
          <cell r="I4444">
            <v>8</v>
          </cell>
          <cell r="J4444">
            <v>0</v>
          </cell>
          <cell r="K4444">
            <v>615</v>
          </cell>
          <cell r="L4444">
            <v>324</v>
          </cell>
          <cell r="M4444">
            <v>939</v>
          </cell>
          <cell r="N4444">
            <v>0</v>
          </cell>
          <cell r="O4444">
            <v>3.9</v>
          </cell>
          <cell r="P4444">
            <v>2.8</v>
          </cell>
          <cell r="Q4444">
            <v>3.5</v>
          </cell>
          <cell r="R4444">
            <v>0</v>
          </cell>
          <cell r="S4444">
            <v>615</v>
          </cell>
          <cell r="T4444">
            <v>324</v>
          </cell>
          <cell r="U4444">
            <v>939</v>
          </cell>
          <cell r="V4444">
            <v>3.5</v>
          </cell>
          <cell r="W4444" t="str">
            <v>AF + EM</v>
          </cell>
          <cell r="X4444" t="str">
            <v>AF + EM</v>
          </cell>
          <cell r="Y4444">
            <v>3.8</v>
          </cell>
          <cell r="Z4444">
            <v>4.0999999999999996</v>
          </cell>
          <cell r="AA4444">
            <v>0.8</v>
          </cell>
          <cell r="AB4444" t="str">
            <v>Continuidade de Atendimento</v>
          </cell>
          <cell r="AC4444" t="str">
            <v>-</v>
          </cell>
          <cell r="AD4444">
            <v>3.5</v>
          </cell>
          <cell r="AE4444">
            <v>3.8</v>
          </cell>
          <cell r="AF4444">
            <v>4.0999999999999996</v>
          </cell>
          <cell r="AG4444">
            <v>0.79400000000000004</v>
          </cell>
          <cell r="AH4444">
            <v>3.7</v>
          </cell>
          <cell r="AI4444">
            <v>4</v>
          </cell>
          <cell r="AJ4444">
            <v>4.3</v>
          </cell>
          <cell r="AK4444">
            <v>0.79400000000000004</v>
          </cell>
        </row>
        <row r="4445">
          <cell r="E4445" t="str">
            <v>SUL 2</v>
          </cell>
          <cell r="F4445" t="str">
            <v>SAO PAULO</v>
          </cell>
          <cell r="G4445" t="str">
            <v>Nível 4, 5 e 6</v>
          </cell>
          <cell r="H4445">
            <v>2</v>
          </cell>
          <cell r="I4445">
            <v>3</v>
          </cell>
          <cell r="J4445">
            <v>0</v>
          </cell>
          <cell r="K4445">
            <v>438</v>
          </cell>
          <cell r="L4445">
            <v>386</v>
          </cell>
          <cell r="M4445">
            <v>824</v>
          </cell>
          <cell r="N4445">
            <v>0</v>
          </cell>
          <cell r="O4445">
            <v>3.9</v>
          </cell>
          <cell r="P4445">
            <v>2.8</v>
          </cell>
          <cell r="Q4445">
            <v>3.4</v>
          </cell>
          <cell r="R4445">
            <v>0</v>
          </cell>
          <cell r="S4445">
            <v>438</v>
          </cell>
          <cell r="T4445">
            <v>386</v>
          </cell>
          <cell r="U4445">
            <v>824</v>
          </cell>
          <cell r="V4445">
            <v>3.4</v>
          </cell>
          <cell r="W4445" t="str">
            <v>AF + EM</v>
          </cell>
          <cell r="X4445" t="str">
            <v>AF + EM</v>
          </cell>
          <cell r="Y4445">
            <v>3.7</v>
          </cell>
          <cell r="Z4445">
            <v>4</v>
          </cell>
          <cell r="AA4445">
            <v>0.78800000000000003</v>
          </cell>
          <cell r="AB4445" t="str">
            <v>Continuidade de Atendimento</v>
          </cell>
          <cell r="AC4445" t="str">
            <v>-</v>
          </cell>
          <cell r="AD4445">
            <v>3.6</v>
          </cell>
          <cell r="AE4445">
            <v>3.9</v>
          </cell>
          <cell r="AF4445">
            <v>4.2</v>
          </cell>
          <cell r="AG4445">
            <v>0.79300000000000004</v>
          </cell>
          <cell r="AH4445">
            <v>3.7</v>
          </cell>
          <cell r="AI4445">
            <v>4</v>
          </cell>
          <cell r="AJ4445">
            <v>4.3</v>
          </cell>
          <cell r="AK4445">
            <v>0.79400000000000004</v>
          </cell>
        </row>
        <row r="4446">
          <cell r="E4446" t="str">
            <v>SUL 2</v>
          </cell>
          <cell r="F4446" t="str">
            <v>SAO PAULO</v>
          </cell>
          <cell r="G4446" t="str">
            <v>Nível 1, 2 e 3</v>
          </cell>
          <cell r="H4446">
            <v>2</v>
          </cell>
          <cell r="I4446">
            <v>1</v>
          </cell>
          <cell r="J4446">
            <v>79</v>
          </cell>
          <cell r="K4446">
            <v>299</v>
          </cell>
          <cell r="L4446">
            <v>0</v>
          </cell>
          <cell r="M4446">
            <v>378</v>
          </cell>
          <cell r="N4446">
            <v>5.0999999999999996</v>
          </cell>
          <cell r="O4446">
            <v>4.0999999999999996</v>
          </cell>
          <cell r="P4446">
            <v>0</v>
          </cell>
          <cell r="Q4446">
            <v>4.3</v>
          </cell>
          <cell r="R4446">
            <v>79</v>
          </cell>
          <cell r="S4446">
            <v>299</v>
          </cell>
          <cell r="T4446">
            <v>0</v>
          </cell>
          <cell r="U4446">
            <v>378</v>
          </cell>
          <cell r="V4446">
            <v>4.3</v>
          </cell>
          <cell r="W4446" t="str">
            <v>AI + AF</v>
          </cell>
          <cell r="X4446" t="str">
            <v>AI + AF</v>
          </cell>
          <cell r="Y4446">
            <v>4.5999999999999996</v>
          </cell>
          <cell r="Z4446">
            <v>5</v>
          </cell>
          <cell r="AA4446">
            <v>0.8</v>
          </cell>
          <cell r="AB4446" t="str">
            <v>Continuidade de Atendimento</v>
          </cell>
          <cell r="AC4446" t="str">
            <v>-</v>
          </cell>
          <cell r="AD4446">
            <v>3.6</v>
          </cell>
          <cell r="AE4446">
            <v>3.9</v>
          </cell>
          <cell r="AF4446">
            <v>4.2</v>
          </cell>
          <cell r="AG4446">
            <v>0.79300000000000004</v>
          </cell>
          <cell r="AH4446">
            <v>3.7</v>
          </cell>
          <cell r="AI4446">
            <v>4</v>
          </cell>
          <cell r="AJ4446">
            <v>4.3</v>
          </cell>
          <cell r="AK4446">
            <v>0.79400000000000004</v>
          </cell>
        </row>
        <row r="4447">
          <cell r="E4447" t="str">
            <v>GUARULHOS NORTE</v>
          </cell>
          <cell r="F4447" t="str">
            <v>GUARULHOS</v>
          </cell>
          <cell r="G4447" t="str">
            <v>Nível 4, 5 e 6</v>
          </cell>
          <cell r="H4447">
            <v>2</v>
          </cell>
          <cell r="I4447">
            <v>7</v>
          </cell>
          <cell r="J4447">
            <v>0</v>
          </cell>
          <cell r="K4447">
            <v>471</v>
          </cell>
          <cell r="L4447">
            <v>226</v>
          </cell>
          <cell r="M4447">
            <v>697</v>
          </cell>
          <cell r="N4447">
            <v>0</v>
          </cell>
          <cell r="O4447">
            <v>3.8</v>
          </cell>
          <cell r="P4447">
            <v>2.9</v>
          </cell>
          <cell r="Q4447">
            <v>3.5</v>
          </cell>
          <cell r="R4447">
            <v>0</v>
          </cell>
          <cell r="S4447">
            <v>471</v>
          </cell>
          <cell r="T4447">
            <v>226</v>
          </cell>
          <cell r="U4447">
            <v>697</v>
          </cell>
          <cell r="V4447">
            <v>3.5</v>
          </cell>
          <cell r="W4447" t="str">
            <v>AF + EM</v>
          </cell>
          <cell r="X4447" t="str">
            <v>AF + EM</v>
          </cell>
          <cell r="Y4447">
            <v>3.8</v>
          </cell>
          <cell r="Z4447">
            <v>4.2</v>
          </cell>
          <cell r="AA4447">
            <v>0.8</v>
          </cell>
          <cell r="AB4447" t="str">
            <v>Continuidade de Atendimento</v>
          </cell>
          <cell r="AC4447" t="str">
            <v>-</v>
          </cell>
          <cell r="AD4447">
            <v>3.6</v>
          </cell>
          <cell r="AE4447">
            <v>3.9</v>
          </cell>
          <cell r="AF4447">
            <v>4.2</v>
          </cell>
          <cell r="AG4447">
            <v>0.79400000000000004</v>
          </cell>
          <cell r="AH4447">
            <v>3.7</v>
          </cell>
          <cell r="AI4447">
            <v>4</v>
          </cell>
          <cell r="AJ4447">
            <v>4.3</v>
          </cell>
          <cell r="AK4447">
            <v>0.79400000000000004</v>
          </cell>
        </row>
        <row r="4448">
          <cell r="E4448" t="str">
            <v>SANTO ANDRE</v>
          </cell>
          <cell r="F4448" t="str">
            <v>SANTO ANDRE</v>
          </cell>
          <cell r="G4448" t="str">
            <v>Nível 1, 2 e 3</v>
          </cell>
          <cell r="H4448">
            <v>1</v>
          </cell>
          <cell r="I4448">
            <v>2</v>
          </cell>
          <cell r="J4448">
            <v>0</v>
          </cell>
          <cell r="K4448">
            <v>134</v>
          </cell>
          <cell r="L4448">
            <v>106</v>
          </cell>
          <cell r="M4448">
            <v>240</v>
          </cell>
          <cell r="N4448">
            <v>0</v>
          </cell>
          <cell r="O4448">
            <v>4</v>
          </cell>
          <cell r="P4448">
            <v>2.7</v>
          </cell>
          <cell r="Q4448">
            <v>3.4</v>
          </cell>
          <cell r="R4448">
            <v>0</v>
          </cell>
          <cell r="S4448">
            <v>134</v>
          </cell>
          <cell r="T4448">
            <v>106</v>
          </cell>
          <cell r="U4448">
            <v>240</v>
          </cell>
          <cell r="V4448">
            <v>3.4</v>
          </cell>
          <cell r="W4448" t="str">
            <v>AF + EM</v>
          </cell>
          <cell r="X4448" t="str">
            <v>AF + EM</v>
          </cell>
          <cell r="Y4448">
            <v>3.7</v>
          </cell>
          <cell r="Z4448">
            <v>4</v>
          </cell>
          <cell r="AA4448">
            <v>0.8</v>
          </cell>
          <cell r="AB4448" t="str">
            <v>Continuidade de Atendimento</v>
          </cell>
          <cell r="AC4448" t="str">
            <v>-</v>
          </cell>
          <cell r="AD4448">
            <v>3.8</v>
          </cell>
          <cell r="AE4448">
            <v>4.0999999999999996</v>
          </cell>
          <cell r="AF4448">
            <v>4.3</v>
          </cell>
          <cell r="AG4448">
            <v>0.79500000000000004</v>
          </cell>
          <cell r="AH4448">
            <v>3.7</v>
          </cell>
          <cell r="AI4448">
            <v>4</v>
          </cell>
          <cell r="AJ4448">
            <v>4.3</v>
          </cell>
          <cell r="AK4448">
            <v>0.79400000000000004</v>
          </cell>
        </row>
        <row r="4449">
          <cell r="E4449" t="str">
            <v>ITAPECERICA DA SERRA</v>
          </cell>
          <cell r="F4449" t="str">
            <v>EMBU-GUACU</v>
          </cell>
          <cell r="G4449" t="str">
            <v>Nível 4, 5 e 6</v>
          </cell>
          <cell r="H4449">
            <v>2</v>
          </cell>
          <cell r="I4449">
            <v>3</v>
          </cell>
          <cell r="J4449">
            <v>0</v>
          </cell>
          <cell r="K4449">
            <v>477</v>
          </cell>
          <cell r="L4449">
            <v>401</v>
          </cell>
          <cell r="M4449">
            <v>878</v>
          </cell>
          <cell r="N4449">
            <v>0</v>
          </cell>
          <cell r="O4449">
            <v>3.9</v>
          </cell>
          <cell r="P4449">
            <v>2.7</v>
          </cell>
          <cell r="Q4449">
            <v>3.4</v>
          </cell>
          <cell r="R4449">
            <v>0</v>
          </cell>
          <cell r="S4449">
            <v>477</v>
          </cell>
          <cell r="T4449">
            <v>401</v>
          </cell>
          <cell r="U4449">
            <v>878</v>
          </cell>
          <cell r="V4449">
            <v>3.4</v>
          </cell>
          <cell r="W4449" t="str">
            <v>AF + EM</v>
          </cell>
          <cell r="X4449" t="str">
            <v>AF + EM</v>
          </cell>
          <cell r="Y4449">
            <v>3.7</v>
          </cell>
          <cell r="Z4449">
            <v>4</v>
          </cell>
          <cell r="AA4449">
            <v>0.79800000000000004</v>
          </cell>
          <cell r="AB4449" t="str">
            <v>Continuidade de Atendimento</v>
          </cell>
          <cell r="AC4449" t="str">
            <v>-</v>
          </cell>
          <cell r="AD4449">
            <v>3.8</v>
          </cell>
          <cell r="AE4449">
            <v>4.0999999999999996</v>
          </cell>
          <cell r="AF4449">
            <v>4.4000000000000004</v>
          </cell>
          <cell r="AG4449">
            <v>0.79800000000000004</v>
          </cell>
          <cell r="AH4449">
            <v>3.7</v>
          </cell>
          <cell r="AI4449">
            <v>4</v>
          </cell>
          <cell r="AJ4449">
            <v>4.3</v>
          </cell>
          <cell r="AK4449">
            <v>0.79400000000000004</v>
          </cell>
        </row>
        <row r="4450">
          <cell r="E4450" t="str">
            <v>ITAPECERICA DA SERRA</v>
          </cell>
          <cell r="F4450" t="str">
            <v>ITAPECERICA DA SERRA</v>
          </cell>
          <cell r="G4450" t="str">
            <v>Nível 1, 2 e 3</v>
          </cell>
          <cell r="H4450">
            <v>2</v>
          </cell>
          <cell r="I4450">
            <v>1</v>
          </cell>
          <cell r="J4450">
            <v>53</v>
          </cell>
          <cell r="K4450">
            <v>0</v>
          </cell>
          <cell r="L4450">
            <v>0</v>
          </cell>
          <cell r="M4450">
            <v>53</v>
          </cell>
          <cell r="N4450">
            <v>5.2</v>
          </cell>
          <cell r="O4450">
            <v>0</v>
          </cell>
          <cell r="P4450">
            <v>0</v>
          </cell>
          <cell r="Q4450">
            <v>5.2</v>
          </cell>
          <cell r="R4450">
            <v>53</v>
          </cell>
          <cell r="S4450">
            <v>0</v>
          </cell>
          <cell r="T4450">
            <v>0</v>
          </cell>
          <cell r="U4450">
            <v>53</v>
          </cell>
          <cell r="V4450">
            <v>5.2</v>
          </cell>
          <cell r="W4450" t="str">
            <v>AI</v>
          </cell>
          <cell r="X4450" t="str">
            <v>AI</v>
          </cell>
          <cell r="Y4450">
            <v>5.5</v>
          </cell>
          <cell r="Z4450">
            <v>5.8</v>
          </cell>
          <cell r="AA4450">
            <v>0.8</v>
          </cell>
          <cell r="AB4450" t="str">
            <v>Continuidade de Atendimento</v>
          </cell>
          <cell r="AC4450" t="str">
            <v>-</v>
          </cell>
          <cell r="AD4450">
            <v>3.8</v>
          </cell>
          <cell r="AE4450">
            <v>4.0999999999999996</v>
          </cell>
          <cell r="AF4450">
            <v>4.4000000000000004</v>
          </cell>
          <cell r="AG4450">
            <v>0.79800000000000004</v>
          </cell>
          <cell r="AH4450">
            <v>3.7</v>
          </cell>
          <cell r="AI4450">
            <v>4</v>
          </cell>
          <cell r="AJ4450">
            <v>4.3</v>
          </cell>
          <cell r="AK4450">
            <v>0.79400000000000004</v>
          </cell>
        </row>
        <row r="4451">
          <cell r="E4451" t="str">
            <v>CARAPICUIBA</v>
          </cell>
          <cell r="F4451" t="str">
            <v>CARAPICUIBA</v>
          </cell>
          <cell r="G4451" t="str">
            <v>Nível 4, 5 e 6</v>
          </cell>
          <cell r="H4451">
            <v>1</v>
          </cell>
          <cell r="I4451">
            <v>4</v>
          </cell>
          <cell r="J4451">
            <v>80</v>
          </cell>
          <cell r="K4451">
            <v>484</v>
          </cell>
          <cell r="L4451">
            <v>290</v>
          </cell>
          <cell r="M4451">
            <v>854</v>
          </cell>
          <cell r="N4451">
            <v>4.7</v>
          </cell>
          <cell r="O4451">
            <v>4</v>
          </cell>
          <cell r="P4451">
            <v>2.9</v>
          </cell>
          <cell r="Q4451">
            <v>3.7</v>
          </cell>
          <cell r="R4451">
            <v>80</v>
          </cell>
          <cell r="S4451">
            <v>484</v>
          </cell>
          <cell r="T4451">
            <v>290</v>
          </cell>
          <cell r="U4451">
            <v>854</v>
          </cell>
          <cell r="V4451">
            <v>3.7</v>
          </cell>
          <cell r="W4451" t="str">
            <v>AI + AF + EM</v>
          </cell>
          <cell r="X4451" t="str">
            <v>AI + AF + EM</v>
          </cell>
          <cell r="Y4451">
            <v>3.9</v>
          </cell>
          <cell r="Z4451">
            <v>4.0999999999999996</v>
          </cell>
          <cell r="AA4451">
            <v>0.79</v>
          </cell>
          <cell r="AB4451" t="str">
            <v>Continuidade de Atendimento</v>
          </cell>
          <cell r="AC4451" t="str">
            <v>-</v>
          </cell>
          <cell r="AD4451">
            <v>3.7</v>
          </cell>
          <cell r="AE4451">
            <v>4</v>
          </cell>
          <cell r="AF4451">
            <v>4.3</v>
          </cell>
          <cell r="AG4451">
            <v>0.79400000000000004</v>
          </cell>
          <cell r="AH4451">
            <v>3.7</v>
          </cell>
          <cell r="AI4451">
            <v>4</v>
          </cell>
          <cell r="AJ4451">
            <v>4.3</v>
          </cell>
          <cell r="AK4451">
            <v>0.79400000000000004</v>
          </cell>
        </row>
        <row r="4452">
          <cell r="E4452" t="str">
            <v>LESTE 4</v>
          </cell>
          <cell r="F4452" t="str">
            <v>SAO PAULO</v>
          </cell>
          <cell r="G4452" t="str">
            <v>Nível 1, 2 e 3</v>
          </cell>
          <cell r="H4452">
            <v>1</v>
          </cell>
          <cell r="I4452">
            <v>2</v>
          </cell>
          <cell r="J4452">
            <v>141</v>
          </cell>
          <cell r="K4452">
            <v>0</v>
          </cell>
          <cell r="L4452">
            <v>0</v>
          </cell>
          <cell r="M4452">
            <v>141</v>
          </cell>
          <cell r="N4452">
            <v>5.8</v>
          </cell>
          <cell r="O4452">
            <v>0</v>
          </cell>
          <cell r="P4452">
            <v>0</v>
          </cell>
          <cell r="Q4452">
            <v>5.8</v>
          </cell>
          <cell r="R4452">
            <v>141</v>
          </cell>
          <cell r="S4452">
            <v>0</v>
          </cell>
          <cell r="T4452">
            <v>0</v>
          </cell>
          <cell r="U4452">
            <v>141</v>
          </cell>
          <cell r="V4452">
            <v>5.8</v>
          </cell>
          <cell r="W4452" t="str">
            <v>AI</v>
          </cell>
          <cell r="X4452" t="str">
            <v>AI</v>
          </cell>
          <cell r="Y4452">
            <v>6</v>
          </cell>
          <cell r="Z4452">
            <v>6.2</v>
          </cell>
          <cell r="AA4452">
            <v>0.8</v>
          </cell>
          <cell r="AB4452" t="str">
            <v>Continuidade de Atendimento</v>
          </cell>
          <cell r="AC4452" t="str">
            <v>-</v>
          </cell>
          <cell r="AD4452">
            <v>3.7</v>
          </cell>
          <cell r="AE4452">
            <v>4</v>
          </cell>
          <cell r="AF4452">
            <v>4.3</v>
          </cell>
          <cell r="AG4452">
            <v>0.79800000000000004</v>
          </cell>
          <cell r="AH4452">
            <v>3.7</v>
          </cell>
          <cell r="AI4452">
            <v>4</v>
          </cell>
          <cell r="AJ4452">
            <v>4.3</v>
          </cell>
          <cell r="AK4452">
            <v>0.79400000000000004</v>
          </cell>
        </row>
        <row r="4453">
          <cell r="E4453" t="str">
            <v>SUL 1</v>
          </cell>
          <cell r="F4453" t="str">
            <v>SAO PAULO</v>
          </cell>
          <cell r="G4453" t="str">
            <v>Nível 1, 2 e 3</v>
          </cell>
          <cell r="H4453">
            <v>2</v>
          </cell>
          <cell r="I4453">
            <v>1</v>
          </cell>
          <cell r="J4453">
            <v>267</v>
          </cell>
          <cell r="K4453">
            <v>0</v>
          </cell>
          <cell r="L4453">
            <v>0</v>
          </cell>
          <cell r="M4453">
            <v>267</v>
          </cell>
          <cell r="N4453">
            <v>5.5</v>
          </cell>
          <cell r="O4453">
            <v>0</v>
          </cell>
          <cell r="P4453">
            <v>0</v>
          </cell>
          <cell r="Q4453">
            <v>5.5</v>
          </cell>
          <cell r="R4453">
            <v>267</v>
          </cell>
          <cell r="S4453">
            <v>0</v>
          </cell>
          <cell r="T4453">
            <v>0</v>
          </cell>
          <cell r="U4453">
            <v>267</v>
          </cell>
          <cell r="V4453">
            <v>5.5</v>
          </cell>
          <cell r="W4453" t="str">
            <v>AI</v>
          </cell>
          <cell r="X4453" t="str">
            <v>AI</v>
          </cell>
          <cell r="Y4453">
            <v>5.8</v>
          </cell>
          <cell r="Z4453">
            <v>6</v>
          </cell>
          <cell r="AA4453">
            <v>0.8</v>
          </cell>
          <cell r="AB4453" t="str">
            <v>Continuidade de Atendimento</v>
          </cell>
          <cell r="AC4453" t="str">
            <v>-</v>
          </cell>
          <cell r="AD4453">
            <v>3.6</v>
          </cell>
          <cell r="AE4453">
            <v>3.9</v>
          </cell>
          <cell r="AF4453">
            <v>4.2</v>
          </cell>
          <cell r="AG4453">
            <v>0.79500000000000004</v>
          </cell>
          <cell r="AH4453">
            <v>3.7</v>
          </cell>
          <cell r="AI4453">
            <v>4</v>
          </cell>
          <cell r="AJ4453">
            <v>4.3</v>
          </cell>
          <cell r="AK4453">
            <v>0.79400000000000004</v>
          </cell>
        </row>
        <row r="4454">
          <cell r="E4454" t="str">
            <v>SUL 3</v>
          </cell>
          <cell r="F4454" t="str">
            <v>SAO PAULO</v>
          </cell>
          <cell r="G4454" t="str">
            <v>Nível 1, 2 e 3</v>
          </cell>
          <cell r="H4454">
            <v>1</v>
          </cell>
          <cell r="I4454">
            <v>2</v>
          </cell>
          <cell r="J4454">
            <v>124</v>
          </cell>
          <cell r="K4454">
            <v>0</v>
          </cell>
          <cell r="L4454">
            <v>0</v>
          </cell>
          <cell r="M4454">
            <v>124</v>
          </cell>
          <cell r="N4454">
            <v>6.5</v>
          </cell>
          <cell r="O4454">
            <v>0</v>
          </cell>
          <cell r="P4454">
            <v>0</v>
          </cell>
          <cell r="Q4454">
            <v>6.5</v>
          </cell>
          <cell r="R4454">
            <v>124</v>
          </cell>
          <cell r="S4454">
            <v>0</v>
          </cell>
          <cell r="T4454">
            <v>0</v>
          </cell>
          <cell r="U4454">
            <v>124</v>
          </cell>
          <cell r="V4454">
            <v>6.5</v>
          </cell>
          <cell r="W4454" t="str">
            <v>AI</v>
          </cell>
          <cell r="X4454" t="str">
            <v>AI</v>
          </cell>
          <cell r="Y4454">
            <v>6.7</v>
          </cell>
          <cell r="Z4454">
            <v>6.8</v>
          </cell>
          <cell r="AA4454">
            <v>0.8</v>
          </cell>
          <cell r="AB4454" t="str">
            <v>Continuidade de Atendimento</v>
          </cell>
          <cell r="AC4454" t="str">
            <v>-</v>
          </cell>
          <cell r="AD4454">
            <v>3.7</v>
          </cell>
          <cell r="AE4454">
            <v>3.9</v>
          </cell>
          <cell r="AF4454">
            <v>4.2</v>
          </cell>
          <cell r="AG4454">
            <v>0.79400000000000004</v>
          </cell>
          <cell r="AH4454">
            <v>3.7</v>
          </cell>
          <cell r="AI4454">
            <v>4</v>
          </cell>
          <cell r="AJ4454">
            <v>4.3</v>
          </cell>
          <cell r="AK4454">
            <v>0.79400000000000004</v>
          </cell>
        </row>
        <row r="4455">
          <cell r="E4455" t="str">
            <v>ITAPECERICA DA SERRA</v>
          </cell>
          <cell r="F4455" t="str">
            <v>EMBU-GUACU</v>
          </cell>
          <cell r="G4455" t="str">
            <v>Nível 1, 2 e 3</v>
          </cell>
          <cell r="H4455">
            <v>2</v>
          </cell>
          <cell r="I4455">
            <v>5</v>
          </cell>
          <cell r="J4455">
            <v>34</v>
          </cell>
          <cell r="K4455">
            <v>123</v>
          </cell>
          <cell r="L4455">
            <v>59</v>
          </cell>
          <cell r="M4455">
            <v>216</v>
          </cell>
          <cell r="N4455">
            <v>5.2</v>
          </cell>
          <cell r="O4455">
            <v>4</v>
          </cell>
          <cell r="P4455">
            <v>2.8</v>
          </cell>
          <cell r="Q4455">
            <v>3.9</v>
          </cell>
          <cell r="R4455">
            <v>34</v>
          </cell>
          <cell r="S4455">
            <v>123</v>
          </cell>
          <cell r="T4455">
            <v>59</v>
          </cell>
          <cell r="U4455">
            <v>216</v>
          </cell>
          <cell r="V4455">
            <v>3.9</v>
          </cell>
          <cell r="W4455" t="str">
            <v>AI + AF + EM</v>
          </cell>
          <cell r="X4455" t="str">
            <v>AI + AF + EM</v>
          </cell>
          <cell r="Y4455">
            <v>4.2</v>
          </cell>
          <cell r="Z4455">
            <v>4.5999999999999996</v>
          </cell>
          <cell r="AA4455">
            <v>0.8</v>
          </cell>
          <cell r="AB4455" t="str">
            <v>Continuidade de Atendimento</v>
          </cell>
          <cell r="AC4455" t="str">
            <v>-</v>
          </cell>
          <cell r="AD4455">
            <v>3.8</v>
          </cell>
          <cell r="AE4455">
            <v>4.0999999999999996</v>
          </cell>
          <cell r="AF4455">
            <v>4.4000000000000004</v>
          </cell>
          <cell r="AG4455">
            <v>0.79800000000000004</v>
          </cell>
          <cell r="AH4455">
            <v>3.7</v>
          </cell>
          <cell r="AI4455">
            <v>4</v>
          </cell>
          <cell r="AJ4455">
            <v>4.3</v>
          </cell>
          <cell r="AK4455">
            <v>0.79400000000000004</v>
          </cell>
        </row>
        <row r="4456">
          <cell r="E4456" t="str">
            <v>CARAPICUIBA</v>
          </cell>
          <cell r="F4456" t="str">
            <v>CARAPICUIBA</v>
          </cell>
          <cell r="G4456" t="str">
            <v>Nível 1, 2 e 3</v>
          </cell>
          <cell r="H4456">
            <v>1</v>
          </cell>
          <cell r="I4456">
            <v>2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4.8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4.8</v>
          </cell>
          <cell r="W4456" t="str">
            <v>Meta Grupo</v>
          </cell>
          <cell r="X4456" t="str">
            <v>AI</v>
          </cell>
          <cell r="Y4456">
            <v>5</v>
          </cell>
          <cell r="Z4456">
            <v>5.2</v>
          </cell>
          <cell r="AA4456">
            <v>0.8</v>
          </cell>
          <cell r="AB4456" t="str">
            <v>Meta Grupo</v>
          </cell>
          <cell r="AC4456" t="str">
            <v>-</v>
          </cell>
          <cell r="AD4456">
            <v>3.7</v>
          </cell>
          <cell r="AE4456">
            <v>4</v>
          </cell>
          <cell r="AF4456">
            <v>4.3</v>
          </cell>
          <cell r="AG4456">
            <v>0.79400000000000004</v>
          </cell>
          <cell r="AH4456">
            <v>3.7</v>
          </cell>
          <cell r="AI4456">
            <v>4</v>
          </cell>
          <cell r="AJ4456">
            <v>4.3</v>
          </cell>
          <cell r="AK4456">
            <v>0.79400000000000004</v>
          </cell>
        </row>
        <row r="4457">
          <cell r="E4457" t="str">
            <v>CAMPINAS LESTE</v>
          </cell>
          <cell r="F4457" t="str">
            <v>CAMPINAS</v>
          </cell>
          <cell r="G4457" t="str">
            <v>Nível 1, 2 e 3</v>
          </cell>
          <cell r="H4457">
            <v>1</v>
          </cell>
          <cell r="I4457">
            <v>6</v>
          </cell>
          <cell r="J4457">
            <v>36</v>
          </cell>
          <cell r="K4457">
            <v>132</v>
          </cell>
          <cell r="L4457">
            <v>0</v>
          </cell>
          <cell r="M4457">
            <v>168</v>
          </cell>
          <cell r="N4457">
            <v>5.6</v>
          </cell>
          <cell r="O4457">
            <v>4.0999999999999996</v>
          </cell>
          <cell r="P4457">
            <v>0</v>
          </cell>
          <cell r="Q4457">
            <v>4.4000000000000004</v>
          </cell>
          <cell r="R4457">
            <v>36</v>
          </cell>
          <cell r="S4457">
            <v>132</v>
          </cell>
          <cell r="T4457">
            <v>0</v>
          </cell>
          <cell r="U4457">
            <v>168</v>
          </cell>
          <cell r="V4457">
            <v>4.4000000000000004</v>
          </cell>
          <cell r="W4457" t="str">
            <v>AI + AF</v>
          </cell>
          <cell r="X4457" t="str">
            <v>AI + AF</v>
          </cell>
          <cell r="Y4457">
            <v>4.7</v>
          </cell>
          <cell r="Z4457">
            <v>5</v>
          </cell>
          <cell r="AA4457">
            <v>0.8</v>
          </cell>
          <cell r="AB4457" t="str">
            <v>Continuidade de Atendimento</v>
          </cell>
          <cell r="AC4457" t="str">
            <v>-</v>
          </cell>
          <cell r="AD4457">
            <v>4</v>
          </cell>
          <cell r="AE4457">
            <v>4.2</v>
          </cell>
          <cell r="AF4457">
            <v>4.5</v>
          </cell>
          <cell r="AG4457">
            <v>0.79700000000000004</v>
          </cell>
          <cell r="AH4457">
            <v>3.7</v>
          </cell>
          <cell r="AI4457">
            <v>4</v>
          </cell>
          <cell r="AJ4457">
            <v>4.3</v>
          </cell>
          <cell r="AK4457">
            <v>0.79400000000000004</v>
          </cell>
        </row>
        <row r="4458">
          <cell r="E4458" t="str">
            <v>CAMPINAS LESTE</v>
          </cell>
          <cell r="F4458" t="str">
            <v>CAMPINAS</v>
          </cell>
          <cell r="G4458" t="str">
            <v>Nível 1, 2 e 3</v>
          </cell>
          <cell r="H4458">
            <v>1</v>
          </cell>
          <cell r="I4458">
            <v>2</v>
          </cell>
          <cell r="J4458">
            <v>61</v>
          </cell>
          <cell r="K4458">
            <v>0</v>
          </cell>
          <cell r="L4458">
            <v>0</v>
          </cell>
          <cell r="M4458">
            <v>61</v>
          </cell>
          <cell r="N4458">
            <v>7.4</v>
          </cell>
          <cell r="O4458">
            <v>0</v>
          </cell>
          <cell r="P4458">
            <v>0</v>
          </cell>
          <cell r="Q4458">
            <v>7.4</v>
          </cell>
          <cell r="R4458">
            <v>61</v>
          </cell>
          <cell r="S4458">
            <v>0</v>
          </cell>
          <cell r="T4458">
            <v>0</v>
          </cell>
          <cell r="U4458">
            <v>61</v>
          </cell>
          <cell r="V4458">
            <v>7.4</v>
          </cell>
          <cell r="W4458" t="str">
            <v>AI</v>
          </cell>
          <cell r="X4458" t="str">
            <v>AI</v>
          </cell>
          <cell r="Y4458">
            <v>7.5</v>
          </cell>
          <cell r="Z4458">
            <v>7.7</v>
          </cell>
          <cell r="AA4458">
            <v>0.8</v>
          </cell>
          <cell r="AB4458" t="str">
            <v>Continuidade de Atendimento</v>
          </cell>
          <cell r="AC4458" t="str">
            <v>-</v>
          </cell>
          <cell r="AD4458">
            <v>4</v>
          </cell>
          <cell r="AE4458">
            <v>4.2</v>
          </cell>
          <cell r="AF4458">
            <v>4.5</v>
          </cell>
          <cell r="AG4458">
            <v>0.79700000000000004</v>
          </cell>
          <cell r="AH4458">
            <v>3.7</v>
          </cell>
          <cell r="AI4458">
            <v>4</v>
          </cell>
          <cell r="AJ4458">
            <v>4.3</v>
          </cell>
          <cell r="AK4458">
            <v>0.79400000000000004</v>
          </cell>
        </row>
        <row r="4459">
          <cell r="E4459" t="str">
            <v>CAMPINAS OESTE</v>
          </cell>
          <cell r="F4459" t="str">
            <v>CAMPINAS</v>
          </cell>
          <cell r="G4459" t="str">
            <v>Nível 4, 5 e 6</v>
          </cell>
          <cell r="H4459">
            <v>2</v>
          </cell>
          <cell r="I4459">
            <v>3</v>
          </cell>
          <cell r="J4459">
            <v>164</v>
          </cell>
          <cell r="K4459">
            <v>394</v>
          </cell>
          <cell r="L4459">
            <v>332</v>
          </cell>
          <cell r="M4459">
            <v>890</v>
          </cell>
          <cell r="N4459">
            <v>4.5</v>
          </cell>
          <cell r="O4459">
            <v>3.7</v>
          </cell>
          <cell r="P4459">
            <v>2.9</v>
          </cell>
          <cell r="Q4459">
            <v>3.5</v>
          </cell>
          <cell r="R4459">
            <v>164</v>
          </cell>
          <cell r="S4459">
            <v>394</v>
          </cell>
          <cell r="T4459">
            <v>332</v>
          </cell>
          <cell r="U4459">
            <v>890</v>
          </cell>
          <cell r="V4459">
            <v>3.5</v>
          </cell>
          <cell r="W4459" t="str">
            <v>AI + AF + EM</v>
          </cell>
          <cell r="X4459" t="str">
            <v>AI + AF + EM</v>
          </cell>
          <cell r="Y4459">
            <v>3.8</v>
          </cell>
          <cell r="Z4459">
            <v>4.0999999999999996</v>
          </cell>
          <cell r="AA4459">
            <v>0.78500000000000003</v>
          </cell>
          <cell r="AB4459" t="str">
            <v>Continuidade de Atendimento</v>
          </cell>
          <cell r="AC4459" t="str">
            <v>-</v>
          </cell>
          <cell r="AD4459">
            <v>3.7</v>
          </cell>
          <cell r="AE4459">
            <v>4</v>
          </cell>
          <cell r="AF4459">
            <v>4.3</v>
          </cell>
          <cell r="AG4459">
            <v>0.79200000000000004</v>
          </cell>
          <cell r="AH4459">
            <v>3.7</v>
          </cell>
          <cell r="AI4459">
            <v>4</v>
          </cell>
          <cell r="AJ4459">
            <v>4.3</v>
          </cell>
          <cell r="AK4459">
            <v>0.79400000000000004</v>
          </cell>
        </row>
        <row r="4460">
          <cell r="E4460" t="str">
            <v>LIMEIRA</v>
          </cell>
          <cell r="F4460" t="str">
            <v>LIMEIRA</v>
          </cell>
          <cell r="G4460" t="str">
            <v>Nível 1, 2 e 3</v>
          </cell>
          <cell r="H4460">
            <v>1</v>
          </cell>
          <cell r="I4460">
            <v>6</v>
          </cell>
          <cell r="J4460">
            <v>0</v>
          </cell>
          <cell r="K4460">
            <v>193</v>
          </cell>
          <cell r="L4460">
            <v>0</v>
          </cell>
          <cell r="M4460">
            <v>193</v>
          </cell>
          <cell r="N4460">
            <v>0</v>
          </cell>
          <cell r="O4460">
            <v>4.0999999999999996</v>
          </cell>
          <cell r="P4460">
            <v>0</v>
          </cell>
          <cell r="Q4460">
            <v>4.0999999999999996</v>
          </cell>
          <cell r="R4460">
            <v>0</v>
          </cell>
          <cell r="S4460">
            <v>193</v>
          </cell>
          <cell r="T4460">
            <v>0</v>
          </cell>
          <cell r="U4460">
            <v>193</v>
          </cell>
          <cell r="V4460">
            <v>4.0999999999999996</v>
          </cell>
          <cell r="W4460" t="str">
            <v>AF</v>
          </cell>
          <cell r="X4460" t="str">
            <v>AF</v>
          </cell>
          <cell r="Y4460">
            <v>4.4000000000000004</v>
          </cell>
          <cell r="Z4460">
            <v>4.7</v>
          </cell>
          <cell r="AA4460">
            <v>0.8</v>
          </cell>
          <cell r="AB4460" t="str">
            <v>Continuidade de Atendimento</v>
          </cell>
          <cell r="AC4460" t="str">
            <v>-</v>
          </cell>
          <cell r="AD4460">
            <v>3.8</v>
          </cell>
          <cell r="AE4460">
            <v>4.0999999999999996</v>
          </cell>
          <cell r="AF4460">
            <v>4.4000000000000004</v>
          </cell>
          <cell r="AG4460">
            <v>0.79</v>
          </cell>
          <cell r="AH4460">
            <v>3.7</v>
          </cell>
          <cell r="AI4460">
            <v>4</v>
          </cell>
          <cell r="AJ4460">
            <v>4.3</v>
          </cell>
          <cell r="AK4460">
            <v>0.79400000000000004</v>
          </cell>
        </row>
        <row r="4461">
          <cell r="E4461" t="str">
            <v>LIMEIRA</v>
          </cell>
          <cell r="F4461" t="str">
            <v>LIMEIRA</v>
          </cell>
          <cell r="G4461" t="str">
            <v>Nível 4, 5 e 6</v>
          </cell>
          <cell r="H4461">
            <v>1</v>
          </cell>
          <cell r="I4461">
            <v>4</v>
          </cell>
          <cell r="J4461">
            <v>31</v>
          </cell>
          <cell r="K4461">
            <v>282</v>
          </cell>
          <cell r="L4461">
            <v>199</v>
          </cell>
          <cell r="M4461">
            <v>512</v>
          </cell>
          <cell r="N4461">
            <v>6</v>
          </cell>
          <cell r="O4461">
            <v>4.5</v>
          </cell>
          <cell r="P4461">
            <v>2.9</v>
          </cell>
          <cell r="Q4461">
            <v>4</v>
          </cell>
          <cell r="R4461">
            <v>31</v>
          </cell>
          <cell r="S4461">
            <v>282</v>
          </cell>
          <cell r="T4461">
            <v>199</v>
          </cell>
          <cell r="U4461">
            <v>512</v>
          </cell>
          <cell r="V4461">
            <v>4</v>
          </cell>
          <cell r="W4461" t="str">
            <v>AI + AF + EM</v>
          </cell>
          <cell r="X4461" t="str">
            <v>AI + AF + EM</v>
          </cell>
          <cell r="Y4461">
            <v>4.2</v>
          </cell>
          <cell r="Z4461">
            <v>4.4000000000000004</v>
          </cell>
          <cell r="AA4461">
            <v>0.78500000000000003</v>
          </cell>
          <cell r="AB4461" t="str">
            <v>Continuidade de Atendimento</v>
          </cell>
          <cell r="AC4461" t="str">
            <v>-</v>
          </cell>
          <cell r="AD4461">
            <v>3.8</v>
          </cell>
          <cell r="AE4461">
            <v>4.0999999999999996</v>
          </cell>
          <cell r="AF4461">
            <v>4.4000000000000004</v>
          </cell>
          <cell r="AG4461">
            <v>0.79</v>
          </cell>
          <cell r="AH4461">
            <v>3.7</v>
          </cell>
          <cell r="AI4461">
            <v>4</v>
          </cell>
          <cell r="AJ4461">
            <v>4.3</v>
          </cell>
          <cell r="AK4461">
            <v>0.79400000000000004</v>
          </cell>
        </row>
        <row r="4462">
          <cell r="E4462" t="str">
            <v>SUMARE</v>
          </cell>
          <cell r="F4462" t="str">
            <v>SUMARE</v>
          </cell>
          <cell r="G4462" t="str">
            <v>Nível 1, 2 e 3</v>
          </cell>
          <cell r="H4462">
            <v>1</v>
          </cell>
          <cell r="I4462">
            <v>6</v>
          </cell>
          <cell r="J4462">
            <v>0</v>
          </cell>
          <cell r="K4462">
            <v>272</v>
          </cell>
          <cell r="L4462">
            <v>0</v>
          </cell>
          <cell r="M4462">
            <v>272</v>
          </cell>
          <cell r="N4462">
            <v>0</v>
          </cell>
          <cell r="O4462">
            <v>4.4000000000000004</v>
          </cell>
          <cell r="P4462">
            <v>0</v>
          </cell>
          <cell r="Q4462">
            <v>4.4000000000000004</v>
          </cell>
          <cell r="R4462">
            <v>0</v>
          </cell>
          <cell r="S4462">
            <v>272</v>
          </cell>
          <cell r="T4462">
            <v>0</v>
          </cell>
          <cell r="U4462">
            <v>272</v>
          </cell>
          <cell r="V4462">
            <v>4.4000000000000004</v>
          </cell>
          <cell r="W4462" t="str">
            <v>AF</v>
          </cell>
          <cell r="X4462" t="str">
            <v>AF</v>
          </cell>
          <cell r="Y4462">
            <v>4.7</v>
          </cell>
          <cell r="Z4462">
            <v>4.9000000000000004</v>
          </cell>
          <cell r="AA4462">
            <v>0.8</v>
          </cell>
          <cell r="AB4462" t="str">
            <v>Continuidade de Atendimento</v>
          </cell>
          <cell r="AC4462" t="str">
            <v>-</v>
          </cell>
          <cell r="AD4462">
            <v>3.8</v>
          </cell>
          <cell r="AE4462">
            <v>4</v>
          </cell>
          <cell r="AF4462">
            <v>4.3</v>
          </cell>
          <cell r="AG4462">
            <v>0.79400000000000004</v>
          </cell>
          <cell r="AH4462">
            <v>3.7</v>
          </cell>
          <cell r="AI4462">
            <v>4</v>
          </cell>
          <cell r="AJ4462">
            <v>4.3</v>
          </cell>
          <cell r="AK4462">
            <v>0.79400000000000004</v>
          </cell>
        </row>
        <row r="4463">
          <cell r="E4463" t="str">
            <v>SAO CARLOS</v>
          </cell>
          <cell r="F4463" t="str">
            <v>SAO CARLOS</v>
          </cell>
          <cell r="G4463" t="str">
            <v>Nível 4, 5 e 6</v>
          </cell>
          <cell r="H4463">
            <v>2</v>
          </cell>
          <cell r="I4463">
            <v>3</v>
          </cell>
          <cell r="J4463">
            <v>0</v>
          </cell>
          <cell r="K4463">
            <v>374</v>
          </cell>
          <cell r="L4463">
            <v>434</v>
          </cell>
          <cell r="M4463">
            <v>808</v>
          </cell>
          <cell r="N4463">
            <v>0</v>
          </cell>
          <cell r="O4463">
            <v>3.7</v>
          </cell>
          <cell r="P4463">
            <v>2.6</v>
          </cell>
          <cell r="Q4463">
            <v>3.1</v>
          </cell>
          <cell r="R4463">
            <v>0</v>
          </cell>
          <cell r="S4463">
            <v>374</v>
          </cell>
          <cell r="T4463">
            <v>434</v>
          </cell>
          <cell r="U4463">
            <v>808</v>
          </cell>
          <cell r="V4463">
            <v>3.1</v>
          </cell>
          <cell r="W4463" t="str">
            <v>AF + EM</v>
          </cell>
          <cell r="X4463" t="str">
            <v>AF + EM</v>
          </cell>
          <cell r="Y4463">
            <v>3.4</v>
          </cell>
          <cell r="Z4463">
            <v>3.8</v>
          </cell>
          <cell r="AA4463">
            <v>0.78900000000000003</v>
          </cell>
          <cell r="AB4463" t="str">
            <v>Continuidade de Atendimento</v>
          </cell>
          <cell r="AC4463" t="str">
            <v>-</v>
          </cell>
          <cell r="AD4463">
            <v>4</v>
          </cell>
          <cell r="AE4463">
            <v>4.2</v>
          </cell>
          <cell r="AF4463">
            <v>4.5</v>
          </cell>
          <cell r="AG4463">
            <v>0.79700000000000004</v>
          </cell>
          <cell r="AH4463">
            <v>3.7</v>
          </cell>
          <cell r="AI4463">
            <v>4</v>
          </cell>
          <cell r="AJ4463">
            <v>4.3</v>
          </cell>
          <cell r="AK4463">
            <v>0.79400000000000004</v>
          </cell>
        </row>
        <row r="4464">
          <cell r="E4464" t="str">
            <v>SAO CARLOS</v>
          </cell>
          <cell r="F4464" t="str">
            <v>SAO CARLOS</v>
          </cell>
          <cell r="G4464" t="str">
            <v>Nível 4, 5 e 6</v>
          </cell>
          <cell r="H4464">
            <v>1</v>
          </cell>
          <cell r="I4464">
            <v>4</v>
          </cell>
          <cell r="J4464">
            <v>0</v>
          </cell>
          <cell r="K4464">
            <v>456</v>
          </cell>
          <cell r="L4464">
            <v>531</v>
          </cell>
          <cell r="M4464">
            <v>987</v>
          </cell>
          <cell r="N4464">
            <v>0</v>
          </cell>
          <cell r="O4464">
            <v>4.0999999999999996</v>
          </cell>
          <cell r="P4464">
            <v>2.7</v>
          </cell>
          <cell r="Q4464">
            <v>3.3</v>
          </cell>
          <cell r="R4464">
            <v>0</v>
          </cell>
          <cell r="S4464">
            <v>456</v>
          </cell>
          <cell r="T4464">
            <v>531</v>
          </cell>
          <cell r="U4464">
            <v>987</v>
          </cell>
          <cell r="V4464">
            <v>3.3</v>
          </cell>
          <cell r="W4464" t="str">
            <v>AF + EM</v>
          </cell>
          <cell r="X4464" t="str">
            <v>AF + EM</v>
          </cell>
          <cell r="Y4464">
            <v>3.5</v>
          </cell>
          <cell r="Z4464">
            <v>3.8</v>
          </cell>
          <cell r="AA4464">
            <v>0.79200000000000004</v>
          </cell>
          <cell r="AB4464" t="str">
            <v>Continuidade de Atendimento</v>
          </cell>
          <cell r="AC4464" t="str">
            <v>-</v>
          </cell>
          <cell r="AD4464">
            <v>4</v>
          </cell>
          <cell r="AE4464">
            <v>4.2</v>
          </cell>
          <cell r="AF4464">
            <v>4.5</v>
          </cell>
          <cell r="AG4464">
            <v>0.79700000000000004</v>
          </cell>
          <cell r="AH4464">
            <v>3.7</v>
          </cell>
          <cell r="AI4464">
            <v>4</v>
          </cell>
          <cell r="AJ4464">
            <v>4.3</v>
          </cell>
          <cell r="AK4464">
            <v>0.79400000000000004</v>
          </cell>
        </row>
        <row r="4465">
          <cell r="E4465" t="str">
            <v>SERTAOZINHO</v>
          </cell>
          <cell r="F4465" t="str">
            <v>BARRINHA</v>
          </cell>
          <cell r="G4465" t="str">
            <v>Nível 4, 5 e 6</v>
          </cell>
          <cell r="H4465">
            <v>2</v>
          </cell>
          <cell r="I4465">
            <v>3</v>
          </cell>
          <cell r="J4465">
            <v>0</v>
          </cell>
          <cell r="K4465">
            <v>0</v>
          </cell>
          <cell r="L4465">
            <v>230</v>
          </cell>
          <cell r="M4465">
            <v>230</v>
          </cell>
          <cell r="N4465">
            <v>0</v>
          </cell>
          <cell r="O4465">
            <v>0</v>
          </cell>
          <cell r="P4465">
            <v>2.8</v>
          </cell>
          <cell r="Q4465">
            <v>2.8</v>
          </cell>
          <cell r="R4465">
            <v>0</v>
          </cell>
          <cell r="S4465">
            <v>0</v>
          </cell>
          <cell r="T4465">
            <v>230</v>
          </cell>
          <cell r="U4465">
            <v>230</v>
          </cell>
          <cell r="V4465">
            <v>2.8</v>
          </cell>
          <cell r="W4465" t="str">
            <v>EM</v>
          </cell>
          <cell r="X4465" t="str">
            <v>EM</v>
          </cell>
          <cell r="Y4465">
            <v>3.1</v>
          </cell>
          <cell r="Z4465">
            <v>3.4</v>
          </cell>
          <cell r="AA4465">
            <v>0.75</v>
          </cell>
          <cell r="AB4465" t="str">
            <v>Continuidade de Atendimento</v>
          </cell>
          <cell r="AC4465" t="str">
            <v>-</v>
          </cell>
          <cell r="AD4465">
            <v>3.5</v>
          </cell>
          <cell r="AE4465">
            <v>3.7</v>
          </cell>
          <cell r="AF4465">
            <v>4.0999999999999996</v>
          </cell>
          <cell r="AG4465">
            <v>0.79400000000000004</v>
          </cell>
          <cell r="AH4465">
            <v>3.7</v>
          </cell>
          <cell r="AI4465">
            <v>4</v>
          </cell>
          <cell r="AJ4465">
            <v>4.3</v>
          </cell>
          <cell r="AK4465">
            <v>0.79400000000000004</v>
          </cell>
        </row>
        <row r="4466">
          <cell r="E4466" t="str">
            <v>SAO JOSE DOS CAMPOS</v>
          </cell>
          <cell r="F4466" t="str">
            <v>SAO JOSE DOS CAMPOS</v>
          </cell>
          <cell r="G4466" t="str">
            <v>Nível 1, 2 e 3</v>
          </cell>
          <cell r="H4466">
            <v>2</v>
          </cell>
          <cell r="I4466">
            <v>1</v>
          </cell>
          <cell r="J4466">
            <v>66</v>
          </cell>
          <cell r="K4466">
            <v>233</v>
          </cell>
          <cell r="L4466">
            <v>0</v>
          </cell>
          <cell r="M4466">
            <v>299</v>
          </cell>
          <cell r="N4466">
            <v>5.5</v>
          </cell>
          <cell r="O4466">
            <v>3.7</v>
          </cell>
          <cell r="P4466">
            <v>0</v>
          </cell>
          <cell r="Q4466">
            <v>4.0999999999999996</v>
          </cell>
          <cell r="R4466">
            <v>66</v>
          </cell>
          <cell r="S4466">
            <v>233</v>
          </cell>
          <cell r="T4466">
            <v>0</v>
          </cell>
          <cell r="U4466">
            <v>299</v>
          </cell>
          <cell r="V4466">
            <v>4.0999999999999996</v>
          </cell>
          <cell r="W4466" t="str">
            <v>AI + AF</v>
          </cell>
          <cell r="X4466" t="str">
            <v>AI + AF</v>
          </cell>
          <cell r="Y4466">
            <v>4.4000000000000004</v>
          </cell>
          <cell r="Z4466">
            <v>4.8</v>
          </cell>
          <cell r="AA4466">
            <v>0.8</v>
          </cell>
          <cell r="AB4466" t="str">
            <v>Continuidade de Atendimento</v>
          </cell>
          <cell r="AC4466" t="str">
            <v>-</v>
          </cell>
          <cell r="AD4466">
            <v>3.8</v>
          </cell>
          <cell r="AE4466">
            <v>4</v>
          </cell>
          <cell r="AF4466">
            <v>4.3</v>
          </cell>
          <cell r="AG4466">
            <v>0.79400000000000004</v>
          </cell>
          <cell r="AH4466">
            <v>3.7</v>
          </cell>
          <cell r="AI4466">
            <v>4</v>
          </cell>
          <cell r="AJ4466">
            <v>4.3</v>
          </cell>
          <cell r="AK4466">
            <v>0.79400000000000004</v>
          </cell>
        </row>
        <row r="4467">
          <cell r="E4467" t="str">
            <v>ITAPEVA</v>
          </cell>
          <cell r="F4467" t="str">
            <v>RIBEIRAO GRANDE</v>
          </cell>
          <cell r="G4467" t="str">
            <v>Nível 1, 2 e 3</v>
          </cell>
          <cell r="H4467">
            <v>2</v>
          </cell>
          <cell r="I4467">
            <v>1</v>
          </cell>
          <cell r="J4467">
            <v>0</v>
          </cell>
          <cell r="K4467">
            <v>30</v>
          </cell>
          <cell r="L4467">
            <v>23</v>
          </cell>
          <cell r="M4467">
            <v>53</v>
          </cell>
          <cell r="N4467">
            <v>0</v>
          </cell>
          <cell r="O4467">
            <v>0</v>
          </cell>
          <cell r="P4467">
            <v>2.9</v>
          </cell>
          <cell r="Q4467">
            <v>2.9</v>
          </cell>
          <cell r="R4467">
            <v>0</v>
          </cell>
          <cell r="S4467">
            <v>30</v>
          </cell>
          <cell r="T4467">
            <v>23</v>
          </cell>
          <cell r="U4467">
            <v>53</v>
          </cell>
          <cell r="V4467">
            <v>2.9</v>
          </cell>
          <cell r="W4467" t="str">
            <v>EM</v>
          </cell>
          <cell r="X4467" t="str">
            <v>AF + EM</v>
          </cell>
          <cell r="Y4467">
            <v>3.3</v>
          </cell>
          <cell r="Z4467">
            <v>3.7</v>
          </cell>
          <cell r="AA4467">
            <v>0.8</v>
          </cell>
          <cell r="AB4467" t="str">
            <v>Aumentou Ciclos</v>
          </cell>
          <cell r="AC4467" t="str">
            <v>Sim</v>
          </cell>
          <cell r="AD4467">
            <v>3.2</v>
          </cell>
          <cell r="AE4467">
            <v>3.6</v>
          </cell>
          <cell r="AF4467">
            <v>3.9</v>
          </cell>
          <cell r="AG4467">
            <v>0.79400000000000004</v>
          </cell>
          <cell r="AH4467">
            <v>3.7</v>
          </cell>
          <cell r="AI4467">
            <v>4</v>
          </cell>
          <cell r="AJ4467">
            <v>4.3</v>
          </cell>
          <cell r="AK4467">
            <v>0.79400000000000004</v>
          </cell>
        </row>
        <row r="4468">
          <cell r="E4468" t="str">
            <v>ITAPEVA</v>
          </cell>
          <cell r="F4468" t="str">
            <v>RIBEIRAO GRANDE</v>
          </cell>
          <cell r="G4468" t="str">
            <v>Nível 1, 2 e 3</v>
          </cell>
          <cell r="H4468">
            <v>2</v>
          </cell>
          <cell r="I4468">
            <v>1</v>
          </cell>
          <cell r="J4468">
            <v>0</v>
          </cell>
          <cell r="K4468">
            <v>90</v>
          </cell>
          <cell r="L4468">
            <v>61</v>
          </cell>
          <cell r="M4468">
            <v>151</v>
          </cell>
          <cell r="N4468">
            <v>0</v>
          </cell>
          <cell r="O4468">
            <v>5.0999999999999996</v>
          </cell>
          <cell r="P4468">
            <v>3.2</v>
          </cell>
          <cell r="Q4468">
            <v>4.3</v>
          </cell>
          <cell r="R4468">
            <v>0</v>
          </cell>
          <cell r="S4468">
            <v>90</v>
          </cell>
          <cell r="T4468">
            <v>61</v>
          </cell>
          <cell r="U4468">
            <v>151</v>
          </cell>
          <cell r="V4468">
            <v>4.3</v>
          </cell>
          <cell r="W4468" t="str">
            <v>AF + EM</v>
          </cell>
          <cell r="X4468" t="str">
            <v>AF + EM</v>
          </cell>
          <cell r="Y4468">
            <v>4.7</v>
          </cell>
          <cell r="Z4468">
            <v>5</v>
          </cell>
          <cell r="AA4468">
            <v>0.77600000000000002</v>
          </cell>
          <cell r="AB4468" t="str">
            <v>Continuidade de Atendimento</v>
          </cell>
          <cell r="AC4468" t="str">
            <v>-</v>
          </cell>
          <cell r="AD4468">
            <v>3.2</v>
          </cell>
          <cell r="AE4468">
            <v>3.6</v>
          </cell>
          <cell r="AF4468">
            <v>3.9</v>
          </cell>
          <cell r="AG4468">
            <v>0.79400000000000004</v>
          </cell>
          <cell r="AH4468">
            <v>3.7</v>
          </cell>
          <cell r="AI4468">
            <v>4</v>
          </cell>
          <cell r="AJ4468">
            <v>4.3</v>
          </cell>
          <cell r="AK4468">
            <v>0.79400000000000004</v>
          </cell>
        </row>
        <row r="4469">
          <cell r="E4469" t="str">
            <v>ITARARE</v>
          </cell>
          <cell r="F4469" t="str">
            <v>ITABERA</v>
          </cell>
          <cell r="G4469" t="str">
            <v>Nível 1, 2 e 3</v>
          </cell>
          <cell r="H4469">
            <v>2</v>
          </cell>
          <cell r="I4469">
            <v>5</v>
          </cell>
          <cell r="J4469">
            <v>21</v>
          </cell>
          <cell r="K4469">
            <v>0</v>
          </cell>
          <cell r="L4469">
            <v>0</v>
          </cell>
          <cell r="M4469">
            <v>21</v>
          </cell>
          <cell r="N4469">
            <v>5.0999999999999996</v>
          </cell>
          <cell r="O4469">
            <v>0</v>
          </cell>
          <cell r="P4469">
            <v>0</v>
          </cell>
          <cell r="Q4469">
            <v>5.0999999999999996</v>
          </cell>
          <cell r="R4469">
            <v>21</v>
          </cell>
          <cell r="S4469">
            <v>0</v>
          </cell>
          <cell r="T4469">
            <v>0</v>
          </cell>
          <cell r="U4469">
            <v>21</v>
          </cell>
          <cell r="V4469">
            <v>5.0999999999999996</v>
          </cell>
          <cell r="W4469" t="str">
            <v>AI</v>
          </cell>
          <cell r="X4469" t="str">
            <v>AI</v>
          </cell>
          <cell r="Y4469">
            <v>5.4</v>
          </cell>
          <cell r="Z4469">
            <v>5.8</v>
          </cell>
          <cell r="AA4469">
            <v>0.8</v>
          </cell>
          <cell r="AB4469" t="str">
            <v>Continuidade de Atendimento</v>
          </cell>
          <cell r="AC4469" t="str">
            <v>-</v>
          </cell>
          <cell r="AD4469">
            <v>3.8</v>
          </cell>
          <cell r="AE4469">
            <v>4.0999999999999996</v>
          </cell>
          <cell r="AF4469">
            <v>4.4000000000000004</v>
          </cell>
          <cell r="AG4469">
            <v>0.79700000000000004</v>
          </cell>
          <cell r="AH4469">
            <v>3.7</v>
          </cell>
          <cell r="AI4469">
            <v>4</v>
          </cell>
          <cell r="AJ4469">
            <v>4.3</v>
          </cell>
          <cell r="AK4469">
            <v>0.79400000000000004</v>
          </cell>
        </row>
        <row r="4470">
          <cell r="E4470" t="str">
            <v>ITAPEVA</v>
          </cell>
          <cell r="F4470" t="str">
            <v>NOVA CAMPINA</v>
          </cell>
          <cell r="G4470" t="str">
            <v>Nível 4, 5 e 6</v>
          </cell>
          <cell r="H4470">
            <v>2</v>
          </cell>
          <cell r="I4470">
            <v>7</v>
          </cell>
          <cell r="J4470">
            <v>0</v>
          </cell>
          <cell r="K4470">
            <v>75</v>
          </cell>
          <cell r="L4470">
            <v>43</v>
          </cell>
          <cell r="M4470">
            <v>118</v>
          </cell>
          <cell r="N4470">
            <v>0</v>
          </cell>
          <cell r="O4470">
            <v>4.0999999999999996</v>
          </cell>
          <cell r="P4470">
            <v>2.5</v>
          </cell>
          <cell r="Q4470">
            <v>3.5</v>
          </cell>
          <cell r="R4470">
            <v>0</v>
          </cell>
          <cell r="S4470">
            <v>75</v>
          </cell>
          <cell r="T4470">
            <v>43</v>
          </cell>
          <cell r="U4470">
            <v>118</v>
          </cell>
          <cell r="V4470">
            <v>3.5</v>
          </cell>
          <cell r="W4470" t="str">
            <v>AF + EM</v>
          </cell>
          <cell r="X4470" t="str">
            <v>AF + EM</v>
          </cell>
          <cell r="Y4470">
            <v>3.9</v>
          </cell>
          <cell r="Z4470">
            <v>4.2</v>
          </cell>
          <cell r="AA4470">
            <v>0.78600000000000003</v>
          </cell>
          <cell r="AB4470" t="str">
            <v>Continuidade de Atendimento</v>
          </cell>
          <cell r="AC4470" t="str">
            <v>-</v>
          </cell>
          <cell r="AD4470">
            <v>3.2</v>
          </cell>
          <cell r="AE4470">
            <v>3.6</v>
          </cell>
          <cell r="AF4470">
            <v>3.9</v>
          </cell>
          <cell r="AG4470">
            <v>0.79400000000000004</v>
          </cell>
          <cell r="AH4470">
            <v>3.7</v>
          </cell>
          <cell r="AI4470">
            <v>4</v>
          </cell>
          <cell r="AJ4470">
            <v>4.3</v>
          </cell>
          <cell r="AK4470">
            <v>0.79400000000000004</v>
          </cell>
        </row>
        <row r="4471">
          <cell r="E4471" t="str">
            <v>CAIEIRAS</v>
          </cell>
          <cell r="F4471" t="str">
            <v>FRANCISCO MORATO</v>
          </cell>
          <cell r="G4471" t="str">
            <v>Nível 4, 5 e 6</v>
          </cell>
          <cell r="H4471">
            <v>2</v>
          </cell>
          <cell r="I4471">
            <v>3</v>
          </cell>
          <cell r="J4471">
            <v>0</v>
          </cell>
          <cell r="K4471">
            <v>519</v>
          </cell>
          <cell r="L4471">
            <v>366</v>
          </cell>
          <cell r="M4471">
            <v>885</v>
          </cell>
          <cell r="N4471">
            <v>0</v>
          </cell>
          <cell r="O4471">
            <v>4.3</v>
          </cell>
          <cell r="P4471">
            <v>2.8</v>
          </cell>
          <cell r="Q4471">
            <v>3.7</v>
          </cell>
          <cell r="R4471">
            <v>0</v>
          </cell>
          <cell r="S4471">
            <v>519</v>
          </cell>
          <cell r="T4471">
            <v>366</v>
          </cell>
          <cell r="U4471">
            <v>885</v>
          </cell>
          <cell r="V4471">
            <v>3.7</v>
          </cell>
          <cell r="W4471" t="str">
            <v>AF + EM</v>
          </cell>
          <cell r="X4471" t="str">
            <v>AF + EM</v>
          </cell>
          <cell r="Y4471">
            <v>4</v>
          </cell>
          <cell r="Z4471">
            <v>4.2</v>
          </cell>
          <cell r="AA4471">
            <v>0.78700000000000003</v>
          </cell>
          <cell r="AB4471" t="str">
            <v>Continuidade de Atendimento</v>
          </cell>
          <cell r="AC4471" t="str">
            <v>-</v>
          </cell>
          <cell r="AD4471">
            <v>3.5</v>
          </cell>
          <cell r="AE4471">
            <v>3.8</v>
          </cell>
          <cell r="AF4471">
            <v>4.0999999999999996</v>
          </cell>
          <cell r="AG4471">
            <v>0.79100000000000004</v>
          </cell>
          <cell r="AH4471">
            <v>3.7</v>
          </cell>
          <cell r="AI4471">
            <v>4</v>
          </cell>
          <cell r="AJ4471">
            <v>4.3</v>
          </cell>
          <cell r="AK4471">
            <v>0.79400000000000004</v>
          </cell>
        </row>
        <row r="4472">
          <cell r="E4472" t="str">
            <v>ITAQUAQUECETUBA</v>
          </cell>
          <cell r="F4472" t="str">
            <v>ITAQUAQUECETUBA</v>
          </cell>
          <cell r="G4472" t="str">
            <v>Nível 4, 5 e 6</v>
          </cell>
          <cell r="H4472">
            <v>2</v>
          </cell>
          <cell r="I4472">
            <v>3</v>
          </cell>
          <cell r="J4472">
            <v>0</v>
          </cell>
          <cell r="K4472">
            <v>622</v>
          </cell>
          <cell r="L4472">
            <v>309</v>
          </cell>
          <cell r="M4472">
            <v>931</v>
          </cell>
          <cell r="N4472">
            <v>0</v>
          </cell>
          <cell r="O4472">
            <v>4.0999999999999996</v>
          </cell>
          <cell r="P4472">
            <v>2.9</v>
          </cell>
          <cell r="Q4472">
            <v>3.7</v>
          </cell>
          <cell r="R4472">
            <v>0</v>
          </cell>
          <cell r="S4472">
            <v>622</v>
          </cell>
          <cell r="T4472">
            <v>309</v>
          </cell>
          <cell r="U4472">
            <v>931</v>
          </cell>
          <cell r="V4472">
            <v>3.7</v>
          </cell>
          <cell r="W4472" t="str">
            <v>AF + EM</v>
          </cell>
          <cell r="X4472" t="str">
            <v>AF + EM</v>
          </cell>
          <cell r="Y4472">
            <v>4</v>
          </cell>
          <cell r="Z4472">
            <v>4.2</v>
          </cell>
          <cell r="AA4472">
            <v>0.78300000000000003</v>
          </cell>
          <cell r="AB4472" t="str">
            <v>Continuidade de Atendimento</v>
          </cell>
          <cell r="AC4472" t="str">
            <v>-</v>
          </cell>
          <cell r="AD4472">
            <v>3.5</v>
          </cell>
          <cell r="AE4472">
            <v>3.8</v>
          </cell>
          <cell r="AF4472">
            <v>4.0999999999999996</v>
          </cell>
          <cell r="AG4472">
            <v>0.79300000000000004</v>
          </cell>
          <cell r="AH4472">
            <v>3.7</v>
          </cell>
          <cell r="AI4472">
            <v>4</v>
          </cell>
          <cell r="AJ4472">
            <v>4.3</v>
          </cell>
          <cell r="AK4472">
            <v>0.79400000000000004</v>
          </cell>
        </row>
        <row r="4473">
          <cell r="E4473" t="str">
            <v>ITAPECERICA DA SERRA</v>
          </cell>
          <cell r="F4473" t="str">
            <v>JUQUITIBA</v>
          </cell>
          <cell r="G4473" t="str">
            <v>Nível 1, 2 e 3</v>
          </cell>
          <cell r="H4473">
            <v>2</v>
          </cell>
          <cell r="I4473">
            <v>5</v>
          </cell>
          <cell r="J4473">
            <v>25</v>
          </cell>
          <cell r="K4473">
            <v>0</v>
          </cell>
          <cell r="L4473">
            <v>0</v>
          </cell>
          <cell r="M4473">
            <v>25</v>
          </cell>
          <cell r="N4473">
            <v>6.7</v>
          </cell>
          <cell r="O4473">
            <v>0</v>
          </cell>
          <cell r="P4473">
            <v>0</v>
          </cell>
          <cell r="Q4473">
            <v>6.7</v>
          </cell>
          <cell r="R4473">
            <v>25</v>
          </cell>
          <cell r="S4473">
            <v>0</v>
          </cell>
          <cell r="T4473">
            <v>0</v>
          </cell>
          <cell r="U4473">
            <v>25</v>
          </cell>
          <cell r="V4473">
            <v>6.7</v>
          </cell>
          <cell r="W4473" t="str">
            <v>AI</v>
          </cell>
          <cell r="X4473" t="str">
            <v>AI</v>
          </cell>
          <cell r="Y4473">
            <v>6.9</v>
          </cell>
          <cell r="Z4473">
            <v>7.2</v>
          </cell>
          <cell r="AA4473">
            <v>0.8</v>
          </cell>
          <cell r="AB4473" t="str">
            <v>Continuidade de Atendimento</v>
          </cell>
          <cell r="AC4473" t="str">
            <v>-</v>
          </cell>
          <cell r="AD4473">
            <v>3.8</v>
          </cell>
          <cell r="AE4473">
            <v>4.0999999999999996</v>
          </cell>
          <cell r="AF4473">
            <v>4.4000000000000004</v>
          </cell>
          <cell r="AG4473">
            <v>0.79800000000000004</v>
          </cell>
          <cell r="AH4473">
            <v>3.7</v>
          </cell>
          <cell r="AI4473">
            <v>4</v>
          </cell>
          <cell r="AJ4473">
            <v>4.3</v>
          </cell>
          <cell r="AK4473">
            <v>0.79400000000000004</v>
          </cell>
        </row>
        <row r="4474">
          <cell r="E4474" t="str">
            <v>SANTOS</v>
          </cell>
          <cell r="F4474" t="str">
            <v>SANTOS</v>
          </cell>
          <cell r="G4474" t="str">
            <v>Nível 1, 2 e 3</v>
          </cell>
          <cell r="H4474">
            <v>2</v>
          </cell>
          <cell r="I4474">
            <v>1</v>
          </cell>
          <cell r="J4474">
            <v>0</v>
          </cell>
          <cell r="K4474">
            <v>0</v>
          </cell>
          <cell r="L4474">
            <v>67</v>
          </cell>
          <cell r="M4474">
            <v>67</v>
          </cell>
          <cell r="N4474">
            <v>0</v>
          </cell>
          <cell r="O4474">
            <v>0</v>
          </cell>
          <cell r="P4474">
            <v>2.8</v>
          </cell>
          <cell r="Q4474">
            <v>2.8</v>
          </cell>
          <cell r="R4474">
            <v>0</v>
          </cell>
          <cell r="S4474">
            <v>0</v>
          </cell>
          <cell r="T4474">
            <v>67</v>
          </cell>
          <cell r="U4474">
            <v>67</v>
          </cell>
          <cell r="V4474">
            <v>2.8</v>
          </cell>
          <cell r="W4474" t="str">
            <v>EM</v>
          </cell>
          <cell r="X4474" t="str">
            <v>EM</v>
          </cell>
          <cell r="Y4474">
            <v>3.2</v>
          </cell>
          <cell r="Z4474">
            <v>3.6</v>
          </cell>
          <cell r="AA4474">
            <v>0.75</v>
          </cell>
          <cell r="AB4474" t="str">
            <v>Continuidade de Atendimento</v>
          </cell>
          <cell r="AC4474" t="str">
            <v>-</v>
          </cell>
          <cell r="AD4474">
            <v>3.5</v>
          </cell>
          <cell r="AE4474">
            <v>3.7</v>
          </cell>
          <cell r="AF4474">
            <v>4</v>
          </cell>
          <cell r="AG4474">
            <v>0.79</v>
          </cell>
          <cell r="AH4474">
            <v>3.7</v>
          </cell>
          <cell r="AI4474">
            <v>4</v>
          </cell>
          <cell r="AJ4474">
            <v>4.3</v>
          </cell>
          <cell r="AK4474">
            <v>0.79400000000000004</v>
          </cell>
        </row>
        <row r="4475">
          <cell r="E4475" t="str">
            <v>RIBEIRAO PRETO</v>
          </cell>
          <cell r="F4475" t="str">
            <v>RIBEIRAO PRETO</v>
          </cell>
          <cell r="G4475" t="str">
            <v>Nível 1, 2 e 3</v>
          </cell>
          <cell r="H4475">
            <v>1</v>
          </cell>
          <cell r="I4475">
            <v>2</v>
          </cell>
          <cell r="J4475">
            <v>51</v>
          </cell>
          <cell r="K4475">
            <v>249</v>
          </cell>
          <cell r="L4475">
            <v>0</v>
          </cell>
          <cell r="M4475">
            <v>300</v>
          </cell>
          <cell r="N4475">
            <v>6.5</v>
          </cell>
          <cell r="O4475">
            <v>4.5999999999999996</v>
          </cell>
          <cell r="P4475">
            <v>0</v>
          </cell>
          <cell r="Q4475">
            <v>4.9000000000000004</v>
          </cell>
          <cell r="R4475">
            <v>51</v>
          </cell>
          <cell r="S4475">
            <v>249</v>
          </cell>
          <cell r="T4475">
            <v>0</v>
          </cell>
          <cell r="U4475">
            <v>300</v>
          </cell>
          <cell r="V4475">
            <v>4.9000000000000004</v>
          </cell>
          <cell r="W4475" t="str">
            <v>AI + AF</v>
          </cell>
          <cell r="X4475" t="str">
            <v>AI + AF</v>
          </cell>
          <cell r="Y4475">
            <v>5.0999999999999996</v>
          </cell>
          <cell r="Z4475">
            <v>5.4</v>
          </cell>
          <cell r="AA4475">
            <v>0.8</v>
          </cell>
          <cell r="AB4475" t="str">
            <v>Continuidade de Atendimento</v>
          </cell>
          <cell r="AC4475" t="str">
            <v>-</v>
          </cell>
          <cell r="AD4475">
            <v>3.7</v>
          </cell>
          <cell r="AE4475">
            <v>3.9</v>
          </cell>
          <cell r="AF4475">
            <v>4.2</v>
          </cell>
          <cell r="AG4475">
            <v>0.79800000000000004</v>
          </cell>
          <cell r="AH4475">
            <v>3.7</v>
          </cell>
          <cell r="AI4475">
            <v>4</v>
          </cell>
          <cell r="AJ4475">
            <v>4.3</v>
          </cell>
          <cell r="AK4475">
            <v>0.79400000000000004</v>
          </cell>
        </row>
        <row r="4476">
          <cell r="E4476" t="str">
            <v>CAMPINAS OESTE</v>
          </cell>
          <cell r="F4476" t="str">
            <v>CAMPINAS</v>
          </cell>
          <cell r="G4476" t="str">
            <v>Nível 1, 2 e 3</v>
          </cell>
          <cell r="H4476">
            <v>1</v>
          </cell>
          <cell r="I4476">
            <v>2</v>
          </cell>
          <cell r="J4476">
            <v>86</v>
          </cell>
          <cell r="K4476">
            <v>0</v>
          </cell>
          <cell r="L4476">
            <v>0</v>
          </cell>
          <cell r="M4476">
            <v>86</v>
          </cell>
          <cell r="N4476">
            <v>5.6</v>
          </cell>
          <cell r="O4476">
            <v>0</v>
          </cell>
          <cell r="P4476">
            <v>0</v>
          </cell>
          <cell r="Q4476">
            <v>5.6</v>
          </cell>
          <cell r="R4476">
            <v>86</v>
          </cell>
          <cell r="S4476">
            <v>0</v>
          </cell>
          <cell r="T4476">
            <v>0</v>
          </cell>
          <cell r="U4476">
            <v>86</v>
          </cell>
          <cell r="V4476">
            <v>5.6</v>
          </cell>
          <cell r="W4476" t="str">
            <v>AI</v>
          </cell>
          <cell r="X4476" t="str">
            <v>AI</v>
          </cell>
          <cell r="Y4476">
            <v>5.8</v>
          </cell>
          <cell r="Z4476">
            <v>6</v>
          </cell>
          <cell r="AA4476">
            <v>0.8</v>
          </cell>
          <cell r="AB4476" t="str">
            <v>Continuidade de Atendimento</v>
          </cell>
          <cell r="AC4476" t="str">
            <v>-</v>
          </cell>
          <cell r="AD4476">
            <v>3.7</v>
          </cell>
          <cell r="AE4476">
            <v>4</v>
          </cell>
          <cell r="AF4476">
            <v>4.3</v>
          </cell>
          <cell r="AG4476">
            <v>0.79200000000000004</v>
          </cell>
          <cell r="AH4476">
            <v>3.7</v>
          </cell>
          <cell r="AI4476">
            <v>4</v>
          </cell>
          <cell r="AJ4476">
            <v>4.3</v>
          </cell>
          <cell r="AK4476">
            <v>0.79400000000000004</v>
          </cell>
        </row>
        <row r="4477">
          <cell r="E4477" t="str">
            <v>CAMPINAS OESTE</v>
          </cell>
          <cell r="F4477" t="str">
            <v>CAMPINAS</v>
          </cell>
          <cell r="G4477" t="str">
            <v>Nível 4, 5 e 6</v>
          </cell>
          <cell r="H4477">
            <v>2</v>
          </cell>
          <cell r="I4477">
            <v>3</v>
          </cell>
          <cell r="J4477">
            <v>76</v>
          </cell>
          <cell r="K4477">
            <v>362</v>
          </cell>
          <cell r="L4477">
            <v>258</v>
          </cell>
          <cell r="M4477">
            <v>696</v>
          </cell>
          <cell r="N4477">
            <v>4.0999999999999996</v>
          </cell>
          <cell r="O4477">
            <v>4</v>
          </cell>
          <cell r="P4477">
            <v>2.6</v>
          </cell>
          <cell r="Q4477">
            <v>3.5</v>
          </cell>
          <cell r="R4477">
            <v>76</v>
          </cell>
          <cell r="S4477">
            <v>362</v>
          </cell>
          <cell r="T4477">
            <v>258</v>
          </cell>
          <cell r="U4477">
            <v>696</v>
          </cell>
          <cell r="V4477">
            <v>3.5</v>
          </cell>
          <cell r="W4477" t="str">
            <v>AI + AF + EM</v>
          </cell>
          <cell r="X4477" t="str">
            <v>AI + AF + EM</v>
          </cell>
          <cell r="Y4477">
            <v>3.8</v>
          </cell>
          <cell r="Z4477">
            <v>4.0999999999999996</v>
          </cell>
          <cell r="AA4477">
            <v>0.79</v>
          </cell>
          <cell r="AB4477" t="str">
            <v>Continuidade de Atendimento</v>
          </cell>
          <cell r="AC4477" t="str">
            <v>-</v>
          </cell>
          <cell r="AD4477">
            <v>3.7</v>
          </cell>
          <cell r="AE4477">
            <v>4</v>
          </cell>
          <cell r="AF4477">
            <v>4.3</v>
          </cell>
          <cell r="AG4477">
            <v>0.79200000000000004</v>
          </cell>
          <cell r="AH4477">
            <v>3.7</v>
          </cell>
          <cell r="AI4477">
            <v>4</v>
          </cell>
          <cell r="AJ4477">
            <v>4.3</v>
          </cell>
          <cell r="AK4477">
            <v>0.79400000000000004</v>
          </cell>
        </row>
        <row r="4478">
          <cell r="E4478" t="str">
            <v>JUNDIAI</v>
          </cell>
          <cell r="F4478" t="str">
            <v>ITUPEVA</v>
          </cell>
          <cell r="G4478" t="str">
            <v>Nível 4, 5 e 6</v>
          </cell>
          <cell r="H4478">
            <v>2</v>
          </cell>
          <cell r="I4478">
            <v>3</v>
          </cell>
          <cell r="J4478">
            <v>0</v>
          </cell>
          <cell r="K4478">
            <v>700</v>
          </cell>
          <cell r="L4478">
            <v>345</v>
          </cell>
          <cell r="M4478">
            <v>1045</v>
          </cell>
          <cell r="N4478">
            <v>0</v>
          </cell>
          <cell r="O4478">
            <v>3.8</v>
          </cell>
          <cell r="P4478">
            <v>2.8</v>
          </cell>
          <cell r="Q4478">
            <v>3.5</v>
          </cell>
          <cell r="R4478">
            <v>0</v>
          </cell>
          <cell r="S4478">
            <v>700</v>
          </cell>
          <cell r="T4478">
            <v>345</v>
          </cell>
          <cell r="U4478">
            <v>1045</v>
          </cell>
          <cell r="V4478">
            <v>3.5</v>
          </cell>
          <cell r="W4478" t="str">
            <v>AF + EM</v>
          </cell>
          <cell r="X4478" t="str">
            <v>AF + EM</v>
          </cell>
          <cell r="Y4478">
            <v>3.8</v>
          </cell>
          <cell r="Z4478">
            <v>4.0999999999999996</v>
          </cell>
          <cell r="AA4478">
            <v>0.78300000000000003</v>
          </cell>
          <cell r="AB4478" t="str">
            <v>Continuidade de Atendimento</v>
          </cell>
          <cell r="AC4478" t="str">
            <v>-</v>
          </cell>
          <cell r="AD4478">
            <v>3.8</v>
          </cell>
          <cell r="AE4478">
            <v>4.0999999999999996</v>
          </cell>
          <cell r="AF4478">
            <v>4.3</v>
          </cell>
          <cell r="AG4478">
            <v>0.79100000000000004</v>
          </cell>
          <cell r="AH4478">
            <v>3.7</v>
          </cell>
          <cell r="AI4478">
            <v>4</v>
          </cell>
          <cell r="AJ4478">
            <v>4.3</v>
          </cell>
          <cell r="AK4478">
            <v>0.79400000000000004</v>
          </cell>
        </row>
        <row r="4479">
          <cell r="E4479" t="str">
            <v>NORTE 2</v>
          </cell>
          <cell r="F4479" t="str">
            <v>SAO PAULO</v>
          </cell>
          <cell r="G4479" t="str">
            <v>Nível 1, 2 e 3</v>
          </cell>
          <cell r="H4479">
            <v>2</v>
          </cell>
          <cell r="I4479">
            <v>1</v>
          </cell>
          <cell r="J4479">
            <v>80</v>
          </cell>
          <cell r="K4479">
            <v>383</v>
          </cell>
          <cell r="L4479">
            <v>0</v>
          </cell>
          <cell r="M4479">
            <v>463</v>
          </cell>
          <cell r="N4479">
            <v>5</v>
          </cell>
          <cell r="O4479">
            <v>4.4000000000000004</v>
          </cell>
          <cell r="P4479">
            <v>0</v>
          </cell>
          <cell r="Q4479">
            <v>4.5</v>
          </cell>
          <cell r="R4479">
            <v>80</v>
          </cell>
          <cell r="S4479">
            <v>383</v>
          </cell>
          <cell r="T4479">
            <v>0</v>
          </cell>
          <cell r="U4479">
            <v>463</v>
          </cell>
          <cell r="V4479">
            <v>4.5</v>
          </cell>
          <cell r="W4479" t="str">
            <v>AI + AF</v>
          </cell>
          <cell r="X4479" t="str">
            <v>AI + AF</v>
          </cell>
          <cell r="Y4479">
            <v>4.8</v>
          </cell>
          <cell r="Z4479">
            <v>5.0999999999999996</v>
          </cell>
          <cell r="AA4479">
            <v>0.8</v>
          </cell>
          <cell r="AB4479" t="str">
            <v>Continuidade de Atendimento</v>
          </cell>
          <cell r="AC4479" t="str">
            <v>-</v>
          </cell>
          <cell r="AD4479">
            <v>3.6</v>
          </cell>
          <cell r="AE4479">
            <v>3.9</v>
          </cell>
          <cell r="AF4479">
            <v>4.2</v>
          </cell>
          <cell r="AG4479">
            <v>0.79600000000000004</v>
          </cell>
          <cell r="AH4479">
            <v>3.7</v>
          </cell>
          <cell r="AI4479">
            <v>4</v>
          </cell>
          <cell r="AJ4479">
            <v>4.3</v>
          </cell>
          <cell r="AK4479">
            <v>0.79400000000000004</v>
          </cell>
        </row>
        <row r="4480">
          <cell r="E4480" t="str">
            <v>NORTE 2</v>
          </cell>
          <cell r="F4480" t="str">
            <v>SAO PAULO</v>
          </cell>
          <cell r="G4480" t="str">
            <v>Nível 1, 2 e 3</v>
          </cell>
          <cell r="H4480">
            <v>2</v>
          </cell>
          <cell r="I4480">
            <v>5</v>
          </cell>
          <cell r="J4480">
            <v>68</v>
          </cell>
          <cell r="K4480">
            <v>254</v>
          </cell>
          <cell r="L4480">
            <v>0</v>
          </cell>
          <cell r="M4480">
            <v>322</v>
          </cell>
          <cell r="N4480">
            <v>5</v>
          </cell>
          <cell r="O4480">
            <v>3.9</v>
          </cell>
          <cell r="P4480">
            <v>0</v>
          </cell>
          <cell r="Q4480">
            <v>4.0999999999999996</v>
          </cell>
          <cell r="R4480">
            <v>68</v>
          </cell>
          <cell r="S4480">
            <v>254</v>
          </cell>
          <cell r="T4480">
            <v>0</v>
          </cell>
          <cell r="U4480">
            <v>322</v>
          </cell>
          <cell r="V4480">
            <v>4.0999999999999996</v>
          </cell>
          <cell r="W4480" t="str">
            <v>AI + AF</v>
          </cell>
          <cell r="X4480" t="str">
            <v>AI + AF</v>
          </cell>
          <cell r="Y4480">
            <v>4.5</v>
          </cell>
          <cell r="Z4480">
            <v>4.9000000000000004</v>
          </cell>
          <cell r="AA4480">
            <v>0.8</v>
          </cell>
          <cell r="AB4480" t="str">
            <v>Continuidade de Atendimento</v>
          </cell>
          <cell r="AC4480" t="str">
            <v>-</v>
          </cell>
          <cell r="AD4480">
            <v>3.6</v>
          </cell>
          <cell r="AE4480">
            <v>3.9</v>
          </cell>
          <cell r="AF4480">
            <v>4.2</v>
          </cell>
          <cell r="AG4480">
            <v>0.79600000000000004</v>
          </cell>
          <cell r="AH4480">
            <v>3.7</v>
          </cell>
          <cell r="AI4480">
            <v>4</v>
          </cell>
          <cell r="AJ4480">
            <v>4.3</v>
          </cell>
          <cell r="AK4480">
            <v>0.79400000000000004</v>
          </cell>
        </row>
        <row r="4481">
          <cell r="E4481" t="str">
            <v>LESTE 1</v>
          </cell>
          <cell r="F4481" t="str">
            <v>SAO PAULO</v>
          </cell>
          <cell r="G4481" t="str">
            <v>Nível 4, 5 e 6</v>
          </cell>
          <cell r="H4481">
            <v>2</v>
          </cell>
          <cell r="I4481">
            <v>7</v>
          </cell>
          <cell r="J4481">
            <v>0</v>
          </cell>
          <cell r="K4481">
            <v>388</v>
          </cell>
          <cell r="L4481">
            <v>280</v>
          </cell>
          <cell r="M4481">
            <v>668</v>
          </cell>
          <cell r="N4481">
            <v>0</v>
          </cell>
          <cell r="O4481">
            <v>4.3</v>
          </cell>
          <cell r="P4481">
            <v>2.9</v>
          </cell>
          <cell r="Q4481">
            <v>3.7</v>
          </cell>
          <cell r="R4481">
            <v>0</v>
          </cell>
          <cell r="S4481">
            <v>388</v>
          </cell>
          <cell r="T4481">
            <v>280</v>
          </cell>
          <cell r="U4481">
            <v>668</v>
          </cell>
          <cell r="V4481">
            <v>3.7</v>
          </cell>
          <cell r="W4481" t="str">
            <v>AF + EM</v>
          </cell>
          <cell r="X4481" t="str">
            <v>AF + EM</v>
          </cell>
          <cell r="Y4481">
            <v>4.0999999999999996</v>
          </cell>
          <cell r="Z4481">
            <v>4.4000000000000004</v>
          </cell>
          <cell r="AA4481">
            <v>0.8</v>
          </cell>
          <cell r="AB4481" t="str">
            <v>Continuidade de Atendimento</v>
          </cell>
          <cell r="AC4481" t="str">
            <v>-</v>
          </cell>
          <cell r="AD4481">
            <v>3.8</v>
          </cell>
          <cell r="AE4481">
            <v>4</v>
          </cell>
          <cell r="AF4481">
            <v>4.3</v>
          </cell>
          <cell r="AG4481">
            <v>0.79600000000000004</v>
          </cell>
          <cell r="AH4481">
            <v>3.7</v>
          </cell>
          <cell r="AI4481">
            <v>4</v>
          </cell>
          <cell r="AJ4481">
            <v>4.3</v>
          </cell>
          <cell r="AK4481">
            <v>0.79400000000000004</v>
          </cell>
        </row>
        <row r="4482">
          <cell r="E4482" t="str">
            <v>LESTE 1</v>
          </cell>
          <cell r="F4482" t="str">
            <v>SAO PAULO</v>
          </cell>
          <cell r="G4482" t="str">
            <v>Nível 4, 5 e 6</v>
          </cell>
          <cell r="H4482">
            <v>2</v>
          </cell>
          <cell r="I4482">
            <v>3</v>
          </cell>
          <cell r="J4482">
            <v>0</v>
          </cell>
          <cell r="K4482">
            <v>339</v>
          </cell>
          <cell r="L4482">
            <v>332</v>
          </cell>
          <cell r="M4482">
            <v>671</v>
          </cell>
          <cell r="N4482">
            <v>0</v>
          </cell>
          <cell r="O4482">
            <v>3.7</v>
          </cell>
          <cell r="P4482">
            <v>2.6</v>
          </cell>
          <cell r="Q4482">
            <v>3.2</v>
          </cell>
          <cell r="R4482">
            <v>0</v>
          </cell>
          <cell r="S4482">
            <v>339</v>
          </cell>
          <cell r="T4482">
            <v>332</v>
          </cell>
          <cell r="U4482">
            <v>671</v>
          </cell>
          <cell r="V4482">
            <v>3.2</v>
          </cell>
          <cell r="W4482" t="str">
            <v>AF + EM</v>
          </cell>
          <cell r="X4482" t="str">
            <v>AF + EM</v>
          </cell>
          <cell r="Y4482">
            <v>3.5</v>
          </cell>
          <cell r="Z4482">
            <v>3.8</v>
          </cell>
          <cell r="AA4482">
            <v>0.78900000000000003</v>
          </cell>
          <cell r="AB4482" t="str">
            <v>Continuidade de Atendimento</v>
          </cell>
          <cell r="AC4482" t="str">
            <v>-</v>
          </cell>
          <cell r="AD4482">
            <v>3.8</v>
          </cell>
          <cell r="AE4482">
            <v>4</v>
          </cell>
          <cell r="AF4482">
            <v>4.3</v>
          </cell>
          <cell r="AG4482">
            <v>0.79600000000000004</v>
          </cell>
          <cell r="AH4482">
            <v>3.7</v>
          </cell>
          <cell r="AI4482">
            <v>4</v>
          </cell>
          <cell r="AJ4482">
            <v>4.3</v>
          </cell>
          <cell r="AK4482">
            <v>0.79400000000000004</v>
          </cell>
        </row>
        <row r="4483">
          <cell r="E4483" t="str">
            <v>LESTE 2</v>
          </cell>
          <cell r="F4483" t="str">
            <v>SAO PAULO</v>
          </cell>
          <cell r="G4483" t="str">
            <v>Nível 1, 2 e 3</v>
          </cell>
          <cell r="H4483">
            <v>2</v>
          </cell>
          <cell r="I4483">
            <v>1</v>
          </cell>
          <cell r="J4483">
            <v>85</v>
          </cell>
          <cell r="K4483">
            <v>0</v>
          </cell>
          <cell r="L4483">
            <v>0</v>
          </cell>
          <cell r="M4483">
            <v>85</v>
          </cell>
          <cell r="N4483">
            <v>5.5</v>
          </cell>
          <cell r="O4483">
            <v>0</v>
          </cell>
          <cell r="P4483">
            <v>0</v>
          </cell>
          <cell r="Q4483">
            <v>5.5</v>
          </cell>
          <cell r="R4483">
            <v>85</v>
          </cell>
          <cell r="S4483">
            <v>0</v>
          </cell>
          <cell r="T4483">
            <v>0</v>
          </cell>
          <cell r="U4483">
            <v>85</v>
          </cell>
          <cell r="V4483">
            <v>5.5</v>
          </cell>
          <cell r="W4483" t="str">
            <v>AI</v>
          </cell>
          <cell r="X4483" t="str">
            <v>AI</v>
          </cell>
          <cell r="Y4483">
            <v>5.8</v>
          </cell>
          <cell r="Z4483">
            <v>6</v>
          </cell>
          <cell r="AA4483">
            <v>0.8</v>
          </cell>
          <cell r="AB4483" t="str">
            <v>Continuidade de Atendimento</v>
          </cell>
          <cell r="AC4483" t="str">
            <v>-</v>
          </cell>
          <cell r="AD4483">
            <v>3.6</v>
          </cell>
          <cell r="AE4483">
            <v>3.9</v>
          </cell>
          <cell r="AF4483">
            <v>4.2</v>
          </cell>
          <cell r="AG4483">
            <v>0.79400000000000004</v>
          </cell>
          <cell r="AH4483">
            <v>3.7</v>
          </cell>
          <cell r="AI4483">
            <v>4</v>
          </cell>
          <cell r="AJ4483">
            <v>4.3</v>
          </cell>
          <cell r="AK4483">
            <v>0.79400000000000004</v>
          </cell>
        </row>
        <row r="4484">
          <cell r="E4484" t="str">
            <v>LESTE 2</v>
          </cell>
          <cell r="F4484" t="str">
            <v>SAO PAULO</v>
          </cell>
          <cell r="G4484" t="str">
            <v>Nível 1, 2 e 3</v>
          </cell>
          <cell r="H4484">
            <v>2</v>
          </cell>
          <cell r="I4484">
            <v>1</v>
          </cell>
          <cell r="J4484">
            <v>163</v>
          </cell>
          <cell r="K4484">
            <v>0</v>
          </cell>
          <cell r="L4484">
            <v>0</v>
          </cell>
          <cell r="M4484">
            <v>163</v>
          </cell>
          <cell r="N4484">
            <v>4.5999999999999996</v>
          </cell>
          <cell r="O4484">
            <v>0</v>
          </cell>
          <cell r="P4484">
            <v>0</v>
          </cell>
          <cell r="Q4484">
            <v>4.5999999999999996</v>
          </cell>
          <cell r="R4484">
            <v>163</v>
          </cell>
          <cell r="S4484">
            <v>0</v>
          </cell>
          <cell r="T4484">
            <v>0</v>
          </cell>
          <cell r="U4484">
            <v>163</v>
          </cell>
          <cell r="V4484">
            <v>4.5999999999999996</v>
          </cell>
          <cell r="W4484" t="str">
            <v>AI</v>
          </cell>
          <cell r="X4484" t="str">
            <v>AI</v>
          </cell>
          <cell r="Y4484">
            <v>4.9000000000000004</v>
          </cell>
          <cell r="Z4484">
            <v>5.2</v>
          </cell>
          <cell r="AA4484">
            <v>0.8</v>
          </cell>
          <cell r="AB4484" t="str">
            <v>Continuidade de Atendimento</v>
          </cell>
          <cell r="AC4484" t="str">
            <v>-</v>
          </cell>
          <cell r="AD4484">
            <v>3.6</v>
          </cell>
          <cell r="AE4484">
            <v>3.9</v>
          </cell>
          <cell r="AF4484">
            <v>4.2</v>
          </cell>
          <cell r="AG4484">
            <v>0.79400000000000004</v>
          </cell>
          <cell r="AH4484">
            <v>3.7</v>
          </cell>
          <cell r="AI4484">
            <v>4</v>
          </cell>
          <cell r="AJ4484">
            <v>4.3</v>
          </cell>
          <cell r="AK4484">
            <v>0.79400000000000004</v>
          </cell>
        </row>
        <row r="4485">
          <cell r="E4485" t="str">
            <v>SUL 2</v>
          </cell>
          <cell r="F4485" t="str">
            <v>SAO PAULO</v>
          </cell>
          <cell r="G4485" t="str">
            <v>Nível 4, 5 e 6</v>
          </cell>
          <cell r="H4485">
            <v>2</v>
          </cell>
          <cell r="I4485">
            <v>3</v>
          </cell>
          <cell r="J4485">
            <v>55</v>
          </cell>
          <cell r="K4485">
            <v>230</v>
          </cell>
          <cell r="L4485">
            <v>589</v>
          </cell>
          <cell r="M4485">
            <v>874</v>
          </cell>
          <cell r="N4485">
            <v>5.0999999999999996</v>
          </cell>
          <cell r="O4485">
            <v>4.0999999999999996</v>
          </cell>
          <cell r="P4485">
            <v>2.8</v>
          </cell>
          <cell r="Q4485">
            <v>3.3</v>
          </cell>
          <cell r="R4485">
            <v>55</v>
          </cell>
          <cell r="S4485">
            <v>230</v>
          </cell>
          <cell r="T4485">
            <v>589</v>
          </cell>
          <cell r="U4485">
            <v>874</v>
          </cell>
          <cell r="V4485">
            <v>3.3</v>
          </cell>
          <cell r="W4485" t="str">
            <v>AI + AF + EM</v>
          </cell>
          <cell r="X4485" t="str">
            <v>AI + AF + EM</v>
          </cell>
          <cell r="Y4485">
            <v>3.6</v>
          </cell>
          <cell r="Z4485">
            <v>3.9</v>
          </cell>
          <cell r="AA4485">
            <v>0.78700000000000003</v>
          </cell>
          <cell r="AB4485" t="str">
            <v>Continuidade de Atendimento</v>
          </cell>
          <cell r="AC4485" t="str">
            <v>-</v>
          </cell>
          <cell r="AD4485">
            <v>3.6</v>
          </cell>
          <cell r="AE4485">
            <v>3.9</v>
          </cell>
          <cell r="AF4485">
            <v>4.2</v>
          </cell>
          <cell r="AG4485">
            <v>0.79300000000000004</v>
          </cell>
          <cell r="AH4485">
            <v>3.7</v>
          </cell>
          <cell r="AI4485">
            <v>4</v>
          </cell>
          <cell r="AJ4485">
            <v>4.3</v>
          </cell>
          <cell r="AK4485">
            <v>0.79400000000000004</v>
          </cell>
        </row>
        <row r="4486">
          <cell r="E4486" t="str">
            <v>GUARULHOS SUL</v>
          </cell>
          <cell r="F4486" t="str">
            <v>GUARULHOS</v>
          </cell>
          <cell r="G4486" t="str">
            <v>Nível 1, 2 e 3</v>
          </cell>
          <cell r="H4486">
            <v>2</v>
          </cell>
          <cell r="I4486">
            <v>5</v>
          </cell>
          <cell r="J4486">
            <v>91</v>
          </cell>
          <cell r="K4486">
            <v>0</v>
          </cell>
          <cell r="L4486">
            <v>0</v>
          </cell>
          <cell r="M4486">
            <v>91</v>
          </cell>
          <cell r="N4486">
            <v>5.4</v>
          </cell>
          <cell r="O4486">
            <v>0</v>
          </cell>
          <cell r="P4486">
            <v>0</v>
          </cell>
          <cell r="Q4486">
            <v>5.4</v>
          </cell>
          <cell r="R4486">
            <v>91</v>
          </cell>
          <cell r="S4486">
            <v>0</v>
          </cell>
          <cell r="T4486">
            <v>0</v>
          </cell>
          <cell r="U4486">
            <v>91</v>
          </cell>
          <cell r="V4486">
            <v>5.4</v>
          </cell>
          <cell r="W4486" t="str">
            <v>AI</v>
          </cell>
          <cell r="X4486" t="str">
            <v>AI</v>
          </cell>
          <cell r="Y4486">
            <v>5.7</v>
          </cell>
          <cell r="Z4486">
            <v>6</v>
          </cell>
          <cell r="AA4486">
            <v>0.8</v>
          </cell>
          <cell r="AB4486" t="str">
            <v>Continuidade de Atendimento</v>
          </cell>
          <cell r="AC4486" t="str">
            <v>-</v>
          </cell>
          <cell r="AD4486">
            <v>3.7</v>
          </cell>
          <cell r="AE4486">
            <v>4</v>
          </cell>
          <cell r="AF4486">
            <v>4.3</v>
          </cell>
          <cell r="AG4486">
            <v>0.79500000000000004</v>
          </cell>
          <cell r="AH4486">
            <v>3.7</v>
          </cell>
          <cell r="AI4486">
            <v>4</v>
          </cell>
          <cell r="AJ4486">
            <v>4.3</v>
          </cell>
          <cell r="AK4486">
            <v>0.79400000000000004</v>
          </cell>
        </row>
        <row r="4487">
          <cell r="E4487" t="str">
            <v>DIADEMA</v>
          </cell>
          <cell r="F4487" t="str">
            <v>DIADEMA</v>
          </cell>
          <cell r="G4487" t="str">
            <v>Nível 4, 5 e 6</v>
          </cell>
          <cell r="H4487">
            <v>2</v>
          </cell>
          <cell r="I4487">
            <v>3</v>
          </cell>
          <cell r="J4487">
            <v>0</v>
          </cell>
          <cell r="K4487">
            <v>854</v>
          </cell>
          <cell r="L4487">
            <v>718</v>
          </cell>
          <cell r="M4487">
            <v>1572</v>
          </cell>
          <cell r="N4487">
            <v>0</v>
          </cell>
          <cell r="O4487">
            <v>4</v>
          </cell>
          <cell r="P4487">
            <v>2.8</v>
          </cell>
          <cell r="Q4487">
            <v>3.5</v>
          </cell>
          <cell r="R4487">
            <v>0</v>
          </cell>
          <cell r="S4487">
            <v>854</v>
          </cell>
          <cell r="T4487">
            <v>718</v>
          </cell>
          <cell r="U4487">
            <v>1572</v>
          </cell>
          <cell r="V4487">
            <v>3.5</v>
          </cell>
          <cell r="W4487" t="str">
            <v>AF + EM</v>
          </cell>
          <cell r="X4487" t="str">
            <v>AF + EM</v>
          </cell>
          <cell r="Y4487">
            <v>3.8</v>
          </cell>
          <cell r="Z4487">
            <v>4.0999999999999996</v>
          </cell>
          <cell r="AA4487">
            <v>0.78900000000000003</v>
          </cell>
          <cell r="AB4487" t="str">
            <v>Continuidade de Atendimento</v>
          </cell>
          <cell r="AC4487" t="str">
            <v>-</v>
          </cell>
          <cell r="AD4487">
            <v>3.8</v>
          </cell>
          <cell r="AE4487">
            <v>4.0999999999999996</v>
          </cell>
          <cell r="AF4487">
            <v>4.4000000000000004</v>
          </cell>
          <cell r="AG4487">
            <v>0.79200000000000004</v>
          </cell>
          <cell r="AH4487">
            <v>3.7</v>
          </cell>
          <cell r="AI4487">
            <v>4</v>
          </cell>
          <cell r="AJ4487">
            <v>4.3</v>
          </cell>
          <cell r="AK4487">
            <v>0.79400000000000004</v>
          </cell>
        </row>
        <row r="4488">
          <cell r="E4488" t="str">
            <v>SAO BERNARDO DO CAMPO</v>
          </cell>
          <cell r="F4488" t="str">
            <v>SAO BERNARDO DO CAMPO</v>
          </cell>
          <cell r="G4488" t="str">
            <v>Nível 4, 5 e 6</v>
          </cell>
          <cell r="H4488">
            <v>2</v>
          </cell>
          <cell r="I4488">
            <v>3</v>
          </cell>
          <cell r="J4488">
            <v>0</v>
          </cell>
          <cell r="K4488">
            <v>367</v>
          </cell>
          <cell r="L4488">
            <v>165</v>
          </cell>
          <cell r="M4488">
            <v>532</v>
          </cell>
          <cell r="N4488">
            <v>0</v>
          </cell>
          <cell r="O4488">
            <v>3.8</v>
          </cell>
          <cell r="P4488">
            <v>2.8</v>
          </cell>
          <cell r="Q4488">
            <v>3.5</v>
          </cell>
          <cell r="R4488">
            <v>0</v>
          </cell>
          <cell r="S4488">
            <v>367</v>
          </cell>
          <cell r="T4488">
            <v>165</v>
          </cell>
          <cell r="U4488">
            <v>532</v>
          </cell>
          <cell r="V4488">
            <v>3.5</v>
          </cell>
          <cell r="W4488" t="str">
            <v>AF + EM</v>
          </cell>
          <cell r="X4488" t="str">
            <v>AF + EM</v>
          </cell>
          <cell r="Y4488">
            <v>3.8</v>
          </cell>
          <cell r="Z4488">
            <v>4.0999999999999996</v>
          </cell>
          <cell r="AA4488">
            <v>0.78500000000000003</v>
          </cell>
          <cell r="AB4488" t="str">
            <v>Continuidade de Atendimento</v>
          </cell>
          <cell r="AC4488" t="str">
            <v>-</v>
          </cell>
          <cell r="AD4488">
            <v>3.9</v>
          </cell>
          <cell r="AE4488">
            <v>4.0999999999999996</v>
          </cell>
          <cell r="AF4488">
            <v>4.4000000000000004</v>
          </cell>
          <cell r="AG4488">
            <v>0.79400000000000004</v>
          </cell>
          <cell r="AH4488">
            <v>3.7</v>
          </cell>
          <cell r="AI4488">
            <v>4</v>
          </cell>
          <cell r="AJ4488">
            <v>4.3</v>
          </cell>
          <cell r="AK4488">
            <v>0.79400000000000004</v>
          </cell>
        </row>
        <row r="4489">
          <cell r="E4489" t="str">
            <v>TUPA</v>
          </cell>
          <cell r="F4489" t="str">
            <v>IACRI</v>
          </cell>
          <cell r="G4489" t="str">
            <v>Nível 1, 2 e 3</v>
          </cell>
          <cell r="H4489">
            <v>2</v>
          </cell>
          <cell r="I4489">
            <v>1</v>
          </cell>
          <cell r="J4489">
            <v>70</v>
          </cell>
          <cell r="K4489">
            <v>0</v>
          </cell>
          <cell r="L4489">
            <v>0</v>
          </cell>
          <cell r="M4489">
            <v>70</v>
          </cell>
          <cell r="N4489">
            <v>5.4</v>
          </cell>
          <cell r="O4489">
            <v>0</v>
          </cell>
          <cell r="P4489">
            <v>0</v>
          </cell>
          <cell r="Q4489">
            <v>5.4</v>
          </cell>
          <cell r="R4489">
            <v>70</v>
          </cell>
          <cell r="S4489">
            <v>0</v>
          </cell>
          <cell r="T4489">
            <v>0</v>
          </cell>
          <cell r="U4489">
            <v>70</v>
          </cell>
          <cell r="V4489">
            <v>5.4</v>
          </cell>
          <cell r="W4489" t="str">
            <v>AI</v>
          </cell>
          <cell r="X4489" t="str">
            <v>AI</v>
          </cell>
          <cell r="Y4489">
            <v>5.7</v>
          </cell>
          <cell r="Z4489">
            <v>5.9</v>
          </cell>
          <cell r="AA4489">
            <v>0.8</v>
          </cell>
          <cell r="AB4489" t="str">
            <v>Continuidade de Atendimento</v>
          </cell>
          <cell r="AC4489" t="str">
            <v>-</v>
          </cell>
          <cell r="AD4489">
            <v>3.8</v>
          </cell>
          <cell r="AE4489">
            <v>4.2</v>
          </cell>
          <cell r="AF4489">
            <v>4.5</v>
          </cell>
          <cell r="AG4489">
            <v>0.79700000000000004</v>
          </cell>
          <cell r="AH4489">
            <v>3.7</v>
          </cell>
          <cell r="AI4489">
            <v>4</v>
          </cell>
          <cell r="AJ4489">
            <v>4.3</v>
          </cell>
          <cell r="AK4489">
            <v>0.79400000000000004</v>
          </cell>
        </row>
        <row r="4490">
          <cell r="E4490" t="str">
            <v>MOGI MIRIM</v>
          </cell>
          <cell r="F4490" t="str">
            <v>CONCHAL</v>
          </cell>
          <cell r="G4490" t="str">
            <v>Nível 4, 5 e 6</v>
          </cell>
          <cell r="H4490">
            <v>1</v>
          </cell>
          <cell r="I4490">
            <v>4</v>
          </cell>
          <cell r="J4490">
            <v>0</v>
          </cell>
          <cell r="K4490">
            <v>261</v>
          </cell>
          <cell r="L4490">
            <v>181</v>
          </cell>
          <cell r="M4490">
            <v>442</v>
          </cell>
          <cell r="N4490">
            <v>0</v>
          </cell>
          <cell r="O4490">
            <v>5</v>
          </cell>
          <cell r="P4490">
            <v>3.2</v>
          </cell>
          <cell r="Q4490">
            <v>4.3</v>
          </cell>
          <cell r="R4490">
            <v>0</v>
          </cell>
          <cell r="S4490">
            <v>261</v>
          </cell>
          <cell r="T4490">
            <v>181</v>
          </cell>
          <cell r="U4490">
            <v>442</v>
          </cell>
          <cell r="V4490">
            <v>4.3</v>
          </cell>
          <cell r="W4490" t="str">
            <v>AF + EM</v>
          </cell>
          <cell r="X4490" t="str">
            <v>AF + EM</v>
          </cell>
          <cell r="Y4490">
            <v>4.5</v>
          </cell>
          <cell r="Z4490">
            <v>4.7</v>
          </cell>
          <cell r="AA4490">
            <v>0.8</v>
          </cell>
          <cell r="AB4490" t="str">
            <v>Continuidade de Atendimento</v>
          </cell>
          <cell r="AC4490" t="str">
            <v>-</v>
          </cell>
          <cell r="AD4490">
            <v>3.7</v>
          </cell>
          <cell r="AE4490">
            <v>4</v>
          </cell>
          <cell r="AF4490">
            <v>4.3</v>
          </cell>
          <cell r="AG4490">
            <v>0.79200000000000004</v>
          </cell>
          <cell r="AH4490">
            <v>3.7</v>
          </cell>
          <cell r="AI4490">
            <v>4</v>
          </cell>
          <cell r="AJ4490">
            <v>4.3</v>
          </cell>
          <cell r="AK4490">
            <v>0.79400000000000004</v>
          </cell>
        </row>
        <row r="4491">
          <cell r="E4491" t="str">
            <v>PIRASSUNUNGA</v>
          </cell>
          <cell r="F4491" t="str">
            <v>LEME</v>
          </cell>
          <cell r="G4491" t="str">
            <v>Nível 4, 5 e 6</v>
          </cell>
          <cell r="H4491">
            <v>2</v>
          </cell>
          <cell r="I4491">
            <v>3</v>
          </cell>
          <cell r="J4491">
            <v>0</v>
          </cell>
          <cell r="K4491">
            <v>401</v>
          </cell>
          <cell r="L4491">
            <v>309</v>
          </cell>
          <cell r="M4491">
            <v>710</v>
          </cell>
          <cell r="N4491">
            <v>0</v>
          </cell>
          <cell r="O4491">
            <v>3.4</v>
          </cell>
          <cell r="P4491">
            <v>2.4</v>
          </cell>
          <cell r="Q4491">
            <v>3</v>
          </cell>
          <cell r="R4491">
            <v>0</v>
          </cell>
          <cell r="S4491">
            <v>401</v>
          </cell>
          <cell r="T4491">
            <v>309</v>
          </cell>
          <cell r="U4491">
            <v>710</v>
          </cell>
          <cell r="V4491">
            <v>3</v>
          </cell>
          <cell r="W4491" t="str">
            <v>AF + EM</v>
          </cell>
          <cell r="X4491" t="str">
            <v>AF + EM</v>
          </cell>
          <cell r="Y4491">
            <v>3.3</v>
          </cell>
          <cell r="Z4491">
            <v>3.6</v>
          </cell>
          <cell r="AA4491">
            <v>0.79300000000000004</v>
          </cell>
          <cell r="AB4491" t="str">
            <v>Continuidade de Atendimento</v>
          </cell>
          <cell r="AC4491" t="str">
            <v>-</v>
          </cell>
          <cell r="AD4491">
            <v>3.8</v>
          </cell>
          <cell r="AE4491">
            <v>4</v>
          </cell>
          <cell r="AF4491">
            <v>4.3</v>
          </cell>
          <cell r="AG4491">
            <v>0.79600000000000004</v>
          </cell>
          <cell r="AH4491">
            <v>3.7</v>
          </cell>
          <cell r="AI4491">
            <v>4</v>
          </cell>
          <cell r="AJ4491">
            <v>4.3</v>
          </cell>
          <cell r="AK4491">
            <v>0.79400000000000004</v>
          </cell>
        </row>
        <row r="4492">
          <cell r="E4492" t="str">
            <v>TUPA</v>
          </cell>
          <cell r="F4492" t="str">
            <v>RANCHARIA</v>
          </cell>
          <cell r="G4492" t="str">
            <v>Nível 1, 2 e 3</v>
          </cell>
          <cell r="H4492">
            <v>2</v>
          </cell>
          <cell r="I4492">
            <v>5</v>
          </cell>
          <cell r="J4492">
            <v>0</v>
          </cell>
          <cell r="K4492">
            <v>303</v>
          </cell>
          <cell r="L4492">
            <v>0</v>
          </cell>
          <cell r="M4492">
            <v>303</v>
          </cell>
          <cell r="N4492">
            <v>0</v>
          </cell>
          <cell r="O4492">
            <v>4.4000000000000004</v>
          </cell>
          <cell r="P4492">
            <v>0</v>
          </cell>
          <cell r="Q4492">
            <v>4.4000000000000004</v>
          </cell>
          <cell r="R4492">
            <v>0</v>
          </cell>
          <cell r="S4492">
            <v>303</v>
          </cell>
          <cell r="T4492">
            <v>0</v>
          </cell>
          <cell r="U4492">
            <v>303</v>
          </cell>
          <cell r="V4492">
            <v>4.4000000000000004</v>
          </cell>
          <cell r="W4492" t="str">
            <v>AF</v>
          </cell>
          <cell r="X4492" t="str">
            <v>AF</v>
          </cell>
          <cell r="Y4492">
            <v>4.8</v>
          </cell>
          <cell r="Z4492">
            <v>5.0999999999999996</v>
          </cell>
          <cell r="AA4492">
            <v>0.8</v>
          </cell>
          <cell r="AB4492" t="str">
            <v>Continuidade de Atendimento</v>
          </cell>
          <cell r="AC4492" t="str">
            <v>-</v>
          </cell>
          <cell r="AD4492">
            <v>3.8</v>
          </cell>
          <cell r="AE4492">
            <v>4.2</v>
          </cell>
          <cell r="AF4492">
            <v>4.5</v>
          </cell>
          <cell r="AG4492">
            <v>0.79700000000000004</v>
          </cell>
          <cell r="AH4492">
            <v>3.7</v>
          </cell>
          <cell r="AI4492">
            <v>4</v>
          </cell>
          <cell r="AJ4492">
            <v>4.3</v>
          </cell>
          <cell r="AK4492">
            <v>0.79400000000000004</v>
          </cell>
        </row>
        <row r="4493">
          <cell r="E4493" t="str">
            <v>FRANCA</v>
          </cell>
          <cell r="F4493" t="str">
            <v>FRANCA</v>
          </cell>
          <cell r="G4493" t="str">
            <v>Nível 4, 5 e 6</v>
          </cell>
          <cell r="H4493">
            <v>1</v>
          </cell>
          <cell r="I4493">
            <v>4</v>
          </cell>
          <cell r="J4493">
            <v>0</v>
          </cell>
          <cell r="K4493">
            <v>354</v>
          </cell>
          <cell r="L4493">
            <v>296</v>
          </cell>
          <cell r="M4493">
            <v>650</v>
          </cell>
          <cell r="N4493">
            <v>0</v>
          </cell>
          <cell r="O4493">
            <v>4</v>
          </cell>
          <cell r="P4493">
            <v>2.7</v>
          </cell>
          <cell r="Q4493">
            <v>3.4</v>
          </cell>
          <cell r="R4493">
            <v>0</v>
          </cell>
          <cell r="S4493">
            <v>354</v>
          </cell>
          <cell r="T4493">
            <v>296</v>
          </cell>
          <cell r="U4493">
            <v>650</v>
          </cell>
          <cell r="V4493">
            <v>3.4</v>
          </cell>
          <cell r="W4493" t="str">
            <v>AF + EM</v>
          </cell>
          <cell r="X4493" t="str">
            <v>AF + EM</v>
          </cell>
          <cell r="Y4493">
            <v>3.6</v>
          </cell>
          <cell r="Z4493">
            <v>3.9</v>
          </cell>
          <cell r="AA4493">
            <v>0.78700000000000003</v>
          </cell>
          <cell r="AB4493" t="str">
            <v>Continuidade de Atendimento</v>
          </cell>
          <cell r="AC4493" t="str">
            <v>-</v>
          </cell>
          <cell r="AD4493">
            <v>4.0999999999999996</v>
          </cell>
          <cell r="AE4493">
            <v>4.3</v>
          </cell>
          <cell r="AF4493">
            <v>4.5999999999999996</v>
          </cell>
          <cell r="AG4493">
            <v>0.79400000000000004</v>
          </cell>
          <cell r="AH4493">
            <v>3.7</v>
          </cell>
          <cell r="AI4493">
            <v>4</v>
          </cell>
          <cell r="AJ4493">
            <v>4.3</v>
          </cell>
          <cell r="AK4493">
            <v>0.79400000000000004</v>
          </cell>
        </row>
        <row r="4494">
          <cell r="E4494" t="str">
            <v>FRANCA</v>
          </cell>
          <cell r="F4494" t="str">
            <v>PEDREGULHO</v>
          </cell>
          <cell r="G4494" t="str">
            <v>Nível 1, 2 e 3</v>
          </cell>
          <cell r="H4494">
            <v>2</v>
          </cell>
          <cell r="I4494">
            <v>5</v>
          </cell>
          <cell r="J4494">
            <v>0</v>
          </cell>
          <cell r="K4494">
            <v>217</v>
          </cell>
          <cell r="L4494">
            <v>78</v>
          </cell>
          <cell r="M4494">
            <v>295</v>
          </cell>
          <cell r="N4494">
            <v>0</v>
          </cell>
          <cell r="O4494">
            <v>3.6</v>
          </cell>
          <cell r="P4494">
            <v>2.8</v>
          </cell>
          <cell r="Q4494">
            <v>3.4</v>
          </cell>
          <cell r="R4494">
            <v>0</v>
          </cell>
          <cell r="S4494">
            <v>217</v>
          </cell>
          <cell r="T4494">
            <v>78</v>
          </cell>
          <cell r="U4494">
            <v>295</v>
          </cell>
          <cell r="V4494">
            <v>3.4</v>
          </cell>
          <cell r="W4494" t="str">
            <v>AF + EM</v>
          </cell>
          <cell r="X4494" t="str">
            <v>AF + EM</v>
          </cell>
          <cell r="Y4494">
            <v>3.8</v>
          </cell>
          <cell r="Z4494">
            <v>4.2</v>
          </cell>
          <cell r="AA4494">
            <v>0.8</v>
          </cell>
          <cell r="AB4494" t="str">
            <v>Continuidade de Atendimento</v>
          </cell>
          <cell r="AC4494" t="str">
            <v>-</v>
          </cell>
          <cell r="AD4494">
            <v>4.0999999999999996</v>
          </cell>
          <cell r="AE4494">
            <v>4.3</v>
          </cell>
          <cell r="AF4494">
            <v>4.5999999999999996</v>
          </cell>
          <cell r="AG4494">
            <v>0.79400000000000004</v>
          </cell>
          <cell r="AH4494">
            <v>3.7</v>
          </cell>
          <cell r="AI4494">
            <v>4</v>
          </cell>
          <cell r="AJ4494">
            <v>4.3</v>
          </cell>
          <cell r="AK4494">
            <v>0.79400000000000004</v>
          </cell>
        </row>
        <row r="4495">
          <cell r="E4495" t="str">
            <v>SAO CARLOS</v>
          </cell>
          <cell r="F4495" t="str">
            <v>SAO CARLOS</v>
          </cell>
          <cell r="G4495" t="str">
            <v>Nível 1, 2 e 3</v>
          </cell>
          <cell r="H4495">
            <v>1</v>
          </cell>
          <cell r="I4495">
            <v>2</v>
          </cell>
          <cell r="J4495">
            <v>80</v>
          </cell>
          <cell r="K4495">
            <v>0</v>
          </cell>
          <cell r="L4495">
            <v>0</v>
          </cell>
          <cell r="M4495">
            <v>80</v>
          </cell>
          <cell r="N4495">
            <v>5.2</v>
          </cell>
          <cell r="O4495">
            <v>0</v>
          </cell>
          <cell r="P4495">
            <v>0</v>
          </cell>
          <cell r="Q4495">
            <v>5.2</v>
          </cell>
          <cell r="R4495">
            <v>80</v>
          </cell>
          <cell r="S4495">
            <v>0</v>
          </cell>
          <cell r="T4495">
            <v>0</v>
          </cell>
          <cell r="U4495">
            <v>80</v>
          </cell>
          <cell r="V4495">
            <v>5.2</v>
          </cell>
          <cell r="W4495" t="str">
            <v>AI</v>
          </cell>
          <cell r="X4495" t="str">
            <v>AI</v>
          </cell>
          <cell r="Y4495">
            <v>5.4</v>
          </cell>
          <cell r="Z4495">
            <v>5.6</v>
          </cell>
          <cell r="AA4495">
            <v>0.8</v>
          </cell>
          <cell r="AB4495" t="str">
            <v>Continuidade de Atendimento</v>
          </cell>
          <cell r="AC4495" t="str">
            <v>-</v>
          </cell>
          <cell r="AD4495">
            <v>4</v>
          </cell>
          <cell r="AE4495">
            <v>4.2</v>
          </cell>
          <cell r="AF4495">
            <v>4.5</v>
          </cell>
          <cell r="AG4495">
            <v>0.79700000000000004</v>
          </cell>
          <cell r="AH4495">
            <v>3.7</v>
          </cell>
          <cell r="AI4495">
            <v>4</v>
          </cell>
          <cell r="AJ4495">
            <v>4.3</v>
          </cell>
          <cell r="AK4495">
            <v>0.79400000000000004</v>
          </cell>
        </row>
        <row r="4496">
          <cell r="E4496" t="str">
            <v>PINDAMONHANGABA</v>
          </cell>
          <cell r="F4496" t="str">
            <v>PINDAMONHANGABA</v>
          </cell>
          <cell r="G4496" t="str">
            <v>Nível 4, 5 e 6</v>
          </cell>
          <cell r="H4496">
            <v>1</v>
          </cell>
          <cell r="I4496">
            <v>4</v>
          </cell>
          <cell r="J4496">
            <v>0</v>
          </cell>
          <cell r="K4496">
            <v>207</v>
          </cell>
          <cell r="L4496">
            <v>150</v>
          </cell>
          <cell r="M4496">
            <v>357</v>
          </cell>
          <cell r="N4496">
            <v>0</v>
          </cell>
          <cell r="O4496">
            <v>4.4000000000000004</v>
          </cell>
          <cell r="P4496">
            <v>2.9</v>
          </cell>
          <cell r="Q4496">
            <v>3.8</v>
          </cell>
          <cell r="R4496">
            <v>0</v>
          </cell>
          <cell r="S4496">
            <v>207</v>
          </cell>
          <cell r="T4496">
            <v>150</v>
          </cell>
          <cell r="U4496">
            <v>357</v>
          </cell>
          <cell r="V4496">
            <v>3.8</v>
          </cell>
          <cell r="W4496" t="str">
            <v>AF + EM</v>
          </cell>
          <cell r="X4496" t="str">
            <v>AF + EM</v>
          </cell>
          <cell r="Y4496">
            <v>4</v>
          </cell>
          <cell r="Z4496">
            <v>4.2</v>
          </cell>
          <cell r="AA4496">
            <v>0.79200000000000004</v>
          </cell>
          <cell r="AB4496" t="str">
            <v>Continuidade de Atendimento</v>
          </cell>
          <cell r="AC4496" t="str">
            <v>-</v>
          </cell>
          <cell r="AD4496">
            <v>3.7</v>
          </cell>
          <cell r="AE4496">
            <v>4</v>
          </cell>
          <cell r="AF4496">
            <v>4.3</v>
          </cell>
          <cell r="AG4496">
            <v>0.79800000000000004</v>
          </cell>
          <cell r="AH4496">
            <v>3.7</v>
          </cell>
          <cell r="AI4496">
            <v>4</v>
          </cell>
          <cell r="AJ4496">
            <v>4.3</v>
          </cell>
          <cell r="AK4496">
            <v>0.79400000000000004</v>
          </cell>
        </row>
        <row r="4497">
          <cell r="E4497" t="str">
            <v>PINDAMONHANGABA</v>
          </cell>
          <cell r="F4497" t="str">
            <v>PINDAMONHANGABA</v>
          </cell>
          <cell r="G4497" t="str">
            <v>Nível 1, 2 e 3</v>
          </cell>
          <cell r="H4497">
            <v>2</v>
          </cell>
          <cell r="I4497">
            <v>1</v>
          </cell>
          <cell r="J4497">
            <v>0</v>
          </cell>
          <cell r="K4497">
            <v>151</v>
          </cell>
          <cell r="L4497">
            <v>96</v>
          </cell>
          <cell r="M4497">
            <v>247</v>
          </cell>
          <cell r="N4497">
            <v>0</v>
          </cell>
          <cell r="O4497">
            <v>4.4000000000000004</v>
          </cell>
          <cell r="P4497">
            <v>2.9</v>
          </cell>
          <cell r="Q4497">
            <v>3.8</v>
          </cell>
          <cell r="R4497">
            <v>0</v>
          </cell>
          <cell r="S4497">
            <v>151</v>
          </cell>
          <cell r="T4497">
            <v>96</v>
          </cell>
          <cell r="U4497">
            <v>247</v>
          </cell>
          <cell r="V4497">
            <v>3.8</v>
          </cell>
          <cell r="W4497" t="str">
            <v>AF + EM</v>
          </cell>
          <cell r="X4497" t="str">
            <v>AF + EM</v>
          </cell>
          <cell r="Y4497">
            <v>4.2</v>
          </cell>
          <cell r="Z4497">
            <v>4.5</v>
          </cell>
          <cell r="AA4497">
            <v>0.8</v>
          </cell>
          <cell r="AB4497" t="str">
            <v>Continuidade de Atendimento</v>
          </cell>
          <cell r="AC4497" t="str">
            <v>-</v>
          </cell>
          <cell r="AD4497">
            <v>3.7</v>
          </cell>
          <cell r="AE4497">
            <v>4</v>
          </cell>
          <cell r="AF4497">
            <v>4.3</v>
          </cell>
          <cell r="AG4497">
            <v>0.79800000000000004</v>
          </cell>
          <cell r="AH4497">
            <v>3.7</v>
          </cell>
          <cell r="AI4497">
            <v>4</v>
          </cell>
          <cell r="AJ4497">
            <v>4.3</v>
          </cell>
          <cell r="AK4497">
            <v>0.79400000000000004</v>
          </cell>
        </row>
        <row r="4498">
          <cell r="E4498" t="str">
            <v>SAO JOSE DOS CAMPOS</v>
          </cell>
          <cell r="F4498" t="str">
            <v>SAO JOSE DOS CAMPOS</v>
          </cell>
          <cell r="G4498" t="str">
            <v>Nível 1, 2 e 3</v>
          </cell>
          <cell r="H4498">
            <v>2</v>
          </cell>
          <cell r="I4498">
            <v>1</v>
          </cell>
          <cell r="J4498">
            <v>63</v>
          </cell>
          <cell r="K4498">
            <v>415</v>
          </cell>
          <cell r="L4498">
            <v>0</v>
          </cell>
          <cell r="M4498">
            <v>478</v>
          </cell>
          <cell r="N4498">
            <v>5.0999999999999996</v>
          </cell>
          <cell r="O4498">
            <v>4.3</v>
          </cell>
          <cell r="P4498">
            <v>0</v>
          </cell>
          <cell r="Q4498">
            <v>4.4000000000000004</v>
          </cell>
          <cell r="R4498">
            <v>63</v>
          </cell>
          <cell r="S4498">
            <v>415</v>
          </cell>
          <cell r="T4498">
            <v>0</v>
          </cell>
          <cell r="U4498">
            <v>478</v>
          </cell>
          <cell r="V4498">
            <v>4.4000000000000004</v>
          </cell>
          <cell r="W4498" t="str">
            <v>AI + AF</v>
          </cell>
          <cell r="X4498" t="str">
            <v>AI + AF</v>
          </cell>
          <cell r="Y4498">
            <v>4.7</v>
          </cell>
          <cell r="Z4498">
            <v>5.0999999999999996</v>
          </cell>
          <cell r="AA4498">
            <v>0.8</v>
          </cell>
          <cell r="AB4498" t="str">
            <v>Continuidade de Atendimento</v>
          </cell>
          <cell r="AC4498" t="str">
            <v>-</v>
          </cell>
          <cell r="AD4498">
            <v>3.8</v>
          </cell>
          <cell r="AE4498">
            <v>4</v>
          </cell>
          <cell r="AF4498">
            <v>4.3</v>
          </cell>
          <cell r="AG4498">
            <v>0.79400000000000004</v>
          </cell>
          <cell r="AH4498">
            <v>3.7</v>
          </cell>
          <cell r="AI4498">
            <v>4</v>
          </cell>
          <cell r="AJ4498">
            <v>4.3</v>
          </cell>
          <cell r="AK4498">
            <v>0.79400000000000004</v>
          </cell>
        </row>
        <row r="4499">
          <cell r="E4499" t="str">
            <v>ITARARE</v>
          </cell>
          <cell r="F4499" t="str">
            <v>ITABERA</v>
          </cell>
          <cell r="G4499" t="str">
            <v>Nível 1, 2 e 3</v>
          </cell>
          <cell r="H4499">
            <v>2</v>
          </cell>
          <cell r="I4499">
            <v>5</v>
          </cell>
          <cell r="J4499">
            <v>14</v>
          </cell>
          <cell r="K4499">
            <v>0</v>
          </cell>
          <cell r="L4499">
            <v>0</v>
          </cell>
          <cell r="M4499">
            <v>14</v>
          </cell>
          <cell r="N4499">
            <v>5.5</v>
          </cell>
          <cell r="O4499">
            <v>0</v>
          </cell>
          <cell r="P4499">
            <v>0</v>
          </cell>
          <cell r="Q4499">
            <v>5.5</v>
          </cell>
          <cell r="R4499">
            <v>14</v>
          </cell>
          <cell r="S4499">
            <v>0</v>
          </cell>
          <cell r="T4499">
            <v>0</v>
          </cell>
          <cell r="U4499">
            <v>14</v>
          </cell>
          <cell r="V4499">
            <v>5.5</v>
          </cell>
          <cell r="W4499" t="str">
            <v>AI</v>
          </cell>
          <cell r="X4499" t="str">
            <v>AI</v>
          </cell>
          <cell r="Y4499">
            <v>5.8</v>
          </cell>
          <cell r="Z4499">
            <v>6.1</v>
          </cell>
          <cell r="AA4499">
            <v>0.8</v>
          </cell>
          <cell r="AB4499" t="str">
            <v>Continuidade de Atendimento</v>
          </cell>
          <cell r="AC4499" t="str">
            <v>-</v>
          </cell>
          <cell r="AD4499">
            <v>3.8</v>
          </cell>
          <cell r="AE4499">
            <v>4.0999999999999996</v>
          </cell>
          <cell r="AF4499">
            <v>4.4000000000000004</v>
          </cell>
          <cell r="AG4499">
            <v>0.79700000000000004</v>
          </cell>
          <cell r="AH4499">
            <v>3.7</v>
          </cell>
          <cell r="AI4499">
            <v>4</v>
          </cell>
          <cell r="AJ4499">
            <v>4.3</v>
          </cell>
          <cell r="AK4499">
            <v>0.79400000000000004</v>
          </cell>
        </row>
        <row r="4500">
          <cell r="E4500" t="str">
            <v>ITAPETININGA</v>
          </cell>
          <cell r="F4500" t="str">
            <v>TATUI</v>
          </cell>
          <cell r="G4500" t="str">
            <v>Nível 4, 5 e 6</v>
          </cell>
          <cell r="H4500">
            <v>1</v>
          </cell>
          <cell r="I4500">
            <v>8</v>
          </cell>
          <cell r="J4500">
            <v>0</v>
          </cell>
          <cell r="K4500">
            <v>473</v>
          </cell>
          <cell r="L4500">
            <v>221</v>
          </cell>
          <cell r="M4500">
            <v>694</v>
          </cell>
          <cell r="N4500">
            <v>0</v>
          </cell>
          <cell r="O4500">
            <v>4.2</v>
          </cell>
          <cell r="P4500">
            <v>3</v>
          </cell>
          <cell r="Q4500">
            <v>3.8</v>
          </cell>
          <cell r="R4500">
            <v>0</v>
          </cell>
          <cell r="S4500">
            <v>473</v>
          </cell>
          <cell r="T4500">
            <v>221</v>
          </cell>
          <cell r="U4500">
            <v>694</v>
          </cell>
          <cell r="V4500">
            <v>3.8</v>
          </cell>
          <cell r="W4500" t="str">
            <v>AF + EM</v>
          </cell>
          <cell r="X4500" t="str">
            <v>AF + EM</v>
          </cell>
          <cell r="Y4500">
            <v>4</v>
          </cell>
          <cell r="Z4500">
            <v>4.3</v>
          </cell>
          <cell r="AA4500">
            <v>0.8</v>
          </cell>
          <cell r="AB4500" t="str">
            <v>Continuidade de Atendimento</v>
          </cell>
          <cell r="AC4500" t="str">
            <v>-</v>
          </cell>
          <cell r="AD4500">
            <v>3.7</v>
          </cell>
          <cell r="AE4500">
            <v>4</v>
          </cell>
          <cell r="AF4500">
            <v>4.3</v>
          </cell>
          <cell r="AG4500">
            <v>0.79500000000000004</v>
          </cell>
          <cell r="AH4500">
            <v>3.7</v>
          </cell>
          <cell r="AI4500">
            <v>4</v>
          </cell>
          <cell r="AJ4500">
            <v>4.3</v>
          </cell>
          <cell r="AK4500">
            <v>0.79400000000000004</v>
          </cell>
        </row>
        <row r="4501">
          <cell r="E4501" t="str">
            <v>VOTORANTIM</v>
          </cell>
          <cell r="F4501" t="str">
            <v>SALTO DE PIRAPORA</v>
          </cell>
          <cell r="G4501" t="str">
            <v>Nível 4, 5 e 6</v>
          </cell>
          <cell r="H4501">
            <v>2</v>
          </cell>
          <cell r="I4501">
            <v>7</v>
          </cell>
          <cell r="J4501">
            <v>0</v>
          </cell>
          <cell r="K4501">
            <v>418</v>
          </cell>
          <cell r="L4501">
            <v>342</v>
          </cell>
          <cell r="M4501">
            <v>760</v>
          </cell>
          <cell r="N4501">
            <v>0</v>
          </cell>
          <cell r="O4501">
            <v>3.9</v>
          </cell>
          <cell r="P4501">
            <v>2.8</v>
          </cell>
          <cell r="Q4501">
            <v>3.4</v>
          </cell>
          <cell r="R4501">
            <v>0</v>
          </cell>
          <cell r="S4501">
            <v>418</v>
          </cell>
          <cell r="T4501">
            <v>342</v>
          </cell>
          <cell r="U4501">
            <v>760</v>
          </cell>
          <cell r="V4501">
            <v>3.4</v>
          </cell>
          <cell r="W4501" t="str">
            <v>AF + EM</v>
          </cell>
          <cell r="X4501" t="str">
            <v>AF + EM</v>
          </cell>
          <cell r="Y4501">
            <v>3.8</v>
          </cell>
          <cell r="Z4501">
            <v>4.2</v>
          </cell>
          <cell r="AA4501">
            <v>0.79200000000000004</v>
          </cell>
          <cell r="AB4501" t="str">
            <v>Continuidade de Atendimento</v>
          </cell>
          <cell r="AC4501" t="str">
            <v>-</v>
          </cell>
          <cell r="AD4501">
            <v>3.8</v>
          </cell>
          <cell r="AE4501">
            <v>4.0999999999999996</v>
          </cell>
          <cell r="AF4501">
            <v>4.4000000000000004</v>
          </cell>
          <cell r="AG4501">
            <v>0.79600000000000004</v>
          </cell>
          <cell r="AH4501">
            <v>3.7</v>
          </cell>
          <cell r="AI4501">
            <v>4</v>
          </cell>
          <cell r="AJ4501">
            <v>4.3</v>
          </cell>
          <cell r="AK4501">
            <v>0.79400000000000004</v>
          </cell>
        </row>
        <row r="4502">
          <cell r="E4502" t="str">
            <v>LESTE 1</v>
          </cell>
          <cell r="F4502" t="str">
            <v>SAO PAULO</v>
          </cell>
          <cell r="G4502" t="str">
            <v>Nível 4, 5 e 6</v>
          </cell>
          <cell r="H4502">
            <v>2</v>
          </cell>
          <cell r="I4502">
            <v>3</v>
          </cell>
          <cell r="J4502">
            <v>0</v>
          </cell>
          <cell r="K4502">
            <v>260</v>
          </cell>
          <cell r="L4502">
            <v>279</v>
          </cell>
          <cell r="M4502">
            <v>539</v>
          </cell>
          <cell r="N4502">
            <v>0</v>
          </cell>
          <cell r="O4502">
            <v>4</v>
          </cell>
          <cell r="P4502">
            <v>2.9</v>
          </cell>
          <cell r="Q4502">
            <v>3.4</v>
          </cell>
          <cell r="R4502">
            <v>0</v>
          </cell>
          <cell r="S4502">
            <v>260</v>
          </cell>
          <cell r="T4502">
            <v>279</v>
          </cell>
          <cell r="U4502">
            <v>539</v>
          </cell>
          <cell r="V4502">
            <v>3.4</v>
          </cell>
          <cell r="W4502" t="str">
            <v>AF + EM</v>
          </cell>
          <cell r="X4502" t="str">
            <v>AF + EM</v>
          </cell>
          <cell r="Y4502">
            <v>3.7</v>
          </cell>
          <cell r="Z4502">
            <v>4</v>
          </cell>
          <cell r="AA4502">
            <v>0.79</v>
          </cell>
          <cell r="AB4502" t="str">
            <v>Continuidade de Atendimento</v>
          </cell>
          <cell r="AC4502" t="str">
            <v>-</v>
          </cell>
          <cell r="AD4502">
            <v>3.8</v>
          </cell>
          <cell r="AE4502">
            <v>4</v>
          </cell>
          <cell r="AF4502">
            <v>4.3</v>
          </cell>
          <cell r="AG4502">
            <v>0.79600000000000004</v>
          </cell>
          <cell r="AH4502">
            <v>3.7</v>
          </cell>
          <cell r="AI4502">
            <v>4</v>
          </cell>
          <cell r="AJ4502">
            <v>4.3</v>
          </cell>
          <cell r="AK4502">
            <v>0.79400000000000004</v>
          </cell>
        </row>
        <row r="4503">
          <cell r="E4503" t="str">
            <v>LESTE 2</v>
          </cell>
          <cell r="F4503" t="str">
            <v>SAO PAULO</v>
          </cell>
          <cell r="G4503" t="str">
            <v>Nível 1, 2 e 3</v>
          </cell>
          <cell r="H4503">
            <v>1</v>
          </cell>
          <cell r="I4503">
            <v>6</v>
          </cell>
          <cell r="J4503">
            <v>146</v>
          </cell>
          <cell r="K4503">
            <v>0</v>
          </cell>
          <cell r="L4503">
            <v>0</v>
          </cell>
          <cell r="M4503">
            <v>146</v>
          </cell>
          <cell r="N4503">
            <v>5.9</v>
          </cell>
          <cell r="O4503">
            <v>0</v>
          </cell>
          <cell r="P4503">
            <v>0</v>
          </cell>
          <cell r="Q4503">
            <v>5.9</v>
          </cell>
          <cell r="R4503">
            <v>146</v>
          </cell>
          <cell r="S4503">
            <v>0</v>
          </cell>
          <cell r="T4503">
            <v>0</v>
          </cell>
          <cell r="U4503">
            <v>146</v>
          </cell>
          <cell r="V4503">
            <v>5.9</v>
          </cell>
          <cell r="W4503" t="str">
            <v>AI</v>
          </cell>
          <cell r="X4503" t="str">
            <v>AI</v>
          </cell>
          <cell r="Y4503">
            <v>6.1</v>
          </cell>
          <cell r="Z4503">
            <v>6.3</v>
          </cell>
          <cell r="AA4503">
            <v>0.8</v>
          </cell>
          <cell r="AB4503" t="str">
            <v>Continuidade de Atendimento</v>
          </cell>
          <cell r="AC4503" t="str">
            <v>-</v>
          </cell>
          <cell r="AD4503">
            <v>3.6</v>
          </cell>
          <cell r="AE4503">
            <v>3.9</v>
          </cell>
          <cell r="AF4503">
            <v>4.2</v>
          </cell>
          <cell r="AG4503">
            <v>0.79400000000000004</v>
          </cell>
          <cell r="AH4503">
            <v>3.7</v>
          </cell>
          <cell r="AI4503">
            <v>4</v>
          </cell>
          <cell r="AJ4503">
            <v>4.3</v>
          </cell>
          <cell r="AK4503">
            <v>0.79400000000000004</v>
          </cell>
        </row>
        <row r="4504">
          <cell r="E4504" t="str">
            <v>LESTE 2</v>
          </cell>
          <cell r="F4504" t="str">
            <v>SAO PAULO</v>
          </cell>
          <cell r="G4504" t="str">
            <v>Nível 1, 2 e 3</v>
          </cell>
          <cell r="H4504">
            <v>2</v>
          </cell>
          <cell r="I4504">
            <v>1</v>
          </cell>
          <cell r="J4504">
            <v>117</v>
          </cell>
          <cell r="K4504">
            <v>0</v>
          </cell>
          <cell r="L4504">
            <v>0</v>
          </cell>
          <cell r="M4504">
            <v>117</v>
          </cell>
          <cell r="N4504">
            <v>5.4</v>
          </cell>
          <cell r="O4504">
            <v>0</v>
          </cell>
          <cell r="P4504">
            <v>0</v>
          </cell>
          <cell r="Q4504">
            <v>5.4</v>
          </cell>
          <cell r="R4504">
            <v>117</v>
          </cell>
          <cell r="S4504">
            <v>0</v>
          </cell>
          <cell r="T4504">
            <v>0</v>
          </cell>
          <cell r="U4504">
            <v>117</v>
          </cell>
          <cell r="V4504">
            <v>5.4</v>
          </cell>
          <cell r="W4504" t="str">
            <v>AI</v>
          </cell>
          <cell r="X4504" t="str">
            <v>AI</v>
          </cell>
          <cell r="Y4504">
            <v>5.7</v>
          </cell>
          <cell r="Z4504">
            <v>5.9</v>
          </cell>
          <cell r="AA4504">
            <v>0.8</v>
          </cell>
          <cell r="AB4504" t="str">
            <v>Continuidade de Atendimento</v>
          </cell>
          <cell r="AC4504" t="str">
            <v>-</v>
          </cell>
          <cell r="AD4504">
            <v>3.6</v>
          </cell>
          <cell r="AE4504">
            <v>3.9</v>
          </cell>
          <cell r="AF4504">
            <v>4.2</v>
          </cell>
          <cell r="AG4504">
            <v>0.79400000000000004</v>
          </cell>
          <cell r="AH4504">
            <v>3.7</v>
          </cell>
          <cell r="AI4504">
            <v>4</v>
          </cell>
          <cell r="AJ4504">
            <v>4.3</v>
          </cell>
          <cell r="AK4504">
            <v>0.79400000000000004</v>
          </cell>
        </row>
        <row r="4505">
          <cell r="E4505" t="str">
            <v>LESTE 2</v>
          </cell>
          <cell r="F4505" t="str">
            <v>SAO PAULO</v>
          </cell>
          <cell r="G4505" t="str">
            <v>Nível 4, 5 e 6</v>
          </cell>
          <cell r="H4505">
            <v>2</v>
          </cell>
          <cell r="I4505">
            <v>7</v>
          </cell>
          <cell r="J4505">
            <v>0</v>
          </cell>
          <cell r="K4505">
            <v>254</v>
          </cell>
          <cell r="L4505">
            <v>252</v>
          </cell>
          <cell r="M4505">
            <v>506</v>
          </cell>
          <cell r="N4505">
            <v>0</v>
          </cell>
          <cell r="O4505">
            <v>3.7</v>
          </cell>
          <cell r="P4505">
            <v>2.6</v>
          </cell>
          <cell r="Q4505">
            <v>3.2</v>
          </cell>
          <cell r="R4505">
            <v>0</v>
          </cell>
          <cell r="S4505">
            <v>254</v>
          </cell>
          <cell r="T4505">
            <v>252</v>
          </cell>
          <cell r="U4505">
            <v>506</v>
          </cell>
          <cell r="V4505">
            <v>3.2</v>
          </cell>
          <cell r="W4505" t="str">
            <v>AF + EM</v>
          </cell>
          <cell r="X4505" t="str">
            <v>AF + EM</v>
          </cell>
          <cell r="Y4505">
            <v>3.5</v>
          </cell>
          <cell r="Z4505">
            <v>3.9</v>
          </cell>
          <cell r="AA4505">
            <v>0.78500000000000003</v>
          </cell>
          <cell r="AB4505" t="str">
            <v>Continuidade de Atendimento</v>
          </cell>
          <cell r="AC4505" t="str">
            <v>-</v>
          </cell>
          <cell r="AD4505">
            <v>3.6</v>
          </cell>
          <cell r="AE4505">
            <v>3.9</v>
          </cell>
          <cell r="AF4505">
            <v>4.2</v>
          </cell>
          <cell r="AG4505">
            <v>0.79400000000000004</v>
          </cell>
          <cell r="AH4505">
            <v>3.7</v>
          </cell>
          <cell r="AI4505">
            <v>4</v>
          </cell>
          <cell r="AJ4505">
            <v>4.3</v>
          </cell>
          <cell r="AK4505">
            <v>0.79400000000000004</v>
          </cell>
        </row>
        <row r="4506">
          <cell r="E4506" t="str">
            <v>LESTE 2</v>
          </cell>
          <cell r="F4506" t="str">
            <v>SAO PAULO</v>
          </cell>
          <cell r="G4506" t="str">
            <v>Nível 1, 2 e 3</v>
          </cell>
          <cell r="H4506">
            <v>2</v>
          </cell>
          <cell r="I4506">
            <v>1</v>
          </cell>
          <cell r="J4506">
            <v>114</v>
          </cell>
          <cell r="K4506">
            <v>0</v>
          </cell>
          <cell r="L4506">
            <v>0</v>
          </cell>
          <cell r="M4506">
            <v>114</v>
          </cell>
          <cell r="N4506">
            <v>4.5</v>
          </cell>
          <cell r="O4506">
            <v>0</v>
          </cell>
          <cell r="P4506">
            <v>0</v>
          </cell>
          <cell r="Q4506">
            <v>4.5</v>
          </cell>
          <cell r="R4506">
            <v>114</v>
          </cell>
          <cell r="S4506">
            <v>0</v>
          </cell>
          <cell r="T4506">
            <v>0</v>
          </cell>
          <cell r="U4506">
            <v>114</v>
          </cell>
          <cell r="V4506">
            <v>4.5</v>
          </cell>
          <cell r="W4506" t="str">
            <v>AI</v>
          </cell>
          <cell r="X4506" t="str">
            <v>AI</v>
          </cell>
          <cell r="Y4506">
            <v>4.8</v>
          </cell>
          <cell r="Z4506">
            <v>5.0999999999999996</v>
          </cell>
          <cell r="AA4506">
            <v>0.8</v>
          </cell>
          <cell r="AB4506" t="str">
            <v>Continuidade de Atendimento</v>
          </cell>
          <cell r="AC4506" t="str">
            <v>-</v>
          </cell>
          <cell r="AD4506">
            <v>3.6</v>
          </cell>
          <cell r="AE4506">
            <v>3.9</v>
          </cell>
          <cell r="AF4506">
            <v>4.2</v>
          </cell>
          <cell r="AG4506">
            <v>0.79400000000000004</v>
          </cell>
          <cell r="AH4506">
            <v>3.7</v>
          </cell>
          <cell r="AI4506">
            <v>4</v>
          </cell>
          <cell r="AJ4506">
            <v>4.3</v>
          </cell>
          <cell r="AK4506">
            <v>0.79400000000000004</v>
          </cell>
        </row>
        <row r="4507">
          <cell r="E4507" t="str">
            <v>SUZANO</v>
          </cell>
          <cell r="F4507" t="str">
            <v>SUZANO</v>
          </cell>
          <cell r="G4507" t="str">
            <v>Nível 4, 5 e 6</v>
          </cell>
          <cell r="H4507">
            <v>2</v>
          </cell>
          <cell r="I4507">
            <v>3</v>
          </cell>
          <cell r="J4507">
            <v>0</v>
          </cell>
          <cell r="K4507">
            <v>294</v>
          </cell>
          <cell r="L4507">
            <v>382</v>
          </cell>
          <cell r="M4507">
            <v>676</v>
          </cell>
          <cell r="N4507">
            <v>0</v>
          </cell>
          <cell r="O4507">
            <v>3.8</v>
          </cell>
          <cell r="P4507">
            <v>2.6</v>
          </cell>
          <cell r="Q4507">
            <v>3.1</v>
          </cell>
          <cell r="R4507">
            <v>0</v>
          </cell>
          <cell r="S4507">
            <v>294</v>
          </cell>
          <cell r="T4507">
            <v>382</v>
          </cell>
          <cell r="U4507">
            <v>676</v>
          </cell>
          <cell r="V4507">
            <v>3.1</v>
          </cell>
          <cell r="W4507" t="str">
            <v>AF + EM</v>
          </cell>
          <cell r="X4507" t="str">
            <v>AF + EM</v>
          </cell>
          <cell r="Y4507">
            <v>3.4</v>
          </cell>
          <cell r="Z4507">
            <v>3.8</v>
          </cell>
          <cell r="AA4507">
            <v>0.79</v>
          </cell>
          <cell r="AB4507" t="str">
            <v>Continuidade de Atendimento</v>
          </cell>
          <cell r="AC4507" t="str">
            <v>-</v>
          </cell>
          <cell r="AD4507">
            <v>3.8</v>
          </cell>
          <cell r="AE4507">
            <v>4</v>
          </cell>
          <cell r="AF4507">
            <v>4.3</v>
          </cell>
          <cell r="AG4507">
            <v>0.79400000000000004</v>
          </cell>
          <cell r="AH4507">
            <v>3.7</v>
          </cell>
          <cell r="AI4507">
            <v>4</v>
          </cell>
          <cell r="AJ4507">
            <v>4.3</v>
          </cell>
          <cell r="AK4507">
            <v>0.79400000000000004</v>
          </cell>
        </row>
        <row r="4508">
          <cell r="E4508" t="str">
            <v>ITAQUAQUECETUBA</v>
          </cell>
          <cell r="F4508" t="str">
            <v>ITAQUAQUECETUBA</v>
          </cell>
          <cell r="G4508" t="str">
            <v>Nível 4, 5 e 6</v>
          </cell>
          <cell r="H4508">
            <v>2</v>
          </cell>
          <cell r="I4508">
            <v>3</v>
          </cell>
          <cell r="J4508">
            <v>0</v>
          </cell>
          <cell r="K4508">
            <v>232</v>
          </cell>
          <cell r="L4508">
            <v>235</v>
          </cell>
          <cell r="M4508">
            <v>467</v>
          </cell>
          <cell r="N4508">
            <v>0</v>
          </cell>
          <cell r="O4508">
            <v>4.0999999999999996</v>
          </cell>
          <cell r="P4508">
            <v>2.9</v>
          </cell>
          <cell r="Q4508">
            <v>3.5</v>
          </cell>
          <cell r="R4508">
            <v>0</v>
          </cell>
          <cell r="S4508">
            <v>232</v>
          </cell>
          <cell r="T4508">
            <v>235</v>
          </cell>
          <cell r="U4508">
            <v>467</v>
          </cell>
          <cell r="V4508">
            <v>3.5</v>
          </cell>
          <cell r="W4508" t="str">
            <v>AF + EM</v>
          </cell>
          <cell r="X4508" t="str">
            <v>AF + EM</v>
          </cell>
          <cell r="Y4508">
            <v>3.8</v>
          </cell>
          <cell r="Z4508">
            <v>4</v>
          </cell>
          <cell r="AA4508">
            <v>0.8</v>
          </cell>
          <cell r="AB4508" t="str">
            <v>Continuidade de Atendimento</v>
          </cell>
          <cell r="AC4508" t="str">
            <v>-</v>
          </cell>
          <cell r="AD4508">
            <v>3.5</v>
          </cell>
          <cell r="AE4508">
            <v>3.8</v>
          </cell>
          <cell r="AF4508">
            <v>4.0999999999999996</v>
          </cell>
          <cell r="AG4508">
            <v>0.79300000000000004</v>
          </cell>
          <cell r="AH4508">
            <v>3.7</v>
          </cell>
          <cell r="AI4508">
            <v>4</v>
          </cell>
          <cell r="AJ4508">
            <v>4.3</v>
          </cell>
          <cell r="AK4508">
            <v>0.79400000000000004</v>
          </cell>
        </row>
        <row r="4509">
          <cell r="E4509" t="str">
            <v>PINDAMONHANGABA</v>
          </cell>
          <cell r="F4509" t="str">
            <v>PINDAMONHANGABA</v>
          </cell>
          <cell r="G4509" t="str">
            <v>Nível 4, 5 e 6</v>
          </cell>
          <cell r="H4509">
            <v>2</v>
          </cell>
          <cell r="I4509">
            <v>7</v>
          </cell>
          <cell r="J4509">
            <v>0</v>
          </cell>
          <cell r="K4509">
            <v>239</v>
          </cell>
          <cell r="L4509">
            <v>0</v>
          </cell>
          <cell r="M4509">
            <v>239</v>
          </cell>
          <cell r="N4509">
            <v>0</v>
          </cell>
          <cell r="O4509">
            <v>4.4000000000000004</v>
          </cell>
          <cell r="P4509">
            <v>0</v>
          </cell>
          <cell r="Q4509">
            <v>4.4000000000000004</v>
          </cell>
          <cell r="R4509">
            <v>0</v>
          </cell>
          <cell r="S4509">
            <v>239</v>
          </cell>
          <cell r="T4509">
            <v>0</v>
          </cell>
          <cell r="U4509">
            <v>239</v>
          </cell>
          <cell r="V4509">
            <v>4.4000000000000004</v>
          </cell>
          <cell r="W4509" t="str">
            <v>AF</v>
          </cell>
          <cell r="X4509" t="str">
            <v>AF</v>
          </cell>
          <cell r="Y4509">
            <v>4.7</v>
          </cell>
          <cell r="Z4509">
            <v>5</v>
          </cell>
          <cell r="AA4509">
            <v>0.8</v>
          </cell>
          <cell r="AB4509" t="str">
            <v>Continuidade de Atendimento</v>
          </cell>
          <cell r="AC4509" t="str">
            <v>-</v>
          </cell>
          <cell r="AD4509">
            <v>3.7</v>
          </cell>
          <cell r="AE4509">
            <v>4</v>
          </cell>
          <cell r="AF4509">
            <v>4.3</v>
          </cell>
          <cell r="AG4509">
            <v>0.79800000000000004</v>
          </cell>
          <cell r="AH4509">
            <v>3.7</v>
          </cell>
          <cell r="AI4509">
            <v>4</v>
          </cell>
          <cell r="AJ4509">
            <v>4.3</v>
          </cell>
          <cell r="AK4509">
            <v>0.79400000000000004</v>
          </cell>
        </row>
        <row r="4510">
          <cell r="E4510" t="str">
            <v>TAUBATE</v>
          </cell>
          <cell r="F4510" t="str">
            <v>TAUBATE</v>
          </cell>
          <cell r="G4510" t="str">
            <v>Nível 1, 2 e 3</v>
          </cell>
          <cell r="H4510">
            <v>2</v>
          </cell>
          <cell r="I4510">
            <v>5</v>
          </cell>
          <cell r="J4510">
            <v>0</v>
          </cell>
          <cell r="K4510">
            <v>0</v>
          </cell>
          <cell r="L4510">
            <v>103</v>
          </cell>
          <cell r="M4510">
            <v>103</v>
          </cell>
          <cell r="N4510">
            <v>0</v>
          </cell>
          <cell r="O4510">
            <v>0</v>
          </cell>
          <cell r="P4510">
            <v>3</v>
          </cell>
          <cell r="Q4510">
            <v>3</v>
          </cell>
          <cell r="R4510">
            <v>0</v>
          </cell>
          <cell r="S4510">
            <v>0</v>
          </cell>
          <cell r="T4510">
            <v>103</v>
          </cell>
          <cell r="U4510">
            <v>103</v>
          </cell>
          <cell r="V4510">
            <v>3</v>
          </cell>
          <cell r="W4510" t="str">
            <v>EM</v>
          </cell>
          <cell r="X4510" t="str">
            <v>EM</v>
          </cell>
          <cell r="Y4510">
            <v>3.4</v>
          </cell>
          <cell r="Z4510">
            <v>3.8</v>
          </cell>
          <cell r="AA4510">
            <v>0.8</v>
          </cell>
          <cell r="AB4510" t="str">
            <v>Continuidade de Atendimento</v>
          </cell>
          <cell r="AC4510" t="str">
            <v>-</v>
          </cell>
          <cell r="AD4510">
            <v>3.4</v>
          </cell>
          <cell r="AE4510">
            <v>3.6</v>
          </cell>
          <cell r="AF4510">
            <v>3.9</v>
          </cell>
          <cell r="AG4510">
            <v>0.79400000000000004</v>
          </cell>
          <cell r="AH4510">
            <v>3.7</v>
          </cell>
          <cell r="AI4510">
            <v>4</v>
          </cell>
          <cell r="AJ4510">
            <v>4.3</v>
          </cell>
          <cell r="AK4510">
            <v>0.79400000000000004</v>
          </cell>
        </row>
        <row r="4511">
          <cell r="E4511" t="str">
            <v>VOTORANTIM</v>
          </cell>
          <cell r="F4511" t="str">
            <v>PIEDADE</v>
          </cell>
          <cell r="G4511" t="str">
            <v>Nível 1, 2 e 3</v>
          </cell>
          <cell r="H4511">
            <v>2</v>
          </cell>
          <cell r="I4511">
            <v>5</v>
          </cell>
          <cell r="J4511">
            <v>0</v>
          </cell>
          <cell r="K4511">
            <v>147</v>
          </cell>
          <cell r="L4511">
            <v>78</v>
          </cell>
          <cell r="M4511">
            <v>225</v>
          </cell>
          <cell r="N4511">
            <v>0</v>
          </cell>
          <cell r="O4511">
            <v>4.3</v>
          </cell>
          <cell r="P4511">
            <v>2.9</v>
          </cell>
          <cell r="Q4511">
            <v>3.8</v>
          </cell>
          <cell r="R4511">
            <v>0</v>
          </cell>
          <cell r="S4511">
            <v>147</v>
          </cell>
          <cell r="T4511">
            <v>78</v>
          </cell>
          <cell r="U4511">
            <v>225</v>
          </cell>
          <cell r="V4511">
            <v>3.8</v>
          </cell>
          <cell r="W4511" t="str">
            <v>AF + EM</v>
          </cell>
          <cell r="X4511" t="str">
            <v>AF + EM</v>
          </cell>
          <cell r="Y4511">
            <v>4.2</v>
          </cell>
          <cell r="Z4511">
            <v>4.5999999999999996</v>
          </cell>
          <cell r="AA4511">
            <v>0.8</v>
          </cell>
          <cell r="AB4511" t="str">
            <v>Continuidade de Atendimento</v>
          </cell>
          <cell r="AC4511" t="str">
            <v>-</v>
          </cell>
          <cell r="AD4511">
            <v>3.8</v>
          </cell>
          <cell r="AE4511">
            <v>4.0999999999999996</v>
          </cell>
          <cell r="AF4511">
            <v>4.4000000000000004</v>
          </cell>
          <cell r="AG4511">
            <v>0.79600000000000004</v>
          </cell>
          <cell r="AH4511">
            <v>3.7</v>
          </cell>
          <cell r="AI4511">
            <v>4</v>
          </cell>
          <cell r="AJ4511">
            <v>4.3</v>
          </cell>
          <cell r="AK4511">
            <v>0.79400000000000004</v>
          </cell>
        </row>
        <row r="4512">
          <cell r="E4512" t="str">
            <v>REGISTRO</v>
          </cell>
          <cell r="F4512" t="str">
            <v>CANANEIA</v>
          </cell>
          <cell r="G4512" t="str">
            <v>Nível 1, 2 e 3</v>
          </cell>
          <cell r="H4512">
            <v>2</v>
          </cell>
          <cell r="I4512">
            <v>1</v>
          </cell>
          <cell r="J4512">
            <v>0</v>
          </cell>
          <cell r="K4512">
            <v>38</v>
          </cell>
          <cell r="L4512">
            <v>35</v>
          </cell>
          <cell r="M4512">
            <v>73</v>
          </cell>
          <cell r="N4512">
            <v>0</v>
          </cell>
          <cell r="O4512">
            <v>4.3</v>
          </cell>
          <cell r="P4512">
            <v>3</v>
          </cell>
          <cell r="Q4512">
            <v>3.7</v>
          </cell>
          <cell r="R4512">
            <v>0</v>
          </cell>
          <cell r="S4512">
            <v>38</v>
          </cell>
          <cell r="T4512">
            <v>35</v>
          </cell>
          <cell r="U4512">
            <v>73</v>
          </cell>
          <cell r="V4512">
            <v>3.7</v>
          </cell>
          <cell r="W4512" t="str">
            <v>AF + EM</v>
          </cell>
          <cell r="X4512" t="str">
            <v>AF + EM</v>
          </cell>
          <cell r="Y4512">
            <v>4</v>
          </cell>
          <cell r="Z4512">
            <v>4.4000000000000004</v>
          </cell>
          <cell r="AA4512">
            <v>0.8</v>
          </cell>
          <cell r="AB4512" t="str">
            <v>Continuidade de Atendimento</v>
          </cell>
          <cell r="AC4512" t="str">
            <v>-</v>
          </cell>
          <cell r="AD4512">
            <v>3.6</v>
          </cell>
          <cell r="AE4512">
            <v>3.9</v>
          </cell>
          <cell r="AF4512">
            <v>4.3</v>
          </cell>
          <cell r="AG4512">
            <v>0.79700000000000004</v>
          </cell>
          <cell r="AH4512">
            <v>3.7</v>
          </cell>
          <cell r="AI4512">
            <v>4</v>
          </cell>
          <cell r="AJ4512">
            <v>4.3</v>
          </cell>
          <cell r="AK4512">
            <v>0.79400000000000004</v>
          </cell>
        </row>
        <row r="4513">
          <cell r="E4513" t="str">
            <v>NORTE 2</v>
          </cell>
          <cell r="F4513" t="str">
            <v>SAO PAULO</v>
          </cell>
          <cell r="G4513" t="str">
            <v>Nível 4, 5 e 6</v>
          </cell>
          <cell r="H4513">
            <v>2</v>
          </cell>
          <cell r="I4513">
            <v>7</v>
          </cell>
          <cell r="J4513">
            <v>0</v>
          </cell>
          <cell r="K4513">
            <v>523</v>
          </cell>
          <cell r="L4513">
            <v>391</v>
          </cell>
          <cell r="M4513">
            <v>914</v>
          </cell>
          <cell r="N4513">
            <v>0</v>
          </cell>
          <cell r="O4513">
            <v>3.6</v>
          </cell>
          <cell r="P4513">
            <v>2.6</v>
          </cell>
          <cell r="Q4513">
            <v>3.2</v>
          </cell>
          <cell r="R4513">
            <v>0</v>
          </cell>
          <cell r="S4513">
            <v>523</v>
          </cell>
          <cell r="T4513">
            <v>391</v>
          </cell>
          <cell r="U4513">
            <v>914</v>
          </cell>
          <cell r="V4513">
            <v>3.2</v>
          </cell>
          <cell r="W4513" t="str">
            <v>AF + EM</v>
          </cell>
          <cell r="X4513" t="str">
            <v>AF + EM</v>
          </cell>
          <cell r="Y4513">
            <v>3.5</v>
          </cell>
          <cell r="Z4513">
            <v>3.9</v>
          </cell>
          <cell r="AA4513">
            <v>0.79500000000000004</v>
          </cell>
          <cell r="AB4513" t="str">
            <v>Continuidade de Atendimento</v>
          </cell>
          <cell r="AC4513" t="str">
            <v>-</v>
          </cell>
          <cell r="AD4513">
            <v>3.6</v>
          </cell>
          <cell r="AE4513">
            <v>3.9</v>
          </cell>
          <cell r="AF4513">
            <v>4.2</v>
          </cell>
          <cell r="AG4513">
            <v>0.79600000000000004</v>
          </cell>
          <cell r="AH4513">
            <v>3.7</v>
          </cell>
          <cell r="AI4513">
            <v>4</v>
          </cell>
          <cell r="AJ4513">
            <v>4.3</v>
          </cell>
          <cell r="AK4513">
            <v>0.79400000000000004</v>
          </cell>
        </row>
        <row r="4514">
          <cell r="E4514" t="str">
            <v>LESTE 3</v>
          </cell>
          <cell r="F4514" t="str">
            <v>SAO PAULO</v>
          </cell>
          <cell r="G4514" t="str">
            <v>Nível 4, 5 e 6</v>
          </cell>
          <cell r="H4514">
            <v>2</v>
          </cell>
          <cell r="I4514">
            <v>3</v>
          </cell>
          <cell r="J4514">
            <v>0</v>
          </cell>
          <cell r="K4514">
            <v>241</v>
          </cell>
          <cell r="L4514">
            <v>857</v>
          </cell>
          <cell r="M4514">
            <v>1098</v>
          </cell>
          <cell r="N4514">
            <v>0</v>
          </cell>
          <cell r="O4514">
            <v>3.8</v>
          </cell>
          <cell r="P4514">
            <v>2.6</v>
          </cell>
          <cell r="Q4514">
            <v>2.9</v>
          </cell>
          <cell r="R4514">
            <v>0</v>
          </cell>
          <cell r="S4514">
            <v>241</v>
          </cell>
          <cell r="T4514">
            <v>857</v>
          </cell>
          <cell r="U4514">
            <v>1098</v>
          </cell>
          <cell r="V4514">
            <v>2.9</v>
          </cell>
          <cell r="W4514" t="str">
            <v>AF + EM</v>
          </cell>
          <cell r="X4514" t="str">
            <v>AF + EM</v>
          </cell>
          <cell r="Y4514">
            <v>3.2</v>
          </cell>
          <cell r="Z4514">
            <v>3.5</v>
          </cell>
          <cell r="AA4514">
            <v>0.78800000000000003</v>
          </cell>
          <cell r="AB4514" t="str">
            <v>Continuidade de Atendimento</v>
          </cell>
          <cell r="AC4514" t="str">
            <v>-</v>
          </cell>
          <cell r="AD4514">
            <v>3.5</v>
          </cell>
          <cell r="AE4514">
            <v>3.8</v>
          </cell>
          <cell r="AF4514">
            <v>4.0999999999999996</v>
          </cell>
          <cell r="AG4514">
            <v>0.79400000000000004</v>
          </cell>
          <cell r="AH4514">
            <v>3.7</v>
          </cell>
          <cell r="AI4514">
            <v>4</v>
          </cell>
          <cell r="AJ4514">
            <v>4.3</v>
          </cell>
          <cell r="AK4514">
            <v>0.79400000000000004</v>
          </cell>
        </row>
        <row r="4515">
          <cell r="E4515" t="str">
            <v>LESTE 3</v>
          </cell>
          <cell r="F4515" t="str">
            <v>SAO PAULO</v>
          </cell>
          <cell r="G4515" t="str">
            <v>Nível 4, 5 e 6</v>
          </cell>
          <cell r="H4515">
            <v>2</v>
          </cell>
          <cell r="I4515">
            <v>3</v>
          </cell>
          <cell r="J4515">
            <v>0</v>
          </cell>
          <cell r="K4515">
            <v>0</v>
          </cell>
          <cell r="L4515">
            <v>1204</v>
          </cell>
          <cell r="M4515">
            <v>1204</v>
          </cell>
          <cell r="N4515">
            <v>0</v>
          </cell>
          <cell r="O4515">
            <v>0</v>
          </cell>
          <cell r="P4515">
            <v>2.7</v>
          </cell>
          <cell r="Q4515">
            <v>2.7</v>
          </cell>
          <cell r="R4515">
            <v>0</v>
          </cell>
          <cell r="S4515">
            <v>0</v>
          </cell>
          <cell r="T4515">
            <v>1204</v>
          </cell>
          <cell r="U4515">
            <v>1204</v>
          </cell>
          <cell r="V4515">
            <v>2.7</v>
          </cell>
          <cell r="W4515" t="str">
            <v>EM</v>
          </cell>
          <cell r="X4515" t="str">
            <v>EM</v>
          </cell>
          <cell r="Y4515">
            <v>3</v>
          </cell>
          <cell r="Z4515">
            <v>3.4</v>
          </cell>
          <cell r="AA4515">
            <v>0.79200000000000004</v>
          </cell>
          <cell r="AB4515" t="str">
            <v>Continuidade de Atendimento</v>
          </cell>
          <cell r="AC4515" t="str">
            <v>-</v>
          </cell>
          <cell r="AD4515">
            <v>3.5</v>
          </cell>
          <cell r="AE4515">
            <v>3.8</v>
          </cell>
          <cell r="AF4515">
            <v>4.0999999999999996</v>
          </cell>
          <cell r="AG4515">
            <v>0.79400000000000004</v>
          </cell>
          <cell r="AH4515">
            <v>3.7</v>
          </cell>
          <cell r="AI4515">
            <v>4</v>
          </cell>
          <cell r="AJ4515">
            <v>4.3</v>
          </cell>
          <cell r="AK4515">
            <v>0.79400000000000004</v>
          </cell>
        </row>
        <row r="4516">
          <cell r="E4516" t="str">
            <v>LESTE 2</v>
          </cell>
          <cell r="F4516" t="str">
            <v>SAO PAULO</v>
          </cell>
          <cell r="G4516" t="str">
            <v>Nível 4, 5 e 6</v>
          </cell>
          <cell r="H4516">
            <v>2</v>
          </cell>
          <cell r="I4516">
            <v>3</v>
          </cell>
          <cell r="J4516">
            <v>123</v>
          </cell>
          <cell r="K4516">
            <v>303</v>
          </cell>
          <cell r="L4516">
            <v>227</v>
          </cell>
          <cell r="M4516">
            <v>653</v>
          </cell>
          <cell r="N4516">
            <v>5.3</v>
          </cell>
          <cell r="O4516">
            <v>3.9</v>
          </cell>
          <cell r="P4516">
            <v>2.5</v>
          </cell>
          <cell r="Q4516">
            <v>3.7</v>
          </cell>
          <cell r="R4516">
            <v>123</v>
          </cell>
          <cell r="S4516">
            <v>303</v>
          </cell>
          <cell r="T4516">
            <v>227</v>
          </cell>
          <cell r="U4516">
            <v>653</v>
          </cell>
          <cell r="V4516">
            <v>3.7</v>
          </cell>
          <cell r="W4516" t="str">
            <v>AI + AF + EM</v>
          </cell>
          <cell r="X4516" t="str">
            <v>AI + AF + EM</v>
          </cell>
          <cell r="Y4516">
            <v>4</v>
          </cell>
          <cell r="Z4516">
            <v>4.3</v>
          </cell>
          <cell r="AA4516">
            <v>0.78900000000000003</v>
          </cell>
          <cell r="AB4516" t="str">
            <v>Continuidade de Atendimento</v>
          </cell>
          <cell r="AC4516" t="str">
            <v>-</v>
          </cell>
          <cell r="AD4516">
            <v>3.6</v>
          </cell>
          <cell r="AE4516">
            <v>3.9</v>
          </cell>
          <cell r="AF4516">
            <v>4.2</v>
          </cell>
          <cell r="AG4516">
            <v>0.79400000000000004</v>
          </cell>
          <cell r="AH4516">
            <v>3.7</v>
          </cell>
          <cell r="AI4516">
            <v>4</v>
          </cell>
          <cell r="AJ4516">
            <v>4.3</v>
          </cell>
          <cell r="AK4516">
            <v>0.79400000000000004</v>
          </cell>
        </row>
        <row r="4517">
          <cell r="E4517" t="str">
            <v>LESTE 3</v>
          </cell>
          <cell r="F4517" t="str">
            <v>SAO PAULO</v>
          </cell>
          <cell r="G4517" t="str">
            <v>Nível 1, 2 e 3</v>
          </cell>
          <cell r="H4517">
            <v>2</v>
          </cell>
          <cell r="I4517">
            <v>1</v>
          </cell>
          <cell r="J4517">
            <v>85</v>
          </cell>
          <cell r="K4517">
            <v>0</v>
          </cell>
          <cell r="L4517">
            <v>0</v>
          </cell>
          <cell r="M4517">
            <v>85</v>
          </cell>
          <cell r="N4517">
            <v>4.7</v>
          </cell>
          <cell r="O4517">
            <v>0</v>
          </cell>
          <cell r="P4517">
            <v>0</v>
          </cell>
          <cell r="Q4517">
            <v>4.7</v>
          </cell>
          <cell r="R4517">
            <v>85</v>
          </cell>
          <cell r="S4517">
            <v>0</v>
          </cell>
          <cell r="T4517">
            <v>0</v>
          </cell>
          <cell r="U4517">
            <v>85</v>
          </cell>
          <cell r="V4517">
            <v>4.7</v>
          </cell>
          <cell r="W4517" t="str">
            <v>AI</v>
          </cell>
          <cell r="X4517" t="str">
            <v>AI</v>
          </cell>
          <cell r="Y4517">
            <v>5</v>
          </cell>
          <cell r="Z4517">
            <v>5.3</v>
          </cell>
          <cell r="AA4517">
            <v>0.8</v>
          </cell>
          <cell r="AB4517" t="str">
            <v>Continuidade de Atendimento</v>
          </cell>
          <cell r="AC4517" t="str">
            <v>-</v>
          </cell>
          <cell r="AD4517">
            <v>3.5</v>
          </cell>
          <cell r="AE4517">
            <v>3.8</v>
          </cell>
          <cell r="AF4517">
            <v>4.0999999999999996</v>
          </cell>
          <cell r="AG4517">
            <v>0.79400000000000004</v>
          </cell>
          <cell r="AH4517">
            <v>3.7</v>
          </cell>
          <cell r="AI4517">
            <v>4</v>
          </cell>
          <cell r="AJ4517">
            <v>4.3</v>
          </cell>
          <cell r="AK4517">
            <v>0.79400000000000004</v>
          </cell>
        </row>
        <row r="4518">
          <cell r="E4518" t="str">
            <v>LESTE 3</v>
          </cell>
          <cell r="F4518" t="str">
            <v>SAO PAULO</v>
          </cell>
          <cell r="G4518" t="str">
            <v>Nível 1, 2 e 3</v>
          </cell>
          <cell r="H4518">
            <v>2</v>
          </cell>
          <cell r="I4518">
            <v>1</v>
          </cell>
          <cell r="J4518">
            <v>109</v>
          </cell>
          <cell r="K4518">
            <v>0</v>
          </cell>
          <cell r="L4518">
            <v>0</v>
          </cell>
          <cell r="M4518">
            <v>109</v>
          </cell>
          <cell r="N4518">
            <v>4.8</v>
          </cell>
          <cell r="O4518">
            <v>0</v>
          </cell>
          <cell r="P4518">
            <v>0</v>
          </cell>
          <cell r="Q4518">
            <v>4.8</v>
          </cell>
          <cell r="R4518">
            <v>109</v>
          </cell>
          <cell r="S4518">
            <v>0</v>
          </cell>
          <cell r="T4518">
            <v>0</v>
          </cell>
          <cell r="U4518">
            <v>109</v>
          </cell>
          <cell r="V4518">
            <v>4.8</v>
          </cell>
          <cell r="W4518" t="str">
            <v>AI</v>
          </cell>
          <cell r="X4518" t="str">
            <v>AI</v>
          </cell>
          <cell r="Y4518">
            <v>5.0999999999999996</v>
          </cell>
          <cell r="Z4518">
            <v>5.4</v>
          </cell>
          <cell r="AA4518">
            <v>0.8</v>
          </cell>
          <cell r="AB4518" t="str">
            <v>Continuidade de Atendimento</v>
          </cell>
          <cell r="AC4518" t="str">
            <v>-</v>
          </cell>
          <cell r="AD4518">
            <v>3.5</v>
          </cell>
          <cell r="AE4518">
            <v>3.8</v>
          </cell>
          <cell r="AF4518">
            <v>4.0999999999999996</v>
          </cell>
          <cell r="AG4518">
            <v>0.79400000000000004</v>
          </cell>
          <cell r="AH4518">
            <v>3.7</v>
          </cell>
          <cell r="AI4518">
            <v>4</v>
          </cell>
          <cell r="AJ4518">
            <v>4.3</v>
          </cell>
          <cell r="AK4518">
            <v>0.79400000000000004</v>
          </cell>
        </row>
        <row r="4519">
          <cell r="E4519" t="str">
            <v>SUL 2</v>
          </cell>
          <cell r="F4519" t="str">
            <v>SAO PAULO</v>
          </cell>
          <cell r="G4519" t="str">
            <v>Nível 4, 5 e 6</v>
          </cell>
          <cell r="H4519">
            <v>1</v>
          </cell>
          <cell r="I4519">
            <v>4</v>
          </cell>
          <cell r="J4519">
            <v>0</v>
          </cell>
          <cell r="K4519">
            <v>262</v>
          </cell>
          <cell r="L4519">
            <v>850</v>
          </cell>
          <cell r="M4519">
            <v>1112</v>
          </cell>
          <cell r="N4519">
            <v>0</v>
          </cell>
          <cell r="O4519">
            <v>4.3</v>
          </cell>
          <cell r="P4519">
            <v>2.9</v>
          </cell>
          <cell r="Q4519">
            <v>3.2</v>
          </cell>
          <cell r="R4519">
            <v>0</v>
          </cell>
          <cell r="S4519">
            <v>262</v>
          </cell>
          <cell r="T4519">
            <v>850</v>
          </cell>
          <cell r="U4519">
            <v>1112</v>
          </cell>
          <cell r="V4519">
            <v>3.2</v>
          </cell>
          <cell r="W4519" t="str">
            <v>AF + EM</v>
          </cell>
          <cell r="X4519" t="str">
            <v>AF + EM</v>
          </cell>
          <cell r="Y4519">
            <v>3.4</v>
          </cell>
          <cell r="Z4519">
            <v>3.7</v>
          </cell>
          <cell r="AA4519">
            <v>0.79200000000000004</v>
          </cell>
          <cell r="AB4519" t="str">
            <v>Continuidade de Atendimento</v>
          </cell>
          <cell r="AC4519" t="str">
            <v>-</v>
          </cell>
          <cell r="AD4519">
            <v>3.6</v>
          </cell>
          <cell r="AE4519">
            <v>3.9</v>
          </cell>
          <cell r="AF4519">
            <v>4.2</v>
          </cell>
          <cell r="AG4519">
            <v>0.79300000000000004</v>
          </cell>
          <cell r="AH4519">
            <v>3.7</v>
          </cell>
          <cell r="AI4519">
            <v>4</v>
          </cell>
          <cell r="AJ4519">
            <v>4.3</v>
          </cell>
          <cell r="AK4519">
            <v>0.79400000000000004</v>
          </cell>
        </row>
        <row r="4520">
          <cell r="E4520" t="str">
            <v>SUL 2</v>
          </cell>
          <cell r="F4520" t="str">
            <v>SAO PAULO</v>
          </cell>
          <cell r="G4520" t="str">
            <v>Nível 1, 2 e 3</v>
          </cell>
          <cell r="H4520">
            <v>2</v>
          </cell>
          <cell r="I4520">
            <v>1</v>
          </cell>
          <cell r="J4520">
            <v>111</v>
          </cell>
          <cell r="K4520">
            <v>288</v>
          </cell>
          <cell r="L4520">
            <v>0</v>
          </cell>
          <cell r="M4520">
            <v>399</v>
          </cell>
          <cell r="N4520">
            <v>4.4000000000000004</v>
          </cell>
          <cell r="O4520">
            <v>3.9</v>
          </cell>
          <cell r="P4520">
            <v>0</v>
          </cell>
          <cell r="Q4520">
            <v>4</v>
          </cell>
          <cell r="R4520">
            <v>111</v>
          </cell>
          <cell r="S4520">
            <v>288</v>
          </cell>
          <cell r="T4520">
            <v>0</v>
          </cell>
          <cell r="U4520">
            <v>399</v>
          </cell>
          <cell r="V4520">
            <v>4</v>
          </cell>
          <cell r="W4520" t="str">
            <v>AI + AF</v>
          </cell>
          <cell r="X4520" t="str">
            <v>AI + AF</v>
          </cell>
          <cell r="Y4520">
            <v>4.3</v>
          </cell>
          <cell r="Z4520">
            <v>4.7</v>
          </cell>
          <cell r="AA4520">
            <v>0.8</v>
          </cell>
          <cell r="AB4520" t="str">
            <v>Continuidade de Atendimento</v>
          </cell>
          <cell r="AC4520" t="str">
            <v>-</v>
          </cell>
          <cell r="AD4520">
            <v>3.6</v>
          </cell>
          <cell r="AE4520">
            <v>3.9</v>
          </cell>
          <cell r="AF4520">
            <v>4.2</v>
          </cell>
          <cell r="AG4520">
            <v>0.79300000000000004</v>
          </cell>
          <cell r="AH4520">
            <v>3.7</v>
          </cell>
          <cell r="AI4520">
            <v>4</v>
          </cell>
          <cell r="AJ4520">
            <v>4.3</v>
          </cell>
          <cell r="AK4520">
            <v>0.79400000000000004</v>
          </cell>
        </row>
        <row r="4521">
          <cell r="E4521" t="str">
            <v>SUL 3</v>
          </cell>
          <cell r="F4521" t="str">
            <v>SAO PAULO</v>
          </cell>
          <cell r="G4521" t="str">
            <v>Nível 1, 2 e 3</v>
          </cell>
          <cell r="H4521">
            <v>2</v>
          </cell>
          <cell r="I4521">
            <v>1</v>
          </cell>
          <cell r="J4521">
            <v>41</v>
          </cell>
          <cell r="K4521">
            <v>0</v>
          </cell>
          <cell r="L4521">
            <v>0</v>
          </cell>
          <cell r="M4521">
            <v>41</v>
          </cell>
          <cell r="N4521">
            <v>5.3</v>
          </cell>
          <cell r="O4521">
            <v>0</v>
          </cell>
          <cell r="P4521">
            <v>0</v>
          </cell>
          <cell r="Q4521">
            <v>5.3</v>
          </cell>
          <cell r="R4521">
            <v>41</v>
          </cell>
          <cell r="S4521">
            <v>0</v>
          </cell>
          <cell r="T4521">
            <v>0</v>
          </cell>
          <cell r="U4521">
            <v>41</v>
          </cell>
          <cell r="V4521">
            <v>5.3</v>
          </cell>
          <cell r="W4521" t="str">
            <v>AI</v>
          </cell>
          <cell r="X4521" t="str">
            <v>Sem Alunos 2024</v>
          </cell>
          <cell r="Y4521">
            <v>5.6</v>
          </cell>
          <cell r="Z4521">
            <v>5.9</v>
          </cell>
          <cell r="AA4521" t="str">
            <v/>
          </cell>
          <cell r="AB4521" t="str">
            <v>Sem Alunos 2024</v>
          </cell>
          <cell r="AC4521" t="str">
            <v>-</v>
          </cell>
          <cell r="AD4521">
            <v>3.7</v>
          </cell>
          <cell r="AE4521">
            <v>3.9</v>
          </cell>
          <cell r="AF4521">
            <v>4.2</v>
          </cell>
          <cell r="AG4521">
            <v>0.79400000000000004</v>
          </cell>
          <cell r="AH4521">
            <v>3.7</v>
          </cell>
          <cell r="AI4521">
            <v>4</v>
          </cell>
          <cell r="AJ4521">
            <v>4.3</v>
          </cell>
          <cell r="AK4521">
            <v>0.79400000000000004</v>
          </cell>
        </row>
        <row r="4522">
          <cell r="E4522" t="str">
            <v>GUARULHOS NORTE</v>
          </cell>
          <cell r="F4522" t="str">
            <v>GUARULHOS</v>
          </cell>
          <cell r="G4522" t="str">
            <v>Nível 1, 2 e 3</v>
          </cell>
          <cell r="H4522">
            <v>1</v>
          </cell>
          <cell r="I4522">
            <v>2</v>
          </cell>
          <cell r="J4522">
            <v>0</v>
          </cell>
          <cell r="K4522">
            <v>956</v>
          </cell>
          <cell r="L4522">
            <v>0</v>
          </cell>
          <cell r="M4522">
            <v>956</v>
          </cell>
          <cell r="N4522">
            <v>0</v>
          </cell>
          <cell r="O4522">
            <v>3.8</v>
          </cell>
          <cell r="P4522">
            <v>0</v>
          </cell>
          <cell r="Q4522">
            <v>3.8</v>
          </cell>
          <cell r="R4522">
            <v>0</v>
          </cell>
          <cell r="S4522">
            <v>956</v>
          </cell>
          <cell r="T4522">
            <v>0</v>
          </cell>
          <cell r="U4522">
            <v>956</v>
          </cell>
          <cell r="V4522">
            <v>3.8</v>
          </cell>
          <cell r="W4522" t="str">
            <v>AF</v>
          </cell>
          <cell r="X4522" t="str">
            <v>AF</v>
          </cell>
          <cell r="Y4522">
            <v>4.0999999999999996</v>
          </cell>
          <cell r="Z4522">
            <v>4.3</v>
          </cell>
          <cell r="AA4522">
            <v>0.8</v>
          </cell>
          <cell r="AB4522" t="str">
            <v>Continuidade de Atendimento</v>
          </cell>
          <cell r="AC4522" t="str">
            <v>-</v>
          </cell>
          <cell r="AD4522">
            <v>3.6</v>
          </cell>
          <cell r="AE4522">
            <v>3.9</v>
          </cell>
          <cell r="AF4522">
            <v>4.2</v>
          </cell>
          <cell r="AG4522">
            <v>0.79400000000000004</v>
          </cell>
          <cell r="AH4522">
            <v>3.7</v>
          </cell>
          <cell r="AI4522">
            <v>4</v>
          </cell>
          <cell r="AJ4522">
            <v>4.3</v>
          </cell>
          <cell r="AK4522">
            <v>0.79400000000000004</v>
          </cell>
        </row>
        <row r="4523">
          <cell r="E4523" t="str">
            <v>GUARULHOS NORTE</v>
          </cell>
          <cell r="F4523" t="str">
            <v>GUARULHOS</v>
          </cell>
          <cell r="G4523" t="str">
            <v>Nível 1, 2 e 3</v>
          </cell>
          <cell r="H4523">
            <v>2</v>
          </cell>
          <cell r="I4523">
            <v>1</v>
          </cell>
          <cell r="J4523">
            <v>0</v>
          </cell>
          <cell r="K4523">
            <v>881</v>
          </cell>
          <cell r="L4523">
            <v>0</v>
          </cell>
          <cell r="M4523">
            <v>881</v>
          </cell>
          <cell r="N4523">
            <v>0</v>
          </cell>
          <cell r="O4523">
            <v>3.8</v>
          </cell>
          <cell r="P4523">
            <v>0</v>
          </cell>
          <cell r="Q4523">
            <v>3.8</v>
          </cell>
          <cell r="R4523">
            <v>0</v>
          </cell>
          <cell r="S4523">
            <v>881</v>
          </cell>
          <cell r="T4523">
            <v>0</v>
          </cell>
          <cell r="U4523">
            <v>881</v>
          </cell>
          <cell r="V4523">
            <v>3.8</v>
          </cell>
          <cell r="W4523" t="str">
            <v>AF</v>
          </cell>
          <cell r="X4523" t="str">
            <v>AF</v>
          </cell>
          <cell r="Y4523">
            <v>4.0999999999999996</v>
          </cell>
          <cell r="Z4523">
            <v>4.5</v>
          </cell>
          <cell r="AA4523">
            <v>0.8</v>
          </cell>
          <cell r="AB4523" t="str">
            <v>Continuidade de Atendimento</v>
          </cell>
          <cell r="AC4523" t="str">
            <v>-</v>
          </cell>
          <cell r="AD4523">
            <v>3.6</v>
          </cell>
          <cell r="AE4523">
            <v>3.9</v>
          </cell>
          <cell r="AF4523">
            <v>4.2</v>
          </cell>
          <cell r="AG4523">
            <v>0.79400000000000004</v>
          </cell>
          <cell r="AH4523">
            <v>3.7</v>
          </cell>
          <cell r="AI4523">
            <v>4</v>
          </cell>
          <cell r="AJ4523">
            <v>4.3</v>
          </cell>
          <cell r="AK4523">
            <v>0.79400000000000004</v>
          </cell>
        </row>
        <row r="4524">
          <cell r="E4524" t="str">
            <v>GUARULHOS SUL</v>
          </cell>
          <cell r="F4524" t="str">
            <v>GUARULHOS</v>
          </cell>
          <cell r="G4524" t="str">
            <v>Nível 4, 5 e 6</v>
          </cell>
          <cell r="H4524">
            <v>2</v>
          </cell>
          <cell r="I4524">
            <v>3</v>
          </cell>
          <cell r="J4524">
            <v>116</v>
          </cell>
          <cell r="K4524">
            <v>547</v>
          </cell>
          <cell r="L4524">
            <v>64</v>
          </cell>
          <cell r="M4524">
            <v>727</v>
          </cell>
          <cell r="N4524">
            <v>5</v>
          </cell>
          <cell r="O4524">
            <v>3.6</v>
          </cell>
          <cell r="P4524">
            <v>2.8</v>
          </cell>
          <cell r="Q4524">
            <v>3.8</v>
          </cell>
          <cell r="R4524">
            <v>116</v>
          </cell>
          <cell r="S4524">
            <v>547</v>
          </cell>
          <cell r="T4524">
            <v>64</v>
          </cell>
          <cell r="U4524">
            <v>727</v>
          </cell>
          <cell r="V4524">
            <v>3.8</v>
          </cell>
          <cell r="W4524" t="str">
            <v>AI + AF + EM</v>
          </cell>
          <cell r="X4524" t="str">
            <v>AI + AF + EM</v>
          </cell>
          <cell r="Y4524">
            <v>4</v>
          </cell>
          <cell r="Z4524">
            <v>4.3</v>
          </cell>
          <cell r="AA4524">
            <v>0.79400000000000004</v>
          </cell>
          <cell r="AB4524" t="str">
            <v>Continuidade de Atendimento</v>
          </cell>
          <cell r="AC4524" t="str">
            <v>-</v>
          </cell>
          <cell r="AD4524">
            <v>3.7</v>
          </cell>
          <cell r="AE4524">
            <v>4</v>
          </cell>
          <cell r="AF4524">
            <v>4.3</v>
          </cell>
          <cell r="AG4524">
            <v>0.79500000000000004</v>
          </cell>
          <cell r="AH4524">
            <v>3.7</v>
          </cell>
          <cell r="AI4524">
            <v>4</v>
          </cell>
          <cell r="AJ4524">
            <v>4.3</v>
          </cell>
          <cell r="AK4524">
            <v>0.79400000000000004</v>
          </cell>
        </row>
        <row r="4525">
          <cell r="E4525" t="str">
            <v>GUARULHOS SUL</v>
          </cell>
          <cell r="F4525" t="str">
            <v>GUARULHOS</v>
          </cell>
          <cell r="G4525" t="str">
            <v>Nível 1, 2 e 3</v>
          </cell>
          <cell r="H4525">
            <v>2</v>
          </cell>
          <cell r="I4525">
            <v>5</v>
          </cell>
          <cell r="J4525">
            <v>0</v>
          </cell>
          <cell r="K4525">
            <v>453</v>
          </cell>
          <cell r="L4525">
            <v>181</v>
          </cell>
          <cell r="M4525">
            <v>634</v>
          </cell>
          <cell r="N4525">
            <v>0</v>
          </cell>
          <cell r="O4525">
            <v>3.8</v>
          </cell>
          <cell r="P4525">
            <v>2.9</v>
          </cell>
          <cell r="Q4525">
            <v>3.5</v>
          </cell>
          <cell r="R4525">
            <v>0</v>
          </cell>
          <cell r="S4525">
            <v>453</v>
          </cell>
          <cell r="T4525">
            <v>181</v>
          </cell>
          <cell r="U4525">
            <v>634</v>
          </cell>
          <cell r="V4525">
            <v>3.5</v>
          </cell>
          <cell r="W4525" t="str">
            <v>AF + EM</v>
          </cell>
          <cell r="X4525" t="str">
            <v>AF + EM</v>
          </cell>
          <cell r="Y4525">
            <v>3.9</v>
          </cell>
          <cell r="Z4525">
            <v>4.3</v>
          </cell>
          <cell r="AA4525">
            <v>0.8</v>
          </cell>
          <cell r="AB4525" t="str">
            <v>Continuidade de Atendimento</v>
          </cell>
          <cell r="AC4525" t="str">
            <v>-</v>
          </cell>
          <cell r="AD4525">
            <v>3.7</v>
          </cell>
          <cell r="AE4525">
            <v>4</v>
          </cell>
          <cell r="AF4525">
            <v>4.3</v>
          </cell>
          <cell r="AG4525">
            <v>0.79500000000000004</v>
          </cell>
          <cell r="AH4525">
            <v>3.7</v>
          </cell>
          <cell r="AI4525">
            <v>4</v>
          </cell>
          <cell r="AJ4525">
            <v>4.3</v>
          </cell>
          <cell r="AK4525">
            <v>0.79400000000000004</v>
          </cell>
        </row>
        <row r="4526">
          <cell r="E4526" t="str">
            <v>CAIEIRAS</v>
          </cell>
          <cell r="F4526" t="str">
            <v>FRANCISCO MORATO</v>
          </cell>
          <cell r="G4526" t="str">
            <v>Nível 4, 5 e 6</v>
          </cell>
          <cell r="H4526">
            <v>2</v>
          </cell>
          <cell r="I4526">
            <v>7</v>
          </cell>
          <cell r="J4526">
            <v>0</v>
          </cell>
          <cell r="K4526">
            <v>487</v>
          </cell>
          <cell r="L4526">
            <v>260</v>
          </cell>
          <cell r="M4526">
            <v>747</v>
          </cell>
          <cell r="N4526">
            <v>0</v>
          </cell>
          <cell r="O4526">
            <v>4.5</v>
          </cell>
          <cell r="P4526">
            <v>3.2</v>
          </cell>
          <cell r="Q4526">
            <v>4</v>
          </cell>
          <cell r="R4526">
            <v>0</v>
          </cell>
          <cell r="S4526">
            <v>487</v>
          </cell>
          <cell r="T4526">
            <v>260</v>
          </cell>
          <cell r="U4526">
            <v>747</v>
          </cell>
          <cell r="V4526">
            <v>4</v>
          </cell>
          <cell r="W4526" t="str">
            <v>AF + EM</v>
          </cell>
          <cell r="X4526" t="str">
            <v>AF + EM</v>
          </cell>
          <cell r="Y4526">
            <v>4.3</v>
          </cell>
          <cell r="Z4526">
            <v>4.7</v>
          </cell>
          <cell r="AA4526">
            <v>0.8</v>
          </cell>
          <cell r="AB4526" t="str">
            <v>Continuidade de Atendimento</v>
          </cell>
          <cell r="AC4526" t="str">
            <v>-</v>
          </cell>
          <cell r="AD4526">
            <v>3.5</v>
          </cell>
          <cell r="AE4526">
            <v>3.8</v>
          </cell>
          <cell r="AF4526">
            <v>4.0999999999999996</v>
          </cell>
          <cell r="AG4526">
            <v>0.79100000000000004</v>
          </cell>
          <cell r="AH4526">
            <v>3.7</v>
          </cell>
          <cell r="AI4526">
            <v>4</v>
          </cell>
          <cell r="AJ4526">
            <v>4.3</v>
          </cell>
          <cell r="AK4526">
            <v>0.79400000000000004</v>
          </cell>
        </row>
        <row r="4527">
          <cell r="E4527" t="str">
            <v>SUZANO</v>
          </cell>
          <cell r="F4527" t="str">
            <v>SUZANO</v>
          </cell>
          <cell r="G4527" t="str">
            <v>Nível 1, 2 e 3</v>
          </cell>
          <cell r="H4527">
            <v>2</v>
          </cell>
          <cell r="I4527">
            <v>1</v>
          </cell>
          <cell r="J4527">
            <v>122</v>
          </cell>
          <cell r="K4527">
            <v>536</v>
          </cell>
          <cell r="L4527">
            <v>0</v>
          </cell>
          <cell r="M4527">
            <v>658</v>
          </cell>
          <cell r="N4527">
            <v>5.2</v>
          </cell>
          <cell r="O4527">
            <v>4.3</v>
          </cell>
          <cell r="P4527">
            <v>0</v>
          </cell>
          <cell r="Q4527">
            <v>4.5</v>
          </cell>
          <cell r="R4527">
            <v>122</v>
          </cell>
          <cell r="S4527">
            <v>536</v>
          </cell>
          <cell r="T4527">
            <v>0</v>
          </cell>
          <cell r="U4527">
            <v>658</v>
          </cell>
          <cell r="V4527">
            <v>4.5</v>
          </cell>
          <cell r="W4527" t="str">
            <v>AI + AF</v>
          </cell>
          <cell r="X4527" t="str">
            <v>AI + AF</v>
          </cell>
          <cell r="Y4527">
            <v>4.8</v>
          </cell>
          <cell r="Z4527">
            <v>5.0999999999999996</v>
          </cell>
          <cell r="AA4527">
            <v>0.8</v>
          </cell>
          <cell r="AB4527" t="str">
            <v>Continuidade de Atendimento</v>
          </cell>
          <cell r="AC4527" t="str">
            <v>-</v>
          </cell>
          <cell r="AD4527">
            <v>3.8</v>
          </cell>
          <cell r="AE4527">
            <v>4</v>
          </cell>
          <cell r="AF4527">
            <v>4.3</v>
          </cell>
          <cell r="AG4527">
            <v>0.79400000000000004</v>
          </cell>
          <cell r="AH4527">
            <v>3.7</v>
          </cell>
          <cell r="AI4527">
            <v>4</v>
          </cell>
          <cell r="AJ4527">
            <v>4.3</v>
          </cell>
          <cell r="AK4527">
            <v>0.79400000000000004</v>
          </cell>
        </row>
        <row r="4528">
          <cell r="E4528" t="str">
            <v>MOGI DAS CRUZES</v>
          </cell>
          <cell r="F4528" t="str">
            <v>MOGI DAS CRUZES</v>
          </cell>
          <cell r="G4528" t="str">
            <v>Nível 1, 2 e 3</v>
          </cell>
          <cell r="H4528">
            <v>2</v>
          </cell>
          <cell r="I4528">
            <v>1</v>
          </cell>
          <cell r="J4528">
            <v>0</v>
          </cell>
          <cell r="K4528">
            <v>676</v>
          </cell>
          <cell r="L4528">
            <v>0</v>
          </cell>
          <cell r="M4528">
            <v>676</v>
          </cell>
          <cell r="N4528">
            <v>0</v>
          </cell>
          <cell r="O4528">
            <v>4.3</v>
          </cell>
          <cell r="P4528">
            <v>0</v>
          </cell>
          <cell r="Q4528">
            <v>4.3</v>
          </cell>
          <cell r="R4528">
            <v>0</v>
          </cell>
          <cell r="S4528">
            <v>676</v>
          </cell>
          <cell r="T4528">
            <v>0</v>
          </cell>
          <cell r="U4528">
            <v>676</v>
          </cell>
          <cell r="V4528">
            <v>4.3</v>
          </cell>
          <cell r="W4528" t="str">
            <v>AF</v>
          </cell>
          <cell r="X4528" t="str">
            <v>AF</v>
          </cell>
          <cell r="Y4528">
            <v>4.5999999999999996</v>
          </cell>
          <cell r="Z4528">
            <v>5</v>
          </cell>
          <cell r="AA4528">
            <v>0.8</v>
          </cell>
          <cell r="AB4528" t="str">
            <v>Continuidade de Atendimento</v>
          </cell>
          <cell r="AC4528" t="str">
            <v>-</v>
          </cell>
          <cell r="AD4528">
            <v>3.7</v>
          </cell>
          <cell r="AE4528">
            <v>4</v>
          </cell>
          <cell r="AF4528">
            <v>4.3</v>
          </cell>
          <cell r="AG4528">
            <v>0.79800000000000004</v>
          </cell>
          <cell r="AH4528">
            <v>3.7</v>
          </cell>
          <cell r="AI4528">
            <v>4</v>
          </cell>
          <cell r="AJ4528">
            <v>4.3</v>
          </cell>
          <cell r="AK4528">
            <v>0.79400000000000004</v>
          </cell>
        </row>
        <row r="4529">
          <cell r="E4529" t="str">
            <v>MOGI DAS CRUZES</v>
          </cell>
          <cell r="F4529" t="str">
            <v>MOGI DAS CRUZES</v>
          </cell>
          <cell r="G4529" t="str">
            <v>Nível 1, 2 e 3</v>
          </cell>
          <cell r="H4529">
            <v>2</v>
          </cell>
          <cell r="I4529">
            <v>5</v>
          </cell>
          <cell r="J4529">
            <v>0</v>
          </cell>
          <cell r="K4529">
            <v>0</v>
          </cell>
          <cell r="L4529">
            <v>195</v>
          </cell>
          <cell r="M4529">
            <v>195</v>
          </cell>
          <cell r="N4529">
            <v>0</v>
          </cell>
          <cell r="O4529">
            <v>0</v>
          </cell>
          <cell r="P4529">
            <v>2.9</v>
          </cell>
          <cell r="Q4529">
            <v>2.9</v>
          </cell>
          <cell r="R4529">
            <v>0</v>
          </cell>
          <cell r="S4529">
            <v>0</v>
          </cell>
          <cell r="T4529">
            <v>195</v>
          </cell>
          <cell r="U4529">
            <v>195</v>
          </cell>
          <cell r="V4529">
            <v>2.9</v>
          </cell>
          <cell r="W4529" t="str">
            <v>EM</v>
          </cell>
          <cell r="X4529" t="str">
            <v>EM</v>
          </cell>
          <cell r="Y4529">
            <v>3.3</v>
          </cell>
          <cell r="Z4529">
            <v>3.7</v>
          </cell>
          <cell r="AA4529">
            <v>0.8</v>
          </cell>
          <cell r="AB4529" t="str">
            <v>Continuidade de Atendimento</v>
          </cell>
          <cell r="AC4529" t="str">
            <v>-</v>
          </cell>
          <cell r="AD4529">
            <v>3.7</v>
          </cell>
          <cell r="AE4529">
            <v>4</v>
          </cell>
          <cell r="AF4529">
            <v>4.3</v>
          </cell>
          <cell r="AG4529">
            <v>0.79800000000000004</v>
          </cell>
          <cell r="AH4529">
            <v>3.7</v>
          </cell>
          <cell r="AI4529">
            <v>4</v>
          </cell>
          <cell r="AJ4529">
            <v>4.3</v>
          </cell>
          <cell r="AK4529">
            <v>0.79400000000000004</v>
          </cell>
        </row>
        <row r="4530">
          <cell r="E4530" t="str">
            <v>MOGI DAS CRUZES</v>
          </cell>
          <cell r="F4530" t="str">
            <v>MOGI DAS CRUZES</v>
          </cell>
          <cell r="G4530" t="str">
            <v>Nível 1, 2 e 3</v>
          </cell>
          <cell r="H4530">
            <v>2</v>
          </cell>
          <cell r="I4530">
            <v>1</v>
          </cell>
          <cell r="J4530">
            <v>0</v>
          </cell>
          <cell r="K4530">
            <v>499</v>
          </cell>
          <cell r="L4530">
            <v>0</v>
          </cell>
          <cell r="M4530">
            <v>499</v>
          </cell>
          <cell r="N4530">
            <v>0</v>
          </cell>
          <cell r="O4530">
            <v>3.7</v>
          </cell>
          <cell r="P4530">
            <v>0</v>
          </cell>
          <cell r="Q4530">
            <v>3.7</v>
          </cell>
          <cell r="R4530">
            <v>0</v>
          </cell>
          <cell r="S4530">
            <v>499</v>
          </cell>
          <cell r="T4530">
            <v>0</v>
          </cell>
          <cell r="U4530">
            <v>499</v>
          </cell>
          <cell r="V4530">
            <v>3.7</v>
          </cell>
          <cell r="W4530" t="str">
            <v>AF</v>
          </cell>
          <cell r="X4530" t="str">
            <v>AF</v>
          </cell>
          <cell r="Y4530">
            <v>4</v>
          </cell>
          <cell r="Z4530">
            <v>4.4000000000000004</v>
          </cell>
          <cell r="AA4530">
            <v>0.8</v>
          </cell>
          <cell r="AB4530" t="str">
            <v>Continuidade de Atendimento</v>
          </cell>
          <cell r="AC4530" t="str">
            <v>-</v>
          </cell>
          <cell r="AD4530">
            <v>3.7</v>
          </cell>
          <cell r="AE4530">
            <v>4</v>
          </cell>
          <cell r="AF4530">
            <v>4.3</v>
          </cell>
          <cell r="AG4530">
            <v>0.79800000000000004</v>
          </cell>
          <cell r="AH4530">
            <v>3.7</v>
          </cell>
          <cell r="AI4530">
            <v>4</v>
          </cell>
          <cell r="AJ4530">
            <v>4.3</v>
          </cell>
          <cell r="AK4530">
            <v>0.79400000000000004</v>
          </cell>
        </row>
        <row r="4531">
          <cell r="E4531" t="str">
            <v>MOGI DAS CRUZES</v>
          </cell>
          <cell r="F4531" t="str">
            <v>MOGI DAS CRUZES</v>
          </cell>
          <cell r="G4531" t="str">
            <v>Nível 1, 2 e 3</v>
          </cell>
          <cell r="H4531">
            <v>2</v>
          </cell>
          <cell r="I4531">
            <v>5</v>
          </cell>
          <cell r="J4531">
            <v>0</v>
          </cell>
          <cell r="K4531">
            <v>210</v>
          </cell>
          <cell r="L4531">
            <v>96</v>
          </cell>
          <cell r="M4531">
            <v>306</v>
          </cell>
          <cell r="N4531">
            <v>0</v>
          </cell>
          <cell r="O4531">
            <v>4.5999999999999996</v>
          </cell>
          <cell r="P4531">
            <v>2.9</v>
          </cell>
          <cell r="Q4531">
            <v>4.0999999999999996</v>
          </cell>
          <cell r="R4531">
            <v>0</v>
          </cell>
          <cell r="S4531">
            <v>210</v>
          </cell>
          <cell r="T4531">
            <v>96</v>
          </cell>
          <cell r="U4531">
            <v>306</v>
          </cell>
          <cell r="V4531">
            <v>4.0999999999999996</v>
          </cell>
          <cell r="W4531" t="str">
            <v>AF + EM</v>
          </cell>
          <cell r="X4531" t="str">
            <v>AF + EM</v>
          </cell>
          <cell r="Y4531">
            <v>4.4000000000000004</v>
          </cell>
          <cell r="Z4531">
            <v>4.8</v>
          </cell>
          <cell r="AA4531">
            <v>0.8</v>
          </cell>
          <cell r="AB4531" t="str">
            <v>Continuidade de Atendimento</v>
          </cell>
          <cell r="AC4531" t="str">
            <v>-</v>
          </cell>
          <cell r="AD4531">
            <v>3.7</v>
          </cell>
          <cell r="AE4531">
            <v>4</v>
          </cell>
          <cell r="AF4531">
            <v>4.3</v>
          </cell>
          <cell r="AG4531">
            <v>0.79800000000000004</v>
          </cell>
          <cell r="AH4531">
            <v>3.7</v>
          </cell>
          <cell r="AI4531">
            <v>4</v>
          </cell>
          <cell r="AJ4531">
            <v>4.3</v>
          </cell>
          <cell r="AK4531">
            <v>0.79400000000000004</v>
          </cell>
        </row>
        <row r="4532">
          <cell r="E4532" t="str">
            <v>SANTO ANDRE</v>
          </cell>
          <cell r="F4532" t="str">
            <v>SANTO ANDRE</v>
          </cell>
          <cell r="G4532" t="str">
            <v>Nível 1, 2 e 3</v>
          </cell>
          <cell r="H4532">
            <v>2</v>
          </cell>
          <cell r="I4532">
            <v>1</v>
          </cell>
          <cell r="J4532">
            <v>139</v>
          </cell>
          <cell r="K4532">
            <v>299</v>
          </cell>
          <cell r="L4532">
            <v>0</v>
          </cell>
          <cell r="M4532">
            <v>438</v>
          </cell>
          <cell r="N4532">
            <v>4.5</v>
          </cell>
          <cell r="O4532">
            <v>3.5</v>
          </cell>
          <cell r="P4532">
            <v>0</v>
          </cell>
          <cell r="Q4532">
            <v>3.8</v>
          </cell>
          <cell r="R4532">
            <v>139</v>
          </cell>
          <cell r="S4532">
            <v>299</v>
          </cell>
          <cell r="T4532">
            <v>0</v>
          </cell>
          <cell r="U4532">
            <v>438</v>
          </cell>
          <cell r="V4532">
            <v>3.8</v>
          </cell>
          <cell r="W4532" t="str">
            <v>AI + AF</v>
          </cell>
          <cell r="X4532" t="str">
            <v>AI + AF</v>
          </cell>
          <cell r="Y4532">
            <v>4.2</v>
          </cell>
          <cell r="Z4532">
            <v>4.5</v>
          </cell>
          <cell r="AA4532">
            <v>0.8</v>
          </cell>
          <cell r="AB4532" t="str">
            <v>Continuidade de Atendimento</v>
          </cell>
          <cell r="AC4532" t="str">
            <v>-</v>
          </cell>
          <cell r="AD4532">
            <v>3.8</v>
          </cell>
          <cell r="AE4532">
            <v>4.0999999999999996</v>
          </cell>
          <cell r="AF4532">
            <v>4.3</v>
          </cell>
          <cell r="AG4532">
            <v>0.79500000000000004</v>
          </cell>
          <cell r="AH4532">
            <v>3.7</v>
          </cell>
          <cell r="AI4532">
            <v>4</v>
          </cell>
          <cell r="AJ4532">
            <v>4.3</v>
          </cell>
          <cell r="AK4532">
            <v>0.79400000000000004</v>
          </cell>
        </row>
        <row r="4533">
          <cell r="E4533" t="str">
            <v>MAUA</v>
          </cell>
          <cell r="F4533" t="str">
            <v>RIBEIRAO PIRES</v>
          </cell>
          <cell r="G4533" t="str">
            <v>Nível 4, 5 e 6</v>
          </cell>
          <cell r="H4533">
            <v>1</v>
          </cell>
          <cell r="I4533">
            <v>4</v>
          </cell>
          <cell r="J4533">
            <v>0</v>
          </cell>
          <cell r="K4533">
            <v>246</v>
          </cell>
          <cell r="L4533">
            <v>202</v>
          </cell>
          <cell r="M4533">
            <v>448</v>
          </cell>
          <cell r="N4533">
            <v>0</v>
          </cell>
          <cell r="O4533">
            <v>4.4000000000000004</v>
          </cell>
          <cell r="P4533">
            <v>2.9</v>
          </cell>
          <cell r="Q4533">
            <v>3.7</v>
          </cell>
          <cell r="R4533">
            <v>0</v>
          </cell>
          <cell r="S4533">
            <v>246</v>
          </cell>
          <cell r="T4533">
            <v>202</v>
          </cell>
          <cell r="U4533">
            <v>448</v>
          </cell>
          <cell r="V4533">
            <v>3.7</v>
          </cell>
          <cell r="W4533" t="str">
            <v>AF + EM</v>
          </cell>
          <cell r="X4533" t="str">
            <v>AF + EM</v>
          </cell>
          <cell r="Y4533">
            <v>3.9</v>
          </cell>
          <cell r="Z4533">
            <v>4.2</v>
          </cell>
          <cell r="AA4533">
            <v>0.8</v>
          </cell>
          <cell r="AB4533" t="str">
            <v>Continuidade de Atendimento</v>
          </cell>
          <cell r="AC4533" t="str">
            <v>-</v>
          </cell>
          <cell r="AD4533">
            <v>4</v>
          </cell>
          <cell r="AE4533">
            <v>4.2</v>
          </cell>
          <cell r="AF4533">
            <v>4.5</v>
          </cell>
          <cell r="AG4533">
            <v>0.79600000000000004</v>
          </cell>
          <cell r="AH4533">
            <v>3.7</v>
          </cell>
          <cell r="AI4533">
            <v>4</v>
          </cell>
          <cell r="AJ4533">
            <v>4.3</v>
          </cell>
          <cell r="AK4533">
            <v>0.79400000000000004</v>
          </cell>
        </row>
        <row r="4534">
          <cell r="E4534" t="str">
            <v>CARAPICUIBA</v>
          </cell>
          <cell r="F4534" t="str">
            <v>COTIA</v>
          </cell>
          <cell r="G4534" t="str">
            <v>Nível 1, 2 e 3</v>
          </cell>
          <cell r="H4534">
            <v>1</v>
          </cell>
          <cell r="I4534">
            <v>2</v>
          </cell>
          <cell r="J4534">
            <v>0</v>
          </cell>
          <cell r="K4534">
            <v>427</v>
          </cell>
          <cell r="L4534">
            <v>0</v>
          </cell>
          <cell r="M4534">
            <v>427</v>
          </cell>
          <cell r="N4534">
            <v>0</v>
          </cell>
          <cell r="O4534">
            <v>4.4000000000000004</v>
          </cell>
          <cell r="P4534">
            <v>0</v>
          </cell>
          <cell r="Q4534">
            <v>4.4000000000000004</v>
          </cell>
          <cell r="R4534">
            <v>0</v>
          </cell>
          <cell r="S4534">
            <v>427</v>
          </cell>
          <cell r="T4534">
            <v>0</v>
          </cell>
          <cell r="U4534">
            <v>427</v>
          </cell>
          <cell r="V4534">
            <v>4.4000000000000004</v>
          </cell>
          <cell r="W4534" t="str">
            <v>AF</v>
          </cell>
          <cell r="X4534" t="str">
            <v>AF</v>
          </cell>
          <cell r="Y4534">
            <v>4.5999999999999996</v>
          </cell>
          <cell r="Z4534">
            <v>4.9000000000000004</v>
          </cell>
          <cell r="AA4534">
            <v>0.8</v>
          </cell>
          <cell r="AB4534" t="str">
            <v>Continuidade de Atendimento</v>
          </cell>
          <cell r="AC4534" t="str">
            <v>-</v>
          </cell>
          <cell r="AD4534">
            <v>3.7</v>
          </cell>
          <cell r="AE4534">
            <v>4</v>
          </cell>
          <cell r="AF4534">
            <v>4.3</v>
          </cell>
          <cell r="AG4534">
            <v>0.79400000000000004</v>
          </cell>
          <cell r="AH4534">
            <v>3.7</v>
          </cell>
          <cell r="AI4534">
            <v>4</v>
          </cell>
          <cell r="AJ4534">
            <v>4.3</v>
          </cell>
          <cell r="AK4534">
            <v>0.79400000000000004</v>
          </cell>
        </row>
        <row r="4535">
          <cell r="E4535" t="str">
            <v>CARAPICUIBA</v>
          </cell>
          <cell r="F4535" t="str">
            <v>CARAPICUIBA</v>
          </cell>
          <cell r="G4535" t="str">
            <v>Nível 1, 2 e 3</v>
          </cell>
          <cell r="H4535">
            <v>2</v>
          </cell>
          <cell r="I4535">
            <v>1</v>
          </cell>
          <cell r="J4535">
            <v>85</v>
          </cell>
          <cell r="K4535">
            <v>0</v>
          </cell>
          <cell r="L4535">
            <v>0</v>
          </cell>
          <cell r="M4535">
            <v>85</v>
          </cell>
          <cell r="N4535">
            <v>4.5</v>
          </cell>
          <cell r="O4535">
            <v>0</v>
          </cell>
          <cell r="P4535">
            <v>0</v>
          </cell>
          <cell r="Q4535">
            <v>4.5</v>
          </cell>
          <cell r="R4535">
            <v>85</v>
          </cell>
          <cell r="S4535">
            <v>0</v>
          </cell>
          <cell r="T4535">
            <v>0</v>
          </cell>
          <cell r="U4535">
            <v>85</v>
          </cell>
          <cell r="V4535">
            <v>4.5</v>
          </cell>
          <cell r="W4535" t="str">
            <v>AI</v>
          </cell>
          <cell r="X4535" t="str">
            <v>AI</v>
          </cell>
          <cell r="Y4535">
            <v>4.8</v>
          </cell>
          <cell r="Z4535">
            <v>5.0999999999999996</v>
          </cell>
          <cell r="AA4535">
            <v>0.8</v>
          </cell>
          <cell r="AB4535" t="str">
            <v>Continuidade de Atendimento</v>
          </cell>
          <cell r="AC4535" t="str">
            <v>-</v>
          </cell>
          <cell r="AD4535">
            <v>3.7</v>
          </cell>
          <cell r="AE4535">
            <v>4</v>
          </cell>
          <cell r="AF4535">
            <v>4.3</v>
          </cell>
          <cell r="AG4535">
            <v>0.79400000000000004</v>
          </cell>
          <cell r="AH4535">
            <v>3.7</v>
          </cell>
          <cell r="AI4535">
            <v>4</v>
          </cell>
          <cell r="AJ4535">
            <v>4.3</v>
          </cell>
          <cell r="AK4535">
            <v>0.79400000000000004</v>
          </cell>
        </row>
        <row r="4536">
          <cell r="E4536" t="str">
            <v>ITAPECERICA DA SERRA</v>
          </cell>
          <cell r="F4536" t="str">
            <v>EMBU-GUACU</v>
          </cell>
          <cell r="G4536" t="str">
            <v>Nível 1, 2 e 3</v>
          </cell>
          <cell r="H4536">
            <v>2</v>
          </cell>
          <cell r="I4536">
            <v>1</v>
          </cell>
          <cell r="J4536">
            <v>33</v>
          </cell>
          <cell r="K4536">
            <v>0</v>
          </cell>
          <cell r="L4536">
            <v>0</v>
          </cell>
          <cell r="M4536">
            <v>33</v>
          </cell>
          <cell r="N4536">
            <v>6</v>
          </cell>
          <cell r="O4536">
            <v>0</v>
          </cell>
          <cell r="P4536">
            <v>0</v>
          </cell>
          <cell r="Q4536">
            <v>6</v>
          </cell>
          <cell r="R4536">
            <v>33</v>
          </cell>
          <cell r="S4536">
            <v>0</v>
          </cell>
          <cell r="T4536">
            <v>0</v>
          </cell>
          <cell r="U4536">
            <v>33</v>
          </cell>
          <cell r="V4536">
            <v>6</v>
          </cell>
          <cell r="W4536" t="str">
            <v>AI</v>
          </cell>
          <cell r="X4536" t="str">
            <v>AI</v>
          </cell>
          <cell r="Y4536">
            <v>6.2</v>
          </cell>
          <cell r="Z4536">
            <v>6.5</v>
          </cell>
          <cell r="AA4536">
            <v>0.8</v>
          </cell>
          <cell r="AB4536" t="str">
            <v>Continuidade de Atendimento</v>
          </cell>
          <cell r="AC4536" t="str">
            <v>-</v>
          </cell>
          <cell r="AD4536">
            <v>3.8</v>
          </cell>
          <cell r="AE4536">
            <v>4.0999999999999996</v>
          </cell>
          <cell r="AF4536">
            <v>4.4000000000000004</v>
          </cell>
          <cell r="AG4536">
            <v>0.79800000000000004</v>
          </cell>
          <cell r="AH4536">
            <v>3.7</v>
          </cell>
          <cell r="AI4536">
            <v>4</v>
          </cell>
          <cell r="AJ4536">
            <v>4.3</v>
          </cell>
          <cell r="AK4536">
            <v>0.79400000000000004</v>
          </cell>
        </row>
        <row r="4537">
          <cell r="E4537" t="str">
            <v>ITAQUAQUECETUBA</v>
          </cell>
          <cell r="F4537" t="str">
            <v>ITAQUAQUECETUBA</v>
          </cell>
          <cell r="G4537" t="str">
            <v>Nível 4, 5 e 6</v>
          </cell>
          <cell r="H4537">
            <v>2</v>
          </cell>
          <cell r="I4537">
            <v>3</v>
          </cell>
          <cell r="J4537">
            <v>0</v>
          </cell>
          <cell r="K4537">
            <v>673</v>
          </cell>
          <cell r="L4537">
            <v>446</v>
          </cell>
          <cell r="M4537">
            <v>1119</v>
          </cell>
          <cell r="N4537">
            <v>0</v>
          </cell>
          <cell r="O4537">
            <v>4.2</v>
          </cell>
          <cell r="P4537">
            <v>2.8</v>
          </cell>
          <cell r="Q4537">
            <v>3.6</v>
          </cell>
          <cell r="R4537">
            <v>0</v>
          </cell>
          <cell r="S4537">
            <v>673</v>
          </cell>
          <cell r="T4537">
            <v>446</v>
          </cell>
          <cell r="U4537">
            <v>1119</v>
          </cell>
          <cell r="V4537">
            <v>3.6</v>
          </cell>
          <cell r="W4537" t="str">
            <v>AF + EM</v>
          </cell>
          <cell r="X4537" t="str">
            <v>AF + EM</v>
          </cell>
          <cell r="Y4537">
            <v>3.9</v>
          </cell>
          <cell r="Z4537">
            <v>4.2</v>
          </cell>
          <cell r="AA4537">
            <v>0.78300000000000003</v>
          </cell>
          <cell r="AB4537" t="str">
            <v>Continuidade de Atendimento</v>
          </cell>
          <cell r="AC4537" t="str">
            <v>-</v>
          </cell>
          <cell r="AD4537">
            <v>3.5</v>
          </cell>
          <cell r="AE4537">
            <v>3.8</v>
          </cell>
          <cell r="AF4537">
            <v>4.0999999999999996</v>
          </cell>
          <cell r="AG4537">
            <v>0.79300000000000004</v>
          </cell>
          <cell r="AH4537">
            <v>3.7</v>
          </cell>
          <cell r="AI4537">
            <v>4</v>
          </cell>
          <cell r="AJ4537">
            <v>4.3</v>
          </cell>
          <cell r="AK4537">
            <v>0.79400000000000004</v>
          </cell>
        </row>
        <row r="4538">
          <cell r="E4538" t="str">
            <v>MOGI MIRIM</v>
          </cell>
          <cell r="F4538" t="str">
            <v>AMPARO</v>
          </cell>
          <cell r="G4538" t="str">
            <v>Nível 1, 2 e 3</v>
          </cell>
          <cell r="H4538">
            <v>1</v>
          </cell>
          <cell r="I4538">
            <v>6</v>
          </cell>
          <cell r="J4538">
            <v>25</v>
          </cell>
          <cell r="K4538">
            <v>0</v>
          </cell>
          <cell r="L4538">
            <v>0</v>
          </cell>
          <cell r="M4538">
            <v>25</v>
          </cell>
          <cell r="N4538">
            <v>7.7</v>
          </cell>
          <cell r="O4538">
            <v>0</v>
          </cell>
          <cell r="P4538">
            <v>0</v>
          </cell>
          <cell r="Q4538">
            <v>7.7</v>
          </cell>
          <cell r="R4538">
            <v>25</v>
          </cell>
          <cell r="S4538">
            <v>0</v>
          </cell>
          <cell r="T4538">
            <v>0</v>
          </cell>
          <cell r="U4538">
            <v>25</v>
          </cell>
          <cell r="V4538">
            <v>7.7</v>
          </cell>
          <cell r="W4538" t="str">
            <v>AI</v>
          </cell>
          <cell r="X4538" t="str">
            <v>AI</v>
          </cell>
          <cell r="Y4538">
            <v>7.8</v>
          </cell>
          <cell r="Z4538">
            <v>8</v>
          </cell>
          <cell r="AA4538">
            <v>0.8</v>
          </cell>
          <cell r="AB4538" t="str">
            <v>Continuidade de Atendimento</v>
          </cell>
          <cell r="AC4538" t="str">
            <v>-</v>
          </cell>
          <cell r="AD4538">
            <v>3.7</v>
          </cell>
          <cell r="AE4538">
            <v>4</v>
          </cell>
          <cell r="AF4538">
            <v>4.3</v>
          </cell>
          <cell r="AG4538">
            <v>0.79200000000000004</v>
          </cell>
          <cell r="AH4538">
            <v>3.7</v>
          </cell>
          <cell r="AI4538">
            <v>4</v>
          </cell>
          <cell r="AJ4538">
            <v>4.3</v>
          </cell>
          <cell r="AK4538">
            <v>0.79400000000000004</v>
          </cell>
        </row>
        <row r="4539">
          <cell r="E4539" t="str">
            <v>SAO JOSE DOS CAMPOS</v>
          </cell>
          <cell r="F4539" t="str">
            <v>SAO JOSE DOS CAMPOS</v>
          </cell>
          <cell r="G4539" t="str">
            <v>Nível 1, 2 e 3</v>
          </cell>
          <cell r="H4539">
            <v>2</v>
          </cell>
          <cell r="I4539">
            <v>5</v>
          </cell>
          <cell r="J4539">
            <v>0</v>
          </cell>
          <cell r="K4539">
            <v>272</v>
          </cell>
          <cell r="L4539">
            <v>0</v>
          </cell>
          <cell r="M4539">
            <v>272</v>
          </cell>
          <cell r="N4539">
            <v>0</v>
          </cell>
          <cell r="O4539">
            <v>4.5999999999999996</v>
          </cell>
          <cell r="P4539">
            <v>0</v>
          </cell>
          <cell r="Q4539">
            <v>4.5999999999999996</v>
          </cell>
          <cell r="R4539">
            <v>0</v>
          </cell>
          <cell r="S4539">
            <v>272</v>
          </cell>
          <cell r="T4539">
            <v>0</v>
          </cell>
          <cell r="U4539">
            <v>272</v>
          </cell>
          <cell r="V4539">
            <v>4.5999999999999996</v>
          </cell>
          <cell r="W4539" t="str">
            <v>AF</v>
          </cell>
          <cell r="X4539" t="str">
            <v>AF</v>
          </cell>
          <cell r="Y4539">
            <v>4.9000000000000004</v>
          </cell>
          <cell r="Z4539">
            <v>5.3</v>
          </cell>
          <cell r="AA4539">
            <v>0.8</v>
          </cell>
          <cell r="AB4539" t="str">
            <v>Continuidade de Atendimento</v>
          </cell>
          <cell r="AC4539" t="str">
            <v>-</v>
          </cell>
          <cell r="AD4539">
            <v>3.8</v>
          </cell>
          <cell r="AE4539">
            <v>4</v>
          </cell>
          <cell r="AF4539">
            <v>4.3</v>
          </cell>
          <cell r="AG4539">
            <v>0.79400000000000004</v>
          </cell>
          <cell r="AH4539">
            <v>3.7</v>
          </cell>
          <cell r="AI4539">
            <v>4</v>
          </cell>
          <cell r="AJ4539">
            <v>4.3</v>
          </cell>
          <cell r="AK4539">
            <v>0.79400000000000004</v>
          </cell>
        </row>
        <row r="4540">
          <cell r="E4540" t="str">
            <v>SAO JOSE DOS CAMPOS</v>
          </cell>
          <cell r="F4540" t="str">
            <v>SAO JOSE DOS CAMPOS</v>
          </cell>
          <cell r="G4540" t="str">
            <v>Nível 4, 5 e 6</v>
          </cell>
          <cell r="H4540">
            <v>2</v>
          </cell>
          <cell r="I4540">
            <v>3</v>
          </cell>
          <cell r="J4540">
            <v>76</v>
          </cell>
          <cell r="K4540">
            <v>326</v>
          </cell>
          <cell r="L4540">
            <v>301</v>
          </cell>
          <cell r="M4540">
            <v>703</v>
          </cell>
          <cell r="N4540">
            <v>6.2</v>
          </cell>
          <cell r="O4540">
            <v>4.5</v>
          </cell>
          <cell r="P4540">
            <v>2.8</v>
          </cell>
          <cell r="Q4540">
            <v>4</v>
          </cell>
          <cell r="R4540">
            <v>76</v>
          </cell>
          <cell r="S4540">
            <v>326</v>
          </cell>
          <cell r="T4540">
            <v>301</v>
          </cell>
          <cell r="U4540">
            <v>703</v>
          </cell>
          <cell r="V4540">
            <v>4</v>
          </cell>
          <cell r="W4540" t="str">
            <v>AI + AF + EM</v>
          </cell>
          <cell r="X4540" t="str">
            <v>AI + AF + EM</v>
          </cell>
          <cell r="Y4540">
            <v>4.2</v>
          </cell>
          <cell r="Z4540">
            <v>4.5</v>
          </cell>
          <cell r="AA4540">
            <v>0.78800000000000003</v>
          </cell>
          <cell r="AB4540" t="str">
            <v>Continuidade de Atendimento</v>
          </cell>
          <cell r="AC4540" t="str">
            <v>-</v>
          </cell>
          <cell r="AD4540">
            <v>3.8</v>
          </cell>
          <cell r="AE4540">
            <v>4</v>
          </cell>
          <cell r="AF4540">
            <v>4.3</v>
          </cell>
          <cell r="AG4540">
            <v>0.79400000000000004</v>
          </cell>
          <cell r="AH4540">
            <v>3.7</v>
          </cell>
          <cell r="AI4540">
            <v>4</v>
          </cell>
          <cell r="AJ4540">
            <v>4.3</v>
          </cell>
          <cell r="AK4540">
            <v>0.79400000000000004</v>
          </cell>
        </row>
        <row r="4541">
          <cell r="E4541" t="str">
            <v>SAO JOSE DO RIO PRETO</v>
          </cell>
          <cell r="F4541" t="str">
            <v>NOVA GRANADA</v>
          </cell>
          <cell r="G4541" t="str">
            <v>Nível 1, 2 e 3</v>
          </cell>
          <cell r="H4541">
            <v>1</v>
          </cell>
          <cell r="I4541">
            <v>2</v>
          </cell>
          <cell r="J4541">
            <v>0</v>
          </cell>
          <cell r="K4541">
            <v>369</v>
          </cell>
          <cell r="L4541">
            <v>0</v>
          </cell>
          <cell r="M4541">
            <v>369</v>
          </cell>
          <cell r="N4541">
            <v>0</v>
          </cell>
          <cell r="O4541">
            <v>4.3</v>
          </cell>
          <cell r="P4541">
            <v>0</v>
          </cell>
          <cell r="Q4541">
            <v>4.3</v>
          </cell>
          <cell r="R4541">
            <v>0</v>
          </cell>
          <cell r="S4541">
            <v>369</v>
          </cell>
          <cell r="T4541">
            <v>0</v>
          </cell>
          <cell r="U4541">
            <v>369</v>
          </cell>
          <cell r="V4541">
            <v>4.3</v>
          </cell>
          <cell r="W4541" t="str">
            <v>AF</v>
          </cell>
          <cell r="X4541" t="str">
            <v>AF</v>
          </cell>
          <cell r="Y4541">
            <v>4.5</v>
          </cell>
          <cell r="Z4541">
            <v>4.8</v>
          </cell>
          <cell r="AA4541">
            <v>0.8</v>
          </cell>
          <cell r="AB4541" t="str">
            <v>Continuidade de Atendimento</v>
          </cell>
          <cell r="AC4541" t="str">
            <v>-</v>
          </cell>
          <cell r="AD4541">
            <v>3.7</v>
          </cell>
          <cell r="AE4541">
            <v>3.9</v>
          </cell>
          <cell r="AF4541">
            <v>4.2</v>
          </cell>
          <cell r="AG4541">
            <v>0.79300000000000004</v>
          </cell>
          <cell r="AH4541">
            <v>3.7</v>
          </cell>
          <cell r="AI4541">
            <v>4</v>
          </cell>
          <cell r="AJ4541">
            <v>4.3</v>
          </cell>
          <cell r="AK4541">
            <v>0.79400000000000004</v>
          </cell>
        </row>
        <row r="4542">
          <cell r="E4542" t="str">
            <v>BOTUCATU</v>
          </cell>
          <cell r="F4542" t="str">
            <v>BOTUCATU</v>
          </cell>
          <cell r="G4542" t="str">
            <v>Nível 4, 5 e 6</v>
          </cell>
          <cell r="H4542">
            <v>2</v>
          </cell>
          <cell r="I4542">
            <v>3</v>
          </cell>
          <cell r="J4542">
            <v>0</v>
          </cell>
          <cell r="K4542">
            <v>167</v>
          </cell>
          <cell r="L4542">
            <v>51</v>
          </cell>
          <cell r="M4542">
            <v>218</v>
          </cell>
          <cell r="N4542">
            <v>0</v>
          </cell>
          <cell r="O4542">
            <v>3.4</v>
          </cell>
          <cell r="P4542">
            <v>2.8</v>
          </cell>
          <cell r="Q4542">
            <v>3.3</v>
          </cell>
          <cell r="R4542">
            <v>0</v>
          </cell>
          <cell r="S4542">
            <v>167</v>
          </cell>
          <cell r="T4542">
            <v>51</v>
          </cell>
          <cell r="U4542">
            <v>218</v>
          </cell>
          <cell r="V4542">
            <v>3.3</v>
          </cell>
          <cell r="W4542" t="str">
            <v>AF + EM</v>
          </cell>
          <cell r="X4542" t="str">
            <v>AF + EM</v>
          </cell>
          <cell r="Y4542">
            <v>3.6</v>
          </cell>
          <cell r="Z4542">
            <v>3.9</v>
          </cell>
          <cell r="AA4542">
            <v>0.78600000000000003</v>
          </cell>
          <cell r="AB4542" t="str">
            <v>Continuidade de Atendimento</v>
          </cell>
          <cell r="AC4542" t="str">
            <v>-</v>
          </cell>
          <cell r="AD4542">
            <v>3.4</v>
          </cell>
          <cell r="AE4542">
            <v>3.7</v>
          </cell>
          <cell r="AF4542">
            <v>4</v>
          </cell>
          <cell r="AG4542">
            <v>0.79200000000000004</v>
          </cell>
          <cell r="AH4542">
            <v>3.7</v>
          </cell>
          <cell r="AI4542">
            <v>4</v>
          </cell>
          <cell r="AJ4542">
            <v>4.3</v>
          </cell>
          <cell r="AK4542">
            <v>0.79400000000000004</v>
          </cell>
        </row>
        <row r="4543">
          <cell r="E4543" t="str">
            <v>LESTE 2</v>
          </cell>
          <cell r="F4543" t="str">
            <v>SAO PAULO</v>
          </cell>
          <cell r="G4543" t="str">
            <v>Nível 4, 5 e 6</v>
          </cell>
          <cell r="H4543">
            <v>2</v>
          </cell>
          <cell r="I4543">
            <v>3</v>
          </cell>
          <cell r="J4543">
            <v>0</v>
          </cell>
          <cell r="K4543">
            <v>409</v>
          </cell>
          <cell r="L4543">
            <v>508</v>
          </cell>
          <cell r="M4543">
            <v>917</v>
          </cell>
          <cell r="N4543">
            <v>0</v>
          </cell>
          <cell r="O4543">
            <v>3.9</v>
          </cell>
          <cell r="P4543">
            <v>2.5</v>
          </cell>
          <cell r="Q4543">
            <v>3.1</v>
          </cell>
          <cell r="R4543">
            <v>0</v>
          </cell>
          <cell r="S4543">
            <v>409</v>
          </cell>
          <cell r="T4543">
            <v>508</v>
          </cell>
          <cell r="U4543">
            <v>917</v>
          </cell>
          <cell r="V4543">
            <v>3.1</v>
          </cell>
          <cell r="W4543" t="str">
            <v>AF + EM</v>
          </cell>
          <cell r="X4543" t="str">
            <v>AF + EM</v>
          </cell>
          <cell r="Y4543">
            <v>3.4</v>
          </cell>
          <cell r="Z4543">
            <v>3.8</v>
          </cell>
          <cell r="AA4543">
            <v>0.8</v>
          </cell>
          <cell r="AB4543" t="str">
            <v>Continuidade de Atendimento</v>
          </cell>
          <cell r="AC4543" t="str">
            <v>-</v>
          </cell>
          <cell r="AD4543">
            <v>3.6</v>
          </cell>
          <cell r="AE4543">
            <v>3.9</v>
          </cell>
          <cell r="AF4543">
            <v>4.2</v>
          </cell>
          <cell r="AG4543">
            <v>0.79400000000000004</v>
          </cell>
          <cell r="AH4543">
            <v>3.7</v>
          </cell>
          <cell r="AI4543">
            <v>4</v>
          </cell>
          <cell r="AJ4543">
            <v>4.3</v>
          </cell>
          <cell r="AK4543">
            <v>0.79400000000000004</v>
          </cell>
        </row>
        <row r="4544">
          <cell r="E4544" t="str">
            <v>SUL 3</v>
          </cell>
          <cell r="F4544" t="str">
            <v>SAO PAULO</v>
          </cell>
          <cell r="G4544" t="str">
            <v>Nível 1, 2 e 3</v>
          </cell>
          <cell r="H4544">
            <v>2</v>
          </cell>
          <cell r="I4544">
            <v>1</v>
          </cell>
          <cell r="J4544">
            <v>144</v>
          </cell>
          <cell r="K4544">
            <v>0</v>
          </cell>
          <cell r="L4544">
            <v>0</v>
          </cell>
          <cell r="M4544">
            <v>144</v>
          </cell>
          <cell r="N4544">
            <v>5.5</v>
          </cell>
          <cell r="O4544">
            <v>0</v>
          </cell>
          <cell r="P4544">
            <v>0</v>
          </cell>
          <cell r="Q4544">
            <v>5.5</v>
          </cell>
          <cell r="R4544">
            <v>144</v>
          </cell>
          <cell r="S4544">
            <v>0</v>
          </cell>
          <cell r="T4544">
            <v>0</v>
          </cell>
          <cell r="U4544">
            <v>144</v>
          </cell>
          <cell r="V4544">
            <v>5.5</v>
          </cell>
          <cell r="W4544" t="str">
            <v>AI</v>
          </cell>
          <cell r="X4544" t="str">
            <v>AI</v>
          </cell>
          <cell r="Y4544">
            <v>5.8</v>
          </cell>
          <cell r="Z4544">
            <v>6</v>
          </cell>
          <cell r="AA4544">
            <v>0.8</v>
          </cell>
          <cell r="AB4544" t="str">
            <v>Continuidade de Atendimento</v>
          </cell>
          <cell r="AC4544" t="str">
            <v>-</v>
          </cell>
          <cell r="AD4544">
            <v>3.7</v>
          </cell>
          <cell r="AE4544">
            <v>3.9</v>
          </cell>
          <cell r="AF4544">
            <v>4.2</v>
          </cell>
          <cell r="AG4544">
            <v>0.79400000000000004</v>
          </cell>
          <cell r="AH4544">
            <v>3.7</v>
          </cell>
          <cell r="AI4544">
            <v>4</v>
          </cell>
          <cell r="AJ4544">
            <v>4.3</v>
          </cell>
          <cell r="AK4544">
            <v>0.79400000000000004</v>
          </cell>
        </row>
        <row r="4545">
          <cell r="E4545" t="str">
            <v>SAO JOSE DOS CAMPOS</v>
          </cell>
          <cell r="F4545" t="str">
            <v>SAO JOSE DOS CAMPOS</v>
          </cell>
          <cell r="G4545" t="str">
            <v>Nível 1, 2 e 3</v>
          </cell>
          <cell r="H4545">
            <v>1</v>
          </cell>
          <cell r="I4545">
            <v>2</v>
          </cell>
          <cell r="J4545">
            <v>61</v>
          </cell>
          <cell r="K4545">
            <v>456</v>
          </cell>
          <cell r="L4545">
            <v>0</v>
          </cell>
          <cell r="M4545">
            <v>517</v>
          </cell>
          <cell r="N4545">
            <v>6.8</v>
          </cell>
          <cell r="O4545">
            <v>4.4000000000000004</v>
          </cell>
          <cell r="P4545">
            <v>0</v>
          </cell>
          <cell r="Q4545">
            <v>4.7</v>
          </cell>
          <cell r="R4545">
            <v>61</v>
          </cell>
          <cell r="S4545">
            <v>456</v>
          </cell>
          <cell r="T4545">
            <v>0</v>
          </cell>
          <cell r="U4545">
            <v>517</v>
          </cell>
          <cell r="V4545">
            <v>4.7</v>
          </cell>
          <cell r="W4545" t="str">
            <v>AI + AF</v>
          </cell>
          <cell r="X4545" t="str">
            <v>AI + AF</v>
          </cell>
          <cell r="Y4545">
            <v>4.9000000000000004</v>
          </cell>
          <cell r="Z4545">
            <v>5.2</v>
          </cell>
          <cell r="AA4545">
            <v>0.8</v>
          </cell>
          <cell r="AB4545" t="str">
            <v>Continuidade de Atendimento</v>
          </cell>
          <cell r="AC4545" t="str">
            <v>-</v>
          </cell>
          <cell r="AD4545">
            <v>3.8</v>
          </cell>
          <cell r="AE4545">
            <v>4</v>
          </cell>
          <cell r="AF4545">
            <v>4.3</v>
          </cell>
          <cell r="AG4545">
            <v>0.79400000000000004</v>
          </cell>
          <cell r="AH4545">
            <v>3.7</v>
          </cell>
          <cell r="AI4545">
            <v>4</v>
          </cell>
          <cell r="AJ4545">
            <v>4.3</v>
          </cell>
          <cell r="AK4545">
            <v>0.79400000000000004</v>
          </cell>
        </row>
        <row r="4546">
          <cell r="E4546" t="str">
            <v>SUL 3</v>
          </cell>
          <cell r="F4546" t="str">
            <v>SAO PAULO</v>
          </cell>
          <cell r="G4546" t="str">
            <v>Nível 4, 5 e 6</v>
          </cell>
          <cell r="H4546">
            <v>2</v>
          </cell>
          <cell r="I4546">
            <v>3</v>
          </cell>
          <cell r="J4546">
            <v>96</v>
          </cell>
          <cell r="K4546">
            <v>374</v>
          </cell>
          <cell r="L4546">
            <v>177</v>
          </cell>
          <cell r="M4546">
            <v>647</v>
          </cell>
          <cell r="N4546">
            <v>4.8</v>
          </cell>
          <cell r="O4546">
            <v>3.9</v>
          </cell>
          <cell r="P4546">
            <v>2.9</v>
          </cell>
          <cell r="Q4546">
            <v>3.8</v>
          </cell>
          <cell r="R4546">
            <v>96</v>
          </cell>
          <cell r="S4546">
            <v>374</v>
          </cell>
          <cell r="T4546">
            <v>177</v>
          </cell>
          <cell r="U4546">
            <v>647</v>
          </cell>
          <cell r="V4546">
            <v>3.8</v>
          </cell>
          <cell r="W4546" t="str">
            <v>AI + AF + EM</v>
          </cell>
          <cell r="X4546" t="str">
            <v>AI + AF + EM</v>
          </cell>
          <cell r="Y4546">
            <v>4</v>
          </cell>
          <cell r="Z4546">
            <v>4.3</v>
          </cell>
          <cell r="AA4546">
            <v>0.79</v>
          </cell>
          <cell r="AB4546" t="str">
            <v>Continuidade de Atendimento</v>
          </cell>
          <cell r="AC4546" t="str">
            <v>-</v>
          </cell>
          <cell r="AD4546">
            <v>3.7</v>
          </cell>
          <cell r="AE4546">
            <v>3.9</v>
          </cell>
          <cell r="AF4546">
            <v>4.2</v>
          </cell>
          <cell r="AG4546">
            <v>0.79400000000000004</v>
          </cell>
          <cell r="AH4546">
            <v>3.7</v>
          </cell>
          <cell r="AI4546">
            <v>4</v>
          </cell>
          <cell r="AJ4546">
            <v>4.3</v>
          </cell>
          <cell r="AK4546">
            <v>0.79400000000000004</v>
          </cell>
        </row>
        <row r="4547">
          <cell r="E4547" t="str">
            <v>SAO BERNARDO DO CAMPO</v>
          </cell>
          <cell r="F4547" t="str">
            <v>SAO BERNARDO DO CAMPO</v>
          </cell>
          <cell r="G4547" t="str">
            <v>Nível 4, 5 e 6</v>
          </cell>
          <cell r="H4547">
            <v>1</v>
          </cell>
          <cell r="I4547">
            <v>8</v>
          </cell>
          <cell r="J4547">
            <v>0</v>
          </cell>
          <cell r="K4547">
            <v>342</v>
          </cell>
          <cell r="L4547">
            <v>171</v>
          </cell>
          <cell r="M4547">
            <v>513</v>
          </cell>
          <cell r="N4547">
            <v>0</v>
          </cell>
          <cell r="O4547">
            <v>5.0999999999999996</v>
          </cell>
          <cell r="P4547">
            <v>3.5</v>
          </cell>
          <cell r="Q4547">
            <v>4.5999999999999996</v>
          </cell>
          <cell r="R4547">
            <v>0</v>
          </cell>
          <cell r="S4547">
            <v>342</v>
          </cell>
          <cell r="T4547">
            <v>171</v>
          </cell>
          <cell r="U4547">
            <v>513</v>
          </cell>
          <cell r="V4547">
            <v>4.5999999999999996</v>
          </cell>
          <cell r="W4547" t="str">
            <v>AF + EM</v>
          </cell>
          <cell r="X4547" t="str">
            <v>AF + EM</v>
          </cell>
          <cell r="Y4547">
            <v>4.8</v>
          </cell>
          <cell r="Z4547">
            <v>5</v>
          </cell>
          <cell r="AA4547">
            <v>0.8</v>
          </cell>
          <cell r="AB4547" t="str">
            <v>Continuidade de Atendimento</v>
          </cell>
          <cell r="AC4547" t="str">
            <v>-</v>
          </cell>
          <cell r="AD4547">
            <v>3.9</v>
          </cell>
          <cell r="AE4547">
            <v>4.0999999999999996</v>
          </cell>
          <cell r="AF4547">
            <v>4.4000000000000004</v>
          </cell>
          <cell r="AG4547">
            <v>0.79400000000000004</v>
          </cell>
          <cell r="AH4547">
            <v>3.7</v>
          </cell>
          <cell r="AI4547">
            <v>4</v>
          </cell>
          <cell r="AJ4547">
            <v>4.3</v>
          </cell>
          <cell r="AK4547">
            <v>0.79400000000000004</v>
          </cell>
        </row>
        <row r="4548">
          <cell r="E4548" t="str">
            <v>SUMARE</v>
          </cell>
          <cell r="F4548" t="str">
            <v>HORTOLANDIA</v>
          </cell>
          <cell r="G4548" t="str">
            <v>Nível 1, 2 e 3</v>
          </cell>
          <cell r="H4548">
            <v>2</v>
          </cell>
          <cell r="I4548">
            <v>5</v>
          </cell>
          <cell r="J4548">
            <v>0</v>
          </cell>
          <cell r="K4548">
            <v>497</v>
          </cell>
          <cell r="L4548">
            <v>0</v>
          </cell>
          <cell r="M4548">
            <v>497</v>
          </cell>
          <cell r="N4548">
            <v>0</v>
          </cell>
          <cell r="O4548">
            <v>4.0999999999999996</v>
          </cell>
          <cell r="P4548">
            <v>0</v>
          </cell>
          <cell r="Q4548">
            <v>4.0999999999999996</v>
          </cell>
          <cell r="R4548">
            <v>0</v>
          </cell>
          <cell r="S4548">
            <v>497</v>
          </cell>
          <cell r="T4548">
            <v>0</v>
          </cell>
          <cell r="U4548">
            <v>497</v>
          </cell>
          <cell r="V4548">
            <v>4.0999999999999996</v>
          </cell>
          <cell r="W4548" t="str">
            <v>AF</v>
          </cell>
          <cell r="X4548" t="str">
            <v>AF</v>
          </cell>
          <cell r="Y4548">
            <v>4.5</v>
          </cell>
          <cell r="Z4548">
            <v>4.9000000000000004</v>
          </cell>
          <cell r="AA4548">
            <v>0.8</v>
          </cell>
          <cell r="AB4548" t="str">
            <v>Continuidade de Atendimento</v>
          </cell>
          <cell r="AC4548" t="str">
            <v>-</v>
          </cell>
          <cell r="AD4548">
            <v>3.8</v>
          </cell>
          <cell r="AE4548">
            <v>4</v>
          </cell>
          <cell r="AF4548">
            <v>4.3</v>
          </cell>
          <cell r="AG4548">
            <v>0.79400000000000004</v>
          </cell>
          <cell r="AH4548">
            <v>3.7</v>
          </cell>
          <cell r="AI4548">
            <v>4</v>
          </cell>
          <cell r="AJ4548">
            <v>4.3</v>
          </cell>
          <cell r="AK4548">
            <v>0.79400000000000004</v>
          </cell>
        </row>
        <row r="4549">
          <cell r="E4549" t="str">
            <v>SUMARE</v>
          </cell>
          <cell r="F4549" t="str">
            <v>HORTOLANDIA</v>
          </cell>
          <cell r="G4549" t="str">
            <v>Nível 4, 5 e 6</v>
          </cell>
          <cell r="H4549">
            <v>1</v>
          </cell>
          <cell r="I4549">
            <v>4</v>
          </cell>
          <cell r="J4549">
            <v>0</v>
          </cell>
          <cell r="K4549">
            <v>478</v>
          </cell>
          <cell r="L4549">
            <v>503</v>
          </cell>
          <cell r="M4549">
            <v>981</v>
          </cell>
          <cell r="N4549">
            <v>0</v>
          </cell>
          <cell r="O4549">
            <v>4.5</v>
          </cell>
          <cell r="P4549">
            <v>2.9</v>
          </cell>
          <cell r="Q4549">
            <v>3.7</v>
          </cell>
          <cell r="R4549">
            <v>0</v>
          </cell>
          <cell r="S4549">
            <v>478</v>
          </cell>
          <cell r="T4549">
            <v>503</v>
          </cell>
          <cell r="U4549">
            <v>981</v>
          </cell>
          <cell r="V4549">
            <v>3.7</v>
          </cell>
          <cell r="W4549" t="str">
            <v>AF + EM</v>
          </cell>
          <cell r="X4549" t="str">
            <v>AF + EM</v>
          </cell>
          <cell r="Y4549">
            <v>3.9</v>
          </cell>
          <cell r="Z4549">
            <v>4.0999999999999996</v>
          </cell>
          <cell r="AA4549">
            <v>0.78800000000000003</v>
          </cell>
          <cell r="AB4549" t="str">
            <v>Continuidade de Atendimento</v>
          </cell>
          <cell r="AC4549" t="str">
            <v>-</v>
          </cell>
          <cell r="AD4549">
            <v>3.8</v>
          </cell>
          <cell r="AE4549">
            <v>4</v>
          </cell>
          <cell r="AF4549">
            <v>4.3</v>
          </cell>
          <cell r="AG4549">
            <v>0.79400000000000004</v>
          </cell>
          <cell r="AH4549">
            <v>3.7</v>
          </cell>
          <cell r="AI4549">
            <v>4</v>
          </cell>
          <cell r="AJ4549">
            <v>4.3</v>
          </cell>
          <cell r="AK4549">
            <v>0.79400000000000004</v>
          </cell>
        </row>
        <row r="4550">
          <cell r="E4550" t="str">
            <v>PIRASSUNUNGA</v>
          </cell>
          <cell r="F4550" t="str">
            <v>SANTA CRUZ DAS PALMEIRAS</v>
          </cell>
          <cell r="G4550" t="str">
            <v>Nível 4, 5 e 6</v>
          </cell>
          <cell r="H4550">
            <v>2</v>
          </cell>
          <cell r="I4550">
            <v>3</v>
          </cell>
          <cell r="J4550">
            <v>0</v>
          </cell>
          <cell r="K4550">
            <v>388</v>
          </cell>
          <cell r="L4550">
            <v>238</v>
          </cell>
          <cell r="M4550">
            <v>626</v>
          </cell>
          <cell r="N4550">
            <v>0</v>
          </cell>
          <cell r="O4550">
            <v>4.0999999999999996</v>
          </cell>
          <cell r="P4550">
            <v>2.6</v>
          </cell>
          <cell r="Q4550">
            <v>3.5</v>
          </cell>
          <cell r="R4550">
            <v>0</v>
          </cell>
          <cell r="S4550">
            <v>388</v>
          </cell>
          <cell r="T4550">
            <v>238</v>
          </cell>
          <cell r="U4550">
            <v>626</v>
          </cell>
          <cell r="V4550">
            <v>3.5</v>
          </cell>
          <cell r="W4550" t="str">
            <v>AF + EM</v>
          </cell>
          <cell r="X4550" t="str">
            <v>AF + EM</v>
          </cell>
          <cell r="Y4550">
            <v>3.8</v>
          </cell>
          <cell r="Z4550">
            <v>4.0999999999999996</v>
          </cell>
          <cell r="AA4550">
            <v>0.79100000000000004</v>
          </cell>
          <cell r="AB4550" t="str">
            <v>Continuidade de Atendimento</v>
          </cell>
          <cell r="AC4550" t="str">
            <v>-</v>
          </cell>
          <cell r="AD4550">
            <v>3.8</v>
          </cell>
          <cell r="AE4550">
            <v>4</v>
          </cell>
          <cell r="AF4550">
            <v>4.3</v>
          </cell>
          <cell r="AG4550">
            <v>0.79600000000000004</v>
          </cell>
          <cell r="AH4550">
            <v>3.7</v>
          </cell>
          <cell r="AI4550">
            <v>4</v>
          </cell>
          <cell r="AJ4550">
            <v>4.3</v>
          </cell>
          <cell r="AK4550">
            <v>0.79400000000000004</v>
          </cell>
        </row>
        <row r="4551">
          <cell r="E4551" t="str">
            <v>BIRIGUI</v>
          </cell>
          <cell r="F4551" t="str">
            <v>BIRIGUI</v>
          </cell>
          <cell r="G4551" t="str">
            <v>Nível 4, 5 e 6</v>
          </cell>
          <cell r="H4551">
            <v>2</v>
          </cell>
          <cell r="I4551">
            <v>7</v>
          </cell>
          <cell r="J4551">
            <v>0</v>
          </cell>
          <cell r="K4551">
            <v>384</v>
          </cell>
          <cell r="L4551">
            <v>137</v>
          </cell>
          <cell r="M4551">
            <v>521</v>
          </cell>
          <cell r="N4551">
            <v>0</v>
          </cell>
          <cell r="O4551">
            <v>4.4000000000000004</v>
          </cell>
          <cell r="P4551">
            <v>3</v>
          </cell>
          <cell r="Q4551">
            <v>4</v>
          </cell>
          <cell r="R4551">
            <v>0</v>
          </cell>
          <cell r="S4551">
            <v>384</v>
          </cell>
          <cell r="T4551">
            <v>137</v>
          </cell>
          <cell r="U4551">
            <v>521</v>
          </cell>
          <cell r="V4551">
            <v>4</v>
          </cell>
          <cell r="W4551" t="str">
            <v>AF + EM</v>
          </cell>
          <cell r="X4551" t="str">
            <v>AF + EM</v>
          </cell>
          <cell r="Y4551">
            <v>4.4000000000000004</v>
          </cell>
          <cell r="Z4551">
            <v>4.7</v>
          </cell>
          <cell r="AA4551">
            <v>0.8</v>
          </cell>
          <cell r="AB4551" t="str">
            <v>Continuidade de Atendimento</v>
          </cell>
          <cell r="AC4551" t="str">
            <v>-</v>
          </cell>
          <cell r="AD4551">
            <v>4</v>
          </cell>
          <cell r="AE4551">
            <v>4.2</v>
          </cell>
          <cell r="AF4551">
            <v>4.5</v>
          </cell>
          <cell r="AG4551">
            <v>0.79300000000000004</v>
          </cell>
          <cell r="AH4551">
            <v>3.7</v>
          </cell>
          <cell r="AI4551">
            <v>4</v>
          </cell>
          <cell r="AJ4551">
            <v>4.3</v>
          </cell>
          <cell r="AK4551">
            <v>0.79400000000000004</v>
          </cell>
        </row>
        <row r="4552">
          <cell r="E4552" t="str">
            <v>BAURU</v>
          </cell>
          <cell r="F4552" t="str">
            <v>BAURU</v>
          </cell>
          <cell r="G4552" t="str">
            <v>Nível 1, 2 e 3</v>
          </cell>
          <cell r="H4552">
            <v>2</v>
          </cell>
          <cell r="I4552">
            <v>1</v>
          </cell>
          <cell r="J4552">
            <v>29</v>
          </cell>
          <cell r="K4552">
            <v>0</v>
          </cell>
          <cell r="L4552">
            <v>0</v>
          </cell>
          <cell r="M4552">
            <v>29</v>
          </cell>
          <cell r="N4552">
            <v>4.7</v>
          </cell>
          <cell r="O4552">
            <v>0</v>
          </cell>
          <cell r="P4552">
            <v>0</v>
          </cell>
          <cell r="Q4552">
            <v>4.7</v>
          </cell>
          <cell r="R4552">
            <v>29</v>
          </cell>
          <cell r="S4552">
            <v>0</v>
          </cell>
          <cell r="T4552">
            <v>0</v>
          </cell>
          <cell r="U4552">
            <v>29</v>
          </cell>
          <cell r="V4552">
            <v>4.7</v>
          </cell>
          <cell r="W4552" t="str">
            <v>AI</v>
          </cell>
          <cell r="X4552" t="str">
            <v>AI</v>
          </cell>
          <cell r="Y4552">
            <v>5</v>
          </cell>
          <cell r="Z4552">
            <v>5.3</v>
          </cell>
          <cell r="AA4552">
            <v>0.8</v>
          </cell>
          <cell r="AB4552" t="str">
            <v>Continuidade de Atendimento</v>
          </cell>
          <cell r="AC4552" t="str">
            <v>-</v>
          </cell>
          <cell r="AD4552">
            <v>3.7</v>
          </cell>
          <cell r="AE4552">
            <v>4</v>
          </cell>
          <cell r="AF4552">
            <v>4.3</v>
          </cell>
          <cell r="AG4552">
            <v>0.79600000000000004</v>
          </cell>
          <cell r="AH4552">
            <v>3.7</v>
          </cell>
          <cell r="AI4552">
            <v>4</v>
          </cell>
          <cell r="AJ4552">
            <v>4.3</v>
          </cell>
          <cell r="AK4552">
            <v>0.79400000000000004</v>
          </cell>
        </row>
        <row r="4553">
          <cell r="E4553" t="str">
            <v>JAU</v>
          </cell>
          <cell r="F4553" t="str">
            <v>PEDERNEIRAS</v>
          </cell>
          <cell r="G4553" t="str">
            <v>Nível 1, 2 e 3</v>
          </cell>
          <cell r="H4553">
            <v>1</v>
          </cell>
          <cell r="I4553">
            <v>6</v>
          </cell>
          <cell r="J4553">
            <v>0</v>
          </cell>
          <cell r="K4553">
            <v>148</v>
          </cell>
          <cell r="L4553">
            <v>37</v>
          </cell>
          <cell r="M4553">
            <v>185</v>
          </cell>
          <cell r="N4553">
            <v>0</v>
          </cell>
          <cell r="O4553">
            <v>4.4000000000000004</v>
          </cell>
          <cell r="P4553">
            <v>3.1</v>
          </cell>
          <cell r="Q4553">
            <v>4.0999999999999996</v>
          </cell>
          <cell r="R4553">
            <v>0</v>
          </cell>
          <cell r="S4553">
            <v>148</v>
          </cell>
          <cell r="T4553">
            <v>37</v>
          </cell>
          <cell r="U4553">
            <v>185</v>
          </cell>
          <cell r="V4553">
            <v>4.0999999999999996</v>
          </cell>
          <cell r="W4553" t="str">
            <v>AF + EM</v>
          </cell>
          <cell r="X4553" t="str">
            <v>AF + EM</v>
          </cell>
          <cell r="Y4553">
            <v>4.4000000000000004</v>
          </cell>
          <cell r="Z4553">
            <v>4.7</v>
          </cell>
          <cell r="AA4553">
            <v>0.8</v>
          </cell>
          <cell r="AB4553" t="str">
            <v>Continuidade de Atendimento</v>
          </cell>
          <cell r="AC4553" t="str">
            <v>-</v>
          </cell>
          <cell r="AD4553">
            <v>3.6</v>
          </cell>
          <cell r="AE4553">
            <v>3.9</v>
          </cell>
          <cell r="AF4553">
            <v>4.2</v>
          </cell>
          <cell r="AG4553">
            <v>0.79300000000000004</v>
          </cell>
          <cell r="AH4553">
            <v>3.7</v>
          </cell>
          <cell r="AI4553">
            <v>4</v>
          </cell>
          <cell r="AJ4553">
            <v>4.3</v>
          </cell>
          <cell r="AK4553">
            <v>0.79400000000000004</v>
          </cell>
        </row>
        <row r="4554">
          <cell r="E4554" t="str">
            <v>BRAGANCA PAULISTA</v>
          </cell>
          <cell r="F4554" t="str">
            <v>SOCORRO</v>
          </cell>
          <cell r="G4554" t="str">
            <v>Nível 4, 5 e 6</v>
          </cell>
          <cell r="H4554">
            <v>2</v>
          </cell>
          <cell r="I4554">
            <v>3</v>
          </cell>
          <cell r="J4554">
            <v>22</v>
          </cell>
          <cell r="K4554">
            <v>98</v>
          </cell>
          <cell r="L4554">
            <v>80</v>
          </cell>
          <cell r="M4554">
            <v>200</v>
          </cell>
          <cell r="N4554">
            <v>5.9</v>
          </cell>
          <cell r="O4554">
            <v>4.0999999999999996</v>
          </cell>
          <cell r="P4554">
            <v>3.1</v>
          </cell>
          <cell r="Q4554">
            <v>3.9</v>
          </cell>
          <cell r="R4554">
            <v>22</v>
          </cell>
          <cell r="S4554">
            <v>98</v>
          </cell>
          <cell r="T4554">
            <v>80</v>
          </cell>
          <cell r="U4554">
            <v>200</v>
          </cell>
          <cell r="V4554">
            <v>3.9</v>
          </cell>
          <cell r="W4554" t="str">
            <v>AI + AF + EM</v>
          </cell>
          <cell r="X4554" t="str">
            <v>AI + AF + EM</v>
          </cell>
          <cell r="Y4554">
            <v>4.2</v>
          </cell>
          <cell r="Z4554">
            <v>4.4000000000000004</v>
          </cell>
          <cell r="AA4554">
            <v>0.78900000000000003</v>
          </cell>
          <cell r="AB4554" t="str">
            <v>Continuidade de Atendimento</v>
          </cell>
          <cell r="AC4554" t="str">
            <v>-</v>
          </cell>
          <cell r="AD4554">
            <v>3.7</v>
          </cell>
          <cell r="AE4554">
            <v>4</v>
          </cell>
          <cell r="AF4554">
            <v>4.3</v>
          </cell>
          <cell r="AG4554">
            <v>0.79700000000000004</v>
          </cell>
          <cell r="AH4554">
            <v>3.7</v>
          </cell>
          <cell r="AI4554">
            <v>4</v>
          </cell>
          <cell r="AJ4554">
            <v>4.3</v>
          </cell>
          <cell r="AK4554">
            <v>0.79400000000000004</v>
          </cell>
        </row>
        <row r="4555">
          <cell r="E4555" t="str">
            <v>CAMPINAS OESTE</v>
          </cell>
          <cell r="F4555" t="str">
            <v>CAMPINAS</v>
          </cell>
          <cell r="G4555" t="str">
            <v>Nível 4, 5 e 6</v>
          </cell>
          <cell r="H4555">
            <v>1</v>
          </cell>
          <cell r="I4555">
            <v>8</v>
          </cell>
          <cell r="J4555">
            <v>62</v>
          </cell>
          <cell r="K4555">
            <v>239</v>
          </cell>
          <cell r="L4555">
            <v>69</v>
          </cell>
          <cell r="M4555">
            <v>370</v>
          </cell>
          <cell r="N4555">
            <v>6.4</v>
          </cell>
          <cell r="O4555">
            <v>4.5</v>
          </cell>
          <cell r="P4555">
            <v>3</v>
          </cell>
          <cell r="Q4555">
            <v>4.5</v>
          </cell>
          <cell r="R4555">
            <v>62</v>
          </cell>
          <cell r="S4555">
            <v>239</v>
          </cell>
          <cell r="T4555">
            <v>69</v>
          </cell>
          <cell r="U4555">
            <v>370</v>
          </cell>
          <cell r="V4555">
            <v>4.5</v>
          </cell>
          <cell r="W4555" t="str">
            <v>AI + AF + EM</v>
          </cell>
          <cell r="X4555" t="str">
            <v>AI + AF + EM</v>
          </cell>
          <cell r="Y4555">
            <v>4.8</v>
          </cell>
          <cell r="Z4555">
            <v>4.9000000000000004</v>
          </cell>
          <cell r="AA4555">
            <v>0.8</v>
          </cell>
          <cell r="AB4555" t="str">
            <v>Continuidade de Atendimento</v>
          </cell>
          <cell r="AC4555" t="str">
            <v>-</v>
          </cell>
          <cell r="AD4555">
            <v>3.7</v>
          </cell>
          <cell r="AE4555">
            <v>4</v>
          </cell>
          <cell r="AF4555">
            <v>4.3</v>
          </cell>
          <cell r="AG4555">
            <v>0.79200000000000004</v>
          </cell>
          <cell r="AH4555">
            <v>3.7</v>
          </cell>
          <cell r="AI4555">
            <v>4</v>
          </cell>
          <cell r="AJ4555">
            <v>4.3</v>
          </cell>
          <cell r="AK4555">
            <v>0.79400000000000004</v>
          </cell>
        </row>
        <row r="4556">
          <cell r="E4556" t="str">
            <v>LIMEIRA</v>
          </cell>
          <cell r="F4556" t="str">
            <v>COSMOPOLIS</v>
          </cell>
          <cell r="G4556" t="str">
            <v>Nível 1, 2 e 3</v>
          </cell>
          <cell r="H4556">
            <v>1</v>
          </cell>
          <cell r="I4556">
            <v>6</v>
          </cell>
          <cell r="J4556">
            <v>0</v>
          </cell>
          <cell r="K4556">
            <v>0</v>
          </cell>
          <cell r="L4556">
            <v>215</v>
          </cell>
          <cell r="M4556">
            <v>215</v>
          </cell>
          <cell r="N4556">
            <v>0</v>
          </cell>
          <cell r="O4556">
            <v>0</v>
          </cell>
          <cell r="P4556">
            <v>3.3</v>
          </cell>
          <cell r="Q4556">
            <v>3.3</v>
          </cell>
          <cell r="R4556">
            <v>0</v>
          </cell>
          <cell r="S4556">
            <v>0</v>
          </cell>
          <cell r="T4556">
            <v>215</v>
          </cell>
          <cell r="U4556">
            <v>215</v>
          </cell>
          <cell r="V4556">
            <v>3.3</v>
          </cell>
          <cell r="W4556" t="str">
            <v>EM</v>
          </cell>
          <cell r="X4556" t="str">
            <v>EM</v>
          </cell>
          <cell r="Y4556">
            <v>3.6</v>
          </cell>
          <cell r="Z4556">
            <v>3.9</v>
          </cell>
          <cell r="AA4556">
            <v>0.8</v>
          </cell>
          <cell r="AB4556" t="str">
            <v>Continuidade de Atendimento</v>
          </cell>
          <cell r="AC4556" t="str">
            <v>-</v>
          </cell>
          <cell r="AD4556">
            <v>3.8</v>
          </cell>
          <cell r="AE4556">
            <v>4.0999999999999996</v>
          </cell>
          <cell r="AF4556">
            <v>4.4000000000000004</v>
          </cell>
          <cell r="AG4556">
            <v>0.79</v>
          </cell>
          <cell r="AH4556">
            <v>3.7</v>
          </cell>
          <cell r="AI4556">
            <v>4</v>
          </cell>
          <cell r="AJ4556">
            <v>4.3</v>
          </cell>
          <cell r="AK4556">
            <v>0.79400000000000004</v>
          </cell>
        </row>
        <row r="4557">
          <cell r="E4557" t="str">
            <v>CAPIVARI</v>
          </cell>
          <cell r="F4557" t="str">
            <v>MONTE MOR</v>
          </cell>
          <cell r="G4557" t="str">
            <v>Nível 4, 5 e 6</v>
          </cell>
          <cell r="H4557">
            <v>1</v>
          </cell>
          <cell r="I4557">
            <v>4</v>
          </cell>
          <cell r="J4557">
            <v>0</v>
          </cell>
          <cell r="K4557">
            <v>0</v>
          </cell>
          <cell r="L4557">
            <v>375</v>
          </cell>
          <cell r="M4557">
            <v>375</v>
          </cell>
          <cell r="N4557">
            <v>0</v>
          </cell>
          <cell r="O4557">
            <v>0</v>
          </cell>
          <cell r="P4557">
            <v>2.8</v>
          </cell>
          <cell r="Q4557">
            <v>2.8</v>
          </cell>
          <cell r="R4557">
            <v>0</v>
          </cell>
          <cell r="S4557">
            <v>0</v>
          </cell>
          <cell r="T4557">
            <v>375</v>
          </cell>
          <cell r="U4557">
            <v>375</v>
          </cell>
          <cell r="V4557">
            <v>2.8</v>
          </cell>
          <cell r="W4557" t="str">
            <v>EM</v>
          </cell>
          <cell r="X4557" t="str">
            <v>EM</v>
          </cell>
          <cell r="Y4557">
            <v>3</v>
          </cell>
          <cell r="Z4557">
            <v>3.3</v>
          </cell>
          <cell r="AA4557">
            <v>0.75</v>
          </cell>
          <cell r="AB4557" t="str">
            <v>Continuidade de Atendimento</v>
          </cell>
          <cell r="AC4557" t="str">
            <v>-</v>
          </cell>
          <cell r="AD4557">
            <v>3.8</v>
          </cell>
          <cell r="AE4557">
            <v>4.0999999999999996</v>
          </cell>
          <cell r="AF4557">
            <v>4.3</v>
          </cell>
          <cell r="AG4557">
            <v>0.79100000000000004</v>
          </cell>
          <cell r="AH4557">
            <v>3.7</v>
          </cell>
          <cell r="AI4557">
            <v>4</v>
          </cell>
          <cell r="AJ4557">
            <v>4.3</v>
          </cell>
          <cell r="AK4557">
            <v>0.79400000000000004</v>
          </cell>
        </row>
        <row r="4558">
          <cell r="E4558" t="str">
            <v>LIMEIRA</v>
          </cell>
          <cell r="F4558" t="str">
            <v>LIMEIRA</v>
          </cell>
          <cell r="G4558" t="str">
            <v>Nível 4, 5 e 6</v>
          </cell>
          <cell r="H4558">
            <v>2</v>
          </cell>
          <cell r="I4558">
            <v>7</v>
          </cell>
          <cell r="J4558">
            <v>0</v>
          </cell>
          <cell r="K4558">
            <v>375</v>
          </cell>
          <cell r="L4558">
            <v>0</v>
          </cell>
          <cell r="M4558">
            <v>375</v>
          </cell>
          <cell r="N4558">
            <v>0</v>
          </cell>
          <cell r="O4558">
            <v>4</v>
          </cell>
          <cell r="P4558">
            <v>3.1</v>
          </cell>
          <cell r="Q4558">
            <v>4</v>
          </cell>
          <cell r="R4558">
            <v>0</v>
          </cell>
          <cell r="S4558">
            <v>375</v>
          </cell>
          <cell r="T4558">
            <v>38</v>
          </cell>
          <cell r="U4558">
            <v>413</v>
          </cell>
          <cell r="V4558">
            <v>3.9</v>
          </cell>
          <cell r="W4558" t="str">
            <v>AF + EM</v>
          </cell>
          <cell r="X4558" t="str">
            <v>AF</v>
          </cell>
          <cell r="Y4558">
            <v>4.3</v>
          </cell>
          <cell r="Z4558">
            <v>4.5999999999999996</v>
          </cell>
          <cell r="AA4558">
            <v>0.8</v>
          </cell>
          <cell r="AB4558" t="str">
            <v>Diminuiu Ciclos</v>
          </cell>
          <cell r="AC4558" t="str">
            <v>Não</v>
          </cell>
          <cell r="AD4558">
            <v>3.8</v>
          </cell>
          <cell r="AE4558">
            <v>4.0999999999999996</v>
          </cell>
          <cell r="AF4558">
            <v>4.4000000000000004</v>
          </cell>
          <cell r="AG4558">
            <v>0.79</v>
          </cell>
          <cell r="AH4558">
            <v>3.7</v>
          </cell>
          <cell r="AI4558">
            <v>4</v>
          </cell>
          <cell r="AJ4558">
            <v>4.3</v>
          </cell>
          <cell r="AK4558">
            <v>0.79400000000000004</v>
          </cell>
        </row>
        <row r="4559">
          <cell r="E4559" t="str">
            <v>PIRACICABA</v>
          </cell>
          <cell r="F4559" t="str">
            <v>PIRACICABA</v>
          </cell>
          <cell r="G4559" t="str">
            <v>Nível 4, 5 e 6</v>
          </cell>
          <cell r="H4559">
            <v>1</v>
          </cell>
          <cell r="I4559">
            <v>8</v>
          </cell>
          <cell r="J4559">
            <v>0</v>
          </cell>
          <cell r="K4559">
            <v>212</v>
          </cell>
          <cell r="L4559">
            <v>111</v>
          </cell>
          <cell r="M4559">
            <v>323</v>
          </cell>
          <cell r="N4559">
            <v>0</v>
          </cell>
          <cell r="O4559">
            <v>4.5999999999999996</v>
          </cell>
          <cell r="P4559">
            <v>3</v>
          </cell>
          <cell r="Q4559">
            <v>4.0999999999999996</v>
          </cell>
          <cell r="R4559">
            <v>0</v>
          </cell>
          <cell r="S4559">
            <v>212</v>
          </cell>
          <cell r="T4559">
            <v>111</v>
          </cell>
          <cell r="U4559">
            <v>323</v>
          </cell>
          <cell r="V4559">
            <v>4.0999999999999996</v>
          </cell>
          <cell r="W4559" t="str">
            <v>AF + EM</v>
          </cell>
          <cell r="X4559" t="str">
            <v>AF + EM</v>
          </cell>
          <cell r="Y4559">
            <v>4.3</v>
          </cell>
          <cell r="Z4559">
            <v>4.5</v>
          </cell>
          <cell r="AA4559">
            <v>0.8</v>
          </cell>
          <cell r="AB4559" t="str">
            <v>Continuidade de Atendimento</v>
          </cell>
          <cell r="AC4559" t="str">
            <v>-</v>
          </cell>
          <cell r="AD4559">
            <v>4</v>
          </cell>
          <cell r="AE4559">
            <v>4.2</v>
          </cell>
          <cell r="AF4559">
            <v>4.5</v>
          </cell>
          <cell r="AG4559">
            <v>0.79500000000000004</v>
          </cell>
          <cell r="AH4559">
            <v>3.7</v>
          </cell>
          <cell r="AI4559">
            <v>4</v>
          </cell>
          <cell r="AJ4559">
            <v>4.3</v>
          </cell>
          <cell r="AK4559">
            <v>0.79400000000000004</v>
          </cell>
        </row>
        <row r="4560">
          <cell r="E4560" t="str">
            <v>LIMEIRA</v>
          </cell>
          <cell r="F4560" t="str">
            <v>RIO CLARO</v>
          </cell>
          <cell r="G4560" t="str">
            <v>Nível 4, 5 e 6</v>
          </cell>
          <cell r="H4560">
            <v>2</v>
          </cell>
          <cell r="I4560">
            <v>3</v>
          </cell>
          <cell r="J4560">
            <v>0</v>
          </cell>
          <cell r="K4560">
            <v>514</v>
          </cell>
          <cell r="L4560">
            <v>265</v>
          </cell>
          <cell r="M4560">
            <v>779</v>
          </cell>
          <cell r="N4560">
            <v>0</v>
          </cell>
          <cell r="O4560">
            <v>3.6</v>
          </cell>
          <cell r="P4560">
            <v>2.9</v>
          </cell>
          <cell r="Q4560">
            <v>3.4</v>
          </cell>
          <cell r="R4560">
            <v>0</v>
          </cell>
          <cell r="S4560">
            <v>514</v>
          </cell>
          <cell r="T4560">
            <v>265</v>
          </cell>
          <cell r="U4560">
            <v>779</v>
          </cell>
          <cell r="V4560">
            <v>3.4</v>
          </cell>
          <cell r="W4560" t="str">
            <v>AF + EM</v>
          </cell>
          <cell r="X4560" t="str">
            <v>AF + EM</v>
          </cell>
          <cell r="Y4560">
            <v>3.7</v>
          </cell>
          <cell r="Z4560">
            <v>4</v>
          </cell>
          <cell r="AA4560">
            <v>0.78600000000000003</v>
          </cell>
          <cell r="AB4560" t="str">
            <v>Continuidade de Atendimento</v>
          </cell>
          <cell r="AC4560" t="str">
            <v>-</v>
          </cell>
          <cell r="AD4560">
            <v>3.8</v>
          </cell>
          <cell r="AE4560">
            <v>4.0999999999999996</v>
          </cell>
          <cell r="AF4560">
            <v>4.4000000000000004</v>
          </cell>
          <cell r="AG4560">
            <v>0.79</v>
          </cell>
          <cell r="AH4560">
            <v>3.7</v>
          </cell>
          <cell r="AI4560">
            <v>4</v>
          </cell>
          <cell r="AJ4560">
            <v>4.3</v>
          </cell>
          <cell r="AK4560">
            <v>0.79400000000000004</v>
          </cell>
        </row>
        <row r="4561">
          <cell r="E4561" t="str">
            <v>SAO JOAO DA BOA VISTA</v>
          </cell>
          <cell r="F4561" t="str">
            <v>AGUAI</v>
          </cell>
          <cell r="G4561" t="str">
            <v>Nível 1, 2 e 3</v>
          </cell>
          <cell r="H4561">
            <v>1</v>
          </cell>
          <cell r="I4561">
            <v>6</v>
          </cell>
          <cell r="J4561">
            <v>44</v>
          </cell>
          <cell r="K4561">
            <v>0</v>
          </cell>
          <cell r="L4561">
            <v>0</v>
          </cell>
          <cell r="M4561">
            <v>44</v>
          </cell>
          <cell r="N4561">
            <v>5.3</v>
          </cell>
          <cell r="O4561">
            <v>0</v>
          </cell>
          <cell r="P4561">
            <v>0</v>
          </cell>
          <cell r="Q4561">
            <v>5.3</v>
          </cell>
          <cell r="R4561">
            <v>44</v>
          </cell>
          <cell r="S4561">
            <v>0</v>
          </cell>
          <cell r="T4561">
            <v>0</v>
          </cell>
          <cell r="U4561">
            <v>44</v>
          </cell>
          <cell r="V4561">
            <v>5.3</v>
          </cell>
          <cell r="W4561" t="str">
            <v>AI</v>
          </cell>
          <cell r="X4561" t="str">
            <v>AI</v>
          </cell>
          <cell r="Y4561">
            <v>5.5</v>
          </cell>
          <cell r="Z4561">
            <v>5.8</v>
          </cell>
          <cell r="AA4561">
            <v>0.8</v>
          </cell>
          <cell r="AB4561" t="str">
            <v>Continuidade de Atendimento</v>
          </cell>
          <cell r="AC4561" t="str">
            <v>-</v>
          </cell>
          <cell r="AD4561">
            <v>3.8</v>
          </cell>
          <cell r="AE4561">
            <v>4</v>
          </cell>
          <cell r="AF4561">
            <v>4.3</v>
          </cell>
          <cell r="AG4561">
            <v>0.79800000000000004</v>
          </cell>
          <cell r="AH4561">
            <v>3.7</v>
          </cell>
          <cell r="AI4561">
            <v>4</v>
          </cell>
          <cell r="AJ4561">
            <v>4.3</v>
          </cell>
          <cell r="AK4561">
            <v>0.79400000000000004</v>
          </cell>
        </row>
        <row r="4562">
          <cell r="E4562" t="str">
            <v>SUMARE</v>
          </cell>
          <cell r="F4562" t="str">
            <v>SUMARE</v>
          </cell>
          <cell r="G4562" t="str">
            <v>Nível 1, 2 e 3</v>
          </cell>
          <cell r="H4562">
            <v>1</v>
          </cell>
          <cell r="I4562">
            <v>6</v>
          </cell>
          <cell r="J4562">
            <v>122</v>
          </cell>
          <cell r="K4562">
            <v>0</v>
          </cell>
          <cell r="L4562">
            <v>0</v>
          </cell>
          <cell r="M4562">
            <v>122</v>
          </cell>
          <cell r="N4562">
            <v>6.5</v>
          </cell>
          <cell r="O4562">
            <v>0</v>
          </cell>
          <cell r="P4562">
            <v>0</v>
          </cell>
          <cell r="Q4562">
            <v>6.5</v>
          </cell>
          <cell r="R4562">
            <v>122</v>
          </cell>
          <cell r="S4562">
            <v>0</v>
          </cell>
          <cell r="T4562">
            <v>0</v>
          </cell>
          <cell r="U4562">
            <v>122</v>
          </cell>
          <cell r="V4562">
            <v>6.5</v>
          </cell>
          <cell r="W4562" t="str">
            <v>AI</v>
          </cell>
          <cell r="X4562" t="str">
            <v>AI</v>
          </cell>
          <cell r="Y4562">
            <v>6.7</v>
          </cell>
          <cell r="Z4562">
            <v>6.9</v>
          </cell>
          <cell r="AA4562">
            <v>0.8</v>
          </cell>
          <cell r="AB4562" t="str">
            <v>Continuidade de Atendimento</v>
          </cell>
          <cell r="AC4562" t="str">
            <v>-</v>
          </cell>
          <cell r="AD4562">
            <v>3.8</v>
          </cell>
          <cell r="AE4562">
            <v>4</v>
          </cell>
          <cell r="AF4562">
            <v>4.3</v>
          </cell>
          <cell r="AG4562">
            <v>0.79400000000000004</v>
          </cell>
          <cell r="AH4562">
            <v>3.7</v>
          </cell>
          <cell r="AI4562">
            <v>4</v>
          </cell>
          <cell r="AJ4562">
            <v>4.3</v>
          </cell>
          <cell r="AK4562">
            <v>0.79400000000000004</v>
          </cell>
        </row>
        <row r="4563">
          <cell r="E4563" t="str">
            <v>SUMARE</v>
          </cell>
          <cell r="F4563" t="str">
            <v>HORTOLANDIA</v>
          </cell>
          <cell r="G4563" t="str">
            <v>Nível 4, 5 e 6</v>
          </cell>
          <cell r="H4563">
            <v>2</v>
          </cell>
          <cell r="I4563">
            <v>3</v>
          </cell>
          <cell r="J4563">
            <v>0</v>
          </cell>
          <cell r="K4563">
            <v>625</v>
          </cell>
          <cell r="L4563">
            <v>401</v>
          </cell>
          <cell r="M4563">
            <v>1026</v>
          </cell>
          <cell r="N4563">
            <v>0</v>
          </cell>
          <cell r="O4563">
            <v>3.8</v>
          </cell>
          <cell r="P4563">
            <v>2.6</v>
          </cell>
          <cell r="Q4563">
            <v>3.3</v>
          </cell>
          <cell r="R4563">
            <v>0</v>
          </cell>
          <cell r="S4563">
            <v>625</v>
          </cell>
          <cell r="T4563">
            <v>401</v>
          </cell>
          <cell r="U4563">
            <v>1026</v>
          </cell>
          <cell r="V4563">
            <v>3.3</v>
          </cell>
          <cell r="W4563" t="str">
            <v>AF + EM</v>
          </cell>
          <cell r="X4563" t="str">
            <v>AF + EM</v>
          </cell>
          <cell r="Y4563">
            <v>3.6</v>
          </cell>
          <cell r="Z4563">
            <v>4</v>
          </cell>
          <cell r="AA4563">
            <v>0.79</v>
          </cell>
          <cell r="AB4563" t="str">
            <v>Continuidade de Atendimento</v>
          </cell>
          <cell r="AC4563" t="str">
            <v>-</v>
          </cell>
          <cell r="AD4563">
            <v>3.8</v>
          </cell>
          <cell r="AE4563">
            <v>4</v>
          </cell>
          <cell r="AF4563">
            <v>4.3</v>
          </cell>
          <cell r="AG4563">
            <v>0.79400000000000004</v>
          </cell>
          <cell r="AH4563">
            <v>3.7</v>
          </cell>
          <cell r="AI4563">
            <v>4</v>
          </cell>
          <cell r="AJ4563">
            <v>4.3</v>
          </cell>
          <cell r="AK4563">
            <v>0.79400000000000004</v>
          </cell>
        </row>
        <row r="4564">
          <cell r="E4564" t="str">
            <v>ASSIS</v>
          </cell>
          <cell r="F4564" t="str">
            <v>ASSIS</v>
          </cell>
          <cell r="G4564" t="str">
            <v>Nível 4, 5 e 6</v>
          </cell>
          <cell r="H4564">
            <v>1</v>
          </cell>
          <cell r="I4564">
            <v>4</v>
          </cell>
          <cell r="J4564">
            <v>0</v>
          </cell>
          <cell r="K4564">
            <v>291</v>
          </cell>
          <cell r="L4564">
            <v>191</v>
          </cell>
          <cell r="M4564">
            <v>482</v>
          </cell>
          <cell r="N4564">
            <v>0</v>
          </cell>
          <cell r="O4564">
            <v>4.5999999999999996</v>
          </cell>
          <cell r="P4564">
            <v>3.1</v>
          </cell>
          <cell r="Q4564">
            <v>4</v>
          </cell>
          <cell r="R4564">
            <v>0</v>
          </cell>
          <cell r="S4564">
            <v>291</v>
          </cell>
          <cell r="T4564">
            <v>191</v>
          </cell>
          <cell r="U4564">
            <v>482</v>
          </cell>
          <cell r="V4564">
            <v>4</v>
          </cell>
          <cell r="W4564" t="str">
            <v>AF + EM</v>
          </cell>
          <cell r="X4564" t="str">
            <v>AF + EM</v>
          </cell>
          <cell r="Y4564">
            <v>4.2</v>
          </cell>
          <cell r="Z4564">
            <v>4.4000000000000004</v>
          </cell>
          <cell r="AA4564">
            <v>0.8</v>
          </cell>
          <cell r="AB4564" t="str">
            <v>Continuidade de Atendimento</v>
          </cell>
          <cell r="AC4564" t="str">
            <v>-</v>
          </cell>
          <cell r="AD4564">
            <v>3.8</v>
          </cell>
          <cell r="AE4564">
            <v>4.0999999999999996</v>
          </cell>
          <cell r="AF4564">
            <v>4.3</v>
          </cell>
          <cell r="AG4564">
            <v>0.79900000000000004</v>
          </cell>
          <cell r="AH4564">
            <v>3.7</v>
          </cell>
          <cell r="AI4564">
            <v>4</v>
          </cell>
          <cell r="AJ4564">
            <v>4.3</v>
          </cell>
          <cell r="AK4564">
            <v>0.79400000000000004</v>
          </cell>
        </row>
        <row r="4565">
          <cell r="E4565" t="str">
            <v>MARILIA</v>
          </cell>
          <cell r="F4565" t="str">
            <v>MARILIA</v>
          </cell>
          <cell r="G4565" t="str">
            <v>Nível 1, 2 e 3</v>
          </cell>
          <cell r="H4565">
            <v>2</v>
          </cell>
          <cell r="I4565">
            <v>5</v>
          </cell>
          <cell r="J4565">
            <v>0</v>
          </cell>
          <cell r="K4565">
            <v>159</v>
          </cell>
          <cell r="L4565">
            <v>0</v>
          </cell>
          <cell r="M4565">
            <v>159</v>
          </cell>
          <cell r="N4565">
            <v>0</v>
          </cell>
          <cell r="O4565">
            <v>3.8</v>
          </cell>
          <cell r="P4565">
            <v>0</v>
          </cell>
          <cell r="Q4565">
            <v>3.8</v>
          </cell>
          <cell r="R4565">
            <v>0</v>
          </cell>
          <cell r="S4565">
            <v>159</v>
          </cell>
          <cell r="T4565">
            <v>0</v>
          </cell>
          <cell r="U4565">
            <v>159</v>
          </cell>
          <cell r="V4565">
            <v>3.8</v>
          </cell>
          <cell r="W4565" t="str">
            <v>AF</v>
          </cell>
          <cell r="X4565" t="str">
            <v>AF</v>
          </cell>
          <cell r="Y4565">
            <v>4.2</v>
          </cell>
          <cell r="Z4565">
            <v>4.5999999999999996</v>
          </cell>
          <cell r="AA4565">
            <v>0.8</v>
          </cell>
          <cell r="AB4565" t="str">
            <v>Continuidade de Atendimento</v>
          </cell>
          <cell r="AC4565" t="str">
            <v>-</v>
          </cell>
          <cell r="AD4565">
            <v>3.7</v>
          </cell>
          <cell r="AE4565">
            <v>4</v>
          </cell>
          <cell r="AF4565">
            <v>4.3</v>
          </cell>
          <cell r="AG4565">
            <v>0.79600000000000004</v>
          </cell>
          <cell r="AH4565">
            <v>3.7</v>
          </cell>
          <cell r="AI4565">
            <v>4</v>
          </cell>
          <cell r="AJ4565">
            <v>4.3</v>
          </cell>
          <cell r="AK4565">
            <v>0.79400000000000004</v>
          </cell>
        </row>
        <row r="4566">
          <cell r="E4566" t="str">
            <v>MIRANTE DO PARANAPANEMA</v>
          </cell>
          <cell r="F4566" t="str">
            <v>EUCLIDES DA CUNHA PAULISTA</v>
          </cell>
          <cell r="G4566" t="str">
            <v>Nível 1, 2 e 3</v>
          </cell>
          <cell r="H4566">
            <v>2</v>
          </cell>
          <cell r="I4566">
            <v>1</v>
          </cell>
          <cell r="J4566">
            <v>0</v>
          </cell>
          <cell r="K4566">
            <v>41</v>
          </cell>
          <cell r="L4566">
            <v>26</v>
          </cell>
          <cell r="M4566">
            <v>67</v>
          </cell>
          <cell r="N4566">
            <v>0</v>
          </cell>
          <cell r="O4566">
            <v>0</v>
          </cell>
          <cell r="P4566">
            <v>0</v>
          </cell>
          <cell r="Q4566">
            <v>4.3</v>
          </cell>
          <cell r="R4566">
            <v>0</v>
          </cell>
          <cell r="S4566">
            <v>41</v>
          </cell>
          <cell r="T4566">
            <v>26</v>
          </cell>
          <cell r="U4566">
            <v>67</v>
          </cell>
          <cell r="V4566">
            <v>4.3</v>
          </cell>
          <cell r="W4566" t="str">
            <v>Meta Grupo</v>
          </cell>
          <cell r="X4566" t="str">
            <v>AF + EM</v>
          </cell>
          <cell r="Y4566">
            <v>4.5999999999999996</v>
          </cell>
          <cell r="Z4566">
            <v>5</v>
          </cell>
          <cell r="AA4566">
            <v>0.77800000000000002</v>
          </cell>
          <cell r="AB4566" t="str">
            <v>Meta Grupo</v>
          </cell>
          <cell r="AC4566" t="str">
            <v>-</v>
          </cell>
          <cell r="AD4566">
            <v>3.8</v>
          </cell>
          <cell r="AE4566">
            <v>4.0999999999999996</v>
          </cell>
          <cell r="AF4566">
            <v>4.4000000000000004</v>
          </cell>
          <cell r="AG4566">
            <v>0.79400000000000004</v>
          </cell>
          <cell r="AH4566">
            <v>3.7</v>
          </cell>
          <cell r="AI4566">
            <v>4</v>
          </cell>
          <cell r="AJ4566">
            <v>4.3</v>
          </cell>
          <cell r="AK4566">
            <v>0.79400000000000004</v>
          </cell>
        </row>
        <row r="4567">
          <cell r="E4567" t="str">
            <v>PRESIDENTE PRUDENTE</v>
          </cell>
          <cell r="F4567" t="str">
            <v>REGENTE FEIJO</v>
          </cell>
          <cell r="G4567" t="str">
            <v>Nível 4, 5 e 6</v>
          </cell>
          <cell r="H4567">
            <v>2</v>
          </cell>
          <cell r="I4567">
            <v>7</v>
          </cell>
          <cell r="J4567">
            <v>0</v>
          </cell>
          <cell r="K4567">
            <v>248</v>
          </cell>
          <cell r="L4567">
            <v>83</v>
          </cell>
          <cell r="M4567">
            <v>331</v>
          </cell>
          <cell r="N4567">
            <v>0</v>
          </cell>
          <cell r="O4567">
            <v>4.4000000000000004</v>
          </cell>
          <cell r="P4567">
            <v>3</v>
          </cell>
          <cell r="Q4567">
            <v>4</v>
          </cell>
          <cell r="R4567">
            <v>0</v>
          </cell>
          <cell r="S4567">
            <v>248</v>
          </cell>
          <cell r="T4567">
            <v>83</v>
          </cell>
          <cell r="U4567">
            <v>331</v>
          </cell>
          <cell r="V4567">
            <v>4</v>
          </cell>
          <cell r="W4567" t="str">
            <v>AF + EM</v>
          </cell>
          <cell r="X4567" t="str">
            <v>AF + EM</v>
          </cell>
          <cell r="Y4567">
            <v>4.4000000000000004</v>
          </cell>
          <cell r="Z4567">
            <v>4.7</v>
          </cell>
          <cell r="AA4567">
            <v>0.8</v>
          </cell>
          <cell r="AB4567" t="str">
            <v>Continuidade de Atendimento</v>
          </cell>
          <cell r="AC4567" t="str">
            <v>-</v>
          </cell>
          <cell r="AD4567">
            <v>3.8</v>
          </cell>
          <cell r="AE4567">
            <v>4</v>
          </cell>
          <cell r="AF4567">
            <v>4.3</v>
          </cell>
          <cell r="AG4567">
            <v>0.79600000000000004</v>
          </cell>
          <cell r="AH4567">
            <v>3.7</v>
          </cell>
          <cell r="AI4567">
            <v>4</v>
          </cell>
          <cell r="AJ4567">
            <v>4.3</v>
          </cell>
          <cell r="AK4567">
            <v>0.79400000000000004</v>
          </cell>
        </row>
        <row r="4568">
          <cell r="E4568" t="str">
            <v>MIRACATU</v>
          </cell>
          <cell r="F4568" t="str">
            <v>IGUAPE</v>
          </cell>
          <cell r="G4568" t="str">
            <v>Nível 1, 2 e 3</v>
          </cell>
          <cell r="H4568">
            <v>2</v>
          </cell>
          <cell r="I4568">
            <v>5</v>
          </cell>
          <cell r="J4568">
            <v>0</v>
          </cell>
          <cell r="K4568">
            <v>47</v>
          </cell>
          <cell r="L4568">
            <v>0</v>
          </cell>
          <cell r="M4568">
            <v>47</v>
          </cell>
          <cell r="N4568">
            <v>0</v>
          </cell>
          <cell r="O4568">
            <v>4.7</v>
          </cell>
          <cell r="P4568">
            <v>0</v>
          </cell>
          <cell r="Q4568">
            <v>4.7</v>
          </cell>
          <cell r="R4568">
            <v>0</v>
          </cell>
          <cell r="S4568">
            <v>47</v>
          </cell>
          <cell r="T4568">
            <v>0</v>
          </cell>
          <cell r="U4568">
            <v>47</v>
          </cell>
          <cell r="V4568">
            <v>4.7</v>
          </cell>
          <cell r="W4568" t="str">
            <v>AF</v>
          </cell>
          <cell r="X4568" t="str">
            <v>AF</v>
          </cell>
          <cell r="Y4568">
            <v>5</v>
          </cell>
          <cell r="Z4568">
            <v>5.4</v>
          </cell>
          <cell r="AA4568">
            <v>0.8</v>
          </cell>
          <cell r="AB4568" t="str">
            <v>Continuidade de Atendimento</v>
          </cell>
          <cell r="AC4568" t="str">
            <v>-</v>
          </cell>
          <cell r="AD4568">
            <v>3.7</v>
          </cell>
          <cell r="AE4568">
            <v>4</v>
          </cell>
          <cell r="AF4568">
            <v>4.4000000000000004</v>
          </cell>
          <cell r="AG4568">
            <v>0.8</v>
          </cell>
          <cell r="AH4568">
            <v>3.7</v>
          </cell>
          <cell r="AI4568">
            <v>4</v>
          </cell>
          <cell r="AJ4568">
            <v>4.3</v>
          </cell>
          <cell r="AK4568">
            <v>0.79400000000000004</v>
          </cell>
        </row>
        <row r="4569">
          <cell r="E4569" t="str">
            <v>RIBEIRAO PRETO</v>
          </cell>
          <cell r="F4569" t="str">
            <v>RIBEIRAO PRETO</v>
          </cell>
          <cell r="G4569" t="str">
            <v>Nível 1, 2 e 3</v>
          </cell>
          <cell r="H4569">
            <v>2</v>
          </cell>
          <cell r="I4569">
            <v>1</v>
          </cell>
          <cell r="J4569">
            <v>92</v>
          </cell>
          <cell r="K4569">
            <v>0</v>
          </cell>
          <cell r="L4569">
            <v>0</v>
          </cell>
          <cell r="M4569">
            <v>92</v>
          </cell>
          <cell r="N4569">
            <v>5.2</v>
          </cell>
          <cell r="O4569">
            <v>0</v>
          </cell>
          <cell r="P4569">
            <v>0</v>
          </cell>
          <cell r="Q4569">
            <v>5.2</v>
          </cell>
          <cell r="R4569">
            <v>92</v>
          </cell>
          <cell r="S4569">
            <v>0</v>
          </cell>
          <cell r="T4569">
            <v>0</v>
          </cell>
          <cell r="U4569">
            <v>92</v>
          </cell>
          <cell r="V4569">
            <v>5.2</v>
          </cell>
          <cell r="W4569" t="str">
            <v>AI</v>
          </cell>
          <cell r="X4569" t="str">
            <v>AI</v>
          </cell>
          <cell r="Y4569">
            <v>5.5</v>
          </cell>
          <cell r="Z4569">
            <v>5.8</v>
          </cell>
          <cell r="AA4569">
            <v>0.8</v>
          </cell>
          <cell r="AB4569" t="str">
            <v>Continuidade de Atendimento</v>
          </cell>
          <cell r="AC4569" t="str">
            <v>-</v>
          </cell>
          <cell r="AD4569">
            <v>3.7</v>
          </cell>
          <cell r="AE4569">
            <v>3.9</v>
          </cell>
          <cell r="AF4569">
            <v>4.2</v>
          </cell>
          <cell r="AG4569">
            <v>0.79800000000000004</v>
          </cell>
          <cell r="AH4569">
            <v>3.7</v>
          </cell>
          <cell r="AI4569">
            <v>4</v>
          </cell>
          <cell r="AJ4569">
            <v>4.3</v>
          </cell>
          <cell r="AK4569">
            <v>0.79400000000000004</v>
          </cell>
        </row>
        <row r="4570">
          <cell r="E4570" t="str">
            <v>RIBEIRAO PRETO</v>
          </cell>
          <cell r="F4570" t="str">
            <v>RIBEIRAO PRETO</v>
          </cell>
          <cell r="G4570" t="str">
            <v>Nível 1, 2 e 3</v>
          </cell>
          <cell r="H4570">
            <v>1</v>
          </cell>
          <cell r="I4570">
            <v>2</v>
          </cell>
          <cell r="J4570">
            <v>194</v>
          </cell>
          <cell r="K4570">
            <v>0</v>
          </cell>
          <cell r="L4570">
            <v>0</v>
          </cell>
          <cell r="M4570">
            <v>194</v>
          </cell>
          <cell r="N4570">
            <v>6.4</v>
          </cell>
          <cell r="O4570">
            <v>0</v>
          </cell>
          <cell r="P4570">
            <v>0</v>
          </cell>
          <cell r="Q4570">
            <v>6.4</v>
          </cell>
          <cell r="R4570">
            <v>194</v>
          </cell>
          <cell r="S4570">
            <v>0</v>
          </cell>
          <cell r="T4570">
            <v>0</v>
          </cell>
          <cell r="U4570">
            <v>194</v>
          </cell>
          <cell r="V4570">
            <v>6.4</v>
          </cell>
          <cell r="W4570" t="str">
            <v>AI</v>
          </cell>
          <cell r="X4570" t="str">
            <v>AI</v>
          </cell>
          <cell r="Y4570">
            <v>6.6</v>
          </cell>
          <cell r="Z4570">
            <v>6.7</v>
          </cell>
          <cell r="AA4570">
            <v>0.8</v>
          </cell>
          <cell r="AB4570" t="str">
            <v>Continuidade de Atendimento</v>
          </cell>
          <cell r="AC4570" t="str">
            <v>-</v>
          </cell>
          <cell r="AD4570">
            <v>3.7</v>
          </cell>
          <cell r="AE4570">
            <v>3.9</v>
          </cell>
          <cell r="AF4570">
            <v>4.2</v>
          </cell>
          <cell r="AG4570">
            <v>0.79800000000000004</v>
          </cell>
          <cell r="AH4570">
            <v>3.7</v>
          </cell>
          <cell r="AI4570">
            <v>4</v>
          </cell>
          <cell r="AJ4570">
            <v>4.3</v>
          </cell>
          <cell r="AK4570">
            <v>0.79400000000000004</v>
          </cell>
        </row>
        <row r="4571">
          <cell r="E4571" t="str">
            <v>SAO JOSE DO RIO PRETO</v>
          </cell>
          <cell r="F4571" t="str">
            <v>SAO JOSE DO RIO PRETO</v>
          </cell>
          <cell r="G4571" t="str">
            <v>Nível 4, 5 e 6</v>
          </cell>
          <cell r="H4571">
            <v>1</v>
          </cell>
          <cell r="I4571">
            <v>4</v>
          </cell>
          <cell r="J4571">
            <v>0</v>
          </cell>
          <cell r="K4571">
            <v>659</v>
          </cell>
          <cell r="L4571">
            <v>297</v>
          </cell>
          <cell r="M4571">
            <v>956</v>
          </cell>
          <cell r="N4571">
            <v>0</v>
          </cell>
          <cell r="O4571">
            <v>4</v>
          </cell>
          <cell r="P4571">
            <v>2.6</v>
          </cell>
          <cell r="Q4571">
            <v>3.6</v>
          </cell>
          <cell r="R4571">
            <v>0</v>
          </cell>
          <cell r="S4571">
            <v>659</v>
          </cell>
          <cell r="T4571">
            <v>297</v>
          </cell>
          <cell r="U4571">
            <v>956</v>
          </cell>
          <cell r="V4571">
            <v>3.6</v>
          </cell>
          <cell r="W4571" t="str">
            <v>AF + EM</v>
          </cell>
          <cell r="X4571" t="str">
            <v>AF + EM</v>
          </cell>
          <cell r="Y4571">
            <v>3.8</v>
          </cell>
          <cell r="Z4571">
            <v>4</v>
          </cell>
          <cell r="AA4571">
            <v>0.78900000000000003</v>
          </cell>
          <cell r="AB4571" t="str">
            <v>Continuidade de Atendimento</v>
          </cell>
          <cell r="AC4571" t="str">
            <v>-</v>
          </cell>
          <cell r="AD4571">
            <v>3.7</v>
          </cell>
          <cell r="AE4571">
            <v>3.9</v>
          </cell>
          <cell r="AF4571">
            <v>4.2</v>
          </cell>
          <cell r="AG4571">
            <v>0.79300000000000004</v>
          </cell>
          <cell r="AH4571">
            <v>3.7</v>
          </cell>
          <cell r="AI4571">
            <v>4</v>
          </cell>
          <cell r="AJ4571">
            <v>4.3</v>
          </cell>
          <cell r="AK4571">
            <v>0.79400000000000004</v>
          </cell>
        </row>
        <row r="4572">
          <cell r="E4572" t="str">
            <v>SAO JOSE DO RIO PRETO</v>
          </cell>
          <cell r="F4572" t="str">
            <v>SAO JOSE DO RIO PRETO</v>
          </cell>
          <cell r="G4572" t="str">
            <v>Nível 4, 5 e 6</v>
          </cell>
          <cell r="H4572">
            <v>1</v>
          </cell>
          <cell r="I4572">
            <v>4</v>
          </cell>
          <cell r="J4572">
            <v>0</v>
          </cell>
          <cell r="K4572">
            <v>554</v>
          </cell>
          <cell r="L4572">
            <v>387</v>
          </cell>
          <cell r="M4572">
            <v>941</v>
          </cell>
          <cell r="N4572">
            <v>0</v>
          </cell>
          <cell r="O4572">
            <v>3.8</v>
          </cell>
          <cell r="P4572">
            <v>2.5</v>
          </cell>
          <cell r="Q4572">
            <v>3.3</v>
          </cell>
          <cell r="R4572">
            <v>0</v>
          </cell>
          <cell r="S4572">
            <v>554</v>
          </cell>
          <cell r="T4572">
            <v>387</v>
          </cell>
          <cell r="U4572">
            <v>941</v>
          </cell>
          <cell r="V4572">
            <v>3.3</v>
          </cell>
          <cell r="W4572" t="str">
            <v>AF + EM</v>
          </cell>
          <cell r="X4572" t="str">
            <v>AF + EM</v>
          </cell>
          <cell r="Y4572">
            <v>3.5</v>
          </cell>
          <cell r="Z4572">
            <v>3.7</v>
          </cell>
          <cell r="AA4572">
            <v>0.78400000000000003</v>
          </cell>
          <cell r="AB4572" t="str">
            <v>Continuidade de Atendimento</v>
          </cell>
          <cell r="AC4572" t="str">
            <v>-</v>
          </cell>
          <cell r="AD4572">
            <v>3.7</v>
          </cell>
          <cell r="AE4572">
            <v>3.9</v>
          </cell>
          <cell r="AF4572">
            <v>4.2</v>
          </cell>
          <cell r="AG4572">
            <v>0.79300000000000004</v>
          </cell>
          <cell r="AH4572">
            <v>3.7</v>
          </cell>
          <cell r="AI4572">
            <v>4</v>
          </cell>
          <cell r="AJ4572">
            <v>4.3</v>
          </cell>
          <cell r="AK4572">
            <v>0.79400000000000004</v>
          </cell>
        </row>
        <row r="4573">
          <cell r="E4573" t="str">
            <v>VOTUPORANGA</v>
          </cell>
          <cell r="F4573" t="str">
            <v>VOTUPORANGA</v>
          </cell>
          <cell r="G4573" t="str">
            <v>Nível 4, 5 e 6</v>
          </cell>
          <cell r="H4573">
            <v>1</v>
          </cell>
          <cell r="I4573">
            <v>8</v>
          </cell>
          <cell r="J4573">
            <v>0</v>
          </cell>
          <cell r="K4573">
            <v>352</v>
          </cell>
          <cell r="L4573">
            <v>91</v>
          </cell>
          <cell r="M4573">
            <v>443</v>
          </cell>
          <cell r="N4573">
            <v>0</v>
          </cell>
          <cell r="O4573">
            <v>4.8</v>
          </cell>
          <cell r="P4573">
            <v>3.3</v>
          </cell>
          <cell r="Q4573">
            <v>4.5</v>
          </cell>
          <cell r="R4573">
            <v>0</v>
          </cell>
          <cell r="S4573">
            <v>352</v>
          </cell>
          <cell r="T4573">
            <v>91</v>
          </cell>
          <cell r="U4573">
            <v>443</v>
          </cell>
          <cell r="V4573">
            <v>4.5</v>
          </cell>
          <cell r="W4573" t="str">
            <v>AF + EM</v>
          </cell>
          <cell r="X4573" t="str">
            <v>AF + EM</v>
          </cell>
          <cell r="Y4573">
            <v>4.7</v>
          </cell>
          <cell r="Z4573">
            <v>4.9000000000000004</v>
          </cell>
          <cell r="AA4573">
            <v>0.8</v>
          </cell>
          <cell r="AB4573" t="str">
            <v>Continuidade de Atendimento</v>
          </cell>
          <cell r="AC4573" t="str">
            <v>-</v>
          </cell>
          <cell r="AD4573">
            <v>3.8</v>
          </cell>
          <cell r="AE4573">
            <v>4.0999999999999996</v>
          </cell>
          <cell r="AF4573">
            <v>4.5</v>
          </cell>
          <cell r="AG4573">
            <v>0.79700000000000004</v>
          </cell>
          <cell r="AH4573">
            <v>3.7</v>
          </cell>
          <cell r="AI4573">
            <v>4</v>
          </cell>
          <cell r="AJ4573">
            <v>4.3</v>
          </cell>
          <cell r="AK4573">
            <v>0.79400000000000004</v>
          </cell>
        </row>
        <row r="4574">
          <cell r="E4574" t="str">
            <v>GUARATINGUETA</v>
          </cell>
          <cell r="F4574" t="str">
            <v>CRUZEIRO</v>
          </cell>
          <cell r="G4574" t="str">
            <v>Nível 4, 5 e 6</v>
          </cell>
          <cell r="H4574">
            <v>1</v>
          </cell>
          <cell r="I4574">
            <v>8</v>
          </cell>
          <cell r="J4574">
            <v>0</v>
          </cell>
          <cell r="K4574">
            <v>256</v>
          </cell>
          <cell r="L4574">
            <v>140</v>
          </cell>
          <cell r="M4574">
            <v>396</v>
          </cell>
          <cell r="N4574">
            <v>0</v>
          </cell>
          <cell r="O4574">
            <v>4.2</v>
          </cell>
          <cell r="P4574">
            <v>2.8</v>
          </cell>
          <cell r="Q4574">
            <v>3.7</v>
          </cell>
          <cell r="R4574">
            <v>0</v>
          </cell>
          <cell r="S4574">
            <v>256</v>
          </cell>
          <cell r="T4574">
            <v>140</v>
          </cell>
          <cell r="U4574">
            <v>396</v>
          </cell>
          <cell r="V4574">
            <v>3.7</v>
          </cell>
          <cell r="W4574" t="str">
            <v>AF + EM</v>
          </cell>
          <cell r="X4574" t="str">
            <v>AF + EM</v>
          </cell>
          <cell r="Y4574">
            <v>3.9</v>
          </cell>
          <cell r="Z4574">
            <v>4.2</v>
          </cell>
          <cell r="AA4574">
            <v>0.8</v>
          </cell>
          <cell r="AB4574" t="str">
            <v>Continuidade de Atendimento</v>
          </cell>
          <cell r="AC4574" t="str">
            <v>-</v>
          </cell>
          <cell r="AD4574">
            <v>3.4</v>
          </cell>
          <cell r="AE4574">
            <v>3.8</v>
          </cell>
          <cell r="AF4574">
            <v>4.0999999999999996</v>
          </cell>
          <cell r="AG4574">
            <v>0.79700000000000004</v>
          </cell>
          <cell r="AH4574">
            <v>3.7</v>
          </cell>
          <cell r="AI4574">
            <v>4</v>
          </cell>
          <cell r="AJ4574">
            <v>4.3</v>
          </cell>
          <cell r="AK4574">
            <v>0.79400000000000004</v>
          </cell>
        </row>
        <row r="4575">
          <cell r="E4575" t="str">
            <v>TAUBATE</v>
          </cell>
          <cell r="F4575" t="str">
            <v>PARAIBUNA</v>
          </cell>
          <cell r="G4575" t="str">
            <v>Nível 1, 2 e 3</v>
          </cell>
          <cell r="H4575">
            <v>2</v>
          </cell>
          <cell r="I4575">
            <v>1</v>
          </cell>
          <cell r="J4575">
            <v>0</v>
          </cell>
          <cell r="K4575">
            <v>87</v>
          </cell>
          <cell r="L4575">
            <v>36</v>
          </cell>
          <cell r="M4575">
            <v>123</v>
          </cell>
          <cell r="N4575">
            <v>0</v>
          </cell>
          <cell r="O4575">
            <v>3.8</v>
          </cell>
          <cell r="P4575">
            <v>2.9</v>
          </cell>
          <cell r="Q4575">
            <v>3.5</v>
          </cell>
          <cell r="R4575">
            <v>0</v>
          </cell>
          <cell r="S4575">
            <v>87</v>
          </cell>
          <cell r="T4575">
            <v>36</v>
          </cell>
          <cell r="U4575">
            <v>123</v>
          </cell>
          <cell r="V4575">
            <v>3.5</v>
          </cell>
          <cell r="W4575" t="str">
            <v>AF + EM</v>
          </cell>
          <cell r="X4575" t="str">
            <v>AF + EM</v>
          </cell>
          <cell r="Y4575">
            <v>3.9</v>
          </cell>
          <cell r="Z4575">
            <v>4.3</v>
          </cell>
          <cell r="AA4575">
            <v>0.8</v>
          </cell>
          <cell r="AB4575" t="str">
            <v>Continuidade de Atendimento</v>
          </cell>
          <cell r="AC4575" t="str">
            <v>-</v>
          </cell>
          <cell r="AD4575">
            <v>3.4</v>
          </cell>
          <cell r="AE4575">
            <v>3.6</v>
          </cell>
          <cell r="AF4575">
            <v>3.9</v>
          </cell>
          <cell r="AG4575">
            <v>0.79400000000000004</v>
          </cell>
          <cell r="AH4575">
            <v>3.7</v>
          </cell>
          <cell r="AI4575">
            <v>4</v>
          </cell>
          <cell r="AJ4575">
            <v>4.3</v>
          </cell>
          <cell r="AK4575">
            <v>0.79400000000000004</v>
          </cell>
        </row>
        <row r="4576">
          <cell r="E4576" t="str">
            <v>AVARE</v>
          </cell>
          <cell r="F4576" t="str">
            <v>AVARE</v>
          </cell>
          <cell r="G4576" t="str">
            <v>Nível 1, 2 e 3</v>
          </cell>
          <cell r="H4576">
            <v>1</v>
          </cell>
          <cell r="I4576">
            <v>6</v>
          </cell>
          <cell r="J4576">
            <v>0</v>
          </cell>
          <cell r="K4576">
            <v>229</v>
          </cell>
          <cell r="L4576">
            <v>0</v>
          </cell>
          <cell r="M4576">
            <v>229</v>
          </cell>
          <cell r="N4576">
            <v>0</v>
          </cell>
          <cell r="O4576">
            <v>3.9</v>
          </cell>
          <cell r="P4576">
            <v>0</v>
          </cell>
          <cell r="Q4576">
            <v>3.9</v>
          </cell>
          <cell r="R4576">
            <v>0</v>
          </cell>
          <cell r="S4576">
            <v>229</v>
          </cell>
          <cell r="T4576">
            <v>0</v>
          </cell>
          <cell r="U4576">
            <v>229</v>
          </cell>
          <cell r="V4576">
            <v>3.9</v>
          </cell>
          <cell r="W4576" t="str">
            <v>AF</v>
          </cell>
          <cell r="X4576" t="str">
            <v>AF</v>
          </cell>
          <cell r="Y4576">
            <v>4.2</v>
          </cell>
          <cell r="Z4576">
            <v>4.5</v>
          </cell>
          <cell r="AA4576">
            <v>0.8</v>
          </cell>
          <cell r="AB4576" t="str">
            <v>Continuidade de Atendimento</v>
          </cell>
          <cell r="AC4576" t="str">
            <v>-</v>
          </cell>
          <cell r="AD4576">
            <v>3.7</v>
          </cell>
          <cell r="AE4576">
            <v>3.9</v>
          </cell>
          <cell r="AF4576">
            <v>4.3</v>
          </cell>
          <cell r="AG4576">
            <v>0.79700000000000004</v>
          </cell>
          <cell r="AH4576">
            <v>3.7</v>
          </cell>
          <cell r="AI4576">
            <v>4</v>
          </cell>
          <cell r="AJ4576">
            <v>4.3</v>
          </cell>
          <cell r="AK4576">
            <v>0.79400000000000004</v>
          </cell>
        </row>
        <row r="4577">
          <cell r="E4577" t="str">
            <v>ITAPETININGA</v>
          </cell>
          <cell r="F4577" t="str">
            <v>ITAPETININGA</v>
          </cell>
          <cell r="G4577" t="str">
            <v>Nível 4, 5 e 6</v>
          </cell>
          <cell r="H4577">
            <v>1</v>
          </cell>
          <cell r="I4577">
            <v>4</v>
          </cell>
          <cell r="J4577">
            <v>0</v>
          </cell>
          <cell r="K4577">
            <v>277</v>
          </cell>
          <cell r="L4577">
            <v>0</v>
          </cell>
          <cell r="M4577">
            <v>277</v>
          </cell>
          <cell r="N4577">
            <v>0</v>
          </cell>
          <cell r="O4577">
            <v>4.3</v>
          </cell>
          <cell r="P4577">
            <v>0</v>
          </cell>
          <cell r="Q4577">
            <v>4.3</v>
          </cell>
          <cell r="R4577">
            <v>0</v>
          </cell>
          <cell r="S4577">
            <v>277</v>
          </cell>
          <cell r="T4577">
            <v>0</v>
          </cell>
          <cell r="U4577">
            <v>277</v>
          </cell>
          <cell r="V4577">
            <v>4.3</v>
          </cell>
          <cell r="W4577" t="str">
            <v>AF</v>
          </cell>
          <cell r="X4577" t="str">
            <v>AF</v>
          </cell>
          <cell r="Y4577">
            <v>4.5</v>
          </cell>
          <cell r="Z4577">
            <v>4.7</v>
          </cell>
          <cell r="AA4577">
            <v>0.8</v>
          </cell>
          <cell r="AB4577" t="str">
            <v>Continuidade de Atendimento</v>
          </cell>
          <cell r="AC4577" t="str">
            <v>-</v>
          </cell>
          <cell r="AD4577">
            <v>3.7</v>
          </cell>
          <cell r="AE4577">
            <v>4</v>
          </cell>
          <cell r="AF4577">
            <v>4.3</v>
          </cell>
          <cell r="AG4577">
            <v>0.79500000000000004</v>
          </cell>
          <cell r="AH4577">
            <v>3.7</v>
          </cell>
          <cell r="AI4577">
            <v>4</v>
          </cell>
          <cell r="AJ4577">
            <v>4.3</v>
          </cell>
          <cell r="AK4577">
            <v>0.79400000000000004</v>
          </cell>
        </row>
        <row r="4578">
          <cell r="E4578" t="str">
            <v>ITARARE</v>
          </cell>
          <cell r="F4578" t="str">
            <v>ITABERA</v>
          </cell>
          <cell r="G4578" t="str">
            <v>Nível 1, 2 e 3</v>
          </cell>
          <cell r="H4578">
            <v>2</v>
          </cell>
          <cell r="I4578">
            <v>5</v>
          </cell>
          <cell r="J4578">
            <v>56</v>
          </cell>
          <cell r="K4578">
            <v>0</v>
          </cell>
          <cell r="L4578">
            <v>0</v>
          </cell>
          <cell r="M4578">
            <v>56</v>
          </cell>
          <cell r="N4578">
            <v>6.8</v>
          </cell>
          <cell r="O4578">
            <v>0</v>
          </cell>
          <cell r="P4578">
            <v>0</v>
          </cell>
          <cell r="Q4578">
            <v>6.8</v>
          </cell>
          <cell r="R4578">
            <v>56</v>
          </cell>
          <cell r="S4578">
            <v>0</v>
          </cell>
          <cell r="T4578">
            <v>0</v>
          </cell>
          <cell r="U4578">
            <v>56</v>
          </cell>
          <cell r="V4578">
            <v>6.8</v>
          </cell>
          <cell r="W4578" t="str">
            <v>AI</v>
          </cell>
          <cell r="X4578" t="str">
            <v>AI</v>
          </cell>
          <cell r="Y4578">
            <v>7</v>
          </cell>
          <cell r="Z4578">
            <v>7.3</v>
          </cell>
          <cell r="AA4578">
            <v>0.8</v>
          </cell>
          <cell r="AB4578" t="str">
            <v>Continuidade de Atendimento</v>
          </cell>
          <cell r="AC4578" t="str">
            <v>-</v>
          </cell>
          <cell r="AD4578">
            <v>3.8</v>
          </cell>
          <cell r="AE4578">
            <v>4.0999999999999996</v>
          </cell>
          <cell r="AF4578">
            <v>4.4000000000000004</v>
          </cell>
          <cell r="AG4578">
            <v>0.79700000000000004</v>
          </cell>
          <cell r="AH4578">
            <v>3.7</v>
          </cell>
          <cell r="AI4578">
            <v>4</v>
          </cell>
          <cell r="AJ4578">
            <v>4.3</v>
          </cell>
          <cell r="AK4578">
            <v>0.79400000000000004</v>
          </cell>
        </row>
        <row r="4579">
          <cell r="E4579" t="str">
            <v>ITARARE</v>
          </cell>
          <cell r="F4579" t="str">
            <v>ITAPORANGA</v>
          </cell>
          <cell r="G4579" t="str">
            <v>Nível 1, 2 e 3</v>
          </cell>
          <cell r="H4579">
            <v>2</v>
          </cell>
          <cell r="I4579">
            <v>5</v>
          </cell>
          <cell r="J4579">
            <v>0</v>
          </cell>
          <cell r="K4579">
            <v>157</v>
          </cell>
          <cell r="L4579">
            <v>74</v>
          </cell>
          <cell r="M4579">
            <v>231</v>
          </cell>
          <cell r="N4579">
            <v>0</v>
          </cell>
          <cell r="O4579">
            <v>3.6</v>
          </cell>
          <cell r="P4579">
            <v>2.6</v>
          </cell>
          <cell r="Q4579">
            <v>3.3</v>
          </cell>
          <cell r="R4579">
            <v>0</v>
          </cell>
          <cell r="S4579">
            <v>157</v>
          </cell>
          <cell r="T4579">
            <v>74</v>
          </cell>
          <cell r="U4579">
            <v>231</v>
          </cell>
          <cell r="V4579">
            <v>3.3</v>
          </cell>
          <cell r="W4579" t="str">
            <v>AF + EM</v>
          </cell>
          <cell r="X4579" t="str">
            <v>AF + EM</v>
          </cell>
          <cell r="Y4579">
            <v>3.7</v>
          </cell>
          <cell r="Z4579">
            <v>4.0999999999999996</v>
          </cell>
          <cell r="AA4579">
            <v>0.8</v>
          </cell>
          <cell r="AB4579" t="str">
            <v>Continuidade de Atendimento</v>
          </cell>
          <cell r="AC4579" t="str">
            <v>-</v>
          </cell>
          <cell r="AD4579">
            <v>3.8</v>
          </cell>
          <cell r="AE4579">
            <v>4.0999999999999996</v>
          </cell>
          <cell r="AF4579">
            <v>4.4000000000000004</v>
          </cell>
          <cell r="AG4579">
            <v>0.79700000000000004</v>
          </cell>
          <cell r="AH4579">
            <v>3.7</v>
          </cell>
          <cell r="AI4579">
            <v>4</v>
          </cell>
          <cell r="AJ4579">
            <v>4.3</v>
          </cell>
          <cell r="AK4579">
            <v>0.79400000000000004</v>
          </cell>
        </row>
        <row r="4580">
          <cell r="E4580" t="str">
            <v>ITU</v>
          </cell>
          <cell r="F4580" t="str">
            <v>SALTO</v>
          </cell>
          <cell r="G4580" t="str">
            <v>Nível 4, 5 e 6</v>
          </cell>
          <cell r="H4580">
            <v>1</v>
          </cell>
          <cell r="I4580">
            <v>4</v>
          </cell>
          <cell r="J4580">
            <v>0</v>
          </cell>
          <cell r="K4580">
            <v>778</v>
          </cell>
          <cell r="L4580">
            <v>444</v>
          </cell>
          <cell r="M4580">
            <v>1222</v>
          </cell>
          <cell r="N4580">
            <v>0</v>
          </cell>
          <cell r="O4580">
            <v>3.9</v>
          </cell>
          <cell r="P4580">
            <v>2.7</v>
          </cell>
          <cell r="Q4580">
            <v>3.5</v>
          </cell>
          <cell r="R4580">
            <v>0</v>
          </cell>
          <cell r="S4580">
            <v>778</v>
          </cell>
          <cell r="T4580">
            <v>444</v>
          </cell>
          <cell r="U4580">
            <v>1222</v>
          </cell>
          <cell r="V4580">
            <v>3.5</v>
          </cell>
          <cell r="W4580" t="str">
            <v>AF + EM</v>
          </cell>
          <cell r="X4580" t="str">
            <v>AF + EM</v>
          </cell>
          <cell r="Y4580">
            <v>3.7</v>
          </cell>
          <cell r="Z4580">
            <v>3.9</v>
          </cell>
          <cell r="AA4580">
            <v>0.78700000000000003</v>
          </cell>
          <cell r="AB4580" t="str">
            <v>Continuidade de Atendimento</v>
          </cell>
          <cell r="AC4580" t="str">
            <v>-</v>
          </cell>
          <cell r="AD4580">
            <v>3.7</v>
          </cell>
          <cell r="AE4580">
            <v>3.9</v>
          </cell>
          <cell r="AF4580">
            <v>4.2</v>
          </cell>
          <cell r="AG4580">
            <v>0.79300000000000004</v>
          </cell>
          <cell r="AH4580">
            <v>3.7</v>
          </cell>
          <cell r="AI4580">
            <v>4</v>
          </cell>
          <cell r="AJ4580">
            <v>4.3</v>
          </cell>
          <cell r="AK4580">
            <v>0.79400000000000004</v>
          </cell>
        </row>
        <row r="4581">
          <cell r="E4581" t="str">
            <v>SOROCABA</v>
          </cell>
          <cell r="F4581" t="str">
            <v>SOROCABA</v>
          </cell>
          <cell r="G4581" t="str">
            <v>Nível 4, 5 e 6</v>
          </cell>
          <cell r="H4581">
            <v>1</v>
          </cell>
          <cell r="I4581">
            <v>8</v>
          </cell>
          <cell r="J4581">
            <v>0</v>
          </cell>
          <cell r="K4581">
            <v>482</v>
          </cell>
          <cell r="L4581">
            <v>394</v>
          </cell>
          <cell r="M4581">
            <v>876</v>
          </cell>
          <cell r="N4581">
            <v>0</v>
          </cell>
          <cell r="O4581">
            <v>4.7</v>
          </cell>
          <cell r="P4581">
            <v>3.2</v>
          </cell>
          <cell r="Q4581">
            <v>4</v>
          </cell>
          <cell r="R4581">
            <v>0</v>
          </cell>
          <cell r="S4581">
            <v>482</v>
          </cell>
          <cell r="T4581">
            <v>394</v>
          </cell>
          <cell r="U4581">
            <v>876</v>
          </cell>
          <cell r="V4581">
            <v>4</v>
          </cell>
          <cell r="W4581" t="str">
            <v>AF + EM</v>
          </cell>
          <cell r="X4581" t="str">
            <v>AF + EM</v>
          </cell>
          <cell r="Y4581">
            <v>4.3</v>
          </cell>
          <cell r="Z4581">
            <v>4.5</v>
          </cell>
          <cell r="AA4581">
            <v>0.8</v>
          </cell>
          <cell r="AB4581" t="str">
            <v>Continuidade de Atendimento</v>
          </cell>
          <cell r="AC4581" t="str">
            <v>-</v>
          </cell>
          <cell r="AD4581">
            <v>3.9</v>
          </cell>
          <cell r="AE4581">
            <v>4.2</v>
          </cell>
          <cell r="AF4581">
            <v>4.4000000000000004</v>
          </cell>
          <cell r="AG4581">
            <v>0.79500000000000004</v>
          </cell>
          <cell r="AH4581">
            <v>3.7</v>
          </cell>
          <cell r="AI4581">
            <v>4</v>
          </cell>
          <cell r="AJ4581">
            <v>4.3</v>
          </cell>
          <cell r="AK4581">
            <v>0.79400000000000004</v>
          </cell>
        </row>
        <row r="4582">
          <cell r="E4582" t="str">
            <v>SUZANO</v>
          </cell>
          <cell r="F4582" t="str">
            <v>FERRAZ DE VASCONCELOS</v>
          </cell>
          <cell r="G4582" t="str">
            <v>Nível 4, 5 e 6</v>
          </cell>
          <cell r="H4582">
            <v>2</v>
          </cell>
          <cell r="I4582">
            <v>3</v>
          </cell>
          <cell r="J4582">
            <v>0</v>
          </cell>
          <cell r="K4582">
            <v>388</v>
          </cell>
          <cell r="L4582">
            <v>399</v>
          </cell>
          <cell r="M4582">
            <v>787</v>
          </cell>
          <cell r="N4582">
            <v>0</v>
          </cell>
          <cell r="O4582">
            <v>3.5</v>
          </cell>
          <cell r="P4582">
            <v>2.6</v>
          </cell>
          <cell r="Q4582">
            <v>3</v>
          </cell>
          <cell r="R4582">
            <v>0</v>
          </cell>
          <cell r="S4582">
            <v>388</v>
          </cell>
          <cell r="T4582">
            <v>399</v>
          </cell>
          <cell r="U4582">
            <v>787</v>
          </cell>
          <cell r="V4582">
            <v>3</v>
          </cell>
          <cell r="W4582" t="str">
            <v>AF + EM</v>
          </cell>
          <cell r="X4582" t="str">
            <v>AF + EM</v>
          </cell>
          <cell r="Y4582">
            <v>3.3</v>
          </cell>
          <cell r="Z4582">
            <v>3.7</v>
          </cell>
          <cell r="AA4582">
            <v>0.79</v>
          </cell>
          <cell r="AB4582" t="str">
            <v>Continuidade de Atendimento</v>
          </cell>
          <cell r="AC4582" t="str">
            <v>-</v>
          </cell>
          <cell r="AD4582">
            <v>3.8</v>
          </cell>
          <cell r="AE4582">
            <v>4</v>
          </cell>
          <cell r="AF4582">
            <v>4.3</v>
          </cell>
          <cell r="AG4582">
            <v>0.79400000000000004</v>
          </cell>
          <cell r="AH4582">
            <v>3.7</v>
          </cell>
          <cell r="AI4582">
            <v>4</v>
          </cell>
          <cell r="AJ4582">
            <v>4.3</v>
          </cell>
          <cell r="AK4582">
            <v>0.79400000000000004</v>
          </cell>
        </row>
        <row r="4583">
          <cell r="E4583" t="str">
            <v>ITAPECERICA DA SERRA</v>
          </cell>
          <cell r="F4583" t="str">
            <v>ITAPECERICA DA SERRA</v>
          </cell>
          <cell r="G4583" t="str">
            <v>Nível 4, 5 e 6</v>
          </cell>
          <cell r="H4583">
            <v>1</v>
          </cell>
          <cell r="I4583">
            <v>8</v>
          </cell>
          <cell r="J4583">
            <v>0</v>
          </cell>
          <cell r="K4583">
            <v>365</v>
          </cell>
          <cell r="L4583">
            <v>222</v>
          </cell>
          <cell r="M4583">
            <v>587</v>
          </cell>
          <cell r="N4583">
            <v>0</v>
          </cell>
          <cell r="O4583">
            <v>4.2</v>
          </cell>
          <cell r="P4583">
            <v>3.3</v>
          </cell>
          <cell r="Q4583">
            <v>3.9</v>
          </cell>
          <cell r="R4583">
            <v>0</v>
          </cell>
          <cell r="S4583">
            <v>365</v>
          </cell>
          <cell r="T4583">
            <v>222</v>
          </cell>
          <cell r="U4583">
            <v>587</v>
          </cell>
          <cell r="V4583">
            <v>3.9</v>
          </cell>
          <cell r="W4583" t="str">
            <v>AF + EM</v>
          </cell>
          <cell r="X4583" t="str">
            <v>AF + EM</v>
          </cell>
          <cell r="Y4583">
            <v>4.0999999999999996</v>
          </cell>
          <cell r="Z4583">
            <v>4.4000000000000004</v>
          </cell>
          <cell r="AA4583">
            <v>0.8</v>
          </cell>
          <cell r="AB4583" t="str">
            <v>Continuidade de Atendimento</v>
          </cell>
          <cell r="AC4583" t="str">
            <v>-</v>
          </cell>
          <cell r="AD4583">
            <v>3.8</v>
          </cell>
          <cell r="AE4583">
            <v>4.0999999999999996</v>
          </cell>
          <cell r="AF4583">
            <v>4.4000000000000004</v>
          </cell>
          <cell r="AG4583">
            <v>0.79800000000000004</v>
          </cell>
          <cell r="AH4583">
            <v>3.7</v>
          </cell>
          <cell r="AI4583">
            <v>4</v>
          </cell>
          <cell r="AJ4583">
            <v>4.3</v>
          </cell>
          <cell r="AK4583">
            <v>0.79400000000000004</v>
          </cell>
        </row>
        <row r="4584">
          <cell r="E4584" t="str">
            <v>ITAPECERICA DA SERRA</v>
          </cell>
          <cell r="F4584" t="str">
            <v>EMBU-GUACU</v>
          </cell>
          <cell r="G4584" t="str">
            <v>Nível 1, 2 e 3</v>
          </cell>
          <cell r="H4584">
            <v>2</v>
          </cell>
          <cell r="I4584">
            <v>5</v>
          </cell>
          <cell r="J4584">
            <v>0</v>
          </cell>
          <cell r="K4584">
            <v>123</v>
          </cell>
          <cell r="L4584">
            <v>0</v>
          </cell>
          <cell r="M4584">
            <v>123</v>
          </cell>
          <cell r="N4584">
            <v>0</v>
          </cell>
          <cell r="O4584">
            <v>3.9</v>
          </cell>
          <cell r="P4584">
            <v>0</v>
          </cell>
          <cell r="Q4584">
            <v>3.9</v>
          </cell>
          <cell r="R4584">
            <v>0</v>
          </cell>
          <cell r="S4584">
            <v>123</v>
          </cell>
          <cell r="T4584">
            <v>0</v>
          </cell>
          <cell r="U4584">
            <v>123</v>
          </cell>
          <cell r="V4584">
            <v>3.9</v>
          </cell>
          <cell r="W4584" t="str">
            <v>AF</v>
          </cell>
          <cell r="X4584" t="str">
            <v>AF</v>
          </cell>
          <cell r="Y4584">
            <v>4.3</v>
          </cell>
          <cell r="Z4584">
            <v>4.7</v>
          </cell>
          <cell r="AA4584">
            <v>0.8</v>
          </cell>
          <cell r="AB4584" t="str">
            <v>Continuidade de Atendimento</v>
          </cell>
          <cell r="AC4584" t="str">
            <v>-</v>
          </cell>
          <cell r="AD4584">
            <v>3.8</v>
          </cell>
          <cell r="AE4584">
            <v>4.0999999999999996</v>
          </cell>
          <cell r="AF4584">
            <v>4.4000000000000004</v>
          </cell>
          <cell r="AG4584">
            <v>0.79800000000000004</v>
          </cell>
          <cell r="AH4584">
            <v>3.7</v>
          </cell>
          <cell r="AI4584">
            <v>4</v>
          </cell>
          <cell r="AJ4584">
            <v>4.3</v>
          </cell>
          <cell r="AK4584">
            <v>0.79400000000000004</v>
          </cell>
        </row>
        <row r="4585">
          <cell r="E4585" t="str">
            <v>SUZANO</v>
          </cell>
          <cell r="F4585" t="str">
            <v>SUZANO</v>
          </cell>
          <cell r="G4585" t="str">
            <v>Nível 1, 2 e 3</v>
          </cell>
          <cell r="H4585">
            <v>1</v>
          </cell>
          <cell r="I4585">
            <v>2</v>
          </cell>
          <cell r="J4585">
            <v>0</v>
          </cell>
          <cell r="K4585">
            <v>641</v>
          </cell>
          <cell r="L4585">
            <v>0</v>
          </cell>
          <cell r="M4585">
            <v>641</v>
          </cell>
          <cell r="N4585">
            <v>0</v>
          </cell>
          <cell r="O4585">
            <v>4.4000000000000004</v>
          </cell>
          <cell r="P4585">
            <v>0</v>
          </cell>
          <cell r="Q4585">
            <v>4.4000000000000004</v>
          </cell>
          <cell r="R4585">
            <v>0</v>
          </cell>
          <cell r="S4585">
            <v>641</v>
          </cell>
          <cell r="T4585">
            <v>0</v>
          </cell>
          <cell r="U4585">
            <v>641</v>
          </cell>
          <cell r="V4585">
            <v>4.4000000000000004</v>
          </cell>
          <cell r="W4585" t="str">
            <v>AF</v>
          </cell>
          <cell r="X4585" t="str">
            <v>AF</v>
          </cell>
          <cell r="Y4585">
            <v>4.5999999999999996</v>
          </cell>
          <cell r="Z4585">
            <v>4.9000000000000004</v>
          </cell>
          <cell r="AA4585">
            <v>0.8</v>
          </cell>
          <cell r="AB4585" t="str">
            <v>Continuidade de Atendimento</v>
          </cell>
          <cell r="AC4585" t="str">
            <v>-</v>
          </cell>
          <cell r="AD4585">
            <v>3.8</v>
          </cell>
          <cell r="AE4585">
            <v>4</v>
          </cell>
          <cell r="AF4585">
            <v>4.3</v>
          </cell>
          <cell r="AG4585">
            <v>0.79400000000000004</v>
          </cell>
          <cell r="AH4585">
            <v>3.7</v>
          </cell>
          <cell r="AI4585">
            <v>4</v>
          </cell>
          <cell r="AJ4585">
            <v>4.3</v>
          </cell>
          <cell r="AK4585">
            <v>0.79400000000000004</v>
          </cell>
        </row>
        <row r="4586">
          <cell r="E4586" t="str">
            <v>NORTE 2</v>
          </cell>
          <cell r="F4586" t="str">
            <v>SAO PAULO</v>
          </cell>
          <cell r="G4586" t="str">
            <v>Nível 1, 2 e 3</v>
          </cell>
          <cell r="H4586">
            <v>2</v>
          </cell>
          <cell r="I4586">
            <v>1</v>
          </cell>
          <cell r="J4586">
            <v>123</v>
          </cell>
          <cell r="K4586">
            <v>0</v>
          </cell>
          <cell r="L4586">
            <v>0</v>
          </cell>
          <cell r="M4586">
            <v>123</v>
          </cell>
          <cell r="N4586">
            <v>4.4000000000000004</v>
          </cell>
          <cell r="O4586">
            <v>0</v>
          </cell>
          <cell r="P4586">
            <v>0</v>
          </cell>
          <cell r="Q4586">
            <v>4.4000000000000004</v>
          </cell>
          <cell r="R4586">
            <v>123</v>
          </cell>
          <cell r="S4586">
            <v>0</v>
          </cell>
          <cell r="T4586">
            <v>0</v>
          </cell>
          <cell r="U4586">
            <v>123</v>
          </cell>
          <cell r="V4586">
            <v>4.4000000000000004</v>
          </cell>
          <cell r="W4586" t="str">
            <v>AI</v>
          </cell>
          <cell r="X4586" t="str">
            <v>AI</v>
          </cell>
          <cell r="Y4586">
            <v>4.7</v>
          </cell>
          <cell r="Z4586">
            <v>5</v>
          </cell>
          <cell r="AA4586">
            <v>0.8</v>
          </cell>
          <cell r="AB4586" t="str">
            <v>Continuidade de Atendimento</v>
          </cell>
          <cell r="AC4586" t="str">
            <v>-</v>
          </cell>
          <cell r="AD4586">
            <v>3.6</v>
          </cell>
          <cell r="AE4586">
            <v>3.9</v>
          </cell>
          <cell r="AF4586">
            <v>4.2</v>
          </cell>
          <cell r="AG4586">
            <v>0.79600000000000004</v>
          </cell>
          <cell r="AH4586">
            <v>3.7</v>
          </cell>
          <cell r="AI4586">
            <v>4</v>
          </cell>
          <cell r="AJ4586">
            <v>4.3</v>
          </cell>
          <cell r="AK4586">
            <v>0.79400000000000004</v>
          </cell>
        </row>
        <row r="4587">
          <cell r="E4587" t="str">
            <v>CARAPICUIBA</v>
          </cell>
          <cell r="F4587" t="str">
            <v>COTIA</v>
          </cell>
          <cell r="G4587" t="str">
            <v>Nível 4, 5 e 6</v>
          </cell>
          <cell r="H4587">
            <v>1</v>
          </cell>
          <cell r="I4587">
            <v>4</v>
          </cell>
          <cell r="J4587">
            <v>0</v>
          </cell>
          <cell r="K4587">
            <v>233</v>
          </cell>
          <cell r="L4587">
            <v>131</v>
          </cell>
          <cell r="M4587">
            <v>364</v>
          </cell>
          <cell r="N4587">
            <v>0</v>
          </cell>
          <cell r="O4587">
            <v>4</v>
          </cell>
          <cell r="P4587">
            <v>3</v>
          </cell>
          <cell r="Q4587">
            <v>3.6</v>
          </cell>
          <cell r="R4587">
            <v>0</v>
          </cell>
          <cell r="S4587">
            <v>233</v>
          </cell>
          <cell r="T4587">
            <v>131</v>
          </cell>
          <cell r="U4587">
            <v>364</v>
          </cell>
          <cell r="V4587">
            <v>3.6</v>
          </cell>
          <cell r="W4587" t="str">
            <v>AF + EM</v>
          </cell>
          <cell r="X4587" t="str">
            <v>AF + EM</v>
          </cell>
          <cell r="Y4587">
            <v>3.8</v>
          </cell>
          <cell r="Z4587">
            <v>4.0999999999999996</v>
          </cell>
          <cell r="AA4587">
            <v>0.8</v>
          </cell>
          <cell r="AB4587" t="str">
            <v>Continuidade de Atendimento</v>
          </cell>
          <cell r="AC4587" t="str">
            <v>-</v>
          </cell>
          <cell r="AD4587">
            <v>3.7</v>
          </cell>
          <cell r="AE4587">
            <v>4</v>
          </cell>
          <cell r="AF4587">
            <v>4.3</v>
          </cell>
          <cell r="AG4587">
            <v>0.79400000000000004</v>
          </cell>
          <cell r="AH4587">
            <v>3.7</v>
          </cell>
          <cell r="AI4587">
            <v>4</v>
          </cell>
          <cell r="AJ4587">
            <v>4.3</v>
          </cell>
          <cell r="AK4587">
            <v>0.79400000000000004</v>
          </cell>
        </row>
        <row r="4588">
          <cell r="E4588" t="str">
            <v>ITAPEVI</v>
          </cell>
          <cell r="F4588" t="str">
            <v>JANDIRA</v>
          </cell>
          <cell r="G4588" t="str">
            <v>Nível 1, 2 e 3</v>
          </cell>
          <cell r="H4588">
            <v>1</v>
          </cell>
          <cell r="I4588">
            <v>6</v>
          </cell>
          <cell r="J4588">
            <v>0</v>
          </cell>
          <cell r="K4588">
            <v>223</v>
          </cell>
          <cell r="L4588">
            <v>143</v>
          </cell>
          <cell r="M4588">
            <v>366</v>
          </cell>
          <cell r="N4588">
            <v>0</v>
          </cell>
          <cell r="O4588">
            <v>4.9000000000000004</v>
          </cell>
          <cell r="P4588">
            <v>3.3</v>
          </cell>
          <cell r="Q4588">
            <v>4.3</v>
          </cell>
          <cell r="R4588">
            <v>0</v>
          </cell>
          <cell r="S4588">
            <v>223</v>
          </cell>
          <cell r="T4588">
            <v>143</v>
          </cell>
          <cell r="U4588">
            <v>366</v>
          </cell>
          <cell r="V4588">
            <v>4.3</v>
          </cell>
          <cell r="W4588" t="str">
            <v>AF + EM</v>
          </cell>
          <cell r="X4588" t="str">
            <v>AF + EM</v>
          </cell>
          <cell r="Y4588">
            <v>4.5</v>
          </cell>
          <cell r="Z4588">
            <v>4.8</v>
          </cell>
          <cell r="AA4588">
            <v>0.8</v>
          </cell>
          <cell r="AB4588" t="str">
            <v>Continuidade de Atendimento</v>
          </cell>
          <cell r="AC4588" t="str">
            <v>-</v>
          </cell>
          <cell r="AD4588">
            <v>3.3</v>
          </cell>
          <cell r="AE4588">
            <v>3.6</v>
          </cell>
          <cell r="AF4588">
            <v>4</v>
          </cell>
          <cell r="AG4588">
            <v>0.79200000000000004</v>
          </cell>
          <cell r="AH4588">
            <v>3.7</v>
          </cell>
          <cell r="AI4588">
            <v>4</v>
          </cell>
          <cell r="AJ4588">
            <v>4.3</v>
          </cell>
          <cell r="AK4588">
            <v>0.79400000000000004</v>
          </cell>
        </row>
        <row r="4589">
          <cell r="E4589" t="str">
            <v>TABOAO DA SERRA</v>
          </cell>
          <cell r="F4589" t="str">
            <v>TABOAO DA SERRA</v>
          </cell>
          <cell r="G4589" t="str">
            <v>Nível 4, 5 e 6</v>
          </cell>
          <cell r="H4589">
            <v>1</v>
          </cell>
          <cell r="I4589">
            <v>4</v>
          </cell>
          <cell r="J4589">
            <v>0</v>
          </cell>
          <cell r="K4589">
            <v>557</v>
          </cell>
          <cell r="L4589">
            <v>423</v>
          </cell>
          <cell r="M4589">
            <v>980</v>
          </cell>
          <cell r="N4589">
            <v>0</v>
          </cell>
          <cell r="O4589">
            <v>3.9</v>
          </cell>
          <cell r="P4589">
            <v>2.8</v>
          </cell>
          <cell r="Q4589">
            <v>3.4</v>
          </cell>
          <cell r="R4589">
            <v>0</v>
          </cell>
          <cell r="S4589">
            <v>557</v>
          </cell>
          <cell r="T4589">
            <v>423</v>
          </cell>
          <cell r="U4589">
            <v>980</v>
          </cell>
          <cell r="V4589">
            <v>3.4</v>
          </cell>
          <cell r="W4589" t="str">
            <v>AF + EM</v>
          </cell>
          <cell r="X4589" t="str">
            <v>AF + EM</v>
          </cell>
          <cell r="Y4589">
            <v>3.6</v>
          </cell>
          <cell r="Z4589">
            <v>3.9</v>
          </cell>
          <cell r="AA4589">
            <v>0.78400000000000003</v>
          </cell>
          <cell r="AB4589" t="str">
            <v>Continuidade de Atendimento</v>
          </cell>
          <cell r="AC4589" t="str">
            <v>-</v>
          </cell>
          <cell r="AD4589">
            <v>3.6</v>
          </cell>
          <cell r="AE4589">
            <v>3.9</v>
          </cell>
          <cell r="AF4589">
            <v>4.2</v>
          </cell>
          <cell r="AG4589">
            <v>0.79300000000000004</v>
          </cell>
          <cell r="AH4589">
            <v>3.7</v>
          </cell>
          <cell r="AI4589">
            <v>4</v>
          </cell>
          <cell r="AJ4589">
            <v>4.3</v>
          </cell>
          <cell r="AK4589">
            <v>0.79400000000000004</v>
          </cell>
        </row>
        <row r="4590">
          <cell r="E4590" t="str">
            <v>ITAPEVI</v>
          </cell>
          <cell r="F4590" t="str">
            <v>BARUERI</v>
          </cell>
          <cell r="G4590" t="str">
            <v>Nível 1, 2 e 3</v>
          </cell>
          <cell r="H4590">
            <v>1</v>
          </cell>
          <cell r="I4590">
            <v>6</v>
          </cell>
          <cell r="J4590">
            <v>0</v>
          </cell>
          <cell r="K4590">
            <v>0</v>
          </cell>
          <cell r="L4590">
            <v>278</v>
          </cell>
          <cell r="M4590">
            <v>278</v>
          </cell>
          <cell r="N4590">
            <v>0</v>
          </cell>
          <cell r="O4590">
            <v>0</v>
          </cell>
          <cell r="P4590">
            <v>3.2</v>
          </cell>
          <cell r="Q4590">
            <v>3.2</v>
          </cell>
          <cell r="R4590">
            <v>0</v>
          </cell>
          <cell r="S4590">
            <v>0</v>
          </cell>
          <cell r="T4590">
            <v>278</v>
          </cell>
          <cell r="U4590">
            <v>278</v>
          </cell>
          <cell r="V4590">
            <v>3.2</v>
          </cell>
          <cell r="W4590" t="str">
            <v>EM</v>
          </cell>
          <cell r="X4590" t="str">
            <v>EM</v>
          </cell>
          <cell r="Y4590">
            <v>3.5</v>
          </cell>
          <cell r="Z4590">
            <v>3.8</v>
          </cell>
          <cell r="AA4590">
            <v>0.8</v>
          </cell>
          <cell r="AB4590" t="str">
            <v>Continuidade de Atendimento</v>
          </cell>
          <cell r="AC4590" t="str">
            <v>-</v>
          </cell>
          <cell r="AD4590">
            <v>3.3</v>
          </cell>
          <cell r="AE4590">
            <v>3.6</v>
          </cell>
          <cell r="AF4590">
            <v>4</v>
          </cell>
          <cell r="AG4590">
            <v>0.79200000000000004</v>
          </cell>
          <cell r="AH4590">
            <v>3.7</v>
          </cell>
          <cell r="AI4590">
            <v>4</v>
          </cell>
          <cell r="AJ4590">
            <v>4.3</v>
          </cell>
          <cell r="AK4590">
            <v>0.79400000000000004</v>
          </cell>
        </row>
        <row r="4591">
          <cell r="E4591" t="str">
            <v>ITAPECERICA DA SERRA</v>
          </cell>
          <cell r="F4591" t="str">
            <v>EMBU-GUACU</v>
          </cell>
          <cell r="G4591" t="str">
            <v>Nível 1, 2 e 3</v>
          </cell>
          <cell r="H4591">
            <v>2</v>
          </cell>
          <cell r="I4591">
            <v>5</v>
          </cell>
          <cell r="J4591">
            <v>0</v>
          </cell>
          <cell r="K4591">
            <v>114</v>
          </cell>
          <cell r="L4591">
            <v>0</v>
          </cell>
          <cell r="M4591">
            <v>114</v>
          </cell>
          <cell r="N4591">
            <v>0</v>
          </cell>
          <cell r="O4591">
            <v>5.0999999999999996</v>
          </cell>
          <cell r="P4591">
            <v>0</v>
          </cell>
          <cell r="Q4591">
            <v>5.0999999999999996</v>
          </cell>
          <cell r="R4591">
            <v>0</v>
          </cell>
          <cell r="S4591">
            <v>114</v>
          </cell>
          <cell r="T4591">
            <v>0</v>
          </cell>
          <cell r="U4591">
            <v>114</v>
          </cell>
          <cell r="V4591">
            <v>5.0999999999999996</v>
          </cell>
          <cell r="W4591" t="str">
            <v>AF</v>
          </cell>
          <cell r="X4591" t="str">
            <v>AF</v>
          </cell>
          <cell r="Y4591">
            <v>5.4</v>
          </cell>
          <cell r="Z4591">
            <v>5.8</v>
          </cell>
          <cell r="AA4591">
            <v>0.8</v>
          </cell>
          <cell r="AB4591" t="str">
            <v>Continuidade de Atendimento</v>
          </cell>
          <cell r="AC4591" t="str">
            <v>-</v>
          </cell>
          <cell r="AD4591">
            <v>3.8</v>
          </cell>
          <cell r="AE4591">
            <v>4.0999999999999996</v>
          </cell>
          <cell r="AF4591">
            <v>4.4000000000000004</v>
          </cell>
          <cell r="AG4591">
            <v>0.79800000000000004</v>
          </cell>
          <cell r="AH4591">
            <v>3.7</v>
          </cell>
          <cell r="AI4591">
            <v>4</v>
          </cell>
          <cell r="AJ4591">
            <v>4.3</v>
          </cell>
          <cell r="AK4591">
            <v>0.79400000000000004</v>
          </cell>
        </row>
        <row r="4592">
          <cell r="E4592" t="str">
            <v>CARAPICUIBA</v>
          </cell>
          <cell r="F4592" t="str">
            <v>CARAPICUIBA</v>
          </cell>
          <cell r="G4592" t="str">
            <v>Nível 4, 5 e 6</v>
          </cell>
          <cell r="H4592">
            <v>2</v>
          </cell>
          <cell r="I4592">
            <v>3</v>
          </cell>
          <cell r="J4592">
            <v>0</v>
          </cell>
          <cell r="K4592">
            <v>989</v>
          </cell>
          <cell r="L4592">
            <v>603</v>
          </cell>
          <cell r="M4592">
            <v>1592</v>
          </cell>
          <cell r="N4592">
            <v>0</v>
          </cell>
          <cell r="O4592">
            <v>3.9</v>
          </cell>
          <cell r="P4592">
            <v>2.8</v>
          </cell>
          <cell r="Q4592">
            <v>3.5</v>
          </cell>
          <cell r="R4592">
            <v>0</v>
          </cell>
          <cell r="S4592">
            <v>989</v>
          </cell>
          <cell r="T4592">
            <v>603</v>
          </cell>
          <cell r="U4592">
            <v>1592</v>
          </cell>
          <cell r="V4592">
            <v>3.5</v>
          </cell>
          <cell r="W4592" t="str">
            <v>AF + EM</v>
          </cell>
          <cell r="X4592" t="str">
            <v>AF + EM</v>
          </cell>
          <cell r="Y4592">
            <v>3.8</v>
          </cell>
          <cell r="Z4592">
            <v>4.0999999999999996</v>
          </cell>
          <cell r="AA4592">
            <v>0.78200000000000003</v>
          </cell>
          <cell r="AB4592" t="str">
            <v>Continuidade de Atendimento</v>
          </cell>
          <cell r="AC4592" t="str">
            <v>-</v>
          </cell>
          <cell r="AD4592">
            <v>3.7</v>
          </cell>
          <cell r="AE4592">
            <v>4</v>
          </cell>
          <cell r="AF4592">
            <v>4.3</v>
          </cell>
          <cell r="AG4592">
            <v>0.79400000000000004</v>
          </cell>
          <cell r="AH4592">
            <v>3.7</v>
          </cell>
          <cell r="AI4592">
            <v>4</v>
          </cell>
          <cell r="AJ4592">
            <v>4.3</v>
          </cell>
          <cell r="AK4592">
            <v>0.79400000000000004</v>
          </cell>
        </row>
        <row r="4593">
          <cell r="E4593" t="str">
            <v>ITAPECERICA DA SERRA</v>
          </cell>
          <cell r="F4593" t="str">
            <v>EMBU-GUACU</v>
          </cell>
          <cell r="G4593" t="str">
            <v>Nível 1, 2 e 3</v>
          </cell>
          <cell r="H4593">
            <v>2</v>
          </cell>
          <cell r="I4593">
            <v>5</v>
          </cell>
          <cell r="J4593">
            <v>24</v>
          </cell>
          <cell r="K4593">
            <v>0</v>
          </cell>
          <cell r="L4593">
            <v>0</v>
          </cell>
          <cell r="M4593">
            <v>24</v>
          </cell>
          <cell r="N4593">
            <v>6.2</v>
          </cell>
          <cell r="O4593">
            <v>0</v>
          </cell>
          <cell r="P4593">
            <v>0</v>
          </cell>
          <cell r="Q4593">
            <v>6.2</v>
          </cell>
          <cell r="R4593">
            <v>24</v>
          </cell>
          <cell r="S4593">
            <v>0</v>
          </cell>
          <cell r="T4593">
            <v>0</v>
          </cell>
          <cell r="U4593">
            <v>24</v>
          </cell>
          <cell r="V4593">
            <v>6.2</v>
          </cell>
          <cell r="W4593" t="str">
            <v>AI</v>
          </cell>
          <cell r="X4593" t="str">
            <v>AI</v>
          </cell>
          <cell r="Y4593">
            <v>6.5</v>
          </cell>
          <cell r="Z4593">
            <v>6.7</v>
          </cell>
          <cell r="AA4593">
            <v>0.8</v>
          </cell>
          <cell r="AB4593" t="str">
            <v>Continuidade de Atendimento</v>
          </cell>
          <cell r="AC4593" t="str">
            <v>-</v>
          </cell>
          <cell r="AD4593">
            <v>3.8</v>
          </cell>
          <cell r="AE4593">
            <v>4.0999999999999996</v>
          </cell>
          <cell r="AF4593">
            <v>4.4000000000000004</v>
          </cell>
          <cell r="AG4593">
            <v>0.79800000000000004</v>
          </cell>
          <cell r="AH4593">
            <v>3.7</v>
          </cell>
          <cell r="AI4593">
            <v>4</v>
          </cell>
          <cell r="AJ4593">
            <v>4.3</v>
          </cell>
          <cell r="AK4593">
            <v>0.79400000000000004</v>
          </cell>
        </row>
        <row r="4594">
          <cell r="E4594" t="str">
            <v>AMERICANA</v>
          </cell>
          <cell r="F4594" t="str">
            <v>AMERICANA</v>
          </cell>
          <cell r="G4594" t="str">
            <v>Nível 1, 2 e 3</v>
          </cell>
          <cell r="H4594">
            <v>1</v>
          </cell>
          <cell r="I4594">
            <v>2</v>
          </cell>
          <cell r="J4594">
            <v>28</v>
          </cell>
          <cell r="K4594">
            <v>0</v>
          </cell>
          <cell r="L4594">
            <v>0</v>
          </cell>
          <cell r="M4594">
            <v>28</v>
          </cell>
          <cell r="N4594">
            <v>5.7</v>
          </cell>
          <cell r="O4594">
            <v>0</v>
          </cell>
          <cell r="P4594">
            <v>0</v>
          </cell>
          <cell r="Q4594">
            <v>5.7</v>
          </cell>
          <cell r="R4594">
            <v>28</v>
          </cell>
          <cell r="S4594">
            <v>0</v>
          </cell>
          <cell r="T4594">
            <v>0</v>
          </cell>
          <cell r="U4594">
            <v>28</v>
          </cell>
          <cell r="V4594">
            <v>5.7</v>
          </cell>
          <cell r="W4594" t="str">
            <v>AI</v>
          </cell>
          <cell r="X4594" t="str">
            <v>AI</v>
          </cell>
          <cell r="Y4594">
            <v>5.9</v>
          </cell>
          <cell r="Z4594">
            <v>6.1</v>
          </cell>
          <cell r="AA4594">
            <v>0.8</v>
          </cell>
          <cell r="AB4594" t="str">
            <v>Continuidade de Atendimento</v>
          </cell>
          <cell r="AC4594" t="str">
            <v>-</v>
          </cell>
          <cell r="AD4594">
            <v>4.0999999999999996</v>
          </cell>
          <cell r="AE4594">
            <v>4.4000000000000004</v>
          </cell>
          <cell r="AF4594">
            <v>4.5999999999999996</v>
          </cell>
          <cell r="AG4594">
            <v>0.79400000000000004</v>
          </cell>
          <cell r="AH4594">
            <v>3.7</v>
          </cell>
          <cell r="AI4594">
            <v>4</v>
          </cell>
          <cell r="AJ4594">
            <v>4.3</v>
          </cell>
          <cell r="AK4594">
            <v>0.79400000000000004</v>
          </cell>
        </row>
        <row r="4595">
          <cell r="E4595" t="str">
            <v>PIRASSUNUNGA</v>
          </cell>
          <cell r="F4595" t="str">
            <v>ARARAS</v>
          </cell>
          <cell r="G4595" t="str">
            <v>Nível 1, 2 e 3</v>
          </cell>
          <cell r="H4595">
            <v>1</v>
          </cell>
          <cell r="I4595">
            <v>2</v>
          </cell>
          <cell r="J4595">
            <v>79</v>
          </cell>
          <cell r="K4595">
            <v>0</v>
          </cell>
          <cell r="L4595">
            <v>0</v>
          </cell>
          <cell r="M4595">
            <v>79</v>
          </cell>
          <cell r="N4595">
            <v>5.0999999999999996</v>
          </cell>
          <cell r="O4595">
            <v>0</v>
          </cell>
          <cell r="P4595">
            <v>0</v>
          </cell>
          <cell r="Q4595">
            <v>5.0999999999999996</v>
          </cell>
          <cell r="R4595">
            <v>79</v>
          </cell>
          <cell r="S4595">
            <v>0</v>
          </cell>
          <cell r="T4595">
            <v>0</v>
          </cell>
          <cell r="U4595">
            <v>79</v>
          </cell>
          <cell r="V4595">
            <v>5.0999999999999996</v>
          </cell>
          <cell r="W4595" t="str">
            <v>AI</v>
          </cell>
          <cell r="X4595" t="str">
            <v>AI</v>
          </cell>
          <cell r="Y4595">
            <v>5.3</v>
          </cell>
          <cell r="Z4595">
            <v>5.5</v>
          </cell>
          <cell r="AA4595">
            <v>0.8</v>
          </cell>
          <cell r="AB4595" t="str">
            <v>Continuidade de Atendimento</v>
          </cell>
          <cell r="AC4595" t="str">
            <v>-</v>
          </cell>
          <cell r="AD4595">
            <v>3.8</v>
          </cell>
          <cell r="AE4595">
            <v>4</v>
          </cell>
          <cell r="AF4595">
            <v>4.3</v>
          </cell>
          <cell r="AG4595">
            <v>0.79600000000000004</v>
          </cell>
          <cell r="AH4595">
            <v>3.7</v>
          </cell>
          <cell r="AI4595">
            <v>4</v>
          </cell>
          <cell r="AJ4595">
            <v>4.3</v>
          </cell>
          <cell r="AK4595">
            <v>0.79400000000000004</v>
          </cell>
        </row>
        <row r="4596">
          <cell r="E4596" t="str">
            <v>VOTORANTIM</v>
          </cell>
          <cell r="F4596" t="str">
            <v>PIEDADE</v>
          </cell>
          <cell r="G4596" t="str">
            <v>Nível 4, 5 e 6</v>
          </cell>
          <cell r="H4596">
            <v>2</v>
          </cell>
          <cell r="I4596">
            <v>7</v>
          </cell>
          <cell r="J4596">
            <v>0</v>
          </cell>
          <cell r="K4596">
            <v>216</v>
          </cell>
          <cell r="L4596">
            <v>111</v>
          </cell>
          <cell r="M4596">
            <v>327</v>
          </cell>
          <cell r="N4596">
            <v>0</v>
          </cell>
          <cell r="O4596">
            <v>4.5999999999999996</v>
          </cell>
          <cell r="P4596">
            <v>2.9</v>
          </cell>
          <cell r="Q4596">
            <v>4</v>
          </cell>
          <cell r="R4596">
            <v>0</v>
          </cell>
          <cell r="S4596">
            <v>216</v>
          </cell>
          <cell r="T4596">
            <v>111</v>
          </cell>
          <cell r="U4596">
            <v>327</v>
          </cell>
          <cell r="V4596">
            <v>4</v>
          </cell>
          <cell r="W4596" t="str">
            <v>AF + EM</v>
          </cell>
          <cell r="X4596" t="str">
            <v>AF + EM</v>
          </cell>
          <cell r="Y4596">
            <v>4.4000000000000004</v>
          </cell>
          <cell r="Z4596">
            <v>4.7</v>
          </cell>
          <cell r="AA4596">
            <v>0.8</v>
          </cell>
          <cell r="AB4596" t="str">
            <v>Continuidade de Atendimento</v>
          </cell>
          <cell r="AC4596" t="str">
            <v>-</v>
          </cell>
          <cell r="AD4596">
            <v>3.8</v>
          </cell>
          <cell r="AE4596">
            <v>4.0999999999999996</v>
          </cell>
          <cell r="AF4596">
            <v>4.4000000000000004</v>
          </cell>
          <cell r="AG4596">
            <v>0.79600000000000004</v>
          </cell>
          <cell r="AH4596">
            <v>3.7</v>
          </cell>
          <cell r="AI4596">
            <v>4</v>
          </cell>
          <cell r="AJ4596">
            <v>4.3</v>
          </cell>
          <cell r="AK4596">
            <v>0.79400000000000004</v>
          </cell>
        </row>
        <row r="4597">
          <cell r="E4597" t="str">
            <v>CENTRO</v>
          </cell>
          <cell r="F4597" t="str">
            <v>SAO PAULO</v>
          </cell>
          <cell r="G4597" t="str">
            <v>Nível 1, 2 e 3</v>
          </cell>
          <cell r="H4597">
            <v>2</v>
          </cell>
          <cell r="I4597">
            <v>1</v>
          </cell>
          <cell r="J4597">
            <v>47</v>
          </cell>
          <cell r="K4597">
            <v>0</v>
          </cell>
          <cell r="L4597">
            <v>0</v>
          </cell>
          <cell r="M4597">
            <v>47</v>
          </cell>
          <cell r="N4597">
            <v>5.8</v>
          </cell>
          <cell r="O4597">
            <v>0</v>
          </cell>
          <cell r="P4597">
            <v>0</v>
          </cell>
          <cell r="Q4597">
            <v>5.8</v>
          </cell>
          <cell r="R4597">
            <v>47</v>
          </cell>
          <cell r="S4597">
            <v>0</v>
          </cell>
          <cell r="T4597">
            <v>0</v>
          </cell>
          <cell r="U4597">
            <v>47</v>
          </cell>
          <cell r="V4597">
            <v>5.8</v>
          </cell>
          <cell r="W4597" t="str">
            <v>AI</v>
          </cell>
          <cell r="X4597" t="str">
            <v>AI</v>
          </cell>
          <cell r="Y4597">
            <v>6</v>
          </cell>
          <cell r="Z4597">
            <v>6.3</v>
          </cell>
          <cell r="AA4597">
            <v>0.8</v>
          </cell>
          <cell r="AB4597" t="str">
            <v>Continuidade de Atendimento</v>
          </cell>
          <cell r="AC4597" t="str">
            <v>-</v>
          </cell>
          <cell r="AD4597">
            <v>3.9</v>
          </cell>
          <cell r="AE4597">
            <v>4.2</v>
          </cell>
          <cell r="AF4597">
            <v>4.5</v>
          </cell>
          <cell r="AG4597">
            <v>0.8</v>
          </cell>
          <cell r="AH4597">
            <v>3.7</v>
          </cell>
          <cell r="AI4597">
            <v>4</v>
          </cell>
          <cell r="AJ4597">
            <v>4.3</v>
          </cell>
          <cell r="AK4597">
            <v>0.79400000000000004</v>
          </cell>
        </row>
        <row r="4598">
          <cell r="E4598" t="str">
            <v>ITAPECERICA DA SERRA</v>
          </cell>
          <cell r="F4598" t="str">
            <v>EMBU-GUACU</v>
          </cell>
          <cell r="G4598" t="str">
            <v>Nível 1, 2 e 3</v>
          </cell>
          <cell r="H4598">
            <v>2</v>
          </cell>
          <cell r="I4598">
            <v>1</v>
          </cell>
          <cell r="J4598">
            <v>58</v>
          </cell>
          <cell r="K4598">
            <v>0</v>
          </cell>
          <cell r="L4598">
            <v>0</v>
          </cell>
          <cell r="M4598">
            <v>58</v>
          </cell>
          <cell r="N4598">
            <v>5.5</v>
          </cell>
          <cell r="O4598">
            <v>0</v>
          </cell>
          <cell r="P4598">
            <v>0</v>
          </cell>
          <cell r="Q4598">
            <v>5.5</v>
          </cell>
          <cell r="R4598">
            <v>58</v>
          </cell>
          <cell r="S4598">
            <v>0</v>
          </cell>
          <cell r="T4598">
            <v>0</v>
          </cell>
          <cell r="U4598">
            <v>58</v>
          </cell>
          <cell r="V4598">
            <v>5.5</v>
          </cell>
          <cell r="W4598" t="str">
            <v>AI</v>
          </cell>
          <cell r="X4598" t="str">
            <v>AI</v>
          </cell>
          <cell r="Y4598">
            <v>5.8</v>
          </cell>
          <cell r="Z4598">
            <v>6</v>
          </cell>
          <cell r="AA4598">
            <v>0.8</v>
          </cell>
          <cell r="AB4598" t="str">
            <v>Continuidade de Atendimento</v>
          </cell>
          <cell r="AC4598" t="str">
            <v>-</v>
          </cell>
          <cell r="AD4598">
            <v>3.8</v>
          </cell>
          <cell r="AE4598">
            <v>4.0999999999999996</v>
          </cell>
          <cell r="AF4598">
            <v>4.4000000000000004</v>
          </cell>
          <cell r="AG4598">
            <v>0.79800000000000004</v>
          </cell>
          <cell r="AH4598">
            <v>3.7</v>
          </cell>
          <cell r="AI4598">
            <v>4</v>
          </cell>
          <cell r="AJ4598">
            <v>4.3</v>
          </cell>
          <cell r="AK4598">
            <v>0.79400000000000004</v>
          </cell>
        </row>
        <row r="4599">
          <cell r="E4599" t="str">
            <v>BAURU</v>
          </cell>
          <cell r="F4599" t="str">
            <v>BAURU</v>
          </cell>
          <cell r="G4599" t="str">
            <v>Nível 4, 5 e 6</v>
          </cell>
          <cell r="H4599">
            <v>1</v>
          </cell>
          <cell r="I4599">
            <v>8</v>
          </cell>
          <cell r="J4599">
            <v>45</v>
          </cell>
          <cell r="K4599">
            <v>313</v>
          </cell>
          <cell r="L4599">
            <v>93</v>
          </cell>
          <cell r="M4599">
            <v>451</v>
          </cell>
          <cell r="N4599">
            <v>6</v>
          </cell>
          <cell r="O4599">
            <v>4.2</v>
          </cell>
          <cell r="P4599">
            <v>2.8</v>
          </cell>
          <cell r="Q4599">
            <v>4.0999999999999996</v>
          </cell>
          <cell r="R4599">
            <v>45</v>
          </cell>
          <cell r="S4599">
            <v>313</v>
          </cell>
          <cell r="T4599">
            <v>93</v>
          </cell>
          <cell r="U4599">
            <v>451</v>
          </cell>
          <cell r="V4599">
            <v>4.0999999999999996</v>
          </cell>
          <cell r="W4599" t="str">
            <v>AI + AF + EM</v>
          </cell>
          <cell r="X4599" t="str">
            <v>AI + AF + EM</v>
          </cell>
          <cell r="Y4599">
            <v>4.3</v>
          </cell>
          <cell r="Z4599">
            <v>4.5999999999999996</v>
          </cell>
          <cell r="AA4599">
            <v>0.8</v>
          </cell>
          <cell r="AB4599" t="str">
            <v>Continuidade de Atendimento</v>
          </cell>
          <cell r="AC4599" t="str">
            <v>-</v>
          </cell>
          <cell r="AD4599">
            <v>3.7</v>
          </cell>
          <cell r="AE4599">
            <v>4</v>
          </cell>
          <cell r="AF4599">
            <v>4.3</v>
          </cell>
          <cell r="AG4599">
            <v>0.79600000000000004</v>
          </cell>
          <cell r="AH4599">
            <v>3.7</v>
          </cell>
          <cell r="AI4599">
            <v>4</v>
          </cell>
          <cell r="AJ4599">
            <v>4.3</v>
          </cell>
          <cell r="AK4599">
            <v>0.79400000000000004</v>
          </cell>
        </row>
        <row r="4600">
          <cell r="E4600" t="str">
            <v>TABOAO DA SERRA</v>
          </cell>
          <cell r="F4600" t="str">
            <v>EMBU DAS ARTES</v>
          </cell>
          <cell r="G4600" t="str">
            <v>Nível 4, 5 e 6</v>
          </cell>
          <cell r="H4600">
            <v>1</v>
          </cell>
          <cell r="I4600">
            <v>4</v>
          </cell>
          <cell r="J4600">
            <v>0</v>
          </cell>
          <cell r="K4600">
            <v>402</v>
          </cell>
          <cell r="L4600">
            <v>417</v>
          </cell>
          <cell r="M4600">
            <v>819</v>
          </cell>
          <cell r="N4600">
            <v>0</v>
          </cell>
          <cell r="O4600">
            <v>4.0999999999999996</v>
          </cell>
          <cell r="P4600">
            <v>3</v>
          </cell>
          <cell r="Q4600">
            <v>3.5</v>
          </cell>
          <cell r="R4600">
            <v>0</v>
          </cell>
          <cell r="S4600">
            <v>402</v>
          </cell>
          <cell r="T4600">
            <v>417</v>
          </cell>
          <cell r="U4600">
            <v>819</v>
          </cell>
          <cell r="V4600">
            <v>3.5</v>
          </cell>
          <cell r="W4600" t="str">
            <v>AF + EM</v>
          </cell>
          <cell r="X4600" t="str">
            <v>AF + EM</v>
          </cell>
          <cell r="Y4600">
            <v>3.7</v>
          </cell>
          <cell r="Z4600">
            <v>4</v>
          </cell>
          <cell r="AA4600">
            <v>0.8</v>
          </cell>
          <cell r="AB4600" t="str">
            <v>Continuidade de Atendimento</v>
          </cell>
          <cell r="AC4600" t="str">
            <v>-</v>
          </cell>
          <cell r="AD4600">
            <v>3.6</v>
          </cell>
          <cell r="AE4600">
            <v>3.9</v>
          </cell>
          <cell r="AF4600">
            <v>4.2</v>
          </cell>
          <cell r="AG4600">
            <v>0.79300000000000004</v>
          </cell>
          <cell r="AH4600">
            <v>3.7</v>
          </cell>
          <cell r="AI4600">
            <v>4</v>
          </cell>
          <cell r="AJ4600">
            <v>4.3</v>
          </cell>
          <cell r="AK4600">
            <v>0.79400000000000004</v>
          </cell>
        </row>
        <row r="4601">
          <cell r="E4601" t="str">
            <v>CARAPICUIBA</v>
          </cell>
          <cell r="F4601" t="str">
            <v>CARAPICUIBA</v>
          </cell>
          <cell r="G4601" t="str">
            <v>Nível 4, 5 e 6</v>
          </cell>
          <cell r="H4601">
            <v>1</v>
          </cell>
          <cell r="I4601">
            <v>8</v>
          </cell>
          <cell r="J4601">
            <v>74</v>
          </cell>
          <cell r="K4601">
            <v>443</v>
          </cell>
          <cell r="L4601">
            <v>169</v>
          </cell>
          <cell r="M4601">
            <v>686</v>
          </cell>
          <cell r="N4601">
            <v>5.4</v>
          </cell>
          <cell r="O4601">
            <v>4</v>
          </cell>
          <cell r="P4601">
            <v>3.2</v>
          </cell>
          <cell r="Q4601">
            <v>4</v>
          </cell>
          <cell r="R4601">
            <v>74</v>
          </cell>
          <cell r="S4601">
            <v>443</v>
          </cell>
          <cell r="T4601">
            <v>169</v>
          </cell>
          <cell r="U4601">
            <v>686</v>
          </cell>
          <cell r="V4601">
            <v>4</v>
          </cell>
          <cell r="W4601" t="str">
            <v>AI + AF + EM</v>
          </cell>
          <cell r="X4601" t="str">
            <v>AI + AF + EM</v>
          </cell>
          <cell r="Y4601">
            <v>4.2</v>
          </cell>
          <cell r="Z4601">
            <v>4.4000000000000004</v>
          </cell>
          <cell r="AA4601">
            <v>0.8</v>
          </cell>
          <cell r="AB4601" t="str">
            <v>Continuidade de Atendimento</v>
          </cell>
          <cell r="AC4601" t="str">
            <v>-</v>
          </cell>
          <cell r="AD4601">
            <v>3.7</v>
          </cell>
          <cell r="AE4601">
            <v>4</v>
          </cell>
          <cell r="AF4601">
            <v>4.3</v>
          </cell>
          <cell r="AG4601">
            <v>0.79400000000000004</v>
          </cell>
          <cell r="AH4601">
            <v>3.7</v>
          </cell>
          <cell r="AI4601">
            <v>4</v>
          </cell>
          <cell r="AJ4601">
            <v>4.3</v>
          </cell>
          <cell r="AK4601">
            <v>0.79400000000000004</v>
          </cell>
        </row>
        <row r="4602">
          <cell r="E4602" t="str">
            <v>CARAPICUIBA</v>
          </cell>
          <cell r="F4602" t="str">
            <v>CARAPICUIBA</v>
          </cell>
          <cell r="G4602" t="str">
            <v>Nível 1, 2 e 3</v>
          </cell>
          <cell r="H4602">
            <v>2</v>
          </cell>
          <cell r="I4602">
            <v>5</v>
          </cell>
          <cell r="J4602">
            <v>87</v>
          </cell>
          <cell r="K4602">
            <v>0</v>
          </cell>
          <cell r="L4602">
            <v>0</v>
          </cell>
          <cell r="M4602">
            <v>87</v>
          </cell>
          <cell r="N4602">
            <v>5.0999999999999996</v>
          </cell>
          <cell r="O4602">
            <v>0</v>
          </cell>
          <cell r="P4602">
            <v>0</v>
          </cell>
          <cell r="Q4602">
            <v>5.0999999999999996</v>
          </cell>
          <cell r="R4602">
            <v>87</v>
          </cell>
          <cell r="S4602">
            <v>0</v>
          </cell>
          <cell r="T4602">
            <v>0</v>
          </cell>
          <cell r="U4602">
            <v>87</v>
          </cell>
          <cell r="V4602">
            <v>5.0999999999999996</v>
          </cell>
          <cell r="W4602" t="str">
            <v>AI</v>
          </cell>
          <cell r="X4602" t="str">
            <v>AI</v>
          </cell>
          <cell r="Y4602">
            <v>5.4</v>
          </cell>
          <cell r="Z4602">
            <v>5.8</v>
          </cell>
          <cell r="AA4602">
            <v>0.8</v>
          </cell>
          <cell r="AB4602" t="str">
            <v>Continuidade de Atendimento</v>
          </cell>
          <cell r="AC4602" t="str">
            <v>-</v>
          </cell>
          <cell r="AD4602">
            <v>3.7</v>
          </cell>
          <cell r="AE4602">
            <v>4</v>
          </cell>
          <cell r="AF4602">
            <v>4.3</v>
          </cell>
          <cell r="AG4602">
            <v>0.79400000000000004</v>
          </cell>
          <cell r="AH4602">
            <v>3.7</v>
          </cell>
          <cell r="AI4602">
            <v>4</v>
          </cell>
          <cell r="AJ4602">
            <v>4.3</v>
          </cell>
          <cell r="AK4602">
            <v>0.79400000000000004</v>
          </cell>
        </row>
        <row r="4603">
          <cell r="E4603" t="str">
            <v>PENAPOLIS</v>
          </cell>
          <cell r="F4603" t="str">
            <v>PENAPOLIS</v>
          </cell>
          <cell r="G4603" t="str">
            <v>Nível 4, 5 e 6</v>
          </cell>
          <cell r="H4603">
            <v>1</v>
          </cell>
          <cell r="I4603">
            <v>4</v>
          </cell>
          <cell r="J4603">
            <v>0</v>
          </cell>
          <cell r="K4603">
            <v>143</v>
          </cell>
          <cell r="L4603">
            <v>186</v>
          </cell>
          <cell r="M4603">
            <v>329</v>
          </cell>
          <cell r="N4603">
            <v>0</v>
          </cell>
          <cell r="O4603">
            <v>4.4000000000000004</v>
          </cell>
          <cell r="P4603">
            <v>2.7</v>
          </cell>
          <cell r="Q4603">
            <v>3.4</v>
          </cell>
          <cell r="R4603">
            <v>0</v>
          </cell>
          <cell r="S4603">
            <v>143</v>
          </cell>
          <cell r="T4603">
            <v>186</v>
          </cell>
          <cell r="U4603">
            <v>329</v>
          </cell>
          <cell r="V4603">
            <v>3.4</v>
          </cell>
          <cell r="W4603" t="str">
            <v>AF + EM</v>
          </cell>
          <cell r="X4603" t="str">
            <v>AF + EM</v>
          </cell>
          <cell r="Y4603">
            <v>3.6</v>
          </cell>
          <cell r="Z4603">
            <v>3.9</v>
          </cell>
          <cell r="AA4603">
            <v>0.77900000000000003</v>
          </cell>
          <cell r="AB4603" t="str">
            <v>Continuidade de Atendimento</v>
          </cell>
          <cell r="AC4603" t="str">
            <v>-</v>
          </cell>
          <cell r="AD4603">
            <v>3.7</v>
          </cell>
          <cell r="AE4603">
            <v>4</v>
          </cell>
          <cell r="AF4603">
            <v>4.4000000000000004</v>
          </cell>
          <cell r="AG4603">
            <v>0.79600000000000004</v>
          </cell>
          <cell r="AH4603">
            <v>3.7</v>
          </cell>
          <cell r="AI4603">
            <v>4</v>
          </cell>
          <cell r="AJ4603">
            <v>4.3</v>
          </cell>
          <cell r="AK4603">
            <v>0.79400000000000004</v>
          </cell>
        </row>
        <row r="4604">
          <cell r="E4604" t="str">
            <v>BAURU</v>
          </cell>
          <cell r="F4604" t="str">
            <v>BAURU</v>
          </cell>
          <cell r="G4604" t="str">
            <v>Nível 1, 2 e 3</v>
          </cell>
          <cell r="H4604">
            <v>1</v>
          </cell>
          <cell r="I4604">
            <v>2</v>
          </cell>
          <cell r="J4604">
            <v>54</v>
          </cell>
          <cell r="K4604">
            <v>0</v>
          </cell>
          <cell r="L4604">
            <v>0</v>
          </cell>
          <cell r="M4604">
            <v>54</v>
          </cell>
          <cell r="N4604">
            <v>4.9000000000000004</v>
          </cell>
          <cell r="O4604">
            <v>0</v>
          </cell>
          <cell r="P4604">
            <v>0</v>
          </cell>
          <cell r="Q4604">
            <v>4.9000000000000004</v>
          </cell>
          <cell r="R4604">
            <v>54</v>
          </cell>
          <cell r="S4604">
            <v>0</v>
          </cell>
          <cell r="T4604">
            <v>0</v>
          </cell>
          <cell r="U4604">
            <v>54</v>
          </cell>
          <cell r="V4604">
            <v>4.9000000000000004</v>
          </cell>
          <cell r="W4604" t="str">
            <v>AI</v>
          </cell>
          <cell r="X4604" t="str">
            <v>AI</v>
          </cell>
          <cell r="Y4604">
            <v>5.0999999999999996</v>
          </cell>
          <cell r="Z4604">
            <v>5.3</v>
          </cell>
          <cell r="AA4604">
            <v>0.8</v>
          </cell>
          <cell r="AB4604" t="str">
            <v>Continuidade de Atendimento</v>
          </cell>
          <cell r="AC4604" t="str">
            <v>-</v>
          </cell>
          <cell r="AD4604">
            <v>3.7</v>
          </cell>
          <cell r="AE4604">
            <v>4</v>
          </cell>
          <cell r="AF4604">
            <v>4.3</v>
          </cell>
          <cell r="AG4604">
            <v>0.79600000000000004</v>
          </cell>
          <cell r="AH4604">
            <v>3.7</v>
          </cell>
          <cell r="AI4604">
            <v>4</v>
          </cell>
          <cell r="AJ4604">
            <v>4.3</v>
          </cell>
          <cell r="AK4604">
            <v>0.79400000000000004</v>
          </cell>
        </row>
        <row r="4605">
          <cell r="E4605" t="str">
            <v>LINS</v>
          </cell>
          <cell r="F4605" t="str">
            <v>LINS</v>
          </cell>
          <cell r="G4605" t="str">
            <v>Nível 1, 2 e 3</v>
          </cell>
          <cell r="H4605">
            <v>1</v>
          </cell>
          <cell r="I4605">
            <v>2</v>
          </cell>
          <cell r="J4605">
            <v>0</v>
          </cell>
          <cell r="K4605">
            <v>382</v>
          </cell>
          <cell r="L4605">
            <v>0</v>
          </cell>
          <cell r="M4605">
            <v>382</v>
          </cell>
          <cell r="N4605">
            <v>0</v>
          </cell>
          <cell r="O4605">
            <v>3.9</v>
          </cell>
          <cell r="P4605">
            <v>0</v>
          </cell>
          <cell r="Q4605">
            <v>3.9</v>
          </cell>
          <cell r="R4605">
            <v>0</v>
          </cell>
          <cell r="S4605">
            <v>382</v>
          </cell>
          <cell r="T4605">
            <v>0</v>
          </cell>
          <cell r="U4605">
            <v>382</v>
          </cell>
          <cell r="V4605">
            <v>3.9</v>
          </cell>
          <cell r="W4605" t="str">
            <v>AF</v>
          </cell>
          <cell r="X4605" t="str">
            <v>AF</v>
          </cell>
          <cell r="Y4605">
            <v>4.0999999999999996</v>
          </cell>
          <cell r="Z4605">
            <v>4.4000000000000004</v>
          </cell>
          <cell r="AA4605">
            <v>0.8</v>
          </cell>
          <cell r="AB4605" t="str">
            <v>Continuidade de Atendimento</v>
          </cell>
          <cell r="AC4605" t="str">
            <v>-</v>
          </cell>
          <cell r="AD4605">
            <v>3.7</v>
          </cell>
          <cell r="AE4605">
            <v>4</v>
          </cell>
          <cell r="AF4605">
            <v>4.3</v>
          </cell>
          <cell r="AG4605">
            <v>0.79700000000000004</v>
          </cell>
          <cell r="AH4605">
            <v>3.7</v>
          </cell>
          <cell r="AI4605">
            <v>4</v>
          </cell>
          <cell r="AJ4605">
            <v>4.3</v>
          </cell>
          <cell r="AK4605">
            <v>0.79400000000000004</v>
          </cell>
        </row>
        <row r="4606">
          <cell r="E4606" t="str">
            <v>AMERICANA</v>
          </cell>
          <cell r="F4606" t="str">
            <v>SANTA BARBARA D'OESTE</v>
          </cell>
          <cell r="G4606" t="str">
            <v>Nível 4, 5 e 6</v>
          </cell>
          <cell r="H4606">
            <v>1</v>
          </cell>
          <cell r="I4606">
            <v>8</v>
          </cell>
          <cell r="J4606">
            <v>0</v>
          </cell>
          <cell r="K4606">
            <v>377</v>
          </cell>
          <cell r="L4606">
            <v>78</v>
          </cell>
          <cell r="M4606">
            <v>455</v>
          </cell>
          <cell r="N4606">
            <v>0</v>
          </cell>
          <cell r="O4606">
            <v>4.8</v>
          </cell>
          <cell r="P4606">
            <v>3.2</v>
          </cell>
          <cell r="Q4606">
            <v>4.5</v>
          </cell>
          <cell r="R4606">
            <v>0</v>
          </cell>
          <cell r="S4606">
            <v>377</v>
          </cell>
          <cell r="T4606">
            <v>78</v>
          </cell>
          <cell r="U4606">
            <v>455</v>
          </cell>
          <cell r="V4606">
            <v>4.5</v>
          </cell>
          <cell r="W4606" t="str">
            <v>AF + EM</v>
          </cell>
          <cell r="X4606" t="str">
            <v>AF + EM</v>
          </cell>
          <cell r="Y4606">
            <v>4.7</v>
          </cell>
          <cell r="Z4606">
            <v>4.9000000000000004</v>
          </cell>
          <cell r="AA4606">
            <v>0.8</v>
          </cell>
          <cell r="AB4606" t="str">
            <v>Continuidade de Atendimento</v>
          </cell>
          <cell r="AC4606" t="str">
            <v>-</v>
          </cell>
          <cell r="AD4606">
            <v>4.0999999999999996</v>
          </cell>
          <cell r="AE4606">
            <v>4.4000000000000004</v>
          </cell>
          <cell r="AF4606">
            <v>4.5999999999999996</v>
          </cell>
          <cell r="AG4606">
            <v>0.79400000000000004</v>
          </cell>
          <cell r="AH4606">
            <v>3.7</v>
          </cell>
          <cell r="AI4606">
            <v>4</v>
          </cell>
          <cell r="AJ4606">
            <v>4.3</v>
          </cell>
          <cell r="AK4606">
            <v>0.79400000000000004</v>
          </cell>
        </row>
        <row r="4607">
          <cell r="E4607" t="str">
            <v>AMERICANA</v>
          </cell>
          <cell r="F4607" t="str">
            <v>SANTA BARBARA D'OESTE</v>
          </cell>
          <cell r="G4607" t="str">
            <v>Nível 4, 5 e 6</v>
          </cell>
          <cell r="H4607">
            <v>1</v>
          </cell>
          <cell r="I4607">
            <v>8</v>
          </cell>
          <cell r="J4607">
            <v>0</v>
          </cell>
          <cell r="K4607">
            <v>116</v>
          </cell>
          <cell r="L4607">
            <v>34</v>
          </cell>
          <cell r="M4607">
            <v>150</v>
          </cell>
          <cell r="N4607">
            <v>0</v>
          </cell>
          <cell r="O4607">
            <v>4.5</v>
          </cell>
          <cell r="P4607">
            <v>3.6</v>
          </cell>
          <cell r="Q4607">
            <v>4.3</v>
          </cell>
          <cell r="R4607">
            <v>0</v>
          </cell>
          <cell r="S4607">
            <v>116</v>
          </cell>
          <cell r="T4607">
            <v>34</v>
          </cell>
          <cell r="U4607">
            <v>150</v>
          </cell>
          <cell r="V4607">
            <v>4.3</v>
          </cell>
          <cell r="W4607" t="str">
            <v>AF + EM</v>
          </cell>
          <cell r="X4607" t="str">
            <v>AF + EM</v>
          </cell>
          <cell r="Y4607">
            <v>4.5</v>
          </cell>
          <cell r="Z4607">
            <v>4.7</v>
          </cell>
          <cell r="AA4607">
            <v>0.8</v>
          </cell>
          <cell r="AB4607" t="str">
            <v>Continuidade de Atendimento</v>
          </cell>
          <cell r="AC4607" t="str">
            <v>-</v>
          </cell>
          <cell r="AD4607">
            <v>4.0999999999999996</v>
          </cell>
          <cell r="AE4607">
            <v>4.4000000000000004</v>
          </cell>
          <cell r="AF4607">
            <v>4.5999999999999996</v>
          </cell>
          <cell r="AG4607">
            <v>0.79400000000000004</v>
          </cell>
          <cell r="AH4607">
            <v>3.7</v>
          </cell>
          <cell r="AI4607">
            <v>4</v>
          </cell>
          <cell r="AJ4607">
            <v>4.3</v>
          </cell>
          <cell r="AK4607">
            <v>0.79400000000000004</v>
          </cell>
        </row>
        <row r="4608">
          <cell r="E4608" t="str">
            <v>AMERICANA</v>
          </cell>
          <cell r="F4608" t="str">
            <v>SANTA BARBARA D'OESTE</v>
          </cell>
          <cell r="G4608" t="str">
            <v>Nível 1, 2 e 3</v>
          </cell>
          <cell r="H4608">
            <v>1</v>
          </cell>
          <cell r="I4608">
            <v>6</v>
          </cell>
          <cell r="J4608">
            <v>54</v>
          </cell>
          <cell r="K4608">
            <v>0</v>
          </cell>
          <cell r="L4608">
            <v>0</v>
          </cell>
          <cell r="M4608">
            <v>54</v>
          </cell>
          <cell r="N4608">
            <v>6.6</v>
          </cell>
          <cell r="O4608">
            <v>0</v>
          </cell>
          <cell r="P4608">
            <v>0</v>
          </cell>
          <cell r="Q4608">
            <v>6.6</v>
          </cell>
          <cell r="R4608">
            <v>54</v>
          </cell>
          <cell r="S4608">
            <v>0</v>
          </cell>
          <cell r="T4608">
            <v>0</v>
          </cell>
          <cell r="U4608">
            <v>54</v>
          </cell>
          <cell r="V4608">
            <v>6.6</v>
          </cell>
          <cell r="W4608" t="str">
            <v>AI</v>
          </cell>
          <cell r="X4608" t="str">
            <v>AI</v>
          </cell>
          <cell r="Y4608">
            <v>6.8</v>
          </cell>
          <cell r="Z4608">
            <v>7</v>
          </cell>
          <cell r="AA4608">
            <v>0.8</v>
          </cell>
          <cell r="AB4608" t="str">
            <v>Continuidade de Atendimento</v>
          </cell>
          <cell r="AC4608" t="str">
            <v>-</v>
          </cell>
          <cell r="AD4608">
            <v>4.0999999999999996</v>
          </cell>
          <cell r="AE4608">
            <v>4.4000000000000004</v>
          </cell>
          <cell r="AF4608">
            <v>4.5999999999999996</v>
          </cell>
          <cell r="AG4608">
            <v>0.79400000000000004</v>
          </cell>
          <cell r="AH4608">
            <v>3.7</v>
          </cell>
          <cell r="AI4608">
            <v>4</v>
          </cell>
          <cell r="AJ4608">
            <v>4.3</v>
          </cell>
          <cell r="AK4608">
            <v>0.79400000000000004</v>
          </cell>
        </row>
        <row r="4609">
          <cell r="E4609" t="str">
            <v>BRAGANCA PAULISTA</v>
          </cell>
          <cell r="F4609" t="str">
            <v>NAZARE PAULISTA</v>
          </cell>
          <cell r="G4609" t="str">
            <v>Nível 1, 2 e 3</v>
          </cell>
          <cell r="H4609">
            <v>2</v>
          </cell>
          <cell r="I4609">
            <v>1</v>
          </cell>
          <cell r="J4609">
            <v>29</v>
          </cell>
          <cell r="K4609">
            <v>0</v>
          </cell>
          <cell r="L4609">
            <v>0</v>
          </cell>
          <cell r="M4609">
            <v>29</v>
          </cell>
          <cell r="N4609">
            <v>5.6</v>
          </cell>
          <cell r="O4609">
            <v>0</v>
          </cell>
          <cell r="P4609">
            <v>0</v>
          </cell>
          <cell r="Q4609">
            <v>5.6</v>
          </cell>
          <cell r="R4609">
            <v>29</v>
          </cell>
          <cell r="S4609">
            <v>0</v>
          </cell>
          <cell r="T4609">
            <v>0</v>
          </cell>
          <cell r="U4609">
            <v>29</v>
          </cell>
          <cell r="V4609">
            <v>5.6</v>
          </cell>
          <cell r="W4609" t="str">
            <v>AI</v>
          </cell>
          <cell r="X4609" t="str">
            <v>AI</v>
          </cell>
          <cell r="Y4609">
            <v>5.9</v>
          </cell>
          <cell r="Z4609">
            <v>6.1</v>
          </cell>
          <cell r="AA4609">
            <v>0.8</v>
          </cell>
          <cell r="AB4609" t="str">
            <v>Continuidade de Atendimento</v>
          </cell>
          <cell r="AC4609" t="str">
            <v>-</v>
          </cell>
          <cell r="AD4609">
            <v>3.7</v>
          </cell>
          <cell r="AE4609">
            <v>4</v>
          </cell>
          <cell r="AF4609">
            <v>4.3</v>
          </cell>
          <cell r="AG4609">
            <v>0.79700000000000004</v>
          </cell>
          <cell r="AH4609">
            <v>3.7</v>
          </cell>
          <cell r="AI4609">
            <v>4</v>
          </cell>
          <cell r="AJ4609">
            <v>4.3</v>
          </cell>
          <cell r="AK4609">
            <v>0.79400000000000004</v>
          </cell>
        </row>
        <row r="4610">
          <cell r="E4610" t="str">
            <v>SAO JOAO DA BOA VISTA</v>
          </cell>
          <cell r="F4610" t="str">
            <v>ITOBI</v>
          </cell>
          <cell r="G4610" t="str">
            <v>Nível 1, 2 e 3</v>
          </cell>
          <cell r="H4610">
            <v>2</v>
          </cell>
          <cell r="I4610">
            <v>1</v>
          </cell>
          <cell r="J4610">
            <v>19</v>
          </cell>
          <cell r="K4610">
            <v>0</v>
          </cell>
          <cell r="L4610">
            <v>0</v>
          </cell>
          <cell r="M4610">
            <v>19</v>
          </cell>
          <cell r="N4610">
            <v>5.8</v>
          </cell>
          <cell r="O4610">
            <v>0</v>
          </cell>
          <cell r="P4610">
            <v>0</v>
          </cell>
          <cell r="Q4610">
            <v>5.8</v>
          </cell>
          <cell r="R4610">
            <v>19</v>
          </cell>
          <cell r="S4610">
            <v>0</v>
          </cell>
          <cell r="T4610">
            <v>0</v>
          </cell>
          <cell r="U4610">
            <v>19</v>
          </cell>
          <cell r="V4610">
            <v>5.8</v>
          </cell>
          <cell r="W4610" t="str">
            <v>AI</v>
          </cell>
          <cell r="X4610" t="str">
            <v>AI</v>
          </cell>
          <cell r="Y4610">
            <v>6</v>
          </cell>
          <cell r="Z4610">
            <v>6.3</v>
          </cell>
          <cell r="AA4610">
            <v>0.8</v>
          </cell>
          <cell r="AB4610" t="str">
            <v>Continuidade de Atendimento</v>
          </cell>
          <cell r="AC4610" t="str">
            <v>-</v>
          </cell>
          <cell r="AD4610">
            <v>3.8</v>
          </cell>
          <cell r="AE4610">
            <v>4</v>
          </cell>
          <cell r="AF4610">
            <v>4.3</v>
          </cell>
          <cell r="AG4610">
            <v>0.79800000000000004</v>
          </cell>
          <cell r="AH4610">
            <v>3.7</v>
          </cell>
          <cell r="AI4610">
            <v>4</v>
          </cell>
          <cell r="AJ4610">
            <v>4.3</v>
          </cell>
          <cell r="AK4610">
            <v>0.79400000000000004</v>
          </cell>
        </row>
        <row r="4611">
          <cell r="E4611" t="str">
            <v>JUNDIAI</v>
          </cell>
          <cell r="F4611" t="str">
            <v>VARZEA PAULISTA</v>
          </cell>
          <cell r="G4611" t="str">
            <v>Nível 4, 5 e 6</v>
          </cell>
          <cell r="H4611">
            <v>1</v>
          </cell>
          <cell r="I4611">
            <v>4</v>
          </cell>
          <cell r="J4611">
            <v>0</v>
          </cell>
          <cell r="K4611">
            <v>617</v>
          </cell>
          <cell r="L4611">
            <v>394</v>
          </cell>
          <cell r="M4611">
            <v>1011</v>
          </cell>
          <cell r="N4611">
            <v>0</v>
          </cell>
          <cell r="O4611">
            <v>4.0999999999999996</v>
          </cell>
          <cell r="P4611">
            <v>2.8</v>
          </cell>
          <cell r="Q4611">
            <v>3.6</v>
          </cell>
          <cell r="R4611">
            <v>0</v>
          </cell>
          <cell r="S4611">
            <v>617</v>
          </cell>
          <cell r="T4611">
            <v>394</v>
          </cell>
          <cell r="U4611">
            <v>1011</v>
          </cell>
          <cell r="V4611">
            <v>3.6</v>
          </cell>
          <cell r="W4611" t="str">
            <v>AF + EM</v>
          </cell>
          <cell r="X4611" t="str">
            <v>AF + EM</v>
          </cell>
          <cell r="Y4611">
            <v>3.8</v>
          </cell>
          <cell r="Z4611">
            <v>4</v>
          </cell>
          <cell r="AA4611">
            <v>0.78300000000000003</v>
          </cell>
          <cell r="AB4611" t="str">
            <v>Continuidade de Atendimento</v>
          </cell>
          <cell r="AC4611" t="str">
            <v>-</v>
          </cell>
          <cell r="AD4611">
            <v>3.8</v>
          </cell>
          <cell r="AE4611">
            <v>4.0999999999999996</v>
          </cell>
          <cell r="AF4611">
            <v>4.3</v>
          </cell>
          <cell r="AG4611">
            <v>0.79100000000000004</v>
          </cell>
          <cell r="AH4611">
            <v>3.7</v>
          </cell>
          <cell r="AI4611">
            <v>4</v>
          </cell>
          <cell r="AJ4611">
            <v>4.3</v>
          </cell>
          <cell r="AK4611">
            <v>0.79400000000000004</v>
          </cell>
        </row>
        <row r="4612">
          <cell r="E4612" t="str">
            <v>JUNDIAI</v>
          </cell>
          <cell r="F4612" t="str">
            <v>JARINU</v>
          </cell>
          <cell r="G4612" t="str">
            <v>Nível 4, 5 e 6</v>
          </cell>
          <cell r="H4612">
            <v>2</v>
          </cell>
          <cell r="I4612">
            <v>3</v>
          </cell>
          <cell r="J4612">
            <v>0</v>
          </cell>
          <cell r="K4612">
            <v>492</v>
          </cell>
          <cell r="L4612">
            <v>349</v>
          </cell>
          <cell r="M4612">
            <v>841</v>
          </cell>
          <cell r="N4612">
            <v>0</v>
          </cell>
          <cell r="O4612">
            <v>4</v>
          </cell>
          <cell r="P4612">
            <v>2.9</v>
          </cell>
          <cell r="Q4612">
            <v>3.5</v>
          </cell>
          <cell r="R4612">
            <v>0</v>
          </cell>
          <cell r="S4612">
            <v>492</v>
          </cell>
          <cell r="T4612">
            <v>349</v>
          </cell>
          <cell r="U4612">
            <v>841</v>
          </cell>
          <cell r="V4612">
            <v>3.5</v>
          </cell>
          <cell r="W4612" t="str">
            <v>AF + EM</v>
          </cell>
          <cell r="X4612" t="str">
            <v>AF + EM</v>
          </cell>
          <cell r="Y4612">
            <v>3.8</v>
          </cell>
          <cell r="Z4612">
            <v>4.0999999999999996</v>
          </cell>
          <cell r="AA4612">
            <v>0.78300000000000003</v>
          </cell>
          <cell r="AB4612" t="str">
            <v>Continuidade de Atendimento</v>
          </cell>
          <cell r="AC4612" t="str">
            <v>-</v>
          </cell>
          <cell r="AD4612">
            <v>3.8</v>
          </cell>
          <cell r="AE4612">
            <v>4.0999999999999996</v>
          </cell>
          <cell r="AF4612">
            <v>4.3</v>
          </cell>
          <cell r="AG4612">
            <v>0.79100000000000004</v>
          </cell>
          <cell r="AH4612">
            <v>3.7</v>
          </cell>
          <cell r="AI4612">
            <v>4</v>
          </cell>
          <cell r="AJ4612">
            <v>4.3</v>
          </cell>
          <cell r="AK4612">
            <v>0.79400000000000004</v>
          </cell>
        </row>
        <row r="4613">
          <cell r="E4613" t="str">
            <v>LIMEIRA</v>
          </cell>
          <cell r="F4613" t="str">
            <v>ARTUR NOGUEIRA</v>
          </cell>
          <cell r="G4613" t="str">
            <v>Nível 4, 5 e 6</v>
          </cell>
          <cell r="H4613">
            <v>2</v>
          </cell>
          <cell r="I4613">
            <v>7</v>
          </cell>
          <cell r="J4613">
            <v>0</v>
          </cell>
          <cell r="K4613">
            <v>350</v>
          </cell>
          <cell r="L4613">
            <v>147</v>
          </cell>
          <cell r="M4613">
            <v>497</v>
          </cell>
          <cell r="N4613">
            <v>0</v>
          </cell>
          <cell r="O4613">
            <v>4</v>
          </cell>
          <cell r="P4613">
            <v>3</v>
          </cell>
          <cell r="Q4613">
            <v>3.7</v>
          </cell>
          <cell r="R4613">
            <v>0</v>
          </cell>
          <cell r="S4613">
            <v>350</v>
          </cell>
          <cell r="T4613">
            <v>147</v>
          </cell>
          <cell r="U4613">
            <v>497</v>
          </cell>
          <cell r="V4613">
            <v>3.7</v>
          </cell>
          <cell r="W4613" t="str">
            <v>AF + EM</v>
          </cell>
          <cell r="X4613" t="str">
            <v>AF + EM</v>
          </cell>
          <cell r="Y4613">
            <v>4</v>
          </cell>
          <cell r="Z4613">
            <v>4.3</v>
          </cell>
          <cell r="AA4613">
            <v>0.77800000000000002</v>
          </cell>
          <cell r="AB4613" t="str">
            <v>Continuidade de Atendimento</v>
          </cell>
          <cell r="AC4613" t="str">
            <v>-</v>
          </cell>
          <cell r="AD4613">
            <v>3.8</v>
          </cell>
          <cell r="AE4613">
            <v>4.0999999999999996</v>
          </cell>
          <cell r="AF4613">
            <v>4.4000000000000004</v>
          </cell>
          <cell r="AG4613">
            <v>0.79</v>
          </cell>
          <cell r="AH4613">
            <v>3.7</v>
          </cell>
          <cell r="AI4613">
            <v>4</v>
          </cell>
          <cell r="AJ4613">
            <v>4.3</v>
          </cell>
          <cell r="AK4613">
            <v>0.79400000000000004</v>
          </cell>
        </row>
        <row r="4614">
          <cell r="E4614" t="str">
            <v>PIRACICABA</v>
          </cell>
          <cell r="F4614" t="str">
            <v>PIRACICABA</v>
          </cell>
          <cell r="G4614" t="str">
            <v>Nível 4, 5 e 6</v>
          </cell>
          <cell r="H4614">
            <v>1</v>
          </cell>
          <cell r="I4614">
            <v>4</v>
          </cell>
          <cell r="J4614">
            <v>0</v>
          </cell>
          <cell r="K4614">
            <v>272</v>
          </cell>
          <cell r="L4614">
            <v>264</v>
          </cell>
          <cell r="M4614">
            <v>536</v>
          </cell>
          <cell r="N4614">
            <v>0</v>
          </cell>
          <cell r="O4614">
            <v>4.5</v>
          </cell>
          <cell r="P4614">
            <v>3.1</v>
          </cell>
          <cell r="Q4614">
            <v>3.8</v>
          </cell>
          <cell r="R4614">
            <v>0</v>
          </cell>
          <cell r="S4614">
            <v>272</v>
          </cell>
          <cell r="T4614">
            <v>264</v>
          </cell>
          <cell r="U4614">
            <v>536</v>
          </cell>
          <cell r="V4614">
            <v>3.8</v>
          </cell>
          <cell r="W4614" t="str">
            <v>AF + EM</v>
          </cell>
          <cell r="X4614" t="str">
            <v>AF + EM</v>
          </cell>
          <cell r="Y4614">
            <v>4</v>
          </cell>
          <cell r="Z4614">
            <v>4.3</v>
          </cell>
          <cell r="AA4614">
            <v>0.8</v>
          </cell>
          <cell r="AB4614" t="str">
            <v>Continuidade de Atendimento</v>
          </cell>
          <cell r="AC4614" t="str">
            <v>-</v>
          </cell>
          <cell r="AD4614">
            <v>4</v>
          </cell>
          <cell r="AE4614">
            <v>4.2</v>
          </cell>
          <cell r="AF4614">
            <v>4.5</v>
          </cell>
          <cell r="AG4614">
            <v>0.79500000000000004</v>
          </cell>
          <cell r="AH4614">
            <v>3.7</v>
          </cell>
          <cell r="AI4614">
            <v>4</v>
          </cell>
          <cell r="AJ4614">
            <v>4.3</v>
          </cell>
          <cell r="AK4614">
            <v>0.79400000000000004</v>
          </cell>
        </row>
        <row r="4615">
          <cell r="E4615" t="str">
            <v>PIRACICABA</v>
          </cell>
          <cell r="F4615" t="str">
            <v>SAO PEDRO</v>
          </cell>
          <cell r="G4615" t="str">
            <v>Nível 4, 5 e 6</v>
          </cell>
          <cell r="H4615">
            <v>1</v>
          </cell>
          <cell r="I4615">
            <v>4</v>
          </cell>
          <cell r="J4615">
            <v>0</v>
          </cell>
          <cell r="K4615">
            <v>0</v>
          </cell>
          <cell r="L4615">
            <v>358</v>
          </cell>
          <cell r="M4615">
            <v>358</v>
          </cell>
          <cell r="N4615">
            <v>0</v>
          </cell>
          <cell r="O4615">
            <v>0</v>
          </cell>
          <cell r="P4615">
            <v>2.8</v>
          </cell>
          <cell r="Q4615">
            <v>2.8</v>
          </cell>
          <cell r="R4615">
            <v>0</v>
          </cell>
          <cell r="S4615">
            <v>0</v>
          </cell>
          <cell r="T4615">
            <v>358</v>
          </cell>
          <cell r="U4615">
            <v>358</v>
          </cell>
          <cell r="V4615">
            <v>2.8</v>
          </cell>
          <cell r="W4615" t="str">
            <v>EM</v>
          </cell>
          <cell r="X4615" t="str">
            <v>EM</v>
          </cell>
          <cell r="Y4615">
            <v>3</v>
          </cell>
          <cell r="Z4615">
            <v>3.3</v>
          </cell>
          <cell r="AA4615">
            <v>0.79100000000000004</v>
          </cell>
          <cell r="AB4615" t="str">
            <v>Continuidade de Atendimento</v>
          </cell>
          <cell r="AC4615" t="str">
            <v>-</v>
          </cell>
          <cell r="AD4615">
            <v>4</v>
          </cell>
          <cell r="AE4615">
            <v>4.2</v>
          </cell>
          <cell r="AF4615">
            <v>4.5</v>
          </cell>
          <cell r="AG4615">
            <v>0.79500000000000004</v>
          </cell>
          <cell r="AH4615">
            <v>3.7</v>
          </cell>
          <cell r="AI4615">
            <v>4</v>
          </cell>
          <cell r="AJ4615">
            <v>4.3</v>
          </cell>
          <cell r="AK4615">
            <v>0.79400000000000004</v>
          </cell>
        </row>
        <row r="4616">
          <cell r="E4616" t="str">
            <v>SAO JOAO DA BOA VISTA</v>
          </cell>
          <cell r="F4616" t="str">
            <v>SANTO ANTONIO DO JARDIM</v>
          </cell>
          <cell r="G4616" t="str">
            <v>Nível 4, 5 e 6</v>
          </cell>
          <cell r="H4616">
            <v>1</v>
          </cell>
          <cell r="I4616">
            <v>4</v>
          </cell>
          <cell r="J4616">
            <v>0</v>
          </cell>
          <cell r="K4616">
            <v>111</v>
          </cell>
          <cell r="L4616">
            <v>57</v>
          </cell>
          <cell r="M4616">
            <v>168</v>
          </cell>
          <cell r="N4616">
            <v>0</v>
          </cell>
          <cell r="O4616">
            <v>4.8</v>
          </cell>
          <cell r="P4616">
            <v>3.2</v>
          </cell>
          <cell r="Q4616">
            <v>4.3</v>
          </cell>
          <cell r="R4616">
            <v>0</v>
          </cell>
          <cell r="S4616">
            <v>111</v>
          </cell>
          <cell r="T4616">
            <v>57</v>
          </cell>
          <cell r="U4616">
            <v>168</v>
          </cell>
          <cell r="V4616">
            <v>4.3</v>
          </cell>
          <cell r="W4616" t="str">
            <v>AF + EM</v>
          </cell>
          <cell r="X4616" t="str">
            <v>AI + AF + EM</v>
          </cell>
          <cell r="Y4616">
            <v>4.5</v>
          </cell>
          <cell r="Z4616">
            <v>4.7</v>
          </cell>
          <cell r="AA4616">
            <v>0.8</v>
          </cell>
          <cell r="AB4616" t="str">
            <v>Aumentou Ciclos</v>
          </cell>
          <cell r="AC4616" t="str">
            <v>Sim</v>
          </cell>
          <cell r="AD4616">
            <v>3.8</v>
          </cell>
          <cell r="AE4616">
            <v>4</v>
          </cell>
          <cell r="AF4616">
            <v>4.3</v>
          </cell>
          <cell r="AG4616">
            <v>0.79800000000000004</v>
          </cell>
          <cell r="AH4616">
            <v>3.7</v>
          </cell>
          <cell r="AI4616">
            <v>4</v>
          </cell>
          <cell r="AJ4616">
            <v>4.3</v>
          </cell>
          <cell r="AK4616">
            <v>0.79400000000000004</v>
          </cell>
        </row>
        <row r="4617">
          <cell r="E4617" t="str">
            <v>SUMARE</v>
          </cell>
          <cell r="F4617" t="str">
            <v>HORTOLANDIA</v>
          </cell>
          <cell r="G4617" t="str">
            <v>Nível 4, 5 e 6</v>
          </cell>
          <cell r="H4617">
            <v>1</v>
          </cell>
          <cell r="I4617">
            <v>4</v>
          </cell>
          <cell r="J4617">
            <v>45</v>
          </cell>
          <cell r="K4617">
            <v>247</v>
          </cell>
          <cell r="L4617">
            <v>125</v>
          </cell>
          <cell r="M4617">
            <v>417</v>
          </cell>
          <cell r="N4617">
            <v>5.2</v>
          </cell>
          <cell r="O4617">
            <v>4.0999999999999996</v>
          </cell>
          <cell r="P4617">
            <v>3</v>
          </cell>
          <cell r="Q4617">
            <v>3.9</v>
          </cell>
          <cell r="R4617">
            <v>45</v>
          </cell>
          <cell r="S4617">
            <v>247</v>
          </cell>
          <cell r="T4617">
            <v>125</v>
          </cell>
          <cell r="U4617">
            <v>417</v>
          </cell>
          <cell r="V4617">
            <v>3.9</v>
          </cell>
          <cell r="W4617" t="str">
            <v>AI + AF + EM</v>
          </cell>
          <cell r="X4617" t="str">
            <v>AI + AF + EM</v>
          </cell>
          <cell r="Y4617">
            <v>4.0999999999999996</v>
          </cell>
          <cell r="Z4617">
            <v>4.3</v>
          </cell>
          <cell r="AA4617">
            <v>0.8</v>
          </cell>
          <cell r="AB4617" t="str">
            <v>Continuidade de Atendimento</v>
          </cell>
          <cell r="AC4617" t="str">
            <v>-</v>
          </cell>
          <cell r="AD4617">
            <v>3.8</v>
          </cell>
          <cell r="AE4617">
            <v>4</v>
          </cell>
          <cell r="AF4617">
            <v>4.3</v>
          </cell>
          <cell r="AG4617">
            <v>0.79400000000000004</v>
          </cell>
          <cell r="AH4617">
            <v>3.7</v>
          </cell>
          <cell r="AI4617">
            <v>4</v>
          </cell>
          <cell r="AJ4617">
            <v>4.3</v>
          </cell>
          <cell r="AK4617">
            <v>0.79400000000000004</v>
          </cell>
        </row>
        <row r="4618">
          <cell r="E4618" t="str">
            <v>ARARAQUARA</v>
          </cell>
          <cell r="F4618" t="str">
            <v>MATAO</v>
          </cell>
          <cell r="G4618" t="str">
            <v>Nível 1, 2 e 3</v>
          </cell>
          <cell r="H4618">
            <v>2</v>
          </cell>
          <cell r="I4618">
            <v>5</v>
          </cell>
          <cell r="J4618">
            <v>51</v>
          </cell>
          <cell r="K4618">
            <v>0</v>
          </cell>
          <cell r="L4618">
            <v>0</v>
          </cell>
          <cell r="M4618">
            <v>51</v>
          </cell>
          <cell r="N4618">
            <v>6.8</v>
          </cell>
          <cell r="O4618">
            <v>0</v>
          </cell>
          <cell r="P4618">
            <v>0</v>
          </cell>
          <cell r="Q4618">
            <v>6.8</v>
          </cell>
          <cell r="R4618">
            <v>51</v>
          </cell>
          <cell r="S4618">
            <v>0</v>
          </cell>
          <cell r="T4618">
            <v>0</v>
          </cell>
          <cell r="U4618">
            <v>51</v>
          </cell>
          <cell r="V4618">
            <v>6.8</v>
          </cell>
          <cell r="W4618" t="str">
            <v>AI</v>
          </cell>
          <cell r="X4618" t="str">
            <v>AI</v>
          </cell>
          <cell r="Y4618">
            <v>7</v>
          </cell>
          <cell r="Z4618">
            <v>7.3</v>
          </cell>
          <cell r="AA4618">
            <v>0.8</v>
          </cell>
          <cell r="AB4618" t="str">
            <v>Continuidade de Atendimento</v>
          </cell>
          <cell r="AC4618" t="str">
            <v>-</v>
          </cell>
          <cell r="AD4618">
            <v>3.8</v>
          </cell>
          <cell r="AE4618">
            <v>4.0999999999999996</v>
          </cell>
          <cell r="AF4618">
            <v>4.3</v>
          </cell>
          <cell r="AG4618">
            <v>0.79800000000000004</v>
          </cell>
          <cell r="AH4618">
            <v>3.7</v>
          </cell>
          <cell r="AI4618">
            <v>4</v>
          </cell>
          <cell r="AJ4618">
            <v>4.3</v>
          </cell>
          <cell r="AK4618">
            <v>0.79400000000000004</v>
          </cell>
        </row>
        <row r="4619">
          <cell r="E4619" t="str">
            <v>ARARAQUARA</v>
          </cell>
          <cell r="F4619" t="str">
            <v>MATAO</v>
          </cell>
          <cell r="G4619" t="str">
            <v>Nível 1, 2 e 3</v>
          </cell>
          <cell r="H4619">
            <v>2</v>
          </cell>
          <cell r="I4619">
            <v>5</v>
          </cell>
          <cell r="J4619">
            <v>0</v>
          </cell>
          <cell r="K4619">
            <v>269</v>
          </cell>
          <cell r="L4619">
            <v>0</v>
          </cell>
          <cell r="M4619">
            <v>269</v>
          </cell>
          <cell r="N4619">
            <v>0</v>
          </cell>
          <cell r="O4619">
            <v>4.2</v>
          </cell>
          <cell r="P4619">
            <v>0</v>
          </cell>
          <cell r="Q4619">
            <v>4.2</v>
          </cell>
          <cell r="R4619">
            <v>0</v>
          </cell>
          <cell r="S4619">
            <v>269</v>
          </cell>
          <cell r="T4619">
            <v>0</v>
          </cell>
          <cell r="U4619">
            <v>269</v>
          </cell>
          <cell r="V4619">
            <v>4.2</v>
          </cell>
          <cell r="W4619" t="str">
            <v>AF</v>
          </cell>
          <cell r="X4619" t="str">
            <v>AF</v>
          </cell>
          <cell r="Y4619">
            <v>4.5999999999999996</v>
          </cell>
          <cell r="Z4619">
            <v>5</v>
          </cell>
          <cell r="AA4619">
            <v>0.8</v>
          </cell>
          <cell r="AB4619" t="str">
            <v>Continuidade de Atendimento</v>
          </cell>
          <cell r="AC4619" t="str">
            <v>-</v>
          </cell>
          <cell r="AD4619">
            <v>3.8</v>
          </cell>
          <cell r="AE4619">
            <v>4.0999999999999996</v>
          </cell>
          <cell r="AF4619">
            <v>4.3</v>
          </cell>
          <cell r="AG4619">
            <v>0.79800000000000004</v>
          </cell>
          <cell r="AH4619">
            <v>3.7</v>
          </cell>
          <cell r="AI4619">
            <v>4</v>
          </cell>
          <cell r="AJ4619">
            <v>4.3</v>
          </cell>
          <cell r="AK4619">
            <v>0.79400000000000004</v>
          </cell>
        </row>
        <row r="4620">
          <cell r="E4620" t="str">
            <v>RIBEIRAO PRETO</v>
          </cell>
          <cell r="F4620" t="str">
            <v>BATATAIS</v>
          </cell>
          <cell r="G4620" t="str">
            <v>Nível 4, 5 e 6</v>
          </cell>
          <cell r="H4620">
            <v>1</v>
          </cell>
          <cell r="I4620">
            <v>4</v>
          </cell>
          <cell r="J4620">
            <v>0</v>
          </cell>
          <cell r="K4620">
            <v>585</v>
          </cell>
          <cell r="L4620">
            <v>281</v>
          </cell>
          <cell r="M4620">
            <v>866</v>
          </cell>
          <cell r="N4620">
            <v>0</v>
          </cell>
          <cell r="O4620">
            <v>5</v>
          </cell>
          <cell r="P4620">
            <v>3.1</v>
          </cell>
          <cell r="Q4620">
            <v>4.4000000000000004</v>
          </cell>
          <cell r="R4620">
            <v>0</v>
          </cell>
          <cell r="S4620">
            <v>585</v>
          </cell>
          <cell r="T4620">
            <v>281</v>
          </cell>
          <cell r="U4620">
            <v>866</v>
          </cell>
          <cell r="V4620">
            <v>4.4000000000000004</v>
          </cell>
          <cell r="W4620" t="str">
            <v>AF + EM</v>
          </cell>
          <cell r="X4620" t="str">
            <v>AF + EM</v>
          </cell>
          <cell r="Y4620">
            <v>4.5999999999999996</v>
          </cell>
          <cell r="Z4620">
            <v>4.8</v>
          </cell>
          <cell r="AA4620">
            <v>0.8</v>
          </cell>
          <cell r="AB4620" t="str">
            <v>Continuidade de Atendimento</v>
          </cell>
          <cell r="AC4620" t="str">
            <v>-</v>
          </cell>
          <cell r="AD4620">
            <v>3.7</v>
          </cell>
          <cell r="AE4620">
            <v>3.9</v>
          </cell>
          <cell r="AF4620">
            <v>4.2</v>
          </cell>
          <cell r="AG4620">
            <v>0.79800000000000004</v>
          </cell>
          <cell r="AH4620">
            <v>3.7</v>
          </cell>
          <cell r="AI4620">
            <v>4</v>
          </cell>
          <cell r="AJ4620">
            <v>4.3</v>
          </cell>
          <cell r="AK4620">
            <v>0.79400000000000004</v>
          </cell>
        </row>
        <row r="4621">
          <cell r="E4621" t="str">
            <v>FRANCA</v>
          </cell>
          <cell r="F4621" t="str">
            <v>FRANCA</v>
          </cell>
          <cell r="G4621" t="str">
            <v>Nível 1, 2 e 3</v>
          </cell>
          <cell r="H4621">
            <v>1</v>
          </cell>
          <cell r="I4621">
            <v>6</v>
          </cell>
          <cell r="J4621">
            <v>31</v>
          </cell>
          <cell r="K4621">
            <v>0</v>
          </cell>
          <cell r="L4621">
            <v>0</v>
          </cell>
          <cell r="M4621">
            <v>31</v>
          </cell>
          <cell r="N4621">
            <v>6.1</v>
          </cell>
          <cell r="O4621">
            <v>0</v>
          </cell>
          <cell r="P4621">
            <v>0</v>
          </cell>
          <cell r="Q4621">
            <v>6.1</v>
          </cell>
          <cell r="R4621">
            <v>31</v>
          </cell>
          <cell r="S4621">
            <v>0</v>
          </cell>
          <cell r="T4621">
            <v>0</v>
          </cell>
          <cell r="U4621">
            <v>31</v>
          </cell>
          <cell r="V4621">
            <v>6.1</v>
          </cell>
          <cell r="W4621" t="str">
            <v>AI</v>
          </cell>
          <cell r="X4621" t="str">
            <v>AI</v>
          </cell>
          <cell r="Y4621">
            <v>6.3</v>
          </cell>
          <cell r="Z4621">
            <v>6.5</v>
          </cell>
          <cell r="AA4621">
            <v>0.8</v>
          </cell>
          <cell r="AB4621" t="str">
            <v>Continuidade de Atendimento</v>
          </cell>
          <cell r="AC4621" t="str">
            <v>-</v>
          </cell>
          <cell r="AD4621">
            <v>4.0999999999999996</v>
          </cell>
          <cell r="AE4621">
            <v>4.3</v>
          </cell>
          <cell r="AF4621">
            <v>4.5999999999999996</v>
          </cell>
          <cell r="AG4621">
            <v>0.79400000000000004</v>
          </cell>
          <cell r="AH4621">
            <v>3.7</v>
          </cell>
          <cell r="AI4621">
            <v>4</v>
          </cell>
          <cell r="AJ4621">
            <v>4.3</v>
          </cell>
          <cell r="AK4621">
            <v>0.79400000000000004</v>
          </cell>
        </row>
        <row r="4622">
          <cell r="E4622" t="str">
            <v>TAQUARITINGA</v>
          </cell>
          <cell r="F4622" t="str">
            <v>ITAPOLIS</v>
          </cell>
          <cell r="G4622" t="str">
            <v>Nível 4, 5 e 6</v>
          </cell>
          <cell r="H4622">
            <v>2</v>
          </cell>
          <cell r="I4622">
            <v>3</v>
          </cell>
          <cell r="J4622">
            <v>0</v>
          </cell>
          <cell r="K4622">
            <v>219</v>
          </cell>
          <cell r="L4622">
            <v>109</v>
          </cell>
          <cell r="M4622">
            <v>328</v>
          </cell>
          <cell r="N4622">
            <v>5.3</v>
          </cell>
          <cell r="O4622">
            <v>4.7</v>
          </cell>
          <cell r="P4622">
            <v>3</v>
          </cell>
          <cell r="Q4622">
            <v>4.0999999999999996</v>
          </cell>
          <cell r="R4622">
            <v>47</v>
          </cell>
          <cell r="S4622">
            <v>219</v>
          </cell>
          <cell r="T4622">
            <v>109</v>
          </cell>
          <cell r="U4622">
            <v>375</v>
          </cell>
          <cell r="V4622">
            <v>4.3</v>
          </cell>
          <cell r="W4622" t="str">
            <v>AI + AF + EM</v>
          </cell>
          <cell r="X4622" t="str">
            <v>AF + EM</v>
          </cell>
          <cell r="Y4622">
            <v>4.4000000000000004</v>
          </cell>
          <cell r="Z4622">
            <v>4.7</v>
          </cell>
          <cell r="AA4622">
            <v>0.8</v>
          </cell>
          <cell r="AB4622" t="str">
            <v>Diminuiu Ciclos</v>
          </cell>
          <cell r="AC4622" t="str">
            <v>Não</v>
          </cell>
          <cell r="AD4622">
            <v>4</v>
          </cell>
          <cell r="AE4622">
            <v>4.2</v>
          </cell>
          <cell r="AF4622">
            <v>4.5</v>
          </cell>
          <cell r="AG4622">
            <v>0.79700000000000004</v>
          </cell>
          <cell r="AH4622">
            <v>3.7</v>
          </cell>
          <cell r="AI4622">
            <v>4</v>
          </cell>
          <cell r="AJ4622">
            <v>4.3</v>
          </cell>
          <cell r="AK4622">
            <v>0.79400000000000004</v>
          </cell>
        </row>
        <row r="4623">
          <cell r="E4623" t="str">
            <v>TAQUARITINGA</v>
          </cell>
          <cell r="F4623" t="str">
            <v>DOBRADA</v>
          </cell>
          <cell r="G4623" t="str">
            <v>Nível 1, 2 e 3</v>
          </cell>
          <cell r="H4623">
            <v>2</v>
          </cell>
          <cell r="I4623">
            <v>1</v>
          </cell>
          <cell r="J4623">
            <v>46</v>
          </cell>
          <cell r="K4623">
            <v>0</v>
          </cell>
          <cell r="L4623">
            <v>0</v>
          </cell>
          <cell r="M4623">
            <v>46</v>
          </cell>
          <cell r="N4623">
            <v>5.7</v>
          </cell>
          <cell r="O4623">
            <v>0</v>
          </cell>
          <cell r="P4623">
            <v>0</v>
          </cell>
          <cell r="Q4623">
            <v>5.7</v>
          </cell>
          <cell r="R4623">
            <v>46</v>
          </cell>
          <cell r="S4623">
            <v>0</v>
          </cell>
          <cell r="T4623">
            <v>0</v>
          </cell>
          <cell r="U4623">
            <v>46</v>
          </cell>
          <cell r="V4623">
            <v>5.7</v>
          </cell>
          <cell r="W4623" t="str">
            <v>AI</v>
          </cell>
          <cell r="X4623" t="str">
            <v>AI</v>
          </cell>
          <cell r="Y4623">
            <v>5.9</v>
          </cell>
          <cell r="Z4623">
            <v>6.2</v>
          </cell>
          <cell r="AA4623">
            <v>0.8</v>
          </cell>
          <cell r="AB4623" t="str">
            <v>Continuidade de Atendimento</v>
          </cell>
          <cell r="AC4623" t="str">
            <v>-</v>
          </cell>
          <cell r="AD4623">
            <v>4</v>
          </cell>
          <cell r="AE4623">
            <v>4.2</v>
          </cell>
          <cell r="AF4623">
            <v>4.5</v>
          </cell>
          <cell r="AG4623">
            <v>0.79700000000000004</v>
          </cell>
          <cell r="AH4623">
            <v>3.7</v>
          </cell>
          <cell r="AI4623">
            <v>4</v>
          </cell>
          <cell r="AJ4623">
            <v>4.3</v>
          </cell>
          <cell r="AK4623">
            <v>0.79400000000000004</v>
          </cell>
        </row>
        <row r="4624">
          <cell r="E4624" t="str">
            <v>MIRACATU</v>
          </cell>
          <cell r="F4624" t="str">
            <v>IGUAPE</v>
          </cell>
          <cell r="G4624" t="str">
            <v>Nível 1, 2 e 3</v>
          </cell>
          <cell r="H4624">
            <v>2</v>
          </cell>
          <cell r="I4624">
            <v>1</v>
          </cell>
          <cell r="J4624">
            <v>0</v>
          </cell>
          <cell r="K4624">
            <v>51</v>
          </cell>
          <cell r="L4624">
            <v>0</v>
          </cell>
          <cell r="M4624">
            <v>51</v>
          </cell>
          <cell r="N4624">
            <v>0</v>
          </cell>
          <cell r="O4624">
            <v>4.0999999999999996</v>
          </cell>
          <cell r="P4624">
            <v>0</v>
          </cell>
          <cell r="Q4624">
            <v>4.0999999999999996</v>
          </cell>
          <cell r="R4624">
            <v>0</v>
          </cell>
          <cell r="S4624">
            <v>51</v>
          </cell>
          <cell r="T4624">
            <v>0</v>
          </cell>
          <cell r="U4624">
            <v>51</v>
          </cell>
          <cell r="V4624">
            <v>4.0999999999999996</v>
          </cell>
          <cell r="W4624" t="str">
            <v>AF</v>
          </cell>
          <cell r="X4624" t="str">
            <v>AF</v>
          </cell>
          <cell r="Y4624">
            <v>4.4000000000000004</v>
          </cell>
          <cell r="Z4624">
            <v>4.8</v>
          </cell>
          <cell r="AA4624">
            <v>0.8</v>
          </cell>
          <cell r="AB4624" t="str">
            <v>Continuidade de Atendimento</v>
          </cell>
          <cell r="AC4624" t="str">
            <v>-</v>
          </cell>
          <cell r="AD4624">
            <v>3.7</v>
          </cell>
          <cell r="AE4624">
            <v>4</v>
          </cell>
          <cell r="AF4624">
            <v>4.4000000000000004</v>
          </cell>
          <cell r="AG4624">
            <v>0.8</v>
          </cell>
          <cell r="AH4624">
            <v>3.7</v>
          </cell>
          <cell r="AI4624">
            <v>4</v>
          </cell>
          <cell r="AJ4624">
            <v>4.3</v>
          </cell>
          <cell r="AK4624">
            <v>0.79400000000000004</v>
          </cell>
        </row>
        <row r="4625">
          <cell r="E4625" t="str">
            <v>MIRACATU</v>
          </cell>
          <cell r="F4625" t="str">
            <v>MIRACATU</v>
          </cell>
          <cell r="G4625" t="str">
            <v>Nível 1, 2 e 3</v>
          </cell>
          <cell r="H4625">
            <v>2</v>
          </cell>
          <cell r="I4625">
            <v>1</v>
          </cell>
          <cell r="J4625">
            <v>0</v>
          </cell>
          <cell r="K4625">
            <v>52</v>
          </cell>
          <cell r="L4625">
            <v>51</v>
          </cell>
          <cell r="M4625">
            <v>103</v>
          </cell>
          <cell r="N4625">
            <v>0</v>
          </cell>
          <cell r="O4625">
            <v>3.7</v>
          </cell>
          <cell r="P4625">
            <v>3</v>
          </cell>
          <cell r="Q4625">
            <v>3.4</v>
          </cell>
          <cell r="R4625">
            <v>0</v>
          </cell>
          <cell r="S4625">
            <v>52</v>
          </cell>
          <cell r="T4625">
            <v>51</v>
          </cell>
          <cell r="U4625">
            <v>103</v>
          </cell>
          <cell r="V4625">
            <v>3.4</v>
          </cell>
          <cell r="W4625" t="str">
            <v>AF + EM</v>
          </cell>
          <cell r="X4625" t="str">
            <v>AF + EM</v>
          </cell>
          <cell r="Y4625">
            <v>3.7</v>
          </cell>
          <cell r="Z4625">
            <v>4.0999999999999996</v>
          </cell>
          <cell r="AA4625">
            <v>0.8</v>
          </cell>
          <cell r="AB4625" t="str">
            <v>Continuidade de Atendimento</v>
          </cell>
          <cell r="AC4625" t="str">
            <v>-</v>
          </cell>
          <cell r="AD4625">
            <v>3.7</v>
          </cell>
          <cell r="AE4625">
            <v>4</v>
          </cell>
          <cell r="AF4625">
            <v>4.4000000000000004</v>
          </cell>
          <cell r="AG4625">
            <v>0.8</v>
          </cell>
          <cell r="AH4625">
            <v>3.7</v>
          </cell>
          <cell r="AI4625">
            <v>4</v>
          </cell>
          <cell r="AJ4625">
            <v>4.3</v>
          </cell>
          <cell r="AK4625">
            <v>0.79400000000000004</v>
          </cell>
        </row>
        <row r="4626">
          <cell r="E4626" t="str">
            <v>BARRETOS</v>
          </cell>
          <cell r="F4626" t="str">
            <v>OLIMPIA</v>
          </cell>
          <cell r="G4626" t="str">
            <v>Nível 1, 2 e 3</v>
          </cell>
          <cell r="H4626">
            <v>1</v>
          </cell>
          <cell r="I4626">
            <v>6</v>
          </cell>
          <cell r="J4626">
            <v>0</v>
          </cell>
          <cell r="K4626">
            <v>160</v>
          </cell>
          <cell r="L4626">
            <v>0</v>
          </cell>
          <cell r="M4626">
            <v>160</v>
          </cell>
          <cell r="N4626">
            <v>0</v>
          </cell>
          <cell r="O4626">
            <v>4.3</v>
          </cell>
          <cell r="P4626">
            <v>0</v>
          </cell>
          <cell r="Q4626">
            <v>4.3</v>
          </cell>
          <cell r="R4626">
            <v>0</v>
          </cell>
          <cell r="S4626">
            <v>160</v>
          </cell>
          <cell r="T4626">
            <v>0</v>
          </cell>
          <cell r="U4626">
            <v>160</v>
          </cell>
          <cell r="V4626">
            <v>4.3</v>
          </cell>
          <cell r="W4626" t="str">
            <v>AF</v>
          </cell>
          <cell r="X4626" t="str">
            <v>AF</v>
          </cell>
          <cell r="Y4626">
            <v>4.5999999999999996</v>
          </cell>
          <cell r="Z4626">
            <v>4.9000000000000004</v>
          </cell>
          <cell r="AA4626">
            <v>0.8</v>
          </cell>
          <cell r="AB4626" t="str">
            <v>Continuidade de Atendimento</v>
          </cell>
          <cell r="AC4626" t="str">
            <v>-</v>
          </cell>
          <cell r="AD4626">
            <v>3.8</v>
          </cell>
          <cell r="AE4626">
            <v>4</v>
          </cell>
          <cell r="AF4626">
            <v>4.3</v>
          </cell>
          <cell r="AG4626">
            <v>0.79600000000000004</v>
          </cell>
          <cell r="AH4626">
            <v>3.7</v>
          </cell>
          <cell r="AI4626">
            <v>4</v>
          </cell>
          <cell r="AJ4626">
            <v>4.3</v>
          </cell>
          <cell r="AK4626">
            <v>0.79400000000000004</v>
          </cell>
        </row>
        <row r="4627">
          <cell r="E4627" t="str">
            <v>SAO JOSE DO RIO PRETO</v>
          </cell>
          <cell r="F4627" t="str">
            <v>SAO JOSE DO RIO PRETO</v>
          </cell>
          <cell r="G4627" t="str">
            <v>Nível 4, 5 e 6</v>
          </cell>
          <cell r="H4627">
            <v>1</v>
          </cell>
          <cell r="I4627">
            <v>4</v>
          </cell>
          <cell r="J4627">
            <v>0</v>
          </cell>
          <cell r="K4627">
            <v>615</v>
          </cell>
          <cell r="L4627">
            <v>348</v>
          </cell>
          <cell r="M4627">
            <v>963</v>
          </cell>
          <cell r="N4627">
            <v>0</v>
          </cell>
          <cell r="O4627">
            <v>4.5999999999999996</v>
          </cell>
          <cell r="P4627">
            <v>2.9</v>
          </cell>
          <cell r="Q4627">
            <v>4</v>
          </cell>
          <cell r="R4627">
            <v>0</v>
          </cell>
          <cell r="S4627">
            <v>615</v>
          </cell>
          <cell r="T4627">
            <v>348</v>
          </cell>
          <cell r="U4627">
            <v>963</v>
          </cell>
          <cell r="V4627">
            <v>4</v>
          </cell>
          <cell r="W4627" t="str">
            <v>AF + EM</v>
          </cell>
          <cell r="X4627" t="str">
            <v>AF + EM</v>
          </cell>
          <cell r="Y4627">
            <v>4.2</v>
          </cell>
          <cell r="Z4627">
            <v>4.4000000000000004</v>
          </cell>
          <cell r="AA4627">
            <v>0.78600000000000003</v>
          </cell>
          <cell r="AB4627" t="str">
            <v>Continuidade de Atendimento</v>
          </cell>
          <cell r="AC4627" t="str">
            <v>-</v>
          </cell>
          <cell r="AD4627">
            <v>3.7</v>
          </cell>
          <cell r="AE4627">
            <v>3.9</v>
          </cell>
          <cell r="AF4627">
            <v>4.2</v>
          </cell>
          <cell r="AG4627">
            <v>0.79300000000000004</v>
          </cell>
          <cell r="AH4627">
            <v>3.7</v>
          </cell>
          <cell r="AI4627">
            <v>4</v>
          </cell>
          <cell r="AJ4627">
            <v>4.3</v>
          </cell>
          <cell r="AK4627">
            <v>0.79400000000000004</v>
          </cell>
        </row>
        <row r="4628">
          <cell r="E4628" t="str">
            <v>VOTUPORANGA</v>
          </cell>
          <cell r="F4628" t="str">
            <v>VOTUPORANGA</v>
          </cell>
          <cell r="G4628" t="str">
            <v>Nível 1, 2 e 3</v>
          </cell>
          <cell r="H4628">
            <v>1</v>
          </cell>
          <cell r="I4628">
            <v>6</v>
          </cell>
          <cell r="J4628">
            <v>0</v>
          </cell>
          <cell r="K4628">
            <v>216</v>
          </cell>
          <cell r="L4628">
            <v>62</v>
          </cell>
          <cell r="M4628">
            <v>278</v>
          </cell>
          <cell r="N4628">
            <v>0</v>
          </cell>
          <cell r="O4628">
            <v>4.9000000000000004</v>
          </cell>
          <cell r="P4628">
            <v>3.4</v>
          </cell>
          <cell r="Q4628">
            <v>4.5999999999999996</v>
          </cell>
          <cell r="R4628">
            <v>0</v>
          </cell>
          <cell r="S4628">
            <v>216</v>
          </cell>
          <cell r="T4628">
            <v>62</v>
          </cell>
          <cell r="U4628">
            <v>278</v>
          </cell>
          <cell r="V4628">
            <v>4.5999999999999996</v>
          </cell>
          <cell r="W4628" t="str">
            <v>AF + EM</v>
          </cell>
          <cell r="X4628" t="str">
            <v>AF + EM</v>
          </cell>
          <cell r="Y4628">
            <v>4.8</v>
          </cell>
          <cell r="Z4628">
            <v>5.0999999999999996</v>
          </cell>
          <cell r="AA4628">
            <v>0.8</v>
          </cell>
          <cell r="AB4628" t="str">
            <v>Continuidade de Atendimento</v>
          </cell>
          <cell r="AC4628" t="str">
            <v>-</v>
          </cell>
          <cell r="AD4628">
            <v>3.8</v>
          </cell>
          <cell r="AE4628">
            <v>4.0999999999999996</v>
          </cell>
          <cell r="AF4628">
            <v>4.5</v>
          </cell>
          <cell r="AG4628">
            <v>0.79700000000000004</v>
          </cell>
          <cell r="AH4628">
            <v>3.7</v>
          </cell>
          <cell r="AI4628">
            <v>4</v>
          </cell>
          <cell r="AJ4628">
            <v>4.3</v>
          </cell>
          <cell r="AK4628">
            <v>0.79400000000000004</v>
          </cell>
        </row>
        <row r="4629">
          <cell r="E4629" t="str">
            <v>SAO JOSE DOS CAMPOS</v>
          </cell>
          <cell r="F4629" t="str">
            <v>SAO JOSE DOS CAMPOS</v>
          </cell>
          <cell r="G4629" t="str">
            <v>Nível 4, 5 e 6</v>
          </cell>
          <cell r="H4629">
            <v>1</v>
          </cell>
          <cell r="I4629">
            <v>4</v>
          </cell>
          <cell r="J4629">
            <v>0</v>
          </cell>
          <cell r="K4629">
            <v>326</v>
          </cell>
          <cell r="L4629">
            <v>346</v>
          </cell>
          <cell r="M4629">
            <v>672</v>
          </cell>
          <cell r="N4629">
            <v>0</v>
          </cell>
          <cell r="O4629">
            <v>4.5999999999999996</v>
          </cell>
          <cell r="P4629">
            <v>3.1</v>
          </cell>
          <cell r="Q4629">
            <v>3.8</v>
          </cell>
          <cell r="R4629">
            <v>0</v>
          </cell>
          <cell r="S4629">
            <v>326</v>
          </cell>
          <cell r="T4629">
            <v>346</v>
          </cell>
          <cell r="U4629">
            <v>672</v>
          </cell>
          <cell r="V4629">
            <v>3.8</v>
          </cell>
          <cell r="W4629" t="str">
            <v>AF + EM</v>
          </cell>
          <cell r="X4629" t="str">
            <v>AF + EM</v>
          </cell>
          <cell r="Y4629">
            <v>4</v>
          </cell>
          <cell r="Z4629">
            <v>4.3</v>
          </cell>
          <cell r="AA4629">
            <v>0.8</v>
          </cell>
          <cell r="AB4629" t="str">
            <v>Continuidade de Atendimento</v>
          </cell>
          <cell r="AC4629" t="str">
            <v>-</v>
          </cell>
          <cell r="AD4629">
            <v>3.8</v>
          </cell>
          <cell r="AE4629">
            <v>4</v>
          </cell>
          <cell r="AF4629">
            <v>4.3</v>
          </cell>
          <cell r="AG4629">
            <v>0.79400000000000004</v>
          </cell>
          <cell r="AH4629">
            <v>3.7</v>
          </cell>
          <cell r="AI4629">
            <v>4</v>
          </cell>
          <cell r="AJ4629">
            <v>4.3</v>
          </cell>
          <cell r="AK4629">
            <v>0.79400000000000004</v>
          </cell>
        </row>
        <row r="4630">
          <cell r="E4630" t="str">
            <v>TAUBATE</v>
          </cell>
          <cell r="F4630" t="str">
            <v>CACAPAVA</v>
          </cell>
          <cell r="G4630" t="str">
            <v>Nível 1, 2 e 3</v>
          </cell>
          <cell r="H4630">
            <v>2</v>
          </cell>
          <cell r="I4630">
            <v>5</v>
          </cell>
          <cell r="J4630">
            <v>0</v>
          </cell>
          <cell r="K4630">
            <v>247</v>
          </cell>
          <cell r="L4630">
            <v>109</v>
          </cell>
          <cell r="M4630">
            <v>356</v>
          </cell>
          <cell r="N4630">
            <v>0</v>
          </cell>
          <cell r="O4630">
            <v>3.9</v>
          </cell>
          <cell r="P4630">
            <v>3</v>
          </cell>
          <cell r="Q4630">
            <v>3.6</v>
          </cell>
          <cell r="R4630">
            <v>0</v>
          </cell>
          <cell r="S4630">
            <v>247</v>
          </cell>
          <cell r="T4630">
            <v>109</v>
          </cell>
          <cell r="U4630">
            <v>356</v>
          </cell>
          <cell r="V4630">
            <v>3.6</v>
          </cell>
          <cell r="W4630" t="str">
            <v>AF + EM</v>
          </cell>
          <cell r="X4630" t="str">
            <v>AF + EM</v>
          </cell>
          <cell r="Y4630">
            <v>4</v>
          </cell>
          <cell r="Z4630">
            <v>4.4000000000000004</v>
          </cell>
          <cell r="AA4630">
            <v>0.8</v>
          </cell>
          <cell r="AB4630" t="str">
            <v>Continuidade de Atendimento</v>
          </cell>
          <cell r="AC4630" t="str">
            <v>-</v>
          </cell>
          <cell r="AD4630">
            <v>3.4</v>
          </cell>
          <cell r="AE4630">
            <v>3.6</v>
          </cell>
          <cell r="AF4630">
            <v>3.9</v>
          </cell>
          <cell r="AG4630">
            <v>0.79400000000000004</v>
          </cell>
          <cell r="AH4630">
            <v>3.7</v>
          </cell>
          <cell r="AI4630">
            <v>4</v>
          </cell>
          <cell r="AJ4630">
            <v>4.3</v>
          </cell>
          <cell r="AK4630">
            <v>0.79400000000000004</v>
          </cell>
        </row>
        <row r="4631">
          <cell r="E4631" t="str">
            <v>APIAI</v>
          </cell>
          <cell r="F4631" t="str">
            <v>APIAI</v>
          </cell>
          <cell r="G4631" t="str">
            <v>Nível 1, 2 e 3</v>
          </cell>
          <cell r="H4631">
            <v>2</v>
          </cell>
          <cell r="I4631">
            <v>5</v>
          </cell>
          <cell r="J4631">
            <v>0</v>
          </cell>
          <cell r="K4631">
            <v>0</v>
          </cell>
          <cell r="L4631">
            <v>13</v>
          </cell>
          <cell r="M4631">
            <v>13</v>
          </cell>
          <cell r="N4631">
            <v>0</v>
          </cell>
          <cell r="O4631">
            <v>0</v>
          </cell>
          <cell r="P4631">
            <v>0</v>
          </cell>
          <cell r="Q4631">
            <v>3.8</v>
          </cell>
          <cell r="R4631">
            <v>0</v>
          </cell>
          <cell r="S4631">
            <v>0</v>
          </cell>
          <cell r="T4631">
            <v>13</v>
          </cell>
          <cell r="U4631">
            <v>13</v>
          </cell>
          <cell r="V4631">
            <v>3.8</v>
          </cell>
          <cell r="W4631" t="str">
            <v>Meta Grupo</v>
          </cell>
          <cell r="X4631" t="str">
            <v>AI + AF + EM</v>
          </cell>
          <cell r="Y4631">
            <v>4.2</v>
          </cell>
          <cell r="Z4631">
            <v>4.5999999999999996</v>
          </cell>
          <cell r="AA4631">
            <v>0.8</v>
          </cell>
          <cell r="AB4631" t="str">
            <v>Meta Grupo</v>
          </cell>
          <cell r="AC4631" t="str">
            <v>-</v>
          </cell>
          <cell r="AD4631">
            <v>3.6</v>
          </cell>
          <cell r="AE4631">
            <v>4</v>
          </cell>
          <cell r="AF4631">
            <v>4.3</v>
          </cell>
          <cell r="AG4631">
            <v>0.79800000000000004</v>
          </cell>
          <cell r="AH4631">
            <v>3.7</v>
          </cell>
          <cell r="AI4631">
            <v>4</v>
          </cell>
          <cell r="AJ4631">
            <v>4.3</v>
          </cell>
          <cell r="AK4631">
            <v>0.79400000000000004</v>
          </cell>
        </row>
        <row r="4632">
          <cell r="E4632" t="str">
            <v>ITAPETININGA</v>
          </cell>
          <cell r="F4632" t="str">
            <v>ITAPETININGA</v>
          </cell>
          <cell r="G4632" t="str">
            <v>Nível 1, 2 e 3</v>
          </cell>
          <cell r="H4632">
            <v>2</v>
          </cell>
          <cell r="I4632">
            <v>5</v>
          </cell>
          <cell r="J4632">
            <v>0</v>
          </cell>
          <cell r="K4632">
            <v>205</v>
          </cell>
          <cell r="L4632">
            <v>111</v>
          </cell>
          <cell r="M4632">
            <v>316</v>
          </cell>
          <cell r="N4632">
            <v>0</v>
          </cell>
          <cell r="O4632">
            <v>4.2</v>
          </cell>
          <cell r="P4632">
            <v>2.7</v>
          </cell>
          <cell r="Q4632">
            <v>3.7</v>
          </cell>
          <cell r="R4632">
            <v>0</v>
          </cell>
          <cell r="S4632">
            <v>205</v>
          </cell>
          <cell r="T4632">
            <v>111</v>
          </cell>
          <cell r="U4632">
            <v>316</v>
          </cell>
          <cell r="V4632">
            <v>3.7</v>
          </cell>
          <cell r="W4632" t="str">
            <v>AF + EM</v>
          </cell>
          <cell r="X4632" t="str">
            <v>AF + EM</v>
          </cell>
          <cell r="Y4632">
            <v>4.0999999999999996</v>
          </cell>
          <cell r="Z4632">
            <v>4.5</v>
          </cell>
          <cell r="AA4632">
            <v>0.8</v>
          </cell>
          <cell r="AB4632" t="str">
            <v>Continuidade de Atendimento</v>
          </cell>
          <cell r="AC4632" t="str">
            <v>-</v>
          </cell>
          <cell r="AD4632">
            <v>3.7</v>
          </cell>
          <cell r="AE4632">
            <v>4</v>
          </cell>
          <cell r="AF4632">
            <v>4.3</v>
          </cell>
          <cell r="AG4632">
            <v>0.79500000000000004</v>
          </cell>
          <cell r="AH4632">
            <v>3.7</v>
          </cell>
          <cell r="AI4632">
            <v>4</v>
          </cell>
          <cell r="AJ4632">
            <v>4.3</v>
          </cell>
          <cell r="AK4632">
            <v>0.79400000000000004</v>
          </cell>
        </row>
        <row r="4633">
          <cell r="E4633" t="str">
            <v>ITARARE</v>
          </cell>
          <cell r="F4633" t="str">
            <v>ITABERA</v>
          </cell>
          <cell r="G4633" t="str">
            <v>Nível 1, 2 e 3</v>
          </cell>
          <cell r="H4633">
            <v>2</v>
          </cell>
          <cell r="I4633">
            <v>5</v>
          </cell>
          <cell r="J4633">
            <v>17</v>
          </cell>
          <cell r="K4633">
            <v>0</v>
          </cell>
          <cell r="L4633">
            <v>0</v>
          </cell>
          <cell r="M4633">
            <v>17</v>
          </cell>
          <cell r="N4633">
            <v>6.2</v>
          </cell>
          <cell r="O4633">
            <v>0</v>
          </cell>
          <cell r="P4633">
            <v>0</v>
          </cell>
          <cell r="Q4633">
            <v>6.2</v>
          </cell>
          <cell r="R4633">
            <v>17</v>
          </cell>
          <cell r="S4633">
            <v>0</v>
          </cell>
          <cell r="T4633">
            <v>0</v>
          </cell>
          <cell r="U4633">
            <v>17</v>
          </cell>
          <cell r="V4633">
            <v>6.2</v>
          </cell>
          <cell r="W4633" t="str">
            <v>AI</v>
          </cell>
          <cell r="X4633" t="str">
            <v>AI</v>
          </cell>
          <cell r="Y4633">
            <v>6.5</v>
          </cell>
          <cell r="Z4633">
            <v>6.7</v>
          </cell>
          <cell r="AA4633">
            <v>0.8</v>
          </cell>
          <cell r="AB4633" t="str">
            <v>Continuidade de Atendimento</v>
          </cell>
          <cell r="AC4633" t="str">
            <v>-</v>
          </cell>
          <cell r="AD4633">
            <v>3.8</v>
          </cell>
          <cell r="AE4633">
            <v>4.0999999999999996</v>
          </cell>
          <cell r="AF4633">
            <v>4.4000000000000004</v>
          </cell>
          <cell r="AG4633">
            <v>0.79700000000000004</v>
          </cell>
          <cell r="AH4633">
            <v>3.7</v>
          </cell>
          <cell r="AI4633">
            <v>4</v>
          </cell>
          <cell r="AJ4633">
            <v>4.3</v>
          </cell>
          <cell r="AK4633">
            <v>0.79400000000000004</v>
          </cell>
        </row>
        <row r="4634">
          <cell r="E4634" t="str">
            <v>SOROCABA</v>
          </cell>
          <cell r="F4634" t="str">
            <v>SOROCABA</v>
          </cell>
          <cell r="G4634" t="str">
            <v>Nível 4, 5 e 6</v>
          </cell>
          <cell r="H4634">
            <v>2</v>
          </cell>
          <cell r="I4634">
            <v>7</v>
          </cell>
          <cell r="J4634">
            <v>0</v>
          </cell>
          <cell r="K4634">
            <v>411</v>
          </cell>
          <cell r="L4634">
            <v>404</v>
          </cell>
          <cell r="M4634">
            <v>815</v>
          </cell>
          <cell r="N4634">
            <v>0</v>
          </cell>
          <cell r="O4634">
            <v>4.5</v>
          </cell>
          <cell r="P4634">
            <v>2.9</v>
          </cell>
          <cell r="Q4634">
            <v>3.7</v>
          </cell>
          <cell r="R4634">
            <v>0</v>
          </cell>
          <cell r="S4634">
            <v>411</v>
          </cell>
          <cell r="T4634">
            <v>404</v>
          </cell>
          <cell r="U4634">
            <v>815</v>
          </cell>
          <cell r="V4634">
            <v>3.7</v>
          </cell>
          <cell r="W4634" t="str">
            <v>AF + EM</v>
          </cell>
          <cell r="X4634" t="str">
            <v>AF + EM</v>
          </cell>
          <cell r="Y4634">
            <v>4.0999999999999996</v>
          </cell>
          <cell r="Z4634">
            <v>4.4000000000000004</v>
          </cell>
          <cell r="AA4634">
            <v>0.8</v>
          </cell>
          <cell r="AB4634" t="str">
            <v>Continuidade de Atendimento</v>
          </cell>
          <cell r="AC4634" t="str">
            <v>-</v>
          </cell>
          <cell r="AD4634">
            <v>3.9</v>
          </cell>
          <cell r="AE4634">
            <v>4.2</v>
          </cell>
          <cell r="AF4634">
            <v>4.4000000000000004</v>
          </cell>
          <cell r="AG4634">
            <v>0.79500000000000004</v>
          </cell>
          <cell r="AH4634">
            <v>3.7</v>
          </cell>
          <cell r="AI4634">
            <v>4</v>
          </cell>
          <cell r="AJ4634">
            <v>4.3</v>
          </cell>
          <cell r="AK4634">
            <v>0.79400000000000004</v>
          </cell>
        </row>
        <row r="4635">
          <cell r="E4635" t="str">
            <v>SOROCABA</v>
          </cell>
          <cell r="F4635" t="str">
            <v>SOROCABA</v>
          </cell>
          <cell r="G4635" t="str">
            <v>Nível 4, 5 e 6</v>
          </cell>
          <cell r="H4635">
            <v>1</v>
          </cell>
          <cell r="I4635">
            <v>8</v>
          </cell>
          <cell r="J4635">
            <v>0</v>
          </cell>
          <cell r="K4635">
            <v>577</v>
          </cell>
          <cell r="L4635">
            <v>354</v>
          </cell>
          <cell r="M4635">
            <v>931</v>
          </cell>
          <cell r="N4635">
            <v>0</v>
          </cell>
          <cell r="O4635">
            <v>3.9</v>
          </cell>
          <cell r="P4635">
            <v>2.8</v>
          </cell>
          <cell r="Q4635">
            <v>3.5</v>
          </cell>
          <cell r="R4635">
            <v>0</v>
          </cell>
          <cell r="S4635">
            <v>577</v>
          </cell>
          <cell r="T4635">
            <v>354</v>
          </cell>
          <cell r="U4635">
            <v>931</v>
          </cell>
          <cell r="V4635">
            <v>3.5</v>
          </cell>
          <cell r="W4635" t="str">
            <v>AF + EM</v>
          </cell>
          <cell r="X4635" t="str">
            <v>AF + EM</v>
          </cell>
          <cell r="Y4635">
            <v>3.7</v>
          </cell>
          <cell r="Z4635">
            <v>4</v>
          </cell>
          <cell r="AA4635">
            <v>0.78900000000000003</v>
          </cell>
          <cell r="AB4635" t="str">
            <v>Continuidade de Atendimento</v>
          </cell>
          <cell r="AC4635" t="str">
            <v>-</v>
          </cell>
          <cell r="AD4635">
            <v>3.9</v>
          </cell>
          <cell r="AE4635">
            <v>4.2</v>
          </cell>
          <cell r="AF4635">
            <v>4.4000000000000004</v>
          </cell>
          <cell r="AG4635">
            <v>0.79500000000000004</v>
          </cell>
          <cell r="AH4635">
            <v>3.7</v>
          </cell>
          <cell r="AI4635">
            <v>4</v>
          </cell>
          <cell r="AJ4635">
            <v>4.3</v>
          </cell>
          <cell r="AK4635">
            <v>0.79400000000000004</v>
          </cell>
        </row>
        <row r="4636">
          <cell r="E4636" t="str">
            <v>VOTORANTIM</v>
          </cell>
          <cell r="F4636" t="str">
            <v>SALTO DE PIRAPORA</v>
          </cell>
          <cell r="G4636" t="str">
            <v>Nível 1, 2 e 3</v>
          </cell>
          <cell r="H4636">
            <v>2</v>
          </cell>
          <cell r="I4636">
            <v>1</v>
          </cell>
          <cell r="J4636">
            <v>33</v>
          </cell>
          <cell r="K4636">
            <v>0</v>
          </cell>
          <cell r="L4636">
            <v>0</v>
          </cell>
          <cell r="M4636">
            <v>33</v>
          </cell>
          <cell r="N4636">
            <v>5.5</v>
          </cell>
          <cell r="O4636">
            <v>0</v>
          </cell>
          <cell r="P4636">
            <v>0</v>
          </cell>
          <cell r="Q4636">
            <v>5.5</v>
          </cell>
          <cell r="R4636">
            <v>33</v>
          </cell>
          <cell r="S4636">
            <v>0</v>
          </cell>
          <cell r="T4636">
            <v>0</v>
          </cell>
          <cell r="U4636">
            <v>33</v>
          </cell>
          <cell r="V4636">
            <v>5.5</v>
          </cell>
          <cell r="W4636" t="str">
            <v>AI</v>
          </cell>
          <cell r="X4636" t="str">
            <v>AI</v>
          </cell>
          <cell r="Y4636">
            <v>5.8</v>
          </cell>
          <cell r="Z4636">
            <v>6</v>
          </cell>
          <cell r="AA4636">
            <v>0.8</v>
          </cell>
          <cell r="AB4636" t="str">
            <v>Continuidade de Atendimento</v>
          </cell>
          <cell r="AC4636" t="str">
            <v>-</v>
          </cell>
          <cell r="AD4636">
            <v>3.8</v>
          </cell>
          <cell r="AE4636">
            <v>4.0999999999999996</v>
          </cell>
          <cell r="AF4636">
            <v>4.4000000000000004</v>
          </cell>
          <cell r="AG4636">
            <v>0.79600000000000004</v>
          </cell>
          <cell r="AH4636">
            <v>3.7</v>
          </cell>
          <cell r="AI4636">
            <v>4</v>
          </cell>
          <cell r="AJ4636">
            <v>4.3</v>
          </cell>
          <cell r="AK4636">
            <v>0.79400000000000004</v>
          </cell>
        </row>
        <row r="4637">
          <cell r="E4637" t="str">
            <v>VOTORANTIM</v>
          </cell>
          <cell r="F4637" t="str">
            <v>SALTO DE PIRAPORA</v>
          </cell>
          <cell r="G4637" t="str">
            <v>Nível 1, 2 e 3</v>
          </cell>
          <cell r="H4637">
            <v>2</v>
          </cell>
          <cell r="I4637">
            <v>1</v>
          </cell>
          <cell r="J4637">
            <v>26</v>
          </cell>
          <cell r="K4637">
            <v>0</v>
          </cell>
          <cell r="L4637">
            <v>0</v>
          </cell>
          <cell r="M4637">
            <v>26</v>
          </cell>
          <cell r="N4637">
            <v>6.6</v>
          </cell>
          <cell r="O4637">
            <v>0</v>
          </cell>
          <cell r="P4637">
            <v>0</v>
          </cell>
          <cell r="Q4637">
            <v>6.6</v>
          </cell>
          <cell r="R4637">
            <v>26</v>
          </cell>
          <cell r="S4637">
            <v>0</v>
          </cell>
          <cell r="T4637">
            <v>0</v>
          </cell>
          <cell r="U4637">
            <v>26</v>
          </cell>
          <cell r="V4637">
            <v>6.6</v>
          </cell>
          <cell r="W4637" t="str">
            <v>AI</v>
          </cell>
          <cell r="X4637" t="str">
            <v>AI</v>
          </cell>
          <cell r="Y4637">
            <v>6.8</v>
          </cell>
          <cell r="Z4637">
            <v>7</v>
          </cell>
          <cell r="AA4637">
            <v>0.8</v>
          </cell>
          <cell r="AB4637" t="str">
            <v>Continuidade de Atendimento</v>
          </cell>
          <cell r="AC4637" t="str">
            <v>-</v>
          </cell>
          <cell r="AD4637">
            <v>3.8</v>
          </cell>
          <cell r="AE4637">
            <v>4.0999999999999996</v>
          </cell>
          <cell r="AF4637">
            <v>4.4000000000000004</v>
          </cell>
          <cell r="AG4637">
            <v>0.79600000000000004</v>
          </cell>
          <cell r="AH4637">
            <v>3.7</v>
          </cell>
          <cell r="AI4637">
            <v>4</v>
          </cell>
          <cell r="AJ4637">
            <v>4.3</v>
          </cell>
          <cell r="AK4637">
            <v>0.79400000000000004</v>
          </cell>
        </row>
        <row r="4638">
          <cell r="E4638" t="str">
            <v>SAO VICENTE</v>
          </cell>
          <cell r="F4638" t="str">
            <v>ITANHAEM</v>
          </cell>
          <cell r="G4638" t="str">
            <v>Nível 4, 5 e 6</v>
          </cell>
          <cell r="H4638">
            <v>2</v>
          </cell>
          <cell r="I4638">
            <v>3</v>
          </cell>
          <cell r="J4638">
            <v>0</v>
          </cell>
          <cell r="K4638">
            <v>0</v>
          </cell>
          <cell r="L4638">
            <v>451</v>
          </cell>
          <cell r="M4638">
            <v>451</v>
          </cell>
          <cell r="N4638">
            <v>0</v>
          </cell>
          <cell r="O4638">
            <v>0</v>
          </cell>
          <cell r="P4638">
            <v>2.7</v>
          </cell>
          <cell r="Q4638">
            <v>2.7</v>
          </cell>
          <cell r="R4638">
            <v>0</v>
          </cell>
          <cell r="S4638">
            <v>0</v>
          </cell>
          <cell r="T4638">
            <v>451</v>
          </cell>
          <cell r="U4638">
            <v>451</v>
          </cell>
          <cell r="V4638">
            <v>2.7</v>
          </cell>
          <cell r="W4638" t="str">
            <v>EM</v>
          </cell>
          <cell r="X4638" t="str">
            <v>EM</v>
          </cell>
          <cell r="Y4638">
            <v>3</v>
          </cell>
          <cell r="Z4638">
            <v>3.4</v>
          </cell>
          <cell r="AA4638">
            <v>0.78800000000000003</v>
          </cell>
          <cell r="AB4638" t="str">
            <v>Continuidade de Atendimento</v>
          </cell>
          <cell r="AC4638" t="str">
            <v>-</v>
          </cell>
          <cell r="AD4638">
            <v>3.3</v>
          </cell>
          <cell r="AE4638">
            <v>3.6</v>
          </cell>
          <cell r="AF4638">
            <v>3.9</v>
          </cell>
          <cell r="AG4638">
            <v>0.78900000000000003</v>
          </cell>
          <cell r="AH4638">
            <v>3.7</v>
          </cell>
          <cell r="AI4638">
            <v>4</v>
          </cell>
          <cell r="AJ4638">
            <v>4.3</v>
          </cell>
          <cell r="AK4638">
            <v>0.79400000000000004</v>
          </cell>
        </row>
        <row r="4639">
          <cell r="E4639" t="str">
            <v>ITAPECERICA DA SERRA</v>
          </cell>
          <cell r="F4639" t="str">
            <v>EMBU-GUACU</v>
          </cell>
          <cell r="G4639" t="str">
            <v>Nível 1, 2 e 3</v>
          </cell>
          <cell r="H4639">
            <v>1</v>
          </cell>
          <cell r="I4639">
            <v>6</v>
          </cell>
          <cell r="J4639">
            <v>55</v>
          </cell>
          <cell r="K4639">
            <v>0</v>
          </cell>
          <cell r="L4639">
            <v>0</v>
          </cell>
          <cell r="M4639">
            <v>55</v>
          </cell>
          <cell r="N4639">
            <v>5.8</v>
          </cell>
          <cell r="O4639">
            <v>0</v>
          </cell>
          <cell r="P4639">
            <v>0</v>
          </cell>
          <cell r="Q4639">
            <v>5.8</v>
          </cell>
          <cell r="R4639">
            <v>55</v>
          </cell>
          <cell r="S4639">
            <v>0</v>
          </cell>
          <cell r="T4639">
            <v>0</v>
          </cell>
          <cell r="U4639">
            <v>55</v>
          </cell>
          <cell r="V4639">
            <v>5.8</v>
          </cell>
          <cell r="W4639" t="str">
            <v>AI</v>
          </cell>
          <cell r="X4639" t="str">
            <v>AI</v>
          </cell>
          <cell r="Y4639">
            <v>6</v>
          </cell>
          <cell r="Z4639">
            <v>6.2</v>
          </cell>
          <cell r="AA4639">
            <v>0.8</v>
          </cell>
          <cell r="AB4639" t="str">
            <v>Continuidade de Atendimento</v>
          </cell>
          <cell r="AC4639" t="str">
            <v>-</v>
          </cell>
          <cell r="AD4639">
            <v>3.8</v>
          </cell>
          <cell r="AE4639">
            <v>4.0999999999999996</v>
          </cell>
          <cell r="AF4639">
            <v>4.4000000000000004</v>
          </cell>
          <cell r="AG4639">
            <v>0.79800000000000004</v>
          </cell>
          <cell r="AH4639">
            <v>3.7</v>
          </cell>
          <cell r="AI4639">
            <v>4</v>
          </cell>
          <cell r="AJ4639">
            <v>4.3</v>
          </cell>
          <cell r="AK4639">
            <v>0.79400000000000004</v>
          </cell>
        </row>
        <row r="4640">
          <cell r="E4640" t="str">
            <v>CAPIVARI</v>
          </cell>
          <cell r="F4640" t="str">
            <v>INDAIATUBA</v>
          </cell>
          <cell r="G4640" t="str">
            <v>Nível 4, 5 e 6</v>
          </cell>
          <cell r="H4640">
            <v>1</v>
          </cell>
          <cell r="I4640">
            <v>4</v>
          </cell>
          <cell r="J4640">
            <v>0</v>
          </cell>
          <cell r="K4640">
            <v>856</v>
          </cell>
          <cell r="L4640">
            <v>532</v>
          </cell>
          <cell r="M4640">
            <v>1388</v>
          </cell>
          <cell r="N4640">
            <v>0</v>
          </cell>
          <cell r="O4640">
            <v>4.4000000000000004</v>
          </cell>
          <cell r="P4640">
            <v>3.1</v>
          </cell>
          <cell r="Q4640">
            <v>3.9</v>
          </cell>
          <cell r="R4640">
            <v>0</v>
          </cell>
          <cell r="S4640">
            <v>856</v>
          </cell>
          <cell r="T4640">
            <v>532</v>
          </cell>
          <cell r="U4640">
            <v>1388</v>
          </cell>
          <cell r="V4640">
            <v>3.9</v>
          </cell>
          <cell r="W4640" t="str">
            <v>AF + EM</v>
          </cell>
          <cell r="X4640" t="str">
            <v>AF + EM</v>
          </cell>
          <cell r="Y4640">
            <v>4.0999999999999996</v>
          </cell>
          <cell r="Z4640">
            <v>4.3</v>
          </cell>
          <cell r="AA4640">
            <v>0.78500000000000003</v>
          </cell>
          <cell r="AB4640" t="str">
            <v>Continuidade de Atendimento</v>
          </cell>
          <cell r="AC4640" t="str">
            <v>-</v>
          </cell>
          <cell r="AD4640">
            <v>3.8</v>
          </cell>
          <cell r="AE4640">
            <v>4.0999999999999996</v>
          </cell>
          <cell r="AF4640">
            <v>4.3</v>
          </cell>
          <cell r="AG4640">
            <v>0.79100000000000004</v>
          </cell>
          <cell r="AH4640">
            <v>3.7</v>
          </cell>
          <cell r="AI4640">
            <v>4</v>
          </cell>
          <cell r="AJ4640">
            <v>4.3</v>
          </cell>
          <cell r="AK4640">
            <v>0.79400000000000004</v>
          </cell>
        </row>
        <row r="4641">
          <cell r="E4641" t="str">
            <v>LIMEIRA</v>
          </cell>
          <cell r="F4641" t="str">
            <v>LIMEIRA</v>
          </cell>
          <cell r="G4641" t="str">
            <v>Nível 4, 5 e 6</v>
          </cell>
          <cell r="H4641">
            <v>1</v>
          </cell>
          <cell r="I4641">
            <v>4</v>
          </cell>
          <cell r="J4641">
            <v>0</v>
          </cell>
          <cell r="K4641">
            <v>553</v>
          </cell>
          <cell r="L4641">
            <v>423</v>
          </cell>
          <cell r="M4641">
            <v>976</v>
          </cell>
          <cell r="N4641">
            <v>0</v>
          </cell>
          <cell r="O4641">
            <v>4.0999999999999996</v>
          </cell>
          <cell r="P4641">
            <v>2.7</v>
          </cell>
          <cell r="Q4641">
            <v>3.5</v>
          </cell>
          <cell r="R4641">
            <v>0</v>
          </cell>
          <cell r="S4641">
            <v>553</v>
          </cell>
          <cell r="T4641">
            <v>423</v>
          </cell>
          <cell r="U4641">
            <v>976</v>
          </cell>
          <cell r="V4641">
            <v>3.5</v>
          </cell>
          <cell r="W4641" t="str">
            <v>AF + EM</v>
          </cell>
          <cell r="X4641" t="str">
            <v>AF + EM</v>
          </cell>
          <cell r="Y4641">
            <v>3.7</v>
          </cell>
          <cell r="Z4641">
            <v>3.9</v>
          </cell>
          <cell r="AA4641">
            <v>0.78100000000000003</v>
          </cell>
          <cell r="AB4641" t="str">
            <v>Continuidade de Atendimento</v>
          </cell>
          <cell r="AC4641" t="str">
            <v>-</v>
          </cell>
          <cell r="AD4641">
            <v>3.8</v>
          </cell>
          <cell r="AE4641">
            <v>4.0999999999999996</v>
          </cell>
          <cell r="AF4641">
            <v>4.4000000000000004</v>
          </cell>
          <cell r="AG4641">
            <v>0.79</v>
          </cell>
          <cell r="AH4641">
            <v>3.7</v>
          </cell>
          <cell r="AI4641">
            <v>4</v>
          </cell>
          <cell r="AJ4641">
            <v>4.3</v>
          </cell>
          <cell r="AK4641">
            <v>0.79400000000000004</v>
          </cell>
        </row>
        <row r="4642">
          <cell r="E4642" t="str">
            <v>SAO ROQUE</v>
          </cell>
          <cell r="F4642" t="str">
            <v>IBIUNA</v>
          </cell>
          <cell r="G4642" t="str">
            <v>Nível 4, 5 e 6</v>
          </cell>
          <cell r="H4642">
            <v>2</v>
          </cell>
          <cell r="I4642">
            <v>3</v>
          </cell>
          <cell r="J4642">
            <v>0</v>
          </cell>
          <cell r="K4642">
            <v>271</v>
          </cell>
          <cell r="L4642">
            <v>157</v>
          </cell>
          <cell r="M4642">
            <v>428</v>
          </cell>
          <cell r="N4642">
            <v>0</v>
          </cell>
          <cell r="O4642">
            <v>3.8</v>
          </cell>
          <cell r="P4642">
            <v>3</v>
          </cell>
          <cell r="Q4642">
            <v>3.5</v>
          </cell>
          <cell r="R4642">
            <v>0</v>
          </cell>
          <cell r="S4642">
            <v>271</v>
          </cell>
          <cell r="T4642">
            <v>157</v>
          </cell>
          <cell r="U4642">
            <v>428</v>
          </cell>
          <cell r="V4642">
            <v>3.5</v>
          </cell>
          <cell r="W4642" t="str">
            <v>AF + EM</v>
          </cell>
          <cell r="X4642" t="str">
            <v>AF + EM</v>
          </cell>
          <cell r="Y4642">
            <v>3.8</v>
          </cell>
          <cell r="Z4642">
            <v>4.0999999999999996</v>
          </cell>
          <cell r="AA4642">
            <v>0.8</v>
          </cell>
          <cell r="AB4642" t="str">
            <v>Continuidade de Atendimento</v>
          </cell>
          <cell r="AC4642" t="str">
            <v>-</v>
          </cell>
          <cell r="AD4642">
            <v>3.4</v>
          </cell>
          <cell r="AE4642">
            <v>3.7</v>
          </cell>
          <cell r="AF4642">
            <v>4</v>
          </cell>
          <cell r="AG4642">
            <v>0.79600000000000004</v>
          </cell>
          <cell r="AH4642">
            <v>3.7</v>
          </cell>
          <cell r="AI4642">
            <v>4</v>
          </cell>
          <cell r="AJ4642">
            <v>4.3</v>
          </cell>
          <cell r="AK4642">
            <v>0.79400000000000004</v>
          </cell>
        </row>
        <row r="4643">
          <cell r="E4643" t="str">
            <v>SAO ROQUE</v>
          </cell>
          <cell r="F4643" t="str">
            <v>IBIUNA</v>
          </cell>
          <cell r="G4643" t="str">
            <v>Nível 4, 5 e 6</v>
          </cell>
          <cell r="H4643">
            <v>2</v>
          </cell>
          <cell r="I4643">
            <v>3</v>
          </cell>
          <cell r="J4643">
            <v>0</v>
          </cell>
          <cell r="K4643">
            <v>323</v>
          </cell>
          <cell r="L4643">
            <v>163</v>
          </cell>
          <cell r="M4643">
            <v>486</v>
          </cell>
          <cell r="N4643">
            <v>0</v>
          </cell>
          <cell r="O4643">
            <v>4</v>
          </cell>
          <cell r="P4643">
            <v>2.6</v>
          </cell>
          <cell r="Q4643">
            <v>3.5</v>
          </cell>
          <cell r="R4643">
            <v>0</v>
          </cell>
          <cell r="S4643">
            <v>323</v>
          </cell>
          <cell r="T4643">
            <v>163</v>
          </cell>
          <cell r="U4643">
            <v>486</v>
          </cell>
          <cell r="V4643">
            <v>3.5</v>
          </cell>
          <cell r="W4643" t="str">
            <v>AF + EM</v>
          </cell>
          <cell r="X4643" t="str">
            <v>AF + EM</v>
          </cell>
          <cell r="Y4643">
            <v>3.8</v>
          </cell>
          <cell r="Z4643">
            <v>4.2</v>
          </cell>
          <cell r="AA4643">
            <v>0.78800000000000003</v>
          </cell>
          <cell r="AB4643" t="str">
            <v>Continuidade de Atendimento</v>
          </cell>
          <cell r="AC4643" t="str">
            <v>-</v>
          </cell>
          <cell r="AD4643">
            <v>3.4</v>
          </cell>
          <cell r="AE4643">
            <v>3.7</v>
          </cell>
          <cell r="AF4643">
            <v>4</v>
          </cell>
          <cell r="AG4643">
            <v>0.79600000000000004</v>
          </cell>
          <cell r="AH4643">
            <v>3.7</v>
          </cell>
          <cell r="AI4643">
            <v>4</v>
          </cell>
          <cell r="AJ4643">
            <v>4.3</v>
          </cell>
          <cell r="AK4643">
            <v>0.79400000000000004</v>
          </cell>
        </row>
        <row r="4644">
          <cell r="E4644" t="str">
            <v>SOROCABA</v>
          </cell>
          <cell r="F4644" t="str">
            <v>SOROCABA</v>
          </cell>
          <cell r="G4644" t="str">
            <v>Nível 4, 5 e 6</v>
          </cell>
          <cell r="H4644">
            <v>1</v>
          </cell>
          <cell r="I4644">
            <v>8</v>
          </cell>
          <cell r="J4644">
            <v>0</v>
          </cell>
          <cell r="K4644">
            <v>435</v>
          </cell>
          <cell r="L4644">
            <v>160</v>
          </cell>
          <cell r="M4644">
            <v>595</v>
          </cell>
          <cell r="N4644">
            <v>0</v>
          </cell>
          <cell r="O4644">
            <v>4.8</v>
          </cell>
          <cell r="P4644">
            <v>3.5</v>
          </cell>
          <cell r="Q4644">
            <v>4.5</v>
          </cell>
          <cell r="R4644">
            <v>0</v>
          </cell>
          <cell r="S4644">
            <v>435</v>
          </cell>
          <cell r="T4644">
            <v>160</v>
          </cell>
          <cell r="U4644">
            <v>595</v>
          </cell>
          <cell r="V4644">
            <v>4.5</v>
          </cell>
          <cell r="W4644" t="str">
            <v>AF + EM</v>
          </cell>
          <cell r="X4644" t="str">
            <v>AF + EM</v>
          </cell>
          <cell r="Y4644">
            <v>4.7</v>
          </cell>
          <cell r="Z4644">
            <v>4.9000000000000004</v>
          </cell>
          <cell r="AA4644">
            <v>0.8</v>
          </cell>
          <cell r="AB4644" t="str">
            <v>Continuidade de Atendimento</v>
          </cell>
          <cell r="AC4644" t="str">
            <v>-</v>
          </cell>
          <cell r="AD4644">
            <v>3.9</v>
          </cell>
          <cell r="AE4644">
            <v>4.2</v>
          </cell>
          <cell r="AF4644">
            <v>4.4000000000000004</v>
          </cell>
          <cell r="AG4644">
            <v>0.79500000000000004</v>
          </cell>
          <cell r="AH4644">
            <v>3.7</v>
          </cell>
          <cell r="AI4644">
            <v>4</v>
          </cell>
          <cell r="AJ4644">
            <v>4.3</v>
          </cell>
          <cell r="AK4644">
            <v>0.79400000000000004</v>
          </cell>
        </row>
        <row r="4645">
          <cell r="E4645" t="str">
            <v>SOROCABA</v>
          </cell>
          <cell r="F4645" t="str">
            <v>SOROCABA</v>
          </cell>
          <cell r="G4645" t="str">
            <v>Nível 4, 5 e 6</v>
          </cell>
          <cell r="H4645">
            <v>1</v>
          </cell>
          <cell r="I4645">
            <v>4</v>
          </cell>
          <cell r="J4645">
            <v>0</v>
          </cell>
          <cell r="K4645">
            <v>506</v>
          </cell>
          <cell r="L4645">
            <v>637</v>
          </cell>
          <cell r="M4645">
            <v>1143</v>
          </cell>
          <cell r="N4645">
            <v>0</v>
          </cell>
          <cell r="O4645">
            <v>4.0999999999999996</v>
          </cell>
          <cell r="P4645">
            <v>2.7</v>
          </cell>
          <cell r="Q4645">
            <v>3.3</v>
          </cell>
          <cell r="R4645">
            <v>0</v>
          </cell>
          <cell r="S4645">
            <v>506</v>
          </cell>
          <cell r="T4645">
            <v>637</v>
          </cell>
          <cell r="U4645">
            <v>1143</v>
          </cell>
          <cell r="V4645">
            <v>3.3</v>
          </cell>
          <cell r="W4645" t="str">
            <v>AF + EM</v>
          </cell>
          <cell r="X4645" t="str">
            <v>AF + EM</v>
          </cell>
          <cell r="Y4645">
            <v>3.5</v>
          </cell>
          <cell r="Z4645">
            <v>3.8</v>
          </cell>
          <cell r="AA4645">
            <v>0.79400000000000004</v>
          </cell>
          <cell r="AB4645" t="str">
            <v>Continuidade de Atendimento</v>
          </cell>
          <cell r="AC4645" t="str">
            <v>-</v>
          </cell>
          <cell r="AD4645">
            <v>3.9</v>
          </cell>
          <cell r="AE4645">
            <v>4.2</v>
          </cell>
          <cell r="AF4645">
            <v>4.4000000000000004</v>
          </cell>
          <cell r="AG4645">
            <v>0.79500000000000004</v>
          </cell>
          <cell r="AH4645">
            <v>3.7</v>
          </cell>
          <cell r="AI4645">
            <v>4</v>
          </cell>
          <cell r="AJ4645">
            <v>4.3</v>
          </cell>
          <cell r="AK4645">
            <v>0.79400000000000004</v>
          </cell>
        </row>
        <row r="4646">
          <cell r="E4646" t="str">
            <v>ITAPEVI</v>
          </cell>
          <cell r="F4646" t="str">
            <v>BARUERI</v>
          </cell>
          <cell r="G4646" t="str">
            <v>Nível 4, 5 e 6</v>
          </cell>
          <cell r="H4646">
            <v>2</v>
          </cell>
          <cell r="I4646">
            <v>3</v>
          </cell>
          <cell r="J4646">
            <v>0</v>
          </cell>
          <cell r="K4646">
            <v>0</v>
          </cell>
          <cell r="L4646">
            <v>419</v>
          </cell>
          <cell r="M4646">
            <v>419</v>
          </cell>
          <cell r="N4646">
            <v>0</v>
          </cell>
          <cell r="O4646">
            <v>0</v>
          </cell>
          <cell r="P4646">
            <v>2.8</v>
          </cell>
          <cell r="Q4646">
            <v>2.8</v>
          </cell>
          <cell r="R4646">
            <v>0</v>
          </cell>
          <cell r="S4646">
            <v>0</v>
          </cell>
          <cell r="T4646">
            <v>419</v>
          </cell>
          <cell r="U4646">
            <v>419</v>
          </cell>
          <cell r="V4646">
            <v>2.8</v>
          </cell>
          <cell r="W4646" t="str">
            <v>EM</v>
          </cell>
          <cell r="X4646" t="str">
            <v>EM</v>
          </cell>
          <cell r="Y4646">
            <v>3.1</v>
          </cell>
          <cell r="Z4646">
            <v>3.4</v>
          </cell>
          <cell r="AA4646">
            <v>0.78300000000000003</v>
          </cell>
          <cell r="AB4646" t="str">
            <v>Continuidade de Atendimento</v>
          </cell>
          <cell r="AC4646" t="str">
            <v>-</v>
          </cell>
          <cell r="AD4646">
            <v>3.3</v>
          </cell>
          <cell r="AE4646">
            <v>3.6</v>
          </cell>
          <cell r="AF4646">
            <v>4</v>
          </cell>
          <cell r="AG4646">
            <v>0.79200000000000004</v>
          </cell>
          <cell r="AH4646">
            <v>3.7</v>
          </cell>
          <cell r="AI4646">
            <v>4</v>
          </cell>
          <cell r="AJ4646">
            <v>4.3</v>
          </cell>
          <cell r="AK4646">
            <v>0.79400000000000004</v>
          </cell>
        </row>
        <row r="4647">
          <cell r="E4647" t="str">
            <v>LESTE 3</v>
          </cell>
          <cell r="F4647" t="str">
            <v>SAO PAULO</v>
          </cell>
          <cell r="G4647" t="str">
            <v>Nível 1, 2 e 3</v>
          </cell>
          <cell r="H4647">
            <v>2</v>
          </cell>
          <cell r="I4647">
            <v>1</v>
          </cell>
          <cell r="J4647">
            <v>98</v>
          </cell>
          <cell r="K4647">
            <v>0</v>
          </cell>
          <cell r="L4647">
            <v>0</v>
          </cell>
          <cell r="M4647">
            <v>98</v>
          </cell>
          <cell r="N4647">
            <v>5.5</v>
          </cell>
          <cell r="O4647">
            <v>0</v>
          </cell>
          <cell r="P4647">
            <v>0</v>
          </cell>
          <cell r="Q4647">
            <v>5.5</v>
          </cell>
          <cell r="R4647">
            <v>98</v>
          </cell>
          <cell r="S4647">
            <v>0</v>
          </cell>
          <cell r="T4647">
            <v>0</v>
          </cell>
          <cell r="U4647">
            <v>98</v>
          </cell>
          <cell r="V4647">
            <v>5.5</v>
          </cell>
          <cell r="W4647" t="str">
            <v>AI</v>
          </cell>
          <cell r="X4647" t="str">
            <v>AI</v>
          </cell>
          <cell r="Y4647">
            <v>5.8</v>
          </cell>
          <cell r="Z4647">
            <v>6</v>
          </cell>
          <cell r="AA4647">
            <v>0.8</v>
          </cell>
          <cell r="AB4647" t="str">
            <v>Continuidade de Atendimento</v>
          </cell>
          <cell r="AC4647" t="str">
            <v>-</v>
          </cell>
          <cell r="AD4647">
            <v>3.5</v>
          </cell>
          <cell r="AE4647">
            <v>3.8</v>
          </cell>
          <cell r="AF4647">
            <v>4.0999999999999996</v>
          </cell>
          <cell r="AG4647">
            <v>0.79400000000000004</v>
          </cell>
          <cell r="AH4647">
            <v>3.7</v>
          </cell>
          <cell r="AI4647">
            <v>4</v>
          </cell>
          <cell r="AJ4647">
            <v>4.3</v>
          </cell>
          <cell r="AK4647">
            <v>0.79400000000000004</v>
          </cell>
        </row>
        <row r="4648">
          <cell r="E4648" t="str">
            <v>LESTE 3</v>
          </cell>
          <cell r="F4648" t="str">
            <v>SAO PAULO</v>
          </cell>
          <cell r="G4648" t="str">
            <v>Nível 4, 5 e 6</v>
          </cell>
          <cell r="H4648">
            <v>2</v>
          </cell>
          <cell r="I4648">
            <v>7</v>
          </cell>
          <cell r="J4648">
            <v>0</v>
          </cell>
          <cell r="K4648">
            <v>90</v>
          </cell>
          <cell r="L4648">
            <v>521</v>
          </cell>
          <cell r="M4648">
            <v>611</v>
          </cell>
          <cell r="N4648">
            <v>0</v>
          </cell>
          <cell r="O4648">
            <v>3.8</v>
          </cell>
          <cell r="P4648">
            <v>2.7</v>
          </cell>
          <cell r="Q4648">
            <v>2.9</v>
          </cell>
          <cell r="R4648">
            <v>0</v>
          </cell>
          <cell r="S4648">
            <v>90</v>
          </cell>
          <cell r="T4648">
            <v>521</v>
          </cell>
          <cell r="U4648">
            <v>611</v>
          </cell>
          <cell r="V4648">
            <v>2.9</v>
          </cell>
          <cell r="W4648" t="str">
            <v>AF + EM</v>
          </cell>
          <cell r="X4648" t="str">
            <v>AF + EM</v>
          </cell>
          <cell r="Y4648">
            <v>3.2</v>
          </cell>
          <cell r="Z4648">
            <v>3.6</v>
          </cell>
          <cell r="AA4648">
            <v>0.8</v>
          </cell>
          <cell r="AB4648" t="str">
            <v>Continuidade de Atendimento</v>
          </cell>
          <cell r="AC4648" t="str">
            <v>-</v>
          </cell>
          <cell r="AD4648">
            <v>3.5</v>
          </cell>
          <cell r="AE4648">
            <v>3.8</v>
          </cell>
          <cell r="AF4648">
            <v>4.0999999999999996</v>
          </cell>
          <cell r="AG4648">
            <v>0.79400000000000004</v>
          </cell>
          <cell r="AH4648">
            <v>3.7</v>
          </cell>
          <cell r="AI4648">
            <v>4</v>
          </cell>
          <cell r="AJ4648">
            <v>4.3</v>
          </cell>
          <cell r="AK4648">
            <v>0.79400000000000004</v>
          </cell>
        </row>
        <row r="4649">
          <cell r="E4649" t="str">
            <v>MAUA</v>
          </cell>
          <cell r="F4649" t="str">
            <v>MAUA</v>
          </cell>
          <cell r="G4649" t="str">
            <v>Nível 1, 2 e 3</v>
          </cell>
          <cell r="H4649">
            <v>2</v>
          </cell>
          <cell r="I4649">
            <v>1</v>
          </cell>
          <cell r="J4649">
            <v>191</v>
          </cell>
          <cell r="K4649">
            <v>0</v>
          </cell>
          <cell r="L4649">
            <v>0</v>
          </cell>
          <cell r="M4649">
            <v>191</v>
          </cell>
          <cell r="N4649">
            <v>5.5</v>
          </cell>
          <cell r="O4649">
            <v>0</v>
          </cell>
          <cell r="P4649">
            <v>0</v>
          </cell>
          <cell r="Q4649">
            <v>5.5</v>
          </cell>
          <cell r="R4649">
            <v>191</v>
          </cell>
          <cell r="S4649">
            <v>0</v>
          </cell>
          <cell r="T4649">
            <v>0</v>
          </cell>
          <cell r="U4649">
            <v>191</v>
          </cell>
          <cell r="V4649">
            <v>5.5</v>
          </cell>
          <cell r="W4649" t="str">
            <v>AI</v>
          </cell>
          <cell r="X4649" t="str">
            <v>AI</v>
          </cell>
          <cell r="Y4649">
            <v>5.8</v>
          </cell>
          <cell r="Z4649">
            <v>6</v>
          </cell>
          <cell r="AA4649">
            <v>0.8</v>
          </cell>
          <cell r="AB4649" t="str">
            <v>Continuidade de Atendimento</v>
          </cell>
          <cell r="AC4649" t="str">
            <v>-</v>
          </cell>
          <cell r="AD4649">
            <v>4</v>
          </cell>
          <cell r="AE4649">
            <v>4.2</v>
          </cell>
          <cell r="AF4649">
            <v>4.5</v>
          </cell>
          <cell r="AG4649">
            <v>0.79600000000000004</v>
          </cell>
          <cell r="AH4649">
            <v>3.7</v>
          </cell>
          <cell r="AI4649">
            <v>4</v>
          </cell>
          <cell r="AJ4649">
            <v>4.3</v>
          </cell>
          <cell r="AK4649">
            <v>0.79400000000000004</v>
          </cell>
        </row>
        <row r="4650">
          <cell r="E4650" t="str">
            <v>MAUA</v>
          </cell>
          <cell r="F4650" t="str">
            <v>MAUA</v>
          </cell>
          <cell r="G4650" t="str">
            <v>Nível 1, 2 e 3</v>
          </cell>
          <cell r="H4650">
            <v>2</v>
          </cell>
          <cell r="I4650">
            <v>1</v>
          </cell>
          <cell r="J4650">
            <v>129</v>
          </cell>
          <cell r="K4650">
            <v>0</v>
          </cell>
          <cell r="L4650">
            <v>0</v>
          </cell>
          <cell r="M4650">
            <v>129</v>
          </cell>
          <cell r="N4650">
            <v>4.9000000000000004</v>
          </cell>
          <cell r="O4650">
            <v>0</v>
          </cell>
          <cell r="P4650">
            <v>0</v>
          </cell>
          <cell r="Q4650">
            <v>4.9000000000000004</v>
          </cell>
          <cell r="R4650">
            <v>129</v>
          </cell>
          <cell r="S4650">
            <v>0</v>
          </cell>
          <cell r="T4650">
            <v>0</v>
          </cell>
          <cell r="U4650">
            <v>129</v>
          </cell>
          <cell r="V4650">
            <v>4.9000000000000004</v>
          </cell>
          <cell r="W4650" t="str">
            <v>AI</v>
          </cell>
          <cell r="X4650" t="str">
            <v>AI</v>
          </cell>
          <cell r="Y4650">
            <v>5.2</v>
          </cell>
          <cell r="Z4650">
            <v>5.5</v>
          </cell>
          <cell r="AA4650">
            <v>0.8</v>
          </cell>
          <cell r="AB4650" t="str">
            <v>Continuidade de Atendimento</v>
          </cell>
          <cell r="AC4650" t="str">
            <v>-</v>
          </cell>
          <cell r="AD4650">
            <v>4</v>
          </cell>
          <cell r="AE4650">
            <v>4.2</v>
          </cell>
          <cell r="AF4650">
            <v>4.5</v>
          </cell>
          <cell r="AG4650">
            <v>0.79600000000000004</v>
          </cell>
          <cell r="AH4650">
            <v>3.7</v>
          </cell>
          <cell r="AI4650">
            <v>4</v>
          </cell>
          <cell r="AJ4650">
            <v>4.3</v>
          </cell>
          <cell r="AK4650">
            <v>0.79400000000000004</v>
          </cell>
        </row>
        <row r="4651">
          <cell r="E4651" t="str">
            <v>MAUA</v>
          </cell>
          <cell r="F4651" t="str">
            <v>MAUA</v>
          </cell>
          <cell r="G4651" t="str">
            <v>Nível 1, 2 e 3</v>
          </cell>
          <cell r="H4651">
            <v>1</v>
          </cell>
          <cell r="I4651">
            <v>2</v>
          </cell>
          <cell r="J4651">
            <v>60</v>
          </cell>
          <cell r="K4651">
            <v>0</v>
          </cell>
          <cell r="L4651">
            <v>0</v>
          </cell>
          <cell r="M4651">
            <v>60</v>
          </cell>
          <cell r="N4651">
            <v>5.7</v>
          </cell>
          <cell r="O4651">
            <v>0</v>
          </cell>
          <cell r="P4651">
            <v>0</v>
          </cell>
          <cell r="Q4651">
            <v>5.7</v>
          </cell>
          <cell r="R4651">
            <v>60</v>
          </cell>
          <cell r="S4651">
            <v>0</v>
          </cell>
          <cell r="T4651">
            <v>0</v>
          </cell>
          <cell r="U4651">
            <v>60</v>
          </cell>
          <cell r="V4651">
            <v>5.7</v>
          </cell>
          <cell r="W4651" t="str">
            <v>AI</v>
          </cell>
          <cell r="X4651" t="str">
            <v>AI</v>
          </cell>
          <cell r="Y4651">
            <v>5.9</v>
          </cell>
          <cell r="Z4651">
            <v>6.1</v>
          </cell>
          <cell r="AA4651">
            <v>0.8</v>
          </cell>
          <cell r="AB4651" t="str">
            <v>Continuidade de Atendimento</v>
          </cell>
          <cell r="AC4651" t="str">
            <v>-</v>
          </cell>
          <cell r="AD4651">
            <v>4</v>
          </cell>
          <cell r="AE4651">
            <v>4.2</v>
          </cell>
          <cell r="AF4651">
            <v>4.5</v>
          </cell>
          <cell r="AG4651">
            <v>0.79600000000000004</v>
          </cell>
          <cell r="AH4651">
            <v>3.7</v>
          </cell>
          <cell r="AI4651">
            <v>4</v>
          </cell>
          <cell r="AJ4651">
            <v>4.3</v>
          </cell>
          <cell r="AK4651">
            <v>0.79400000000000004</v>
          </cell>
        </row>
        <row r="4652">
          <cell r="E4652" t="str">
            <v>MAUA</v>
          </cell>
          <cell r="F4652" t="str">
            <v>MAUA</v>
          </cell>
          <cell r="G4652" t="str">
            <v>Nível 1, 2 e 3</v>
          </cell>
          <cell r="H4652">
            <v>2</v>
          </cell>
          <cell r="I4652">
            <v>1</v>
          </cell>
          <cell r="J4652">
            <v>89</v>
          </cell>
          <cell r="K4652">
            <v>0</v>
          </cell>
          <cell r="L4652">
            <v>0</v>
          </cell>
          <cell r="M4652">
            <v>89</v>
          </cell>
          <cell r="N4652">
            <v>5.3</v>
          </cell>
          <cell r="O4652">
            <v>0</v>
          </cell>
          <cell r="P4652">
            <v>0</v>
          </cell>
          <cell r="Q4652">
            <v>5.3</v>
          </cell>
          <cell r="R4652">
            <v>89</v>
          </cell>
          <cell r="S4652">
            <v>0</v>
          </cell>
          <cell r="T4652">
            <v>0</v>
          </cell>
          <cell r="U4652">
            <v>89</v>
          </cell>
          <cell r="V4652">
            <v>5.3</v>
          </cell>
          <cell r="W4652" t="str">
            <v>AI</v>
          </cell>
          <cell r="X4652" t="str">
            <v>AI</v>
          </cell>
          <cell r="Y4652">
            <v>5.6</v>
          </cell>
          <cell r="Z4652">
            <v>5.9</v>
          </cell>
          <cell r="AA4652">
            <v>0.8</v>
          </cell>
          <cell r="AB4652" t="str">
            <v>Continuidade de Atendimento</v>
          </cell>
          <cell r="AC4652" t="str">
            <v>-</v>
          </cell>
          <cell r="AD4652">
            <v>4</v>
          </cell>
          <cell r="AE4652">
            <v>4.2</v>
          </cell>
          <cell r="AF4652">
            <v>4.5</v>
          </cell>
          <cell r="AG4652">
            <v>0.79600000000000004</v>
          </cell>
          <cell r="AH4652">
            <v>3.7</v>
          </cell>
          <cell r="AI4652">
            <v>4</v>
          </cell>
          <cell r="AJ4652">
            <v>4.3</v>
          </cell>
          <cell r="AK4652">
            <v>0.79400000000000004</v>
          </cell>
        </row>
        <row r="4653">
          <cell r="E4653" t="str">
            <v>JACAREI</v>
          </cell>
          <cell r="F4653" t="str">
            <v>SANTA ISABEL</v>
          </cell>
          <cell r="G4653" t="str">
            <v>Nível 4, 5 e 6</v>
          </cell>
          <cell r="H4653">
            <v>2</v>
          </cell>
          <cell r="I4653">
            <v>3</v>
          </cell>
          <cell r="J4653">
            <v>0</v>
          </cell>
          <cell r="K4653">
            <v>252</v>
          </cell>
          <cell r="L4653">
            <v>134</v>
          </cell>
          <cell r="M4653">
            <v>386</v>
          </cell>
          <cell r="N4653">
            <v>0</v>
          </cell>
          <cell r="O4653">
            <v>3.7</v>
          </cell>
          <cell r="P4653">
            <v>2.9</v>
          </cell>
          <cell r="Q4653">
            <v>3.4</v>
          </cell>
          <cell r="R4653">
            <v>0</v>
          </cell>
          <cell r="S4653">
            <v>252</v>
          </cell>
          <cell r="T4653">
            <v>134</v>
          </cell>
          <cell r="U4653">
            <v>386</v>
          </cell>
          <cell r="V4653">
            <v>3.4</v>
          </cell>
          <cell r="W4653" t="str">
            <v>AF + EM</v>
          </cell>
          <cell r="X4653" t="str">
            <v>AF + EM</v>
          </cell>
          <cell r="Y4653">
            <v>3.7</v>
          </cell>
          <cell r="Z4653">
            <v>4</v>
          </cell>
          <cell r="AA4653">
            <v>0.79100000000000004</v>
          </cell>
          <cell r="AB4653" t="str">
            <v>Continuidade de Atendimento</v>
          </cell>
          <cell r="AC4653" t="str">
            <v>-</v>
          </cell>
          <cell r="AD4653">
            <v>3.7</v>
          </cell>
          <cell r="AE4653">
            <v>4</v>
          </cell>
          <cell r="AF4653">
            <v>4.3</v>
          </cell>
          <cell r="AG4653">
            <v>0.79500000000000004</v>
          </cell>
          <cell r="AH4653">
            <v>3.7</v>
          </cell>
          <cell r="AI4653">
            <v>4</v>
          </cell>
          <cell r="AJ4653">
            <v>4.3</v>
          </cell>
          <cell r="AK4653">
            <v>0.79400000000000004</v>
          </cell>
        </row>
        <row r="4654">
          <cell r="E4654" t="str">
            <v>SANTO ANDRE</v>
          </cell>
          <cell r="F4654" t="str">
            <v>SANTO ANDRE</v>
          </cell>
          <cell r="G4654" t="str">
            <v>Nível 4, 5 e 6</v>
          </cell>
          <cell r="H4654">
            <v>1</v>
          </cell>
          <cell r="I4654">
            <v>4</v>
          </cell>
          <cell r="J4654">
            <v>61</v>
          </cell>
          <cell r="K4654">
            <v>352</v>
          </cell>
          <cell r="L4654">
            <v>265</v>
          </cell>
          <cell r="M4654">
            <v>678</v>
          </cell>
          <cell r="N4654">
            <v>6.3</v>
          </cell>
          <cell r="O4654">
            <v>4.8</v>
          </cell>
          <cell r="P4654">
            <v>3.1</v>
          </cell>
          <cell r="Q4654">
            <v>4.3</v>
          </cell>
          <cell r="R4654">
            <v>61</v>
          </cell>
          <cell r="S4654">
            <v>352</v>
          </cell>
          <cell r="T4654">
            <v>265</v>
          </cell>
          <cell r="U4654">
            <v>678</v>
          </cell>
          <cell r="V4654">
            <v>4.3</v>
          </cell>
          <cell r="W4654" t="str">
            <v>AI + AF + EM</v>
          </cell>
          <cell r="X4654" t="str">
            <v>AI + AF + EM</v>
          </cell>
          <cell r="Y4654">
            <v>4.5</v>
          </cell>
          <cell r="Z4654">
            <v>4.7</v>
          </cell>
          <cell r="AA4654">
            <v>0.78500000000000003</v>
          </cell>
          <cell r="AB4654" t="str">
            <v>Continuidade de Atendimento</v>
          </cell>
          <cell r="AC4654" t="str">
            <v>-</v>
          </cell>
          <cell r="AD4654">
            <v>3.8</v>
          </cell>
          <cell r="AE4654">
            <v>4.0999999999999996</v>
          </cell>
          <cell r="AF4654">
            <v>4.3</v>
          </cell>
          <cell r="AG4654">
            <v>0.79500000000000004</v>
          </cell>
          <cell r="AH4654">
            <v>3.7</v>
          </cell>
          <cell r="AI4654">
            <v>4</v>
          </cell>
          <cell r="AJ4654">
            <v>4.3</v>
          </cell>
          <cell r="AK4654">
            <v>0.79400000000000004</v>
          </cell>
        </row>
        <row r="4655">
          <cell r="E4655" t="str">
            <v>PIRASSUNUNGA</v>
          </cell>
          <cell r="F4655" t="str">
            <v>PIRASSUNUNGA</v>
          </cell>
          <cell r="G4655" t="str">
            <v>Nível 4, 5 e 6</v>
          </cell>
          <cell r="H4655">
            <v>1</v>
          </cell>
          <cell r="I4655">
            <v>4</v>
          </cell>
          <cell r="J4655">
            <v>0</v>
          </cell>
          <cell r="K4655">
            <v>361</v>
          </cell>
          <cell r="L4655">
            <v>0</v>
          </cell>
          <cell r="M4655">
            <v>361</v>
          </cell>
          <cell r="N4655">
            <v>0</v>
          </cell>
          <cell r="O4655">
            <v>4.2</v>
          </cell>
          <cell r="P4655">
            <v>0</v>
          </cell>
          <cell r="Q4655">
            <v>4.2</v>
          </cell>
          <cell r="R4655">
            <v>0</v>
          </cell>
          <cell r="S4655">
            <v>361</v>
          </cell>
          <cell r="T4655">
            <v>0</v>
          </cell>
          <cell r="U4655">
            <v>361</v>
          </cell>
          <cell r="V4655">
            <v>4.2</v>
          </cell>
          <cell r="W4655" t="str">
            <v>AF</v>
          </cell>
          <cell r="X4655" t="str">
            <v>AF</v>
          </cell>
          <cell r="Y4655">
            <v>4.4000000000000004</v>
          </cell>
          <cell r="Z4655">
            <v>4.5999999999999996</v>
          </cell>
          <cell r="AA4655">
            <v>0.8</v>
          </cell>
          <cell r="AB4655" t="str">
            <v>Continuidade de Atendimento</v>
          </cell>
          <cell r="AC4655" t="str">
            <v>-</v>
          </cell>
          <cell r="AD4655">
            <v>3.8</v>
          </cell>
          <cell r="AE4655">
            <v>4</v>
          </cell>
          <cell r="AF4655">
            <v>4.3</v>
          </cell>
          <cell r="AG4655">
            <v>0.79600000000000004</v>
          </cell>
          <cell r="AH4655">
            <v>3.7</v>
          </cell>
          <cell r="AI4655">
            <v>4</v>
          </cell>
          <cell r="AJ4655">
            <v>4.3</v>
          </cell>
          <cell r="AK4655">
            <v>0.79400000000000004</v>
          </cell>
        </row>
        <row r="4656">
          <cell r="E4656" t="str">
            <v>REGISTRO</v>
          </cell>
          <cell r="F4656" t="str">
            <v>REGISTRO</v>
          </cell>
          <cell r="G4656" t="str">
            <v>Nível 4, 5 e 6</v>
          </cell>
          <cell r="H4656">
            <v>2</v>
          </cell>
          <cell r="I4656">
            <v>3</v>
          </cell>
          <cell r="J4656">
            <v>0</v>
          </cell>
          <cell r="K4656">
            <v>255</v>
          </cell>
          <cell r="L4656">
            <v>140</v>
          </cell>
          <cell r="M4656">
            <v>395</v>
          </cell>
          <cell r="N4656">
            <v>0</v>
          </cell>
          <cell r="O4656">
            <v>3.9</v>
          </cell>
          <cell r="P4656">
            <v>2.6</v>
          </cell>
          <cell r="Q4656">
            <v>3.4</v>
          </cell>
          <cell r="R4656">
            <v>0</v>
          </cell>
          <cell r="S4656">
            <v>255</v>
          </cell>
          <cell r="T4656">
            <v>140</v>
          </cell>
          <cell r="U4656">
            <v>395</v>
          </cell>
          <cell r="V4656">
            <v>3.4</v>
          </cell>
          <cell r="W4656" t="str">
            <v>AF + EM</v>
          </cell>
          <cell r="X4656" t="str">
            <v>AF + EM</v>
          </cell>
          <cell r="Y4656">
            <v>3.7</v>
          </cell>
          <cell r="Z4656">
            <v>4.0999999999999996</v>
          </cell>
          <cell r="AA4656">
            <v>0.8</v>
          </cell>
          <cell r="AB4656" t="str">
            <v>Continuidade de Atendimento</v>
          </cell>
          <cell r="AC4656" t="str">
            <v>-</v>
          </cell>
          <cell r="AD4656">
            <v>3.6</v>
          </cell>
          <cell r="AE4656">
            <v>3.9</v>
          </cell>
          <cell r="AF4656">
            <v>4.3</v>
          </cell>
          <cell r="AG4656">
            <v>0.79700000000000004</v>
          </cell>
          <cell r="AH4656">
            <v>3.7</v>
          </cell>
          <cell r="AI4656">
            <v>4</v>
          </cell>
          <cell r="AJ4656">
            <v>4.3</v>
          </cell>
          <cell r="AK4656">
            <v>0.79400000000000004</v>
          </cell>
        </row>
        <row r="4657">
          <cell r="E4657" t="str">
            <v>GUARATINGUETA</v>
          </cell>
          <cell r="F4657" t="str">
            <v>CACHOEIRA PAULISTA</v>
          </cell>
          <cell r="G4657" t="str">
            <v>Nível 1, 2 e 3</v>
          </cell>
          <cell r="H4657">
            <v>2</v>
          </cell>
          <cell r="I4657">
            <v>5</v>
          </cell>
          <cell r="J4657">
            <v>0</v>
          </cell>
          <cell r="K4657">
            <v>21</v>
          </cell>
          <cell r="L4657">
            <v>34</v>
          </cell>
          <cell r="M4657">
            <v>55</v>
          </cell>
          <cell r="N4657">
            <v>0</v>
          </cell>
          <cell r="O4657">
            <v>0</v>
          </cell>
          <cell r="P4657">
            <v>2.6</v>
          </cell>
          <cell r="Q4657">
            <v>2.6</v>
          </cell>
          <cell r="R4657">
            <v>0</v>
          </cell>
          <cell r="S4657">
            <v>21</v>
          </cell>
          <cell r="T4657">
            <v>34</v>
          </cell>
          <cell r="U4657">
            <v>55</v>
          </cell>
          <cell r="V4657">
            <v>2.6</v>
          </cell>
          <cell r="W4657" t="str">
            <v>EM</v>
          </cell>
          <cell r="X4657" t="str">
            <v>AF + EM</v>
          </cell>
          <cell r="Y4657">
            <v>3</v>
          </cell>
          <cell r="Z4657">
            <v>3.4</v>
          </cell>
          <cell r="AA4657">
            <v>0.8</v>
          </cell>
          <cell r="AB4657" t="str">
            <v>Aumentou Ciclos</v>
          </cell>
          <cell r="AC4657" t="str">
            <v>Sim</v>
          </cell>
          <cell r="AD4657">
            <v>3.4</v>
          </cell>
          <cell r="AE4657">
            <v>3.8</v>
          </cell>
          <cell r="AF4657">
            <v>4.0999999999999996</v>
          </cell>
          <cell r="AG4657">
            <v>0.79700000000000004</v>
          </cell>
          <cell r="AH4657">
            <v>3.7</v>
          </cell>
          <cell r="AI4657">
            <v>4</v>
          </cell>
          <cell r="AJ4657">
            <v>4.3</v>
          </cell>
          <cell r="AK4657">
            <v>0.79400000000000004</v>
          </cell>
        </row>
        <row r="4658">
          <cell r="E4658" t="str">
            <v>SAO JOSE DOS CAMPOS</v>
          </cell>
          <cell r="F4658" t="str">
            <v>SAO JOSE DOS CAMPOS</v>
          </cell>
          <cell r="G4658" t="str">
            <v>Nível 4, 5 e 6</v>
          </cell>
          <cell r="H4658">
            <v>1</v>
          </cell>
          <cell r="I4658">
            <v>4</v>
          </cell>
          <cell r="J4658">
            <v>57</v>
          </cell>
          <cell r="K4658">
            <v>162</v>
          </cell>
          <cell r="L4658">
            <v>318</v>
          </cell>
          <cell r="M4658">
            <v>537</v>
          </cell>
          <cell r="N4658">
            <v>5.7</v>
          </cell>
          <cell r="O4658">
            <v>4</v>
          </cell>
          <cell r="P4658">
            <v>2.7</v>
          </cell>
          <cell r="Q4658">
            <v>3.4</v>
          </cell>
          <cell r="R4658">
            <v>57</v>
          </cell>
          <cell r="S4658">
            <v>162</v>
          </cell>
          <cell r="T4658">
            <v>318</v>
          </cell>
          <cell r="U4658">
            <v>537</v>
          </cell>
          <cell r="V4658">
            <v>3.4</v>
          </cell>
          <cell r="W4658" t="str">
            <v>AI + AF + EM</v>
          </cell>
          <cell r="X4658" t="str">
            <v>AI + AF + EM</v>
          </cell>
          <cell r="Y4658">
            <v>3.6</v>
          </cell>
          <cell r="Z4658">
            <v>3.9</v>
          </cell>
          <cell r="AA4658">
            <v>0.8</v>
          </cell>
          <cell r="AB4658" t="str">
            <v>Continuidade de Atendimento</v>
          </cell>
          <cell r="AC4658" t="str">
            <v>-</v>
          </cell>
          <cell r="AD4658">
            <v>3.8</v>
          </cell>
          <cell r="AE4658">
            <v>4</v>
          </cell>
          <cell r="AF4658">
            <v>4.3</v>
          </cell>
          <cell r="AG4658">
            <v>0.79400000000000004</v>
          </cell>
          <cell r="AH4658">
            <v>3.7</v>
          </cell>
          <cell r="AI4658">
            <v>4</v>
          </cell>
          <cell r="AJ4658">
            <v>4.3</v>
          </cell>
          <cell r="AK4658">
            <v>0.79400000000000004</v>
          </cell>
        </row>
        <row r="4659">
          <cell r="E4659" t="str">
            <v>BAURU</v>
          </cell>
          <cell r="F4659" t="str">
            <v>BAURU</v>
          </cell>
          <cell r="G4659" t="str">
            <v>Nível 1, 2 e 3</v>
          </cell>
          <cell r="H4659">
            <v>1</v>
          </cell>
          <cell r="I4659">
            <v>2</v>
          </cell>
          <cell r="J4659">
            <v>141</v>
          </cell>
          <cell r="K4659">
            <v>508</v>
          </cell>
          <cell r="L4659">
            <v>0</v>
          </cell>
          <cell r="M4659">
            <v>649</v>
          </cell>
          <cell r="N4659">
            <v>5</v>
          </cell>
          <cell r="O4659">
            <v>4</v>
          </cell>
          <cell r="P4659">
            <v>0</v>
          </cell>
          <cell r="Q4659">
            <v>4.2</v>
          </cell>
          <cell r="R4659">
            <v>141</v>
          </cell>
          <cell r="S4659">
            <v>508</v>
          </cell>
          <cell r="T4659">
            <v>0</v>
          </cell>
          <cell r="U4659">
            <v>649</v>
          </cell>
          <cell r="V4659">
            <v>4.2</v>
          </cell>
          <cell r="W4659" t="str">
            <v>AI + AF</v>
          </cell>
          <cell r="X4659" t="str">
            <v>AI + AF</v>
          </cell>
          <cell r="Y4659">
            <v>4.4000000000000004</v>
          </cell>
          <cell r="Z4659">
            <v>4.7</v>
          </cell>
          <cell r="AA4659">
            <v>0.8</v>
          </cell>
          <cell r="AB4659" t="str">
            <v>Continuidade de Atendimento</v>
          </cell>
          <cell r="AC4659" t="str">
            <v>-</v>
          </cell>
          <cell r="AD4659">
            <v>3.7</v>
          </cell>
          <cell r="AE4659">
            <v>4</v>
          </cell>
          <cell r="AF4659">
            <v>4.3</v>
          </cell>
          <cell r="AG4659">
            <v>0.79600000000000004</v>
          </cell>
          <cell r="AH4659">
            <v>3.7</v>
          </cell>
          <cell r="AI4659">
            <v>4</v>
          </cell>
          <cell r="AJ4659">
            <v>4.3</v>
          </cell>
          <cell r="AK4659">
            <v>0.79400000000000004</v>
          </cell>
        </row>
        <row r="4660">
          <cell r="E4660" t="str">
            <v>GUARULHOS SUL</v>
          </cell>
          <cell r="F4660" t="str">
            <v>GUARULHOS</v>
          </cell>
          <cell r="G4660" t="str">
            <v>Nível 1, 2 e 3</v>
          </cell>
          <cell r="H4660">
            <v>2</v>
          </cell>
          <cell r="I4660">
            <v>5</v>
          </cell>
          <cell r="J4660">
            <v>0</v>
          </cell>
          <cell r="K4660">
            <v>265</v>
          </cell>
          <cell r="L4660">
            <v>81</v>
          </cell>
          <cell r="M4660">
            <v>346</v>
          </cell>
          <cell r="N4660">
            <v>0</v>
          </cell>
          <cell r="O4660">
            <v>4</v>
          </cell>
          <cell r="P4660">
            <v>2.8</v>
          </cell>
          <cell r="Q4660">
            <v>3.7</v>
          </cell>
          <cell r="R4660">
            <v>0</v>
          </cell>
          <cell r="S4660">
            <v>265</v>
          </cell>
          <cell r="T4660">
            <v>81</v>
          </cell>
          <cell r="U4660">
            <v>346</v>
          </cell>
          <cell r="V4660">
            <v>3.7</v>
          </cell>
          <cell r="W4660" t="str">
            <v>AF + EM</v>
          </cell>
          <cell r="X4660" t="str">
            <v>AF + EM</v>
          </cell>
          <cell r="Y4660">
            <v>4.0999999999999996</v>
          </cell>
          <cell r="Z4660">
            <v>4.5</v>
          </cell>
          <cell r="AA4660">
            <v>0.8</v>
          </cell>
          <cell r="AB4660" t="str">
            <v>Continuidade de Atendimento</v>
          </cell>
          <cell r="AC4660" t="str">
            <v>-</v>
          </cell>
          <cell r="AD4660">
            <v>3.7</v>
          </cell>
          <cell r="AE4660">
            <v>4</v>
          </cell>
          <cell r="AF4660">
            <v>4.3</v>
          </cell>
          <cell r="AG4660">
            <v>0.79500000000000004</v>
          </cell>
          <cell r="AH4660">
            <v>3.7</v>
          </cell>
          <cell r="AI4660">
            <v>4</v>
          </cell>
          <cell r="AJ4660">
            <v>4.3</v>
          </cell>
          <cell r="AK4660">
            <v>0.79400000000000004</v>
          </cell>
        </row>
        <row r="4661">
          <cell r="E4661" t="str">
            <v>CAMPINAS LESTE</v>
          </cell>
          <cell r="F4661" t="str">
            <v>CAMPINAS</v>
          </cell>
          <cell r="G4661" t="str">
            <v>Nível 1, 2 e 3</v>
          </cell>
          <cell r="H4661">
            <v>1</v>
          </cell>
          <cell r="I4661">
            <v>2</v>
          </cell>
          <cell r="J4661">
            <v>45</v>
          </cell>
          <cell r="K4661">
            <v>212</v>
          </cell>
          <cell r="L4661">
            <v>0</v>
          </cell>
          <cell r="M4661">
            <v>257</v>
          </cell>
          <cell r="N4661">
            <v>6</v>
          </cell>
          <cell r="O4661">
            <v>4.4000000000000004</v>
          </cell>
          <cell r="P4661">
            <v>0</v>
          </cell>
          <cell r="Q4661">
            <v>4.7</v>
          </cell>
          <cell r="R4661">
            <v>45</v>
          </cell>
          <cell r="S4661">
            <v>212</v>
          </cell>
          <cell r="T4661">
            <v>0</v>
          </cell>
          <cell r="U4661">
            <v>257</v>
          </cell>
          <cell r="V4661">
            <v>4.7</v>
          </cell>
          <cell r="W4661" t="str">
            <v>AI + AF</v>
          </cell>
          <cell r="X4661" t="str">
            <v>AI + AF</v>
          </cell>
          <cell r="Y4661">
            <v>4.9000000000000004</v>
          </cell>
          <cell r="Z4661">
            <v>5.2</v>
          </cell>
          <cell r="AA4661">
            <v>0.8</v>
          </cell>
          <cell r="AB4661" t="str">
            <v>Continuidade de Atendimento</v>
          </cell>
          <cell r="AC4661" t="str">
            <v>-</v>
          </cell>
          <cell r="AD4661">
            <v>4</v>
          </cell>
          <cell r="AE4661">
            <v>4.2</v>
          </cell>
          <cell r="AF4661">
            <v>4.5</v>
          </cell>
          <cell r="AG4661">
            <v>0.79700000000000004</v>
          </cell>
          <cell r="AH4661">
            <v>3.7</v>
          </cell>
          <cell r="AI4661">
            <v>4</v>
          </cell>
          <cell r="AJ4661">
            <v>4.3</v>
          </cell>
          <cell r="AK4661">
            <v>0.79400000000000004</v>
          </cell>
        </row>
        <row r="4662">
          <cell r="E4662" t="str">
            <v>ARACATUBA</v>
          </cell>
          <cell r="F4662" t="str">
            <v>ARACATUBA</v>
          </cell>
          <cell r="G4662" t="str">
            <v>Nível 4, 5 e 6</v>
          </cell>
          <cell r="H4662">
            <v>2</v>
          </cell>
          <cell r="I4662">
            <v>7</v>
          </cell>
          <cell r="J4662">
            <v>0</v>
          </cell>
          <cell r="K4662">
            <v>265</v>
          </cell>
          <cell r="L4662">
            <v>81</v>
          </cell>
          <cell r="M4662">
            <v>346</v>
          </cell>
          <cell r="N4662">
            <v>0</v>
          </cell>
          <cell r="O4662">
            <v>3.4</v>
          </cell>
          <cell r="P4662">
            <v>2.7</v>
          </cell>
          <cell r="Q4662">
            <v>3.2</v>
          </cell>
          <cell r="R4662">
            <v>0</v>
          </cell>
          <cell r="S4662">
            <v>265</v>
          </cell>
          <cell r="T4662">
            <v>81</v>
          </cell>
          <cell r="U4662">
            <v>346</v>
          </cell>
          <cell r="V4662">
            <v>3.2</v>
          </cell>
          <cell r="W4662" t="str">
            <v>AF + EM</v>
          </cell>
          <cell r="X4662" t="str">
            <v>AF + EM</v>
          </cell>
          <cell r="Y4662">
            <v>3.6</v>
          </cell>
          <cell r="Z4662">
            <v>4</v>
          </cell>
          <cell r="AA4662">
            <v>0.8</v>
          </cell>
          <cell r="AB4662" t="str">
            <v>Continuidade de Atendimento</v>
          </cell>
          <cell r="AC4662" t="str">
            <v>-</v>
          </cell>
          <cell r="AD4662">
            <v>3.8</v>
          </cell>
          <cell r="AE4662">
            <v>4.0999999999999996</v>
          </cell>
          <cell r="AF4662">
            <v>4.4000000000000004</v>
          </cell>
          <cell r="AG4662">
            <v>0.79600000000000004</v>
          </cell>
          <cell r="AH4662">
            <v>3.7</v>
          </cell>
          <cell r="AI4662">
            <v>4</v>
          </cell>
          <cell r="AJ4662">
            <v>4.3</v>
          </cell>
          <cell r="AK4662">
            <v>0.79400000000000004</v>
          </cell>
        </row>
        <row r="4663">
          <cell r="E4663" t="str">
            <v>JAU</v>
          </cell>
          <cell r="F4663" t="str">
            <v>MACATUBA</v>
          </cell>
          <cell r="G4663" t="str">
            <v>Nível 4, 5 e 6</v>
          </cell>
          <cell r="H4663">
            <v>1</v>
          </cell>
          <cell r="I4663">
            <v>8</v>
          </cell>
          <cell r="J4663">
            <v>0</v>
          </cell>
          <cell r="K4663">
            <v>318</v>
          </cell>
          <cell r="L4663">
            <v>210</v>
          </cell>
          <cell r="M4663">
            <v>528</v>
          </cell>
          <cell r="N4663">
            <v>0</v>
          </cell>
          <cell r="O4663">
            <v>4.3</v>
          </cell>
          <cell r="P4663">
            <v>3</v>
          </cell>
          <cell r="Q4663">
            <v>3.8</v>
          </cell>
          <cell r="R4663">
            <v>0</v>
          </cell>
          <cell r="S4663">
            <v>318</v>
          </cell>
          <cell r="T4663">
            <v>210</v>
          </cell>
          <cell r="U4663">
            <v>528</v>
          </cell>
          <cell r="V4663">
            <v>3.8</v>
          </cell>
          <cell r="W4663" t="str">
            <v>AF + EM</v>
          </cell>
          <cell r="X4663" t="str">
            <v>AF + EM</v>
          </cell>
          <cell r="Y4663">
            <v>4</v>
          </cell>
          <cell r="Z4663">
            <v>4.3</v>
          </cell>
          <cell r="AA4663">
            <v>0.78300000000000003</v>
          </cell>
          <cell r="AB4663" t="str">
            <v>Continuidade de Atendimento</v>
          </cell>
          <cell r="AC4663" t="str">
            <v>-</v>
          </cell>
          <cell r="AD4663">
            <v>3.6</v>
          </cell>
          <cell r="AE4663">
            <v>3.9</v>
          </cell>
          <cell r="AF4663">
            <v>4.2</v>
          </cell>
          <cell r="AG4663">
            <v>0.79300000000000004</v>
          </cell>
          <cell r="AH4663">
            <v>3.7</v>
          </cell>
          <cell r="AI4663">
            <v>4</v>
          </cell>
          <cell r="AJ4663">
            <v>4.3</v>
          </cell>
          <cell r="AK4663">
            <v>0.79400000000000004</v>
          </cell>
        </row>
        <row r="4664">
          <cell r="E4664" t="str">
            <v>AMERICANA</v>
          </cell>
          <cell r="F4664" t="str">
            <v>SANTA BARBARA D'OESTE</v>
          </cell>
          <cell r="G4664" t="str">
            <v>Nível 1, 2 e 3</v>
          </cell>
          <cell r="H4664">
            <v>1</v>
          </cell>
          <cell r="I4664">
            <v>2</v>
          </cell>
          <cell r="J4664">
            <v>54</v>
          </cell>
          <cell r="K4664">
            <v>0</v>
          </cell>
          <cell r="L4664">
            <v>0</v>
          </cell>
          <cell r="M4664">
            <v>54</v>
          </cell>
          <cell r="N4664">
            <v>6.1</v>
          </cell>
          <cell r="O4664">
            <v>0</v>
          </cell>
          <cell r="P4664">
            <v>0</v>
          </cell>
          <cell r="Q4664">
            <v>6.1</v>
          </cell>
          <cell r="R4664">
            <v>54</v>
          </cell>
          <cell r="S4664">
            <v>0</v>
          </cell>
          <cell r="T4664">
            <v>0</v>
          </cell>
          <cell r="U4664">
            <v>54</v>
          </cell>
          <cell r="V4664">
            <v>6.1</v>
          </cell>
          <cell r="W4664" t="str">
            <v>AI</v>
          </cell>
          <cell r="X4664" t="str">
            <v>AI</v>
          </cell>
          <cell r="Y4664">
            <v>6.3</v>
          </cell>
          <cell r="Z4664">
            <v>6.5</v>
          </cell>
          <cell r="AA4664">
            <v>0.8</v>
          </cell>
          <cell r="AB4664" t="str">
            <v>Continuidade de Atendimento</v>
          </cell>
          <cell r="AC4664" t="str">
            <v>-</v>
          </cell>
          <cell r="AD4664">
            <v>4.0999999999999996</v>
          </cell>
          <cell r="AE4664">
            <v>4.4000000000000004</v>
          </cell>
          <cell r="AF4664">
            <v>4.5999999999999996</v>
          </cell>
          <cell r="AG4664">
            <v>0.79400000000000004</v>
          </cell>
          <cell r="AH4664">
            <v>3.7</v>
          </cell>
          <cell r="AI4664">
            <v>4</v>
          </cell>
          <cell r="AJ4664">
            <v>4.3</v>
          </cell>
          <cell r="AK4664">
            <v>0.79400000000000004</v>
          </cell>
        </row>
        <row r="4665">
          <cell r="E4665" t="str">
            <v>CAMPINAS OESTE</v>
          </cell>
          <cell r="F4665" t="str">
            <v>VALINHOS</v>
          </cell>
          <cell r="G4665" t="str">
            <v>Nível 4, 5 e 6</v>
          </cell>
          <cell r="H4665">
            <v>1</v>
          </cell>
          <cell r="I4665">
            <v>8</v>
          </cell>
          <cell r="J4665">
            <v>0</v>
          </cell>
          <cell r="K4665">
            <v>298</v>
          </cell>
          <cell r="L4665">
            <v>158</v>
          </cell>
          <cell r="M4665">
            <v>456</v>
          </cell>
          <cell r="N4665">
            <v>0</v>
          </cell>
          <cell r="O4665">
            <v>4.2</v>
          </cell>
          <cell r="P4665">
            <v>3.1</v>
          </cell>
          <cell r="Q4665">
            <v>3.8</v>
          </cell>
          <cell r="R4665">
            <v>0</v>
          </cell>
          <cell r="S4665">
            <v>298</v>
          </cell>
          <cell r="T4665">
            <v>158</v>
          </cell>
          <cell r="U4665">
            <v>456</v>
          </cell>
          <cell r="V4665">
            <v>3.8</v>
          </cell>
          <cell r="W4665" t="str">
            <v>AF + EM</v>
          </cell>
          <cell r="X4665" t="str">
            <v>AF + EM</v>
          </cell>
          <cell r="Y4665">
            <v>4.0999999999999996</v>
          </cell>
          <cell r="Z4665">
            <v>4.3</v>
          </cell>
          <cell r="AA4665">
            <v>0.78100000000000003</v>
          </cell>
          <cell r="AB4665" t="str">
            <v>Continuidade de Atendimento</v>
          </cell>
          <cell r="AC4665" t="str">
            <v>-</v>
          </cell>
          <cell r="AD4665">
            <v>3.7</v>
          </cell>
          <cell r="AE4665">
            <v>4</v>
          </cell>
          <cell r="AF4665">
            <v>4.3</v>
          </cell>
          <cell r="AG4665">
            <v>0.79200000000000004</v>
          </cell>
          <cell r="AH4665">
            <v>3.7</v>
          </cell>
          <cell r="AI4665">
            <v>4</v>
          </cell>
          <cell r="AJ4665">
            <v>4.3</v>
          </cell>
          <cell r="AK4665">
            <v>0.79400000000000004</v>
          </cell>
        </row>
        <row r="4666">
          <cell r="E4666" t="str">
            <v>CAMPINAS OESTE</v>
          </cell>
          <cell r="F4666" t="str">
            <v>VINHEDO</v>
          </cell>
          <cell r="G4666" t="str">
            <v>Nível 4, 5 e 6</v>
          </cell>
          <cell r="H4666">
            <v>1</v>
          </cell>
          <cell r="I4666">
            <v>4</v>
          </cell>
          <cell r="J4666">
            <v>0</v>
          </cell>
          <cell r="K4666">
            <v>0</v>
          </cell>
          <cell r="L4666">
            <v>625</v>
          </cell>
          <cell r="M4666">
            <v>625</v>
          </cell>
          <cell r="N4666">
            <v>0</v>
          </cell>
          <cell r="O4666">
            <v>0</v>
          </cell>
          <cell r="P4666">
            <v>3.2</v>
          </cell>
          <cell r="Q4666">
            <v>3.2</v>
          </cell>
          <cell r="R4666">
            <v>0</v>
          </cell>
          <cell r="S4666">
            <v>0</v>
          </cell>
          <cell r="T4666">
            <v>625</v>
          </cell>
          <cell r="U4666">
            <v>625</v>
          </cell>
          <cell r="V4666">
            <v>3.2</v>
          </cell>
          <cell r="W4666" t="str">
            <v>EM</v>
          </cell>
          <cell r="X4666" t="str">
            <v>EM</v>
          </cell>
          <cell r="Y4666">
            <v>3.4</v>
          </cell>
          <cell r="Z4666">
            <v>3.7</v>
          </cell>
          <cell r="AA4666">
            <v>0.77800000000000002</v>
          </cell>
          <cell r="AB4666" t="str">
            <v>Continuidade de Atendimento</v>
          </cell>
          <cell r="AC4666" t="str">
            <v>-</v>
          </cell>
          <cell r="AD4666">
            <v>3.7</v>
          </cell>
          <cell r="AE4666">
            <v>4</v>
          </cell>
          <cell r="AF4666">
            <v>4.3</v>
          </cell>
          <cell r="AG4666">
            <v>0.79200000000000004</v>
          </cell>
          <cell r="AH4666">
            <v>3.7</v>
          </cell>
          <cell r="AI4666">
            <v>4</v>
          </cell>
          <cell r="AJ4666">
            <v>4.3</v>
          </cell>
          <cell r="AK4666">
            <v>0.79400000000000004</v>
          </cell>
        </row>
        <row r="4667">
          <cell r="E4667" t="str">
            <v>CAPIVARI</v>
          </cell>
          <cell r="F4667" t="str">
            <v>INDAIATUBA</v>
          </cell>
          <cell r="G4667" t="str">
            <v>Nível 4, 5 e 6</v>
          </cell>
          <cell r="H4667">
            <v>1</v>
          </cell>
          <cell r="I4667">
            <v>4</v>
          </cell>
          <cell r="J4667">
            <v>0</v>
          </cell>
          <cell r="K4667">
            <v>630</v>
          </cell>
          <cell r="L4667">
            <v>0</v>
          </cell>
          <cell r="M4667">
            <v>630</v>
          </cell>
          <cell r="N4667">
            <v>0</v>
          </cell>
          <cell r="O4667">
            <v>4.7</v>
          </cell>
          <cell r="P4667">
            <v>0</v>
          </cell>
          <cell r="Q4667">
            <v>4.7</v>
          </cell>
          <cell r="R4667">
            <v>0</v>
          </cell>
          <cell r="S4667">
            <v>630</v>
          </cell>
          <cell r="T4667">
            <v>0</v>
          </cell>
          <cell r="U4667">
            <v>630</v>
          </cell>
          <cell r="V4667">
            <v>4.7</v>
          </cell>
          <cell r="W4667" t="str">
            <v>AF</v>
          </cell>
          <cell r="X4667" t="str">
            <v>AF</v>
          </cell>
          <cell r="Y4667">
            <v>4.9000000000000004</v>
          </cell>
          <cell r="Z4667">
            <v>5.0999999999999996</v>
          </cell>
          <cell r="AA4667">
            <v>0.8</v>
          </cell>
          <cell r="AB4667" t="str">
            <v>Continuidade de Atendimento</v>
          </cell>
          <cell r="AC4667" t="str">
            <v>-</v>
          </cell>
          <cell r="AD4667">
            <v>3.8</v>
          </cell>
          <cell r="AE4667">
            <v>4.0999999999999996</v>
          </cell>
          <cell r="AF4667">
            <v>4.3</v>
          </cell>
          <cell r="AG4667">
            <v>0.79100000000000004</v>
          </cell>
          <cell r="AH4667">
            <v>3.7</v>
          </cell>
          <cell r="AI4667">
            <v>4</v>
          </cell>
          <cell r="AJ4667">
            <v>4.3</v>
          </cell>
          <cell r="AK4667">
            <v>0.79400000000000004</v>
          </cell>
        </row>
        <row r="4668">
          <cell r="E4668" t="str">
            <v>CAPIVARI</v>
          </cell>
          <cell r="F4668" t="str">
            <v>MONTE MOR</v>
          </cell>
          <cell r="G4668" t="str">
            <v>Nível 4, 5 e 6</v>
          </cell>
          <cell r="H4668">
            <v>2</v>
          </cell>
          <cell r="I4668">
            <v>3</v>
          </cell>
          <cell r="J4668">
            <v>0</v>
          </cell>
          <cell r="K4668">
            <v>643</v>
          </cell>
          <cell r="L4668">
            <v>270</v>
          </cell>
          <cell r="M4668">
            <v>913</v>
          </cell>
          <cell r="N4668">
            <v>0</v>
          </cell>
          <cell r="O4668">
            <v>3.8</v>
          </cell>
          <cell r="P4668">
            <v>2.7</v>
          </cell>
          <cell r="Q4668">
            <v>3.5</v>
          </cell>
          <cell r="R4668">
            <v>0</v>
          </cell>
          <cell r="S4668">
            <v>643</v>
          </cell>
          <cell r="T4668">
            <v>270</v>
          </cell>
          <cell r="U4668">
            <v>913</v>
          </cell>
          <cell r="V4668">
            <v>3.5</v>
          </cell>
          <cell r="W4668" t="str">
            <v>AF + EM</v>
          </cell>
          <cell r="X4668" t="str">
            <v>AF + EM</v>
          </cell>
          <cell r="Y4668">
            <v>3.8</v>
          </cell>
          <cell r="Z4668">
            <v>4.0999999999999996</v>
          </cell>
          <cell r="AA4668">
            <v>0.79100000000000004</v>
          </cell>
          <cell r="AB4668" t="str">
            <v>Continuidade de Atendimento</v>
          </cell>
          <cell r="AC4668" t="str">
            <v>-</v>
          </cell>
          <cell r="AD4668">
            <v>3.8</v>
          </cell>
          <cell r="AE4668">
            <v>4.0999999999999996</v>
          </cell>
          <cell r="AF4668">
            <v>4.3</v>
          </cell>
          <cell r="AG4668">
            <v>0.79100000000000004</v>
          </cell>
          <cell r="AH4668">
            <v>3.7</v>
          </cell>
          <cell r="AI4668">
            <v>4</v>
          </cell>
          <cell r="AJ4668">
            <v>4.3</v>
          </cell>
          <cell r="AK4668">
            <v>0.79400000000000004</v>
          </cell>
        </row>
        <row r="4669">
          <cell r="E4669" t="str">
            <v>MOGI MIRIM</v>
          </cell>
          <cell r="F4669" t="str">
            <v>MOGI GUACU</v>
          </cell>
          <cell r="G4669" t="str">
            <v>Nível 4, 5 e 6</v>
          </cell>
          <cell r="H4669">
            <v>2</v>
          </cell>
          <cell r="I4669">
            <v>7</v>
          </cell>
          <cell r="J4669">
            <v>0</v>
          </cell>
          <cell r="K4669">
            <v>337</v>
          </cell>
          <cell r="L4669">
            <v>137</v>
          </cell>
          <cell r="M4669">
            <v>474</v>
          </cell>
          <cell r="N4669">
            <v>0</v>
          </cell>
          <cell r="O4669">
            <v>4</v>
          </cell>
          <cell r="P4669">
            <v>2.8</v>
          </cell>
          <cell r="Q4669">
            <v>3.7</v>
          </cell>
          <cell r="R4669">
            <v>0</v>
          </cell>
          <cell r="S4669">
            <v>337</v>
          </cell>
          <cell r="T4669">
            <v>137</v>
          </cell>
          <cell r="U4669">
            <v>474</v>
          </cell>
          <cell r="V4669">
            <v>3.7</v>
          </cell>
          <cell r="W4669" t="str">
            <v>AF + EM</v>
          </cell>
          <cell r="X4669" t="str">
            <v>AF + EM</v>
          </cell>
          <cell r="Y4669">
            <v>4</v>
          </cell>
          <cell r="Z4669">
            <v>4.3</v>
          </cell>
          <cell r="AA4669">
            <v>0.8</v>
          </cell>
          <cell r="AB4669" t="str">
            <v>Continuidade de Atendimento</v>
          </cell>
          <cell r="AC4669" t="str">
            <v>-</v>
          </cell>
          <cell r="AD4669">
            <v>3.7</v>
          </cell>
          <cell r="AE4669">
            <v>4</v>
          </cell>
          <cell r="AF4669">
            <v>4.3</v>
          </cell>
          <cell r="AG4669">
            <v>0.79200000000000004</v>
          </cell>
          <cell r="AH4669">
            <v>3.7</v>
          </cell>
          <cell r="AI4669">
            <v>4</v>
          </cell>
          <cell r="AJ4669">
            <v>4.3</v>
          </cell>
          <cell r="AK4669">
            <v>0.79400000000000004</v>
          </cell>
        </row>
        <row r="4670">
          <cell r="E4670" t="str">
            <v>PIRACICABA</v>
          </cell>
          <cell r="F4670" t="str">
            <v>PIRACICABA</v>
          </cell>
          <cell r="G4670" t="str">
            <v>Nível 1, 2 e 3</v>
          </cell>
          <cell r="H4670">
            <v>2</v>
          </cell>
          <cell r="I4670">
            <v>5</v>
          </cell>
          <cell r="J4670">
            <v>0</v>
          </cell>
          <cell r="K4670">
            <v>272</v>
          </cell>
          <cell r="L4670">
            <v>0</v>
          </cell>
          <cell r="M4670">
            <v>272</v>
          </cell>
          <cell r="N4670">
            <v>0</v>
          </cell>
          <cell r="O4670">
            <v>5.2</v>
          </cell>
          <cell r="P4670">
            <v>0</v>
          </cell>
          <cell r="Q4670">
            <v>5.2</v>
          </cell>
          <cell r="R4670">
            <v>0</v>
          </cell>
          <cell r="S4670">
            <v>272</v>
          </cell>
          <cell r="T4670">
            <v>0</v>
          </cell>
          <cell r="U4670">
            <v>272</v>
          </cell>
          <cell r="V4670">
            <v>5.2</v>
          </cell>
          <cell r="W4670" t="str">
            <v>AF</v>
          </cell>
          <cell r="X4670" t="str">
            <v>AF</v>
          </cell>
          <cell r="Y4670">
            <v>5.5</v>
          </cell>
          <cell r="Z4670">
            <v>5.9</v>
          </cell>
          <cell r="AA4670">
            <v>0.8</v>
          </cell>
          <cell r="AB4670" t="str">
            <v>Continuidade de Atendimento</v>
          </cell>
          <cell r="AC4670" t="str">
            <v>-</v>
          </cell>
          <cell r="AD4670">
            <v>4</v>
          </cell>
          <cell r="AE4670">
            <v>4.2</v>
          </cell>
          <cell r="AF4670">
            <v>4.5</v>
          </cell>
          <cell r="AG4670">
            <v>0.79500000000000004</v>
          </cell>
          <cell r="AH4670">
            <v>3.7</v>
          </cell>
          <cell r="AI4670">
            <v>4</v>
          </cell>
          <cell r="AJ4670">
            <v>4.3</v>
          </cell>
          <cell r="AK4670">
            <v>0.79400000000000004</v>
          </cell>
        </row>
        <row r="4671">
          <cell r="E4671" t="str">
            <v>PIRACICABA</v>
          </cell>
          <cell r="F4671" t="str">
            <v>PIRACICABA</v>
          </cell>
          <cell r="G4671" t="str">
            <v>Nível 4, 5 e 6</v>
          </cell>
          <cell r="H4671">
            <v>1</v>
          </cell>
          <cell r="I4671">
            <v>8</v>
          </cell>
          <cell r="J4671">
            <v>0</v>
          </cell>
          <cell r="K4671">
            <v>611</v>
          </cell>
          <cell r="L4671">
            <v>396</v>
          </cell>
          <cell r="M4671">
            <v>1007</v>
          </cell>
          <cell r="N4671">
            <v>0</v>
          </cell>
          <cell r="O4671">
            <v>4.8</v>
          </cell>
          <cell r="P4671">
            <v>2.8</v>
          </cell>
          <cell r="Q4671">
            <v>4</v>
          </cell>
          <cell r="R4671">
            <v>0</v>
          </cell>
          <cell r="S4671">
            <v>611</v>
          </cell>
          <cell r="T4671">
            <v>396</v>
          </cell>
          <cell r="U4671">
            <v>1007</v>
          </cell>
          <cell r="V4671">
            <v>4</v>
          </cell>
          <cell r="W4671" t="str">
            <v>AF + EM</v>
          </cell>
          <cell r="X4671" t="str">
            <v>AF + EM</v>
          </cell>
          <cell r="Y4671">
            <v>4.3</v>
          </cell>
          <cell r="Z4671">
            <v>4.5</v>
          </cell>
          <cell r="AA4671">
            <v>0.78600000000000003</v>
          </cell>
          <cell r="AB4671" t="str">
            <v>Continuidade de Atendimento</v>
          </cell>
          <cell r="AC4671" t="str">
            <v>-</v>
          </cell>
          <cell r="AD4671">
            <v>4</v>
          </cell>
          <cell r="AE4671">
            <v>4.2</v>
          </cell>
          <cell r="AF4671">
            <v>4.5</v>
          </cell>
          <cell r="AG4671">
            <v>0.79500000000000004</v>
          </cell>
          <cell r="AH4671">
            <v>3.7</v>
          </cell>
          <cell r="AI4671">
            <v>4</v>
          </cell>
          <cell r="AJ4671">
            <v>4.3</v>
          </cell>
          <cell r="AK4671">
            <v>0.79400000000000004</v>
          </cell>
        </row>
        <row r="4672">
          <cell r="E4672" t="str">
            <v>PIRACICABA</v>
          </cell>
          <cell r="F4672" t="str">
            <v>PIRACICABA</v>
          </cell>
          <cell r="G4672" t="str">
            <v>Nível 4, 5 e 6</v>
          </cell>
          <cell r="H4672">
            <v>1</v>
          </cell>
          <cell r="I4672">
            <v>8</v>
          </cell>
          <cell r="J4672">
            <v>0</v>
          </cell>
          <cell r="K4672">
            <v>282</v>
          </cell>
          <cell r="L4672">
            <v>299</v>
          </cell>
          <cell r="M4672">
            <v>581</v>
          </cell>
          <cell r="N4672">
            <v>0</v>
          </cell>
          <cell r="O4672">
            <v>4.2</v>
          </cell>
          <cell r="P4672">
            <v>2.7</v>
          </cell>
          <cell r="Q4672">
            <v>3.4</v>
          </cell>
          <cell r="R4672">
            <v>0</v>
          </cell>
          <cell r="S4672">
            <v>282</v>
          </cell>
          <cell r="T4672">
            <v>299</v>
          </cell>
          <cell r="U4672">
            <v>581</v>
          </cell>
          <cell r="V4672">
            <v>3.4</v>
          </cell>
          <cell r="W4672" t="str">
            <v>AF + EM</v>
          </cell>
          <cell r="X4672" t="str">
            <v>AF + EM</v>
          </cell>
          <cell r="Y4672">
            <v>3.7</v>
          </cell>
          <cell r="Z4672">
            <v>4</v>
          </cell>
          <cell r="AA4672">
            <v>0.78</v>
          </cell>
          <cell r="AB4672" t="str">
            <v>Continuidade de Atendimento</v>
          </cell>
          <cell r="AC4672" t="str">
            <v>-</v>
          </cell>
          <cell r="AD4672">
            <v>4</v>
          </cell>
          <cell r="AE4672">
            <v>4.2</v>
          </cell>
          <cell r="AF4672">
            <v>4.5</v>
          </cell>
          <cell r="AG4672">
            <v>0.79500000000000004</v>
          </cell>
          <cell r="AH4672">
            <v>3.7</v>
          </cell>
          <cell r="AI4672">
            <v>4</v>
          </cell>
          <cell r="AJ4672">
            <v>4.3</v>
          </cell>
          <cell r="AK4672">
            <v>0.79400000000000004</v>
          </cell>
        </row>
        <row r="4673">
          <cell r="E4673" t="str">
            <v>PIRACICABA</v>
          </cell>
          <cell r="F4673" t="str">
            <v>PIRACICABA</v>
          </cell>
          <cell r="G4673" t="str">
            <v>Nível 4, 5 e 6</v>
          </cell>
          <cell r="H4673">
            <v>1</v>
          </cell>
          <cell r="I4673">
            <v>8</v>
          </cell>
          <cell r="J4673">
            <v>0</v>
          </cell>
          <cell r="K4673">
            <v>185</v>
          </cell>
          <cell r="L4673">
            <v>83</v>
          </cell>
          <cell r="M4673">
            <v>268</v>
          </cell>
          <cell r="N4673">
            <v>0</v>
          </cell>
          <cell r="O4673">
            <v>5</v>
          </cell>
          <cell r="P4673">
            <v>3</v>
          </cell>
          <cell r="Q4673">
            <v>4.4000000000000004</v>
          </cell>
          <cell r="R4673">
            <v>0</v>
          </cell>
          <cell r="S4673">
            <v>185</v>
          </cell>
          <cell r="T4673">
            <v>83</v>
          </cell>
          <cell r="U4673">
            <v>268</v>
          </cell>
          <cell r="V4673">
            <v>4.4000000000000004</v>
          </cell>
          <cell r="W4673" t="str">
            <v>AF + EM</v>
          </cell>
          <cell r="X4673" t="str">
            <v>AF + EM</v>
          </cell>
          <cell r="Y4673">
            <v>4.5999999999999996</v>
          </cell>
          <cell r="Z4673">
            <v>4.8</v>
          </cell>
          <cell r="AA4673">
            <v>0.78</v>
          </cell>
          <cell r="AB4673" t="str">
            <v>Continuidade de Atendimento</v>
          </cell>
          <cell r="AC4673" t="str">
            <v>-</v>
          </cell>
          <cell r="AD4673">
            <v>4</v>
          </cell>
          <cell r="AE4673">
            <v>4.2</v>
          </cell>
          <cell r="AF4673">
            <v>4.5</v>
          </cell>
          <cell r="AG4673">
            <v>0.79500000000000004</v>
          </cell>
          <cell r="AH4673">
            <v>3.7</v>
          </cell>
          <cell r="AI4673">
            <v>4</v>
          </cell>
          <cell r="AJ4673">
            <v>4.3</v>
          </cell>
          <cell r="AK4673">
            <v>0.79400000000000004</v>
          </cell>
        </row>
        <row r="4674">
          <cell r="E4674" t="str">
            <v>ITU</v>
          </cell>
          <cell r="F4674" t="str">
            <v>ITU</v>
          </cell>
          <cell r="G4674" t="str">
            <v>Nível 4, 5 e 6</v>
          </cell>
          <cell r="H4674">
            <v>1</v>
          </cell>
          <cell r="I4674">
            <v>8</v>
          </cell>
          <cell r="J4674">
            <v>0</v>
          </cell>
          <cell r="K4674">
            <v>606</v>
          </cell>
          <cell r="L4674">
            <v>223</v>
          </cell>
          <cell r="M4674">
            <v>829</v>
          </cell>
          <cell r="N4674">
            <v>0</v>
          </cell>
          <cell r="O4674">
            <v>4</v>
          </cell>
          <cell r="P4674">
            <v>2.7</v>
          </cell>
          <cell r="Q4674">
            <v>3.7</v>
          </cell>
          <cell r="R4674">
            <v>0</v>
          </cell>
          <cell r="S4674">
            <v>606</v>
          </cell>
          <cell r="T4674">
            <v>223</v>
          </cell>
          <cell r="U4674">
            <v>829</v>
          </cell>
          <cell r="V4674">
            <v>3.7</v>
          </cell>
          <cell r="W4674" t="str">
            <v>AF + EM</v>
          </cell>
          <cell r="X4674" t="str">
            <v>AF + EM</v>
          </cell>
          <cell r="Y4674">
            <v>3.9</v>
          </cell>
          <cell r="Z4674">
            <v>4.2</v>
          </cell>
          <cell r="AA4674">
            <v>0.79600000000000004</v>
          </cell>
          <cell r="AB4674" t="str">
            <v>Continuidade de Atendimento</v>
          </cell>
          <cell r="AC4674" t="str">
            <v>-</v>
          </cell>
          <cell r="AD4674">
            <v>3.7</v>
          </cell>
          <cell r="AE4674">
            <v>3.9</v>
          </cell>
          <cell r="AF4674">
            <v>4.2</v>
          </cell>
          <cell r="AG4674">
            <v>0.79300000000000004</v>
          </cell>
          <cell r="AH4674">
            <v>3.7</v>
          </cell>
          <cell r="AI4674">
            <v>4</v>
          </cell>
          <cell r="AJ4674">
            <v>4.3</v>
          </cell>
          <cell r="AK4674">
            <v>0.79400000000000004</v>
          </cell>
        </row>
        <row r="4675">
          <cell r="E4675" t="str">
            <v>SUL 3</v>
          </cell>
          <cell r="F4675" t="str">
            <v>SAO PAULO</v>
          </cell>
          <cell r="G4675" t="str">
            <v>Nível 4, 5 e 6</v>
          </cell>
          <cell r="H4675">
            <v>2</v>
          </cell>
          <cell r="I4675">
            <v>3</v>
          </cell>
          <cell r="J4675">
            <v>76</v>
          </cell>
          <cell r="K4675">
            <v>330</v>
          </cell>
          <cell r="L4675">
            <v>167</v>
          </cell>
          <cell r="M4675">
            <v>573</v>
          </cell>
          <cell r="N4675">
            <v>4.8</v>
          </cell>
          <cell r="O4675">
            <v>3.7</v>
          </cell>
          <cell r="P4675">
            <v>2.8</v>
          </cell>
          <cell r="Q4675">
            <v>3.6</v>
          </cell>
          <cell r="R4675">
            <v>76</v>
          </cell>
          <cell r="S4675">
            <v>330</v>
          </cell>
          <cell r="T4675">
            <v>167</v>
          </cell>
          <cell r="U4675">
            <v>573</v>
          </cell>
          <cell r="V4675">
            <v>3.6</v>
          </cell>
          <cell r="W4675" t="str">
            <v>AI + AF + EM</v>
          </cell>
          <cell r="X4675" t="str">
            <v>AI + AF + EM</v>
          </cell>
          <cell r="Y4675">
            <v>3.9</v>
          </cell>
          <cell r="Z4675">
            <v>4.2</v>
          </cell>
          <cell r="AA4675">
            <v>0.79200000000000004</v>
          </cell>
          <cell r="AB4675" t="str">
            <v>Continuidade de Atendimento</v>
          </cell>
          <cell r="AC4675" t="str">
            <v>-</v>
          </cell>
          <cell r="AD4675">
            <v>3.7</v>
          </cell>
          <cell r="AE4675">
            <v>3.9</v>
          </cell>
          <cell r="AF4675">
            <v>4.2</v>
          </cell>
          <cell r="AG4675">
            <v>0.79400000000000004</v>
          </cell>
          <cell r="AH4675">
            <v>3.7</v>
          </cell>
          <cell r="AI4675">
            <v>4</v>
          </cell>
          <cell r="AJ4675">
            <v>4.3</v>
          </cell>
          <cell r="AK4675">
            <v>0.79400000000000004</v>
          </cell>
        </row>
        <row r="4676">
          <cell r="E4676" t="str">
            <v>CAIEIRAS</v>
          </cell>
          <cell r="F4676" t="str">
            <v>CAIEIRAS</v>
          </cell>
          <cell r="G4676" t="str">
            <v>Nível 4, 5 e 6</v>
          </cell>
          <cell r="H4676">
            <v>1</v>
          </cell>
          <cell r="I4676">
            <v>8</v>
          </cell>
          <cell r="J4676">
            <v>0</v>
          </cell>
          <cell r="K4676">
            <v>151</v>
          </cell>
          <cell r="L4676">
            <v>137</v>
          </cell>
          <cell r="M4676">
            <v>288</v>
          </cell>
          <cell r="N4676">
            <v>0</v>
          </cell>
          <cell r="O4676">
            <v>4.5</v>
          </cell>
          <cell r="P4676">
            <v>2.8</v>
          </cell>
          <cell r="Q4676">
            <v>3.7</v>
          </cell>
          <cell r="R4676">
            <v>0</v>
          </cell>
          <cell r="S4676">
            <v>151</v>
          </cell>
          <cell r="T4676">
            <v>137</v>
          </cell>
          <cell r="U4676">
            <v>288</v>
          </cell>
          <cell r="V4676">
            <v>3.7</v>
          </cell>
          <cell r="W4676" t="str">
            <v>AF + EM</v>
          </cell>
          <cell r="X4676" t="str">
            <v>AF + EM</v>
          </cell>
          <cell r="Y4676">
            <v>3.9</v>
          </cell>
          <cell r="Z4676">
            <v>4.2</v>
          </cell>
          <cell r="AA4676">
            <v>0.8</v>
          </cell>
          <cell r="AB4676" t="str">
            <v>Continuidade de Atendimento</v>
          </cell>
          <cell r="AC4676" t="str">
            <v>-</v>
          </cell>
          <cell r="AD4676">
            <v>3.5</v>
          </cell>
          <cell r="AE4676">
            <v>3.8</v>
          </cell>
          <cell r="AF4676">
            <v>4.0999999999999996</v>
          </cell>
          <cell r="AG4676">
            <v>0.79100000000000004</v>
          </cell>
          <cell r="AH4676">
            <v>3.7</v>
          </cell>
          <cell r="AI4676">
            <v>4</v>
          </cell>
          <cell r="AJ4676">
            <v>4.3</v>
          </cell>
          <cell r="AK4676">
            <v>0.79400000000000004</v>
          </cell>
        </row>
        <row r="4677">
          <cell r="E4677" t="str">
            <v>CAIEIRAS</v>
          </cell>
          <cell r="F4677" t="str">
            <v>FRANCISCO MORATO</v>
          </cell>
          <cell r="G4677" t="str">
            <v>Nível 4, 5 e 6</v>
          </cell>
          <cell r="H4677">
            <v>2</v>
          </cell>
          <cell r="I4677">
            <v>3</v>
          </cell>
          <cell r="J4677">
            <v>0</v>
          </cell>
          <cell r="K4677">
            <v>851</v>
          </cell>
          <cell r="L4677">
            <v>463</v>
          </cell>
          <cell r="M4677">
            <v>1314</v>
          </cell>
          <cell r="N4677">
            <v>0</v>
          </cell>
          <cell r="O4677">
            <v>3.8</v>
          </cell>
          <cell r="P4677">
            <v>2.7</v>
          </cell>
          <cell r="Q4677">
            <v>3.4</v>
          </cell>
          <cell r="R4677">
            <v>0</v>
          </cell>
          <cell r="S4677">
            <v>851</v>
          </cell>
          <cell r="T4677">
            <v>463</v>
          </cell>
          <cell r="U4677">
            <v>1314</v>
          </cell>
          <cell r="V4677">
            <v>3.4</v>
          </cell>
          <cell r="W4677" t="str">
            <v>AF + EM</v>
          </cell>
          <cell r="X4677" t="str">
            <v>AF + EM</v>
          </cell>
          <cell r="Y4677">
            <v>3.7</v>
          </cell>
          <cell r="Z4677">
            <v>4</v>
          </cell>
          <cell r="AA4677">
            <v>0.78900000000000003</v>
          </cell>
          <cell r="AB4677" t="str">
            <v>Continuidade de Atendimento</v>
          </cell>
          <cell r="AC4677" t="str">
            <v>-</v>
          </cell>
          <cell r="AD4677">
            <v>3.5</v>
          </cell>
          <cell r="AE4677">
            <v>3.8</v>
          </cell>
          <cell r="AF4677">
            <v>4.0999999999999996</v>
          </cell>
          <cell r="AG4677">
            <v>0.79100000000000004</v>
          </cell>
          <cell r="AH4677">
            <v>3.7</v>
          </cell>
          <cell r="AI4677">
            <v>4</v>
          </cell>
          <cell r="AJ4677">
            <v>4.3</v>
          </cell>
          <cell r="AK4677">
            <v>0.79400000000000004</v>
          </cell>
        </row>
        <row r="4678">
          <cell r="E4678" t="str">
            <v>CAIEIRAS</v>
          </cell>
          <cell r="F4678" t="str">
            <v>FRANCO DA ROCHA</v>
          </cell>
          <cell r="G4678" t="str">
            <v>Nível 4, 5 e 6</v>
          </cell>
          <cell r="H4678">
            <v>2</v>
          </cell>
          <cell r="I4678">
            <v>3</v>
          </cell>
          <cell r="J4678">
            <v>0</v>
          </cell>
          <cell r="K4678">
            <v>414</v>
          </cell>
          <cell r="L4678">
            <v>184</v>
          </cell>
          <cell r="M4678">
            <v>598</v>
          </cell>
          <cell r="N4678">
            <v>0</v>
          </cell>
          <cell r="O4678">
            <v>3.7</v>
          </cell>
          <cell r="P4678">
            <v>2.6</v>
          </cell>
          <cell r="Q4678">
            <v>3.4</v>
          </cell>
          <cell r="R4678">
            <v>0</v>
          </cell>
          <cell r="S4678">
            <v>414</v>
          </cell>
          <cell r="T4678">
            <v>184</v>
          </cell>
          <cell r="U4678">
            <v>598</v>
          </cell>
          <cell r="V4678">
            <v>3.4</v>
          </cell>
          <cell r="W4678" t="str">
            <v>AF + EM</v>
          </cell>
          <cell r="X4678" t="str">
            <v>AF + EM</v>
          </cell>
          <cell r="Y4678">
            <v>3.7</v>
          </cell>
          <cell r="Z4678">
            <v>4</v>
          </cell>
          <cell r="AA4678">
            <v>0.79100000000000004</v>
          </cell>
          <cell r="AB4678" t="str">
            <v>Continuidade de Atendimento</v>
          </cell>
          <cell r="AC4678" t="str">
            <v>-</v>
          </cell>
          <cell r="AD4678">
            <v>3.5</v>
          </cell>
          <cell r="AE4678">
            <v>3.8</v>
          </cell>
          <cell r="AF4678">
            <v>4.0999999999999996</v>
          </cell>
          <cell r="AG4678">
            <v>0.79100000000000004</v>
          </cell>
          <cell r="AH4678">
            <v>3.7</v>
          </cell>
          <cell r="AI4678">
            <v>4</v>
          </cell>
          <cell r="AJ4678">
            <v>4.3</v>
          </cell>
          <cell r="AK4678">
            <v>0.79400000000000004</v>
          </cell>
        </row>
        <row r="4679">
          <cell r="E4679" t="str">
            <v>GUARULHOS NORTE</v>
          </cell>
          <cell r="F4679" t="str">
            <v>GUARULHOS</v>
          </cell>
          <cell r="G4679" t="str">
            <v>Nível 4, 5 e 6</v>
          </cell>
          <cell r="H4679">
            <v>1</v>
          </cell>
          <cell r="I4679">
            <v>8</v>
          </cell>
          <cell r="J4679">
            <v>0</v>
          </cell>
          <cell r="K4679">
            <v>490</v>
          </cell>
          <cell r="L4679">
            <v>243</v>
          </cell>
          <cell r="M4679">
            <v>733</v>
          </cell>
          <cell r="N4679">
            <v>0</v>
          </cell>
          <cell r="O4679">
            <v>4.4000000000000004</v>
          </cell>
          <cell r="P4679">
            <v>3.1</v>
          </cell>
          <cell r="Q4679">
            <v>4</v>
          </cell>
          <cell r="R4679">
            <v>0</v>
          </cell>
          <cell r="S4679">
            <v>490</v>
          </cell>
          <cell r="T4679">
            <v>243</v>
          </cell>
          <cell r="U4679">
            <v>733</v>
          </cell>
          <cell r="V4679">
            <v>4</v>
          </cell>
          <cell r="W4679" t="str">
            <v>AF + EM</v>
          </cell>
          <cell r="X4679" t="str">
            <v>AF + EM</v>
          </cell>
          <cell r="Y4679">
            <v>4.2</v>
          </cell>
          <cell r="Z4679">
            <v>4.4000000000000004</v>
          </cell>
          <cell r="AA4679">
            <v>0.8</v>
          </cell>
          <cell r="AB4679" t="str">
            <v>Continuidade de Atendimento</v>
          </cell>
          <cell r="AC4679" t="str">
            <v>-</v>
          </cell>
          <cell r="AD4679">
            <v>3.6</v>
          </cell>
          <cell r="AE4679">
            <v>3.9</v>
          </cell>
          <cell r="AF4679">
            <v>4.2</v>
          </cell>
          <cell r="AG4679">
            <v>0.79400000000000004</v>
          </cell>
          <cell r="AH4679">
            <v>3.7</v>
          </cell>
          <cell r="AI4679">
            <v>4</v>
          </cell>
          <cell r="AJ4679">
            <v>4.3</v>
          </cell>
          <cell r="AK4679">
            <v>0.79400000000000004</v>
          </cell>
        </row>
        <row r="4680">
          <cell r="E4680" t="str">
            <v>JACAREI</v>
          </cell>
          <cell r="F4680" t="str">
            <v>ARUJA</v>
          </cell>
          <cell r="G4680" t="str">
            <v>Nível 4, 5 e 6</v>
          </cell>
          <cell r="H4680">
            <v>1</v>
          </cell>
          <cell r="I4680">
            <v>4</v>
          </cell>
          <cell r="J4680">
            <v>0</v>
          </cell>
          <cell r="K4680">
            <v>264</v>
          </cell>
          <cell r="L4680">
            <v>182</v>
          </cell>
          <cell r="M4680">
            <v>446</v>
          </cell>
          <cell r="N4680">
            <v>0</v>
          </cell>
          <cell r="O4680">
            <v>4.4000000000000004</v>
          </cell>
          <cell r="P4680">
            <v>3</v>
          </cell>
          <cell r="Q4680">
            <v>3.8</v>
          </cell>
          <cell r="R4680">
            <v>0</v>
          </cell>
          <cell r="S4680">
            <v>264</v>
          </cell>
          <cell r="T4680">
            <v>182</v>
          </cell>
          <cell r="U4680">
            <v>446</v>
          </cell>
          <cell r="V4680">
            <v>3.8</v>
          </cell>
          <cell r="W4680" t="str">
            <v>AF + EM</v>
          </cell>
          <cell r="X4680" t="str">
            <v>AF + EM</v>
          </cell>
          <cell r="Y4680">
            <v>4</v>
          </cell>
          <cell r="Z4680">
            <v>4.3</v>
          </cell>
          <cell r="AA4680">
            <v>0.8</v>
          </cell>
          <cell r="AB4680" t="str">
            <v>Continuidade de Atendimento</v>
          </cell>
          <cell r="AC4680" t="str">
            <v>-</v>
          </cell>
          <cell r="AD4680">
            <v>3.7</v>
          </cell>
          <cell r="AE4680">
            <v>4</v>
          </cell>
          <cell r="AF4680">
            <v>4.3</v>
          </cell>
          <cell r="AG4680">
            <v>0.79500000000000004</v>
          </cell>
          <cell r="AH4680">
            <v>3.7</v>
          </cell>
          <cell r="AI4680">
            <v>4</v>
          </cell>
          <cell r="AJ4680">
            <v>4.3</v>
          </cell>
          <cell r="AK4680">
            <v>0.79400000000000004</v>
          </cell>
        </row>
        <row r="4681">
          <cell r="E4681" t="str">
            <v>MOGI DAS CRUZES</v>
          </cell>
          <cell r="F4681" t="str">
            <v>MOGI DAS CRUZES</v>
          </cell>
          <cell r="G4681" t="str">
            <v>Nível 1, 2 e 3</v>
          </cell>
          <cell r="H4681">
            <v>2</v>
          </cell>
          <cell r="I4681">
            <v>5</v>
          </cell>
          <cell r="J4681">
            <v>0</v>
          </cell>
          <cell r="K4681">
            <v>112</v>
          </cell>
          <cell r="L4681">
            <v>72</v>
          </cell>
          <cell r="M4681">
            <v>184</v>
          </cell>
          <cell r="N4681">
            <v>0</v>
          </cell>
          <cell r="O4681">
            <v>4</v>
          </cell>
          <cell r="P4681">
            <v>2.9</v>
          </cell>
          <cell r="Q4681">
            <v>3.6</v>
          </cell>
          <cell r="R4681">
            <v>0</v>
          </cell>
          <cell r="S4681">
            <v>112</v>
          </cell>
          <cell r="T4681">
            <v>72</v>
          </cell>
          <cell r="U4681">
            <v>184</v>
          </cell>
          <cell r="V4681">
            <v>3.6</v>
          </cell>
          <cell r="W4681" t="str">
            <v>AF + EM</v>
          </cell>
          <cell r="X4681" t="str">
            <v>AF + EM</v>
          </cell>
          <cell r="Y4681">
            <v>4</v>
          </cell>
          <cell r="Z4681">
            <v>4.4000000000000004</v>
          </cell>
          <cell r="AA4681">
            <v>0.8</v>
          </cell>
          <cell r="AB4681" t="str">
            <v>Continuidade de Atendimento</v>
          </cell>
          <cell r="AC4681" t="str">
            <v>-</v>
          </cell>
          <cell r="AD4681">
            <v>3.7</v>
          </cell>
          <cell r="AE4681">
            <v>4</v>
          </cell>
          <cell r="AF4681">
            <v>4.3</v>
          </cell>
          <cell r="AG4681">
            <v>0.79800000000000004</v>
          </cell>
          <cell r="AH4681">
            <v>3.7</v>
          </cell>
          <cell r="AI4681">
            <v>4</v>
          </cell>
          <cell r="AJ4681">
            <v>4.3</v>
          </cell>
          <cell r="AK4681">
            <v>0.79400000000000004</v>
          </cell>
        </row>
        <row r="4682">
          <cell r="E4682" t="str">
            <v>SUZANO</v>
          </cell>
          <cell r="F4682" t="str">
            <v>SUZANO</v>
          </cell>
          <cell r="G4682" t="str">
            <v>Nível 4, 5 e 6</v>
          </cell>
          <cell r="H4682">
            <v>2</v>
          </cell>
          <cell r="I4682">
            <v>3</v>
          </cell>
          <cell r="J4682">
            <v>183</v>
          </cell>
          <cell r="K4682">
            <v>591</v>
          </cell>
          <cell r="L4682">
            <v>272</v>
          </cell>
          <cell r="M4682">
            <v>1046</v>
          </cell>
          <cell r="N4682">
            <v>4.7</v>
          </cell>
          <cell r="O4682">
            <v>3.8</v>
          </cell>
          <cell r="P4682">
            <v>2.9</v>
          </cell>
          <cell r="Q4682">
            <v>3.7</v>
          </cell>
          <cell r="R4682">
            <v>183</v>
          </cell>
          <cell r="S4682">
            <v>591</v>
          </cell>
          <cell r="T4682">
            <v>272</v>
          </cell>
          <cell r="U4682">
            <v>1046</v>
          </cell>
          <cell r="V4682">
            <v>3.7</v>
          </cell>
          <cell r="W4682" t="str">
            <v>AI + AF + EM</v>
          </cell>
          <cell r="X4682" t="str">
            <v>AI + AF + EM</v>
          </cell>
          <cell r="Y4682">
            <v>4</v>
          </cell>
          <cell r="Z4682">
            <v>4.3</v>
          </cell>
          <cell r="AA4682">
            <v>0.78400000000000003</v>
          </cell>
          <cell r="AB4682" t="str">
            <v>Continuidade de Atendimento</v>
          </cell>
          <cell r="AC4682" t="str">
            <v>-</v>
          </cell>
          <cell r="AD4682">
            <v>3.8</v>
          </cell>
          <cell r="AE4682">
            <v>4</v>
          </cell>
          <cell r="AF4682">
            <v>4.3</v>
          </cell>
          <cell r="AG4682">
            <v>0.79400000000000004</v>
          </cell>
          <cell r="AH4682">
            <v>3.7</v>
          </cell>
          <cell r="AI4682">
            <v>4</v>
          </cell>
          <cell r="AJ4682">
            <v>4.3</v>
          </cell>
          <cell r="AK4682">
            <v>0.79400000000000004</v>
          </cell>
        </row>
        <row r="4683">
          <cell r="E4683" t="str">
            <v>SAO BERNARDO DO CAMPO</v>
          </cell>
          <cell r="F4683" t="str">
            <v>SAO BERNARDO DO CAMPO</v>
          </cell>
          <cell r="G4683" t="str">
            <v>Nível 4, 5 e 6</v>
          </cell>
          <cell r="H4683">
            <v>1</v>
          </cell>
          <cell r="I4683">
            <v>8</v>
          </cell>
          <cell r="J4683">
            <v>0</v>
          </cell>
          <cell r="K4683">
            <v>330</v>
          </cell>
          <cell r="L4683">
            <v>144</v>
          </cell>
          <cell r="M4683">
            <v>474</v>
          </cell>
          <cell r="N4683">
            <v>0</v>
          </cell>
          <cell r="O4683">
            <v>4.8</v>
          </cell>
          <cell r="P4683">
            <v>3.2</v>
          </cell>
          <cell r="Q4683">
            <v>4.3</v>
          </cell>
          <cell r="R4683">
            <v>0</v>
          </cell>
          <cell r="S4683">
            <v>330</v>
          </cell>
          <cell r="T4683">
            <v>144</v>
          </cell>
          <cell r="U4683">
            <v>474</v>
          </cell>
          <cell r="V4683">
            <v>4.3</v>
          </cell>
          <cell r="W4683" t="str">
            <v>AF + EM</v>
          </cell>
          <cell r="X4683" t="str">
            <v>AF + EM</v>
          </cell>
          <cell r="Y4683">
            <v>4.5</v>
          </cell>
          <cell r="Z4683">
            <v>4.7</v>
          </cell>
          <cell r="AA4683">
            <v>0.8</v>
          </cell>
          <cell r="AB4683" t="str">
            <v>Continuidade de Atendimento</v>
          </cell>
          <cell r="AC4683" t="str">
            <v>-</v>
          </cell>
          <cell r="AD4683">
            <v>3.9</v>
          </cell>
          <cell r="AE4683">
            <v>4.0999999999999996</v>
          </cell>
          <cell r="AF4683">
            <v>4.4000000000000004</v>
          </cell>
          <cell r="AG4683">
            <v>0.79400000000000004</v>
          </cell>
          <cell r="AH4683">
            <v>3.7</v>
          </cell>
          <cell r="AI4683">
            <v>4</v>
          </cell>
          <cell r="AJ4683">
            <v>4.3</v>
          </cell>
          <cell r="AK4683">
            <v>0.79400000000000004</v>
          </cell>
        </row>
        <row r="4684">
          <cell r="E4684" t="str">
            <v>MAUA</v>
          </cell>
          <cell r="F4684" t="str">
            <v>RIBEIRAO PIRES</v>
          </cell>
          <cell r="G4684" t="str">
            <v>Nível 1, 2 e 3</v>
          </cell>
          <cell r="H4684">
            <v>2</v>
          </cell>
          <cell r="I4684">
            <v>1</v>
          </cell>
          <cell r="J4684">
            <v>44</v>
          </cell>
          <cell r="K4684">
            <v>180</v>
          </cell>
          <cell r="L4684">
            <v>0</v>
          </cell>
          <cell r="M4684">
            <v>224</v>
          </cell>
          <cell r="N4684">
            <v>5.4</v>
          </cell>
          <cell r="O4684">
            <v>4.5</v>
          </cell>
          <cell r="P4684">
            <v>0</v>
          </cell>
          <cell r="Q4684">
            <v>4.7</v>
          </cell>
          <cell r="R4684">
            <v>44</v>
          </cell>
          <cell r="S4684">
            <v>180</v>
          </cell>
          <cell r="T4684">
            <v>0</v>
          </cell>
          <cell r="U4684">
            <v>224</v>
          </cell>
          <cell r="V4684">
            <v>4.7</v>
          </cell>
          <cell r="W4684" t="str">
            <v>AI + AF</v>
          </cell>
          <cell r="X4684" t="str">
            <v>AI + AF</v>
          </cell>
          <cell r="Y4684">
            <v>5</v>
          </cell>
          <cell r="Z4684">
            <v>5.3</v>
          </cell>
          <cell r="AA4684">
            <v>0.8</v>
          </cell>
          <cell r="AB4684" t="str">
            <v>Continuidade de Atendimento</v>
          </cell>
          <cell r="AC4684" t="str">
            <v>-</v>
          </cell>
          <cell r="AD4684">
            <v>4</v>
          </cell>
          <cell r="AE4684">
            <v>4.2</v>
          </cell>
          <cell r="AF4684">
            <v>4.5</v>
          </cell>
          <cell r="AG4684">
            <v>0.79600000000000004</v>
          </cell>
          <cell r="AH4684">
            <v>3.7</v>
          </cell>
          <cell r="AI4684">
            <v>4</v>
          </cell>
          <cell r="AJ4684">
            <v>4.3</v>
          </cell>
          <cell r="AK4684">
            <v>0.79400000000000004</v>
          </cell>
        </row>
        <row r="4685">
          <cell r="E4685" t="str">
            <v>MAUA</v>
          </cell>
          <cell r="F4685" t="str">
            <v>RIBEIRAO PIRES</v>
          </cell>
          <cell r="G4685" t="str">
            <v>Nível 4, 5 e 6</v>
          </cell>
          <cell r="H4685">
            <v>1</v>
          </cell>
          <cell r="I4685">
            <v>4</v>
          </cell>
          <cell r="J4685">
            <v>0</v>
          </cell>
          <cell r="K4685">
            <v>174</v>
          </cell>
          <cell r="L4685">
            <v>187</v>
          </cell>
          <cell r="M4685">
            <v>361</v>
          </cell>
          <cell r="N4685">
            <v>0</v>
          </cell>
          <cell r="O4685">
            <v>4.4000000000000004</v>
          </cell>
          <cell r="P4685">
            <v>3.1</v>
          </cell>
          <cell r="Q4685">
            <v>3.7</v>
          </cell>
          <cell r="R4685">
            <v>0</v>
          </cell>
          <cell r="S4685">
            <v>174</v>
          </cell>
          <cell r="T4685">
            <v>187</v>
          </cell>
          <cell r="U4685">
            <v>361</v>
          </cell>
          <cell r="V4685">
            <v>3.7</v>
          </cell>
          <cell r="W4685" t="str">
            <v>AF + EM</v>
          </cell>
          <cell r="X4685" t="str">
            <v>AF + EM</v>
          </cell>
          <cell r="Y4685">
            <v>3.9</v>
          </cell>
          <cell r="Z4685">
            <v>4.2</v>
          </cell>
          <cell r="AA4685">
            <v>0.8</v>
          </cell>
          <cell r="AB4685" t="str">
            <v>Continuidade de Atendimento</v>
          </cell>
          <cell r="AC4685" t="str">
            <v>-</v>
          </cell>
          <cell r="AD4685">
            <v>4</v>
          </cell>
          <cell r="AE4685">
            <v>4.2</v>
          </cell>
          <cell r="AF4685">
            <v>4.5</v>
          </cell>
          <cell r="AG4685">
            <v>0.79600000000000004</v>
          </cell>
          <cell r="AH4685">
            <v>3.7</v>
          </cell>
          <cell r="AI4685">
            <v>4</v>
          </cell>
          <cell r="AJ4685">
            <v>4.3</v>
          </cell>
          <cell r="AK4685">
            <v>0.79400000000000004</v>
          </cell>
        </row>
        <row r="4686">
          <cell r="E4686" t="str">
            <v>DIADEMA</v>
          </cell>
          <cell r="F4686" t="str">
            <v>DIADEMA</v>
          </cell>
          <cell r="G4686" t="str">
            <v>Nível 4, 5 e 6</v>
          </cell>
          <cell r="H4686">
            <v>1</v>
          </cell>
          <cell r="I4686">
            <v>4</v>
          </cell>
          <cell r="J4686">
            <v>0</v>
          </cell>
          <cell r="K4686">
            <v>800</v>
          </cell>
          <cell r="L4686">
            <v>663</v>
          </cell>
          <cell r="M4686">
            <v>1463</v>
          </cell>
          <cell r="N4686">
            <v>0</v>
          </cell>
          <cell r="O4686">
            <v>4.3</v>
          </cell>
          <cell r="P4686">
            <v>3</v>
          </cell>
          <cell r="Q4686">
            <v>3.7</v>
          </cell>
          <cell r="R4686">
            <v>0</v>
          </cell>
          <cell r="S4686">
            <v>800</v>
          </cell>
          <cell r="T4686">
            <v>663</v>
          </cell>
          <cell r="U4686">
            <v>1463</v>
          </cell>
          <cell r="V4686">
            <v>3.7</v>
          </cell>
          <cell r="W4686" t="str">
            <v>AF + EM</v>
          </cell>
          <cell r="X4686" t="str">
            <v>AF + EM</v>
          </cell>
          <cell r="Y4686">
            <v>3.9</v>
          </cell>
          <cell r="Z4686">
            <v>4.2</v>
          </cell>
          <cell r="AA4686">
            <v>0.78700000000000003</v>
          </cell>
          <cell r="AB4686" t="str">
            <v>Continuidade de Atendimento</v>
          </cell>
          <cell r="AC4686" t="str">
            <v>-</v>
          </cell>
          <cell r="AD4686">
            <v>3.8</v>
          </cell>
          <cell r="AE4686">
            <v>4.0999999999999996</v>
          </cell>
          <cell r="AF4686">
            <v>4.4000000000000004</v>
          </cell>
          <cell r="AG4686">
            <v>0.79200000000000004</v>
          </cell>
          <cell r="AH4686">
            <v>3.7</v>
          </cell>
          <cell r="AI4686">
            <v>4</v>
          </cell>
          <cell r="AJ4686">
            <v>4.3</v>
          </cell>
          <cell r="AK4686">
            <v>0.79400000000000004</v>
          </cell>
        </row>
        <row r="4687">
          <cell r="E4687" t="str">
            <v>TABOAO DA SERRA</v>
          </cell>
          <cell r="F4687" t="str">
            <v>TABOAO DA SERRA</v>
          </cell>
          <cell r="G4687" t="str">
            <v>Nível 4, 5 e 6</v>
          </cell>
          <cell r="H4687">
            <v>2</v>
          </cell>
          <cell r="I4687">
            <v>7</v>
          </cell>
          <cell r="J4687">
            <v>17</v>
          </cell>
          <cell r="K4687">
            <v>90</v>
          </cell>
          <cell r="L4687">
            <v>58</v>
          </cell>
          <cell r="M4687">
            <v>165</v>
          </cell>
          <cell r="N4687">
            <v>5.5</v>
          </cell>
          <cell r="O4687">
            <v>4.3</v>
          </cell>
          <cell r="P4687">
            <v>2.9</v>
          </cell>
          <cell r="Q4687">
            <v>3.9</v>
          </cell>
          <cell r="R4687">
            <v>17</v>
          </cell>
          <cell r="S4687">
            <v>90</v>
          </cell>
          <cell r="T4687">
            <v>58</v>
          </cell>
          <cell r="U4687">
            <v>165</v>
          </cell>
          <cell r="V4687">
            <v>3.9</v>
          </cell>
          <cell r="W4687" t="str">
            <v>AI + AF + EM</v>
          </cell>
          <cell r="X4687" t="str">
            <v>AI + AF + EM</v>
          </cell>
          <cell r="Y4687">
            <v>4.3</v>
          </cell>
          <cell r="Z4687">
            <v>4.5999999999999996</v>
          </cell>
          <cell r="AA4687">
            <v>0.8</v>
          </cell>
          <cell r="AB4687" t="str">
            <v>Continuidade de Atendimento</v>
          </cell>
          <cell r="AC4687" t="str">
            <v>-</v>
          </cell>
          <cell r="AD4687">
            <v>3.6</v>
          </cell>
          <cell r="AE4687">
            <v>3.9</v>
          </cell>
          <cell r="AF4687">
            <v>4.2</v>
          </cell>
          <cell r="AG4687">
            <v>0.79300000000000004</v>
          </cell>
          <cell r="AH4687">
            <v>3.7</v>
          </cell>
          <cell r="AI4687">
            <v>4</v>
          </cell>
          <cell r="AJ4687">
            <v>4.3</v>
          </cell>
          <cell r="AK4687">
            <v>0.79400000000000004</v>
          </cell>
        </row>
        <row r="4688">
          <cell r="E4688" t="str">
            <v>AMERICANA</v>
          </cell>
          <cell r="F4688" t="str">
            <v>SANTA BARBARA D'OESTE</v>
          </cell>
          <cell r="G4688" t="str">
            <v>Nível 4, 5 e 6</v>
          </cell>
          <cell r="H4688">
            <v>1</v>
          </cell>
          <cell r="I4688">
            <v>8</v>
          </cell>
          <cell r="J4688">
            <v>0</v>
          </cell>
          <cell r="K4688">
            <v>323</v>
          </cell>
          <cell r="L4688">
            <v>106</v>
          </cell>
          <cell r="M4688">
            <v>429</v>
          </cell>
          <cell r="N4688">
            <v>0</v>
          </cell>
          <cell r="O4688">
            <v>4.8</v>
          </cell>
          <cell r="P4688">
            <v>3.5</v>
          </cell>
          <cell r="Q4688">
            <v>4.5</v>
          </cell>
          <cell r="R4688">
            <v>0</v>
          </cell>
          <cell r="S4688">
            <v>323</v>
          </cell>
          <cell r="T4688">
            <v>106</v>
          </cell>
          <cell r="U4688">
            <v>429</v>
          </cell>
          <cell r="V4688">
            <v>4.5</v>
          </cell>
          <cell r="W4688" t="str">
            <v>AF + EM</v>
          </cell>
          <cell r="X4688" t="str">
            <v>AF + EM</v>
          </cell>
          <cell r="Y4688">
            <v>4.7</v>
          </cell>
          <cell r="Z4688">
            <v>4.9000000000000004</v>
          </cell>
          <cell r="AA4688">
            <v>0.8</v>
          </cell>
          <cell r="AB4688" t="str">
            <v>Continuidade de Atendimento</v>
          </cell>
          <cell r="AC4688" t="str">
            <v>-</v>
          </cell>
          <cell r="AD4688">
            <v>4.0999999999999996</v>
          </cell>
          <cell r="AE4688">
            <v>4.4000000000000004</v>
          </cell>
          <cell r="AF4688">
            <v>4.5999999999999996</v>
          </cell>
          <cell r="AG4688">
            <v>0.79400000000000004</v>
          </cell>
          <cell r="AH4688">
            <v>3.7</v>
          </cell>
          <cell r="AI4688">
            <v>4</v>
          </cell>
          <cell r="AJ4688">
            <v>4.3</v>
          </cell>
          <cell r="AK4688">
            <v>0.79400000000000004</v>
          </cell>
        </row>
        <row r="4689">
          <cell r="E4689" t="str">
            <v>BRAGANCA PAULISTA</v>
          </cell>
          <cell r="F4689" t="str">
            <v>BRAGANCA PAULISTA</v>
          </cell>
          <cell r="G4689" t="str">
            <v>Nível 4, 5 e 6</v>
          </cell>
          <cell r="H4689">
            <v>1</v>
          </cell>
          <cell r="I4689">
            <v>4</v>
          </cell>
          <cell r="J4689">
            <v>0</v>
          </cell>
          <cell r="K4689">
            <v>319</v>
          </cell>
          <cell r="L4689">
            <v>330</v>
          </cell>
          <cell r="M4689">
            <v>649</v>
          </cell>
          <cell r="N4689">
            <v>0</v>
          </cell>
          <cell r="O4689">
            <v>4.0999999999999996</v>
          </cell>
          <cell r="P4689">
            <v>2.9</v>
          </cell>
          <cell r="Q4689">
            <v>3.5</v>
          </cell>
          <cell r="R4689">
            <v>0</v>
          </cell>
          <cell r="S4689">
            <v>319</v>
          </cell>
          <cell r="T4689">
            <v>330</v>
          </cell>
          <cell r="U4689">
            <v>649</v>
          </cell>
          <cell r="V4689">
            <v>3.5</v>
          </cell>
          <cell r="W4689" t="str">
            <v>AF + EM</v>
          </cell>
          <cell r="X4689" t="str">
            <v>AF + EM</v>
          </cell>
          <cell r="Y4689">
            <v>3.7</v>
          </cell>
          <cell r="Z4689">
            <v>3.9</v>
          </cell>
          <cell r="AA4689">
            <v>0.79</v>
          </cell>
          <cell r="AB4689" t="str">
            <v>Continuidade de Atendimento</v>
          </cell>
          <cell r="AC4689" t="str">
            <v>-</v>
          </cell>
          <cell r="AD4689">
            <v>3.7</v>
          </cell>
          <cell r="AE4689">
            <v>4</v>
          </cell>
          <cell r="AF4689">
            <v>4.3</v>
          </cell>
          <cell r="AG4689">
            <v>0.79700000000000004</v>
          </cell>
          <cell r="AH4689">
            <v>3.7</v>
          </cell>
          <cell r="AI4689">
            <v>4</v>
          </cell>
          <cell r="AJ4689">
            <v>4.3</v>
          </cell>
          <cell r="AK4689">
            <v>0.79400000000000004</v>
          </cell>
        </row>
        <row r="4690">
          <cell r="E4690" t="str">
            <v>SAO JOSE DO RIO PRETO</v>
          </cell>
          <cell r="F4690" t="str">
            <v>SAO JOSE DO RIO PRETO</v>
          </cell>
          <cell r="G4690" t="str">
            <v>Nível 1, 2 e 3</v>
          </cell>
          <cell r="H4690">
            <v>2</v>
          </cell>
          <cell r="I4690">
            <v>5</v>
          </cell>
          <cell r="J4690">
            <v>0</v>
          </cell>
          <cell r="K4690">
            <v>355</v>
          </cell>
          <cell r="L4690">
            <v>0</v>
          </cell>
          <cell r="M4690">
            <v>355</v>
          </cell>
          <cell r="N4690">
            <v>0</v>
          </cell>
          <cell r="O4690">
            <v>4.0999999999999996</v>
          </cell>
          <cell r="P4690">
            <v>0</v>
          </cell>
          <cell r="Q4690">
            <v>4.0999999999999996</v>
          </cell>
          <cell r="R4690">
            <v>0</v>
          </cell>
          <cell r="S4690">
            <v>355</v>
          </cell>
          <cell r="T4690">
            <v>0</v>
          </cell>
          <cell r="U4690">
            <v>355</v>
          </cell>
          <cell r="V4690">
            <v>4.0999999999999996</v>
          </cell>
          <cell r="W4690" t="str">
            <v>AF</v>
          </cell>
          <cell r="X4690" t="str">
            <v>AF</v>
          </cell>
          <cell r="Y4690">
            <v>4.5</v>
          </cell>
          <cell r="Z4690">
            <v>4.9000000000000004</v>
          </cell>
          <cell r="AA4690">
            <v>0.8</v>
          </cell>
          <cell r="AB4690" t="str">
            <v>Continuidade de Atendimento</v>
          </cell>
          <cell r="AC4690" t="str">
            <v>-</v>
          </cell>
          <cell r="AD4690">
            <v>3.7</v>
          </cell>
          <cell r="AE4690">
            <v>3.9</v>
          </cell>
          <cell r="AF4690">
            <v>4.2</v>
          </cell>
          <cell r="AG4690">
            <v>0.79300000000000004</v>
          </cell>
          <cell r="AH4690">
            <v>3.7</v>
          </cell>
          <cell r="AI4690">
            <v>4</v>
          </cell>
          <cell r="AJ4690">
            <v>4.3</v>
          </cell>
          <cell r="AK4690">
            <v>0.79400000000000004</v>
          </cell>
        </row>
        <row r="4691">
          <cell r="E4691" t="str">
            <v>ITAQUAQUECETUBA</v>
          </cell>
          <cell r="F4691" t="str">
            <v>ITAQUAQUECETUBA</v>
          </cell>
          <cell r="G4691" t="str">
            <v>Nível 4, 5 e 6</v>
          </cell>
          <cell r="H4691">
            <v>2</v>
          </cell>
          <cell r="I4691">
            <v>3</v>
          </cell>
          <cell r="J4691">
            <v>0</v>
          </cell>
          <cell r="K4691">
            <v>333</v>
          </cell>
          <cell r="L4691">
            <v>168</v>
          </cell>
          <cell r="M4691">
            <v>501</v>
          </cell>
          <cell r="N4691">
            <v>0</v>
          </cell>
          <cell r="O4691">
            <v>3.6</v>
          </cell>
          <cell r="P4691">
            <v>2.7</v>
          </cell>
          <cell r="Q4691">
            <v>3.3</v>
          </cell>
          <cell r="R4691">
            <v>0</v>
          </cell>
          <cell r="S4691">
            <v>333</v>
          </cell>
          <cell r="T4691">
            <v>168</v>
          </cell>
          <cell r="U4691">
            <v>501</v>
          </cell>
          <cell r="V4691">
            <v>3.3</v>
          </cell>
          <cell r="W4691" t="str">
            <v>AF + EM</v>
          </cell>
          <cell r="X4691" t="str">
            <v>AF + EM</v>
          </cell>
          <cell r="Y4691">
            <v>3.6</v>
          </cell>
          <cell r="Z4691">
            <v>3.9</v>
          </cell>
          <cell r="AA4691">
            <v>0.8</v>
          </cell>
          <cell r="AB4691" t="str">
            <v>Continuidade de Atendimento</v>
          </cell>
          <cell r="AC4691" t="str">
            <v>-</v>
          </cell>
          <cell r="AD4691">
            <v>3.5</v>
          </cell>
          <cell r="AE4691">
            <v>3.8</v>
          </cell>
          <cell r="AF4691">
            <v>4.0999999999999996</v>
          </cell>
          <cell r="AG4691">
            <v>0.79300000000000004</v>
          </cell>
          <cell r="AH4691">
            <v>3.7</v>
          </cell>
          <cell r="AI4691">
            <v>4</v>
          </cell>
          <cell r="AJ4691">
            <v>4.3</v>
          </cell>
          <cell r="AK4691">
            <v>0.79400000000000004</v>
          </cell>
        </row>
        <row r="4692">
          <cell r="E4692" t="str">
            <v>LESTE 2</v>
          </cell>
          <cell r="F4692" t="str">
            <v>SAO PAULO</v>
          </cell>
          <cell r="G4692" t="str">
            <v>Nível 4, 5 e 6</v>
          </cell>
          <cell r="H4692">
            <v>1</v>
          </cell>
          <cell r="I4692">
            <v>4</v>
          </cell>
          <cell r="J4692">
            <v>0</v>
          </cell>
          <cell r="K4692">
            <v>331</v>
          </cell>
          <cell r="L4692">
            <v>704</v>
          </cell>
          <cell r="M4692">
            <v>1035</v>
          </cell>
          <cell r="N4692">
            <v>0</v>
          </cell>
          <cell r="O4692">
            <v>4</v>
          </cell>
          <cell r="P4692">
            <v>2.7</v>
          </cell>
          <cell r="Q4692">
            <v>3.1</v>
          </cell>
          <cell r="R4692">
            <v>0</v>
          </cell>
          <cell r="S4692">
            <v>331</v>
          </cell>
          <cell r="T4692">
            <v>704</v>
          </cell>
          <cell r="U4692">
            <v>1035</v>
          </cell>
          <cell r="V4692">
            <v>3.1</v>
          </cell>
          <cell r="W4692" t="str">
            <v>AF + EM</v>
          </cell>
          <cell r="X4692" t="str">
            <v>AF + EM</v>
          </cell>
          <cell r="Y4692">
            <v>3.3</v>
          </cell>
          <cell r="Z4692">
            <v>3.6</v>
          </cell>
          <cell r="AA4692">
            <v>0.78900000000000003</v>
          </cell>
          <cell r="AB4692" t="str">
            <v>Continuidade de Atendimento</v>
          </cell>
          <cell r="AC4692" t="str">
            <v>-</v>
          </cell>
          <cell r="AD4692">
            <v>3.6</v>
          </cell>
          <cell r="AE4692">
            <v>3.9</v>
          </cell>
          <cell r="AF4692">
            <v>4.2</v>
          </cell>
          <cell r="AG4692">
            <v>0.79400000000000004</v>
          </cell>
          <cell r="AH4692">
            <v>3.7</v>
          </cell>
          <cell r="AI4692">
            <v>4</v>
          </cell>
          <cell r="AJ4692">
            <v>4.3</v>
          </cell>
          <cell r="AK4692">
            <v>0.79400000000000004</v>
          </cell>
        </row>
        <row r="4693">
          <cell r="E4693" t="str">
            <v>SUL 3</v>
          </cell>
          <cell r="F4693" t="str">
            <v>SAO PAULO</v>
          </cell>
          <cell r="G4693" t="str">
            <v>Nível 4, 5 e 6</v>
          </cell>
          <cell r="H4693">
            <v>2</v>
          </cell>
          <cell r="I4693">
            <v>7</v>
          </cell>
          <cell r="J4693">
            <v>0</v>
          </cell>
          <cell r="K4693">
            <v>370</v>
          </cell>
          <cell r="L4693">
            <v>227</v>
          </cell>
          <cell r="M4693">
            <v>597</v>
          </cell>
          <cell r="N4693">
            <v>0</v>
          </cell>
          <cell r="O4693">
            <v>4.0999999999999996</v>
          </cell>
          <cell r="P4693">
            <v>2.9</v>
          </cell>
          <cell r="Q4693">
            <v>3.6</v>
          </cell>
          <cell r="R4693">
            <v>0</v>
          </cell>
          <cell r="S4693">
            <v>370</v>
          </cell>
          <cell r="T4693">
            <v>227</v>
          </cell>
          <cell r="U4693">
            <v>597</v>
          </cell>
          <cell r="V4693">
            <v>3.6</v>
          </cell>
          <cell r="W4693" t="str">
            <v>AF + EM</v>
          </cell>
          <cell r="X4693" t="str">
            <v>AF + EM</v>
          </cell>
          <cell r="Y4693">
            <v>4</v>
          </cell>
          <cell r="Z4693">
            <v>4.3</v>
          </cell>
          <cell r="AA4693">
            <v>0.8</v>
          </cell>
          <cell r="AB4693" t="str">
            <v>Continuidade de Atendimento</v>
          </cell>
          <cell r="AC4693" t="str">
            <v>-</v>
          </cell>
          <cell r="AD4693">
            <v>3.7</v>
          </cell>
          <cell r="AE4693">
            <v>3.9</v>
          </cell>
          <cell r="AF4693">
            <v>4.2</v>
          </cell>
          <cell r="AG4693">
            <v>0.79400000000000004</v>
          </cell>
          <cell r="AH4693">
            <v>3.7</v>
          </cell>
          <cell r="AI4693">
            <v>4</v>
          </cell>
          <cell r="AJ4693">
            <v>4.3</v>
          </cell>
          <cell r="AK4693">
            <v>0.79400000000000004</v>
          </cell>
        </row>
        <row r="4694">
          <cell r="E4694" t="str">
            <v>GUARULHOS SUL</v>
          </cell>
          <cell r="F4694" t="str">
            <v>GUARULHOS</v>
          </cell>
          <cell r="G4694" t="str">
            <v>Nível 1, 2 e 3</v>
          </cell>
          <cell r="H4694">
            <v>1</v>
          </cell>
          <cell r="I4694">
            <v>6</v>
          </cell>
          <cell r="J4694">
            <v>38</v>
          </cell>
          <cell r="K4694">
            <v>0</v>
          </cell>
          <cell r="L4694">
            <v>0</v>
          </cell>
          <cell r="M4694">
            <v>38</v>
          </cell>
          <cell r="N4694">
            <v>6.2</v>
          </cell>
          <cell r="O4694">
            <v>0</v>
          </cell>
          <cell r="P4694">
            <v>0</v>
          </cell>
          <cell r="Q4694">
            <v>6.2</v>
          </cell>
          <cell r="R4694">
            <v>38</v>
          </cell>
          <cell r="S4694">
            <v>0</v>
          </cell>
          <cell r="T4694">
            <v>0</v>
          </cell>
          <cell r="U4694">
            <v>38</v>
          </cell>
          <cell r="V4694">
            <v>6.2</v>
          </cell>
          <cell r="W4694" t="str">
            <v>AI</v>
          </cell>
          <cell r="X4694" t="str">
            <v>AI</v>
          </cell>
          <cell r="Y4694">
            <v>6.4</v>
          </cell>
          <cell r="Z4694">
            <v>6.6</v>
          </cell>
          <cell r="AA4694">
            <v>0.8</v>
          </cell>
          <cell r="AB4694" t="str">
            <v>Continuidade de Atendimento</v>
          </cell>
          <cell r="AC4694" t="str">
            <v>-</v>
          </cell>
          <cell r="AD4694">
            <v>3.7</v>
          </cell>
          <cell r="AE4694">
            <v>4</v>
          </cell>
          <cell r="AF4694">
            <v>4.3</v>
          </cell>
          <cell r="AG4694">
            <v>0.79500000000000004</v>
          </cell>
          <cell r="AH4694">
            <v>3.7</v>
          </cell>
          <cell r="AI4694">
            <v>4</v>
          </cell>
          <cell r="AJ4694">
            <v>4.3</v>
          </cell>
          <cell r="AK4694">
            <v>0.79400000000000004</v>
          </cell>
        </row>
        <row r="4695">
          <cell r="E4695" t="str">
            <v>SANTO ANDRE</v>
          </cell>
          <cell r="F4695" t="str">
            <v>SANTO ANDRE</v>
          </cell>
          <cell r="G4695" t="str">
            <v>Nível 1, 2 e 3</v>
          </cell>
          <cell r="H4695">
            <v>1</v>
          </cell>
          <cell r="I4695">
            <v>2</v>
          </cell>
          <cell r="J4695">
            <v>0</v>
          </cell>
          <cell r="K4695">
            <v>736</v>
          </cell>
          <cell r="L4695">
            <v>0</v>
          </cell>
          <cell r="M4695">
            <v>736</v>
          </cell>
          <cell r="N4695">
            <v>0</v>
          </cell>
          <cell r="O4695">
            <v>4</v>
          </cell>
          <cell r="P4695">
            <v>0</v>
          </cell>
          <cell r="Q4695">
            <v>4</v>
          </cell>
          <cell r="R4695">
            <v>0</v>
          </cell>
          <cell r="S4695">
            <v>736</v>
          </cell>
          <cell r="T4695">
            <v>0</v>
          </cell>
          <cell r="U4695">
            <v>736</v>
          </cell>
          <cell r="V4695">
            <v>4</v>
          </cell>
          <cell r="W4695" t="str">
            <v>AF</v>
          </cell>
          <cell r="X4695" t="str">
            <v>AF</v>
          </cell>
          <cell r="Y4695">
            <v>4.2</v>
          </cell>
          <cell r="Z4695">
            <v>4.5</v>
          </cell>
          <cell r="AA4695">
            <v>0.8</v>
          </cell>
          <cell r="AB4695" t="str">
            <v>Continuidade de Atendimento</v>
          </cell>
          <cell r="AC4695" t="str">
            <v>-</v>
          </cell>
          <cell r="AD4695">
            <v>3.8</v>
          </cell>
          <cell r="AE4695">
            <v>4.0999999999999996</v>
          </cell>
          <cell r="AF4695">
            <v>4.3</v>
          </cell>
          <cell r="AG4695">
            <v>0.79500000000000004</v>
          </cell>
          <cell r="AH4695">
            <v>3.7</v>
          </cell>
          <cell r="AI4695">
            <v>4</v>
          </cell>
          <cell r="AJ4695">
            <v>4.3</v>
          </cell>
          <cell r="AK4695">
            <v>0.79400000000000004</v>
          </cell>
        </row>
        <row r="4696">
          <cell r="E4696" t="str">
            <v>BAURU</v>
          </cell>
          <cell r="F4696" t="str">
            <v>BAURU</v>
          </cell>
          <cell r="G4696" t="str">
            <v>Nível 4, 5 e 6</v>
          </cell>
          <cell r="H4696">
            <v>2</v>
          </cell>
          <cell r="I4696">
            <v>3</v>
          </cell>
          <cell r="J4696">
            <v>0</v>
          </cell>
          <cell r="K4696">
            <v>393</v>
          </cell>
          <cell r="L4696">
            <v>229</v>
          </cell>
          <cell r="M4696">
            <v>622</v>
          </cell>
          <cell r="N4696">
            <v>0</v>
          </cell>
          <cell r="O4696">
            <v>3.6</v>
          </cell>
          <cell r="P4696">
            <v>2.8</v>
          </cell>
          <cell r="Q4696">
            <v>3.3</v>
          </cell>
          <cell r="R4696">
            <v>0</v>
          </cell>
          <cell r="S4696">
            <v>393</v>
          </cell>
          <cell r="T4696">
            <v>229</v>
          </cell>
          <cell r="U4696">
            <v>622</v>
          </cell>
          <cell r="V4696">
            <v>3.3</v>
          </cell>
          <cell r="W4696" t="str">
            <v>AF + EM</v>
          </cell>
          <cell r="X4696" t="str">
            <v>AF + EM</v>
          </cell>
          <cell r="Y4696">
            <v>3.6</v>
          </cell>
          <cell r="Z4696">
            <v>3.9</v>
          </cell>
          <cell r="AA4696">
            <v>0.79300000000000004</v>
          </cell>
          <cell r="AB4696" t="str">
            <v>Continuidade de Atendimento</v>
          </cell>
          <cell r="AC4696" t="str">
            <v>-</v>
          </cell>
          <cell r="AD4696">
            <v>3.7</v>
          </cell>
          <cell r="AE4696">
            <v>4</v>
          </cell>
          <cell r="AF4696">
            <v>4.3</v>
          </cell>
          <cell r="AG4696">
            <v>0.79600000000000004</v>
          </cell>
          <cell r="AH4696">
            <v>3.7</v>
          </cell>
          <cell r="AI4696">
            <v>4</v>
          </cell>
          <cell r="AJ4696">
            <v>4.3</v>
          </cell>
          <cell r="AK4696">
            <v>0.79400000000000004</v>
          </cell>
        </row>
        <row r="4697">
          <cell r="E4697" t="str">
            <v>GUARULHOS NORTE</v>
          </cell>
          <cell r="F4697" t="str">
            <v>GUARULHOS</v>
          </cell>
          <cell r="G4697" t="str">
            <v>Nível 4, 5 e 6</v>
          </cell>
          <cell r="H4697">
            <v>1</v>
          </cell>
          <cell r="I4697">
            <v>8</v>
          </cell>
          <cell r="J4697">
            <v>0</v>
          </cell>
          <cell r="K4697">
            <v>518</v>
          </cell>
          <cell r="L4697">
            <v>208</v>
          </cell>
          <cell r="M4697">
            <v>726</v>
          </cell>
          <cell r="N4697">
            <v>0</v>
          </cell>
          <cell r="O4697">
            <v>4.7</v>
          </cell>
          <cell r="P4697">
            <v>3.6</v>
          </cell>
          <cell r="Q4697">
            <v>4.4000000000000004</v>
          </cell>
          <cell r="R4697">
            <v>0</v>
          </cell>
          <cell r="S4697">
            <v>518</v>
          </cell>
          <cell r="T4697">
            <v>208</v>
          </cell>
          <cell r="U4697">
            <v>726</v>
          </cell>
          <cell r="V4697">
            <v>4.4000000000000004</v>
          </cell>
          <cell r="W4697" t="str">
            <v>AF + EM</v>
          </cell>
          <cell r="X4697" t="str">
            <v>AF + EM</v>
          </cell>
          <cell r="Y4697">
            <v>4.5999999999999996</v>
          </cell>
          <cell r="Z4697">
            <v>4.8</v>
          </cell>
          <cell r="AA4697">
            <v>0.8</v>
          </cell>
          <cell r="AB4697" t="str">
            <v>Continuidade de Atendimento</v>
          </cell>
          <cell r="AC4697" t="str">
            <v>-</v>
          </cell>
          <cell r="AD4697">
            <v>3.6</v>
          </cell>
          <cell r="AE4697">
            <v>3.9</v>
          </cell>
          <cell r="AF4697">
            <v>4.2</v>
          </cell>
          <cell r="AG4697">
            <v>0.79400000000000004</v>
          </cell>
          <cell r="AH4697">
            <v>3.7</v>
          </cell>
          <cell r="AI4697">
            <v>4</v>
          </cell>
          <cell r="AJ4697">
            <v>4.3</v>
          </cell>
          <cell r="AK4697">
            <v>0.79400000000000004</v>
          </cell>
        </row>
        <row r="4698">
          <cell r="E4698" t="str">
            <v>DIADEMA</v>
          </cell>
          <cell r="F4698" t="str">
            <v>DIADEMA</v>
          </cell>
          <cell r="G4698" t="str">
            <v>Nível 4, 5 e 6</v>
          </cell>
          <cell r="H4698">
            <v>2</v>
          </cell>
          <cell r="I4698">
            <v>3</v>
          </cell>
          <cell r="J4698">
            <v>0</v>
          </cell>
          <cell r="K4698">
            <v>294</v>
          </cell>
          <cell r="L4698">
            <v>436</v>
          </cell>
          <cell r="M4698">
            <v>730</v>
          </cell>
          <cell r="N4698">
            <v>0</v>
          </cell>
          <cell r="O4698">
            <v>4</v>
          </cell>
          <cell r="P4698">
            <v>2.8</v>
          </cell>
          <cell r="Q4698">
            <v>3.3</v>
          </cell>
          <cell r="R4698">
            <v>0</v>
          </cell>
          <cell r="S4698">
            <v>294</v>
          </cell>
          <cell r="T4698">
            <v>436</v>
          </cell>
          <cell r="U4698">
            <v>730</v>
          </cell>
          <cell r="V4698">
            <v>3.3</v>
          </cell>
          <cell r="W4698" t="str">
            <v>AF + EM</v>
          </cell>
          <cell r="X4698" t="str">
            <v>AF + EM</v>
          </cell>
          <cell r="Y4698">
            <v>3.6</v>
          </cell>
          <cell r="Z4698">
            <v>3.9</v>
          </cell>
          <cell r="AA4698">
            <v>0.78500000000000003</v>
          </cell>
          <cell r="AB4698" t="str">
            <v>Continuidade de Atendimento</v>
          </cell>
          <cell r="AC4698" t="str">
            <v>-</v>
          </cell>
          <cell r="AD4698">
            <v>3.8</v>
          </cell>
          <cell r="AE4698">
            <v>4.0999999999999996</v>
          </cell>
          <cell r="AF4698">
            <v>4.4000000000000004</v>
          </cell>
          <cell r="AG4698">
            <v>0.79200000000000004</v>
          </cell>
          <cell r="AH4698">
            <v>3.7</v>
          </cell>
          <cell r="AI4698">
            <v>4</v>
          </cell>
          <cell r="AJ4698">
            <v>4.3</v>
          </cell>
          <cell r="AK4698">
            <v>0.79400000000000004</v>
          </cell>
        </row>
        <row r="4699">
          <cell r="E4699" t="str">
            <v>MAUA</v>
          </cell>
          <cell r="F4699" t="str">
            <v>RIBEIRAO PIRES</v>
          </cell>
          <cell r="G4699" t="str">
            <v>Nível 1, 2 e 3</v>
          </cell>
          <cell r="H4699">
            <v>1</v>
          </cell>
          <cell r="I4699">
            <v>2</v>
          </cell>
          <cell r="J4699">
            <v>71</v>
          </cell>
          <cell r="K4699">
            <v>0</v>
          </cell>
          <cell r="L4699">
            <v>0</v>
          </cell>
          <cell r="M4699">
            <v>71</v>
          </cell>
          <cell r="N4699">
            <v>6</v>
          </cell>
          <cell r="O4699">
            <v>0</v>
          </cell>
          <cell r="P4699">
            <v>0</v>
          </cell>
          <cell r="Q4699">
            <v>6</v>
          </cell>
          <cell r="R4699">
            <v>71</v>
          </cell>
          <cell r="S4699">
            <v>0</v>
          </cell>
          <cell r="T4699">
            <v>0</v>
          </cell>
          <cell r="U4699">
            <v>71</v>
          </cell>
          <cell r="V4699">
            <v>6</v>
          </cell>
          <cell r="W4699" t="str">
            <v>AI</v>
          </cell>
          <cell r="X4699" t="str">
            <v>AI</v>
          </cell>
          <cell r="Y4699">
            <v>6.2</v>
          </cell>
          <cell r="Z4699">
            <v>6.4</v>
          </cell>
          <cell r="AA4699">
            <v>0.8</v>
          </cell>
          <cell r="AB4699" t="str">
            <v>Continuidade de Atendimento</v>
          </cell>
          <cell r="AC4699" t="str">
            <v>-</v>
          </cell>
          <cell r="AD4699">
            <v>4</v>
          </cell>
          <cell r="AE4699">
            <v>4.2</v>
          </cell>
          <cell r="AF4699">
            <v>4.5</v>
          </cell>
          <cell r="AG4699">
            <v>0.79600000000000004</v>
          </cell>
          <cell r="AH4699">
            <v>3.7</v>
          </cell>
          <cell r="AI4699">
            <v>4</v>
          </cell>
          <cell r="AJ4699">
            <v>4.3</v>
          </cell>
          <cell r="AK4699">
            <v>0.79400000000000004</v>
          </cell>
        </row>
        <row r="4700">
          <cell r="E4700" t="str">
            <v>CARAPICUIBA</v>
          </cell>
          <cell r="F4700" t="str">
            <v>CARAPICUIBA</v>
          </cell>
          <cell r="G4700" t="str">
            <v>Nível 4, 5 e 6</v>
          </cell>
          <cell r="H4700">
            <v>2</v>
          </cell>
          <cell r="I4700">
            <v>3</v>
          </cell>
          <cell r="J4700">
            <v>0</v>
          </cell>
          <cell r="K4700">
            <v>755</v>
          </cell>
          <cell r="L4700">
            <v>322</v>
          </cell>
          <cell r="M4700">
            <v>1077</v>
          </cell>
          <cell r="N4700">
            <v>0</v>
          </cell>
          <cell r="O4700">
            <v>4</v>
          </cell>
          <cell r="P4700">
            <v>2.9</v>
          </cell>
          <cell r="Q4700">
            <v>3.7</v>
          </cell>
          <cell r="R4700">
            <v>0</v>
          </cell>
          <cell r="S4700">
            <v>755</v>
          </cell>
          <cell r="T4700">
            <v>322</v>
          </cell>
          <cell r="U4700">
            <v>1077</v>
          </cell>
          <cell r="V4700">
            <v>3.7</v>
          </cell>
          <cell r="W4700" t="str">
            <v>AF + EM</v>
          </cell>
          <cell r="X4700" t="str">
            <v>AF + EM</v>
          </cell>
          <cell r="Y4700">
            <v>4</v>
          </cell>
          <cell r="Z4700">
            <v>4.3</v>
          </cell>
          <cell r="AA4700">
            <v>0.8</v>
          </cell>
          <cell r="AB4700" t="str">
            <v>Continuidade de Atendimento</v>
          </cell>
          <cell r="AC4700" t="str">
            <v>-</v>
          </cell>
          <cell r="AD4700">
            <v>3.7</v>
          </cell>
          <cell r="AE4700">
            <v>4</v>
          </cell>
          <cell r="AF4700">
            <v>4.3</v>
          </cell>
          <cell r="AG4700">
            <v>0.79400000000000004</v>
          </cell>
          <cell r="AH4700">
            <v>3.7</v>
          </cell>
          <cell r="AI4700">
            <v>4</v>
          </cell>
          <cell r="AJ4700">
            <v>4.3</v>
          </cell>
          <cell r="AK4700">
            <v>0.79400000000000004</v>
          </cell>
        </row>
        <row r="4701">
          <cell r="E4701" t="str">
            <v>ITAPEVI</v>
          </cell>
          <cell r="F4701" t="str">
            <v>ITAPEVI</v>
          </cell>
          <cell r="G4701" t="str">
            <v>Nível 4, 5 e 6</v>
          </cell>
          <cell r="H4701">
            <v>2</v>
          </cell>
          <cell r="I4701">
            <v>3</v>
          </cell>
          <cell r="J4701">
            <v>0</v>
          </cell>
          <cell r="K4701">
            <v>706</v>
          </cell>
          <cell r="L4701">
            <v>410</v>
          </cell>
          <cell r="M4701">
            <v>1116</v>
          </cell>
          <cell r="N4701">
            <v>0</v>
          </cell>
          <cell r="O4701">
            <v>3.4</v>
          </cell>
          <cell r="P4701">
            <v>2.5</v>
          </cell>
          <cell r="Q4701">
            <v>3.1</v>
          </cell>
          <cell r="R4701">
            <v>0</v>
          </cell>
          <cell r="S4701">
            <v>706</v>
          </cell>
          <cell r="T4701">
            <v>410</v>
          </cell>
          <cell r="U4701">
            <v>1116</v>
          </cell>
          <cell r="V4701">
            <v>3.1</v>
          </cell>
          <cell r="W4701" t="str">
            <v>AF + EM</v>
          </cell>
          <cell r="X4701" t="str">
            <v>AF + EM</v>
          </cell>
          <cell r="Y4701">
            <v>3.4</v>
          </cell>
          <cell r="Z4701">
            <v>3.7</v>
          </cell>
          <cell r="AA4701">
            <v>0.78700000000000003</v>
          </cell>
          <cell r="AB4701" t="str">
            <v>Continuidade de Atendimento</v>
          </cell>
          <cell r="AC4701" t="str">
            <v>-</v>
          </cell>
          <cell r="AD4701">
            <v>3.3</v>
          </cell>
          <cell r="AE4701">
            <v>3.6</v>
          </cell>
          <cell r="AF4701">
            <v>4</v>
          </cell>
          <cell r="AG4701">
            <v>0.79200000000000004</v>
          </cell>
          <cell r="AH4701">
            <v>3.7</v>
          </cell>
          <cell r="AI4701">
            <v>4</v>
          </cell>
          <cell r="AJ4701">
            <v>4.3</v>
          </cell>
          <cell r="AK4701">
            <v>0.79400000000000004</v>
          </cell>
        </row>
        <row r="4702">
          <cell r="E4702" t="str">
            <v>ITAPEVI</v>
          </cell>
          <cell r="F4702" t="str">
            <v>JANDIRA</v>
          </cell>
          <cell r="G4702" t="str">
            <v>Nível 4, 5 e 6</v>
          </cell>
          <cell r="H4702">
            <v>2</v>
          </cell>
          <cell r="I4702">
            <v>3</v>
          </cell>
          <cell r="J4702">
            <v>0</v>
          </cell>
          <cell r="K4702">
            <v>802</v>
          </cell>
          <cell r="L4702">
            <v>752</v>
          </cell>
          <cell r="M4702">
            <v>1554</v>
          </cell>
          <cell r="N4702">
            <v>0</v>
          </cell>
          <cell r="O4702">
            <v>3.9</v>
          </cell>
          <cell r="P4702">
            <v>2.7</v>
          </cell>
          <cell r="Q4702">
            <v>3.3</v>
          </cell>
          <cell r="R4702">
            <v>0</v>
          </cell>
          <cell r="S4702">
            <v>802</v>
          </cell>
          <cell r="T4702">
            <v>752</v>
          </cell>
          <cell r="U4702">
            <v>1554</v>
          </cell>
          <cell r="V4702">
            <v>3.3</v>
          </cell>
          <cell r="W4702" t="str">
            <v>AF + EM</v>
          </cell>
          <cell r="X4702" t="str">
            <v>AF + EM</v>
          </cell>
          <cell r="Y4702">
            <v>3.6</v>
          </cell>
          <cell r="Z4702">
            <v>4</v>
          </cell>
          <cell r="AA4702">
            <v>0.78500000000000003</v>
          </cell>
          <cell r="AB4702" t="str">
            <v>Continuidade de Atendimento</v>
          </cell>
          <cell r="AC4702" t="str">
            <v>-</v>
          </cell>
          <cell r="AD4702">
            <v>3.3</v>
          </cell>
          <cell r="AE4702">
            <v>3.6</v>
          </cell>
          <cell r="AF4702">
            <v>4</v>
          </cell>
          <cell r="AG4702">
            <v>0.79200000000000004</v>
          </cell>
          <cell r="AH4702">
            <v>3.7</v>
          </cell>
          <cell r="AI4702">
            <v>4</v>
          </cell>
          <cell r="AJ4702">
            <v>4.3</v>
          </cell>
          <cell r="AK4702">
            <v>0.79400000000000004</v>
          </cell>
        </row>
        <row r="4703">
          <cell r="E4703" t="str">
            <v>LESTE 3</v>
          </cell>
          <cell r="F4703" t="str">
            <v>SAO PAULO</v>
          </cell>
          <cell r="G4703" t="str">
            <v>Nível 1, 2 e 3</v>
          </cell>
          <cell r="H4703">
            <v>2</v>
          </cell>
          <cell r="I4703">
            <v>1</v>
          </cell>
          <cell r="J4703">
            <v>81</v>
          </cell>
          <cell r="K4703">
            <v>0</v>
          </cell>
          <cell r="L4703">
            <v>0</v>
          </cell>
          <cell r="M4703">
            <v>81</v>
          </cell>
          <cell r="N4703">
            <v>5.2</v>
          </cell>
          <cell r="O4703">
            <v>0</v>
          </cell>
          <cell r="P4703">
            <v>0</v>
          </cell>
          <cell r="Q4703">
            <v>5.2</v>
          </cell>
          <cell r="R4703">
            <v>81</v>
          </cell>
          <cell r="S4703">
            <v>0</v>
          </cell>
          <cell r="T4703">
            <v>0</v>
          </cell>
          <cell r="U4703">
            <v>81</v>
          </cell>
          <cell r="V4703">
            <v>5.2</v>
          </cell>
          <cell r="W4703" t="str">
            <v>AI</v>
          </cell>
          <cell r="X4703" t="str">
            <v>AI</v>
          </cell>
          <cell r="Y4703">
            <v>5.5</v>
          </cell>
          <cell r="Z4703">
            <v>5.8</v>
          </cell>
          <cell r="AA4703">
            <v>0.8</v>
          </cell>
          <cell r="AB4703" t="str">
            <v>Continuidade de Atendimento</v>
          </cell>
          <cell r="AC4703" t="str">
            <v>-</v>
          </cell>
          <cell r="AD4703">
            <v>3.5</v>
          </cell>
          <cell r="AE4703">
            <v>3.8</v>
          </cell>
          <cell r="AF4703">
            <v>4.0999999999999996</v>
          </cell>
          <cell r="AG4703">
            <v>0.79400000000000004</v>
          </cell>
          <cell r="AH4703">
            <v>3.7</v>
          </cell>
          <cell r="AI4703">
            <v>4</v>
          </cell>
          <cell r="AJ4703">
            <v>4.3</v>
          </cell>
          <cell r="AK4703">
            <v>0.79400000000000004</v>
          </cell>
        </row>
        <row r="4704">
          <cell r="E4704" t="str">
            <v>GUARULHOS SUL</v>
          </cell>
          <cell r="F4704" t="str">
            <v>GUARULHOS</v>
          </cell>
          <cell r="G4704" t="str">
            <v>Nível 4, 5 e 6</v>
          </cell>
          <cell r="H4704">
            <v>2</v>
          </cell>
          <cell r="I4704">
            <v>7</v>
          </cell>
          <cell r="J4704">
            <v>0</v>
          </cell>
          <cell r="K4704">
            <v>370</v>
          </cell>
          <cell r="L4704">
            <v>123</v>
          </cell>
          <cell r="M4704">
            <v>493</v>
          </cell>
          <cell r="N4704">
            <v>0</v>
          </cell>
          <cell r="O4704">
            <v>3.7</v>
          </cell>
          <cell r="P4704">
            <v>3</v>
          </cell>
          <cell r="Q4704">
            <v>3.5</v>
          </cell>
          <cell r="R4704">
            <v>0</v>
          </cell>
          <cell r="S4704">
            <v>370</v>
          </cell>
          <cell r="T4704">
            <v>123</v>
          </cell>
          <cell r="U4704">
            <v>493</v>
          </cell>
          <cell r="V4704">
            <v>3.5</v>
          </cell>
          <cell r="W4704" t="str">
            <v>AF + EM</v>
          </cell>
          <cell r="X4704" t="str">
            <v>AF + EM</v>
          </cell>
          <cell r="Y4704">
            <v>3.9</v>
          </cell>
          <cell r="Z4704">
            <v>4.2</v>
          </cell>
          <cell r="AA4704">
            <v>0.8</v>
          </cell>
          <cell r="AB4704" t="str">
            <v>Continuidade de Atendimento</v>
          </cell>
          <cell r="AC4704" t="str">
            <v>-</v>
          </cell>
          <cell r="AD4704">
            <v>3.7</v>
          </cell>
          <cell r="AE4704">
            <v>4</v>
          </cell>
          <cell r="AF4704">
            <v>4.3</v>
          </cell>
          <cell r="AG4704">
            <v>0.79500000000000004</v>
          </cell>
          <cell r="AH4704">
            <v>3.7</v>
          </cell>
          <cell r="AI4704">
            <v>4</v>
          </cell>
          <cell r="AJ4704">
            <v>4.3</v>
          </cell>
          <cell r="AK4704">
            <v>0.79400000000000004</v>
          </cell>
        </row>
        <row r="4705">
          <cell r="E4705" t="str">
            <v>ITAQUAQUECETUBA</v>
          </cell>
          <cell r="F4705" t="str">
            <v>ITAQUAQUECETUBA</v>
          </cell>
          <cell r="G4705" t="str">
            <v>Nível 4, 5 e 6</v>
          </cell>
          <cell r="H4705">
            <v>2</v>
          </cell>
          <cell r="I4705">
            <v>3</v>
          </cell>
          <cell r="J4705">
            <v>0</v>
          </cell>
          <cell r="K4705">
            <v>615</v>
          </cell>
          <cell r="L4705">
            <v>321</v>
          </cell>
          <cell r="M4705">
            <v>936</v>
          </cell>
          <cell r="N4705">
            <v>0</v>
          </cell>
          <cell r="O4705">
            <v>3.8</v>
          </cell>
          <cell r="P4705">
            <v>2.7</v>
          </cell>
          <cell r="Q4705">
            <v>3.4</v>
          </cell>
          <cell r="R4705">
            <v>0</v>
          </cell>
          <cell r="S4705">
            <v>615</v>
          </cell>
          <cell r="T4705">
            <v>321</v>
          </cell>
          <cell r="U4705">
            <v>936</v>
          </cell>
          <cell r="V4705">
            <v>3.4</v>
          </cell>
          <cell r="W4705" t="str">
            <v>AF + EM</v>
          </cell>
          <cell r="X4705" t="str">
            <v>AF + EM</v>
          </cell>
          <cell r="Y4705">
            <v>3.7</v>
          </cell>
          <cell r="Z4705">
            <v>4.0999999999999996</v>
          </cell>
          <cell r="AA4705">
            <v>0.79400000000000004</v>
          </cell>
          <cell r="AB4705" t="str">
            <v>Continuidade de Atendimento</v>
          </cell>
          <cell r="AC4705" t="str">
            <v>-</v>
          </cell>
          <cell r="AD4705">
            <v>3.5</v>
          </cell>
          <cell r="AE4705">
            <v>3.8</v>
          </cell>
          <cell r="AF4705">
            <v>4.0999999999999996</v>
          </cell>
          <cell r="AG4705">
            <v>0.79300000000000004</v>
          </cell>
          <cell r="AH4705">
            <v>3.7</v>
          </cell>
          <cell r="AI4705">
            <v>4</v>
          </cell>
          <cell r="AJ4705">
            <v>4.3</v>
          </cell>
          <cell r="AK4705">
            <v>0.79400000000000004</v>
          </cell>
        </row>
        <row r="4706">
          <cell r="E4706" t="str">
            <v>SUZANO</v>
          </cell>
          <cell r="F4706" t="str">
            <v>SUZANO</v>
          </cell>
          <cell r="G4706" t="str">
            <v>Nível 1, 2 e 3</v>
          </cell>
          <cell r="H4706">
            <v>2</v>
          </cell>
          <cell r="I4706">
            <v>1</v>
          </cell>
          <cell r="J4706">
            <v>51</v>
          </cell>
          <cell r="K4706">
            <v>180</v>
          </cell>
          <cell r="L4706">
            <v>0</v>
          </cell>
          <cell r="M4706">
            <v>231</v>
          </cell>
          <cell r="N4706">
            <v>4.8</v>
          </cell>
          <cell r="O4706">
            <v>3.9</v>
          </cell>
          <cell r="P4706">
            <v>0</v>
          </cell>
          <cell r="Q4706">
            <v>4.0999999999999996</v>
          </cell>
          <cell r="R4706">
            <v>51</v>
          </cell>
          <cell r="S4706">
            <v>180</v>
          </cell>
          <cell r="T4706">
            <v>0</v>
          </cell>
          <cell r="U4706">
            <v>231</v>
          </cell>
          <cell r="V4706">
            <v>4.0999999999999996</v>
          </cell>
          <cell r="W4706" t="str">
            <v>AI + AF</v>
          </cell>
          <cell r="X4706" t="str">
            <v>AI + AF</v>
          </cell>
          <cell r="Y4706">
            <v>4.4000000000000004</v>
          </cell>
          <cell r="Z4706">
            <v>4.8</v>
          </cell>
          <cell r="AA4706">
            <v>0.8</v>
          </cell>
          <cell r="AB4706" t="str">
            <v>Continuidade de Atendimento</v>
          </cell>
          <cell r="AC4706" t="str">
            <v>-</v>
          </cell>
          <cell r="AD4706">
            <v>3.8</v>
          </cell>
          <cell r="AE4706">
            <v>4</v>
          </cell>
          <cell r="AF4706">
            <v>4.3</v>
          </cell>
          <cell r="AG4706">
            <v>0.79400000000000004</v>
          </cell>
          <cell r="AH4706">
            <v>3.7</v>
          </cell>
          <cell r="AI4706">
            <v>4</v>
          </cell>
          <cell r="AJ4706">
            <v>4.3</v>
          </cell>
          <cell r="AK4706">
            <v>0.79400000000000004</v>
          </cell>
        </row>
        <row r="4707">
          <cell r="E4707" t="str">
            <v>SAO BERNARDO DO CAMPO</v>
          </cell>
          <cell r="F4707" t="str">
            <v>SAO BERNARDO DO CAMPO</v>
          </cell>
          <cell r="G4707" t="str">
            <v>Nível 4, 5 e 6</v>
          </cell>
          <cell r="H4707">
            <v>1</v>
          </cell>
          <cell r="I4707">
            <v>4</v>
          </cell>
          <cell r="J4707">
            <v>0</v>
          </cell>
          <cell r="K4707">
            <v>909</v>
          </cell>
          <cell r="L4707">
            <v>481</v>
          </cell>
          <cell r="M4707">
            <v>1390</v>
          </cell>
          <cell r="N4707">
            <v>0</v>
          </cell>
          <cell r="O4707">
            <v>4.3</v>
          </cell>
          <cell r="P4707">
            <v>3</v>
          </cell>
          <cell r="Q4707">
            <v>3.9</v>
          </cell>
          <cell r="R4707">
            <v>0</v>
          </cell>
          <cell r="S4707">
            <v>909</v>
          </cell>
          <cell r="T4707">
            <v>481</v>
          </cell>
          <cell r="U4707">
            <v>1390</v>
          </cell>
          <cell r="V4707">
            <v>3.9</v>
          </cell>
          <cell r="W4707" t="str">
            <v>AF + EM</v>
          </cell>
          <cell r="X4707" t="str">
            <v>AF + EM</v>
          </cell>
          <cell r="Y4707">
            <v>4.0999999999999996</v>
          </cell>
          <cell r="Z4707">
            <v>4.3</v>
          </cell>
          <cell r="AA4707">
            <v>0.78600000000000003</v>
          </cell>
          <cell r="AB4707" t="str">
            <v>Continuidade de Atendimento</v>
          </cell>
          <cell r="AC4707" t="str">
            <v>-</v>
          </cell>
          <cell r="AD4707">
            <v>3.9</v>
          </cell>
          <cell r="AE4707">
            <v>4.0999999999999996</v>
          </cell>
          <cell r="AF4707">
            <v>4.4000000000000004</v>
          </cell>
          <cell r="AG4707">
            <v>0.79400000000000004</v>
          </cell>
          <cell r="AH4707">
            <v>3.7</v>
          </cell>
          <cell r="AI4707">
            <v>4</v>
          </cell>
          <cell r="AJ4707">
            <v>4.3</v>
          </cell>
          <cell r="AK4707">
            <v>0.79400000000000004</v>
          </cell>
        </row>
        <row r="4708">
          <cell r="E4708" t="str">
            <v>AMERICANA</v>
          </cell>
          <cell r="F4708" t="str">
            <v>AMERICANA</v>
          </cell>
          <cell r="G4708" t="str">
            <v>Nível 4, 5 e 6</v>
          </cell>
          <cell r="H4708">
            <v>1</v>
          </cell>
          <cell r="I4708">
            <v>8</v>
          </cell>
          <cell r="J4708">
            <v>0</v>
          </cell>
          <cell r="K4708">
            <v>229</v>
          </cell>
          <cell r="L4708">
            <v>77</v>
          </cell>
          <cell r="M4708">
            <v>306</v>
          </cell>
          <cell r="N4708">
            <v>0</v>
          </cell>
          <cell r="O4708">
            <v>4.8</v>
          </cell>
          <cell r="P4708">
            <v>3</v>
          </cell>
          <cell r="Q4708">
            <v>4.3</v>
          </cell>
          <cell r="R4708">
            <v>0</v>
          </cell>
          <cell r="S4708">
            <v>229</v>
          </cell>
          <cell r="T4708">
            <v>77</v>
          </cell>
          <cell r="U4708">
            <v>306</v>
          </cell>
          <cell r="V4708">
            <v>4.3</v>
          </cell>
          <cell r="W4708" t="str">
            <v>AF + EM</v>
          </cell>
          <cell r="X4708" t="str">
            <v>AF + EM</v>
          </cell>
          <cell r="Y4708">
            <v>4.5999999999999996</v>
          </cell>
          <cell r="Z4708">
            <v>4.8</v>
          </cell>
          <cell r="AA4708">
            <v>0.8</v>
          </cell>
          <cell r="AB4708" t="str">
            <v>Continuidade de Atendimento</v>
          </cell>
          <cell r="AC4708" t="str">
            <v>-</v>
          </cell>
          <cell r="AD4708">
            <v>4.0999999999999996</v>
          </cell>
          <cell r="AE4708">
            <v>4.4000000000000004</v>
          </cell>
          <cell r="AF4708">
            <v>4.5999999999999996</v>
          </cell>
          <cell r="AG4708">
            <v>0.79400000000000004</v>
          </cell>
          <cell r="AH4708">
            <v>3.7</v>
          </cell>
          <cell r="AI4708">
            <v>4</v>
          </cell>
          <cell r="AJ4708">
            <v>4.3</v>
          </cell>
          <cell r="AK4708">
            <v>0.79400000000000004</v>
          </cell>
        </row>
        <row r="4709">
          <cell r="E4709" t="str">
            <v>MOGI MIRIM</v>
          </cell>
          <cell r="F4709" t="str">
            <v>SERRA NEGRA</v>
          </cell>
          <cell r="G4709" t="str">
            <v>Nível 4, 5 e 6</v>
          </cell>
          <cell r="H4709">
            <v>2</v>
          </cell>
          <cell r="I4709">
            <v>3</v>
          </cell>
          <cell r="J4709">
            <v>14</v>
          </cell>
          <cell r="K4709">
            <v>200</v>
          </cell>
          <cell r="L4709">
            <v>74</v>
          </cell>
          <cell r="M4709">
            <v>288</v>
          </cell>
          <cell r="N4709">
            <v>6.7</v>
          </cell>
          <cell r="O4709">
            <v>4.8</v>
          </cell>
          <cell r="P4709">
            <v>2.7</v>
          </cell>
          <cell r="Q4709">
            <v>4.4000000000000004</v>
          </cell>
          <cell r="R4709">
            <v>14</v>
          </cell>
          <cell r="S4709">
            <v>200</v>
          </cell>
          <cell r="T4709">
            <v>74</v>
          </cell>
          <cell r="U4709">
            <v>288</v>
          </cell>
          <cell r="V4709">
            <v>4.4000000000000004</v>
          </cell>
          <cell r="W4709" t="str">
            <v>AI + AF + EM</v>
          </cell>
          <cell r="X4709" t="str">
            <v>AI + AF + EM</v>
          </cell>
          <cell r="Y4709">
            <v>4.5999999999999996</v>
          </cell>
          <cell r="Z4709">
            <v>4.9000000000000004</v>
          </cell>
          <cell r="AA4709">
            <v>0.78700000000000003</v>
          </cell>
          <cell r="AB4709" t="str">
            <v>Continuidade de Atendimento</v>
          </cell>
          <cell r="AC4709" t="str">
            <v>-</v>
          </cell>
          <cell r="AD4709">
            <v>3.7</v>
          </cell>
          <cell r="AE4709">
            <v>4</v>
          </cell>
          <cell r="AF4709">
            <v>4.3</v>
          </cell>
          <cell r="AG4709">
            <v>0.79200000000000004</v>
          </cell>
          <cell r="AH4709">
            <v>3.7</v>
          </cell>
          <cell r="AI4709">
            <v>4</v>
          </cell>
          <cell r="AJ4709">
            <v>4.3</v>
          </cell>
          <cell r="AK4709">
            <v>0.79400000000000004</v>
          </cell>
        </row>
        <row r="4710">
          <cell r="E4710" t="str">
            <v>SAO JOAO DA BOA VISTA</v>
          </cell>
          <cell r="F4710" t="str">
            <v>SAO JOSE DO RIO PARDO</v>
          </cell>
          <cell r="G4710" t="str">
            <v>Nível 1, 2 e 3</v>
          </cell>
          <cell r="H4710">
            <v>2</v>
          </cell>
          <cell r="I4710">
            <v>5</v>
          </cell>
          <cell r="J4710">
            <v>57</v>
          </cell>
          <cell r="K4710">
            <v>0</v>
          </cell>
          <cell r="L4710">
            <v>0</v>
          </cell>
          <cell r="M4710">
            <v>57</v>
          </cell>
          <cell r="N4710">
            <v>4.8</v>
          </cell>
          <cell r="O4710">
            <v>0</v>
          </cell>
          <cell r="P4710">
            <v>0</v>
          </cell>
          <cell r="Q4710">
            <v>4.8</v>
          </cell>
          <cell r="R4710">
            <v>57</v>
          </cell>
          <cell r="S4710">
            <v>0</v>
          </cell>
          <cell r="T4710">
            <v>0</v>
          </cell>
          <cell r="U4710">
            <v>57</v>
          </cell>
          <cell r="V4710">
            <v>4.8</v>
          </cell>
          <cell r="W4710" t="str">
            <v>AI</v>
          </cell>
          <cell r="X4710" t="str">
            <v>AI</v>
          </cell>
          <cell r="Y4710">
            <v>5.0999999999999996</v>
          </cell>
          <cell r="Z4710">
            <v>5.5</v>
          </cell>
          <cell r="AA4710">
            <v>0.8</v>
          </cell>
          <cell r="AB4710" t="str">
            <v>Continuidade de Atendimento</v>
          </cell>
          <cell r="AC4710" t="str">
            <v>-</v>
          </cell>
          <cell r="AD4710">
            <v>3.8</v>
          </cell>
          <cell r="AE4710">
            <v>4</v>
          </cell>
          <cell r="AF4710">
            <v>4.3</v>
          </cell>
          <cell r="AG4710">
            <v>0.79800000000000004</v>
          </cell>
          <cell r="AH4710">
            <v>3.7</v>
          </cell>
          <cell r="AI4710">
            <v>4</v>
          </cell>
          <cell r="AJ4710">
            <v>4.3</v>
          </cell>
          <cell r="AK4710">
            <v>0.79400000000000004</v>
          </cell>
        </row>
        <row r="4711">
          <cell r="E4711" t="str">
            <v>GUARATINGUETA</v>
          </cell>
          <cell r="F4711" t="str">
            <v>GUARATINGUETA</v>
          </cell>
          <cell r="G4711" t="str">
            <v>Nível 4, 5 e 6</v>
          </cell>
          <cell r="H4711">
            <v>2</v>
          </cell>
          <cell r="I4711">
            <v>3</v>
          </cell>
          <cell r="J4711">
            <v>0</v>
          </cell>
          <cell r="K4711">
            <v>196</v>
          </cell>
          <cell r="L4711">
            <v>110</v>
          </cell>
          <cell r="M4711">
            <v>306</v>
          </cell>
          <cell r="N4711">
            <v>0</v>
          </cell>
          <cell r="O4711">
            <v>3.5</v>
          </cell>
          <cell r="P4711">
            <v>2.7</v>
          </cell>
          <cell r="Q4711">
            <v>3.2</v>
          </cell>
          <cell r="R4711">
            <v>0</v>
          </cell>
          <cell r="S4711">
            <v>196</v>
          </cell>
          <cell r="T4711">
            <v>110</v>
          </cell>
          <cell r="U4711">
            <v>306</v>
          </cell>
          <cell r="V4711">
            <v>3.2</v>
          </cell>
          <cell r="W4711" t="str">
            <v>AF + EM</v>
          </cell>
          <cell r="X4711" t="str">
            <v>AF + EM</v>
          </cell>
          <cell r="Y4711">
            <v>3.5</v>
          </cell>
          <cell r="Z4711">
            <v>3.8</v>
          </cell>
          <cell r="AA4711">
            <v>0.79100000000000004</v>
          </cell>
          <cell r="AB4711" t="str">
            <v>Continuidade de Atendimento</v>
          </cell>
          <cell r="AC4711" t="str">
            <v>-</v>
          </cell>
          <cell r="AD4711">
            <v>3.4</v>
          </cell>
          <cell r="AE4711">
            <v>3.8</v>
          </cell>
          <cell r="AF4711">
            <v>4.0999999999999996</v>
          </cell>
          <cell r="AG4711">
            <v>0.79700000000000004</v>
          </cell>
          <cell r="AH4711">
            <v>3.7</v>
          </cell>
          <cell r="AI4711">
            <v>4</v>
          </cell>
          <cell r="AJ4711">
            <v>4.3</v>
          </cell>
          <cell r="AK4711">
            <v>0.79400000000000004</v>
          </cell>
        </row>
        <row r="4712">
          <cell r="E4712" t="str">
            <v>SANTOS</v>
          </cell>
          <cell r="F4712" t="str">
            <v>BERTIOGA</v>
          </cell>
          <cell r="G4712" t="str">
            <v>Nível 4, 5 e 6</v>
          </cell>
          <cell r="H4712">
            <v>2</v>
          </cell>
          <cell r="I4712">
            <v>3</v>
          </cell>
          <cell r="J4712">
            <v>0</v>
          </cell>
          <cell r="K4712">
            <v>482</v>
          </cell>
          <cell r="L4712">
            <v>359</v>
          </cell>
          <cell r="M4712">
            <v>841</v>
          </cell>
          <cell r="N4712">
            <v>0</v>
          </cell>
          <cell r="O4712">
            <v>3.8</v>
          </cell>
          <cell r="P4712">
            <v>2.7</v>
          </cell>
          <cell r="Q4712">
            <v>3.3</v>
          </cell>
          <cell r="R4712">
            <v>0</v>
          </cell>
          <cell r="S4712">
            <v>482</v>
          </cell>
          <cell r="T4712">
            <v>359</v>
          </cell>
          <cell r="U4712">
            <v>841</v>
          </cell>
          <cell r="V4712">
            <v>3.3</v>
          </cell>
          <cell r="W4712" t="str">
            <v>AF + EM</v>
          </cell>
          <cell r="X4712" t="str">
            <v>AF + EM</v>
          </cell>
          <cell r="Y4712">
            <v>3.6</v>
          </cell>
          <cell r="Z4712">
            <v>4</v>
          </cell>
          <cell r="AA4712">
            <v>0.78500000000000003</v>
          </cell>
          <cell r="AB4712" t="str">
            <v>Continuidade de Atendimento</v>
          </cell>
          <cell r="AC4712" t="str">
            <v>-</v>
          </cell>
          <cell r="AD4712">
            <v>3.5</v>
          </cell>
          <cell r="AE4712">
            <v>3.7</v>
          </cell>
          <cell r="AF4712">
            <v>4</v>
          </cell>
          <cell r="AG4712">
            <v>0.79</v>
          </cell>
          <cell r="AH4712">
            <v>3.7</v>
          </cell>
          <cell r="AI4712">
            <v>4</v>
          </cell>
          <cell r="AJ4712">
            <v>4.3</v>
          </cell>
          <cell r="AK4712">
            <v>0.79400000000000004</v>
          </cell>
        </row>
        <row r="4713">
          <cell r="E4713" t="str">
            <v>SANTOS</v>
          </cell>
          <cell r="F4713" t="str">
            <v>BERTIOGA</v>
          </cell>
          <cell r="G4713" t="str">
            <v>Nível 4, 5 e 6</v>
          </cell>
          <cell r="H4713">
            <v>2</v>
          </cell>
          <cell r="I4713">
            <v>3</v>
          </cell>
          <cell r="J4713">
            <v>0</v>
          </cell>
          <cell r="K4713">
            <v>512</v>
          </cell>
          <cell r="L4713">
            <v>304</v>
          </cell>
          <cell r="M4713">
            <v>816</v>
          </cell>
          <cell r="N4713">
            <v>0</v>
          </cell>
          <cell r="O4713">
            <v>3.7</v>
          </cell>
          <cell r="P4713">
            <v>2.5</v>
          </cell>
          <cell r="Q4713">
            <v>3.3</v>
          </cell>
          <cell r="R4713">
            <v>0</v>
          </cell>
          <cell r="S4713">
            <v>512</v>
          </cell>
          <cell r="T4713">
            <v>304</v>
          </cell>
          <cell r="U4713">
            <v>816</v>
          </cell>
          <cell r="V4713">
            <v>3.3</v>
          </cell>
          <cell r="W4713" t="str">
            <v>AF + EM</v>
          </cell>
          <cell r="X4713" t="str">
            <v>AF + EM</v>
          </cell>
          <cell r="Y4713">
            <v>3.6</v>
          </cell>
          <cell r="Z4713">
            <v>3.9</v>
          </cell>
          <cell r="AA4713">
            <v>0.78400000000000003</v>
          </cell>
          <cell r="AB4713" t="str">
            <v>Continuidade de Atendimento</v>
          </cell>
          <cell r="AC4713" t="str">
            <v>-</v>
          </cell>
          <cell r="AD4713">
            <v>3.5</v>
          </cell>
          <cell r="AE4713">
            <v>3.7</v>
          </cell>
          <cell r="AF4713">
            <v>4</v>
          </cell>
          <cell r="AG4713">
            <v>0.79</v>
          </cell>
          <cell r="AH4713">
            <v>3.7</v>
          </cell>
          <cell r="AI4713">
            <v>4</v>
          </cell>
          <cell r="AJ4713">
            <v>4.3</v>
          </cell>
          <cell r="AK4713">
            <v>0.79400000000000004</v>
          </cell>
        </row>
        <row r="4714">
          <cell r="E4714" t="str">
            <v>ITAPETININGA</v>
          </cell>
          <cell r="F4714" t="str">
            <v>SAO MIGUEL ARCANJO</v>
          </cell>
          <cell r="G4714" t="str">
            <v>Nível 4, 5 e 6</v>
          </cell>
          <cell r="H4714">
            <v>2</v>
          </cell>
          <cell r="I4714">
            <v>7</v>
          </cell>
          <cell r="J4714">
            <v>0</v>
          </cell>
          <cell r="K4714">
            <v>447</v>
          </cell>
          <cell r="L4714">
            <v>208</v>
          </cell>
          <cell r="M4714">
            <v>655</v>
          </cell>
          <cell r="N4714">
            <v>0</v>
          </cell>
          <cell r="O4714">
            <v>5.2</v>
          </cell>
          <cell r="P4714">
            <v>3.1</v>
          </cell>
          <cell r="Q4714">
            <v>4.5</v>
          </cell>
          <cell r="R4714">
            <v>0</v>
          </cell>
          <cell r="S4714">
            <v>447</v>
          </cell>
          <cell r="T4714">
            <v>208</v>
          </cell>
          <cell r="U4714">
            <v>655</v>
          </cell>
          <cell r="V4714">
            <v>4.5</v>
          </cell>
          <cell r="W4714" t="str">
            <v>AF + EM</v>
          </cell>
          <cell r="X4714" t="str">
            <v>AF + EM</v>
          </cell>
          <cell r="Y4714">
            <v>4.9000000000000004</v>
          </cell>
          <cell r="Z4714">
            <v>5.0999999999999996</v>
          </cell>
          <cell r="AA4714">
            <v>0.8</v>
          </cell>
          <cell r="AB4714" t="str">
            <v>Continuidade de Atendimento</v>
          </cell>
          <cell r="AC4714" t="str">
            <v>-</v>
          </cell>
          <cell r="AD4714">
            <v>3.7</v>
          </cell>
          <cell r="AE4714">
            <v>4</v>
          </cell>
          <cell r="AF4714">
            <v>4.3</v>
          </cell>
          <cell r="AG4714">
            <v>0.79500000000000004</v>
          </cell>
          <cell r="AH4714">
            <v>3.7</v>
          </cell>
          <cell r="AI4714">
            <v>4</v>
          </cell>
          <cell r="AJ4714">
            <v>4.3</v>
          </cell>
          <cell r="AK4714">
            <v>0.79400000000000004</v>
          </cell>
        </row>
        <row r="4715">
          <cell r="E4715" t="str">
            <v>ITU</v>
          </cell>
          <cell r="F4715" t="str">
            <v>SALTO</v>
          </cell>
          <cell r="G4715" t="str">
            <v>Nível 4, 5 e 6</v>
          </cell>
          <cell r="H4715">
            <v>1</v>
          </cell>
          <cell r="I4715">
            <v>4</v>
          </cell>
          <cell r="J4715">
            <v>110</v>
          </cell>
          <cell r="K4715">
            <v>363</v>
          </cell>
          <cell r="L4715">
            <v>178</v>
          </cell>
          <cell r="M4715">
            <v>651</v>
          </cell>
          <cell r="N4715">
            <v>5.2</v>
          </cell>
          <cell r="O4715">
            <v>4.3</v>
          </cell>
          <cell r="P4715">
            <v>3</v>
          </cell>
          <cell r="Q4715">
            <v>4.0999999999999996</v>
          </cell>
          <cell r="R4715">
            <v>110</v>
          </cell>
          <cell r="S4715">
            <v>363</v>
          </cell>
          <cell r="T4715">
            <v>178</v>
          </cell>
          <cell r="U4715">
            <v>651</v>
          </cell>
          <cell r="V4715">
            <v>4.0999999999999996</v>
          </cell>
          <cell r="W4715" t="str">
            <v>AI + AF + EM</v>
          </cell>
          <cell r="X4715" t="str">
            <v>AI + AF + EM</v>
          </cell>
          <cell r="Y4715">
            <v>4.3</v>
          </cell>
          <cell r="Z4715">
            <v>4.5</v>
          </cell>
          <cell r="AA4715">
            <v>0.8</v>
          </cell>
          <cell r="AB4715" t="str">
            <v>Continuidade de Atendimento</v>
          </cell>
          <cell r="AC4715" t="str">
            <v>-</v>
          </cell>
          <cell r="AD4715">
            <v>3.7</v>
          </cell>
          <cell r="AE4715">
            <v>3.9</v>
          </cell>
          <cell r="AF4715">
            <v>4.2</v>
          </cell>
          <cell r="AG4715">
            <v>0.79300000000000004</v>
          </cell>
          <cell r="AH4715">
            <v>3.7</v>
          </cell>
          <cell r="AI4715">
            <v>4</v>
          </cell>
          <cell r="AJ4715">
            <v>4.3</v>
          </cell>
          <cell r="AK4715">
            <v>0.79400000000000004</v>
          </cell>
        </row>
        <row r="4716">
          <cell r="E4716" t="str">
            <v>MOGI MIRIM</v>
          </cell>
          <cell r="F4716" t="str">
            <v>MOGI GUACU</v>
          </cell>
          <cell r="G4716" t="str">
            <v>Nível 1, 2 e 3</v>
          </cell>
          <cell r="H4716">
            <v>1</v>
          </cell>
          <cell r="I4716">
            <v>6</v>
          </cell>
          <cell r="J4716">
            <v>0</v>
          </cell>
          <cell r="K4716">
            <v>257</v>
          </cell>
          <cell r="L4716">
            <v>0</v>
          </cell>
          <cell r="M4716">
            <v>257</v>
          </cell>
          <cell r="N4716">
            <v>0</v>
          </cell>
          <cell r="O4716">
            <v>5.2</v>
          </cell>
          <cell r="P4716">
            <v>0</v>
          </cell>
          <cell r="Q4716">
            <v>5.2</v>
          </cell>
          <cell r="R4716">
            <v>0</v>
          </cell>
          <cell r="S4716">
            <v>257</v>
          </cell>
          <cell r="T4716">
            <v>0</v>
          </cell>
          <cell r="U4716">
            <v>257</v>
          </cell>
          <cell r="V4716">
            <v>5.2</v>
          </cell>
          <cell r="W4716" t="str">
            <v>AF</v>
          </cell>
          <cell r="X4716" t="str">
            <v>AF</v>
          </cell>
          <cell r="Y4716">
            <v>5.4</v>
          </cell>
          <cell r="Z4716">
            <v>5.7</v>
          </cell>
          <cell r="AA4716">
            <v>0.8</v>
          </cell>
          <cell r="AB4716" t="str">
            <v>Continuidade de Atendimento</v>
          </cell>
          <cell r="AC4716" t="str">
            <v>-</v>
          </cell>
          <cell r="AD4716">
            <v>3.7</v>
          </cell>
          <cell r="AE4716">
            <v>4</v>
          </cell>
          <cell r="AF4716">
            <v>4.3</v>
          </cell>
          <cell r="AG4716">
            <v>0.79200000000000004</v>
          </cell>
          <cell r="AH4716">
            <v>3.7</v>
          </cell>
          <cell r="AI4716">
            <v>4</v>
          </cell>
          <cell r="AJ4716">
            <v>4.3</v>
          </cell>
          <cell r="AK4716">
            <v>0.79400000000000004</v>
          </cell>
        </row>
        <row r="4717">
          <cell r="E4717" t="str">
            <v>PRESIDENTE PRUDENTE</v>
          </cell>
          <cell r="F4717" t="str">
            <v>PRESIDENTE PRUDENTE</v>
          </cell>
          <cell r="G4717" t="str">
            <v>Nível 4, 5 e 6</v>
          </cell>
          <cell r="H4717">
            <v>1</v>
          </cell>
          <cell r="I4717">
            <v>8</v>
          </cell>
          <cell r="J4717">
            <v>0</v>
          </cell>
          <cell r="K4717">
            <v>241</v>
          </cell>
          <cell r="L4717">
            <v>227</v>
          </cell>
          <cell r="M4717">
            <v>468</v>
          </cell>
          <cell r="N4717">
            <v>0</v>
          </cell>
          <cell r="O4717">
            <v>4.3</v>
          </cell>
          <cell r="P4717">
            <v>2.9</v>
          </cell>
          <cell r="Q4717">
            <v>3.6</v>
          </cell>
          <cell r="R4717">
            <v>0</v>
          </cell>
          <cell r="S4717">
            <v>241</v>
          </cell>
          <cell r="T4717">
            <v>227</v>
          </cell>
          <cell r="U4717">
            <v>468</v>
          </cell>
          <cell r="V4717">
            <v>3.6</v>
          </cell>
          <cell r="W4717" t="str">
            <v>AF + EM</v>
          </cell>
          <cell r="X4717" t="str">
            <v>AF + EM</v>
          </cell>
          <cell r="Y4717">
            <v>3.9</v>
          </cell>
          <cell r="Z4717">
            <v>4.0999999999999996</v>
          </cell>
          <cell r="AA4717">
            <v>0.78600000000000003</v>
          </cell>
          <cell r="AB4717" t="str">
            <v>Continuidade de Atendimento</v>
          </cell>
          <cell r="AC4717" t="str">
            <v>-</v>
          </cell>
          <cell r="AD4717">
            <v>3.8</v>
          </cell>
          <cell r="AE4717">
            <v>4</v>
          </cell>
          <cell r="AF4717">
            <v>4.3</v>
          </cell>
          <cell r="AG4717">
            <v>0.79600000000000004</v>
          </cell>
          <cell r="AH4717">
            <v>3.7</v>
          </cell>
          <cell r="AI4717">
            <v>4</v>
          </cell>
          <cell r="AJ4717">
            <v>4.3</v>
          </cell>
          <cell r="AK4717">
            <v>0.79400000000000004</v>
          </cell>
        </row>
        <row r="4718">
          <cell r="E4718" t="str">
            <v>LIMEIRA</v>
          </cell>
          <cell r="F4718" t="str">
            <v>RIO CLARO</v>
          </cell>
          <cell r="G4718" t="str">
            <v>Nível 4, 5 e 6</v>
          </cell>
          <cell r="H4718">
            <v>2</v>
          </cell>
          <cell r="I4718">
            <v>3</v>
          </cell>
          <cell r="J4718">
            <v>0</v>
          </cell>
          <cell r="K4718">
            <v>332</v>
          </cell>
          <cell r="L4718">
            <v>100</v>
          </cell>
          <cell r="M4718">
            <v>432</v>
          </cell>
          <cell r="N4718">
            <v>0</v>
          </cell>
          <cell r="O4718">
            <v>4.0999999999999996</v>
          </cell>
          <cell r="P4718">
            <v>2.8</v>
          </cell>
          <cell r="Q4718">
            <v>3.8</v>
          </cell>
          <cell r="R4718">
            <v>0</v>
          </cell>
          <cell r="S4718">
            <v>332</v>
          </cell>
          <cell r="T4718">
            <v>100</v>
          </cell>
          <cell r="U4718">
            <v>432</v>
          </cell>
          <cell r="V4718">
            <v>3.8</v>
          </cell>
          <cell r="W4718" t="str">
            <v>AF + EM</v>
          </cell>
          <cell r="X4718" t="str">
            <v>AF + EM</v>
          </cell>
          <cell r="Y4718">
            <v>4.0999999999999996</v>
          </cell>
          <cell r="Z4718">
            <v>4.3</v>
          </cell>
          <cell r="AA4718">
            <v>0.8</v>
          </cell>
          <cell r="AB4718" t="str">
            <v>Continuidade de Atendimento</v>
          </cell>
          <cell r="AC4718" t="str">
            <v>-</v>
          </cell>
          <cell r="AD4718">
            <v>3.8</v>
          </cell>
          <cell r="AE4718">
            <v>4.0999999999999996</v>
          </cell>
          <cell r="AF4718">
            <v>4.4000000000000004</v>
          </cell>
          <cell r="AG4718">
            <v>0.79</v>
          </cell>
          <cell r="AH4718">
            <v>3.7</v>
          </cell>
          <cell r="AI4718">
            <v>4</v>
          </cell>
          <cell r="AJ4718">
            <v>4.3</v>
          </cell>
          <cell r="AK4718">
            <v>0.79400000000000004</v>
          </cell>
        </row>
        <row r="4719">
          <cell r="E4719" t="str">
            <v>SAO CARLOS</v>
          </cell>
          <cell r="F4719" t="str">
            <v>SAO CARLOS</v>
          </cell>
          <cell r="G4719" t="str">
            <v>Nível 1, 2 e 3</v>
          </cell>
          <cell r="H4719">
            <v>1</v>
          </cell>
          <cell r="I4719">
            <v>2</v>
          </cell>
          <cell r="J4719">
            <v>74</v>
          </cell>
          <cell r="K4719">
            <v>432</v>
          </cell>
          <cell r="L4719">
            <v>0</v>
          </cell>
          <cell r="M4719">
            <v>506</v>
          </cell>
          <cell r="N4719">
            <v>6.1</v>
          </cell>
          <cell r="O4719">
            <v>4.3</v>
          </cell>
          <cell r="P4719">
            <v>0</v>
          </cell>
          <cell r="Q4719">
            <v>4.5999999999999996</v>
          </cell>
          <cell r="R4719">
            <v>74</v>
          </cell>
          <cell r="S4719">
            <v>432</v>
          </cell>
          <cell r="T4719">
            <v>0</v>
          </cell>
          <cell r="U4719">
            <v>506</v>
          </cell>
          <cell r="V4719">
            <v>4.5999999999999996</v>
          </cell>
          <cell r="W4719" t="str">
            <v>AI + AF</v>
          </cell>
          <cell r="X4719" t="str">
            <v>AI + AF</v>
          </cell>
          <cell r="Y4719">
            <v>4.8</v>
          </cell>
          <cell r="Z4719">
            <v>5</v>
          </cell>
          <cell r="AA4719">
            <v>0.8</v>
          </cell>
          <cell r="AB4719" t="str">
            <v>Continuidade de Atendimento</v>
          </cell>
          <cell r="AC4719" t="str">
            <v>-</v>
          </cell>
          <cell r="AD4719">
            <v>4</v>
          </cell>
          <cell r="AE4719">
            <v>4.2</v>
          </cell>
          <cell r="AF4719">
            <v>4.5</v>
          </cell>
          <cell r="AG4719">
            <v>0.79700000000000004</v>
          </cell>
          <cell r="AH4719">
            <v>3.7</v>
          </cell>
          <cell r="AI4719">
            <v>4</v>
          </cell>
          <cell r="AJ4719">
            <v>4.3</v>
          </cell>
          <cell r="AK4719">
            <v>0.79400000000000004</v>
          </cell>
        </row>
        <row r="4720">
          <cell r="E4720" t="str">
            <v>SAO JOSE DOS CAMPOS</v>
          </cell>
          <cell r="F4720" t="str">
            <v>SAO JOSE DOS CAMPOS</v>
          </cell>
          <cell r="G4720" t="str">
            <v>Nível 1, 2 e 3</v>
          </cell>
          <cell r="H4720">
            <v>2</v>
          </cell>
          <cell r="I4720">
            <v>5</v>
          </cell>
          <cell r="J4720">
            <v>0</v>
          </cell>
          <cell r="K4720">
            <v>0</v>
          </cell>
          <cell r="L4720">
            <v>273</v>
          </cell>
          <cell r="M4720">
            <v>273</v>
          </cell>
          <cell r="N4720">
            <v>0</v>
          </cell>
          <cell r="O4720">
            <v>0</v>
          </cell>
          <cell r="P4720">
            <v>3</v>
          </cell>
          <cell r="Q4720">
            <v>3</v>
          </cell>
          <cell r="R4720">
            <v>0</v>
          </cell>
          <cell r="S4720">
            <v>0</v>
          </cell>
          <cell r="T4720">
            <v>273</v>
          </cell>
          <cell r="U4720">
            <v>273</v>
          </cell>
          <cell r="V4720">
            <v>3</v>
          </cell>
          <cell r="W4720" t="str">
            <v>EM</v>
          </cell>
          <cell r="X4720" t="str">
            <v>EM</v>
          </cell>
          <cell r="Y4720">
            <v>3.4</v>
          </cell>
          <cell r="Z4720">
            <v>3.8</v>
          </cell>
          <cell r="AA4720">
            <v>0.8</v>
          </cell>
          <cell r="AB4720" t="str">
            <v>Continuidade de Atendimento</v>
          </cell>
          <cell r="AC4720" t="str">
            <v>-</v>
          </cell>
          <cell r="AD4720">
            <v>3.8</v>
          </cell>
          <cell r="AE4720">
            <v>4</v>
          </cell>
          <cell r="AF4720">
            <v>4.3</v>
          </cell>
          <cell r="AG4720">
            <v>0.79400000000000004</v>
          </cell>
          <cell r="AH4720">
            <v>3.7</v>
          </cell>
          <cell r="AI4720">
            <v>4</v>
          </cell>
          <cell r="AJ4720">
            <v>4.3</v>
          </cell>
          <cell r="AK4720">
            <v>0.79400000000000004</v>
          </cell>
        </row>
        <row r="4721">
          <cell r="E4721" t="str">
            <v>SOROCABA</v>
          </cell>
          <cell r="F4721" t="str">
            <v>SOROCABA</v>
          </cell>
          <cell r="G4721" t="str">
            <v>Nível 1, 2 e 3</v>
          </cell>
          <cell r="H4721">
            <v>1</v>
          </cell>
          <cell r="I4721">
            <v>6</v>
          </cell>
          <cell r="J4721">
            <v>49</v>
          </cell>
          <cell r="K4721">
            <v>0</v>
          </cell>
          <cell r="L4721">
            <v>0</v>
          </cell>
          <cell r="M4721">
            <v>49</v>
          </cell>
          <cell r="N4721">
            <v>6.3</v>
          </cell>
          <cell r="O4721">
            <v>0</v>
          </cell>
          <cell r="P4721">
            <v>0</v>
          </cell>
          <cell r="Q4721">
            <v>6.3</v>
          </cell>
          <cell r="R4721">
            <v>49</v>
          </cell>
          <cell r="S4721">
            <v>0</v>
          </cell>
          <cell r="T4721">
            <v>0</v>
          </cell>
          <cell r="U4721">
            <v>49</v>
          </cell>
          <cell r="V4721">
            <v>6.3</v>
          </cell>
          <cell r="W4721" t="str">
            <v>AI</v>
          </cell>
          <cell r="X4721" t="str">
            <v>AI + AF</v>
          </cell>
          <cell r="Y4721">
            <v>6.5</v>
          </cell>
          <cell r="Z4721">
            <v>6.7</v>
          </cell>
          <cell r="AA4721">
            <v>0.8</v>
          </cell>
          <cell r="AB4721" t="str">
            <v>Aumentou Ciclos</v>
          </cell>
          <cell r="AC4721" t="str">
            <v>Sim</v>
          </cell>
          <cell r="AD4721">
            <v>3.9</v>
          </cell>
          <cell r="AE4721">
            <v>4.2</v>
          </cell>
          <cell r="AF4721">
            <v>4.4000000000000004</v>
          </cell>
          <cell r="AG4721">
            <v>0.79500000000000004</v>
          </cell>
          <cell r="AH4721">
            <v>3.7</v>
          </cell>
          <cell r="AI4721">
            <v>4</v>
          </cell>
          <cell r="AJ4721">
            <v>4.3</v>
          </cell>
          <cell r="AK4721">
            <v>0.79400000000000004</v>
          </cell>
        </row>
        <row r="4722">
          <cell r="E4722" t="str">
            <v>SOROCABA</v>
          </cell>
          <cell r="F4722" t="str">
            <v>SOROCABA</v>
          </cell>
          <cell r="G4722" t="str">
            <v>Nível 4, 5 e 6</v>
          </cell>
          <cell r="H4722">
            <v>1</v>
          </cell>
          <cell r="I4722">
            <v>4</v>
          </cell>
          <cell r="J4722">
            <v>0</v>
          </cell>
          <cell r="K4722">
            <v>386</v>
          </cell>
          <cell r="L4722">
            <v>470</v>
          </cell>
          <cell r="M4722">
            <v>856</v>
          </cell>
          <cell r="N4722">
            <v>0</v>
          </cell>
          <cell r="O4722">
            <v>4.2</v>
          </cell>
          <cell r="P4722">
            <v>2.9</v>
          </cell>
          <cell r="Q4722">
            <v>3.5</v>
          </cell>
          <cell r="R4722">
            <v>0</v>
          </cell>
          <cell r="S4722">
            <v>386</v>
          </cell>
          <cell r="T4722">
            <v>470</v>
          </cell>
          <cell r="U4722">
            <v>856</v>
          </cell>
          <cell r="V4722">
            <v>3.5</v>
          </cell>
          <cell r="W4722" t="str">
            <v>AF + EM</v>
          </cell>
          <cell r="X4722" t="str">
            <v>AF + EM</v>
          </cell>
          <cell r="Y4722">
            <v>3.7</v>
          </cell>
          <cell r="Z4722">
            <v>3.9</v>
          </cell>
          <cell r="AA4722">
            <v>0.79400000000000004</v>
          </cell>
          <cell r="AB4722" t="str">
            <v>Continuidade de Atendimento</v>
          </cell>
          <cell r="AC4722" t="str">
            <v>-</v>
          </cell>
          <cell r="AD4722">
            <v>3.9</v>
          </cell>
          <cell r="AE4722">
            <v>4.2</v>
          </cell>
          <cell r="AF4722">
            <v>4.4000000000000004</v>
          </cell>
          <cell r="AG4722">
            <v>0.79500000000000004</v>
          </cell>
          <cell r="AH4722">
            <v>3.7</v>
          </cell>
          <cell r="AI4722">
            <v>4</v>
          </cell>
          <cell r="AJ4722">
            <v>4.3</v>
          </cell>
          <cell r="AK4722">
            <v>0.79400000000000004</v>
          </cell>
        </row>
        <row r="4723">
          <cell r="E4723" t="str">
            <v>NORTE 1</v>
          </cell>
          <cell r="F4723" t="str">
            <v>SAO PAULO</v>
          </cell>
          <cell r="G4723" t="str">
            <v>Nível 1, 2 e 3</v>
          </cell>
          <cell r="H4723">
            <v>2</v>
          </cell>
          <cell r="I4723">
            <v>1</v>
          </cell>
          <cell r="J4723">
            <v>73</v>
          </cell>
          <cell r="K4723">
            <v>0</v>
          </cell>
          <cell r="L4723">
            <v>0</v>
          </cell>
          <cell r="M4723">
            <v>73</v>
          </cell>
          <cell r="N4723">
            <v>3.9</v>
          </cell>
          <cell r="O4723">
            <v>0</v>
          </cell>
          <cell r="P4723">
            <v>0</v>
          </cell>
          <cell r="Q4723">
            <v>3.9</v>
          </cell>
          <cell r="R4723">
            <v>73</v>
          </cell>
          <cell r="S4723">
            <v>0</v>
          </cell>
          <cell r="T4723">
            <v>0</v>
          </cell>
          <cell r="U4723">
            <v>73</v>
          </cell>
          <cell r="V4723">
            <v>3.9</v>
          </cell>
          <cell r="W4723" t="str">
            <v>AI</v>
          </cell>
          <cell r="X4723" t="str">
            <v>AI</v>
          </cell>
          <cell r="Y4723">
            <v>4.2</v>
          </cell>
          <cell r="Z4723">
            <v>4.5999999999999996</v>
          </cell>
          <cell r="AA4723">
            <v>0.8</v>
          </cell>
          <cell r="AB4723" t="str">
            <v>Continuidade de Atendimento</v>
          </cell>
          <cell r="AC4723" t="str">
            <v>-</v>
          </cell>
          <cell r="AD4723">
            <v>3.5</v>
          </cell>
          <cell r="AE4723">
            <v>3.8</v>
          </cell>
          <cell r="AF4723">
            <v>4.0999999999999996</v>
          </cell>
          <cell r="AG4723">
            <v>0.79300000000000004</v>
          </cell>
          <cell r="AH4723">
            <v>3.7</v>
          </cell>
          <cell r="AI4723">
            <v>4</v>
          </cell>
          <cell r="AJ4723">
            <v>4.3</v>
          </cell>
          <cell r="AK4723">
            <v>0.79400000000000004</v>
          </cell>
        </row>
        <row r="4724">
          <cell r="E4724" t="str">
            <v>SUZANO</v>
          </cell>
          <cell r="F4724" t="str">
            <v>FERRAZ DE VASCONCELOS</v>
          </cell>
          <cell r="G4724" t="str">
            <v>Nível 4, 5 e 6</v>
          </cell>
          <cell r="H4724">
            <v>2</v>
          </cell>
          <cell r="I4724">
            <v>3</v>
          </cell>
          <cell r="J4724">
            <v>0</v>
          </cell>
          <cell r="K4724">
            <v>567</v>
          </cell>
          <cell r="L4724">
            <v>298</v>
          </cell>
          <cell r="M4724">
            <v>865</v>
          </cell>
          <cell r="N4724">
            <v>0</v>
          </cell>
          <cell r="O4724">
            <v>3.7</v>
          </cell>
          <cell r="P4724">
            <v>2.7</v>
          </cell>
          <cell r="Q4724">
            <v>3.4</v>
          </cell>
          <cell r="R4724">
            <v>0</v>
          </cell>
          <cell r="S4724">
            <v>567</v>
          </cell>
          <cell r="T4724">
            <v>298</v>
          </cell>
          <cell r="U4724">
            <v>865</v>
          </cell>
          <cell r="V4724">
            <v>3.4</v>
          </cell>
          <cell r="W4724" t="str">
            <v>AF + EM</v>
          </cell>
          <cell r="X4724" t="str">
            <v>AF + EM</v>
          </cell>
          <cell r="Y4724">
            <v>3.7</v>
          </cell>
          <cell r="Z4724">
            <v>4</v>
          </cell>
          <cell r="AA4724">
            <v>0.78900000000000003</v>
          </cell>
          <cell r="AB4724" t="str">
            <v>Continuidade de Atendimento</v>
          </cell>
          <cell r="AC4724" t="str">
            <v>-</v>
          </cell>
          <cell r="AD4724">
            <v>3.8</v>
          </cell>
          <cell r="AE4724">
            <v>4</v>
          </cell>
          <cell r="AF4724">
            <v>4.3</v>
          </cell>
          <cell r="AG4724">
            <v>0.79400000000000004</v>
          </cell>
          <cell r="AH4724">
            <v>3.7</v>
          </cell>
          <cell r="AI4724">
            <v>4</v>
          </cell>
          <cell r="AJ4724">
            <v>4.3</v>
          </cell>
          <cell r="AK4724">
            <v>0.79400000000000004</v>
          </cell>
        </row>
        <row r="4725">
          <cell r="E4725" t="str">
            <v>LESTE 3</v>
          </cell>
          <cell r="F4725" t="str">
            <v>SAO PAULO</v>
          </cell>
          <cell r="G4725" t="str">
            <v>Nível 4, 5 e 6</v>
          </cell>
          <cell r="H4725">
            <v>2</v>
          </cell>
          <cell r="I4725">
            <v>7</v>
          </cell>
          <cell r="J4725">
            <v>0</v>
          </cell>
          <cell r="K4725">
            <v>385</v>
          </cell>
          <cell r="L4725">
            <v>183</v>
          </cell>
          <cell r="M4725">
            <v>568</v>
          </cell>
          <cell r="N4725">
            <v>0</v>
          </cell>
          <cell r="O4725">
            <v>3.8</v>
          </cell>
          <cell r="P4725">
            <v>3</v>
          </cell>
          <cell r="Q4725">
            <v>3.5</v>
          </cell>
          <cell r="R4725">
            <v>0</v>
          </cell>
          <cell r="S4725">
            <v>385</v>
          </cell>
          <cell r="T4725">
            <v>183</v>
          </cell>
          <cell r="U4725">
            <v>568</v>
          </cell>
          <cell r="V4725">
            <v>3.5</v>
          </cell>
          <cell r="W4725" t="str">
            <v>AF + EM</v>
          </cell>
          <cell r="X4725" t="str">
            <v>AF + EM</v>
          </cell>
          <cell r="Y4725">
            <v>3.9</v>
          </cell>
          <cell r="Z4725">
            <v>4.2</v>
          </cell>
          <cell r="AA4725">
            <v>0.8</v>
          </cell>
          <cell r="AB4725" t="str">
            <v>Continuidade de Atendimento</v>
          </cell>
          <cell r="AC4725" t="str">
            <v>-</v>
          </cell>
          <cell r="AD4725">
            <v>3.5</v>
          </cell>
          <cell r="AE4725">
            <v>3.8</v>
          </cell>
          <cell r="AF4725">
            <v>4.0999999999999996</v>
          </cell>
          <cell r="AG4725">
            <v>0.79400000000000004</v>
          </cell>
          <cell r="AH4725">
            <v>3.7</v>
          </cell>
          <cell r="AI4725">
            <v>4</v>
          </cell>
          <cell r="AJ4725">
            <v>4.3</v>
          </cell>
          <cell r="AK4725">
            <v>0.79400000000000004</v>
          </cell>
        </row>
        <row r="4726">
          <cell r="E4726" t="str">
            <v>GUARULHOS NORTE</v>
          </cell>
          <cell r="F4726" t="str">
            <v>GUARULHOS</v>
          </cell>
          <cell r="G4726" t="str">
            <v>Nível 1, 2 e 3</v>
          </cell>
          <cell r="H4726">
            <v>1</v>
          </cell>
          <cell r="I4726">
            <v>6</v>
          </cell>
          <cell r="J4726">
            <v>0</v>
          </cell>
          <cell r="K4726">
            <v>267</v>
          </cell>
          <cell r="L4726">
            <v>0</v>
          </cell>
          <cell r="M4726">
            <v>267</v>
          </cell>
          <cell r="N4726">
            <v>0</v>
          </cell>
          <cell r="O4726">
            <v>4.7</v>
          </cell>
          <cell r="P4726">
            <v>0</v>
          </cell>
          <cell r="Q4726">
            <v>4.7</v>
          </cell>
          <cell r="R4726">
            <v>0</v>
          </cell>
          <cell r="S4726">
            <v>267</v>
          </cell>
          <cell r="T4726">
            <v>0</v>
          </cell>
          <cell r="U4726">
            <v>267</v>
          </cell>
          <cell r="V4726">
            <v>4.7</v>
          </cell>
          <cell r="W4726" t="str">
            <v>AF</v>
          </cell>
          <cell r="X4726" t="str">
            <v>AF</v>
          </cell>
          <cell r="Y4726">
            <v>5</v>
          </cell>
          <cell r="Z4726">
            <v>5.2</v>
          </cell>
          <cell r="AA4726">
            <v>0.8</v>
          </cell>
          <cell r="AB4726" t="str">
            <v>Continuidade de Atendimento</v>
          </cell>
          <cell r="AC4726" t="str">
            <v>-</v>
          </cell>
          <cell r="AD4726">
            <v>3.6</v>
          </cell>
          <cell r="AE4726">
            <v>3.9</v>
          </cell>
          <cell r="AF4726">
            <v>4.2</v>
          </cell>
          <cell r="AG4726">
            <v>0.79400000000000004</v>
          </cell>
          <cell r="AH4726">
            <v>3.7</v>
          </cell>
          <cell r="AI4726">
            <v>4</v>
          </cell>
          <cell r="AJ4726">
            <v>4.3</v>
          </cell>
          <cell r="AK4726">
            <v>0.79400000000000004</v>
          </cell>
        </row>
        <row r="4727">
          <cell r="E4727" t="str">
            <v>AMERICANA</v>
          </cell>
          <cell r="F4727" t="str">
            <v>AMERICANA</v>
          </cell>
          <cell r="G4727" t="str">
            <v>Nível 1, 2 e 3</v>
          </cell>
          <cell r="H4727">
            <v>1</v>
          </cell>
          <cell r="I4727">
            <v>6</v>
          </cell>
          <cell r="J4727">
            <v>0</v>
          </cell>
          <cell r="K4727">
            <v>88</v>
          </cell>
          <cell r="L4727">
            <v>15</v>
          </cell>
          <cell r="M4727">
            <v>103</v>
          </cell>
          <cell r="N4727">
            <v>0</v>
          </cell>
          <cell r="O4727">
            <v>3.8</v>
          </cell>
          <cell r="P4727">
            <v>0</v>
          </cell>
          <cell r="Q4727">
            <v>3.8</v>
          </cell>
          <cell r="R4727">
            <v>0</v>
          </cell>
          <cell r="S4727">
            <v>88</v>
          </cell>
          <cell r="T4727">
            <v>15</v>
          </cell>
          <cell r="U4727">
            <v>103</v>
          </cell>
          <cell r="V4727">
            <v>3.8</v>
          </cell>
          <cell r="W4727" t="str">
            <v>AF</v>
          </cell>
          <cell r="X4727" t="str">
            <v>AF + EM</v>
          </cell>
          <cell r="Y4727">
            <v>4.0999999999999996</v>
          </cell>
          <cell r="Z4727">
            <v>4.4000000000000004</v>
          </cell>
          <cell r="AA4727">
            <v>0.8</v>
          </cell>
          <cell r="AB4727" t="str">
            <v>Aumentou Ciclos</v>
          </cell>
          <cell r="AC4727" t="str">
            <v>Sim</v>
          </cell>
          <cell r="AD4727">
            <v>4.0999999999999996</v>
          </cell>
          <cell r="AE4727">
            <v>4.4000000000000004</v>
          </cell>
          <cell r="AF4727">
            <v>4.5999999999999996</v>
          </cell>
          <cell r="AG4727">
            <v>0.79400000000000004</v>
          </cell>
          <cell r="AH4727">
            <v>3.7</v>
          </cell>
          <cell r="AI4727">
            <v>4</v>
          </cell>
          <cell r="AJ4727">
            <v>4.3</v>
          </cell>
          <cell r="AK4727">
            <v>0.79400000000000004</v>
          </cell>
        </row>
        <row r="4728">
          <cell r="E4728" t="str">
            <v>NORTE 1</v>
          </cell>
          <cell r="F4728" t="str">
            <v>SAO PAULO</v>
          </cell>
          <cell r="G4728" t="str">
            <v>Nível 4, 5 e 6</v>
          </cell>
          <cell r="H4728">
            <v>2</v>
          </cell>
          <cell r="I4728">
            <v>3</v>
          </cell>
          <cell r="J4728">
            <v>0</v>
          </cell>
          <cell r="K4728">
            <v>193</v>
          </cell>
          <cell r="L4728">
            <v>337</v>
          </cell>
          <cell r="M4728">
            <v>530</v>
          </cell>
          <cell r="N4728">
            <v>0</v>
          </cell>
          <cell r="O4728">
            <v>3.9</v>
          </cell>
          <cell r="P4728">
            <v>2.6</v>
          </cell>
          <cell r="Q4728">
            <v>3.1</v>
          </cell>
          <cell r="R4728">
            <v>0</v>
          </cell>
          <cell r="S4728">
            <v>193</v>
          </cell>
          <cell r="T4728">
            <v>337</v>
          </cell>
          <cell r="U4728">
            <v>530</v>
          </cell>
          <cell r="V4728">
            <v>3.1</v>
          </cell>
          <cell r="W4728" t="str">
            <v>AF + EM</v>
          </cell>
          <cell r="X4728" t="str">
            <v>AF + EM</v>
          </cell>
          <cell r="Y4728">
            <v>3.4</v>
          </cell>
          <cell r="Z4728">
            <v>3.7</v>
          </cell>
          <cell r="AA4728">
            <v>0.78800000000000003</v>
          </cell>
          <cell r="AB4728" t="str">
            <v>Continuidade de Atendimento</v>
          </cell>
          <cell r="AC4728" t="str">
            <v>-</v>
          </cell>
          <cell r="AD4728">
            <v>3.5</v>
          </cell>
          <cell r="AE4728">
            <v>3.8</v>
          </cell>
          <cell r="AF4728">
            <v>4.0999999999999996</v>
          </cell>
          <cell r="AG4728">
            <v>0.79300000000000004</v>
          </cell>
          <cell r="AH4728">
            <v>3.7</v>
          </cell>
          <cell r="AI4728">
            <v>4</v>
          </cell>
          <cell r="AJ4728">
            <v>4.3</v>
          </cell>
          <cell r="AK4728">
            <v>0.79400000000000004</v>
          </cell>
        </row>
        <row r="4729">
          <cell r="E4729" t="str">
            <v>CENTRO</v>
          </cell>
          <cell r="F4729" t="str">
            <v>SAO PAULO</v>
          </cell>
          <cell r="G4729" t="str">
            <v>Nível 1, 2 e 3</v>
          </cell>
          <cell r="H4729">
            <v>2</v>
          </cell>
          <cell r="I4729">
            <v>1</v>
          </cell>
          <cell r="J4729">
            <v>108</v>
          </cell>
          <cell r="K4729">
            <v>0</v>
          </cell>
          <cell r="L4729">
            <v>0</v>
          </cell>
          <cell r="M4729">
            <v>108</v>
          </cell>
          <cell r="N4729">
            <v>5.3</v>
          </cell>
          <cell r="O4729">
            <v>0</v>
          </cell>
          <cell r="P4729">
            <v>0</v>
          </cell>
          <cell r="Q4729">
            <v>5.3</v>
          </cell>
          <cell r="R4729">
            <v>108</v>
          </cell>
          <cell r="S4729">
            <v>0</v>
          </cell>
          <cell r="T4729">
            <v>0</v>
          </cell>
          <cell r="U4729">
            <v>108</v>
          </cell>
          <cell r="V4729">
            <v>5.3</v>
          </cell>
          <cell r="W4729" t="str">
            <v>AI</v>
          </cell>
          <cell r="X4729" t="str">
            <v>AI</v>
          </cell>
          <cell r="Y4729">
            <v>5.6</v>
          </cell>
          <cell r="Z4729">
            <v>5.9</v>
          </cell>
          <cell r="AA4729">
            <v>0.8</v>
          </cell>
          <cell r="AB4729" t="str">
            <v>Continuidade de Atendimento</v>
          </cell>
          <cell r="AC4729" t="str">
            <v>-</v>
          </cell>
          <cell r="AD4729">
            <v>3.9</v>
          </cell>
          <cell r="AE4729">
            <v>4.2</v>
          </cell>
          <cell r="AF4729">
            <v>4.5</v>
          </cell>
          <cell r="AG4729">
            <v>0.8</v>
          </cell>
          <cell r="AH4729">
            <v>3.7</v>
          </cell>
          <cell r="AI4729">
            <v>4</v>
          </cell>
          <cell r="AJ4729">
            <v>4.3</v>
          </cell>
          <cell r="AK4729">
            <v>0.79400000000000004</v>
          </cell>
        </row>
        <row r="4730">
          <cell r="E4730" t="str">
            <v>TABOAO DA SERRA</v>
          </cell>
          <cell r="F4730" t="str">
            <v>EMBU DAS ARTES</v>
          </cell>
          <cell r="G4730" t="str">
            <v>Nível 1, 2 e 3</v>
          </cell>
          <cell r="H4730">
            <v>1</v>
          </cell>
          <cell r="I4730">
            <v>2</v>
          </cell>
          <cell r="J4730">
            <v>100</v>
          </cell>
          <cell r="K4730">
            <v>0</v>
          </cell>
          <cell r="L4730">
            <v>0</v>
          </cell>
          <cell r="M4730">
            <v>100</v>
          </cell>
          <cell r="N4730">
            <v>6</v>
          </cell>
          <cell r="O4730">
            <v>0</v>
          </cell>
          <cell r="P4730">
            <v>0</v>
          </cell>
          <cell r="Q4730">
            <v>6</v>
          </cell>
          <cell r="R4730">
            <v>100</v>
          </cell>
          <cell r="S4730">
            <v>0</v>
          </cell>
          <cell r="T4730">
            <v>0</v>
          </cell>
          <cell r="U4730">
            <v>100</v>
          </cell>
          <cell r="V4730">
            <v>6</v>
          </cell>
          <cell r="W4730" t="str">
            <v>AI</v>
          </cell>
          <cell r="X4730" t="str">
            <v>AI</v>
          </cell>
          <cell r="Y4730">
            <v>6.2</v>
          </cell>
          <cell r="Z4730">
            <v>6.4</v>
          </cell>
          <cell r="AA4730">
            <v>0.8</v>
          </cell>
          <cell r="AB4730" t="str">
            <v>Continuidade de Atendimento</v>
          </cell>
          <cell r="AC4730" t="str">
            <v>-</v>
          </cell>
          <cell r="AD4730">
            <v>3.6</v>
          </cell>
          <cell r="AE4730">
            <v>3.9</v>
          </cell>
          <cell r="AF4730">
            <v>4.2</v>
          </cell>
          <cell r="AG4730">
            <v>0.79300000000000004</v>
          </cell>
          <cell r="AH4730">
            <v>3.7</v>
          </cell>
          <cell r="AI4730">
            <v>4</v>
          </cell>
          <cell r="AJ4730">
            <v>4.3</v>
          </cell>
          <cell r="AK4730">
            <v>0.79400000000000004</v>
          </cell>
        </row>
        <row r="4731">
          <cell r="E4731" t="str">
            <v>AMERICANA</v>
          </cell>
          <cell r="F4731" t="str">
            <v>SANTA BARBARA D'OESTE</v>
          </cell>
          <cell r="G4731" t="str">
            <v>Nível 1, 2 e 3</v>
          </cell>
          <cell r="H4731">
            <v>1</v>
          </cell>
          <cell r="I4731">
            <v>6</v>
          </cell>
          <cell r="J4731">
            <v>0</v>
          </cell>
          <cell r="K4731">
            <v>255</v>
          </cell>
          <cell r="L4731">
            <v>0</v>
          </cell>
          <cell r="M4731">
            <v>255</v>
          </cell>
          <cell r="N4731">
            <v>0</v>
          </cell>
          <cell r="O4731">
            <v>5</v>
          </cell>
          <cell r="P4731">
            <v>0</v>
          </cell>
          <cell r="Q4731">
            <v>5</v>
          </cell>
          <cell r="R4731">
            <v>0</v>
          </cell>
          <cell r="S4731">
            <v>255</v>
          </cell>
          <cell r="T4731">
            <v>0</v>
          </cell>
          <cell r="U4731">
            <v>255</v>
          </cell>
          <cell r="V4731">
            <v>5</v>
          </cell>
          <cell r="W4731" t="str">
            <v>AF</v>
          </cell>
          <cell r="X4731" t="str">
            <v>AF</v>
          </cell>
          <cell r="Y4731">
            <v>5.2</v>
          </cell>
          <cell r="Z4731">
            <v>5.5</v>
          </cell>
          <cell r="AA4731">
            <v>0.8</v>
          </cell>
          <cell r="AB4731" t="str">
            <v>Continuidade de Atendimento</v>
          </cell>
          <cell r="AC4731" t="str">
            <v>-</v>
          </cell>
          <cell r="AD4731">
            <v>4.0999999999999996</v>
          </cell>
          <cell r="AE4731">
            <v>4.4000000000000004</v>
          </cell>
          <cell r="AF4731">
            <v>4.5999999999999996</v>
          </cell>
          <cell r="AG4731">
            <v>0.79400000000000004</v>
          </cell>
          <cell r="AH4731">
            <v>3.7</v>
          </cell>
          <cell r="AI4731">
            <v>4</v>
          </cell>
          <cell r="AJ4731">
            <v>4.3</v>
          </cell>
          <cell r="AK4731">
            <v>0.79400000000000004</v>
          </cell>
        </row>
        <row r="4732">
          <cell r="E4732" t="str">
            <v>ANDRADINA</v>
          </cell>
          <cell r="F4732" t="str">
            <v>ANDRADINA</v>
          </cell>
          <cell r="G4732" t="str">
            <v>Nível 1, 2 e 3</v>
          </cell>
          <cell r="H4732">
            <v>2</v>
          </cell>
          <cell r="I4732">
            <v>5</v>
          </cell>
          <cell r="J4732">
            <v>0</v>
          </cell>
          <cell r="K4732">
            <v>239</v>
          </cell>
          <cell r="L4732">
            <v>97</v>
          </cell>
          <cell r="M4732">
            <v>336</v>
          </cell>
          <cell r="N4732">
            <v>0</v>
          </cell>
          <cell r="O4732">
            <v>4.2</v>
          </cell>
          <cell r="P4732">
            <v>3.3</v>
          </cell>
          <cell r="Q4732">
            <v>3.9</v>
          </cell>
          <cell r="R4732">
            <v>0</v>
          </cell>
          <cell r="S4732">
            <v>239</v>
          </cell>
          <cell r="T4732">
            <v>97</v>
          </cell>
          <cell r="U4732">
            <v>336</v>
          </cell>
          <cell r="V4732">
            <v>3.9</v>
          </cell>
          <cell r="W4732" t="str">
            <v>AF + EM</v>
          </cell>
          <cell r="X4732" t="str">
            <v>AF + EM</v>
          </cell>
          <cell r="Y4732">
            <v>4.3</v>
          </cell>
          <cell r="Z4732">
            <v>4.7</v>
          </cell>
          <cell r="AA4732">
            <v>0.8</v>
          </cell>
          <cell r="AB4732" t="str">
            <v>Continuidade de Atendimento</v>
          </cell>
          <cell r="AC4732" t="str">
            <v>-</v>
          </cell>
          <cell r="AD4732">
            <v>3.7</v>
          </cell>
          <cell r="AE4732">
            <v>3.9</v>
          </cell>
          <cell r="AF4732">
            <v>4.2</v>
          </cell>
          <cell r="AG4732">
            <v>0.79800000000000004</v>
          </cell>
          <cell r="AH4732">
            <v>3.7</v>
          </cell>
          <cell r="AI4732">
            <v>4</v>
          </cell>
          <cell r="AJ4732">
            <v>4.3</v>
          </cell>
          <cell r="AK4732">
            <v>0.79400000000000004</v>
          </cell>
        </row>
        <row r="4733">
          <cell r="E4733" t="str">
            <v>CAMPINAS LESTE</v>
          </cell>
          <cell r="F4733" t="str">
            <v>CAMPINAS</v>
          </cell>
          <cell r="G4733" t="str">
            <v>Nível 1, 2 e 3</v>
          </cell>
          <cell r="H4733">
            <v>1</v>
          </cell>
          <cell r="I4733">
            <v>6</v>
          </cell>
          <cell r="J4733">
            <v>51</v>
          </cell>
          <cell r="K4733">
            <v>0</v>
          </cell>
          <cell r="L4733">
            <v>0</v>
          </cell>
          <cell r="M4733">
            <v>51</v>
          </cell>
          <cell r="N4733">
            <v>6.8</v>
          </cell>
          <cell r="O4733">
            <v>0</v>
          </cell>
          <cell r="P4733">
            <v>0</v>
          </cell>
          <cell r="Q4733">
            <v>6.8</v>
          </cell>
          <cell r="R4733">
            <v>51</v>
          </cell>
          <cell r="S4733">
            <v>0</v>
          </cell>
          <cell r="T4733">
            <v>0</v>
          </cell>
          <cell r="U4733">
            <v>51</v>
          </cell>
          <cell r="V4733">
            <v>6.8</v>
          </cell>
          <cell r="W4733" t="str">
            <v>AI</v>
          </cell>
          <cell r="X4733" t="str">
            <v>AI</v>
          </cell>
          <cell r="Y4733">
            <v>7</v>
          </cell>
          <cell r="Z4733">
            <v>7.2</v>
          </cell>
          <cell r="AA4733">
            <v>0.8</v>
          </cell>
          <cell r="AB4733" t="str">
            <v>Continuidade de Atendimento</v>
          </cell>
          <cell r="AC4733" t="str">
            <v>-</v>
          </cell>
          <cell r="AD4733">
            <v>4</v>
          </cell>
          <cell r="AE4733">
            <v>4.2</v>
          </cell>
          <cell r="AF4733">
            <v>4.5</v>
          </cell>
          <cell r="AG4733">
            <v>0.79700000000000004</v>
          </cell>
          <cell r="AH4733">
            <v>3.7</v>
          </cell>
          <cell r="AI4733">
            <v>4</v>
          </cell>
          <cell r="AJ4733">
            <v>4.3</v>
          </cell>
          <cell r="AK4733">
            <v>0.79400000000000004</v>
          </cell>
        </row>
        <row r="4734">
          <cell r="E4734" t="str">
            <v>CAMPINAS OESTE</v>
          </cell>
          <cell r="F4734" t="str">
            <v>CAMPINAS</v>
          </cell>
          <cell r="G4734" t="str">
            <v>Nível 1, 2 e 3</v>
          </cell>
          <cell r="H4734">
            <v>1</v>
          </cell>
          <cell r="I4734">
            <v>2</v>
          </cell>
          <cell r="J4734">
            <v>177</v>
          </cell>
          <cell r="K4734">
            <v>0</v>
          </cell>
          <cell r="L4734">
            <v>0</v>
          </cell>
          <cell r="M4734">
            <v>177</v>
          </cell>
          <cell r="N4734">
            <v>5.8</v>
          </cell>
          <cell r="O4734">
            <v>0</v>
          </cell>
          <cell r="P4734">
            <v>0</v>
          </cell>
          <cell r="Q4734">
            <v>5.8</v>
          </cell>
          <cell r="R4734">
            <v>177</v>
          </cell>
          <cell r="S4734">
            <v>0</v>
          </cell>
          <cell r="T4734">
            <v>0</v>
          </cell>
          <cell r="U4734">
            <v>177</v>
          </cell>
          <cell r="V4734">
            <v>5.8</v>
          </cell>
          <cell r="W4734" t="str">
            <v>AI</v>
          </cell>
          <cell r="X4734" t="str">
            <v>AI</v>
          </cell>
          <cell r="Y4734">
            <v>6</v>
          </cell>
          <cell r="Z4734">
            <v>6.2</v>
          </cell>
          <cell r="AA4734">
            <v>0.8</v>
          </cell>
          <cell r="AB4734" t="str">
            <v>Continuidade de Atendimento</v>
          </cell>
          <cell r="AC4734" t="str">
            <v>-</v>
          </cell>
          <cell r="AD4734">
            <v>3.7</v>
          </cell>
          <cell r="AE4734">
            <v>4</v>
          </cell>
          <cell r="AF4734">
            <v>4.3</v>
          </cell>
          <cell r="AG4734">
            <v>0.79200000000000004</v>
          </cell>
          <cell r="AH4734">
            <v>3.7</v>
          </cell>
          <cell r="AI4734">
            <v>4</v>
          </cell>
          <cell r="AJ4734">
            <v>4.3</v>
          </cell>
          <cell r="AK4734">
            <v>0.79400000000000004</v>
          </cell>
        </row>
        <row r="4735">
          <cell r="E4735" t="str">
            <v>FRANCA</v>
          </cell>
          <cell r="F4735" t="str">
            <v>FRANCA</v>
          </cell>
          <cell r="G4735" t="str">
            <v>Nível 1, 2 e 3</v>
          </cell>
          <cell r="H4735">
            <v>2</v>
          </cell>
          <cell r="I4735">
            <v>5</v>
          </cell>
          <cell r="J4735">
            <v>52</v>
          </cell>
          <cell r="K4735">
            <v>0</v>
          </cell>
          <cell r="L4735">
            <v>0</v>
          </cell>
          <cell r="M4735">
            <v>52</v>
          </cell>
          <cell r="N4735">
            <v>4.9000000000000004</v>
          </cell>
          <cell r="O4735">
            <v>0</v>
          </cell>
          <cell r="P4735">
            <v>0</v>
          </cell>
          <cell r="Q4735">
            <v>4.9000000000000004</v>
          </cell>
          <cell r="R4735">
            <v>52</v>
          </cell>
          <cell r="S4735">
            <v>0</v>
          </cell>
          <cell r="T4735">
            <v>0</v>
          </cell>
          <cell r="U4735">
            <v>52</v>
          </cell>
          <cell r="V4735">
            <v>4.9000000000000004</v>
          </cell>
          <cell r="W4735" t="str">
            <v>AI</v>
          </cell>
          <cell r="X4735" t="str">
            <v>AI</v>
          </cell>
          <cell r="Y4735">
            <v>5.2</v>
          </cell>
          <cell r="Z4735">
            <v>5.6</v>
          </cell>
          <cell r="AA4735">
            <v>0.8</v>
          </cell>
          <cell r="AB4735" t="str">
            <v>Continuidade de Atendimento</v>
          </cell>
          <cell r="AC4735" t="str">
            <v>-</v>
          </cell>
          <cell r="AD4735">
            <v>4.0999999999999996</v>
          </cell>
          <cell r="AE4735">
            <v>4.3</v>
          </cell>
          <cell r="AF4735">
            <v>4.5999999999999996</v>
          </cell>
          <cell r="AG4735">
            <v>0.79400000000000004</v>
          </cell>
          <cell r="AH4735">
            <v>3.7</v>
          </cell>
          <cell r="AI4735">
            <v>4</v>
          </cell>
          <cell r="AJ4735">
            <v>4.3</v>
          </cell>
          <cell r="AK4735">
            <v>0.79400000000000004</v>
          </cell>
        </row>
        <row r="4736">
          <cell r="E4736" t="str">
            <v>ITU</v>
          </cell>
          <cell r="F4736" t="str">
            <v>PORTO FELIZ</v>
          </cell>
          <cell r="G4736" t="str">
            <v>Nível 1, 2 e 3</v>
          </cell>
          <cell r="H4736">
            <v>2</v>
          </cell>
          <cell r="I4736">
            <v>1</v>
          </cell>
          <cell r="J4736">
            <v>0</v>
          </cell>
          <cell r="K4736">
            <v>0</v>
          </cell>
          <cell r="L4736">
            <v>160</v>
          </cell>
          <cell r="M4736">
            <v>160</v>
          </cell>
          <cell r="N4736">
            <v>0</v>
          </cell>
          <cell r="O4736">
            <v>0</v>
          </cell>
          <cell r="P4736">
            <v>2.6</v>
          </cell>
          <cell r="Q4736">
            <v>2.6</v>
          </cell>
          <cell r="R4736">
            <v>0</v>
          </cell>
          <cell r="S4736">
            <v>0</v>
          </cell>
          <cell r="T4736">
            <v>160</v>
          </cell>
          <cell r="U4736">
            <v>160</v>
          </cell>
          <cell r="V4736">
            <v>2.6</v>
          </cell>
          <cell r="W4736" t="str">
            <v>EM</v>
          </cell>
          <cell r="X4736" t="str">
            <v>EM</v>
          </cell>
          <cell r="Y4736">
            <v>3</v>
          </cell>
          <cell r="Z4736">
            <v>3.4</v>
          </cell>
          <cell r="AA4736">
            <v>0.79400000000000004</v>
          </cell>
          <cell r="AB4736" t="str">
            <v>Continuidade de Atendimento</v>
          </cell>
          <cell r="AC4736" t="str">
            <v>-</v>
          </cell>
          <cell r="AD4736">
            <v>3.7</v>
          </cell>
          <cell r="AE4736">
            <v>3.9</v>
          </cell>
          <cell r="AF4736">
            <v>4.2</v>
          </cell>
          <cell r="AG4736">
            <v>0.79300000000000004</v>
          </cell>
          <cell r="AH4736">
            <v>3.7</v>
          </cell>
          <cell r="AI4736">
            <v>4</v>
          </cell>
          <cell r="AJ4736">
            <v>4.3</v>
          </cell>
          <cell r="AK4736">
            <v>0.79400000000000004</v>
          </cell>
        </row>
        <row r="4737">
          <cell r="E4737" t="str">
            <v>JABOTICABAL</v>
          </cell>
          <cell r="F4737" t="str">
            <v>JABOTICABAL</v>
          </cell>
          <cell r="G4737" t="str">
            <v>Nível 4, 5 e 6</v>
          </cell>
          <cell r="H4737">
            <v>2</v>
          </cell>
          <cell r="I4737">
            <v>3</v>
          </cell>
          <cell r="J4737">
            <v>0</v>
          </cell>
          <cell r="K4737">
            <v>281</v>
          </cell>
          <cell r="L4737">
            <v>251</v>
          </cell>
          <cell r="M4737">
            <v>532</v>
          </cell>
          <cell r="N4737">
            <v>0</v>
          </cell>
          <cell r="O4737">
            <v>3.7</v>
          </cell>
          <cell r="P4737">
            <v>2.5</v>
          </cell>
          <cell r="Q4737">
            <v>3.1</v>
          </cell>
          <cell r="R4737">
            <v>0</v>
          </cell>
          <cell r="S4737">
            <v>281</v>
          </cell>
          <cell r="T4737">
            <v>251</v>
          </cell>
          <cell r="U4737">
            <v>532</v>
          </cell>
          <cell r="V4737">
            <v>3.1</v>
          </cell>
          <cell r="W4737" t="str">
            <v>AF + EM</v>
          </cell>
          <cell r="X4737" t="str">
            <v>AF + EM</v>
          </cell>
          <cell r="Y4737">
            <v>3.4</v>
          </cell>
          <cell r="Z4737">
            <v>3.8</v>
          </cell>
          <cell r="AA4737">
            <v>0.8</v>
          </cell>
          <cell r="AB4737" t="str">
            <v>Continuidade de Atendimento</v>
          </cell>
          <cell r="AC4737" t="str">
            <v>-</v>
          </cell>
          <cell r="AD4737">
            <v>3.4</v>
          </cell>
          <cell r="AE4737">
            <v>3.7</v>
          </cell>
          <cell r="AF4737">
            <v>4</v>
          </cell>
          <cell r="AG4737">
            <v>0.79400000000000004</v>
          </cell>
          <cell r="AH4737">
            <v>3.7</v>
          </cell>
          <cell r="AI4737">
            <v>4</v>
          </cell>
          <cell r="AJ4737">
            <v>4.3</v>
          </cell>
          <cell r="AK4737">
            <v>0.79400000000000004</v>
          </cell>
        </row>
        <row r="4738">
          <cell r="E4738" t="str">
            <v>LIMEIRA</v>
          </cell>
          <cell r="F4738" t="str">
            <v>CORDEIROPOLIS</v>
          </cell>
          <cell r="G4738" t="str">
            <v>Nível 4, 5 e 6</v>
          </cell>
          <cell r="H4738">
            <v>1</v>
          </cell>
          <cell r="I4738">
            <v>4</v>
          </cell>
          <cell r="J4738">
            <v>0</v>
          </cell>
          <cell r="K4738">
            <v>445</v>
          </cell>
          <cell r="L4738">
            <v>96</v>
          </cell>
          <cell r="M4738">
            <v>541</v>
          </cell>
          <cell r="N4738">
            <v>0</v>
          </cell>
          <cell r="O4738">
            <v>4.2</v>
          </cell>
          <cell r="P4738">
            <v>3</v>
          </cell>
          <cell r="Q4738">
            <v>4</v>
          </cell>
          <cell r="R4738">
            <v>0</v>
          </cell>
          <cell r="S4738">
            <v>445</v>
          </cell>
          <cell r="T4738">
            <v>96</v>
          </cell>
          <cell r="U4738">
            <v>541</v>
          </cell>
          <cell r="V4738">
            <v>4</v>
          </cell>
          <cell r="W4738" t="str">
            <v>AF + EM</v>
          </cell>
          <cell r="X4738" t="str">
            <v>AF + EM</v>
          </cell>
          <cell r="Y4738">
            <v>4.2</v>
          </cell>
          <cell r="Z4738">
            <v>4.4000000000000004</v>
          </cell>
          <cell r="AA4738">
            <v>0.78500000000000003</v>
          </cell>
          <cell r="AB4738" t="str">
            <v>Continuidade de Atendimento</v>
          </cell>
          <cell r="AC4738" t="str">
            <v>-</v>
          </cell>
          <cell r="AD4738">
            <v>3.8</v>
          </cell>
          <cell r="AE4738">
            <v>4.0999999999999996</v>
          </cell>
          <cell r="AF4738">
            <v>4.4000000000000004</v>
          </cell>
          <cell r="AG4738">
            <v>0.79</v>
          </cell>
          <cell r="AH4738">
            <v>3.7</v>
          </cell>
          <cell r="AI4738">
            <v>4</v>
          </cell>
          <cell r="AJ4738">
            <v>4.3</v>
          </cell>
          <cell r="AK4738">
            <v>0.79400000000000004</v>
          </cell>
        </row>
        <row r="4739">
          <cell r="E4739" t="str">
            <v>MIRANTE DO PARANAPANEMA</v>
          </cell>
          <cell r="F4739" t="str">
            <v>MIRANTE DO PARANAPANEMA</v>
          </cell>
          <cell r="G4739" t="str">
            <v>Nível 4, 5 e 6</v>
          </cell>
          <cell r="H4739">
            <v>2</v>
          </cell>
          <cell r="I4739">
            <v>7</v>
          </cell>
          <cell r="J4739">
            <v>21</v>
          </cell>
          <cell r="K4739">
            <v>101</v>
          </cell>
          <cell r="L4739">
            <v>64</v>
          </cell>
          <cell r="M4739">
            <v>186</v>
          </cell>
          <cell r="N4739">
            <v>5.4</v>
          </cell>
          <cell r="O4739">
            <v>4.3</v>
          </cell>
          <cell r="P4739">
            <v>2.8</v>
          </cell>
          <cell r="Q4739">
            <v>3.9</v>
          </cell>
          <cell r="R4739">
            <v>21</v>
          </cell>
          <cell r="S4739">
            <v>101</v>
          </cell>
          <cell r="T4739">
            <v>64</v>
          </cell>
          <cell r="U4739">
            <v>186</v>
          </cell>
          <cell r="V4739">
            <v>3.9</v>
          </cell>
          <cell r="W4739" t="str">
            <v>AI + AF + EM</v>
          </cell>
          <cell r="X4739" t="str">
            <v>AI + AF + EM</v>
          </cell>
          <cell r="Y4739">
            <v>4.2</v>
          </cell>
          <cell r="Z4739">
            <v>4.5999999999999996</v>
          </cell>
          <cell r="AA4739">
            <v>0.79700000000000004</v>
          </cell>
          <cell r="AB4739" t="str">
            <v>Continuidade de Atendimento</v>
          </cell>
          <cell r="AC4739" t="str">
            <v>-</v>
          </cell>
          <cell r="AD4739">
            <v>3.8</v>
          </cell>
          <cell r="AE4739">
            <v>4.0999999999999996</v>
          </cell>
          <cell r="AF4739">
            <v>4.4000000000000004</v>
          </cell>
          <cell r="AG4739">
            <v>0.79400000000000004</v>
          </cell>
          <cell r="AH4739">
            <v>3.7</v>
          </cell>
          <cell r="AI4739">
            <v>4</v>
          </cell>
          <cell r="AJ4739">
            <v>4.3</v>
          </cell>
          <cell r="AK4739">
            <v>0.79400000000000004</v>
          </cell>
        </row>
        <row r="4740">
          <cell r="E4740" t="str">
            <v>ADAMANTINA</v>
          </cell>
          <cell r="F4740" t="str">
            <v>OSVALDO CRUZ</v>
          </cell>
          <cell r="G4740" t="str">
            <v>Nível 1, 2 e 3</v>
          </cell>
          <cell r="H4740">
            <v>1</v>
          </cell>
          <cell r="I4740">
            <v>6</v>
          </cell>
          <cell r="J4740">
            <v>0</v>
          </cell>
          <cell r="K4740">
            <v>264</v>
          </cell>
          <cell r="L4740">
            <v>107</v>
          </cell>
          <cell r="M4740">
            <v>371</v>
          </cell>
          <cell r="N4740">
            <v>0</v>
          </cell>
          <cell r="O4740">
            <v>4.2</v>
          </cell>
          <cell r="P4740">
            <v>2.7</v>
          </cell>
          <cell r="Q4740">
            <v>3.8</v>
          </cell>
          <cell r="R4740">
            <v>0</v>
          </cell>
          <cell r="S4740">
            <v>264</v>
          </cell>
          <cell r="T4740">
            <v>107</v>
          </cell>
          <cell r="U4740">
            <v>371</v>
          </cell>
          <cell r="V4740">
            <v>3.8</v>
          </cell>
          <cell r="W4740" t="str">
            <v>AF + EM</v>
          </cell>
          <cell r="X4740" t="str">
            <v>AF + EM</v>
          </cell>
          <cell r="Y4740">
            <v>4.0999999999999996</v>
          </cell>
          <cell r="Z4740">
            <v>4.4000000000000004</v>
          </cell>
          <cell r="AA4740">
            <v>0.8</v>
          </cell>
          <cell r="AB4740" t="str">
            <v>Continuidade de Atendimento</v>
          </cell>
          <cell r="AC4740" t="str">
            <v>-</v>
          </cell>
          <cell r="AD4740">
            <v>3.7</v>
          </cell>
          <cell r="AE4740">
            <v>4</v>
          </cell>
          <cell r="AF4740">
            <v>4.3</v>
          </cell>
          <cell r="AG4740">
            <v>0.79600000000000004</v>
          </cell>
          <cell r="AH4740">
            <v>3.7</v>
          </cell>
          <cell r="AI4740">
            <v>4</v>
          </cell>
          <cell r="AJ4740">
            <v>4.3</v>
          </cell>
          <cell r="AK4740">
            <v>0.79400000000000004</v>
          </cell>
        </row>
        <row r="4741">
          <cell r="E4741" t="str">
            <v>PINDAMONHANGABA</v>
          </cell>
          <cell r="F4741" t="str">
            <v>PINDAMONHANGABA</v>
          </cell>
          <cell r="G4741" t="str">
            <v>Nível 1, 2 e 3</v>
          </cell>
          <cell r="H4741">
            <v>2</v>
          </cell>
          <cell r="I4741">
            <v>5</v>
          </cell>
          <cell r="J4741">
            <v>0</v>
          </cell>
          <cell r="K4741">
            <v>137</v>
          </cell>
          <cell r="L4741">
            <v>76</v>
          </cell>
          <cell r="M4741">
            <v>213</v>
          </cell>
          <cell r="N4741">
            <v>0</v>
          </cell>
          <cell r="O4741">
            <v>4.9000000000000004</v>
          </cell>
          <cell r="P4741">
            <v>3</v>
          </cell>
          <cell r="Q4741">
            <v>4.2</v>
          </cell>
          <cell r="R4741">
            <v>0</v>
          </cell>
          <cell r="S4741">
            <v>137</v>
          </cell>
          <cell r="T4741">
            <v>76</v>
          </cell>
          <cell r="U4741">
            <v>213</v>
          </cell>
          <cell r="V4741">
            <v>4.2</v>
          </cell>
          <cell r="W4741" t="str">
            <v>AF + EM</v>
          </cell>
          <cell r="X4741" t="str">
            <v>AF + EM</v>
          </cell>
          <cell r="Y4741">
            <v>4.5999999999999996</v>
          </cell>
          <cell r="Z4741">
            <v>5</v>
          </cell>
          <cell r="AA4741">
            <v>0.8</v>
          </cell>
          <cell r="AB4741" t="str">
            <v>Continuidade de Atendimento</v>
          </cell>
          <cell r="AC4741" t="str">
            <v>-</v>
          </cell>
          <cell r="AD4741">
            <v>3.7</v>
          </cell>
          <cell r="AE4741">
            <v>4</v>
          </cell>
          <cell r="AF4741">
            <v>4.3</v>
          </cell>
          <cell r="AG4741">
            <v>0.79800000000000004</v>
          </cell>
          <cell r="AH4741">
            <v>3.7</v>
          </cell>
          <cell r="AI4741">
            <v>4</v>
          </cell>
          <cell r="AJ4741">
            <v>4.3</v>
          </cell>
          <cell r="AK4741">
            <v>0.79400000000000004</v>
          </cell>
        </row>
        <row r="4742">
          <cell r="E4742" t="str">
            <v>PINDAMONHANGABA</v>
          </cell>
          <cell r="F4742" t="str">
            <v>PINDAMONHANGABA</v>
          </cell>
          <cell r="G4742" t="str">
            <v>Nível 4, 5 e 6</v>
          </cell>
          <cell r="H4742">
            <v>2</v>
          </cell>
          <cell r="I4742">
            <v>3</v>
          </cell>
          <cell r="J4742">
            <v>0</v>
          </cell>
          <cell r="K4742">
            <v>289</v>
          </cell>
          <cell r="L4742">
            <v>280</v>
          </cell>
          <cell r="M4742">
            <v>569</v>
          </cell>
          <cell r="N4742">
            <v>0</v>
          </cell>
          <cell r="O4742">
            <v>3.9</v>
          </cell>
          <cell r="P4742">
            <v>2.7</v>
          </cell>
          <cell r="Q4742">
            <v>3.3</v>
          </cell>
          <cell r="R4742">
            <v>0</v>
          </cell>
          <cell r="S4742">
            <v>289</v>
          </cell>
          <cell r="T4742">
            <v>280</v>
          </cell>
          <cell r="U4742">
            <v>569</v>
          </cell>
          <cell r="V4742">
            <v>3.3</v>
          </cell>
          <cell r="W4742" t="str">
            <v>AF + EM</v>
          </cell>
          <cell r="X4742" t="str">
            <v>AF + EM</v>
          </cell>
          <cell r="Y4742">
            <v>3.6</v>
          </cell>
          <cell r="Z4742">
            <v>4</v>
          </cell>
          <cell r="AA4742">
            <v>0.8</v>
          </cell>
          <cell r="AB4742" t="str">
            <v>Continuidade de Atendimento</v>
          </cell>
          <cell r="AC4742" t="str">
            <v>-</v>
          </cell>
          <cell r="AD4742">
            <v>3.7</v>
          </cell>
          <cell r="AE4742">
            <v>4</v>
          </cell>
          <cell r="AF4742">
            <v>4.3</v>
          </cell>
          <cell r="AG4742">
            <v>0.79800000000000004</v>
          </cell>
          <cell r="AH4742">
            <v>3.7</v>
          </cell>
          <cell r="AI4742">
            <v>4</v>
          </cell>
          <cell r="AJ4742">
            <v>4.3</v>
          </cell>
          <cell r="AK4742">
            <v>0.79400000000000004</v>
          </cell>
        </row>
        <row r="4743">
          <cell r="E4743" t="str">
            <v>SANTO ANASTACIO</v>
          </cell>
          <cell r="F4743" t="str">
            <v>PRESIDENTE VENCESLAU</v>
          </cell>
          <cell r="G4743" t="str">
            <v>Nível 1, 2 e 3</v>
          </cell>
          <cell r="H4743">
            <v>2</v>
          </cell>
          <cell r="I4743">
            <v>5</v>
          </cell>
          <cell r="J4743">
            <v>0</v>
          </cell>
          <cell r="K4743">
            <v>272</v>
          </cell>
          <cell r="L4743">
            <v>0</v>
          </cell>
          <cell r="M4743">
            <v>272</v>
          </cell>
          <cell r="N4743">
            <v>0</v>
          </cell>
          <cell r="O4743">
            <v>5</v>
          </cell>
          <cell r="P4743">
            <v>0</v>
          </cell>
          <cell r="Q4743">
            <v>5</v>
          </cell>
          <cell r="R4743">
            <v>0</v>
          </cell>
          <cell r="S4743">
            <v>272</v>
          </cell>
          <cell r="T4743">
            <v>0</v>
          </cell>
          <cell r="U4743">
            <v>272</v>
          </cell>
          <cell r="V4743">
            <v>5</v>
          </cell>
          <cell r="W4743" t="str">
            <v>AF</v>
          </cell>
          <cell r="X4743" t="str">
            <v>AF</v>
          </cell>
          <cell r="Y4743">
            <v>5.3</v>
          </cell>
          <cell r="Z4743">
            <v>5.7</v>
          </cell>
          <cell r="AA4743">
            <v>0.8</v>
          </cell>
          <cell r="AB4743" t="str">
            <v>Continuidade de Atendimento</v>
          </cell>
          <cell r="AC4743" t="str">
            <v>-</v>
          </cell>
          <cell r="AD4743">
            <v>3.9</v>
          </cell>
          <cell r="AE4743">
            <v>4.2</v>
          </cell>
          <cell r="AF4743">
            <v>4.5</v>
          </cell>
          <cell r="AG4743">
            <v>0.79700000000000004</v>
          </cell>
          <cell r="AH4743">
            <v>3.7</v>
          </cell>
          <cell r="AI4743">
            <v>4</v>
          </cell>
          <cell r="AJ4743">
            <v>4.3</v>
          </cell>
          <cell r="AK4743">
            <v>0.79400000000000004</v>
          </cell>
        </row>
        <row r="4744">
          <cell r="E4744" t="str">
            <v>RIBEIRAO PRETO</v>
          </cell>
          <cell r="F4744" t="str">
            <v>SERRANA</v>
          </cell>
          <cell r="G4744" t="str">
            <v>Nível 4, 5 e 6</v>
          </cell>
          <cell r="H4744">
            <v>2</v>
          </cell>
          <cell r="I4744">
            <v>3</v>
          </cell>
          <cell r="J4744">
            <v>0</v>
          </cell>
          <cell r="K4744">
            <v>432</v>
          </cell>
          <cell r="L4744">
            <v>389</v>
          </cell>
          <cell r="M4744">
            <v>821</v>
          </cell>
          <cell r="N4744">
            <v>0</v>
          </cell>
          <cell r="O4744">
            <v>3.6</v>
          </cell>
          <cell r="P4744">
            <v>2.6</v>
          </cell>
          <cell r="Q4744">
            <v>3.1</v>
          </cell>
          <cell r="R4744">
            <v>0</v>
          </cell>
          <cell r="S4744">
            <v>432</v>
          </cell>
          <cell r="T4744">
            <v>389</v>
          </cell>
          <cell r="U4744">
            <v>821</v>
          </cell>
          <cell r="V4744">
            <v>3.1</v>
          </cell>
          <cell r="W4744" t="str">
            <v>AF + EM</v>
          </cell>
          <cell r="X4744" t="str">
            <v>AF + EM</v>
          </cell>
          <cell r="Y4744">
            <v>3.4</v>
          </cell>
          <cell r="Z4744">
            <v>3.8</v>
          </cell>
          <cell r="AA4744">
            <v>0.79300000000000004</v>
          </cell>
          <cell r="AB4744" t="str">
            <v>Continuidade de Atendimento</v>
          </cell>
          <cell r="AC4744" t="str">
            <v>-</v>
          </cell>
          <cell r="AD4744">
            <v>3.7</v>
          </cell>
          <cell r="AE4744">
            <v>3.9</v>
          </cell>
          <cell r="AF4744">
            <v>4.2</v>
          </cell>
          <cell r="AG4744">
            <v>0.79800000000000004</v>
          </cell>
          <cell r="AH4744">
            <v>3.7</v>
          </cell>
          <cell r="AI4744">
            <v>4</v>
          </cell>
          <cell r="AJ4744">
            <v>4.3</v>
          </cell>
          <cell r="AK4744">
            <v>0.79400000000000004</v>
          </cell>
        </row>
        <row r="4745">
          <cell r="E4745" t="str">
            <v>SERTAOZINHO</v>
          </cell>
          <cell r="F4745" t="str">
            <v>SERTAOZINHO</v>
          </cell>
          <cell r="G4745" t="str">
            <v>Nível 4, 5 e 6</v>
          </cell>
          <cell r="H4745">
            <v>2</v>
          </cell>
          <cell r="I4745">
            <v>3</v>
          </cell>
          <cell r="J4745">
            <v>0</v>
          </cell>
          <cell r="K4745">
            <v>605</v>
          </cell>
          <cell r="L4745">
            <v>336</v>
          </cell>
          <cell r="M4745">
            <v>941</v>
          </cell>
          <cell r="N4745">
            <v>0</v>
          </cell>
          <cell r="O4745">
            <v>4.3</v>
          </cell>
          <cell r="P4745">
            <v>2.8</v>
          </cell>
          <cell r="Q4745">
            <v>3.8</v>
          </cell>
          <cell r="R4745">
            <v>0</v>
          </cell>
          <cell r="S4745">
            <v>605</v>
          </cell>
          <cell r="T4745">
            <v>336</v>
          </cell>
          <cell r="U4745">
            <v>941</v>
          </cell>
          <cell r="V4745">
            <v>3.8</v>
          </cell>
          <cell r="W4745" t="str">
            <v>AF + EM</v>
          </cell>
          <cell r="X4745" t="str">
            <v>AF + EM</v>
          </cell>
          <cell r="Y4745">
            <v>4.0999999999999996</v>
          </cell>
          <cell r="Z4745">
            <v>4.3</v>
          </cell>
          <cell r="AA4745">
            <v>0.79400000000000004</v>
          </cell>
          <cell r="AB4745" t="str">
            <v>Continuidade de Atendimento</v>
          </cell>
          <cell r="AC4745" t="str">
            <v>-</v>
          </cell>
          <cell r="AD4745">
            <v>3.5</v>
          </cell>
          <cell r="AE4745">
            <v>3.7</v>
          </cell>
          <cell r="AF4745">
            <v>4.0999999999999996</v>
          </cell>
          <cell r="AG4745">
            <v>0.79400000000000004</v>
          </cell>
          <cell r="AH4745">
            <v>3.7</v>
          </cell>
          <cell r="AI4745">
            <v>4</v>
          </cell>
          <cell r="AJ4745">
            <v>4.3</v>
          </cell>
          <cell r="AK4745">
            <v>0.79400000000000004</v>
          </cell>
        </row>
        <row r="4746">
          <cell r="E4746" t="str">
            <v>SOROCABA</v>
          </cell>
          <cell r="F4746" t="str">
            <v>SOROCABA</v>
          </cell>
          <cell r="G4746" t="str">
            <v>Nível 1, 2 e 3</v>
          </cell>
          <cell r="H4746">
            <v>1</v>
          </cell>
          <cell r="I4746">
            <v>6</v>
          </cell>
          <cell r="J4746">
            <v>0</v>
          </cell>
          <cell r="K4746">
            <v>133</v>
          </cell>
          <cell r="L4746">
            <v>134</v>
          </cell>
          <cell r="M4746">
            <v>267</v>
          </cell>
          <cell r="N4746">
            <v>0</v>
          </cell>
          <cell r="O4746">
            <v>4.4000000000000004</v>
          </cell>
          <cell r="P4746">
            <v>3.1</v>
          </cell>
          <cell r="Q4746">
            <v>3.7</v>
          </cell>
          <cell r="R4746">
            <v>0</v>
          </cell>
          <cell r="S4746">
            <v>133</v>
          </cell>
          <cell r="T4746">
            <v>134</v>
          </cell>
          <cell r="U4746">
            <v>267</v>
          </cell>
          <cell r="V4746">
            <v>3.7</v>
          </cell>
          <cell r="W4746" t="str">
            <v>AF + EM</v>
          </cell>
          <cell r="X4746" t="str">
            <v>AF + EM</v>
          </cell>
          <cell r="Y4746">
            <v>4</v>
          </cell>
          <cell r="Z4746">
            <v>4.3</v>
          </cell>
          <cell r="AA4746">
            <v>0.8</v>
          </cell>
          <cell r="AB4746" t="str">
            <v>Continuidade de Atendimento</v>
          </cell>
          <cell r="AC4746" t="str">
            <v>-</v>
          </cell>
          <cell r="AD4746">
            <v>3.9</v>
          </cell>
          <cell r="AE4746">
            <v>4.2</v>
          </cell>
          <cell r="AF4746">
            <v>4.4000000000000004</v>
          </cell>
          <cell r="AG4746">
            <v>0.79500000000000004</v>
          </cell>
          <cell r="AH4746">
            <v>3.7</v>
          </cell>
          <cell r="AI4746">
            <v>4</v>
          </cell>
          <cell r="AJ4746">
            <v>4.3</v>
          </cell>
          <cell r="AK4746">
            <v>0.79400000000000004</v>
          </cell>
        </row>
        <row r="4747">
          <cell r="E4747" t="str">
            <v>SOROCABA</v>
          </cell>
          <cell r="F4747" t="str">
            <v>SOROCABA</v>
          </cell>
          <cell r="G4747" t="str">
            <v>Nível 4, 5 e 6</v>
          </cell>
          <cell r="H4747">
            <v>2</v>
          </cell>
          <cell r="I4747">
            <v>3</v>
          </cell>
          <cell r="J4747">
            <v>0</v>
          </cell>
          <cell r="K4747">
            <v>859</v>
          </cell>
          <cell r="L4747">
            <v>432</v>
          </cell>
          <cell r="M4747">
            <v>1291</v>
          </cell>
          <cell r="N4747">
            <v>0</v>
          </cell>
          <cell r="O4747">
            <v>4.2</v>
          </cell>
          <cell r="P4747">
            <v>2.6</v>
          </cell>
          <cell r="Q4747">
            <v>3.7</v>
          </cell>
          <cell r="R4747">
            <v>0</v>
          </cell>
          <cell r="S4747">
            <v>859</v>
          </cell>
          <cell r="T4747">
            <v>432</v>
          </cell>
          <cell r="U4747">
            <v>1291</v>
          </cell>
          <cell r="V4747">
            <v>3.7</v>
          </cell>
          <cell r="W4747" t="str">
            <v>AF + EM</v>
          </cell>
          <cell r="X4747" t="str">
            <v>AF + EM</v>
          </cell>
          <cell r="Y4747">
            <v>4</v>
          </cell>
          <cell r="Z4747">
            <v>4.2</v>
          </cell>
          <cell r="AA4747">
            <v>0.78300000000000003</v>
          </cell>
          <cell r="AB4747" t="str">
            <v>Continuidade de Atendimento</v>
          </cell>
          <cell r="AC4747" t="str">
            <v>-</v>
          </cell>
          <cell r="AD4747">
            <v>3.9</v>
          </cell>
          <cell r="AE4747">
            <v>4.2</v>
          </cell>
          <cell r="AF4747">
            <v>4.4000000000000004</v>
          </cell>
          <cell r="AG4747">
            <v>0.79500000000000004</v>
          </cell>
          <cell r="AH4747">
            <v>3.7</v>
          </cell>
          <cell r="AI4747">
            <v>4</v>
          </cell>
          <cell r="AJ4747">
            <v>4.3</v>
          </cell>
          <cell r="AK4747">
            <v>0.79400000000000004</v>
          </cell>
        </row>
        <row r="4748">
          <cell r="E4748" t="str">
            <v>ITU</v>
          </cell>
          <cell r="F4748" t="str">
            <v>CERQUILHO</v>
          </cell>
          <cell r="G4748" t="str">
            <v>Nível 4, 5 e 6</v>
          </cell>
          <cell r="H4748">
            <v>1</v>
          </cell>
          <cell r="I4748">
            <v>4</v>
          </cell>
          <cell r="J4748">
            <v>0</v>
          </cell>
          <cell r="K4748">
            <v>0</v>
          </cell>
          <cell r="L4748">
            <v>328</v>
          </cell>
          <cell r="M4748">
            <v>328</v>
          </cell>
          <cell r="N4748">
            <v>0</v>
          </cell>
          <cell r="O4748">
            <v>0</v>
          </cell>
          <cell r="P4748">
            <v>2.7</v>
          </cell>
          <cell r="Q4748">
            <v>2.7</v>
          </cell>
          <cell r="R4748">
            <v>0</v>
          </cell>
          <cell r="S4748">
            <v>0</v>
          </cell>
          <cell r="T4748">
            <v>328</v>
          </cell>
          <cell r="U4748">
            <v>328</v>
          </cell>
          <cell r="V4748">
            <v>2.7</v>
          </cell>
          <cell r="W4748" t="str">
            <v>EM</v>
          </cell>
          <cell r="X4748" t="str">
            <v>EM</v>
          </cell>
          <cell r="Y4748">
            <v>2.9</v>
          </cell>
          <cell r="Z4748">
            <v>3.2</v>
          </cell>
          <cell r="AA4748">
            <v>0.78900000000000003</v>
          </cell>
          <cell r="AB4748" t="str">
            <v>Continuidade de Atendimento</v>
          </cell>
          <cell r="AC4748" t="str">
            <v>-</v>
          </cell>
          <cell r="AD4748">
            <v>3.7</v>
          </cell>
          <cell r="AE4748">
            <v>3.9</v>
          </cell>
          <cell r="AF4748">
            <v>4.2</v>
          </cell>
          <cell r="AG4748">
            <v>0.79300000000000004</v>
          </cell>
          <cell r="AH4748">
            <v>3.7</v>
          </cell>
          <cell r="AI4748">
            <v>4</v>
          </cell>
          <cell r="AJ4748">
            <v>4.3</v>
          </cell>
          <cell r="AK4748">
            <v>0.79400000000000004</v>
          </cell>
        </row>
        <row r="4749">
          <cell r="E4749" t="str">
            <v>SANTOS</v>
          </cell>
          <cell r="F4749" t="str">
            <v>BERTIOGA</v>
          </cell>
          <cell r="G4749" t="str">
            <v>Nível 1, 2 e 3</v>
          </cell>
          <cell r="H4749">
            <v>1</v>
          </cell>
          <cell r="I4749">
            <v>2</v>
          </cell>
          <cell r="J4749">
            <v>0</v>
          </cell>
          <cell r="K4749">
            <v>312</v>
          </cell>
          <cell r="L4749">
            <v>0</v>
          </cell>
          <cell r="M4749">
            <v>312</v>
          </cell>
          <cell r="N4749">
            <v>0</v>
          </cell>
          <cell r="O4749">
            <v>4.4000000000000004</v>
          </cell>
          <cell r="P4749">
            <v>0</v>
          </cell>
          <cell r="Q4749">
            <v>4.4000000000000004</v>
          </cell>
          <cell r="R4749">
            <v>0</v>
          </cell>
          <cell r="S4749">
            <v>312</v>
          </cell>
          <cell r="T4749">
            <v>0</v>
          </cell>
          <cell r="U4749">
            <v>312</v>
          </cell>
          <cell r="V4749">
            <v>4.4000000000000004</v>
          </cell>
          <cell r="W4749" t="str">
            <v>AF</v>
          </cell>
          <cell r="X4749" t="str">
            <v>AF</v>
          </cell>
          <cell r="Y4749">
            <v>4.5999999999999996</v>
          </cell>
          <cell r="Z4749">
            <v>4.9000000000000004</v>
          </cell>
          <cell r="AA4749">
            <v>0.8</v>
          </cell>
          <cell r="AB4749" t="str">
            <v>Continuidade de Atendimento</v>
          </cell>
          <cell r="AC4749" t="str">
            <v>-</v>
          </cell>
          <cell r="AD4749">
            <v>3.5</v>
          </cell>
          <cell r="AE4749">
            <v>3.7</v>
          </cell>
          <cell r="AF4749">
            <v>4</v>
          </cell>
          <cell r="AG4749">
            <v>0.79</v>
          </cell>
          <cell r="AH4749">
            <v>3.7</v>
          </cell>
          <cell r="AI4749">
            <v>4</v>
          </cell>
          <cell r="AJ4749">
            <v>4.3</v>
          </cell>
          <cell r="AK4749">
            <v>0.79400000000000004</v>
          </cell>
        </row>
        <row r="4750">
          <cell r="E4750" t="str">
            <v>SAO JOSE DOS CAMPOS</v>
          </cell>
          <cell r="F4750" t="str">
            <v>SAO JOSE DOS CAMPOS</v>
          </cell>
          <cell r="G4750" t="str">
            <v>Nível 4, 5 e 6</v>
          </cell>
          <cell r="H4750">
            <v>1</v>
          </cell>
          <cell r="I4750">
            <v>4</v>
          </cell>
          <cell r="J4750">
            <v>0</v>
          </cell>
          <cell r="K4750">
            <v>483</v>
          </cell>
          <cell r="L4750">
            <v>337</v>
          </cell>
          <cell r="M4750">
            <v>820</v>
          </cell>
          <cell r="N4750">
            <v>0</v>
          </cell>
          <cell r="O4750">
            <v>4.5999999999999996</v>
          </cell>
          <cell r="P4750">
            <v>3</v>
          </cell>
          <cell r="Q4750">
            <v>3.9</v>
          </cell>
          <cell r="R4750">
            <v>0</v>
          </cell>
          <cell r="S4750">
            <v>483</v>
          </cell>
          <cell r="T4750">
            <v>337</v>
          </cell>
          <cell r="U4750">
            <v>820</v>
          </cell>
          <cell r="V4750">
            <v>3.9</v>
          </cell>
          <cell r="W4750" t="str">
            <v>AF + EM</v>
          </cell>
          <cell r="X4750" t="str">
            <v>AF + EM</v>
          </cell>
          <cell r="Y4750">
            <v>4.0999999999999996</v>
          </cell>
          <cell r="Z4750">
            <v>4.4000000000000004</v>
          </cell>
          <cell r="AA4750">
            <v>0.78500000000000003</v>
          </cell>
          <cell r="AB4750" t="str">
            <v>Continuidade de Atendimento</v>
          </cell>
          <cell r="AC4750" t="str">
            <v>-</v>
          </cell>
          <cell r="AD4750">
            <v>3.8</v>
          </cell>
          <cell r="AE4750">
            <v>4</v>
          </cell>
          <cell r="AF4750">
            <v>4.3</v>
          </cell>
          <cell r="AG4750">
            <v>0.79400000000000004</v>
          </cell>
          <cell r="AH4750">
            <v>3.7</v>
          </cell>
          <cell r="AI4750">
            <v>4</v>
          </cell>
          <cell r="AJ4750">
            <v>4.3</v>
          </cell>
          <cell r="AK4750">
            <v>0.79400000000000004</v>
          </cell>
        </row>
        <row r="4751">
          <cell r="E4751" t="str">
            <v>LESTE 4</v>
          </cell>
          <cell r="F4751" t="str">
            <v>SAO PAULO</v>
          </cell>
          <cell r="G4751" t="str">
            <v>Nível 4, 5 e 6</v>
          </cell>
          <cell r="H4751">
            <v>1</v>
          </cell>
          <cell r="I4751">
            <v>4</v>
          </cell>
          <cell r="J4751">
            <v>0</v>
          </cell>
          <cell r="K4751">
            <v>656</v>
          </cell>
          <cell r="L4751">
            <v>779</v>
          </cell>
          <cell r="M4751">
            <v>1435</v>
          </cell>
          <cell r="N4751">
            <v>0</v>
          </cell>
          <cell r="O4751">
            <v>4.0999999999999996</v>
          </cell>
          <cell r="P4751">
            <v>3</v>
          </cell>
          <cell r="Q4751">
            <v>3.5</v>
          </cell>
          <cell r="R4751">
            <v>0</v>
          </cell>
          <cell r="S4751">
            <v>656</v>
          </cell>
          <cell r="T4751">
            <v>779</v>
          </cell>
          <cell r="U4751">
            <v>1435</v>
          </cell>
          <cell r="V4751">
            <v>3.5</v>
          </cell>
          <cell r="W4751" t="str">
            <v>AF + EM</v>
          </cell>
          <cell r="X4751" t="str">
            <v>AF + EM</v>
          </cell>
          <cell r="Y4751">
            <v>3.7</v>
          </cell>
          <cell r="Z4751">
            <v>4</v>
          </cell>
          <cell r="AA4751">
            <v>0.79600000000000004</v>
          </cell>
          <cell r="AB4751" t="str">
            <v>Continuidade de Atendimento</v>
          </cell>
          <cell r="AC4751" t="str">
            <v>-</v>
          </cell>
          <cell r="AD4751">
            <v>3.7</v>
          </cell>
          <cell r="AE4751">
            <v>4</v>
          </cell>
          <cell r="AF4751">
            <v>4.3</v>
          </cell>
          <cell r="AG4751">
            <v>0.79800000000000004</v>
          </cell>
          <cell r="AH4751">
            <v>3.7</v>
          </cell>
          <cell r="AI4751">
            <v>4</v>
          </cell>
          <cell r="AJ4751">
            <v>4.3</v>
          </cell>
          <cell r="AK4751">
            <v>0.79400000000000004</v>
          </cell>
        </row>
        <row r="4752">
          <cell r="E4752" t="str">
            <v>LESTE 3</v>
          </cell>
          <cell r="F4752" t="str">
            <v>SAO PAULO</v>
          </cell>
          <cell r="G4752" t="str">
            <v>Nível 4, 5 e 6</v>
          </cell>
          <cell r="H4752">
            <v>2</v>
          </cell>
          <cell r="I4752">
            <v>3</v>
          </cell>
          <cell r="J4752">
            <v>51</v>
          </cell>
          <cell r="K4752">
            <v>256</v>
          </cell>
          <cell r="L4752">
            <v>167</v>
          </cell>
          <cell r="M4752">
            <v>474</v>
          </cell>
          <cell r="N4752">
            <v>4.4000000000000004</v>
          </cell>
          <cell r="O4752">
            <v>3.8</v>
          </cell>
          <cell r="P4752">
            <v>2.8</v>
          </cell>
          <cell r="Q4752">
            <v>3.5</v>
          </cell>
          <cell r="R4752">
            <v>51</v>
          </cell>
          <cell r="S4752">
            <v>256</v>
          </cell>
          <cell r="T4752">
            <v>167</v>
          </cell>
          <cell r="U4752">
            <v>474</v>
          </cell>
          <cell r="V4752">
            <v>3.5</v>
          </cell>
          <cell r="W4752" t="str">
            <v>AI + AF + EM</v>
          </cell>
          <cell r="X4752" t="str">
            <v>AI + AF + EM</v>
          </cell>
          <cell r="Y4752">
            <v>3.8</v>
          </cell>
          <cell r="Z4752">
            <v>4.0999999999999996</v>
          </cell>
          <cell r="AA4752">
            <v>0.79100000000000004</v>
          </cell>
          <cell r="AB4752" t="str">
            <v>Continuidade de Atendimento</v>
          </cell>
          <cell r="AC4752" t="str">
            <v>-</v>
          </cell>
          <cell r="AD4752">
            <v>3.5</v>
          </cell>
          <cell r="AE4752">
            <v>3.8</v>
          </cell>
          <cell r="AF4752">
            <v>4.0999999999999996</v>
          </cell>
          <cell r="AG4752">
            <v>0.79400000000000004</v>
          </cell>
          <cell r="AH4752">
            <v>3.7</v>
          </cell>
          <cell r="AI4752">
            <v>4</v>
          </cell>
          <cell r="AJ4752">
            <v>4.3</v>
          </cell>
          <cell r="AK4752">
            <v>0.79400000000000004</v>
          </cell>
        </row>
        <row r="4753">
          <cell r="E4753" t="str">
            <v>LESTE 3</v>
          </cell>
          <cell r="F4753" t="str">
            <v>SAO PAULO</v>
          </cell>
          <cell r="G4753" t="str">
            <v>Nível 1, 2 e 3</v>
          </cell>
          <cell r="H4753">
            <v>2</v>
          </cell>
          <cell r="I4753">
            <v>5</v>
          </cell>
          <cell r="J4753">
            <v>0</v>
          </cell>
          <cell r="K4753">
            <v>0</v>
          </cell>
          <cell r="L4753">
            <v>305</v>
          </cell>
          <cell r="M4753">
            <v>305</v>
          </cell>
          <cell r="N4753">
            <v>0</v>
          </cell>
          <cell r="O4753">
            <v>0</v>
          </cell>
          <cell r="P4753">
            <v>3.4</v>
          </cell>
          <cell r="Q4753">
            <v>3.4</v>
          </cell>
          <cell r="R4753">
            <v>0</v>
          </cell>
          <cell r="S4753">
            <v>0</v>
          </cell>
          <cell r="T4753">
            <v>305</v>
          </cell>
          <cell r="U4753">
            <v>305</v>
          </cell>
          <cell r="V4753">
            <v>3.4</v>
          </cell>
          <cell r="W4753" t="str">
            <v>EM</v>
          </cell>
          <cell r="X4753" t="str">
            <v>EM</v>
          </cell>
          <cell r="Y4753">
            <v>3.8</v>
          </cell>
          <cell r="Z4753">
            <v>4.2</v>
          </cell>
          <cell r="AA4753">
            <v>0.8</v>
          </cell>
          <cell r="AB4753" t="str">
            <v>Continuidade de Atendimento</v>
          </cell>
          <cell r="AC4753" t="str">
            <v>-</v>
          </cell>
          <cell r="AD4753">
            <v>3.5</v>
          </cell>
          <cell r="AE4753">
            <v>3.8</v>
          </cell>
          <cell r="AF4753">
            <v>4.0999999999999996</v>
          </cell>
          <cell r="AG4753">
            <v>0.79400000000000004</v>
          </cell>
          <cell r="AH4753">
            <v>3.7</v>
          </cell>
          <cell r="AI4753">
            <v>4</v>
          </cell>
          <cell r="AJ4753">
            <v>4.3</v>
          </cell>
          <cell r="AK4753">
            <v>0.79400000000000004</v>
          </cell>
        </row>
        <row r="4754">
          <cell r="E4754" t="str">
            <v>SAO BERNARDO DO CAMPO</v>
          </cell>
          <cell r="F4754" t="str">
            <v>SAO BERNARDO DO CAMPO</v>
          </cell>
          <cell r="G4754" t="str">
            <v>Nível 1, 2 e 3</v>
          </cell>
          <cell r="H4754">
            <v>1</v>
          </cell>
          <cell r="I4754">
            <v>6</v>
          </cell>
          <cell r="J4754">
            <v>0</v>
          </cell>
          <cell r="K4754">
            <v>357</v>
          </cell>
          <cell r="L4754">
            <v>0</v>
          </cell>
          <cell r="M4754">
            <v>357</v>
          </cell>
          <cell r="N4754">
            <v>0</v>
          </cell>
          <cell r="O4754">
            <v>4.5</v>
          </cell>
          <cell r="P4754">
            <v>0</v>
          </cell>
          <cell r="Q4754">
            <v>4.5</v>
          </cell>
          <cell r="R4754">
            <v>0</v>
          </cell>
          <cell r="S4754">
            <v>357</v>
          </cell>
          <cell r="T4754">
            <v>0</v>
          </cell>
          <cell r="U4754">
            <v>357</v>
          </cell>
          <cell r="V4754">
            <v>4.5</v>
          </cell>
          <cell r="W4754" t="str">
            <v>AF</v>
          </cell>
          <cell r="X4754" t="str">
            <v>AF</v>
          </cell>
          <cell r="Y4754">
            <v>4.8</v>
          </cell>
          <cell r="Z4754">
            <v>5</v>
          </cell>
          <cell r="AA4754">
            <v>0.8</v>
          </cell>
          <cell r="AB4754" t="str">
            <v>Continuidade de Atendimento</v>
          </cell>
          <cell r="AC4754" t="str">
            <v>-</v>
          </cell>
          <cell r="AD4754">
            <v>3.9</v>
          </cell>
          <cell r="AE4754">
            <v>4.0999999999999996</v>
          </cell>
          <cell r="AF4754">
            <v>4.4000000000000004</v>
          </cell>
          <cell r="AG4754">
            <v>0.79400000000000004</v>
          </cell>
          <cell r="AH4754">
            <v>3.7</v>
          </cell>
          <cell r="AI4754">
            <v>4</v>
          </cell>
          <cell r="AJ4754">
            <v>4.3</v>
          </cell>
          <cell r="AK4754">
            <v>0.79400000000000004</v>
          </cell>
        </row>
        <row r="4755">
          <cell r="E4755" t="str">
            <v>AMERICANA</v>
          </cell>
          <cell r="F4755" t="str">
            <v>SANTA BARBARA D'OESTE</v>
          </cell>
          <cell r="G4755" t="str">
            <v>Nível 1, 2 e 3</v>
          </cell>
          <cell r="H4755">
            <v>1</v>
          </cell>
          <cell r="I4755">
            <v>6</v>
          </cell>
          <cell r="J4755">
            <v>0</v>
          </cell>
          <cell r="K4755">
            <v>231</v>
          </cell>
          <cell r="L4755">
            <v>85</v>
          </cell>
          <cell r="M4755">
            <v>316</v>
          </cell>
          <cell r="N4755">
            <v>0</v>
          </cell>
          <cell r="O4755">
            <v>4.8</v>
          </cell>
          <cell r="P4755">
            <v>3.4</v>
          </cell>
          <cell r="Q4755">
            <v>4.4000000000000004</v>
          </cell>
          <cell r="R4755">
            <v>0</v>
          </cell>
          <cell r="S4755">
            <v>231</v>
          </cell>
          <cell r="T4755">
            <v>85</v>
          </cell>
          <cell r="U4755">
            <v>316</v>
          </cell>
          <cell r="V4755">
            <v>4.4000000000000004</v>
          </cell>
          <cell r="W4755" t="str">
            <v>AF + EM</v>
          </cell>
          <cell r="X4755" t="str">
            <v>AF + EM</v>
          </cell>
          <cell r="Y4755">
            <v>4.7</v>
          </cell>
          <cell r="Z4755">
            <v>5</v>
          </cell>
          <cell r="AA4755">
            <v>0.8</v>
          </cell>
          <cell r="AB4755" t="str">
            <v>Continuidade de Atendimento</v>
          </cell>
          <cell r="AC4755" t="str">
            <v>-</v>
          </cell>
          <cell r="AD4755">
            <v>4.0999999999999996</v>
          </cell>
          <cell r="AE4755">
            <v>4.4000000000000004</v>
          </cell>
          <cell r="AF4755">
            <v>4.5999999999999996</v>
          </cell>
          <cell r="AG4755">
            <v>0.79400000000000004</v>
          </cell>
          <cell r="AH4755">
            <v>3.7</v>
          </cell>
          <cell r="AI4755">
            <v>4</v>
          </cell>
          <cell r="AJ4755">
            <v>4.3</v>
          </cell>
          <cell r="AK4755">
            <v>0.79400000000000004</v>
          </cell>
        </row>
        <row r="4756">
          <cell r="E4756" t="str">
            <v>AMERICANA</v>
          </cell>
          <cell r="F4756" t="str">
            <v>SANTA BARBARA D'OESTE</v>
          </cell>
          <cell r="G4756" t="str">
            <v>Nível 4, 5 e 6</v>
          </cell>
          <cell r="H4756">
            <v>2</v>
          </cell>
          <cell r="I4756">
            <v>7</v>
          </cell>
          <cell r="J4756">
            <v>0</v>
          </cell>
          <cell r="K4756">
            <v>156</v>
          </cell>
          <cell r="L4756">
            <v>69</v>
          </cell>
          <cell r="M4756">
            <v>225</v>
          </cell>
          <cell r="N4756">
            <v>0</v>
          </cell>
          <cell r="O4756">
            <v>4</v>
          </cell>
          <cell r="P4756">
            <v>3</v>
          </cell>
          <cell r="Q4756">
            <v>3.7</v>
          </cell>
          <cell r="R4756">
            <v>0</v>
          </cell>
          <cell r="S4756">
            <v>156</v>
          </cell>
          <cell r="T4756">
            <v>69</v>
          </cell>
          <cell r="U4756">
            <v>225</v>
          </cell>
          <cell r="V4756">
            <v>3.7</v>
          </cell>
          <cell r="W4756" t="str">
            <v>AF + EM</v>
          </cell>
          <cell r="X4756" t="str">
            <v>AF + EM</v>
          </cell>
          <cell r="Y4756">
            <v>4</v>
          </cell>
          <cell r="Z4756">
            <v>4.3</v>
          </cell>
          <cell r="AA4756">
            <v>0.78700000000000003</v>
          </cell>
          <cell r="AB4756" t="str">
            <v>Continuidade de Atendimento</v>
          </cell>
          <cell r="AC4756" t="str">
            <v>-</v>
          </cell>
          <cell r="AD4756">
            <v>4.0999999999999996</v>
          </cell>
          <cell r="AE4756">
            <v>4.4000000000000004</v>
          </cell>
          <cell r="AF4756">
            <v>4.5999999999999996</v>
          </cell>
          <cell r="AG4756">
            <v>0.79400000000000004</v>
          </cell>
          <cell r="AH4756">
            <v>3.7</v>
          </cell>
          <cell r="AI4756">
            <v>4</v>
          </cell>
          <cell r="AJ4756">
            <v>4.3</v>
          </cell>
          <cell r="AK4756">
            <v>0.79400000000000004</v>
          </cell>
        </row>
        <row r="4757">
          <cell r="E4757" t="str">
            <v>ARARAQUARA</v>
          </cell>
          <cell r="F4757" t="str">
            <v>ARARAQUARA</v>
          </cell>
          <cell r="G4757" t="str">
            <v>Nível 4, 5 e 6</v>
          </cell>
          <cell r="H4757">
            <v>2</v>
          </cell>
          <cell r="I4757">
            <v>3</v>
          </cell>
          <cell r="J4757">
            <v>31</v>
          </cell>
          <cell r="K4757">
            <v>276</v>
          </cell>
          <cell r="L4757">
            <v>196</v>
          </cell>
          <cell r="M4757">
            <v>503</v>
          </cell>
          <cell r="N4757">
            <v>4</v>
          </cell>
          <cell r="O4757">
            <v>3.6</v>
          </cell>
          <cell r="P4757">
            <v>2.6</v>
          </cell>
          <cell r="Q4757">
            <v>3.2</v>
          </cell>
          <cell r="R4757">
            <v>31</v>
          </cell>
          <cell r="S4757">
            <v>276</v>
          </cell>
          <cell r="T4757">
            <v>196</v>
          </cell>
          <cell r="U4757">
            <v>503</v>
          </cell>
          <cell r="V4757">
            <v>3.2</v>
          </cell>
          <cell r="W4757" t="str">
            <v>AI + AF + EM</v>
          </cell>
          <cell r="X4757" t="str">
            <v>AI + AF + EM</v>
          </cell>
          <cell r="Y4757">
            <v>3.5</v>
          </cell>
          <cell r="Z4757">
            <v>3.9</v>
          </cell>
          <cell r="AA4757">
            <v>0.8</v>
          </cell>
          <cell r="AB4757" t="str">
            <v>Continuidade de Atendimento</v>
          </cell>
          <cell r="AC4757" t="str">
            <v>-</v>
          </cell>
          <cell r="AD4757">
            <v>3.8</v>
          </cell>
          <cell r="AE4757">
            <v>4.0999999999999996</v>
          </cell>
          <cell r="AF4757">
            <v>4.3</v>
          </cell>
          <cell r="AG4757">
            <v>0.79800000000000004</v>
          </cell>
          <cell r="AH4757">
            <v>3.7</v>
          </cell>
          <cell r="AI4757">
            <v>4</v>
          </cell>
          <cell r="AJ4757">
            <v>4.3</v>
          </cell>
          <cell r="AK4757">
            <v>0.79400000000000004</v>
          </cell>
        </row>
        <row r="4758">
          <cell r="E4758" t="str">
            <v>CAMPINAS OESTE</v>
          </cell>
          <cell r="F4758" t="str">
            <v>CAMPINAS</v>
          </cell>
          <cell r="G4758" t="str">
            <v>Nível 4, 5 e 6</v>
          </cell>
          <cell r="H4758">
            <v>1</v>
          </cell>
          <cell r="I4758">
            <v>4</v>
          </cell>
          <cell r="J4758">
            <v>0</v>
          </cell>
          <cell r="K4758">
            <v>491</v>
          </cell>
          <cell r="L4758">
            <v>414</v>
          </cell>
          <cell r="M4758">
            <v>905</v>
          </cell>
          <cell r="N4758">
            <v>0</v>
          </cell>
          <cell r="O4758">
            <v>3.8</v>
          </cell>
          <cell r="P4758">
            <v>2.7</v>
          </cell>
          <cell r="Q4758">
            <v>3.3</v>
          </cell>
          <cell r="R4758">
            <v>0</v>
          </cell>
          <cell r="S4758">
            <v>491</v>
          </cell>
          <cell r="T4758">
            <v>414</v>
          </cell>
          <cell r="U4758">
            <v>905</v>
          </cell>
          <cell r="V4758">
            <v>3.3</v>
          </cell>
          <cell r="W4758" t="str">
            <v>AF + EM</v>
          </cell>
          <cell r="X4758" t="str">
            <v>AF + EM</v>
          </cell>
          <cell r="Y4758">
            <v>3.5</v>
          </cell>
          <cell r="Z4758">
            <v>3.7</v>
          </cell>
          <cell r="AA4758">
            <v>0.79100000000000004</v>
          </cell>
          <cell r="AB4758" t="str">
            <v>Continuidade de Atendimento</v>
          </cell>
          <cell r="AC4758" t="str">
            <v>-</v>
          </cell>
          <cell r="AD4758">
            <v>3.7</v>
          </cell>
          <cell r="AE4758">
            <v>4</v>
          </cell>
          <cell r="AF4758">
            <v>4.3</v>
          </cell>
          <cell r="AG4758">
            <v>0.79200000000000004</v>
          </cell>
          <cell r="AH4758">
            <v>3.7</v>
          </cell>
          <cell r="AI4758">
            <v>4</v>
          </cell>
          <cell r="AJ4758">
            <v>4.3</v>
          </cell>
          <cell r="AK4758">
            <v>0.79400000000000004</v>
          </cell>
        </row>
        <row r="4759">
          <cell r="E4759" t="str">
            <v>MARILIA</v>
          </cell>
          <cell r="F4759" t="str">
            <v>MARILIA</v>
          </cell>
          <cell r="G4759" t="str">
            <v>Nível 1, 2 e 3</v>
          </cell>
          <cell r="H4759">
            <v>1</v>
          </cell>
          <cell r="I4759">
            <v>6</v>
          </cell>
          <cell r="J4759">
            <v>0</v>
          </cell>
          <cell r="K4759">
            <v>0</v>
          </cell>
          <cell r="L4759">
            <v>110</v>
          </cell>
          <cell r="M4759">
            <v>110</v>
          </cell>
          <cell r="N4759">
            <v>0</v>
          </cell>
          <cell r="O4759">
            <v>0</v>
          </cell>
          <cell r="P4759">
            <v>3.4</v>
          </cell>
          <cell r="Q4759">
            <v>3.4</v>
          </cell>
          <cell r="R4759">
            <v>0</v>
          </cell>
          <cell r="S4759">
            <v>0</v>
          </cell>
          <cell r="T4759">
            <v>110</v>
          </cell>
          <cell r="U4759">
            <v>110</v>
          </cell>
          <cell r="V4759">
            <v>3.4</v>
          </cell>
          <cell r="W4759" t="str">
            <v>EM</v>
          </cell>
          <cell r="X4759" t="str">
            <v>AF + EM</v>
          </cell>
          <cell r="Y4759">
            <v>3.7</v>
          </cell>
          <cell r="Z4759">
            <v>4</v>
          </cell>
          <cell r="AA4759">
            <v>0.8</v>
          </cell>
          <cell r="AB4759" t="str">
            <v>Aumentou Ciclos</v>
          </cell>
          <cell r="AC4759" t="str">
            <v>Sim</v>
          </cell>
          <cell r="AD4759">
            <v>3.7</v>
          </cell>
          <cell r="AE4759">
            <v>4</v>
          </cell>
          <cell r="AF4759">
            <v>4.3</v>
          </cell>
          <cell r="AG4759">
            <v>0.79600000000000004</v>
          </cell>
          <cell r="AH4759">
            <v>3.7</v>
          </cell>
          <cell r="AI4759">
            <v>4</v>
          </cell>
          <cell r="AJ4759">
            <v>4.3</v>
          </cell>
          <cell r="AK4759">
            <v>0.79400000000000004</v>
          </cell>
        </row>
        <row r="4760">
          <cell r="E4760" t="str">
            <v>SERTAOZINHO</v>
          </cell>
          <cell r="F4760" t="str">
            <v>SERTAOZINHO</v>
          </cell>
          <cell r="G4760" t="str">
            <v>Nível 4, 5 e 6</v>
          </cell>
          <cell r="H4760">
            <v>1</v>
          </cell>
          <cell r="I4760">
            <v>4</v>
          </cell>
          <cell r="J4760">
            <v>0</v>
          </cell>
          <cell r="K4760">
            <v>440</v>
          </cell>
          <cell r="L4760">
            <v>243</v>
          </cell>
          <cell r="M4760">
            <v>683</v>
          </cell>
          <cell r="N4760">
            <v>0</v>
          </cell>
          <cell r="O4760">
            <v>4.7</v>
          </cell>
          <cell r="P4760">
            <v>3.3</v>
          </cell>
          <cell r="Q4760">
            <v>4.2</v>
          </cell>
          <cell r="R4760">
            <v>0</v>
          </cell>
          <cell r="S4760">
            <v>440</v>
          </cell>
          <cell r="T4760">
            <v>243</v>
          </cell>
          <cell r="U4760">
            <v>683</v>
          </cell>
          <cell r="V4760">
            <v>4.2</v>
          </cell>
          <cell r="W4760" t="str">
            <v>AF + EM</v>
          </cell>
          <cell r="X4760" t="str">
            <v>AF + EM</v>
          </cell>
          <cell r="Y4760">
            <v>4.4000000000000004</v>
          </cell>
          <cell r="Z4760">
            <v>4.5999999999999996</v>
          </cell>
          <cell r="AA4760">
            <v>0.8</v>
          </cell>
          <cell r="AB4760" t="str">
            <v>Continuidade de Atendimento</v>
          </cell>
          <cell r="AC4760" t="str">
            <v>-</v>
          </cell>
          <cell r="AD4760">
            <v>3.5</v>
          </cell>
          <cell r="AE4760">
            <v>3.7</v>
          </cell>
          <cell r="AF4760">
            <v>4.0999999999999996</v>
          </cell>
          <cell r="AG4760">
            <v>0.79400000000000004</v>
          </cell>
          <cell r="AH4760">
            <v>3.7</v>
          </cell>
          <cell r="AI4760">
            <v>4</v>
          </cell>
          <cell r="AJ4760">
            <v>4.3</v>
          </cell>
          <cell r="AK4760">
            <v>0.79400000000000004</v>
          </cell>
        </row>
        <row r="4761">
          <cell r="E4761" t="str">
            <v>ITAPETININGA</v>
          </cell>
          <cell r="F4761" t="str">
            <v>TATUI</v>
          </cell>
          <cell r="G4761" t="str">
            <v>Nível 4, 5 e 6</v>
          </cell>
          <cell r="H4761">
            <v>1</v>
          </cell>
          <cell r="I4761">
            <v>8</v>
          </cell>
          <cell r="J4761">
            <v>0</v>
          </cell>
          <cell r="K4761">
            <v>368</v>
          </cell>
          <cell r="L4761">
            <v>263</v>
          </cell>
          <cell r="M4761">
            <v>631</v>
          </cell>
          <cell r="N4761">
            <v>0</v>
          </cell>
          <cell r="O4761">
            <v>4.3</v>
          </cell>
          <cell r="P4761">
            <v>3</v>
          </cell>
          <cell r="Q4761">
            <v>3.8</v>
          </cell>
          <cell r="R4761">
            <v>0</v>
          </cell>
          <cell r="S4761">
            <v>368</v>
          </cell>
          <cell r="T4761">
            <v>263</v>
          </cell>
          <cell r="U4761">
            <v>631</v>
          </cell>
          <cell r="V4761">
            <v>3.8</v>
          </cell>
          <cell r="W4761" t="str">
            <v>AF + EM</v>
          </cell>
          <cell r="X4761" t="str">
            <v>AF + EM</v>
          </cell>
          <cell r="Y4761">
            <v>4</v>
          </cell>
          <cell r="Z4761">
            <v>4.3</v>
          </cell>
          <cell r="AA4761">
            <v>0.8</v>
          </cell>
          <cell r="AB4761" t="str">
            <v>Continuidade de Atendimento</v>
          </cell>
          <cell r="AC4761" t="str">
            <v>-</v>
          </cell>
          <cell r="AD4761">
            <v>3.7</v>
          </cell>
          <cell r="AE4761">
            <v>4</v>
          </cell>
          <cell r="AF4761">
            <v>4.3</v>
          </cell>
          <cell r="AG4761">
            <v>0.79500000000000004</v>
          </cell>
          <cell r="AH4761">
            <v>3.7</v>
          </cell>
          <cell r="AI4761">
            <v>4</v>
          </cell>
          <cell r="AJ4761">
            <v>4.3</v>
          </cell>
          <cell r="AK4761">
            <v>0.79400000000000004</v>
          </cell>
        </row>
        <row r="4762">
          <cell r="E4762" t="str">
            <v>LESTE 3</v>
          </cell>
          <cell r="F4762" t="str">
            <v>SAO PAULO</v>
          </cell>
          <cell r="G4762" t="str">
            <v>Nível 4, 5 e 6</v>
          </cell>
          <cell r="H4762">
            <v>2</v>
          </cell>
          <cell r="I4762">
            <v>7</v>
          </cell>
          <cell r="J4762">
            <v>0</v>
          </cell>
          <cell r="K4762">
            <v>589</v>
          </cell>
          <cell r="L4762">
            <v>291</v>
          </cell>
          <cell r="M4762">
            <v>880</v>
          </cell>
          <cell r="N4762">
            <v>0</v>
          </cell>
          <cell r="O4762">
            <v>3.8</v>
          </cell>
          <cell r="P4762">
            <v>2.9</v>
          </cell>
          <cell r="Q4762">
            <v>3.5</v>
          </cell>
          <cell r="R4762">
            <v>0</v>
          </cell>
          <cell r="S4762">
            <v>589</v>
          </cell>
          <cell r="T4762">
            <v>291</v>
          </cell>
          <cell r="U4762">
            <v>880</v>
          </cell>
          <cell r="V4762">
            <v>3.5</v>
          </cell>
          <cell r="W4762" t="str">
            <v>AF + EM</v>
          </cell>
          <cell r="X4762" t="str">
            <v>AF + EM</v>
          </cell>
          <cell r="Y4762">
            <v>3.8</v>
          </cell>
          <cell r="Z4762">
            <v>4.2</v>
          </cell>
          <cell r="AA4762">
            <v>0.8</v>
          </cell>
          <cell r="AB4762" t="str">
            <v>Continuidade de Atendimento</v>
          </cell>
          <cell r="AC4762" t="str">
            <v>-</v>
          </cell>
          <cell r="AD4762">
            <v>3.5</v>
          </cell>
          <cell r="AE4762">
            <v>3.8</v>
          </cell>
          <cell r="AF4762">
            <v>4.0999999999999996</v>
          </cell>
          <cell r="AG4762">
            <v>0.79400000000000004</v>
          </cell>
          <cell r="AH4762">
            <v>3.7</v>
          </cell>
          <cell r="AI4762">
            <v>4</v>
          </cell>
          <cell r="AJ4762">
            <v>4.3</v>
          </cell>
          <cell r="AK4762">
            <v>0.79400000000000004</v>
          </cell>
        </row>
        <row r="4763">
          <cell r="E4763" t="str">
            <v>SUL 3</v>
          </cell>
          <cell r="F4763" t="str">
            <v>SAO PAULO</v>
          </cell>
          <cell r="G4763" t="str">
            <v>Nível 4, 5 e 6</v>
          </cell>
          <cell r="H4763">
            <v>1</v>
          </cell>
          <cell r="I4763">
            <v>4</v>
          </cell>
          <cell r="J4763">
            <v>0</v>
          </cell>
          <cell r="K4763">
            <v>625</v>
          </cell>
          <cell r="L4763">
            <v>442</v>
          </cell>
          <cell r="M4763">
            <v>1067</v>
          </cell>
          <cell r="N4763">
            <v>0</v>
          </cell>
          <cell r="O4763">
            <v>4.3</v>
          </cell>
          <cell r="P4763">
            <v>2.9</v>
          </cell>
          <cell r="Q4763">
            <v>3.7</v>
          </cell>
          <cell r="R4763">
            <v>0</v>
          </cell>
          <cell r="S4763">
            <v>625</v>
          </cell>
          <cell r="T4763">
            <v>442</v>
          </cell>
          <cell r="U4763">
            <v>1067</v>
          </cell>
          <cell r="V4763">
            <v>3.7</v>
          </cell>
          <cell r="W4763" t="str">
            <v>AF + EM</v>
          </cell>
          <cell r="X4763" t="str">
            <v>AF + EM</v>
          </cell>
          <cell r="Y4763">
            <v>3.9</v>
          </cell>
          <cell r="Z4763">
            <v>4.2</v>
          </cell>
          <cell r="AA4763">
            <v>0.78300000000000003</v>
          </cell>
          <cell r="AB4763" t="str">
            <v>Continuidade de Atendimento</v>
          </cell>
          <cell r="AC4763" t="str">
            <v>-</v>
          </cell>
          <cell r="AD4763">
            <v>3.7</v>
          </cell>
          <cell r="AE4763">
            <v>3.9</v>
          </cell>
          <cell r="AF4763">
            <v>4.2</v>
          </cell>
          <cell r="AG4763">
            <v>0.79400000000000004</v>
          </cell>
          <cell r="AH4763">
            <v>3.7</v>
          </cell>
          <cell r="AI4763">
            <v>4</v>
          </cell>
          <cell r="AJ4763">
            <v>4.3</v>
          </cell>
          <cell r="AK4763">
            <v>0.79400000000000004</v>
          </cell>
        </row>
        <row r="4764">
          <cell r="E4764" t="str">
            <v>MOGI DAS CRUZES</v>
          </cell>
          <cell r="F4764" t="str">
            <v>MOGI DAS CRUZES</v>
          </cell>
          <cell r="G4764" t="str">
            <v>Nível 4, 5 e 6</v>
          </cell>
          <cell r="H4764">
            <v>2</v>
          </cell>
          <cell r="I4764">
            <v>3</v>
          </cell>
          <cell r="J4764">
            <v>0</v>
          </cell>
          <cell r="K4764">
            <v>0</v>
          </cell>
          <cell r="L4764">
            <v>1342</v>
          </cell>
          <cell r="M4764">
            <v>1342</v>
          </cell>
          <cell r="N4764">
            <v>0</v>
          </cell>
          <cell r="O4764">
            <v>0</v>
          </cell>
          <cell r="P4764">
            <v>2.7</v>
          </cell>
          <cell r="Q4764">
            <v>2.7</v>
          </cell>
          <cell r="R4764">
            <v>0</v>
          </cell>
          <cell r="S4764">
            <v>0</v>
          </cell>
          <cell r="T4764">
            <v>1342</v>
          </cell>
          <cell r="U4764">
            <v>1342</v>
          </cell>
          <cell r="V4764">
            <v>2.7</v>
          </cell>
          <cell r="W4764" t="str">
            <v>EM</v>
          </cell>
          <cell r="X4764" t="str">
            <v>EM</v>
          </cell>
          <cell r="Y4764">
            <v>3</v>
          </cell>
          <cell r="Z4764">
            <v>3.4</v>
          </cell>
          <cell r="AA4764">
            <v>0.78200000000000003</v>
          </cell>
          <cell r="AB4764" t="str">
            <v>Continuidade de Atendimento</v>
          </cell>
          <cell r="AC4764" t="str">
            <v>-</v>
          </cell>
          <cell r="AD4764">
            <v>3.7</v>
          </cell>
          <cell r="AE4764">
            <v>4</v>
          </cell>
          <cell r="AF4764">
            <v>4.3</v>
          </cell>
          <cell r="AG4764">
            <v>0.79800000000000004</v>
          </cell>
          <cell r="AH4764">
            <v>3.7</v>
          </cell>
          <cell r="AI4764">
            <v>4</v>
          </cell>
          <cell r="AJ4764">
            <v>4.3</v>
          </cell>
          <cell r="AK4764">
            <v>0.79400000000000004</v>
          </cell>
        </row>
        <row r="4765">
          <cell r="E4765" t="str">
            <v>MOGI DAS CRUZES</v>
          </cell>
          <cell r="F4765" t="str">
            <v>MOGI DAS CRUZES</v>
          </cell>
          <cell r="G4765" t="str">
            <v>Nível 4, 5 e 6</v>
          </cell>
          <cell r="H4765">
            <v>2</v>
          </cell>
          <cell r="I4765">
            <v>3</v>
          </cell>
          <cell r="J4765">
            <v>0</v>
          </cell>
          <cell r="K4765">
            <v>415</v>
          </cell>
          <cell r="L4765">
            <v>226</v>
          </cell>
          <cell r="M4765">
            <v>641</v>
          </cell>
          <cell r="N4765">
            <v>0</v>
          </cell>
          <cell r="O4765">
            <v>3.7</v>
          </cell>
          <cell r="P4765">
            <v>2.6</v>
          </cell>
          <cell r="Q4765">
            <v>3.3</v>
          </cell>
          <cell r="R4765">
            <v>0</v>
          </cell>
          <cell r="S4765">
            <v>415</v>
          </cell>
          <cell r="T4765">
            <v>226</v>
          </cell>
          <cell r="U4765">
            <v>641</v>
          </cell>
          <cell r="V4765">
            <v>3.3</v>
          </cell>
          <cell r="W4765" t="str">
            <v>AF + EM</v>
          </cell>
          <cell r="X4765" t="str">
            <v>AF + EM</v>
          </cell>
          <cell r="Y4765">
            <v>3.6</v>
          </cell>
          <cell r="Z4765">
            <v>3.9</v>
          </cell>
          <cell r="AA4765">
            <v>0.8</v>
          </cell>
          <cell r="AB4765" t="str">
            <v>Continuidade de Atendimento</v>
          </cell>
          <cell r="AC4765" t="str">
            <v>-</v>
          </cell>
          <cell r="AD4765">
            <v>3.7</v>
          </cell>
          <cell r="AE4765">
            <v>4</v>
          </cell>
          <cell r="AF4765">
            <v>4.3</v>
          </cell>
          <cell r="AG4765">
            <v>0.79800000000000004</v>
          </cell>
          <cell r="AH4765">
            <v>3.7</v>
          </cell>
          <cell r="AI4765">
            <v>4</v>
          </cell>
          <cell r="AJ4765">
            <v>4.3</v>
          </cell>
          <cell r="AK4765">
            <v>0.79400000000000004</v>
          </cell>
        </row>
        <row r="4766">
          <cell r="E4766" t="str">
            <v>OSASCO</v>
          </cell>
          <cell r="F4766" t="str">
            <v>OSASCO</v>
          </cell>
          <cell r="G4766" t="str">
            <v>Nível 4, 5 e 6</v>
          </cell>
          <cell r="H4766">
            <v>2</v>
          </cell>
          <cell r="I4766">
            <v>7</v>
          </cell>
          <cell r="J4766">
            <v>0</v>
          </cell>
          <cell r="K4766">
            <v>575</v>
          </cell>
          <cell r="L4766">
            <v>132</v>
          </cell>
          <cell r="M4766">
            <v>707</v>
          </cell>
          <cell r="N4766">
            <v>0</v>
          </cell>
          <cell r="O4766">
            <v>3.9</v>
          </cell>
          <cell r="P4766">
            <v>2.9</v>
          </cell>
          <cell r="Q4766">
            <v>3.7</v>
          </cell>
          <cell r="R4766">
            <v>0</v>
          </cell>
          <cell r="S4766">
            <v>575</v>
          </cell>
          <cell r="T4766">
            <v>132</v>
          </cell>
          <cell r="U4766">
            <v>707</v>
          </cell>
          <cell r="V4766">
            <v>3.7</v>
          </cell>
          <cell r="W4766" t="str">
            <v>AF + EM</v>
          </cell>
          <cell r="X4766" t="str">
            <v>AF + EM</v>
          </cell>
          <cell r="Y4766">
            <v>4</v>
          </cell>
          <cell r="Z4766">
            <v>4.4000000000000004</v>
          </cell>
          <cell r="AA4766">
            <v>0.8</v>
          </cell>
          <cell r="AB4766" t="str">
            <v>Continuidade de Atendimento</v>
          </cell>
          <cell r="AC4766" t="str">
            <v>-</v>
          </cell>
          <cell r="AD4766">
            <v>3.5</v>
          </cell>
          <cell r="AE4766">
            <v>3.8</v>
          </cell>
          <cell r="AF4766">
            <v>4.0999999999999996</v>
          </cell>
          <cell r="AG4766">
            <v>0.79100000000000004</v>
          </cell>
          <cell r="AH4766">
            <v>3.7</v>
          </cell>
          <cell r="AI4766">
            <v>4</v>
          </cell>
          <cell r="AJ4766">
            <v>4.3</v>
          </cell>
          <cell r="AK4766">
            <v>0.79400000000000004</v>
          </cell>
        </row>
        <row r="4767">
          <cell r="E4767" t="str">
            <v>CAIEIRAS</v>
          </cell>
          <cell r="F4767" t="str">
            <v>FRANCISCO MORATO</v>
          </cell>
          <cell r="G4767" t="str">
            <v>Nível 4, 5 e 6</v>
          </cell>
          <cell r="H4767">
            <v>2</v>
          </cell>
          <cell r="I4767">
            <v>3</v>
          </cell>
          <cell r="J4767">
            <v>0</v>
          </cell>
          <cell r="K4767">
            <v>625</v>
          </cell>
          <cell r="L4767">
            <v>297</v>
          </cell>
          <cell r="M4767">
            <v>922</v>
          </cell>
          <cell r="N4767">
            <v>0</v>
          </cell>
          <cell r="O4767">
            <v>3.7</v>
          </cell>
          <cell r="P4767">
            <v>2.7</v>
          </cell>
          <cell r="Q4767">
            <v>3.4</v>
          </cell>
          <cell r="R4767">
            <v>0</v>
          </cell>
          <cell r="S4767">
            <v>625</v>
          </cell>
          <cell r="T4767">
            <v>297</v>
          </cell>
          <cell r="U4767">
            <v>922</v>
          </cell>
          <cell r="V4767">
            <v>3.4</v>
          </cell>
          <cell r="W4767" t="str">
            <v>AF + EM</v>
          </cell>
          <cell r="X4767" t="str">
            <v>AF + EM</v>
          </cell>
          <cell r="Y4767">
            <v>3.7</v>
          </cell>
          <cell r="Z4767">
            <v>4</v>
          </cell>
          <cell r="AA4767">
            <v>0.79100000000000004</v>
          </cell>
          <cell r="AB4767" t="str">
            <v>Continuidade de Atendimento</v>
          </cell>
          <cell r="AC4767" t="str">
            <v>-</v>
          </cell>
          <cell r="AD4767">
            <v>3.5</v>
          </cell>
          <cell r="AE4767">
            <v>3.8</v>
          </cell>
          <cell r="AF4767">
            <v>4.0999999999999996</v>
          </cell>
          <cell r="AG4767">
            <v>0.79100000000000004</v>
          </cell>
          <cell r="AH4767">
            <v>3.7</v>
          </cell>
          <cell r="AI4767">
            <v>4</v>
          </cell>
          <cell r="AJ4767">
            <v>4.3</v>
          </cell>
          <cell r="AK4767">
            <v>0.79400000000000004</v>
          </cell>
        </row>
        <row r="4768">
          <cell r="E4768" t="str">
            <v>CAIEIRAS</v>
          </cell>
          <cell r="F4768" t="str">
            <v>CAIEIRAS</v>
          </cell>
          <cell r="G4768" t="str">
            <v>Nível 4, 5 e 6</v>
          </cell>
          <cell r="H4768">
            <v>2</v>
          </cell>
          <cell r="I4768">
            <v>7</v>
          </cell>
          <cell r="J4768">
            <v>0</v>
          </cell>
          <cell r="K4768">
            <v>368</v>
          </cell>
          <cell r="L4768">
            <v>191</v>
          </cell>
          <cell r="M4768">
            <v>559</v>
          </cell>
          <cell r="N4768">
            <v>0</v>
          </cell>
          <cell r="O4768">
            <v>4.2</v>
          </cell>
          <cell r="P4768">
            <v>2.9</v>
          </cell>
          <cell r="Q4768">
            <v>3.8</v>
          </cell>
          <cell r="R4768">
            <v>0</v>
          </cell>
          <cell r="S4768">
            <v>368</v>
          </cell>
          <cell r="T4768">
            <v>191</v>
          </cell>
          <cell r="U4768">
            <v>559</v>
          </cell>
          <cell r="V4768">
            <v>3.8</v>
          </cell>
          <cell r="W4768" t="str">
            <v>AF + EM</v>
          </cell>
          <cell r="X4768" t="str">
            <v>AF + EM</v>
          </cell>
          <cell r="Y4768">
            <v>4.0999999999999996</v>
          </cell>
          <cell r="Z4768">
            <v>4.4000000000000004</v>
          </cell>
          <cell r="AA4768">
            <v>0.8</v>
          </cell>
          <cell r="AB4768" t="str">
            <v>Continuidade de Atendimento</v>
          </cell>
          <cell r="AC4768" t="str">
            <v>-</v>
          </cell>
          <cell r="AD4768">
            <v>3.5</v>
          </cell>
          <cell r="AE4768">
            <v>3.8</v>
          </cell>
          <cell r="AF4768">
            <v>4.0999999999999996</v>
          </cell>
          <cell r="AG4768">
            <v>0.79100000000000004</v>
          </cell>
          <cell r="AH4768">
            <v>3.7</v>
          </cell>
          <cell r="AI4768">
            <v>4</v>
          </cell>
          <cell r="AJ4768">
            <v>4.3</v>
          </cell>
          <cell r="AK4768">
            <v>0.79400000000000004</v>
          </cell>
        </row>
        <row r="4769">
          <cell r="E4769" t="str">
            <v>DIADEMA</v>
          </cell>
          <cell r="F4769" t="str">
            <v>DIADEMA</v>
          </cell>
          <cell r="G4769" t="str">
            <v>Nível 4, 5 e 6</v>
          </cell>
          <cell r="H4769">
            <v>2</v>
          </cell>
          <cell r="I4769">
            <v>3</v>
          </cell>
          <cell r="J4769">
            <v>0</v>
          </cell>
          <cell r="K4769">
            <v>691</v>
          </cell>
          <cell r="L4769">
            <v>388</v>
          </cell>
          <cell r="M4769">
            <v>1079</v>
          </cell>
          <cell r="N4769">
            <v>0</v>
          </cell>
          <cell r="O4769">
            <v>4</v>
          </cell>
          <cell r="P4769">
            <v>3</v>
          </cell>
          <cell r="Q4769">
            <v>3.6</v>
          </cell>
          <cell r="R4769">
            <v>0</v>
          </cell>
          <cell r="S4769">
            <v>691</v>
          </cell>
          <cell r="T4769">
            <v>388</v>
          </cell>
          <cell r="U4769">
            <v>1079</v>
          </cell>
          <cell r="V4769">
            <v>3.6</v>
          </cell>
          <cell r="W4769" t="str">
            <v>AF + EM</v>
          </cell>
          <cell r="X4769" t="str">
            <v>AF + EM</v>
          </cell>
          <cell r="Y4769">
            <v>3.9</v>
          </cell>
          <cell r="Z4769">
            <v>4.2</v>
          </cell>
          <cell r="AA4769">
            <v>0.78200000000000003</v>
          </cell>
          <cell r="AB4769" t="str">
            <v>Continuidade de Atendimento</v>
          </cell>
          <cell r="AC4769" t="str">
            <v>-</v>
          </cell>
          <cell r="AD4769">
            <v>3.8</v>
          </cell>
          <cell r="AE4769">
            <v>4.0999999999999996</v>
          </cell>
          <cell r="AF4769">
            <v>4.4000000000000004</v>
          </cell>
          <cell r="AG4769">
            <v>0.79200000000000004</v>
          </cell>
          <cell r="AH4769">
            <v>3.7</v>
          </cell>
          <cell r="AI4769">
            <v>4</v>
          </cell>
          <cell r="AJ4769">
            <v>4.3</v>
          </cell>
          <cell r="AK4769">
            <v>0.79400000000000004</v>
          </cell>
        </row>
        <row r="4770">
          <cell r="E4770" t="str">
            <v>DIADEMA</v>
          </cell>
          <cell r="F4770" t="str">
            <v>DIADEMA</v>
          </cell>
          <cell r="G4770" t="str">
            <v>Nível 4, 5 e 6</v>
          </cell>
          <cell r="H4770">
            <v>2</v>
          </cell>
          <cell r="I4770">
            <v>3</v>
          </cell>
          <cell r="J4770">
            <v>0</v>
          </cell>
          <cell r="K4770">
            <v>481</v>
          </cell>
          <cell r="L4770">
            <v>403</v>
          </cell>
          <cell r="M4770">
            <v>884</v>
          </cell>
          <cell r="N4770">
            <v>0</v>
          </cell>
          <cell r="O4770">
            <v>4.3</v>
          </cell>
          <cell r="P4770">
            <v>2.9</v>
          </cell>
          <cell r="Q4770">
            <v>3.7</v>
          </cell>
          <cell r="R4770">
            <v>0</v>
          </cell>
          <cell r="S4770">
            <v>481</v>
          </cell>
          <cell r="T4770">
            <v>403</v>
          </cell>
          <cell r="U4770">
            <v>884</v>
          </cell>
          <cell r="V4770">
            <v>3.7</v>
          </cell>
          <cell r="W4770" t="str">
            <v>AF + EM</v>
          </cell>
          <cell r="X4770" t="str">
            <v>AF + EM</v>
          </cell>
          <cell r="Y4770">
            <v>4</v>
          </cell>
          <cell r="Z4770">
            <v>4.2</v>
          </cell>
          <cell r="AA4770">
            <v>0.78300000000000003</v>
          </cell>
          <cell r="AB4770" t="str">
            <v>Continuidade de Atendimento</v>
          </cell>
          <cell r="AC4770" t="str">
            <v>-</v>
          </cell>
          <cell r="AD4770">
            <v>3.8</v>
          </cell>
          <cell r="AE4770">
            <v>4.0999999999999996</v>
          </cell>
          <cell r="AF4770">
            <v>4.4000000000000004</v>
          </cell>
          <cell r="AG4770">
            <v>0.79200000000000004</v>
          </cell>
          <cell r="AH4770">
            <v>3.7</v>
          </cell>
          <cell r="AI4770">
            <v>4</v>
          </cell>
          <cell r="AJ4770">
            <v>4.3</v>
          </cell>
          <cell r="AK4770">
            <v>0.79400000000000004</v>
          </cell>
        </row>
        <row r="4771">
          <cell r="E4771" t="str">
            <v>DIADEMA</v>
          </cell>
          <cell r="F4771" t="str">
            <v>DIADEMA</v>
          </cell>
          <cell r="G4771" t="str">
            <v>Nível 1, 2 e 3</v>
          </cell>
          <cell r="H4771">
            <v>2</v>
          </cell>
          <cell r="I4771">
            <v>5</v>
          </cell>
          <cell r="J4771">
            <v>0</v>
          </cell>
          <cell r="K4771">
            <v>261</v>
          </cell>
          <cell r="L4771">
            <v>191</v>
          </cell>
          <cell r="M4771">
            <v>452</v>
          </cell>
          <cell r="N4771">
            <v>0</v>
          </cell>
          <cell r="O4771">
            <v>4.2</v>
          </cell>
          <cell r="P4771">
            <v>3</v>
          </cell>
          <cell r="Q4771">
            <v>3.7</v>
          </cell>
          <cell r="R4771">
            <v>0</v>
          </cell>
          <cell r="S4771">
            <v>261</v>
          </cell>
          <cell r="T4771">
            <v>191</v>
          </cell>
          <cell r="U4771">
            <v>452</v>
          </cell>
          <cell r="V4771">
            <v>3.7</v>
          </cell>
          <cell r="W4771" t="str">
            <v>AF + EM</v>
          </cell>
          <cell r="X4771" t="str">
            <v>AF + EM</v>
          </cell>
          <cell r="Y4771">
            <v>4.0999999999999996</v>
          </cell>
          <cell r="Z4771">
            <v>4.5</v>
          </cell>
          <cell r="AA4771">
            <v>0.8</v>
          </cell>
          <cell r="AB4771" t="str">
            <v>Continuidade de Atendimento</v>
          </cell>
          <cell r="AC4771" t="str">
            <v>-</v>
          </cell>
          <cell r="AD4771">
            <v>3.8</v>
          </cell>
          <cell r="AE4771">
            <v>4.0999999999999996</v>
          </cell>
          <cell r="AF4771">
            <v>4.4000000000000004</v>
          </cell>
          <cell r="AG4771">
            <v>0.79200000000000004</v>
          </cell>
          <cell r="AH4771">
            <v>3.7</v>
          </cell>
          <cell r="AI4771">
            <v>4</v>
          </cell>
          <cell r="AJ4771">
            <v>4.3</v>
          </cell>
          <cell r="AK4771">
            <v>0.79400000000000004</v>
          </cell>
        </row>
        <row r="4772">
          <cell r="E4772" t="str">
            <v>GUARULHOS NORTE</v>
          </cell>
          <cell r="F4772" t="str">
            <v>GUARULHOS</v>
          </cell>
          <cell r="G4772" t="str">
            <v>Nível 4, 5 e 6</v>
          </cell>
          <cell r="H4772">
            <v>1</v>
          </cell>
          <cell r="I4772">
            <v>4</v>
          </cell>
          <cell r="J4772">
            <v>0</v>
          </cell>
          <cell r="K4772">
            <v>890</v>
          </cell>
          <cell r="L4772">
            <v>738</v>
          </cell>
          <cell r="M4772">
            <v>1628</v>
          </cell>
          <cell r="N4772">
            <v>0</v>
          </cell>
          <cell r="O4772">
            <v>4.2</v>
          </cell>
          <cell r="P4772">
            <v>2.8</v>
          </cell>
          <cell r="Q4772">
            <v>3.6</v>
          </cell>
          <cell r="R4772">
            <v>0</v>
          </cell>
          <cell r="S4772">
            <v>890</v>
          </cell>
          <cell r="T4772">
            <v>738</v>
          </cell>
          <cell r="U4772">
            <v>1628</v>
          </cell>
          <cell r="V4772">
            <v>3.6</v>
          </cell>
          <cell r="W4772" t="str">
            <v>AF + EM</v>
          </cell>
          <cell r="X4772" t="str">
            <v>AF + EM</v>
          </cell>
          <cell r="Y4772">
            <v>3.8</v>
          </cell>
          <cell r="Z4772">
            <v>4</v>
          </cell>
          <cell r="AA4772">
            <v>0.78300000000000003</v>
          </cell>
          <cell r="AB4772" t="str">
            <v>Continuidade de Atendimento</v>
          </cell>
          <cell r="AC4772" t="str">
            <v>-</v>
          </cell>
          <cell r="AD4772">
            <v>3.6</v>
          </cell>
          <cell r="AE4772">
            <v>3.9</v>
          </cell>
          <cell r="AF4772">
            <v>4.2</v>
          </cell>
          <cell r="AG4772">
            <v>0.79400000000000004</v>
          </cell>
          <cell r="AH4772">
            <v>3.7</v>
          </cell>
          <cell r="AI4772">
            <v>4</v>
          </cell>
          <cell r="AJ4772">
            <v>4.3</v>
          </cell>
          <cell r="AK4772">
            <v>0.79400000000000004</v>
          </cell>
        </row>
        <row r="4773">
          <cell r="E4773" t="str">
            <v>GUARULHOS NORTE</v>
          </cell>
          <cell r="F4773" t="str">
            <v>GUARULHOS</v>
          </cell>
          <cell r="G4773" t="str">
            <v>Nível 4, 5 e 6</v>
          </cell>
          <cell r="H4773">
            <v>2</v>
          </cell>
          <cell r="I4773">
            <v>7</v>
          </cell>
          <cell r="J4773">
            <v>0</v>
          </cell>
          <cell r="K4773">
            <v>0</v>
          </cell>
          <cell r="L4773">
            <v>354</v>
          </cell>
          <cell r="M4773">
            <v>354</v>
          </cell>
          <cell r="N4773">
            <v>0</v>
          </cell>
          <cell r="O4773">
            <v>0</v>
          </cell>
          <cell r="P4773">
            <v>2.8</v>
          </cell>
          <cell r="Q4773">
            <v>2.8</v>
          </cell>
          <cell r="R4773">
            <v>0</v>
          </cell>
          <cell r="S4773">
            <v>0</v>
          </cell>
          <cell r="T4773">
            <v>354</v>
          </cell>
          <cell r="U4773">
            <v>354</v>
          </cell>
          <cell r="V4773">
            <v>2.8</v>
          </cell>
          <cell r="W4773" t="str">
            <v>EM</v>
          </cell>
          <cell r="X4773" t="str">
            <v>AF + EM</v>
          </cell>
          <cell r="Y4773">
            <v>3.2</v>
          </cell>
          <cell r="Z4773">
            <v>3.6</v>
          </cell>
          <cell r="AA4773">
            <v>0.78600000000000003</v>
          </cell>
          <cell r="AB4773" t="str">
            <v>Aumentou Ciclos</v>
          </cell>
          <cell r="AC4773" t="str">
            <v>Sim</v>
          </cell>
          <cell r="AD4773">
            <v>3.6</v>
          </cell>
          <cell r="AE4773">
            <v>3.9</v>
          </cell>
          <cell r="AF4773">
            <v>4.2</v>
          </cell>
          <cell r="AG4773">
            <v>0.79400000000000004</v>
          </cell>
          <cell r="AH4773">
            <v>3.7</v>
          </cell>
          <cell r="AI4773">
            <v>4</v>
          </cell>
          <cell r="AJ4773">
            <v>4.3</v>
          </cell>
          <cell r="AK4773">
            <v>0.79400000000000004</v>
          </cell>
        </row>
        <row r="4774">
          <cell r="E4774" t="str">
            <v>GUARULHOS SUL</v>
          </cell>
          <cell r="F4774" t="str">
            <v>GUARULHOS</v>
          </cell>
          <cell r="G4774" t="str">
            <v>Nível 4, 5 e 6</v>
          </cell>
          <cell r="H4774">
            <v>2</v>
          </cell>
          <cell r="I4774">
            <v>3</v>
          </cell>
          <cell r="J4774">
            <v>0</v>
          </cell>
          <cell r="K4774">
            <v>574</v>
          </cell>
          <cell r="L4774">
            <v>525</v>
          </cell>
          <cell r="M4774">
            <v>1099</v>
          </cell>
          <cell r="N4774">
            <v>0</v>
          </cell>
          <cell r="O4774">
            <v>3.9</v>
          </cell>
          <cell r="P4774">
            <v>2.7</v>
          </cell>
          <cell r="Q4774">
            <v>3.3</v>
          </cell>
          <cell r="R4774">
            <v>0</v>
          </cell>
          <cell r="S4774">
            <v>574</v>
          </cell>
          <cell r="T4774">
            <v>525</v>
          </cell>
          <cell r="U4774">
            <v>1099</v>
          </cell>
          <cell r="V4774">
            <v>3.3</v>
          </cell>
          <cell r="W4774" t="str">
            <v>AF + EM</v>
          </cell>
          <cell r="X4774" t="str">
            <v>AF + EM</v>
          </cell>
          <cell r="Y4774">
            <v>3.6</v>
          </cell>
          <cell r="Z4774">
            <v>4</v>
          </cell>
          <cell r="AA4774">
            <v>0.78500000000000003</v>
          </cell>
          <cell r="AB4774" t="str">
            <v>Continuidade de Atendimento</v>
          </cell>
          <cell r="AC4774" t="str">
            <v>-</v>
          </cell>
          <cell r="AD4774">
            <v>3.7</v>
          </cell>
          <cell r="AE4774">
            <v>4</v>
          </cell>
          <cell r="AF4774">
            <v>4.3</v>
          </cell>
          <cell r="AG4774">
            <v>0.79500000000000004</v>
          </cell>
          <cell r="AH4774">
            <v>3.7</v>
          </cell>
          <cell r="AI4774">
            <v>4</v>
          </cell>
          <cell r="AJ4774">
            <v>4.3</v>
          </cell>
          <cell r="AK4774">
            <v>0.79400000000000004</v>
          </cell>
        </row>
        <row r="4775">
          <cell r="E4775" t="str">
            <v>JACAREI</v>
          </cell>
          <cell r="F4775" t="str">
            <v>ARUJA</v>
          </cell>
          <cell r="G4775" t="str">
            <v>Nível 4, 5 e 6</v>
          </cell>
          <cell r="H4775">
            <v>2</v>
          </cell>
          <cell r="I4775">
            <v>3</v>
          </cell>
          <cell r="J4775">
            <v>0</v>
          </cell>
          <cell r="K4775">
            <v>338</v>
          </cell>
          <cell r="L4775">
            <v>416</v>
          </cell>
          <cell r="M4775">
            <v>754</v>
          </cell>
          <cell r="N4775">
            <v>0</v>
          </cell>
          <cell r="O4775">
            <v>3.9</v>
          </cell>
          <cell r="P4775">
            <v>2.6</v>
          </cell>
          <cell r="Q4775">
            <v>3.2</v>
          </cell>
          <cell r="R4775">
            <v>0</v>
          </cell>
          <cell r="S4775">
            <v>338</v>
          </cell>
          <cell r="T4775">
            <v>416</v>
          </cell>
          <cell r="U4775">
            <v>754</v>
          </cell>
          <cell r="V4775">
            <v>3.2</v>
          </cell>
          <cell r="W4775" t="str">
            <v>AF + EM</v>
          </cell>
          <cell r="X4775" t="str">
            <v>AF + EM</v>
          </cell>
          <cell r="Y4775">
            <v>3.5</v>
          </cell>
          <cell r="Z4775">
            <v>3.8</v>
          </cell>
          <cell r="AA4775">
            <v>0.79200000000000004</v>
          </cell>
          <cell r="AB4775" t="str">
            <v>Continuidade de Atendimento</v>
          </cell>
          <cell r="AC4775" t="str">
            <v>-</v>
          </cell>
          <cell r="AD4775">
            <v>3.7</v>
          </cell>
          <cell r="AE4775">
            <v>4</v>
          </cell>
          <cell r="AF4775">
            <v>4.3</v>
          </cell>
          <cell r="AG4775">
            <v>0.79500000000000004</v>
          </cell>
          <cell r="AH4775">
            <v>3.7</v>
          </cell>
          <cell r="AI4775">
            <v>4</v>
          </cell>
          <cell r="AJ4775">
            <v>4.3</v>
          </cell>
          <cell r="AK4775">
            <v>0.79400000000000004</v>
          </cell>
        </row>
        <row r="4776">
          <cell r="E4776" t="str">
            <v>ITAQUAQUECETUBA</v>
          </cell>
          <cell r="F4776" t="str">
            <v>POA</v>
          </cell>
          <cell r="G4776" t="str">
            <v>Nível 4, 5 e 6</v>
          </cell>
          <cell r="H4776">
            <v>1</v>
          </cell>
          <cell r="I4776">
            <v>8</v>
          </cell>
          <cell r="J4776">
            <v>0</v>
          </cell>
          <cell r="K4776">
            <v>405</v>
          </cell>
          <cell r="L4776">
            <v>152</v>
          </cell>
          <cell r="M4776">
            <v>557</v>
          </cell>
          <cell r="N4776">
            <v>0</v>
          </cell>
          <cell r="O4776">
            <v>4.0999999999999996</v>
          </cell>
          <cell r="P4776">
            <v>3.1</v>
          </cell>
          <cell r="Q4776">
            <v>3.8</v>
          </cell>
          <cell r="R4776">
            <v>0</v>
          </cell>
          <cell r="S4776">
            <v>405</v>
          </cell>
          <cell r="T4776">
            <v>152</v>
          </cell>
          <cell r="U4776">
            <v>557</v>
          </cell>
          <cell r="V4776">
            <v>3.8</v>
          </cell>
          <cell r="W4776" t="str">
            <v>AF + EM</v>
          </cell>
          <cell r="X4776" t="str">
            <v>AF + EM</v>
          </cell>
          <cell r="Y4776">
            <v>4.0999999999999996</v>
          </cell>
          <cell r="Z4776">
            <v>4.3</v>
          </cell>
          <cell r="AA4776">
            <v>0.8</v>
          </cell>
          <cell r="AB4776" t="str">
            <v>Continuidade de Atendimento</v>
          </cell>
          <cell r="AC4776" t="str">
            <v>-</v>
          </cell>
          <cell r="AD4776">
            <v>3.5</v>
          </cell>
          <cell r="AE4776">
            <v>3.8</v>
          </cell>
          <cell r="AF4776">
            <v>4.0999999999999996</v>
          </cell>
          <cell r="AG4776">
            <v>0.79300000000000004</v>
          </cell>
          <cell r="AH4776">
            <v>3.7</v>
          </cell>
          <cell r="AI4776">
            <v>4</v>
          </cell>
          <cell r="AJ4776">
            <v>4.3</v>
          </cell>
          <cell r="AK4776">
            <v>0.79400000000000004</v>
          </cell>
        </row>
        <row r="4777">
          <cell r="E4777" t="str">
            <v>MAUA</v>
          </cell>
          <cell r="F4777" t="str">
            <v>MAUA</v>
          </cell>
          <cell r="G4777" t="str">
            <v>Nível 4, 5 e 6</v>
          </cell>
          <cell r="H4777">
            <v>2</v>
          </cell>
          <cell r="I4777">
            <v>3</v>
          </cell>
          <cell r="J4777">
            <v>0</v>
          </cell>
          <cell r="K4777">
            <v>598</v>
          </cell>
          <cell r="L4777">
            <v>273</v>
          </cell>
          <cell r="M4777">
            <v>871</v>
          </cell>
          <cell r="N4777">
            <v>0</v>
          </cell>
          <cell r="O4777">
            <v>3.7</v>
          </cell>
          <cell r="P4777">
            <v>2.9</v>
          </cell>
          <cell r="Q4777">
            <v>3.4</v>
          </cell>
          <cell r="R4777">
            <v>0</v>
          </cell>
          <cell r="S4777">
            <v>598</v>
          </cell>
          <cell r="T4777">
            <v>273</v>
          </cell>
          <cell r="U4777">
            <v>871</v>
          </cell>
          <cell r="V4777">
            <v>3.4</v>
          </cell>
          <cell r="W4777" t="str">
            <v>AF + EM</v>
          </cell>
          <cell r="X4777" t="str">
            <v>AF + EM</v>
          </cell>
          <cell r="Y4777">
            <v>3.7</v>
          </cell>
          <cell r="Z4777">
            <v>4</v>
          </cell>
          <cell r="AA4777">
            <v>0.78500000000000003</v>
          </cell>
          <cell r="AB4777" t="str">
            <v>Continuidade de Atendimento</v>
          </cell>
          <cell r="AC4777" t="str">
            <v>-</v>
          </cell>
          <cell r="AD4777">
            <v>4</v>
          </cell>
          <cell r="AE4777">
            <v>4.2</v>
          </cell>
          <cell r="AF4777">
            <v>4.5</v>
          </cell>
          <cell r="AG4777">
            <v>0.79600000000000004</v>
          </cell>
          <cell r="AH4777">
            <v>3.7</v>
          </cell>
          <cell r="AI4777">
            <v>4</v>
          </cell>
          <cell r="AJ4777">
            <v>4.3</v>
          </cell>
          <cell r="AK4777">
            <v>0.79400000000000004</v>
          </cell>
        </row>
        <row r="4778">
          <cell r="E4778" t="str">
            <v>NORTE 1</v>
          </cell>
          <cell r="F4778" t="str">
            <v>SAO PAULO</v>
          </cell>
          <cell r="G4778" t="str">
            <v>Nível 4, 5 e 6</v>
          </cell>
          <cell r="H4778">
            <v>1</v>
          </cell>
          <cell r="I4778">
            <v>4</v>
          </cell>
          <cell r="J4778">
            <v>0</v>
          </cell>
          <cell r="K4778">
            <v>681</v>
          </cell>
          <cell r="L4778">
            <v>705</v>
          </cell>
          <cell r="M4778">
            <v>1386</v>
          </cell>
          <cell r="N4778">
            <v>0</v>
          </cell>
          <cell r="O4778">
            <v>4</v>
          </cell>
          <cell r="P4778">
            <v>2.9</v>
          </cell>
          <cell r="Q4778">
            <v>3.4</v>
          </cell>
          <cell r="R4778">
            <v>0</v>
          </cell>
          <cell r="S4778">
            <v>681</v>
          </cell>
          <cell r="T4778">
            <v>705</v>
          </cell>
          <cell r="U4778">
            <v>1386</v>
          </cell>
          <cell r="V4778">
            <v>3.4</v>
          </cell>
          <cell r="W4778" t="str">
            <v>AF + EM</v>
          </cell>
          <cell r="X4778" t="str">
            <v>AF + EM</v>
          </cell>
          <cell r="Y4778">
            <v>3.6</v>
          </cell>
          <cell r="Z4778">
            <v>3.9</v>
          </cell>
          <cell r="AA4778">
            <v>0.79200000000000004</v>
          </cell>
          <cell r="AB4778" t="str">
            <v>Continuidade de Atendimento</v>
          </cell>
          <cell r="AC4778" t="str">
            <v>-</v>
          </cell>
          <cell r="AD4778">
            <v>3.5</v>
          </cell>
          <cell r="AE4778">
            <v>3.8</v>
          </cell>
          <cell r="AF4778">
            <v>4.0999999999999996</v>
          </cell>
          <cell r="AG4778">
            <v>0.79300000000000004</v>
          </cell>
          <cell r="AH4778">
            <v>3.7</v>
          </cell>
          <cell r="AI4778">
            <v>4</v>
          </cell>
          <cell r="AJ4778">
            <v>4.3</v>
          </cell>
          <cell r="AK4778">
            <v>0.79400000000000004</v>
          </cell>
        </row>
        <row r="4779">
          <cell r="E4779" t="str">
            <v>LESTE 3</v>
          </cell>
          <cell r="F4779" t="str">
            <v>SAO PAULO</v>
          </cell>
          <cell r="G4779" t="str">
            <v>Nível 4, 5 e 6</v>
          </cell>
          <cell r="H4779">
            <v>1</v>
          </cell>
          <cell r="I4779">
            <v>8</v>
          </cell>
          <cell r="J4779">
            <v>0</v>
          </cell>
          <cell r="K4779">
            <v>484</v>
          </cell>
          <cell r="L4779">
            <v>709</v>
          </cell>
          <cell r="M4779">
            <v>1193</v>
          </cell>
          <cell r="N4779">
            <v>0</v>
          </cell>
          <cell r="O4779">
            <v>4.4000000000000004</v>
          </cell>
          <cell r="P4779">
            <v>3.2</v>
          </cell>
          <cell r="Q4779">
            <v>3.7</v>
          </cell>
          <cell r="R4779">
            <v>0</v>
          </cell>
          <cell r="S4779">
            <v>484</v>
          </cell>
          <cell r="T4779">
            <v>709</v>
          </cell>
          <cell r="U4779">
            <v>1193</v>
          </cell>
          <cell r="V4779">
            <v>3.7</v>
          </cell>
          <cell r="W4779" t="str">
            <v>AF + EM</v>
          </cell>
          <cell r="X4779" t="str">
            <v>AF + EM</v>
          </cell>
          <cell r="Y4779">
            <v>3.9</v>
          </cell>
          <cell r="Z4779">
            <v>4.0999999999999996</v>
          </cell>
          <cell r="AA4779">
            <v>0.8</v>
          </cell>
          <cell r="AB4779" t="str">
            <v>Continuidade de Atendimento</v>
          </cell>
          <cell r="AC4779" t="str">
            <v>-</v>
          </cell>
          <cell r="AD4779">
            <v>3.5</v>
          </cell>
          <cell r="AE4779">
            <v>3.8</v>
          </cell>
          <cell r="AF4779">
            <v>4.0999999999999996</v>
          </cell>
          <cell r="AG4779">
            <v>0.79400000000000004</v>
          </cell>
          <cell r="AH4779">
            <v>3.7</v>
          </cell>
          <cell r="AI4779">
            <v>4</v>
          </cell>
          <cell r="AJ4779">
            <v>4.3</v>
          </cell>
          <cell r="AK4779">
            <v>0.79400000000000004</v>
          </cell>
        </row>
        <row r="4780">
          <cell r="E4780" t="str">
            <v>LESTE 3</v>
          </cell>
          <cell r="F4780" t="str">
            <v>SAO PAULO</v>
          </cell>
          <cell r="G4780" t="str">
            <v>Nível 4, 5 e 6</v>
          </cell>
          <cell r="H4780">
            <v>2</v>
          </cell>
          <cell r="I4780">
            <v>3</v>
          </cell>
          <cell r="J4780">
            <v>0</v>
          </cell>
          <cell r="K4780">
            <v>277</v>
          </cell>
          <cell r="L4780">
            <v>543</v>
          </cell>
          <cell r="M4780">
            <v>820</v>
          </cell>
          <cell r="N4780">
            <v>0</v>
          </cell>
          <cell r="O4780">
            <v>4.0999999999999996</v>
          </cell>
          <cell r="P4780">
            <v>2.7</v>
          </cell>
          <cell r="Q4780">
            <v>3.2</v>
          </cell>
          <cell r="R4780">
            <v>0</v>
          </cell>
          <cell r="S4780">
            <v>277</v>
          </cell>
          <cell r="T4780">
            <v>543</v>
          </cell>
          <cell r="U4780">
            <v>820</v>
          </cell>
          <cell r="V4780">
            <v>3.2</v>
          </cell>
          <cell r="W4780" t="str">
            <v>AF + EM</v>
          </cell>
          <cell r="X4780" t="str">
            <v>AF + EM</v>
          </cell>
          <cell r="Y4780">
            <v>3.5</v>
          </cell>
          <cell r="Z4780">
            <v>3.8</v>
          </cell>
          <cell r="AA4780">
            <v>0.8</v>
          </cell>
          <cell r="AB4780" t="str">
            <v>Continuidade de Atendimento</v>
          </cell>
          <cell r="AC4780" t="str">
            <v>-</v>
          </cell>
          <cell r="AD4780">
            <v>3.5</v>
          </cell>
          <cell r="AE4780">
            <v>3.8</v>
          </cell>
          <cell r="AF4780">
            <v>4.0999999999999996</v>
          </cell>
          <cell r="AG4780">
            <v>0.79400000000000004</v>
          </cell>
          <cell r="AH4780">
            <v>3.7</v>
          </cell>
          <cell r="AI4780">
            <v>4</v>
          </cell>
          <cell r="AJ4780">
            <v>4.3</v>
          </cell>
          <cell r="AK4780">
            <v>0.79400000000000004</v>
          </cell>
        </row>
        <row r="4781">
          <cell r="E4781" t="str">
            <v>LESTE 2</v>
          </cell>
          <cell r="F4781" t="str">
            <v>SAO PAULO</v>
          </cell>
          <cell r="G4781" t="str">
            <v>Nível 4, 5 e 6</v>
          </cell>
          <cell r="H4781">
            <v>2</v>
          </cell>
          <cell r="I4781">
            <v>3</v>
          </cell>
          <cell r="J4781">
            <v>72</v>
          </cell>
          <cell r="K4781">
            <v>328</v>
          </cell>
          <cell r="L4781">
            <v>394</v>
          </cell>
          <cell r="M4781">
            <v>794</v>
          </cell>
          <cell r="N4781">
            <v>4.4000000000000004</v>
          </cell>
          <cell r="O4781">
            <v>3.7</v>
          </cell>
          <cell r="P4781">
            <v>2.5</v>
          </cell>
          <cell r="Q4781">
            <v>3.2</v>
          </cell>
          <cell r="R4781">
            <v>72</v>
          </cell>
          <cell r="S4781">
            <v>328</v>
          </cell>
          <cell r="T4781">
            <v>394</v>
          </cell>
          <cell r="U4781">
            <v>794</v>
          </cell>
          <cell r="V4781">
            <v>3.2</v>
          </cell>
          <cell r="W4781" t="str">
            <v>AI + AF + EM</v>
          </cell>
          <cell r="X4781" t="str">
            <v>AI + AF + EM</v>
          </cell>
          <cell r="Y4781">
            <v>3.5</v>
          </cell>
          <cell r="Z4781">
            <v>3.8</v>
          </cell>
          <cell r="AA4781">
            <v>0.78600000000000003</v>
          </cell>
          <cell r="AB4781" t="str">
            <v>Continuidade de Atendimento</v>
          </cell>
          <cell r="AC4781" t="str">
            <v>-</v>
          </cell>
          <cell r="AD4781">
            <v>3.6</v>
          </cell>
          <cell r="AE4781">
            <v>3.9</v>
          </cell>
          <cell r="AF4781">
            <v>4.2</v>
          </cell>
          <cell r="AG4781">
            <v>0.79400000000000004</v>
          </cell>
          <cell r="AH4781">
            <v>3.7</v>
          </cell>
          <cell r="AI4781">
            <v>4</v>
          </cell>
          <cell r="AJ4781">
            <v>4.3</v>
          </cell>
          <cell r="AK4781">
            <v>0.79400000000000004</v>
          </cell>
        </row>
        <row r="4782">
          <cell r="E4782" t="str">
            <v>SUZANO</v>
          </cell>
          <cell r="F4782" t="str">
            <v>FERRAZ DE VASCONCELOS</v>
          </cell>
          <cell r="G4782" t="str">
            <v>Nível 4, 5 e 6</v>
          </cell>
          <cell r="H4782">
            <v>2</v>
          </cell>
          <cell r="I4782">
            <v>7</v>
          </cell>
          <cell r="J4782">
            <v>0</v>
          </cell>
          <cell r="K4782">
            <v>354</v>
          </cell>
          <cell r="L4782">
            <v>183</v>
          </cell>
          <cell r="M4782">
            <v>537</v>
          </cell>
          <cell r="N4782">
            <v>0</v>
          </cell>
          <cell r="O4782">
            <v>3.9</v>
          </cell>
          <cell r="P4782">
            <v>3</v>
          </cell>
          <cell r="Q4782">
            <v>3.6</v>
          </cell>
          <cell r="R4782">
            <v>0</v>
          </cell>
          <cell r="S4782">
            <v>354</v>
          </cell>
          <cell r="T4782">
            <v>183</v>
          </cell>
          <cell r="U4782">
            <v>537</v>
          </cell>
          <cell r="V4782">
            <v>3.6</v>
          </cell>
          <cell r="W4782" t="str">
            <v>AF + EM</v>
          </cell>
          <cell r="X4782" t="str">
            <v>AF + EM</v>
          </cell>
          <cell r="Y4782">
            <v>3.9</v>
          </cell>
          <cell r="Z4782">
            <v>4.3</v>
          </cell>
          <cell r="AA4782">
            <v>0.8</v>
          </cell>
          <cell r="AB4782" t="str">
            <v>Continuidade de Atendimento</v>
          </cell>
          <cell r="AC4782" t="str">
            <v>-</v>
          </cell>
          <cell r="AD4782">
            <v>3.8</v>
          </cell>
          <cell r="AE4782">
            <v>4</v>
          </cell>
          <cell r="AF4782">
            <v>4.3</v>
          </cell>
          <cell r="AG4782">
            <v>0.79400000000000004</v>
          </cell>
          <cell r="AH4782">
            <v>3.7</v>
          </cell>
          <cell r="AI4782">
            <v>4</v>
          </cell>
          <cell r="AJ4782">
            <v>4.3</v>
          </cell>
          <cell r="AK4782">
            <v>0.79400000000000004</v>
          </cell>
        </row>
        <row r="4783">
          <cell r="E4783" t="str">
            <v>ITAPECERICA DA SERRA</v>
          </cell>
          <cell r="F4783" t="str">
            <v>ITAPECERICA DA SERRA</v>
          </cell>
          <cell r="G4783" t="str">
            <v>Nível 4, 5 e 6</v>
          </cell>
          <cell r="H4783">
            <v>2</v>
          </cell>
          <cell r="I4783">
            <v>7</v>
          </cell>
          <cell r="J4783">
            <v>0</v>
          </cell>
          <cell r="K4783">
            <v>279</v>
          </cell>
          <cell r="L4783">
            <v>126</v>
          </cell>
          <cell r="M4783">
            <v>405</v>
          </cell>
          <cell r="N4783">
            <v>0</v>
          </cell>
          <cell r="O4783">
            <v>3.8</v>
          </cell>
          <cell r="P4783">
            <v>3</v>
          </cell>
          <cell r="Q4783">
            <v>3.6</v>
          </cell>
          <cell r="R4783">
            <v>0</v>
          </cell>
          <cell r="S4783">
            <v>279</v>
          </cell>
          <cell r="T4783">
            <v>126</v>
          </cell>
          <cell r="U4783">
            <v>405</v>
          </cell>
          <cell r="V4783">
            <v>3.6</v>
          </cell>
          <cell r="W4783" t="str">
            <v>AF + EM</v>
          </cell>
          <cell r="X4783" t="str">
            <v>AF + EM</v>
          </cell>
          <cell r="Y4783">
            <v>3.9</v>
          </cell>
          <cell r="Z4783">
            <v>4.3</v>
          </cell>
          <cell r="AA4783">
            <v>0.8</v>
          </cell>
          <cell r="AB4783" t="str">
            <v>Continuidade de Atendimento</v>
          </cell>
          <cell r="AC4783" t="str">
            <v>-</v>
          </cell>
          <cell r="AD4783">
            <v>3.8</v>
          </cell>
          <cell r="AE4783">
            <v>4.0999999999999996</v>
          </cell>
          <cell r="AF4783">
            <v>4.4000000000000004</v>
          </cell>
          <cell r="AG4783">
            <v>0.79800000000000004</v>
          </cell>
          <cell r="AH4783">
            <v>3.7</v>
          </cell>
          <cell r="AI4783">
            <v>4</v>
          </cell>
          <cell r="AJ4783">
            <v>4.3</v>
          </cell>
          <cell r="AK4783">
            <v>0.79400000000000004</v>
          </cell>
        </row>
        <row r="4784">
          <cell r="E4784" t="str">
            <v>ITAQUAQUECETUBA</v>
          </cell>
          <cell r="F4784" t="str">
            <v>ITAQUAQUECETUBA</v>
          </cell>
          <cell r="G4784" t="str">
            <v>Nível 4, 5 e 6</v>
          </cell>
          <cell r="H4784">
            <v>2</v>
          </cell>
          <cell r="I4784">
            <v>3</v>
          </cell>
          <cell r="J4784">
            <v>0</v>
          </cell>
          <cell r="K4784">
            <v>562</v>
          </cell>
          <cell r="L4784">
            <v>170</v>
          </cell>
          <cell r="M4784">
            <v>732</v>
          </cell>
          <cell r="N4784">
            <v>0</v>
          </cell>
          <cell r="O4784">
            <v>3.6</v>
          </cell>
          <cell r="P4784">
            <v>2.6</v>
          </cell>
          <cell r="Q4784">
            <v>3.4</v>
          </cell>
          <cell r="R4784">
            <v>0</v>
          </cell>
          <cell r="S4784">
            <v>562</v>
          </cell>
          <cell r="T4784">
            <v>170</v>
          </cell>
          <cell r="U4784">
            <v>732</v>
          </cell>
          <cell r="V4784">
            <v>3.4</v>
          </cell>
          <cell r="W4784" t="str">
            <v>AF + EM</v>
          </cell>
          <cell r="X4784" t="str">
            <v>AF + EM</v>
          </cell>
          <cell r="Y4784">
            <v>3.7</v>
          </cell>
          <cell r="Z4784">
            <v>4</v>
          </cell>
          <cell r="AA4784">
            <v>0.79</v>
          </cell>
          <cell r="AB4784" t="str">
            <v>Continuidade de Atendimento</v>
          </cell>
          <cell r="AC4784" t="str">
            <v>-</v>
          </cell>
          <cell r="AD4784">
            <v>3.5</v>
          </cell>
          <cell r="AE4784">
            <v>3.8</v>
          </cell>
          <cell r="AF4784">
            <v>4.0999999999999996</v>
          </cell>
          <cell r="AG4784">
            <v>0.79300000000000004</v>
          </cell>
          <cell r="AH4784">
            <v>3.7</v>
          </cell>
          <cell r="AI4784">
            <v>4</v>
          </cell>
          <cell r="AJ4784">
            <v>4.3</v>
          </cell>
          <cell r="AK4784">
            <v>0.79400000000000004</v>
          </cell>
        </row>
        <row r="4785">
          <cell r="E4785" t="str">
            <v>ITAQUAQUECETUBA</v>
          </cell>
          <cell r="F4785" t="str">
            <v>ITAQUAQUECETUBA</v>
          </cell>
          <cell r="G4785" t="str">
            <v>Nível 4, 5 e 6</v>
          </cell>
          <cell r="H4785">
            <v>2</v>
          </cell>
          <cell r="I4785">
            <v>7</v>
          </cell>
          <cell r="J4785">
            <v>0</v>
          </cell>
          <cell r="K4785">
            <v>488</v>
          </cell>
          <cell r="L4785">
            <v>212</v>
          </cell>
          <cell r="M4785">
            <v>700</v>
          </cell>
          <cell r="N4785">
            <v>0</v>
          </cell>
          <cell r="O4785">
            <v>3.9</v>
          </cell>
          <cell r="P4785">
            <v>2.8</v>
          </cell>
          <cell r="Q4785">
            <v>3.6</v>
          </cell>
          <cell r="R4785">
            <v>0</v>
          </cell>
          <cell r="S4785">
            <v>488</v>
          </cell>
          <cell r="T4785">
            <v>212</v>
          </cell>
          <cell r="U4785">
            <v>700</v>
          </cell>
          <cell r="V4785">
            <v>3.6</v>
          </cell>
          <cell r="W4785" t="str">
            <v>AF + EM</v>
          </cell>
          <cell r="X4785" t="str">
            <v>AF + EM</v>
          </cell>
          <cell r="Y4785">
            <v>3.9</v>
          </cell>
          <cell r="Z4785">
            <v>4.3</v>
          </cell>
          <cell r="AA4785">
            <v>0.8</v>
          </cell>
          <cell r="AB4785" t="str">
            <v>Continuidade de Atendimento</v>
          </cell>
          <cell r="AC4785" t="str">
            <v>-</v>
          </cell>
          <cell r="AD4785">
            <v>3.5</v>
          </cell>
          <cell r="AE4785">
            <v>3.8</v>
          </cell>
          <cell r="AF4785">
            <v>4.0999999999999996</v>
          </cell>
          <cell r="AG4785">
            <v>0.79300000000000004</v>
          </cell>
          <cell r="AH4785">
            <v>3.7</v>
          </cell>
          <cell r="AI4785">
            <v>4</v>
          </cell>
          <cell r="AJ4785">
            <v>4.3</v>
          </cell>
          <cell r="AK4785">
            <v>0.79400000000000004</v>
          </cell>
        </row>
        <row r="4786">
          <cell r="E4786" t="str">
            <v>ITAPEVI</v>
          </cell>
          <cell r="F4786" t="str">
            <v>JANDIRA</v>
          </cell>
          <cell r="G4786" t="str">
            <v>Nível 4, 5 e 6</v>
          </cell>
          <cell r="H4786">
            <v>1</v>
          </cell>
          <cell r="I4786">
            <v>4</v>
          </cell>
          <cell r="J4786">
            <v>0</v>
          </cell>
          <cell r="K4786">
            <v>349</v>
          </cell>
          <cell r="L4786">
            <v>414</v>
          </cell>
          <cell r="M4786">
            <v>763</v>
          </cell>
          <cell r="N4786">
            <v>0</v>
          </cell>
          <cell r="O4786">
            <v>4.0999999999999996</v>
          </cell>
          <cell r="P4786">
            <v>2.7</v>
          </cell>
          <cell r="Q4786">
            <v>3.3</v>
          </cell>
          <cell r="R4786">
            <v>0</v>
          </cell>
          <cell r="S4786">
            <v>349</v>
          </cell>
          <cell r="T4786">
            <v>414</v>
          </cell>
          <cell r="U4786">
            <v>763</v>
          </cell>
          <cell r="V4786">
            <v>3.3</v>
          </cell>
          <cell r="W4786" t="str">
            <v>AF + EM</v>
          </cell>
          <cell r="X4786" t="str">
            <v>AF + EM</v>
          </cell>
          <cell r="Y4786">
            <v>3.5</v>
          </cell>
          <cell r="Z4786">
            <v>3.8</v>
          </cell>
          <cell r="AA4786">
            <v>0.8</v>
          </cell>
          <cell r="AB4786" t="str">
            <v>Continuidade de Atendimento</v>
          </cell>
          <cell r="AC4786" t="str">
            <v>-</v>
          </cell>
          <cell r="AD4786">
            <v>3.3</v>
          </cell>
          <cell r="AE4786">
            <v>3.6</v>
          </cell>
          <cell r="AF4786">
            <v>4</v>
          </cell>
          <cell r="AG4786">
            <v>0.79200000000000004</v>
          </cell>
          <cell r="AH4786">
            <v>3.7</v>
          </cell>
          <cell r="AI4786">
            <v>4</v>
          </cell>
          <cell r="AJ4786">
            <v>4.3</v>
          </cell>
          <cell r="AK4786">
            <v>0.79400000000000004</v>
          </cell>
        </row>
        <row r="4787">
          <cell r="E4787" t="str">
            <v>TABOAO DA SERRA</v>
          </cell>
          <cell r="F4787" t="str">
            <v>EMBU DAS ARTES</v>
          </cell>
          <cell r="G4787" t="str">
            <v>Nível 4, 5 e 6</v>
          </cell>
          <cell r="H4787">
            <v>2</v>
          </cell>
          <cell r="I4787">
            <v>3</v>
          </cell>
          <cell r="J4787">
            <v>0</v>
          </cell>
          <cell r="K4787">
            <v>382</v>
          </cell>
          <cell r="L4787">
            <v>342</v>
          </cell>
          <cell r="M4787">
            <v>724</v>
          </cell>
          <cell r="N4787">
            <v>0</v>
          </cell>
          <cell r="O4787">
            <v>3.4</v>
          </cell>
          <cell r="P4787">
            <v>2.5</v>
          </cell>
          <cell r="Q4787">
            <v>3</v>
          </cell>
          <cell r="R4787">
            <v>0</v>
          </cell>
          <cell r="S4787">
            <v>382</v>
          </cell>
          <cell r="T4787">
            <v>342</v>
          </cell>
          <cell r="U4787">
            <v>724</v>
          </cell>
          <cell r="V4787">
            <v>3</v>
          </cell>
          <cell r="W4787" t="str">
            <v>AF + EM</v>
          </cell>
          <cell r="X4787" t="str">
            <v>AF + EM</v>
          </cell>
          <cell r="Y4787">
            <v>3.3</v>
          </cell>
          <cell r="Z4787">
            <v>3.6</v>
          </cell>
          <cell r="AA4787">
            <v>0.79100000000000004</v>
          </cell>
          <cell r="AB4787" t="str">
            <v>Continuidade de Atendimento</v>
          </cell>
          <cell r="AC4787" t="str">
            <v>-</v>
          </cell>
          <cell r="AD4787">
            <v>3.6</v>
          </cell>
          <cell r="AE4787">
            <v>3.9</v>
          </cell>
          <cell r="AF4787">
            <v>4.2</v>
          </cell>
          <cell r="AG4787">
            <v>0.79300000000000004</v>
          </cell>
          <cell r="AH4787">
            <v>3.7</v>
          </cell>
          <cell r="AI4787">
            <v>4</v>
          </cell>
          <cell r="AJ4787">
            <v>4.3</v>
          </cell>
          <cell r="AK4787">
            <v>0.79400000000000004</v>
          </cell>
        </row>
        <row r="4788">
          <cell r="E4788" t="str">
            <v>GUARULHOS NORTE</v>
          </cell>
          <cell r="F4788" t="str">
            <v>GUARULHOS</v>
          </cell>
          <cell r="G4788" t="str">
            <v>Nível 4, 5 e 6</v>
          </cell>
          <cell r="H4788">
            <v>1</v>
          </cell>
          <cell r="I4788">
            <v>4</v>
          </cell>
          <cell r="J4788">
            <v>0</v>
          </cell>
          <cell r="K4788">
            <v>536</v>
          </cell>
          <cell r="L4788">
            <v>536</v>
          </cell>
          <cell r="M4788">
            <v>1072</v>
          </cell>
          <cell r="N4788">
            <v>0</v>
          </cell>
          <cell r="O4788">
            <v>3.8</v>
          </cell>
          <cell r="P4788">
            <v>2.8</v>
          </cell>
          <cell r="Q4788">
            <v>3.3</v>
          </cell>
          <cell r="R4788">
            <v>0</v>
          </cell>
          <cell r="S4788">
            <v>536</v>
          </cell>
          <cell r="T4788">
            <v>536</v>
          </cell>
          <cell r="U4788">
            <v>1072</v>
          </cell>
          <cell r="V4788">
            <v>3.3</v>
          </cell>
          <cell r="W4788" t="str">
            <v>AF + EM</v>
          </cell>
          <cell r="X4788" t="str">
            <v>AF + EM</v>
          </cell>
          <cell r="Y4788">
            <v>3.5</v>
          </cell>
          <cell r="Z4788">
            <v>3.8</v>
          </cell>
          <cell r="AA4788">
            <v>0.79100000000000004</v>
          </cell>
          <cell r="AB4788" t="str">
            <v>Continuidade de Atendimento</v>
          </cell>
          <cell r="AC4788" t="str">
            <v>-</v>
          </cell>
          <cell r="AD4788">
            <v>3.6</v>
          </cell>
          <cell r="AE4788">
            <v>3.9</v>
          </cell>
          <cell r="AF4788">
            <v>4.2</v>
          </cell>
          <cell r="AG4788">
            <v>0.79400000000000004</v>
          </cell>
          <cell r="AH4788">
            <v>3.7</v>
          </cell>
          <cell r="AI4788">
            <v>4</v>
          </cell>
          <cell r="AJ4788">
            <v>4.3</v>
          </cell>
          <cell r="AK4788">
            <v>0.79400000000000004</v>
          </cell>
        </row>
        <row r="4789">
          <cell r="E4789" t="str">
            <v>MAUA</v>
          </cell>
          <cell r="F4789" t="str">
            <v>RIO GRANDE DA SERRA</v>
          </cell>
          <cell r="G4789" t="str">
            <v>Nível 1, 2 e 3</v>
          </cell>
          <cell r="H4789">
            <v>1</v>
          </cell>
          <cell r="I4789">
            <v>2</v>
          </cell>
          <cell r="J4789">
            <v>43</v>
          </cell>
          <cell r="K4789">
            <v>157</v>
          </cell>
          <cell r="L4789">
            <v>0</v>
          </cell>
          <cell r="M4789">
            <v>200</v>
          </cell>
          <cell r="N4789">
            <v>6.6</v>
          </cell>
          <cell r="O4789">
            <v>4.8</v>
          </cell>
          <cell r="P4789">
            <v>0</v>
          </cell>
          <cell r="Q4789">
            <v>5.2</v>
          </cell>
          <cell r="R4789">
            <v>43</v>
          </cell>
          <cell r="S4789">
            <v>157</v>
          </cell>
          <cell r="T4789">
            <v>0</v>
          </cell>
          <cell r="U4789">
            <v>200</v>
          </cell>
          <cell r="V4789">
            <v>5.2</v>
          </cell>
          <cell r="W4789" t="str">
            <v>AI + AF</v>
          </cell>
          <cell r="X4789" t="str">
            <v>AI + AF</v>
          </cell>
          <cell r="Y4789">
            <v>5.4</v>
          </cell>
          <cell r="Z4789">
            <v>5.6</v>
          </cell>
          <cell r="AA4789">
            <v>0.8</v>
          </cell>
          <cell r="AB4789" t="str">
            <v>Continuidade de Atendimento</v>
          </cell>
          <cell r="AC4789" t="str">
            <v>-</v>
          </cell>
          <cell r="AD4789">
            <v>4</v>
          </cell>
          <cell r="AE4789">
            <v>4.2</v>
          </cell>
          <cell r="AF4789">
            <v>4.5</v>
          </cell>
          <cell r="AG4789">
            <v>0.79600000000000004</v>
          </cell>
          <cell r="AH4789">
            <v>3.7</v>
          </cell>
          <cell r="AI4789">
            <v>4</v>
          </cell>
          <cell r="AJ4789">
            <v>4.3</v>
          </cell>
          <cell r="AK4789">
            <v>0.79400000000000004</v>
          </cell>
        </row>
        <row r="4790">
          <cell r="E4790" t="str">
            <v>SANTO ANDRE</v>
          </cell>
          <cell r="F4790" t="str">
            <v>SANTO ANDRE</v>
          </cell>
          <cell r="G4790" t="str">
            <v>Nível 4, 5 e 6</v>
          </cell>
          <cell r="H4790">
            <v>1</v>
          </cell>
          <cell r="I4790">
            <v>8</v>
          </cell>
          <cell r="J4790">
            <v>0</v>
          </cell>
          <cell r="K4790">
            <v>255</v>
          </cell>
          <cell r="L4790">
            <v>64</v>
          </cell>
          <cell r="M4790">
            <v>319</v>
          </cell>
          <cell r="N4790">
            <v>0</v>
          </cell>
          <cell r="O4790">
            <v>4.0999999999999996</v>
          </cell>
          <cell r="P4790">
            <v>3.4</v>
          </cell>
          <cell r="Q4790">
            <v>4</v>
          </cell>
          <cell r="R4790">
            <v>0</v>
          </cell>
          <cell r="S4790">
            <v>255</v>
          </cell>
          <cell r="T4790">
            <v>64</v>
          </cell>
          <cell r="U4790">
            <v>319</v>
          </cell>
          <cell r="V4790">
            <v>4</v>
          </cell>
          <cell r="W4790" t="str">
            <v>AF + EM</v>
          </cell>
          <cell r="X4790" t="str">
            <v>AF + EM</v>
          </cell>
          <cell r="Y4790">
            <v>4.2</v>
          </cell>
          <cell r="Z4790">
            <v>4.5</v>
          </cell>
          <cell r="AA4790">
            <v>0.8</v>
          </cell>
          <cell r="AB4790" t="str">
            <v>Continuidade de Atendimento</v>
          </cell>
          <cell r="AC4790" t="str">
            <v>-</v>
          </cell>
          <cell r="AD4790">
            <v>3.8</v>
          </cell>
          <cell r="AE4790">
            <v>4.0999999999999996</v>
          </cell>
          <cell r="AF4790">
            <v>4.3</v>
          </cell>
          <cell r="AG4790">
            <v>0.79500000000000004</v>
          </cell>
          <cell r="AH4790">
            <v>3.7</v>
          </cell>
          <cell r="AI4790">
            <v>4</v>
          </cell>
          <cell r="AJ4790">
            <v>4.3</v>
          </cell>
          <cell r="AK4790">
            <v>0.79400000000000004</v>
          </cell>
        </row>
        <row r="4791">
          <cell r="E4791" t="str">
            <v>BIRIGUI</v>
          </cell>
          <cell r="F4791" t="str">
            <v>BIRIGUI</v>
          </cell>
          <cell r="G4791" t="str">
            <v>Nível 4, 5 e 6</v>
          </cell>
          <cell r="H4791">
            <v>1</v>
          </cell>
          <cell r="I4791">
            <v>8</v>
          </cell>
          <cell r="J4791">
            <v>0</v>
          </cell>
          <cell r="K4791">
            <v>274</v>
          </cell>
          <cell r="L4791">
            <v>128</v>
          </cell>
          <cell r="M4791">
            <v>402</v>
          </cell>
          <cell r="N4791">
            <v>0</v>
          </cell>
          <cell r="O4791">
            <v>4.4000000000000004</v>
          </cell>
          <cell r="P4791">
            <v>3.1</v>
          </cell>
          <cell r="Q4791">
            <v>4</v>
          </cell>
          <cell r="R4791">
            <v>0</v>
          </cell>
          <cell r="S4791">
            <v>274</v>
          </cell>
          <cell r="T4791">
            <v>128</v>
          </cell>
          <cell r="U4791">
            <v>402</v>
          </cell>
          <cell r="V4791">
            <v>4</v>
          </cell>
          <cell r="W4791" t="str">
            <v>AF + EM</v>
          </cell>
          <cell r="X4791" t="str">
            <v>AF + EM</v>
          </cell>
          <cell r="Y4791">
            <v>4.2</v>
          </cell>
          <cell r="Z4791">
            <v>4.4000000000000004</v>
          </cell>
          <cell r="AA4791">
            <v>0.79</v>
          </cell>
          <cell r="AB4791" t="str">
            <v>Continuidade de Atendimento</v>
          </cell>
          <cell r="AC4791" t="str">
            <v>-</v>
          </cell>
          <cell r="AD4791">
            <v>4</v>
          </cell>
          <cell r="AE4791">
            <v>4.2</v>
          </cell>
          <cell r="AF4791">
            <v>4.5</v>
          </cell>
          <cell r="AG4791">
            <v>0.79300000000000004</v>
          </cell>
          <cell r="AH4791">
            <v>3.7</v>
          </cell>
          <cell r="AI4791">
            <v>4</v>
          </cell>
          <cell r="AJ4791">
            <v>4.3</v>
          </cell>
          <cell r="AK4791">
            <v>0.79400000000000004</v>
          </cell>
        </row>
        <row r="4792">
          <cell r="E4792" t="str">
            <v>CAMPINAS OESTE</v>
          </cell>
          <cell r="F4792" t="str">
            <v>CAMPINAS</v>
          </cell>
          <cell r="G4792" t="str">
            <v>Nível 4, 5 e 6</v>
          </cell>
          <cell r="H4792">
            <v>2</v>
          </cell>
          <cell r="I4792">
            <v>3</v>
          </cell>
          <cell r="J4792">
            <v>0</v>
          </cell>
          <cell r="K4792">
            <v>503</v>
          </cell>
          <cell r="L4792">
            <v>282</v>
          </cell>
          <cell r="M4792">
            <v>785</v>
          </cell>
          <cell r="N4792">
            <v>0</v>
          </cell>
          <cell r="O4792">
            <v>3.8</v>
          </cell>
          <cell r="P4792">
            <v>2.6</v>
          </cell>
          <cell r="Q4792">
            <v>3.4</v>
          </cell>
          <cell r="R4792">
            <v>0</v>
          </cell>
          <cell r="S4792">
            <v>503</v>
          </cell>
          <cell r="T4792">
            <v>282</v>
          </cell>
          <cell r="U4792">
            <v>785</v>
          </cell>
          <cell r="V4792">
            <v>3.4</v>
          </cell>
          <cell r="W4792" t="str">
            <v>AF + EM</v>
          </cell>
          <cell r="X4792" t="str">
            <v>AF + EM</v>
          </cell>
          <cell r="Y4792">
            <v>3.7</v>
          </cell>
          <cell r="Z4792">
            <v>4</v>
          </cell>
          <cell r="AA4792">
            <v>0.79</v>
          </cell>
          <cell r="AB4792" t="str">
            <v>Continuidade de Atendimento</v>
          </cell>
          <cell r="AC4792" t="str">
            <v>-</v>
          </cell>
          <cell r="AD4792">
            <v>3.7</v>
          </cell>
          <cell r="AE4792">
            <v>4</v>
          </cell>
          <cell r="AF4792">
            <v>4.3</v>
          </cell>
          <cell r="AG4792">
            <v>0.79200000000000004</v>
          </cell>
          <cell r="AH4792">
            <v>3.7</v>
          </cell>
          <cell r="AI4792">
            <v>4</v>
          </cell>
          <cell r="AJ4792">
            <v>4.3</v>
          </cell>
          <cell r="AK4792">
            <v>0.79400000000000004</v>
          </cell>
        </row>
        <row r="4793">
          <cell r="E4793" t="str">
            <v>MAUA</v>
          </cell>
          <cell r="F4793" t="str">
            <v>MAUA</v>
          </cell>
          <cell r="G4793" t="str">
            <v>Nível 4, 5 e 6</v>
          </cell>
          <cell r="H4793">
            <v>2</v>
          </cell>
          <cell r="I4793">
            <v>7</v>
          </cell>
          <cell r="J4793">
            <v>0</v>
          </cell>
          <cell r="K4793">
            <v>575</v>
          </cell>
          <cell r="L4793">
            <v>257</v>
          </cell>
          <cell r="M4793">
            <v>832</v>
          </cell>
          <cell r="N4793">
            <v>0</v>
          </cell>
          <cell r="O4793">
            <v>4.0999999999999996</v>
          </cell>
          <cell r="P4793">
            <v>3</v>
          </cell>
          <cell r="Q4793">
            <v>3.8</v>
          </cell>
          <cell r="R4793">
            <v>0</v>
          </cell>
          <cell r="S4793">
            <v>575</v>
          </cell>
          <cell r="T4793">
            <v>257</v>
          </cell>
          <cell r="U4793">
            <v>832</v>
          </cell>
          <cell r="V4793">
            <v>3.8</v>
          </cell>
          <cell r="W4793" t="str">
            <v>AF + EM</v>
          </cell>
          <cell r="X4793" t="str">
            <v>AF + EM</v>
          </cell>
          <cell r="Y4793">
            <v>4.0999999999999996</v>
          </cell>
          <cell r="Z4793">
            <v>4.4000000000000004</v>
          </cell>
          <cell r="AA4793">
            <v>0.8</v>
          </cell>
          <cell r="AB4793" t="str">
            <v>Continuidade de Atendimento</v>
          </cell>
          <cell r="AC4793" t="str">
            <v>-</v>
          </cell>
          <cell r="AD4793">
            <v>4</v>
          </cell>
          <cell r="AE4793">
            <v>4.2</v>
          </cell>
          <cell r="AF4793">
            <v>4.5</v>
          </cell>
          <cell r="AG4793">
            <v>0.79600000000000004</v>
          </cell>
          <cell r="AH4793">
            <v>3.7</v>
          </cell>
          <cell r="AI4793">
            <v>4</v>
          </cell>
          <cell r="AJ4793">
            <v>4.3</v>
          </cell>
          <cell r="AK4793">
            <v>0.79400000000000004</v>
          </cell>
        </row>
        <row r="4794">
          <cell r="E4794" t="str">
            <v>GUARULHOS NORTE</v>
          </cell>
          <cell r="F4794" t="str">
            <v>GUARULHOS</v>
          </cell>
          <cell r="G4794" t="str">
            <v>Nível 4, 5 e 6</v>
          </cell>
          <cell r="H4794">
            <v>1</v>
          </cell>
          <cell r="I4794">
            <v>4</v>
          </cell>
          <cell r="J4794">
            <v>0</v>
          </cell>
          <cell r="K4794">
            <v>417</v>
          </cell>
          <cell r="L4794">
            <v>282</v>
          </cell>
          <cell r="M4794">
            <v>699</v>
          </cell>
          <cell r="N4794">
            <v>0</v>
          </cell>
          <cell r="O4794">
            <v>3.9</v>
          </cell>
          <cell r="P4794">
            <v>2.9</v>
          </cell>
          <cell r="Q4794">
            <v>3.5</v>
          </cell>
          <cell r="R4794">
            <v>0</v>
          </cell>
          <cell r="S4794">
            <v>417</v>
          </cell>
          <cell r="T4794">
            <v>282</v>
          </cell>
          <cell r="U4794">
            <v>699</v>
          </cell>
          <cell r="V4794">
            <v>3.5</v>
          </cell>
          <cell r="W4794" t="str">
            <v>AF + EM</v>
          </cell>
          <cell r="X4794" t="str">
            <v>AF + EM</v>
          </cell>
          <cell r="Y4794">
            <v>3.7</v>
          </cell>
          <cell r="Z4794">
            <v>3.9</v>
          </cell>
          <cell r="AA4794">
            <v>0.79300000000000004</v>
          </cell>
          <cell r="AB4794" t="str">
            <v>Continuidade de Atendimento</v>
          </cell>
          <cell r="AC4794" t="str">
            <v>-</v>
          </cell>
          <cell r="AD4794">
            <v>3.6</v>
          </cell>
          <cell r="AE4794">
            <v>3.9</v>
          </cell>
          <cell r="AF4794">
            <v>4.2</v>
          </cell>
          <cell r="AG4794">
            <v>0.79400000000000004</v>
          </cell>
          <cell r="AH4794">
            <v>3.7</v>
          </cell>
          <cell r="AI4794">
            <v>4</v>
          </cell>
          <cell r="AJ4794">
            <v>4.3</v>
          </cell>
          <cell r="AK4794">
            <v>0.79400000000000004</v>
          </cell>
        </row>
        <row r="4795">
          <cell r="E4795" t="str">
            <v>SUZANO</v>
          </cell>
          <cell r="F4795" t="str">
            <v>FERRAZ DE VASCONCELOS</v>
          </cell>
          <cell r="G4795" t="str">
            <v>Nível 4, 5 e 6</v>
          </cell>
          <cell r="H4795">
            <v>1</v>
          </cell>
          <cell r="I4795">
            <v>8</v>
          </cell>
          <cell r="J4795">
            <v>0</v>
          </cell>
          <cell r="K4795">
            <v>371</v>
          </cell>
          <cell r="L4795">
            <v>265</v>
          </cell>
          <cell r="M4795">
            <v>636</v>
          </cell>
          <cell r="N4795">
            <v>0</v>
          </cell>
          <cell r="O4795">
            <v>4.3</v>
          </cell>
          <cell r="P4795">
            <v>3</v>
          </cell>
          <cell r="Q4795">
            <v>3.8</v>
          </cell>
          <cell r="R4795">
            <v>0</v>
          </cell>
          <cell r="S4795">
            <v>371</v>
          </cell>
          <cell r="T4795">
            <v>265</v>
          </cell>
          <cell r="U4795">
            <v>636</v>
          </cell>
          <cell r="V4795">
            <v>3.8</v>
          </cell>
          <cell r="W4795" t="str">
            <v>AF + EM</v>
          </cell>
          <cell r="X4795" t="str">
            <v>AF + EM</v>
          </cell>
          <cell r="Y4795">
            <v>4</v>
          </cell>
          <cell r="Z4795">
            <v>4.3</v>
          </cell>
          <cell r="AA4795">
            <v>0.8</v>
          </cell>
          <cell r="AB4795" t="str">
            <v>Continuidade de Atendimento</v>
          </cell>
          <cell r="AC4795" t="str">
            <v>-</v>
          </cell>
          <cell r="AD4795">
            <v>3.8</v>
          </cell>
          <cell r="AE4795">
            <v>4</v>
          </cell>
          <cell r="AF4795">
            <v>4.3</v>
          </cell>
          <cell r="AG4795">
            <v>0.79400000000000004</v>
          </cell>
          <cell r="AH4795">
            <v>3.7</v>
          </cell>
          <cell r="AI4795">
            <v>4</v>
          </cell>
          <cell r="AJ4795">
            <v>4.3</v>
          </cell>
          <cell r="AK4795">
            <v>0.79400000000000004</v>
          </cell>
        </row>
        <row r="4796">
          <cell r="E4796" t="str">
            <v>SUZANO</v>
          </cell>
          <cell r="F4796" t="str">
            <v>SUZANO</v>
          </cell>
          <cell r="G4796" t="str">
            <v>Nível 4, 5 e 6</v>
          </cell>
          <cell r="H4796">
            <v>1</v>
          </cell>
          <cell r="I4796">
            <v>4</v>
          </cell>
          <cell r="J4796">
            <v>0</v>
          </cell>
          <cell r="K4796">
            <v>420</v>
          </cell>
          <cell r="L4796">
            <v>591</v>
          </cell>
          <cell r="M4796">
            <v>1011</v>
          </cell>
          <cell r="N4796">
            <v>0</v>
          </cell>
          <cell r="O4796">
            <v>4.5</v>
          </cell>
          <cell r="P4796">
            <v>3.1</v>
          </cell>
          <cell r="Q4796">
            <v>3.7</v>
          </cell>
          <cell r="R4796">
            <v>0</v>
          </cell>
          <cell r="S4796">
            <v>420</v>
          </cell>
          <cell r="T4796">
            <v>591</v>
          </cell>
          <cell r="U4796">
            <v>1011</v>
          </cell>
          <cell r="V4796">
            <v>3.7</v>
          </cell>
          <cell r="W4796" t="str">
            <v>AF + EM</v>
          </cell>
          <cell r="X4796" t="str">
            <v>AF + EM</v>
          </cell>
          <cell r="Y4796">
            <v>3.9</v>
          </cell>
          <cell r="Z4796">
            <v>4.0999999999999996</v>
          </cell>
          <cell r="AA4796">
            <v>0.79200000000000004</v>
          </cell>
          <cell r="AB4796" t="str">
            <v>Continuidade de Atendimento</v>
          </cell>
          <cell r="AC4796" t="str">
            <v>-</v>
          </cell>
          <cell r="AD4796">
            <v>3.8</v>
          </cell>
          <cell r="AE4796">
            <v>4</v>
          </cell>
          <cell r="AF4796">
            <v>4.3</v>
          </cell>
          <cell r="AG4796">
            <v>0.79400000000000004</v>
          </cell>
          <cell r="AH4796">
            <v>3.7</v>
          </cell>
          <cell r="AI4796">
            <v>4</v>
          </cell>
          <cell r="AJ4796">
            <v>4.3</v>
          </cell>
          <cell r="AK4796">
            <v>0.79400000000000004</v>
          </cell>
        </row>
        <row r="4797">
          <cell r="E4797" t="str">
            <v>CARAPICUIBA</v>
          </cell>
          <cell r="F4797" t="str">
            <v>CARAPICUIBA</v>
          </cell>
          <cell r="G4797" t="str">
            <v>Nível 4, 5 e 6</v>
          </cell>
          <cell r="H4797">
            <v>1</v>
          </cell>
          <cell r="I4797">
            <v>8</v>
          </cell>
          <cell r="J4797">
            <v>0</v>
          </cell>
          <cell r="K4797">
            <v>694</v>
          </cell>
          <cell r="L4797">
            <v>285</v>
          </cell>
          <cell r="M4797">
            <v>979</v>
          </cell>
          <cell r="N4797">
            <v>0</v>
          </cell>
          <cell r="O4797">
            <v>4.2</v>
          </cell>
          <cell r="P4797">
            <v>3.1</v>
          </cell>
          <cell r="Q4797">
            <v>3.9</v>
          </cell>
          <cell r="R4797">
            <v>0</v>
          </cell>
          <cell r="S4797">
            <v>694</v>
          </cell>
          <cell r="T4797">
            <v>285</v>
          </cell>
          <cell r="U4797">
            <v>979</v>
          </cell>
          <cell r="V4797">
            <v>3.9</v>
          </cell>
          <cell r="W4797" t="str">
            <v>AF + EM</v>
          </cell>
          <cell r="X4797" t="str">
            <v>AF + EM</v>
          </cell>
          <cell r="Y4797">
            <v>4.0999999999999996</v>
          </cell>
          <cell r="Z4797">
            <v>4.4000000000000004</v>
          </cell>
          <cell r="AA4797">
            <v>0.8</v>
          </cell>
          <cell r="AB4797" t="str">
            <v>Continuidade de Atendimento</v>
          </cell>
          <cell r="AC4797" t="str">
            <v>-</v>
          </cell>
          <cell r="AD4797">
            <v>3.7</v>
          </cell>
          <cell r="AE4797">
            <v>4</v>
          </cell>
          <cell r="AF4797">
            <v>4.3</v>
          </cell>
          <cell r="AG4797">
            <v>0.79400000000000004</v>
          </cell>
          <cell r="AH4797">
            <v>3.7</v>
          </cell>
          <cell r="AI4797">
            <v>4</v>
          </cell>
          <cell r="AJ4797">
            <v>4.3</v>
          </cell>
          <cell r="AK4797">
            <v>0.79400000000000004</v>
          </cell>
        </row>
        <row r="4798">
          <cell r="E4798" t="str">
            <v>SUL 3</v>
          </cell>
          <cell r="F4798" t="str">
            <v>SAO PAULO</v>
          </cell>
          <cell r="G4798" t="str">
            <v>Nível 4, 5 e 6</v>
          </cell>
          <cell r="H4798">
            <v>1</v>
          </cell>
          <cell r="I4798">
            <v>4</v>
          </cell>
          <cell r="J4798">
            <v>0</v>
          </cell>
          <cell r="K4798">
            <v>284</v>
          </cell>
          <cell r="L4798">
            <v>299</v>
          </cell>
          <cell r="M4798">
            <v>583</v>
          </cell>
          <cell r="N4798">
            <v>0</v>
          </cell>
          <cell r="O4798">
            <v>3.9</v>
          </cell>
          <cell r="P4798">
            <v>2.8</v>
          </cell>
          <cell r="Q4798">
            <v>3.3</v>
          </cell>
          <cell r="R4798">
            <v>0</v>
          </cell>
          <cell r="S4798">
            <v>284</v>
          </cell>
          <cell r="T4798">
            <v>299</v>
          </cell>
          <cell r="U4798">
            <v>583</v>
          </cell>
          <cell r="V4798">
            <v>3.3</v>
          </cell>
          <cell r="W4798" t="str">
            <v>AF + EM</v>
          </cell>
          <cell r="X4798" t="str">
            <v>AF + EM</v>
          </cell>
          <cell r="Y4798">
            <v>3.5</v>
          </cell>
          <cell r="Z4798">
            <v>3.8</v>
          </cell>
          <cell r="AA4798">
            <v>0.8</v>
          </cell>
          <cell r="AB4798" t="str">
            <v>Continuidade de Atendimento</v>
          </cell>
          <cell r="AC4798" t="str">
            <v>-</v>
          </cell>
          <cell r="AD4798">
            <v>3.7</v>
          </cell>
          <cell r="AE4798">
            <v>3.9</v>
          </cell>
          <cell r="AF4798">
            <v>4.2</v>
          </cell>
          <cell r="AG4798">
            <v>0.79400000000000004</v>
          </cell>
          <cell r="AH4798">
            <v>3.7</v>
          </cell>
          <cell r="AI4798">
            <v>4</v>
          </cell>
          <cell r="AJ4798">
            <v>4.3</v>
          </cell>
          <cell r="AK4798">
            <v>0.79400000000000004</v>
          </cell>
        </row>
        <row r="4799">
          <cell r="E4799" t="str">
            <v>SUL 2</v>
          </cell>
          <cell r="F4799" t="str">
            <v>SAO PAULO</v>
          </cell>
          <cell r="G4799" t="str">
            <v>Nível 4, 5 e 6</v>
          </cell>
          <cell r="H4799">
            <v>1</v>
          </cell>
          <cell r="I4799">
            <v>4</v>
          </cell>
          <cell r="J4799">
            <v>0</v>
          </cell>
          <cell r="K4799">
            <v>498</v>
          </cell>
          <cell r="L4799">
            <v>838</v>
          </cell>
          <cell r="M4799">
            <v>1336</v>
          </cell>
          <cell r="N4799">
            <v>0</v>
          </cell>
          <cell r="O4799">
            <v>4.0999999999999996</v>
          </cell>
          <cell r="P4799">
            <v>2.9</v>
          </cell>
          <cell r="Q4799">
            <v>3.3</v>
          </cell>
          <cell r="R4799">
            <v>0</v>
          </cell>
          <cell r="S4799">
            <v>498</v>
          </cell>
          <cell r="T4799">
            <v>838</v>
          </cell>
          <cell r="U4799">
            <v>1336</v>
          </cell>
          <cell r="V4799">
            <v>3.3</v>
          </cell>
          <cell r="W4799" t="str">
            <v>AF + EM</v>
          </cell>
          <cell r="X4799" t="str">
            <v>AF + EM</v>
          </cell>
          <cell r="Y4799">
            <v>3.5</v>
          </cell>
          <cell r="Z4799">
            <v>3.8</v>
          </cell>
          <cell r="AA4799">
            <v>0.78700000000000003</v>
          </cell>
          <cell r="AB4799" t="str">
            <v>Continuidade de Atendimento</v>
          </cell>
          <cell r="AC4799" t="str">
            <v>-</v>
          </cell>
          <cell r="AD4799">
            <v>3.6</v>
          </cell>
          <cell r="AE4799">
            <v>3.9</v>
          </cell>
          <cell r="AF4799">
            <v>4.2</v>
          </cell>
          <cell r="AG4799">
            <v>0.79300000000000004</v>
          </cell>
          <cell r="AH4799">
            <v>3.7</v>
          </cell>
          <cell r="AI4799">
            <v>4</v>
          </cell>
          <cell r="AJ4799">
            <v>4.3</v>
          </cell>
          <cell r="AK4799">
            <v>0.79400000000000004</v>
          </cell>
        </row>
        <row r="4800">
          <cell r="E4800" t="str">
            <v>SAO VICENTE</v>
          </cell>
          <cell r="F4800" t="str">
            <v>SAO VICENTE</v>
          </cell>
          <cell r="G4800" t="str">
            <v>Nível 4, 5 e 6</v>
          </cell>
          <cell r="H4800">
            <v>1</v>
          </cell>
          <cell r="I4800">
            <v>4</v>
          </cell>
          <cell r="J4800">
            <v>79</v>
          </cell>
          <cell r="K4800">
            <v>336</v>
          </cell>
          <cell r="L4800">
            <v>164</v>
          </cell>
          <cell r="M4800">
            <v>579</v>
          </cell>
          <cell r="N4800">
            <v>5.2</v>
          </cell>
          <cell r="O4800">
            <v>4.0999999999999996</v>
          </cell>
          <cell r="P4800">
            <v>3.1</v>
          </cell>
          <cell r="Q4800">
            <v>4</v>
          </cell>
          <cell r="R4800">
            <v>79</v>
          </cell>
          <cell r="S4800">
            <v>336</v>
          </cell>
          <cell r="T4800">
            <v>164</v>
          </cell>
          <cell r="U4800">
            <v>579</v>
          </cell>
          <cell r="V4800">
            <v>4</v>
          </cell>
          <cell r="W4800" t="str">
            <v>AI + AF + EM</v>
          </cell>
          <cell r="X4800" t="str">
            <v>AI + AF + EM</v>
          </cell>
          <cell r="Y4800">
            <v>4.2</v>
          </cell>
          <cell r="Z4800">
            <v>4.4000000000000004</v>
          </cell>
          <cell r="AA4800">
            <v>0.78700000000000003</v>
          </cell>
          <cell r="AB4800" t="str">
            <v>Continuidade de Atendimento</v>
          </cell>
          <cell r="AC4800" t="str">
            <v>-</v>
          </cell>
          <cell r="AD4800">
            <v>3.3</v>
          </cell>
          <cell r="AE4800">
            <v>3.6</v>
          </cell>
          <cell r="AF4800">
            <v>3.9</v>
          </cell>
          <cell r="AG4800">
            <v>0.78900000000000003</v>
          </cell>
          <cell r="AH4800">
            <v>3.7</v>
          </cell>
          <cell r="AI4800">
            <v>4</v>
          </cell>
          <cell r="AJ4800">
            <v>4.3</v>
          </cell>
          <cell r="AK4800">
            <v>0.79400000000000004</v>
          </cell>
        </row>
        <row r="4801">
          <cell r="E4801" t="str">
            <v>SUL 1</v>
          </cell>
          <cell r="F4801" t="str">
            <v>SAO PAULO</v>
          </cell>
          <cell r="G4801" t="str">
            <v>Nível 4, 5 e 6</v>
          </cell>
          <cell r="H4801">
            <v>2</v>
          </cell>
          <cell r="I4801">
            <v>3</v>
          </cell>
          <cell r="J4801">
            <v>0</v>
          </cell>
          <cell r="K4801">
            <v>404</v>
          </cell>
          <cell r="L4801">
            <v>396</v>
          </cell>
          <cell r="M4801">
            <v>800</v>
          </cell>
          <cell r="N4801">
            <v>0</v>
          </cell>
          <cell r="O4801">
            <v>4.0999999999999996</v>
          </cell>
          <cell r="P4801">
            <v>2.9</v>
          </cell>
          <cell r="Q4801">
            <v>3.5</v>
          </cell>
          <cell r="R4801">
            <v>0</v>
          </cell>
          <cell r="S4801">
            <v>404</v>
          </cell>
          <cell r="T4801">
            <v>396</v>
          </cell>
          <cell r="U4801">
            <v>800</v>
          </cell>
          <cell r="V4801">
            <v>3.5</v>
          </cell>
          <cell r="W4801" t="str">
            <v>AF + EM</v>
          </cell>
          <cell r="X4801" t="str">
            <v>AF + EM</v>
          </cell>
          <cell r="Y4801">
            <v>3.8</v>
          </cell>
          <cell r="Z4801">
            <v>4.0999999999999996</v>
          </cell>
          <cell r="AA4801">
            <v>0.79100000000000004</v>
          </cell>
          <cell r="AB4801" t="str">
            <v>Continuidade de Atendimento</v>
          </cell>
          <cell r="AC4801" t="str">
            <v>-</v>
          </cell>
          <cell r="AD4801">
            <v>3.6</v>
          </cell>
          <cell r="AE4801">
            <v>3.9</v>
          </cell>
          <cell r="AF4801">
            <v>4.2</v>
          </cell>
          <cell r="AG4801">
            <v>0.79500000000000004</v>
          </cell>
          <cell r="AH4801">
            <v>3.7</v>
          </cell>
          <cell r="AI4801">
            <v>4</v>
          </cell>
          <cell r="AJ4801">
            <v>4.3</v>
          </cell>
          <cell r="AK4801">
            <v>0.79400000000000004</v>
          </cell>
        </row>
        <row r="4802">
          <cell r="E4802" t="str">
            <v>SUL 1</v>
          </cell>
          <cell r="F4802" t="str">
            <v>SAO PAULO</v>
          </cell>
          <cell r="G4802" t="str">
            <v>Nível 4, 5 e 6</v>
          </cell>
          <cell r="H4802">
            <v>2</v>
          </cell>
          <cell r="I4802">
            <v>3</v>
          </cell>
          <cell r="J4802">
            <v>0</v>
          </cell>
          <cell r="K4802">
            <v>905</v>
          </cell>
          <cell r="L4802">
            <v>745</v>
          </cell>
          <cell r="M4802">
            <v>1650</v>
          </cell>
          <cell r="N4802">
            <v>0</v>
          </cell>
          <cell r="O4802">
            <v>3.7</v>
          </cell>
          <cell r="P4802">
            <v>2.7</v>
          </cell>
          <cell r="Q4802">
            <v>3.2</v>
          </cell>
          <cell r="R4802">
            <v>0</v>
          </cell>
          <cell r="S4802">
            <v>905</v>
          </cell>
          <cell r="T4802">
            <v>745</v>
          </cell>
          <cell r="U4802">
            <v>1650</v>
          </cell>
          <cell r="V4802">
            <v>3.2</v>
          </cell>
          <cell r="W4802" t="str">
            <v>AF + EM</v>
          </cell>
          <cell r="X4802" t="str">
            <v>AF + EM</v>
          </cell>
          <cell r="Y4802">
            <v>3.5</v>
          </cell>
          <cell r="Z4802">
            <v>3.9</v>
          </cell>
          <cell r="AA4802">
            <v>0.78300000000000003</v>
          </cell>
          <cell r="AB4802" t="str">
            <v>Continuidade de Atendimento</v>
          </cell>
          <cell r="AC4802" t="str">
            <v>-</v>
          </cell>
          <cell r="AD4802">
            <v>3.6</v>
          </cell>
          <cell r="AE4802">
            <v>3.9</v>
          </cell>
          <cell r="AF4802">
            <v>4.2</v>
          </cell>
          <cell r="AG4802">
            <v>0.79500000000000004</v>
          </cell>
          <cell r="AH4802">
            <v>3.7</v>
          </cell>
          <cell r="AI4802">
            <v>4</v>
          </cell>
          <cell r="AJ4802">
            <v>4.3</v>
          </cell>
          <cell r="AK4802">
            <v>0.79400000000000004</v>
          </cell>
        </row>
        <row r="4803">
          <cell r="E4803" t="str">
            <v>LESTE 2</v>
          </cell>
          <cell r="F4803" t="str">
            <v>SAO PAULO</v>
          </cell>
          <cell r="G4803" t="str">
            <v>Nível 1, 2 e 3</v>
          </cell>
          <cell r="H4803">
            <v>2</v>
          </cell>
          <cell r="I4803">
            <v>1</v>
          </cell>
          <cell r="J4803">
            <v>188</v>
          </cell>
          <cell r="K4803">
            <v>0</v>
          </cell>
          <cell r="L4803">
            <v>0</v>
          </cell>
          <cell r="M4803">
            <v>188</v>
          </cell>
          <cell r="N4803">
            <v>4.8</v>
          </cell>
          <cell r="O4803">
            <v>0</v>
          </cell>
          <cell r="P4803">
            <v>0</v>
          </cell>
          <cell r="Q4803">
            <v>4.8</v>
          </cell>
          <cell r="R4803">
            <v>188</v>
          </cell>
          <cell r="S4803">
            <v>0</v>
          </cell>
          <cell r="T4803">
            <v>0</v>
          </cell>
          <cell r="U4803">
            <v>188</v>
          </cell>
          <cell r="V4803">
            <v>4.8</v>
          </cell>
          <cell r="W4803" t="str">
            <v>AI</v>
          </cell>
          <cell r="X4803" t="str">
            <v>AI</v>
          </cell>
          <cell r="Y4803">
            <v>5.0999999999999996</v>
          </cell>
          <cell r="Z4803">
            <v>5.4</v>
          </cell>
          <cell r="AA4803">
            <v>0.8</v>
          </cell>
          <cell r="AB4803" t="str">
            <v>Continuidade de Atendimento</v>
          </cell>
          <cell r="AC4803" t="str">
            <v>-</v>
          </cell>
          <cell r="AD4803">
            <v>3.6</v>
          </cell>
          <cell r="AE4803">
            <v>3.9</v>
          </cell>
          <cell r="AF4803">
            <v>4.2</v>
          </cell>
          <cell r="AG4803">
            <v>0.79400000000000004</v>
          </cell>
          <cell r="AH4803">
            <v>3.7</v>
          </cell>
          <cell r="AI4803">
            <v>4</v>
          </cell>
          <cell r="AJ4803">
            <v>4.3</v>
          </cell>
          <cell r="AK4803">
            <v>0.79400000000000004</v>
          </cell>
        </row>
        <row r="4804">
          <cell r="E4804" t="str">
            <v>LESTE 2</v>
          </cell>
          <cell r="F4804" t="str">
            <v>SAO PAULO</v>
          </cell>
          <cell r="G4804" t="str">
            <v>Nível 1, 2 e 3</v>
          </cell>
          <cell r="H4804">
            <v>2</v>
          </cell>
          <cell r="I4804">
            <v>5</v>
          </cell>
          <cell r="J4804">
            <v>0</v>
          </cell>
          <cell r="K4804">
            <v>0</v>
          </cell>
          <cell r="L4804">
            <v>405</v>
          </cell>
          <cell r="M4804">
            <v>405</v>
          </cell>
          <cell r="N4804">
            <v>0</v>
          </cell>
          <cell r="O4804">
            <v>0</v>
          </cell>
          <cell r="P4804">
            <v>3.2</v>
          </cell>
          <cell r="Q4804">
            <v>3.2</v>
          </cell>
          <cell r="R4804">
            <v>0</v>
          </cell>
          <cell r="S4804">
            <v>0</v>
          </cell>
          <cell r="T4804">
            <v>405</v>
          </cell>
          <cell r="U4804">
            <v>405</v>
          </cell>
          <cell r="V4804">
            <v>3.2</v>
          </cell>
          <cell r="W4804" t="str">
            <v>EM</v>
          </cell>
          <cell r="X4804" t="str">
            <v>EM</v>
          </cell>
          <cell r="Y4804">
            <v>3.6</v>
          </cell>
          <cell r="Z4804">
            <v>4</v>
          </cell>
          <cell r="AA4804">
            <v>0.8</v>
          </cell>
          <cell r="AB4804" t="str">
            <v>Continuidade de Atendimento</v>
          </cell>
          <cell r="AC4804" t="str">
            <v>-</v>
          </cell>
          <cell r="AD4804">
            <v>3.6</v>
          </cell>
          <cell r="AE4804">
            <v>3.9</v>
          </cell>
          <cell r="AF4804">
            <v>4.2</v>
          </cell>
          <cell r="AG4804">
            <v>0.79400000000000004</v>
          </cell>
          <cell r="AH4804">
            <v>3.7</v>
          </cell>
          <cell r="AI4804">
            <v>4</v>
          </cell>
          <cell r="AJ4804">
            <v>4.3</v>
          </cell>
          <cell r="AK4804">
            <v>0.79400000000000004</v>
          </cell>
        </row>
        <row r="4805">
          <cell r="E4805" t="str">
            <v>LESTE 2</v>
          </cell>
          <cell r="F4805" t="str">
            <v>SAO PAULO</v>
          </cell>
          <cell r="G4805" t="str">
            <v>Nível 1, 2 e 3</v>
          </cell>
          <cell r="H4805">
            <v>1</v>
          </cell>
          <cell r="I4805">
            <v>6</v>
          </cell>
          <cell r="J4805">
            <v>0</v>
          </cell>
          <cell r="K4805">
            <v>287</v>
          </cell>
          <cell r="L4805">
            <v>0</v>
          </cell>
          <cell r="M4805">
            <v>287</v>
          </cell>
          <cell r="N4805">
            <v>0</v>
          </cell>
          <cell r="O4805">
            <v>4.5999999999999996</v>
          </cell>
          <cell r="P4805">
            <v>0</v>
          </cell>
          <cell r="Q4805">
            <v>4.5999999999999996</v>
          </cell>
          <cell r="R4805">
            <v>0</v>
          </cell>
          <cell r="S4805">
            <v>287</v>
          </cell>
          <cell r="T4805">
            <v>0</v>
          </cell>
          <cell r="U4805">
            <v>287</v>
          </cell>
          <cell r="V4805">
            <v>4.5999999999999996</v>
          </cell>
          <cell r="W4805" t="str">
            <v>AF</v>
          </cell>
          <cell r="X4805" t="str">
            <v>AF</v>
          </cell>
          <cell r="Y4805">
            <v>4.9000000000000004</v>
          </cell>
          <cell r="Z4805">
            <v>5.0999999999999996</v>
          </cell>
          <cell r="AA4805">
            <v>0.8</v>
          </cell>
          <cell r="AB4805" t="str">
            <v>Continuidade de Atendimento</v>
          </cell>
          <cell r="AC4805" t="str">
            <v>-</v>
          </cell>
          <cell r="AD4805">
            <v>3.6</v>
          </cell>
          <cell r="AE4805">
            <v>3.9</v>
          </cell>
          <cell r="AF4805">
            <v>4.2</v>
          </cell>
          <cell r="AG4805">
            <v>0.79400000000000004</v>
          </cell>
          <cell r="AH4805">
            <v>3.7</v>
          </cell>
          <cell r="AI4805">
            <v>4</v>
          </cell>
          <cell r="AJ4805">
            <v>4.3</v>
          </cell>
          <cell r="AK4805">
            <v>0.79400000000000004</v>
          </cell>
        </row>
        <row r="4806">
          <cell r="E4806" t="str">
            <v>LESTE 2</v>
          </cell>
          <cell r="F4806" t="str">
            <v>SAO PAULO</v>
          </cell>
          <cell r="G4806" t="str">
            <v>Nível 1, 2 e 3</v>
          </cell>
          <cell r="H4806">
            <v>1</v>
          </cell>
          <cell r="I4806">
            <v>2</v>
          </cell>
          <cell r="J4806">
            <v>94</v>
          </cell>
          <cell r="K4806">
            <v>0</v>
          </cell>
          <cell r="L4806">
            <v>0</v>
          </cell>
          <cell r="M4806">
            <v>94</v>
          </cell>
          <cell r="N4806">
            <v>5.0999999999999996</v>
          </cell>
          <cell r="O4806">
            <v>0</v>
          </cell>
          <cell r="P4806">
            <v>0</v>
          </cell>
          <cell r="Q4806">
            <v>5.0999999999999996</v>
          </cell>
          <cell r="R4806">
            <v>94</v>
          </cell>
          <cell r="S4806">
            <v>0</v>
          </cell>
          <cell r="T4806">
            <v>0</v>
          </cell>
          <cell r="U4806">
            <v>94</v>
          </cell>
          <cell r="V4806">
            <v>5.0999999999999996</v>
          </cell>
          <cell r="W4806" t="str">
            <v>AI</v>
          </cell>
          <cell r="X4806" t="str">
            <v>Sem Alunos 2024</v>
          </cell>
          <cell r="Y4806">
            <v>5.3</v>
          </cell>
          <cell r="Z4806">
            <v>5.5</v>
          </cell>
          <cell r="AA4806" t="str">
            <v/>
          </cell>
          <cell r="AB4806" t="str">
            <v>Sem Alunos 2024</v>
          </cell>
          <cell r="AC4806" t="str">
            <v>-</v>
          </cell>
          <cell r="AD4806">
            <v>3.6</v>
          </cell>
          <cell r="AE4806">
            <v>3.9</v>
          </cell>
          <cell r="AF4806">
            <v>4.2</v>
          </cell>
          <cell r="AG4806">
            <v>0.79400000000000004</v>
          </cell>
          <cell r="AH4806">
            <v>3.7</v>
          </cell>
          <cell r="AI4806">
            <v>4</v>
          </cell>
          <cell r="AJ4806">
            <v>4.3</v>
          </cell>
          <cell r="AK4806">
            <v>0.79400000000000004</v>
          </cell>
        </row>
        <row r="4807">
          <cell r="E4807" t="str">
            <v>SUL 2</v>
          </cell>
          <cell r="F4807" t="str">
            <v>SAO PAULO</v>
          </cell>
          <cell r="G4807" t="str">
            <v>Nível 1, 2 e 3</v>
          </cell>
          <cell r="H4807">
            <v>1</v>
          </cell>
          <cell r="I4807">
            <v>2</v>
          </cell>
          <cell r="J4807">
            <v>119</v>
          </cell>
          <cell r="K4807">
            <v>0</v>
          </cell>
          <cell r="L4807">
            <v>0</v>
          </cell>
          <cell r="M4807">
            <v>119</v>
          </cell>
          <cell r="N4807">
            <v>5.4</v>
          </cell>
          <cell r="O4807">
            <v>0</v>
          </cell>
          <cell r="P4807">
            <v>0</v>
          </cell>
          <cell r="Q4807">
            <v>5.4</v>
          </cell>
          <cell r="R4807">
            <v>119</v>
          </cell>
          <cell r="S4807">
            <v>0</v>
          </cell>
          <cell r="T4807">
            <v>0</v>
          </cell>
          <cell r="U4807">
            <v>119</v>
          </cell>
          <cell r="V4807">
            <v>5.4</v>
          </cell>
          <cell r="W4807" t="str">
            <v>AI</v>
          </cell>
          <cell r="X4807" t="str">
            <v>AI</v>
          </cell>
          <cell r="Y4807">
            <v>5.6</v>
          </cell>
          <cell r="Z4807">
            <v>5.8</v>
          </cell>
          <cell r="AA4807">
            <v>0.8</v>
          </cell>
          <cell r="AB4807" t="str">
            <v>Continuidade de Atendimento</v>
          </cell>
          <cell r="AC4807" t="str">
            <v>-</v>
          </cell>
          <cell r="AD4807">
            <v>3.6</v>
          </cell>
          <cell r="AE4807">
            <v>3.9</v>
          </cell>
          <cell r="AF4807">
            <v>4.2</v>
          </cell>
          <cell r="AG4807">
            <v>0.79300000000000004</v>
          </cell>
          <cell r="AH4807">
            <v>3.7</v>
          </cell>
          <cell r="AI4807">
            <v>4</v>
          </cell>
          <cell r="AJ4807">
            <v>4.3</v>
          </cell>
          <cell r="AK4807">
            <v>0.79400000000000004</v>
          </cell>
        </row>
        <row r="4808">
          <cell r="E4808" t="str">
            <v>SUL 2</v>
          </cell>
          <cell r="F4808" t="str">
            <v>SAO PAULO</v>
          </cell>
          <cell r="G4808" t="str">
            <v>Nível 1, 2 e 3</v>
          </cell>
          <cell r="H4808">
            <v>2</v>
          </cell>
          <cell r="I4808">
            <v>1</v>
          </cell>
          <cell r="J4808">
            <v>169</v>
          </cell>
          <cell r="K4808">
            <v>0</v>
          </cell>
          <cell r="L4808">
            <v>0</v>
          </cell>
          <cell r="M4808">
            <v>169</v>
          </cell>
          <cell r="N4808">
            <v>5</v>
          </cell>
          <cell r="O4808">
            <v>0</v>
          </cell>
          <cell r="P4808">
            <v>0</v>
          </cell>
          <cell r="Q4808">
            <v>5</v>
          </cell>
          <cell r="R4808">
            <v>169</v>
          </cell>
          <cell r="S4808">
            <v>0</v>
          </cell>
          <cell r="T4808">
            <v>0</v>
          </cell>
          <cell r="U4808">
            <v>169</v>
          </cell>
          <cell r="V4808">
            <v>5</v>
          </cell>
          <cell r="W4808" t="str">
            <v>AI</v>
          </cell>
          <cell r="X4808" t="str">
            <v>AI</v>
          </cell>
          <cell r="Y4808">
            <v>5.3</v>
          </cell>
          <cell r="Z4808">
            <v>5.6</v>
          </cell>
          <cell r="AA4808">
            <v>0.8</v>
          </cell>
          <cell r="AB4808" t="str">
            <v>Continuidade de Atendimento</v>
          </cell>
          <cell r="AC4808" t="str">
            <v>-</v>
          </cell>
          <cell r="AD4808">
            <v>3.6</v>
          </cell>
          <cell r="AE4808">
            <v>3.9</v>
          </cell>
          <cell r="AF4808">
            <v>4.2</v>
          </cell>
          <cell r="AG4808">
            <v>0.79300000000000004</v>
          </cell>
          <cell r="AH4808">
            <v>3.7</v>
          </cell>
          <cell r="AI4808">
            <v>4</v>
          </cell>
          <cell r="AJ4808">
            <v>4.3</v>
          </cell>
          <cell r="AK4808">
            <v>0.79400000000000004</v>
          </cell>
        </row>
        <row r="4809">
          <cell r="E4809" t="str">
            <v>SUL 2</v>
          </cell>
          <cell r="F4809" t="str">
            <v>SAO PAULO</v>
          </cell>
          <cell r="G4809" t="str">
            <v>Nível 1, 2 e 3</v>
          </cell>
          <cell r="H4809">
            <v>2</v>
          </cell>
          <cell r="I4809">
            <v>1</v>
          </cell>
          <cell r="J4809">
            <v>202</v>
          </cell>
          <cell r="K4809">
            <v>0</v>
          </cell>
          <cell r="L4809">
            <v>0</v>
          </cell>
          <cell r="M4809">
            <v>202</v>
          </cell>
          <cell r="N4809">
            <v>5.2</v>
          </cell>
          <cell r="O4809">
            <v>0</v>
          </cell>
          <cell r="P4809">
            <v>0</v>
          </cell>
          <cell r="Q4809">
            <v>5.2</v>
          </cell>
          <cell r="R4809">
            <v>202</v>
          </cell>
          <cell r="S4809">
            <v>0</v>
          </cell>
          <cell r="T4809">
            <v>0</v>
          </cell>
          <cell r="U4809">
            <v>202</v>
          </cell>
          <cell r="V4809">
            <v>5.2</v>
          </cell>
          <cell r="W4809" t="str">
            <v>AI</v>
          </cell>
          <cell r="X4809" t="str">
            <v>AI</v>
          </cell>
          <cell r="Y4809">
            <v>5.5</v>
          </cell>
          <cell r="Z4809">
            <v>5.8</v>
          </cell>
          <cell r="AA4809">
            <v>0.8</v>
          </cell>
          <cell r="AB4809" t="str">
            <v>Continuidade de Atendimento</v>
          </cell>
          <cell r="AC4809" t="str">
            <v>-</v>
          </cell>
          <cell r="AD4809">
            <v>3.6</v>
          </cell>
          <cell r="AE4809">
            <v>3.9</v>
          </cell>
          <cell r="AF4809">
            <v>4.2</v>
          </cell>
          <cell r="AG4809">
            <v>0.79300000000000004</v>
          </cell>
          <cell r="AH4809">
            <v>3.7</v>
          </cell>
          <cell r="AI4809">
            <v>4</v>
          </cell>
          <cell r="AJ4809">
            <v>4.3</v>
          </cell>
          <cell r="AK4809">
            <v>0.79400000000000004</v>
          </cell>
        </row>
        <row r="4810">
          <cell r="E4810" t="str">
            <v>LESTE 2</v>
          </cell>
          <cell r="F4810" t="str">
            <v>SAO PAULO</v>
          </cell>
          <cell r="G4810" t="str">
            <v>Nível 4, 5 e 6</v>
          </cell>
          <cell r="H4810">
            <v>2</v>
          </cell>
          <cell r="I4810">
            <v>7</v>
          </cell>
          <cell r="J4810">
            <v>0</v>
          </cell>
          <cell r="K4810">
            <v>355</v>
          </cell>
          <cell r="L4810">
            <v>221</v>
          </cell>
          <cell r="M4810">
            <v>576</v>
          </cell>
          <cell r="N4810">
            <v>0</v>
          </cell>
          <cell r="O4810">
            <v>4.3</v>
          </cell>
          <cell r="P4810">
            <v>2.9</v>
          </cell>
          <cell r="Q4810">
            <v>3.8</v>
          </cell>
          <cell r="R4810">
            <v>0</v>
          </cell>
          <cell r="S4810">
            <v>355</v>
          </cell>
          <cell r="T4810">
            <v>221</v>
          </cell>
          <cell r="U4810">
            <v>576</v>
          </cell>
          <cell r="V4810">
            <v>3.8</v>
          </cell>
          <cell r="W4810" t="str">
            <v>AF + EM</v>
          </cell>
          <cell r="X4810" t="str">
            <v>AF + EM</v>
          </cell>
          <cell r="Y4810">
            <v>4.0999999999999996</v>
          </cell>
          <cell r="Z4810">
            <v>4.4000000000000004</v>
          </cell>
          <cell r="AA4810">
            <v>0.8</v>
          </cell>
          <cell r="AB4810" t="str">
            <v>Continuidade de Atendimento</v>
          </cell>
          <cell r="AC4810" t="str">
            <v>-</v>
          </cell>
          <cell r="AD4810">
            <v>3.6</v>
          </cell>
          <cell r="AE4810">
            <v>3.9</v>
          </cell>
          <cell r="AF4810">
            <v>4.2</v>
          </cell>
          <cell r="AG4810">
            <v>0.79400000000000004</v>
          </cell>
          <cell r="AH4810">
            <v>3.7</v>
          </cell>
          <cell r="AI4810">
            <v>4</v>
          </cell>
          <cell r="AJ4810">
            <v>4.3</v>
          </cell>
          <cell r="AK4810">
            <v>0.79400000000000004</v>
          </cell>
        </row>
        <row r="4811">
          <cell r="E4811" t="str">
            <v>LESTE 2</v>
          </cell>
          <cell r="F4811" t="str">
            <v>SAO PAULO</v>
          </cell>
          <cell r="G4811" t="str">
            <v>Nível 4, 5 e 6</v>
          </cell>
          <cell r="H4811">
            <v>1</v>
          </cell>
          <cell r="I4811">
            <v>8</v>
          </cell>
          <cell r="J4811">
            <v>0</v>
          </cell>
          <cell r="K4811">
            <v>0</v>
          </cell>
          <cell r="L4811">
            <v>653</v>
          </cell>
          <cell r="M4811">
            <v>653</v>
          </cell>
          <cell r="N4811">
            <v>0</v>
          </cell>
          <cell r="O4811">
            <v>0</v>
          </cell>
          <cell r="P4811">
            <v>3.1</v>
          </cell>
          <cell r="Q4811">
            <v>3.1</v>
          </cell>
          <cell r="R4811">
            <v>0</v>
          </cell>
          <cell r="S4811">
            <v>0</v>
          </cell>
          <cell r="T4811">
            <v>653</v>
          </cell>
          <cell r="U4811">
            <v>653</v>
          </cell>
          <cell r="V4811">
            <v>3.1</v>
          </cell>
          <cell r="W4811" t="str">
            <v>EM</v>
          </cell>
          <cell r="X4811" t="str">
            <v>EM</v>
          </cell>
          <cell r="Y4811">
            <v>3.4</v>
          </cell>
          <cell r="Z4811">
            <v>3.6</v>
          </cell>
          <cell r="AA4811">
            <v>0.8</v>
          </cell>
          <cell r="AB4811" t="str">
            <v>Continuidade de Atendimento</v>
          </cell>
          <cell r="AC4811" t="str">
            <v>-</v>
          </cell>
          <cell r="AD4811">
            <v>3.6</v>
          </cell>
          <cell r="AE4811">
            <v>3.9</v>
          </cell>
          <cell r="AF4811">
            <v>4.2</v>
          </cell>
          <cell r="AG4811">
            <v>0.79400000000000004</v>
          </cell>
          <cell r="AH4811">
            <v>3.7</v>
          </cell>
          <cell r="AI4811">
            <v>4</v>
          </cell>
          <cell r="AJ4811">
            <v>4.3</v>
          </cell>
          <cell r="AK4811">
            <v>0.79400000000000004</v>
          </cell>
        </row>
        <row r="4812">
          <cell r="E4812" t="str">
            <v>NORTE 1</v>
          </cell>
          <cell r="F4812" t="str">
            <v>SAO PAULO</v>
          </cell>
          <cell r="G4812" t="str">
            <v>Nível 1, 2 e 3</v>
          </cell>
          <cell r="H4812">
            <v>2</v>
          </cell>
          <cell r="I4812">
            <v>1</v>
          </cell>
          <cell r="J4812">
            <v>161</v>
          </cell>
          <cell r="K4812">
            <v>0</v>
          </cell>
          <cell r="L4812">
            <v>0</v>
          </cell>
          <cell r="M4812">
            <v>161</v>
          </cell>
          <cell r="N4812">
            <v>4.7</v>
          </cell>
          <cell r="O4812">
            <v>0</v>
          </cell>
          <cell r="P4812">
            <v>0</v>
          </cell>
          <cell r="Q4812">
            <v>4.7</v>
          </cell>
          <cell r="R4812">
            <v>161</v>
          </cell>
          <cell r="S4812">
            <v>0</v>
          </cell>
          <cell r="T4812">
            <v>0</v>
          </cell>
          <cell r="U4812">
            <v>161</v>
          </cell>
          <cell r="V4812">
            <v>4.7</v>
          </cell>
          <cell r="W4812" t="str">
            <v>AI</v>
          </cell>
          <cell r="X4812" t="str">
            <v>AI</v>
          </cell>
          <cell r="Y4812">
            <v>5</v>
          </cell>
          <cell r="Z4812">
            <v>5.3</v>
          </cell>
          <cell r="AA4812">
            <v>0.8</v>
          </cell>
          <cell r="AB4812" t="str">
            <v>Continuidade de Atendimento</v>
          </cell>
          <cell r="AC4812" t="str">
            <v>-</v>
          </cell>
          <cell r="AD4812">
            <v>3.5</v>
          </cell>
          <cell r="AE4812">
            <v>3.8</v>
          </cell>
          <cell r="AF4812">
            <v>4.0999999999999996</v>
          </cell>
          <cell r="AG4812">
            <v>0.79300000000000004</v>
          </cell>
          <cell r="AH4812">
            <v>3.7</v>
          </cell>
          <cell r="AI4812">
            <v>4</v>
          </cell>
          <cell r="AJ4812">
            <v>4.3</v>
          </cell>
          <cell r="AK4812">
            <v>0.79400000000000004</v>
          </cell>
        </row>
        <row r="4813">
          <cell r="E4813" t="str">
            <v>NORTE 1</v>
          </cell>
          <cell r="F4813" t="str">
            <v>SAO PAULO</v>
          </cell>
          <cell r="G4813" t="str">
            <v>Nível 1, 2 e 3</v>
          </cell>
          <cell r="H4813">
            <v>2</v>
          </cell>
          <cell r="I4813">
            <v>1</v>
          </cell>
          <cell r="J4813">
            <v>163</v>
          </cell>
          <cell r="K4813">
            <v>0</v>
          </cell>
          <cell r="L4813">
            <v>0</v>
          </cell>
          <cell r="M4813">
            <v>163</v>
          </cell>
          <cell r="N4813">
            <v>4.9000000000000004</v>
          </cell>
          <cell r="O4813">
            <v>0</v>
          </cell>
          <cell r="P4813">
            <v>0</v>
          </cell>
          <cell r="Q4813">
            <v>4.9000000000000004</v>
          </cell>
          <cell r="R4813">
            <v>163</v>
          </cell>
          <cell r="S4813">
            <v>0</v>
          </cell>
          <cell r="T4813">
            <v>0</v>
          </cell>
          <cell r="U4813">
            <v>163</v>
          </cell>
          <cell r="V4813">
            <v>4.9000000000000004</v>
          </cell>
          <cell r="W4813" t="str">
            <v>AI</v>
          </cell>
          <cell r="X4813" t="str">
            <v>AI</v>
          </cell>
          <cell r="Y4813">
            <v>5.2</v>
          </cell>
          <cell r="Z4813">
            <v>5.5</v>
          </cell>
          <cell r="AA4813">
            <v>0.8</v>
          </cell>
          <cell r="AB4813" t="str">
            <v>Continuidade de Atendimento</v>
          </cell>
          <cell r="AC4813" t="str">
            <v>-</v>
          </cell>
          <cell r="AD4813">
            <v>3.5</v>
          </cell>
          <cell r="AE4813">
            <v>3.8</v>
          </cell>
          <cell r="AF4813">
            <v>4.0999999999999996</v>
          </cell>
          <cell r="AG4813">
            <v>0.79300000000000004</v>
          </cell>
          <cell r="AH4813">
            <v>3.7</v>
          </cell>
          <cell r="AI4813">
            <v>4</v>
          </cell>
          <cell r="AJ4813">
            <v>4.3</v>
          </cell>
          <cell r="AK4813">
            <v>0.79400000000000004</v>
          </cell>
        </row>
        <row r="4814">
          <cell r="E4814" t="str">
            <v>NORTE 1</v>
          </cell>
          <cell r="F4814" t="str">
            <v>SAO PAULO</v>
          </cell>
          <cell r="G4814" t="str">
            <v>Nível 4, 5 e 6</v>
          </cell>
          <cell r="H4814">
            <v>1</v>
          </cell>
          <cell r="I4814">
            <v>4</v>
          </cell>
          <cell r="J4814">
            <v>0</v>
          </cell>
          <cell r="K4814">
            <v>474</v>
          </cell>
          <cell r="L4814">
            <v>248</v>
          </cell>
          <cell r="M4814">
            <v>722</v>
          </cell>
          <cell r="N4814">
            <v>0</v>
          </cell>
          <cell r="O4814">
            <v>3.9</v>
          </cell>
          <cell r="P4814">
            <v>2.9</v>
          </cell>
          <cell r="Q4814">
            <v>3.6</v>
          </cell>
          <cell r="R4814">
            <v>0</v>
          </cell>
          <cell r="S4814">
            <v>474</v>
          </cell>
          <cell r="T4814">
            <v>248</v>
          </cell>
          <cell r="U4814">
            <v>722</v>
          </cell>
          <cell r="V4814">
            <v>3.6</v>
          </cell>
          <cell r="W4814" t="str">
            <v>AF + EM</v>
          </cell>
          <cell r="X4814" t="str">
            <v>AF + EM</v>
          </cell>
          <cell r="Y4814">
            <v>3.8</v>
          </cell>
          <cell r="Z4814">
            <v>4</v>
          </cell>
          <cell r="AA4814">
            <v>0.79100000000000004</v>
          </cell>
          <cell r="AB4814" t="str">
            <v>Continuidade de Atendimento</v>
          </cell>
          <cell r="AC4814" t="str">
            <v>-</v>
          </cell>
          <cell r="AD4814">
            <v>3.5</v>
          </cell>
          <cell r="AE4814">
            <v>3.8</v>
          </cell>
          <cell r="AF4814">
            <v>4.0999999999999996</v>
          </cell>
          <cell r="AG4814">
            <v>0.79300000000000004</v>
          </cell>
          <cell r="AH4814">
            <v>3.7</v>
          </cell>
          <cell r="AI4814">
            <v>4</v>
          </cell>
          <cell r="AJ4814">
            <v>4.3</v>
          </cell>
          <cell r="AK4814">
            <v>0.79400000000000004</v>
          </cell>
        </row>
        <row r="4815">
          <cell r="E4815" t="str">
            <v>CAIEIRAS</v>
          </cell>
          <cell r="F4815" t="str">
            <v>FRANCISCO MORATO</v>
          </cell>
          <cell r="G4815" t="str">
            <v>Nível 4, 5 e 6</v>
          </cell>
          <cell r="H4815">
            <v>2</v>
          </cell>
          <cell r="I4815">
            <v>3</v>
          </cell>
          <cell r="J4815">
            <v>0</v>
          </cell>
          <cell r="K4815">
            <v>625</v>
          </cell>
          <cell r="L4815">
            <v>348</v>
          </cell>
          <cell r="M4815">
            <v>973</v>
          </cell>
          <cell r="N4815">
            <v>0</v>
          </cell>
          <cell r="O4815">
            <v>3.8</v>
          </cell>
          <cell r="P4815">
            <v>2.6</v>
          </cell>
          <cell r="Q4815">
            <v>3.4</v>
          </cell>
          <cell r="R4815">
            <v>0</v>
          </cell>
          <cell r="S4815">
            <v>625</v>
          </cell>
          <cell r="T4815">
            <v>348</v>
          </cell>
          <cell r="U4815">
            <v>973</v>
          </cell>
          <cell r="V4815">
            <v>3.4</v>
          </cell>
          <cell r="W4815" t="str">
            <v>AF + EM</v>
          </cell>
          <cell r="X4815" t="str">
            <v>AF + EM</v>
          </cell>
          <cell r="Y4815">
            <v>3.7</v>
          </cell>
          <cell r="Z4815">
            <v>4</v>
          </cell>
          <cell r="AA4815">
            <v>0.79200000000000004</v>
          </cell>
          <cell r="AB4815" t="str">
            <v>Continuidade de Atendimento</v>
          </cell>
          <cell r="AC4815" t="str">
            <v>-</v>
          </cell>
          <cell r="AD4815">
            <v>3.5</v>
          </cell>
          <cell r="AE4815">
            <v>3.8</v>
          </cell>
          <cell r="AF4815">
            <v>4.0999999999999996</v>
          </cell>
          <cell r="AG4815">
            <v>0.79100000000000004</v>
          </cell>
          <cell r="AH4815">
            <v>3.7</v>
          </cell>
          <cell r="AI4815">
            <v>4</v>
          </cell>
          <cell r="AJ4815">
            <v>4.3</v>
          </cell>
          <cell r="AK4815">
            <v>0.79400000000000004</v>
          </cell>
        </row>
        <row r="4816">
          <cell r="E4816" t="str">
            <v>CAIEIRAS</v>
          </cell>
          <cell r="F4816" t="str">
            <v>FRANCO DA ROCHA</v>
          </cell>
          <cell r="G4816" t="str">
            <v>Nível 4, 5 e 6</v>
          </cell>
          <cell r="H4816">
            <v>2</v>
          </cell>
          <cell r="I4816">
            <v>3</v>
          </cell>
          <cell r="J4816">
            <v>0</v>
          </cell>
          <cell r="K4816">
            <v>612</v>
          </cell>
          <cell r="L4816">
            <v>508</v>
          </cell>
          <cell r="M4816">
            <v>1120</v>
          </cell>
          <cell r="N4816">
            <v>0</v>
          </cell>
          <cell r="O4816">
            <v>3.8</v>
          </cell>
          <cell r="P4816">
            <v>2.6</v>
          </cell>
          <cell r="Q4816">
            <v>3.3</v>
          </cell>
          <cell r="R4816">
            <v>0</v>
          </cell>
          <cell r="S4816">
            <v>612</v>
          </cell>
          <cell r="T4816">
            <v>508</v>
          </cell>
          <cell r="U4816">
            <v>1120</v>
          </cell>
          <cell r="V4816">
            <v>3.3</v>
          </cell>
          <cell r="W4816" t="str">
            <v>AF + EM</v>
          </cell>
          <cell r="X4816" t="str">
            <v>AF + EM</v>
          </cell>
          <cell r="Y4816">
            <v>3.6</v>
          </cell>
          <cell r="Z4816">
            <v>3.9</v>
          </cell>
          <cell r="AA4816">
            <v>0.78600000000000003</v>
          </cell>
          <cell r="AB4816" t="str">
            <v>Continuidade de Atendimento</v>
          </cell>
          <cell r="AC4816" t="str">
            <v>-</v>
          </cell>
          <cell r="AD4816">
            <v>3.5</v>
          </cell>
          <cell r="AE4816">
            <v>3.8</v>
          </cell>
          <cell r="AF4816">
            <v>4.0999999999999996</v>
          </cell>
          <cell r="AG4816">
            <v>0.79100000000000004</v>
          </cell>
          <cell r="AH4816">
            <v>3.7</v>
          </cell>
          <cell r="AI4816">
            <v>4</v>
          </cell>
          <cell r="AJ4816">
            <v>4.3</v>
          </cell>
          <cell r="AK4816">
            <v>0.79400000000000004</v>
          </cell>
        </row>
        <row r="4817">
          <cell r="E4817" t="str">
            <v>CAMPINAS OESTE</v>
          </cell>
          <cell r="F4817" t="str">
            <v>CAMPINAS</v>
          </cell>
          <cell r="G4817" t="str">
            <v>Nível 4, 5 e 6</v>
          </cell>
          <cell r="H4817">
            <v>2</v>
          </cell>
          <cell r="I4817">
            <v>3</v>
          </cell>
          <cell r="J4817">
            <v>72</v>
          </cell>
          <cell r="K4817">
            <v>450</v>
          </cell>
          <cell r="L4817">
            <v>267</v>
          </cell>
          <cell r="M4817">
            <v>789</v>
          </cell>
          <cell r="N4817">
            <v>4</v>
          </cell>
          <cell r="O4817">
            <v>3.5</v>
          </cell>
          <cell r="P4817">
            <v>2.5</v>
          </cell>
          <cell r="Q4817">
            <v>3.2</v>
          </cell>
          <cell r="R4817">
            <v>72</v>
          </cell>
          <cell r="S4817">
            <v>450</v>
          </cell>
          <cell r="T4817">
            <v>267</v>
          </cell>
          <cell r="U4817">
            <v>789</v>
          </cell>
          <cell r="V4817">
            <v>3.2</v>
          </cell>
          <cell r="W4817" t="str">
            <v>AI + AF + EM</v>
          </cell>
          <cell r="X4817" t="str">
            <v>AI + AF + EM</v>
          </cell>
          <cell r="Y4817">
            <v>3.5</v>
          </cell>
          <cell r="Z4817">
            <v>3.8</v>
          </cell>
          <cell r="AA4817">
            <v>0.78100000000000003</v>
          </cell>
          <cell r="AB4817" t="str">
            <v>Continuidade de Atendimento</v>
          </cell>
          <cell r="AC4817" t="str">
            <v>-</v>
          </cell>
          <cell r="AD4817">
            <v>3.7</v>
          </cell>
          <cell r="AE4817">
            <v>4</v>
          </cell>
          <cell r="AF4817">
            <v>4.3</v>
          </cell>
          <cell r="AG4817">
            <v>0.79200000000000004</v>
          </cell>
          <cell r="AH4817">
            <v>3.7</v>
          </cell>
          <cell r="AI4817">
            <v>4</v>
          </cell>
          <cell r="AJ4817">
            <v>4.3</v>
          </cell>
          <cell r="AK4817">
            <v>0.79400000000000004</v>
          </cell>
        </row>
        <row r="4818">
          <cell r="E4818" t="str">
            <v>SUL 3</v>
          </cell>
          <cell r="F4818" t="str">
            <v>SAO PAULO</v>
          </cell>
          <cell r="G4818" t="str">
            <v>Nível 1, 2 e 3</v>
          </cell>
          <cell r="H4818">
            <v>2</v>
          </cell>
          <cell r="I4818">
            <v>1</v>
          </cell>
          <cell r="J4818">
            <v>43</v>
          </cell>
          <cell r="K4818">
            <v>0</v>
          </cell>
          <cell r="L4818">
            <v>0</v>
          </cell>
          <cell r="M4818">
            <v>43</v>
          </cell>
          <cell r="N4818">
            <v>4.7</v>
          </cell>
          <cell r="O4818">
            <v>3.9</v>
          </cell>
          <cell r="P4818">
            <v>0</v>
          </cell>
          <cell r="Q4818">
            <v>4.7</v>
          </cell>
          <cell r="R4818">
            <v>43</v>
          </cell>
          <cell r="S4818">
            <v>231</v>
          </cell>
          <cell r="T4818">
            <v>0</v>
          </cell>
          <cell r="U4818">
            <v>274</v>
          </cell>
          <cell r="V4818">
            <v>4</v>
          </cell>
          <cell r="W4818" t="str">
            <v>AI + AF</v>
          </cell>
          <cell r="X4818" t="str">
            <v>AI</v>
          </cell>
          <cell r="Y4818">
            <v>5</v>
          </cell>
          <cell r="Z4818">
            <v>5.3</v>
          </cell>
          <cell r="AA4818">
            <v>0.8</v>
          </cell>
          <cell r="AB4818" t="str">
            <v>Diminuiu Ciclos</v>
          </cell>
          <cell r="AC4818" t="str">
            <v>Não</v>
          </cell>
          <cell r="AD4818">
            <v>3.7</v>
          </cell>
          <cell r="AE4818">
            <v>3.9</v>
          </cell>
          <cell r="AF4818">
            <v>4.2</v>
          </cell>
          <cell r="AG4818">
            <v>0.79400000000000004</v>
          </cell>
          <cell r="AH4818">
            <v>3.7</v>
          </cell>
          <cell r="AI4818">
            <v>4</v>
          </cell>
          <cell r="AJ4818">
            <v>4.3</v>
          </cell>
          <cell r="AK4818">
            <v>0.79400000000000004</v>
          </cell>
        </row>
        <row r="4819">
          <cell r="E4819" t="str">
            <v>SUL 3</v>
          </cell>
          <cell r="F4819" t="str">
            <v>SAO PAULO</v>
          </cell>
          <cell r="G4819" t="str">
            <v>Nível 4, 5 e 6</v>
          </cell>
          <cell r="H4819">
            <v>1</v>
          </cell>
          <cell r="I4819">
            <v>8</v>
          </cell>
          <cell r="J4819">
            <v>0</v>
          </cell>
          <cell r="K4819">
            <v>383</v>
          </cell>
          <cell r="L4819">
            <v>123</v>
          </cell>
          <cell r="M4819">
            <v>506</v>
          </cell>
          <cell r="N4819">
            <v>0</v>
          </cell>
          <cell r="O4819">
            <v>4.3</v>
          </cell>
          <cell r="P4819">
            <v>3.3</v>
          </cell>
          <cell r="Q4819">
            <v>4.0999999999999996</v>
          </cell>
          <cell r="R4819">
            <v>0</v>
          </cell>
          <cell r="S4819">
            <v>383</v>
          </cell>
          <cell r="T4819">
            <v>123</v>
          </cell>
          <cell r="U4819">
            <v>506</v>
          </cell>
          <cell r="V4819">
            <v>4.0999999999999996</v>
          </cell>
          <cell r="W4819" t="str">
            <v>AF + EM</v>
          </cell>
          <cell r="X4819" t="str">
            <v>AF + EM</v>
          </cell>
          <cell r="Y4819">
            <v>4.3</v>
          </cell>
          <cell r="Z4819">
            <v>4.5999999999999996</v>
          </cell>
          <cell r="AA4819">
            <v>0.8</v>
          </cell>
          <cell r="AB4819" t="str">
            <v>Continuidade de Atendimento</v>
          </cell>
          <cell r="AC4819" t="str">
            <v>-</v>
          </cell>
          <cell r="AD4819">
            <v>3.7</v>
          </cell>
          <cell r="AE4819">
            <v>3.9</v>
          </cell>
          <cell r="AF4819">
            <v>4.2</v>
          </cell>
          <cell r="AG4819">
            <v>0.79400000000000004</v>
          </cell>
          <cell r="AH4819">
            <v>3.7</v>
          </cell>
          <cell r="AI4819">
            <v>4</v>
          </cell>
          <cell r="AJ4819">
            <v>4.3</v>
          </cell>
          <cell r="AK4819">
            <v>0.79400000000000004</v>
          </cell>
        </row>
        <row r="4820">
          <cell r="E4820" t="str">
            <v>ITAQUAQUECETUBA</v>
          </cell>
          <cell r="F4820" t="str">
            <v>ITAQUAQUECETUBA</v>
          </cell>
          <cell r="G4820" t="str">
            <v>Nível 4, 5 e 6</v>
          </cell>
          <cell r="H4820">
            <v>2</v>
          </cell>
          <cell r="I4820">
            <v>7</v>
          </cell>
          <cell r="J4820">
            <v>0</v>
          </cell>
          <cell r="K4820">
            <v>323</v>
          </cell>
          <cell r="L4820">
            <v>147</v>
          </cell>
          <cell r="M4820">
            <v>470</v>
          </cell>
          <cell r="N4820">
            <v>0</v>
          </cell>
          <cell r="O4820">
            <v>4.3</v>
          </cell>
          <cell r="P4820">
            <v>2.7</v>
          </cell>
          <cell r="Q4820">
            <v>3.8</v>
          </cell>
          <cell r="R4820">
            <v>0</v>
          </cell>
          <cell r="S4820">
            <v>323</v>
          </cell>
          <cell r="T4820">
            <v>147</v>
          </cell>
          <cell r="U4820">
            <v>470</v>
          </cell>
          <cell r="V4820">
            <v>3.8</v>
          </cell>
          <cell r="W4820" t="str">
            <v>AF + EM</v>
          </cell>
          <cell r="X4820" t="str">
            <v>AF + EM</v>
          </cell>
          <cell r="Y4820">
            <v>4.0999999999999996</v>
          </cell>
          <cell r="Z4820">
            <v>4.5</v>
          </cell>
          <cell r="AA4820">
            <v>0.8</v>
          </cell>
          <cell r="AB4820" t="str">
            <v>Continuidade de Atendimento</v>
          </cell>
          <cell r="AC4820" t="str">
            <v>-</v>
          </cell>
          <cell r="AD4820">
            <v>3.5</v>
          </cell>
          <cell r="AE4820">
            <v>3.8</v>
          </cell>
          <cell r="AF4820">
            <v>4.0999999999999996</v>
          </cell>
          <cell r="AG4820">
            <v>0.79300000000000004</v>
          </cell>
          <cell r="AH4820">
            <v>3.7</v>
          </cell>
          <cell r="AI4820">
            <v>4</v>
          </cell>
          <cell r="AJ4820">
            <v>4.3</v>
          </cell>
          <cell r="AK4820">
            <v>0.79400000000000004</v>
          </cell>
        </row>
        <row r="4821">
          <cell r="E4821" t="str">
            <v>ITAQUAQUECETUBA</v>
          </cell>
          <cell r="F4821" t="str">
            <v>ITAQUAQUECETUBA</v>
          </cell>
          <cell r="G4821" t="str">
            <v>Nível 4, 5 e 6</v>
          </cell>
          <cell r="H4821">
            <v>2</v>
          </cell>
          <cell r="I4821">
            <v>7</v>
          </cell>
          <cell r="J4821">
            <v>0</v>
          </cell>
          <cell r="K4821">
            <v>405</v>
          </cell>
          <cell r="L4821">
            <v>142</v>
          </cell>
          <cell r="M4821">
            <v>547</v>
          </cell>
          <cell r="N4821">
            <v>0</v>
          </cell>
          <cell r="O4821">
            <v>4.0999999999999996</v>
          </cell>
          <cell r="P4821">
            <v>2.7</v>
          </cell>
          <cell r="Q4821">
            <v>3.7</v>
          </cell>
          <cell r="R4821">
            <v>0</v>
          </cell>
          <cell r="S4821">
            <v>405</v>
          </cell>
          <cell r="T4821">
            <v>142</v>
          </cell>
          <cell r="U4821">
            <v>547</v>
          </cell>
          <cell r="V4821">
            <v>3.7</v>
          </cell>
          <cell r="W4821" t="str">
            <v>AF + EM</v>
          </cell>
          <cell r="X4821" t="str">
            <v>AF + EM</v>
          </cell>
          <cell r="Y4821">
            <v>4.0999999999999996</v>
          </cell>
          <cell r="Z4821">
            <v>4.4000000000000004</v>
          </cell>
          <cell r="AA4821">
            <v>0.8</v>
          </cell>
          <cell r="AB4821" t="str">
            <v>Continuidade de Atendimento</v>
          </cell>
          <cell r="AC4821" t="str">
            <v>-</v>
          </cell>
          <cell r="AD4821">
            <v>3.5</v>
          </cell>
          <cell r="AE4821">
            <v>3.8</v>
          </cell>
          <cell r="AF4821">
            <v>4.0999999999999996</v>
          </cell>
          <cell r="AG4821">
            <v>0.79300000000000004</v>
          </cell>
          <cell r="AH4821">
            <v>3.7</v>
          </cell>
          <cell r="AI4821">
            <v>4</v>
          </cell>
          <cell r="AJ4821">
            <v>4.3</v>
          </cell>
          <cell r="AK4821">
            <v>0.79400000000000004</v>
          </cell>
        </row>
        <row r="4822">
          <cell r="E4822" t="str">
            <v>MAUA</v>
          </cell>
          <cell r="F4822" t="str">
            <v>MAUA</v>
          </cell>
          <cell r="G4822" t="str">
            <v>Nível 1, 2 e 3</v>
          </cell>
          <cell r="H4822">
            <v>2</v>
          </cell>
          <cell r="I4822">
            <v>1</v>
          </cell>
          <cell r="J4822">
            <v>120</v>
          </cell>
          <cell r="K4822">
            <v>0</v>
          </cell>
          <cell r="L4822">
            <v>0</v>
          </cell>
          <cell r="M4822">
            <v>120</v>
          </cell>
          <cell r="N4822">
            <v>5</v>
          </cell>
          <cell r="O4822">
            <v>0</v>
          </cell>
          <cell r="P4822">
            <v>0</v>
          </cell>
          <cell r="Q4822">
            <v>5</v>
          </cell>
          <cell r="R4822">
            <v>120</v>
          </cell>
          <cell r="S4822">
            <v>0</v>
          </cell>
          <cell r="T4822">
            <v>0</v>
          </cell>
          <cell r="U4822">
            <v>120</v>
          </cell>
          <cell r="V4822">
            <v>5</v>
          </cell>
          <cell r="W4822" t="str">
            <v>AI</v>
          </cell>
          <cell r="X4822" t="str">
            <v>AI</v>
          </cell>
          <cell r="Y4822">
            <v>5.3</v>
          </cell>
          <cell r="Z4822">
            <v>5.6</v>
          </cell>
          <cell r="AA4822">
            <v>0.8</v>
          </cell>
          <cell r="AB4822" t="str">
            <v>Continuidade de Atendimento</v>
          </cell>
          <cell r="AC4822" t="str">
            <v>-</v>
          </cell>
          <cell r="AD4822">
            <v>4</v>
          </cell>
          <cell r="AE4822">
            <v>4.2</v>
          </cell>
          <cell r="AF4822">
            <v>4.5</v>
          </cell>
          <cell r="AG4822">
            <v>0.79600000000000004</v>
          </cell>
          <cell r="AH4822">
            <v>3.7</v>
          </cell>
          <cell r="AI4822">
            <v>4</v>
          </cell>
          <cell r="AJ4822">
            <v>4.3</v>
          </cell>
          <cell r="AK4822">
            <v>0.79400000000000004</v>
          </cell>
        </row>
        <row r="4823">
          <cell r="E4823" t="str">
            <v>TABOAO DA SERRA</v>
          </cell>
          <cell r="F4823" t="str">
            <v>EMBU DAS ARTES</v>
          </cell>
          <cell r="G4823" t="str">
            <v>Nível 1, 2 e 3</v>
          </cell>
          <cell r="H4823">
            <v>2</v>
          </cell>
          <cell r="I4823">
            <v>1</v>
          </cell>
          <cell r="J4823">
            <v>0</v>
          </cell>
          <cell r="K4823">
            <v>376</v>
          </cell>
          <cell r="L4823">
            <v>0</v>
          </cell>
          <cell r="M4823">
            <v>376</v>
          </cell>
          <cell r="N4823">
            <v>0</v>
          </cell>
          <cell r="O4823">
            <v>4</v>
          </cell>
          <cell r="P4823">
            <v>0</v>
          </cell>
          <cell r="Q4823">
            <v>4</v>
          </cell>
          <cell r="R4823">
            <v>0</v>
          </cell>
          <cell r="S4823">
            <v>376</v>
          </cell>
          <cell r="T4823">
            <v>0</v>
          </cell>
          <cell r="U4823">
            <v>376</v>
          </cell>
          <cell r="V4823">
            <v>4</v>
          </cell>
          <cell r="W4823" t="str">
            <v>AF</v>
          </cell>
          <cell r="X4823" t="str">
            <v>AF</v>
          </cell>
          <cell r="Y4823">
            <v>4.3</v>
          </cell>
          <cell r="Z4823">
            <v>4.7</v>
          </cell>
          <cell r="AA4823">
            <v>0.8</v>
          </cell>
          <cell r="AB4823" t="str">
            <v>Continuidade de Atendimento</v>
          </cell>
          <cell r="AC4823" t="str">
            <v>-</v>
          </cell>
          <cell r="AD4823">
            <v>3.6</v>
          </cell>
          <cell r="AE4823">
            <v>3.9</v>
          </cell>
          <cell r="AF4823">
            <v>4.2</v>
          </cell>
          <cell r="AG4823">
            <v>0.79300000000000004</v>
          </cell>
          <cell r="AH4823">
            <v>3.7</v>
          </cell>
          <cell r="AI4823">
            <v>4</v>
          </cell>
          <cell r="AJ4823">
            <v>4.3</v>
          </cell>
          <cell r="AK4823">
            <v>0.79400000000000004</v>
          </cell>
        </row>
        <row r="4824">
          <cell r="E4824" t="str">
            <v>GUARULHOS NORTE</v>
          </cell>
          <cell r="F4824" t="str">
            <v>GUARULHOS</v>
          </cell>
          <cell r="G4824" t="str">
            <v>Nível 1, 2 e 3</v>
          </cell>
          <cell r="H4824">
            <v>1</v>
          </cell>
          <cell r="I4824">
            <v>6</v>
          </cell>
          <cell r="J4824">
            <v>0</v>
          </cell>
          <cell r="K4824">
            <v>0</v>
          </cell>
          <cell r="L4824">
            <v>347</v>
          </cell>
          <cell r="M4824">
            <v>347</v>
          </cell>
          <cell r="N4824">
            <v>0</v>
          </cell>
          <cell r="O4824">
            <v>0</v>
          </cell>
          <cell r="P4824">
            <v>3.5</v>
          </cell>
          <cell r="Q4824">
            <v>3.5</v>
          </cell>
          <cell r="R4824">
            <v>0</v>
          </cell>
          <cell r="S4824">
            <v>0</v>
          </cell>
          <cell r="T4824">
            <v>347</v>
          </cell>
          <cell r="U4824">
            <v>347</v>
          </cell>
          <cell r="V4824">
            <v>3.5</v>
          </cell>
          <cell r="W4824" t="str">
            <v>EM</v>
          </cell>
          <cell r="X4824" t="str">
            <v>EM</v>
          </cell>
          <cell r="Y4824">
            <v>3.8</v>
          </cell>
          <cell r="Z4824">
            <v>4.0999999999999996</v>
          </cell>
          <cell r="AA4824">
            <v>0.8</v>
          </cell>
          <cell r="AB4824" t="str">
            <v>Continuidade de Atendimento</v>
          </cell>
          <cell r="AC4824" t="str">
            <v>-</v>
          </cell>
          <cell r="AD4824">
            <v>3.6</v>
          </cell>
          <cell r="AE4824">
            <v>3.9</v>
          </cell>
          <cell r="AF4824">
            <v>4.2</v>
          </cell>
          <cell r="AG4824">
            <v>0.79400000000000004</v>
          </cell>
          <cell r="AH4824">
            <v>3.7</v>
          </cell>
          <cell r="AI4824">
            <v>4</v>
          </cell>
          <cell r="AJ4824">
            <v>4.3</v>
          </cell>
          <cell r="AK4824">
            <v>0.79400000000000004</v>
          </cell>
        </row>
        <row r="4825">
          <cell r="E4825" t="str">
            <v>GUARULHOS NORTE</v>
          </cell>
          <cell r="F4825" t="str">
            <v>GUARULHOS</v>
          </cell>
          <cell r="G4825" t="str">
            <v>Nível 4, 5 e 6</v>
          </cell>
          <cell r="H4825">
            <v>2</v>
          </cell>
          <cell r="I4825">
            <v>3</v>
          </cell>
          <cell r="J4825">
            <v>0</v>
          </cell>
          <cell r="K4825">
            <v>461</v>
          </cell>
          <cell r="L4825">
            <v>865</v>
          </cell>
          <cell r="M4825">
            <v>1326</v>
          </cell>
          <cell r="N4825">
            <v>0</v>
          </cell>
          <cell r="O4825">
            <v>4.3</v>
          </cell>
          <cell r="P4825">
            <v>2.8</v>
          </cell>
          <cell r="Q4825">
            <v>3.3</v>
          </cell>
          <cell r="R4825">
            <v>0</v>
          </cell>
          <cell r="S4825">
            <v>461</v>
          </cell>
          <cell r="T4825">
            <v>865</v>
          </cell>
          <cell r="U4825">
            <v>1326</v>
          </cell>
          <cell r="V4825">
            <v>3.3</v>
          </cell>
          <cell r="W4825" t="str">
            <v>AF + EM</v>
          </cell>
          <cell r="X4825" t="str">
            <v>AF + EM</v>
          </cell>
          <cell r="Y4825">
            <v>3.6</v>
          </cell>
          <cell r="Z4825">
            <v>3.9</v>
          </cell>
          <cell r="AA4825">
            <v>0.78700000000000003</v>
          </cell>
          <cell r="AB4825" t="str">
            <v>Continuidade de Atendimento</v>
          </cell>
          <cell r="AC4825" t="str">
            <v>-</v>
          </cell>
          <cell r="AD4825">
            <v>3.6</v>
          </cell>
          <cell r="AE4825">
            <v>3.9</v>
          </cell>
          <cell r="AF4825">
            <v>4.2</v>
          </cell>
          <cell r="AG4825">
            <v>0.79400000000000004</v>
          </cell>
          <cell r="AH4825">
            <v>3.7</v>
          </cell>
          <cell r="AI4825">
            <v>4</v>
          </cell>
          <cell r="AJ4825">
            <v>4.3</v>
          </cell>
          <cell r="AK4825">
            <v>0.79400000000000004</v>
          </cell>
        </row>
        <row r="4826">
          <cell r="E4826" t="str">
            <v>GUARULHOS NORTE</v>
          </cell>
          <cell r="F4826" t="str">
            <v>GUARULHOS</v>
          </cell>
          <cell r="G4826" t="str">
            <v>Nível 4, 5 e 6</v>
          </cell>
          <cell r="H4826">
            <v>2</v>
          </cell>
          <cell r="I4826">
            <v>3</v>
          </cell>
          <cell r="J4826">
            <v>0</v>
          </cell>
          <cell r="K4826">
            <v>524</v>
          </cell>
          <cell r="L4826">
            <v>325</v>
          </cell>
          <cell r="M4826">
            <v>849</v>
          </cell>
          <cell r="N4826">
            <v>0</v>
          </cell>
          <cell r="O4826">
            <v>4</v>
          </cell>
          <cell r="P4826">
            <v>2.8</v>
          </cell>
          <cell r="Q4826">
            <v>3.5</v>
          </cell>
          <cell r="R4826">
            <v>0</v>
          </cell>
          <cell r="S4826">
            <v>524</v>
          </cell>
          <cell r="T4826">
            <v>325</v>
          </cell>
          <cell r="U4826">
            <v>849</v>
          </cell>
          <cell r="V4826">
            <v>3.5</v>
          </cell>
          <cell r="W4826" t="str">
            <v>AF + EM</v>
          </cell>
          <cell r="X4826" t="str">
            <v>AF + EM</v>
          </cell>
          <cell r="Y4826">
            <v>3.8</v>
          </cell>
          <cell r="Z4826">
            <v>4.0999999999999996</v>
          </cell>
          <cell r="AA4826">
            <v>0.78800000000000003</v>
          </cell>
          <cell r="AB4826" t="str">
            <v>Continuidade de Atendimento</v>
          </cell>
          <cell r="AC4826" t="str">
            <v>-</v>
          </cell>
          <cell r="AD4826">
            <v>3.6</v>
          </cell>
          <cell r="AE4826">
            <v>3.9</v>
          </cell>
          <cell r="AF4826">
            <v>4.2</v>
          </cell>
          <cell r="AG4826">
            <v>0.79400000000000004</v>
          </cell>
          <cell r="AH4826">
            <v>3.7</v>
          </cell>
          <cell r="AI4826">
            <v>4</v>
          </cell>
          <cell r="AJ4826">
            <v>4.3</v>
          </cell>
          <cell r="AK4826">
            <v>0.79400000000000004</v>
          </cell>
        </row>
        <row r="4827">
          <cell r="E4827" t="str">
            <v>LESTE 2</v>
          </cell>
          <cell r="F4827" t="str">
            <v>SAO PAULO</v>
          </cell>
          <cell r="G4827" t="str">
            <v>Nível 1, 2 e 3</v>
          </cell>
          <cell r="H4827">
            <v>2</v>
          </cell>
          <cell r="I4827">
            <v>5</v>
          </cell>
          <cell r="J4827">
            <v>0</v>
          </cell>
          <cell r="K4827">
            <v>0</v>
          </cell>
          <cell r="L4827">
            <v>353</v>
          </cell>
          <cell r="M4827">
            <v>353</v>
          </cell>
          <cell r="N4827">
            <v>0</v>
          </cell>
          <cell r="O4827">
            <v>0</v>
          </cell>
          <cell r="P4827">
            <v>3.3</v>
          </cell>
          <cell r="Q4827">
            <v>3.3</v>
          </cell>
          <cell r="R4827">
            <v>0</v>
          </cell>
          <cell r="S4827">
            <v>0</v>
          </cell>
          <cell r="T4827">
            <v>353</v>
          </cell>
          <cell r="U4827">
            <v>353</v>
          </cell>
          <cell r="V4827">
            <v>3.3</v>
          </cell>
          <cell r="W4827" t="str">
            <v>EM</v>
          </cell>
          <cell r="X4827" t="str">
            <v>EM</v>
          </cell>
          <cell r="Y4827">
            <v>3.7</v>
          </cell>
          <cell r="Z4827">
            <v>4.0999999999999996</v>
          </cell>
          <cell r="AA4827">
            <v>0.8</v>
          </cell>
          <cell r="AB4827" t="str">
            <v>Continuidade de Atendimento</v>
          </cell>
          <cell r="AC4827" t="str">
            <v>-</v>
          </cell>
          <cell r="AD4827">
            <v>3.6</v>
          </cell>
          <cell r="AE4827">
            <v>3.9</v>
          </cell>
          <cell r="AF4827">
            <v>4.2</v>
          </cell>
          <cell r="AG4827">
            <v>0.79400000000000004</v>
          </cell>
          <cell r="AH4827">
            <v>3.7</v>
          </cell>
          <cell r="AI4827">
            <v>4</v>
          </cell>
          <cell r="AJ4827">
            <v>4.3</v>
          </cell>
          <cell r="AK4827">
            <v>0.79400000000000004</v>
          </cell>
        </row>
        <row r="4828">
          <cell r="E4828" t="str">
            <v>CARAPICUIBA</v>
          </cell>
          <cell r="F4828" t="str">
            <v>CARAPICUIBA</v>
          </cell>
          <cell r="G4828" t="str">
            <v>Nível 1, 2 e 3</v>
          </cell>
          <cell r="H4828">
            <v>2</v>
          </cell>
          <cell r="I4828">
            <v>1</v>
          </cell>
          <cell r="J4828">
            <v>79</v>
          </cell>
          <cell r="K4828">
            <v>0</v>
          </cell>
          <cell r="L4828">
            <v>0</v>
          </cell>
          <cell r="M4828">
            <v>79</v>
          </cell>
          <cell r="N4828">
            <v>5.6</v>
          </cell>
          <cell r="O4828">
            <v>0</v>
          </cell>
          <cell r="P4828">
            <v>0</v>
          </cell>
          <cell r="Q4828">
            <v>5.6</v>
          </cell>
          <cell r="R4828">
            <v>79</v>
          </cell>
          <cell r="S4828">
            <v>0</v>
          </cell>
          <cell r="T4828">
            <v>0</v>
          </cell>
          <cell r="U4828">
            <v>79</v>
          </cell>
          <cell r="V4828">
            <v>5.6</v>
          </cell>
          <cell r="W4828" t="str">
            <v>AI</v>
          </cell>
          <cell r="X4828" t="str">
            <v>AI</v>
          </cell>
          <cell r="Y4828">
            <v>5.9</v>
          </cell>
          <cell r="Z4828">
            <v>6.1</v>
          </cell>
          <cell r="AA4828">
            <v>0.8</v>
          </cell>
          <cell r="AB4828" t="str">
            <v>Continuidade de Atendimento</v>
          </cell>
          <cell r="AC4828" t="str">
            <v>-</v>
          </cell>
          <cell r="AD4828">
            <v>3.7</v>
          </cell>
          <cell r="AE4828">
            <v>4</v>
          </cell>
          <cell r="AF4828">
            <v>4.3</v>
          </cell>
          <cell r="AG4828">
            <v>0.79400000000000004</v>
          </cell>
          <cell r="AH4828">
            <v>3.7</v>
          </cell>
          <cell r="AI4828">
            <v>4</v>
          </cell>
          <cell r="AJ4828">
            <v>4.3</v>
          </cell>
          <cell r="AK4828">
            <v>0.79400000000000004</v>
          </cell>
        </row>
        <row r="4829">
          <cell r="E4829" t="str">
            <v>SUL 1</v>
          </cell>
          <cell r="F4829" t="str">
            <v>SAO PAULO</v>
          </cell>
          <cell r="G4829" t="str">
            <v>Nível 1, 2 e 3</v>
          </cell>
          <cell r="H4829">
            <v>2</v>
          </cell>
          <cell r="I4829">
            <v>1</v>
          </cell>
          <cell r="J4829">
            <v>166</v>
          </cell>
          <cell r="K4829">
            <v>0</v>
          </cell>
          <cell r="L4829">
            <v>0</v>
          </cell>
          <cell r="M4829">
            <v>166</v>
          </cell>
          <cell r="N4829">
            <v>5.2</v>
          </cell>
          <cell r="O4829">
            <v>0</v>
          </cell>
          <cell r="P4829">
            <v>0</v>
          </cell>
          <cell r="Q4829">
            <v>5.2</v>
          </cell>
          <cell r="R4829">
            <v>166</v>
          </cell>
          <cell r="S4829">
            <v>0</v>
          </cell>
          <cell r="T4829">
            <v>0</v>
          </cell>
          <cell r="U4829">
            <v>166</v>
          </cell>
          <cell r="V4829">
            <v>5.2</v>
          </cell>
          <cell r="W4829" t="str">
            <v>AI</v>
          </cell>
          <cell r="X4829" t="str">
            <v>AI</v>
          </cell>
          <cell r="Y4829">
            <v>5.5</v>
          </cell>
          <cell r="Z4829">
            <v>5.8</v>
          </cell>
          <cell r="AA4829">
            <v>0.8</v>
          </cell>
          <cell r="AB4829" t="str">
            <v>Continuidade de Atendimento</v>
          </cell>
          <cell r="AC4829" t="str">
            <v>-</v>
          </cell>
          <cell r="AD4829">
            <v>3.6</v>
          </cell>
          <cell r="AE4829">
            <v>3.9</v>
          </cell>
          <cell r="AF4829">
            <v>4.2</v>
          </cell>
          <cell r="AG4829">
            <v>0.79500000000000004</v>
          </cell>
          <cell r="AH4829">
            <v>3.7</v>
          </cell>
          <cell r="AI4829">
            <v>4</v>
          </cell>
          <cell r="AJ4829">
            <v>4.3</v>
          </cell>
          <cell r="AK4829">
            <v>0.79400000000000004</v>
          </cell>
        </row>
        <row r="4830">
          <cell r="E4830" t="str">
            <v>MAUA</v>
          </cell>
          <cell r="F4830" t="str">
            <v>MAUA</v>
          </cell>
          <cell r="G4830" t="str">
            <v>Nível 4, 5 e 6</v>
          </cell>
          <cell r="H4830">
            <v>2</v>
          </cell>
          <cell r="I4830">
            <v>3</v>
          </cell>
          <cell r="J4830">
            <v>0</v>
          </cell>
          <cell r="K4830">
            <v>264</v>
          </cell>
          <cell r="L4830">
            <v>301</v>
          </cell>
          <cell r="M4830">
            <v>565</v>
          </cell>
          <cell r="N4830">
            <v>0</v>
          </cell>
          <cell r="O4830">
            <v>3.9</v>
          </cell>
          <cell r="P4830">
            <v>2.8</v>
          </cell>
          <cell r="Q4830">
            <v>3.3</v>
          </cell>
          <cell r="R4830">
            <v>0</v>
          </cell>
          <cell r="S4830">
            <v>264</v>
          </cell>
          <cell r="T4830">
            <v>301</v>
          </cell>
          <cell r="U4830">
            <v>565</v>
          </cell>
          <cell r="V4830">
            <v>3.3</v>
          </cell>
          <cell r="W4830" t="str">
            <v>AF + EM</v>
          </cell>
          <cell r="X4830" t="str">
            <v>AF + EM</v>
          </cell>
          <cell r="Y4830">
            <v>3.6</v>
          </cell>
          <cell r="Z4830">
            <v>3.9</v>
          </cell>
          <cell r="AA4830">
            <v>0.78800000000000003</v>
          </cell>
          <cell r="AB4830" t="str">
            <v>Continuidade de Atendimento</v>
          </cell>
          <cell r="AC4830" t="str">
            <v>-</v>
          </cell>
          <cell r="AD4830">
            <v>4</v>
          </cell>
          <cell r="AE4830">
            <v>4.2</v>
          </cell>
          <cell r="AF4830">
            <v>4.5</v>
          </cell>
          <cell r="AG4830">
            <v>0.79600000000000004</v>
          </cell>
          <cell r="AH4830">
            <v>3.7</v>
          </cell>
          <cell r="AI4830">
            <v>4</v>
          </cell>
          <cell r="AJ4830">
            <v>4.3</v>
          </cell>
          <cell r="AK4830">
            <v>0.79400000000000004</v>
          </cell>
        </row>
        <row r="4831">
          <cell r="E4831" t="str">
            <v>MAUA</v>
          </cell>
          <cell r="F4831" t="str">
            <v>MAUA</v>
          </cell>
          <cell r="G4831" t="str">
            <v>Nível 4, 5 e 6</v>
          </cell>
          <cell r="H4831">
            <v>2</v>
          </cell>
          <cell r="I4831">
            <v>3</v>
          </cell>
          <cell r="J4831">
            <v>0</v>
          </cell>
          <cell r="K4831">
            <v>555</v>
          </cell>
          <cell r="L4831">
            <v>301</v>
          </cell>
          <cell r="M4831">
            <v>856</v>
          </cell>
          <cell r="N4831">
            <v>0</v>
          </cell>
          <cell r="O4831">
            <v>4</v>
          </cell>
          <cell r="P4831">
            <v>2.8</v>
          </cell>
          <cell r="Q4831">
            <v>3.6</v>
          </cell>
          <cell r="R4831">
            <v>0</v>
          </cell>
          <cell r="S4831">
            <v>555</v>
          </cell>
          <cell r="T4831">
            <v>301</v>
          </cell>
          <cell r="U4831">
            <v>856</v>
          </cell>
          <cell r="V4831">
            <v>3.6</v>
          </cell>
          <cell r="W4831" t="str">
            <v>AF + EM</v>
          </cell>
          <cell r="X4831" t="str">
            <v>AF + EM</v>
          </cell>
          <cell r="Y4831">
            <v>3.9</v>
          </cell>
          <cell r="Z4831">
            <v>4.2</v>
          </cell>
          <cell r="AA4831">
            <v>0.8</v>
          </cell>
          <cell r="AB4831" t="str">
            <v>Continuidade de Atendimento</v>
          </cell>
          <cell r="AC4831" t="str">
            <v>-</v>
          </cell>
          <cell r="AD4831">
            <v>4</v>
          </cell>
          <cell r="AE4831">
            <v>4.2</v>
          </cell>
          <cell r="AF4831">
            <v>4.5</v>
          </cell>
          <cell r="AG4831">
            <v>0.79600000000000004</v>
          </cell>
          <cell r="AH4831">
            <v>3.7</v>
          </cell>
          <cell r="AI4831">
            <v>4</v>
          </cell>
          <cell r="AJ4831">
            <v>4.3</v>
          </cell>
          <cell r="AK4831">
            <v>0.79400000000000004</v>
          </cell>
        </row>
        <row r="4832">
          <cell r="E4832" t="str">
            <v>SUZANO</v>
          </cell>
          <cell r="F4832" t="str">
            <v>SUZANO</v>
          </cell>
          <cell r="G4832" t="str">
            <v>Nível 4, 5 e 6</v>
          </cell>
          <cell r="H4832">
            <v>1</v>
          </cell>
          <cell r="I4832">
            <v>4</v>
          </cell>
          <cell r="J4832">
            <v>0</v>
          </cell>
          <cell r="K4832">
            <v>471</v>
          </cell>
          <cell r="L4832">
            <v>0</v>
          </cell>
          <cell r="M4832">
            <v>471</v>
          </cell>
          <cell r="N4832">
            <v>0</v>
          </cell>
          <cell r="O4832">
            <v>4.3</v>
          </cell>
          <cell r="P4832">
            <v>0</v>
          </cell>
          <cell r="Q4832">
            <v>4.3</v>
          </cell>
          <cell r="R4832">
            <v>0</v>
          </cell>
          <cell r="S4832">
            <v>471</v>
          </cell>
          <cell r="T4832">
            <v>0</v>
          </cell>
          <cell r="U4832">
            <v>471</v>
          </cell>
          <cell r="V4832">
            <v>4.3</v>
          </cell>
          <cell r="W4832" t="str">
            <v>AF</v>
          </cell>
          <cell r="X4832" t="str">
            <v>AF</v>
          </cell>
          <cell r="Y4832">
            <v>4.5</v>
          </cell>
          <cell r="Z4832">
            <v>4.7</v>
          </cell>
          <cell r="AA4832">
            <v>0.8</v>
          </cell>
          <cell r="AB4832" t="str">
            <v>Continuidade de Atendimento</v>
          </cell>
          <cell r="AC4832" t="str">
            <v>-</v>
          </cell>
          <cell r="AD4832">
            <v>3.8</v>
          </cell>
          <cell r="AE4832">
            <v>4</v>
          </cell>
          <cell r="AF4832">
            <v>4.3</v>
          </cell>
          <cell r="AG4832">
            <v>0.79400000000000004</v>
          </cell>
          <cell r="AH4832">
            <v>3.7</v>
          </cell>
          <cell r="AI4832">
            <v>4</v>
          </cell>
          <cell r="AJ4832">
            <v>4.3</v>
          </cell>
          <cell r="AK4832">
            <v>0.79400000000000004</v>
          </cell>
        </row>
        <row r="4833">
          <cell r="E4833" t="str">
            <v>SUZANO</v>
          </cell>
          <cell r="F4833" t="str">
            <v>SUZANO</v>
          </cell>
          <cell r="G4833" t="str">
            <v>Nível 4, 5 e 6</v>
          </cell>
          <cell r="H4833">
            <v>2</v>
          </cell>
          <cell r="I4833">
            <v>7</v>
          </cell>
          <cell r="J4833">
            <v>0</v>
          </cell>
          <cell r="K4833">
            <v>429</v>
          </cell>
          <cell r="L4833">
            <v>212</v>
          </cell>
          <cell r="M4833">
            <v>641</v>
          </cell>
          <cell r="N4833">
            <v>0</v>
          </cell>
          <cell r="O4833">
            <v>3.8</v>
          </cell>
          <cell r="P4833">
            <v>2.8</v>
          </cell>
          <cell r="Q4833">
            <v>3.5</v>
          </cell>
          <cell r="R4833">
            <v>0</v>
          </cell>
          <cell r="S4833">
            <v>429</v>
          </cell>
          <cell r="T4833">
            <v>212</v>
          </cell>
          <cell r="U4833">
            <v>641</v>
          </cell>
          <cell r="V4833">
            <v>3.5</v>
          </cell>
          <cell r="W4833" t="str">
            <v>AF + EM</v>
          </cell>
          <cell r="X4833" t="str">
            <v>AF + EM</v>
          </cell>
          <cell r="Y4833">
            <v>3.8</v>
          </cell>
          <cell r="Z4833">
            <v>4.2</v>
          </cell>
          <cell r="AA4833">
            <v>0.8</v>
          </cell>
          <cell r="AB4833" t="str">
            <v>Continuidade de Atendimento</v>
          </cell>
          <cell r="AC4833" t="str">
            <v>-</v>
          </cell>
          <cell r="AD4833">
            <v>3.8</v>
          </cell>
          <cell r="AE4833">
            <v>4</v>
          </cell>
          <cell r="AF4833">
            <v>4.3</v>
          </cell>
          <cell r="AG4833">
            <v>0.79400000000000004</v>
          </cell>
          <cell r="AH4833">
            <v>3.7</v>
          </cell>
          <cell r="AI4833">
            <v>4</v>
          </cell>
          <cell r="AJ4833">
            <v>4.3</v>
          </cell>
          <cell r="AK4833">
            <v>0.79400000000000004</v>
          </cell>
        </row>
        <row r="4834">
          <cell r="E4834" t="str">
            <v>ITAPEVI</v>
          </cell>
          <cell r="F4834" t="str">
            <v>ITAPEVI</v>
          </cell>
          <cell r="G4834" t="str">
            <v>Nível 1, 2 e 3</v>
          </cell>
          <cell r="H4834">
            <v>1</v>
          </cell>
          <cell r="I4834">
            <v>6</v>
          </cell>
          <cell r="J4834">
            <v>0</v>
          </cell>
          <cell r="K4834">
            <v>249</v>
          </cell>
          <cell r="L4834">
            <v>109</v>
          </cell>
          <cell r="M4834">
            <v>358</v>
          </cell>
          <cell r="N4834">
            <v>0</v>
          </cell>
          <cell r="O4834">
            <v>5</v>
          </cell>
          <cell r="P4834">
            <v>3.5</v>
          </cell>
          <cell r="Q4834">
            <v>4.5</v>
          </cell>
          <cell r="R4834">
            <v>0</v>
          </cell>
          <cell r="S4834">
            <v>249</v>
          </cell>
          <cell r="T4834">
            <v>109</v>
          </cell>
          <cell r="U4834">
            <v>358</v>
          </cell>
          <cell r="V4834">
            <v>4.5</v>
          </cell>
          <cell r="W4834" t="str">
            <v>AF + EM</v>
          </cell>
          <cell r="X4834" t="str">
            <v>AF + EM</v>
          </cell>
          <cell r="Y4834">
            <v>4.8</v>
          </cell>
          <cell r="Z4834">
            <v>5.0999999999999996</v>
          </cell>
          <cell r="AA4834">
            <v>0.8</v>
          </cell>
          <cell r="AB4834" t="str">
            <v>Continuidade de Atendimento</v>
          </cell>
          <cell r="AC4834" t="str">
            <v>-</v>
          </cell>
          <cell r="AD4834">
            <v>3.3</v>
          </cell>
          <cell r="AE4834">
            <v>3.6</v>
          </cell>
          <cell r="AF4834">
            <v>4</v>
          </cell>
          <cell r="AG4834">
            <v>0.79200000000000004</v>
          </cell>
          <cell r="AH4834">
            <v>3.7</v>
          </cell>
          <cell r="AI4834">
            <v>4</v>
          </cell>
          <cell r="AJ4834">
            <v>4.3</v>
          </cell>
          <cell r="AK4834">
            <v>0.79400000000000004</v>
          </cell>
        </row>
        <row r="4835">
          <cell r="E4835" t="str">
            <v>TABOAO DA SERRA</v>
          </cell>
          <cell r="F4835" t="str">
            <v>TABOAO DA SERRA</v>
          </cell>
          <cell r="G4835" t="str">
            <v>Nível 4, 5 e 6</v>
          </cell>
          <cell r="H4835">
            <v>1</v>
          </cell>
          <cell r="I4835">
            <v>4</v>
          </cell>
          <cell r="J4835">
            <v>0</v>
          </cell>
          <cell r="K4835">
            <v>367</v>
          </cell>
          <cell r="L4835">
            <v>265</v>
          </cell>
          <cell r="M4835">
            <v>632</v>
          </cell>
          <cell r="N4835">
            <v>0</v>
          </cell>
          <cell r="O4835">
            <v>3.9</v>
          </cell>
          <cell r="P4835">
            <v>3</v>
          </cell>
          <cell r="Q4835">
            <v>3.5</v>
          </cell>
          <cell r="R4835">
            <v>0</v>
          </cell>
          <cell r="S4835">
            <v>367</v>
          </cell>
          <cell r="T4835">
            <v>265</v>
          </cell>
          <cell r="U4835">
            <v>632</v>
          </cell>
          <cell r="V4835">
            <v>3.5</v>
          </cell>
          <cell r="W4835" t="str">
            <v>AF + EM</v>
          </cell>
          <cell r="X4835" t="str">
            <v>AF + EM</v>
          </cell>
          <cell r="Y4835">
            <v>3.7</v>
          </cell>
          <cell r="Z4835">
            <v>4</v>
          </cell>
          <cell r="AA4835">
            <v>0.8</v>
          </cell>
          <cell r="AB4835" t="str">
            <v>Continuidade de Atendimento</v>
          </cell>
          <cell r="AC4835" t="str">
            <v>-</v>
          </cell>
          <cell r="AD4835">
            <v>3.6</v>
          </cell>
          <cell r="AE4835">
            <v>3.9</v>
          </cell>
          <cell r="AF4835">
            <v>4.2</v>
          </cell>
          <cell r="AG4835">
            <v>0.79300000000000004</v>
          </cell>
          <cell r="AH4835">
            <v>3.7</v>
          </cell>
          <cell r="AI4835">
            <v>4</v>
          </cell>
          <cell r="AJ4835">
            <v>4.3</v>
          </cell>
          <cell r="AK4835">
            <v>0.79400000000000004</v>
          </cell>
        </row>
        <row r="4836">
          <cell r="E4836" t="str">
            <v>TABOAO DA SERRA</v>
          </cell>
          <cell r="F4836" t="str">
            <v>EMBU DAS ARTES</v>
          </cell>
          <cell r="G4836" t="str">
            <v>Nível 1, 2 e 3</v>
          </cell>
          <cell r="H4836">
            <v>2</v>
          </cell>
          <cell r="I4836">
            <v>5</v>
          </cell>
          <cell r="J4836">
            <v>0</v>
          </cell>
          <cell r="K4836">
            <v>150</v>
          </cell>
          <cell r="L4836">
            <v>0</v>
          </cell>
          <cell r="M4836">
            <v>150</v>
          </cell>
          <cell r="N4836">
            <v>0</v>
          </cell>
          <cell r="O4836">
            <v>4.0999999999999996</v>
          </cell>
          <cell r="P4836">
            <v>0</v>
          </cell>
          <cell r="Q4836">
            <v>4.0999999999999996</v>
          </cell>
          <cell r="R4836">
            <v>0</v>
          </cell>
          <cell r="S4836">
            <v>150</v>
          </cell>
          <cell r="T4836">
            <v>0</v>
          </cell>
          <cell r="U4836">
            <v>150</v>
          </cell>
          <cell r="V4836">
            <v>4.0999999999999996</v>
          </cell>
          <cell r="W4836" t="str">
            <v>AF</v>
          </cell>
          <cell r="X4836" t="str">
            <v>AI + AF</v>
          </cell>
          <cell r="Y4836">
            <v>4.5</v>
          </cell>
          <cell r="Z4836">
            <v>4.9000000000000004</v>
          </cell>
          <cell r="AA4836">
            <v>0.8</v>
          </cell>
          <cell r="AB4836" t="str">
            <v>Aumentou Ciclos</v>
          </cell>
          <cell r="AC4836" t="str">
            <v>Sim</v>
          </cell>
          <cell r="AD4836">
            <v>3.6</v>
          </cell>
          <cell r="AE4836">
            <v>3.9</v>
          </cell>
          <cell r="AF4836">
            <v>4.2</v>
          </cell>
          <cell r="AG4836">
            <v>0.79300000000000004</v>
          </cell>
          <cell r="AH4836">
            <v>3.7</v>
          </cell>
          <cell r="AI4836">
            <v>4</v>
          </cell>
          <cell r="AJ4836">
            <v>4.3</v>
          </cell>
          <cell r="AK4836">
            <v>0.79400000000000004</v>
          </cell>
        </row>
        <row r="4837">
          <cell r="E4837" t="str">
            <v>SAO BERNARDO DO CAMPO</v>
          </cell>
          <cell r="F4837" t="str">
            <v>SAO BERNARDO DO CAMPO</v>
          </cell>
          <cell r="G4837" t="str">
            <v>Nível 1, 2 e 3</v>
          </cell>
          <cell r="H4837">
            <v>1</v>
          </cell>
          <cell r="I4837">
            <v>6</v>
          </cell>
          <cell r="J4837">
            <v>0</v>
          </cell>
          <cell r="K4837">
            <v>298</v>
          </cell>
          <cell r="L4837">
            <v>147</v>
          </cell>
          <cell r="M4837">
            <v>445</v>
          </cell>
          <cell r="N4837">
            <v>0</v>
          </cell>
          <cell r="O4837">
            <v>4.5999999999999996</v>
          </cell>
          <cell r="P4837">
            <v>3.7</v>
          </cell>
          <cell r="Q4837">
            <v>4.3</v>
          </cell>
          <cell r="R4837">
            <v>0</v>
          </cell>
          <cell r="S4837">
            <v>298</v>
          </cell>
          <cell r="T4837">
            <v>147</v>
          </cell>
          <cell r="U4837">
            <v>445</v>
          </cell>
          <cell r="V4837">
            <v>4.3</v>
          </cell>
          <cell r="W4837" t="str">
            <v>AF + EM</v>
          </cell>
          <cell r="X4837" t="str">
            <v>AF + EM</v>
          </cell>
          <cell r="Y4837">
            <v>4.5999999999999996</v>
          </cell>
          <cell r="Z4837">
            <v>4.8</v>
          </cell>
          <cell r="AA4837">
            <v>0.8</v>
          </cell>
          <cell r="AB4837" t="str">
            <v>Continuidade de Atendimento</v>
          </cell>
          <cell r="AC4837" t="str">
            <v>-</v>
          </cell>
          <cell r="AD4837">
            <v>3.9</v>
          </cell>
          <cell r="AE4837">
            <v>4.0999999999999996</v>
          </cell>
          <cell r="AF4837">
            <v>4.4000000000000004</v>
          </cell>
          <cell r="AG4837">
            <v>0.79400000000000004</v>
          </cell>
          <cell r="AH4837">
            <v>3.7</v>
          </cell>
          <cell r="AI4837">
            <v>4</v>
          </cell>
          <cell r="AJ4837">
            <v>4.3</v>
          </cell>
          <cell r="AK4837">
            <v>0.79400000000000004</v>
          </cell>
        </row>
        <row r="4838">
          <cell r="E4838" t="str">
            <v>LESTE 3</v>
          </cell>
          <cell r="F4838" t="str">
            <v>SAO PAULO</v>
          </cell>
          <cell r="G4838" t="str">
            <v>Nível 4, 5 e 6</v>
          </cell>
          <cell r="H4838">
            <v>2</v>
          </cell>
          <cell r="I4838">
            <v>3</v>
          </cell>
          <cell r="J4838">
            <v>130</v>
          </cell>
          <cell r="K4838">
            <v>418</v>
          </cell>
          <cell r="L4838">
            <v>323</v>
          </cell>
          <cell r="M4838">
            <v>871</v>
          </cell>
          <cell r="N4838">
            <v>4.3</v>
          </cell>
          <cell r="O4838">
            <v>3.7</v>
          </cell>
          <cell r="P4838">
            <v>2.7</v>
          </cell>
          <cell r="Q4838">
            <v>3.4</v>
          </cell>
          <cell r="R4838">
            <v>130</v>
          </cell>
          <cell r="S4838">
            <v>418</v>
          </cell>
          <cell r="T4838">
            <v>323</v>
          </cell>
          <cell r="U4838">
            <v>871</v>
          </cell>
          <cell r="V4838">
            <v>3.4</v>
          </cell>
          <cell r="W4838" t="str">
            <v>AI + AF + EM</v>
          </cell>
          <cell r="X4838" t="str">
            <v>AI + AF + EM</v>
          </cell>
          <cell r="Y4838">
            <v>3.7</v>
          </cell>
          <cell r="Z4838">
            <v>4</v>
          </cell>
          <cell r="AA4838">
            <v>0.79100000000000004</v>
          </cell>
          <cell r="AB4838" t="str">
            <v>Continuidade de Atendimento</v>
          </cell>
          <cell r="AC4838" t="str">
            <v>-</v>
          </cell>
          <cell r="AD4838">
            <v>3.5</v>
          </cell>
          <cell r="AE4838">
            <v>3.8</v>
          </cell>
          <cell r="AF4838">
            <v>4.0999999999999996</v>
          </cell>
          <cell r="AG4838">
            <v>0.79400000000000004</v>
          </cell>
          <cell r="AH4838">
            <v>3.7</v>
          </cell>
          <cell r="AI4838">
            <v>4</v>
          </cell>
          <cell r="AJ4838">
            <v>4.3</v>
          </cell>
          <cell r="AK4838">
            <v>0.79400000000000004</v>
          </cell>
        </row>
        <row r="4839">
          <cell r="E4839" t="str">
            <v>ITAQUAQUECETUBA</v>
          </cell>
          <cell r="F4839" t="str">
            <v>ITAQUAQUECETUBA</v>
          </cell>
          <cell r="G4839" t="str">
            <v>Nível 4, 5 e 6</v>
          </cell>
          <cell r="H4839">
            <v>2</v>
          </cell>
          <cell r="I4839">
            <v>3</v>
          </cell>
          <cell r="J4839">
            <v>0</v>
          </cell>
          <cell r="K4839">
            <v>490</v>
          </cell>
          <cell r="L4839">
            <v>222</v>
          </cell>
          <cell r="M4839">
            <v>712</v>
          </cell>
          <cell r="N4839">
            <v>0</v>
          </cell>
          <cell r="O4839">
            <v>3.9</v>
          </cell>
          <cell r="P4839">
            <v>2.7</v>
          </cell>
          <cell r="Q4839">
            <v>3.5</v>
          </cell>
          <cell r="R4839">
            <v>0</v>
          </cell>
          <cell r="S4839">
            <v>490</v>
          </cell>
          <cell r="T4839">
            <v>222</v>
          </cell>
          <cell r="U4839">
            <v>712</v>
          </cell>
          <cell r="V4839">
            <v>3.5</v>
          </cell>
          <cell r="W4839" t="str">
            <v>AF + EM</v>
          </cell>
          <cell r="X4839" t="str">
            <v>AF + EM</v>
          </cell>
          <cell r="Y4839">
            <v>3.8</v>
          </cell>
          <cell r="Z4839">
            <v>4.2</v>
          </cell>
          <cell r="AA4839">
            <v>0.8</v>
          </cell>
          <cell r="AB4839" t="str">
            <v>Continuidade de Atendimento</v>
          </cell>
          <cell r="AC4839" t="str">
            <v>-</v>
          </cell>
          <cell r="AD4839">
            <v>3.5</v>
          </cell>
          <cell r="AE4839">
            <v>3.8</v>
          </cell>
          <cell r="AF4839">
            <v>4.0999999999999996</v>
          </cell>
          <cell r="AG4839">
            <v>0.79300000000000004</v>
          </cell>
          <cell r="AH4839">
            <v>3.7</v>
          </cell>
          <cell r="AI4839">
            <v>4</v>
          </cell>
          <cell r="AJ4839">
            <v>4.3</v>
          </cell>
          <cell r="AK4839">
            <v>0.79400000000000004</v>
          </cell>
        </row>
        <row r="4840">
          <cell r="E4840" t="str">
            <v>ITAQUAQUECETUBA</v>
          </cell>
          <cell r="F4840" t="str">
            <v>ITAQUAQUECETUBA</v>
          </cell>
          <cell r="G4840" t="str">
            <v>Nível 4, 5 e 6</v>
          </cell>
          <cell r="H4840">
            <v>2</v>
          </cell>
          <cell r="I4840">
            <v>3</v>
          </cell>
          <cell r="J4840">
            <v>0</v>
          </cell>
          <cell r="K4840">
            <v>703</v>
          </cell>
          <cell r="L4840">
            <v>402</v>
          </cell>
          <cell r="M4840">
            <v>1105</v>
          </cell>
          <cell r="N4840">
            <v>0</v>
          </cell>
          <cell r="O4840">
            <v>3.8</v>
          </cell>
          <cell r="P4840">
            <v>2.5</v>
          </cell>
          <cell r="Q4840">
            <v>3.3</v>
          </cell>
          <cell r="R4840">
            <v>0</v>
          </cell>
          <cell r="S4840">
            <v>703</v>
          </cell>
          <cell r="T4840">
            <v>402</v>
          </cell>
          <cell r="U4840">
            <v>1105</v>
          </cell>
          <cell r="V4840">
            <v>3.3</v>
          </cell>
          <cell r="W4840" t="str">
            <v>AF + EM</v>
          </cell>
          <cell r="X4840" t="str">
            <v>AF + EM</v>
          </cell>
          <cell r="Y4840">
            <v>3.6</v>
          </cell>
          <cell r="Z4840">
            <v>4</v>
          </cell>
          <cell r="AA4840">
            <v>0.78200000000000003</v>
          </cell>
          <cell r="AB4840" t="str">
            <v>Continuidade de Atendimento</v>
          </cell>
          <cell r="AC4840" t="str">
            <v>-</v>
          </cell>
          <cell r="AD4840">
            <v>3.5</v>
          </cell>
          <cell r="AE4840">
            <v>3.8</v>
          </cell>
          <cell r="AF4840">
            <v>4.0999999999999996</v>
          </cell>
          <cell r="AG4840">
            <v>0.79300000000000004</v>
          </cell>
          <cell r="AH4840">
            <v>3.7</v>
          </cell>
          <cell r="AI4840">
            <v>4</v>
          </cell>
          <cell r="AJ4840">
            <v>4.3</v>
          </cell>
          <cell r="AK4840">
            <v>0.79400000000000004</v>
          </cell>
        </row>
        <row r="4841">
          <cell r="E4841" t="str">
            <v>ITAQUAQUECETUBA</v>
          </cell>
          <cell r="F4841" t="str">
            <v>ITAQUAQUECETUBA</v>
          </cell>
          <cell r="G4841" t="str">
            <v>Nível 4, 5 e 6</v>
          </cell>
          <cell r="H4841">
            <v>2</v>
          </cell>
          <cell r="I4841">
            <v>3</v>
          </cell>
          <cell r="J4841">
            <v>0</v>
          </cell>
          <cell r="K4841">
            <v>543</v>
          </cell>
          <cell r="L4841">
            <v>410</v>
          </cell>
          <cell r="M4841">
            <v>953</v>
          </cell>
          <cell r="N4841">
            <v>0</v>
          </cell>
          <cell r="O4841">
            <v>4.2</v>
          </cell>
          <cell r="P4841">
            <v>2.9</v>
          </cell>
          <cell r="Q4841">
            <v>3.6</v>
          </cell>
          <cell r="R4841">
            <v>0</v>
          </cell>
          <cell r="S4841">
            <v>543</v>
          </cell>
          <cell r="T4841">
            <v>410</v>
          </cell>
          <cell r="U4841">
            <v>953</v>
          </cell>
          <cell r="V4841">
            <v>3.6</v>
          </cell>
          <cell r="W4841" t="str">
            <v>AF + EM</v>
          </cell>
          <cell r="X4841" t="str">
            <v>AF + EM</v>
          </cell>
          <cell r="Y4841">
            <v>3.9</v>
          </cell>
          <cell r="Z4841">
            <v>4.2</v>
          </cell>
          <cell r="AA4841">
            <v>0.78300000000000003</v>
          </cell>
          <cell r="AB4841" t="str">
            <v>Continuidade de Atendimento</v>
          </cell>
          <cell r="AC4841" t="str">
            <v>-</v>
          </cell>
          <cell r="AD4841">
            <v>3.5</v>
          </cell>
          <cell r="AE4841">
            <v>3.8</v>
          </cell>
          <cell r="AF4841">
            <v>4.0999999999999996</v>
          </cell>
          <cell r="AG4841">
            <v>0.79300000000000004</v>
          </cell>
          <cell r="AH4841">
            <v>3.7</v>
          </cell>
          <cell r="AI4841">
            <v>4</v>
          </cell>
          <cell r="AJ4841">
            <v>4.3</v>
          </cell>
          <cell r="AK4841">
            <v>0.79400000000000004</v>
          </cell>
        </row>
        <row r="4842">
          <cell r="E4842" t="str">
            <v>ITAQUAQUECETUBA</v>
          </cell>
          <cell r="F4842" t="str">
            <v>ITAQUAQUECETUBA</v>
          </cell>
          <cell r="G4842" t="str">
            <v>Nível 4, 5 e 6</v>
          </cell>
          <cell r="H4842">
            <v>2</v>
          </cell>
          <cell r="I4842">
            <v>3</v>
          </cell>
          <cell r="J4842">
            <v>0</v>
          </cell>
          <cell r="K4842">
            <v>766</v>
          </cell>
          <cell r="L4842">
            <v>353</v>
          </cell>
          <cell r="M4842">
            <v>1119</v>
          </cell>
          <cell r="N4842">
            <v>0</v>
          </cell>
          <cell r="O4842">
            <v>3.7</v>
          </cell>
          <cell r="P4842">
            <v>2.7</v>
          </cell>
          <cell r="Q4842">
            <v>3.4</v>
          </cell>
          <cell r="R4842">
            <v>0</v>
          </cell>
          <cell r="S4842">
            <v>766</v>
          </cell>
          <cell r="T4842">
            <v>353</v>
          </cell>
          <cell r="U4842">
            <v>1119</v>
          </cell>
          <cell r="V4842">
            <v>3.4</v>
          </cell>
          <cell r="W4842" t="str">
            <v>AF + EM</v>
          </cell>
          <cell r="X4842" t="str">
            <v>AF + EM</v>
          </cell>
          <cell r="Y4842">
            <v>3.7</v>
          </cell>
          <cell r="Z4842">
            <v>4</v>
          </cell>
          <cell r="AA4842">
            <v>0.78800000000000003</v>
          </cell>
          <cell r="AB4842" t="str">
            <v>Continuidade de Atendimento</v>
          </cell>
          <cell r="AC4842" t="str">
            <v>-</v>
          </cell>
          <cell r="AD4842">
            <v>3.5</v>
          </cell>
          <cell r="AE4842">
            <v>3.8</v>
          </cell>
          <cell r="AF4842">
            <v>4.0999999999999996</v>
          </cell>
          <cell r="AG4842">
            <v>0.79300000000000004</v>
          </cell>
          <cell r="AH4842">
            <v>3.7</v>
          </cell>
          <cell r="AI4842">
            <v>4</v>
          </cell>
          <cell r="AJ4842">
            <v>4.3</v>
          </cell>
          <cell r="AK4842">
            <v>0.79400000000000004</v>
          </cell>
        </row>
        <row r="4843">
          <cell r="E4843" t="str">
            <v>MOGI DAS CRUZES</v>
          </cell>
          <cell r="F4843" t="str">
            <v>MOGI DAS CRUZES</v>
          </cell>
          <cell r="G4843" t="str">
            <v>Nível 1, 2 e 3</v>
          </cell>
          <cell r="H4843">
            <v>1</v>
          </cell>
          <cell r="I4843">
            <v>2</v>
          </cell>
          <cell r="J4843">
            <v>0</v>
          </cell>
          <cell r="K4843">
            <v>0</v>
          </cell>
          <cell r="L4843">
            <v>679</v>
          </cell>
          <cell r="M4843">
            <v>679</v>
          </cell>
          <cell r="N4843">
            <v>0</v>
          </cell>
          <cell r="O4843">
            <v>0</v>
          </cell>
          <cell r="P4843">
            <v>3</v>
          </cell>
          <cell r="Q4843">
            <v>3</v>
          </cell>
          <cell r="R4843">
            <v>0</v>
          </cell>
          <cell r="S4843">
            <v>0</v>
          </cell>
          <cell r="T4843">
            <v>679</v>
          </cell>
          <cell r="U4843">
            <v>679</v>
          </cell>
          <cell r="V4843">
            <v>3</v>
          </cell>
          <cell r="W4843" t="str">
            <v>EM</v>
          </cell>
          <cell r="X4843" t="str">
            <v>EM</v>
          </cell>
          <cell r="Y4843">
            <v>3.3</v>
          </cell>
          <cell r="Z4843">
            <v>3.6</v>
          </cell>
          <cell r="AA4843">
            <v>0.8</v>
          </cell>
          <cell r="AB4843" t="str">
            <v>Continuidade de Atendimento</v>
          </cell>
          <cell r="AC4843" t="str">
            <v>-</v>
          </cell>
          <cell r="AD4843">
            <v>3.7</v>
          </cell>
          <cell r="AE4843">
            <v>4</v>
          </cell>
          <cell r="AF4843">
            <v>4.3</v>
          </cell>
          <cell r="AG4843">
            <v>0.79800000000000004</v>
          </cell>
          <cell r="AH4843">
            <v>3.7</v>
          </cell>
          <cell r="AI4843">
            <v>4</v>
          </cell>
          <cell r="AJ4843">
            <v>4.3</v>
          </cell>
          <cell r="AK4843">
            <v>0.79400000000000004</v>
          </cell>
        </row>
        <row r="4844">
          <cell r="E4844" t="str">
            <v>LESTE 2</v>
          </cell>
          <cell r="F4844" t="str">
            <v>SAO PAULO</v>
          </cell>
          <cell r="G4844" t="str">
            <v>Nível 4, 5 e 6</v>
          </cell>
          <cell r="H4844">
            <v>1</v>
          </cell>
          <cell r="I4844">
            <v>8</v>
          </cell>
          <cell r="J4844">
            <v>0</v>
          </cell>
          <cell r="K4844">
            <v>392</v>
          </cell>
          <cell r="L4844">
            <v>222</v>
          </cell>
          <cell r="M4844">
            <v>614</v>
          </cell>
          <cell r="N4844">
            <v>0</v>
          </cell>
          <cell r="O4844">
            <v>4.4000000000000004</v>
          </cell>
          <cell r="P4844">
            <v>3.1</v>
          </cell>
          <cell r="Q4844">
            <v>3.9</v>
          </cell>
          <cell r="R4844">
            <v>0</v>
          </cell>
          <cell r="S4844">
            <v>392</v>
          </cell>
          <cell r="T4844">
            <v>222</v>
          </cell>
          <cell r="U4844">
            <v>614</v>
          </cell>
          <cell r="V4844">
            <v>3.9</v>
          </cell>
          <cell r="W4844" t="str">
            <v>AF + EM</v>
          </cell>
          <cell r="X4844" t="str">
            <v>AF + EM</v>
          </cell>
          <cell r="Y4844">
            <v>4.2</v>
          </cell>
          <cell r="Z4844">
            <v>4.4000000000000004</v>
          </cell>
          <cell r="AA4844">
            <v>0.8</v>
          </cell>
          <cell r="AB4844" t="str">
            <v>Continuidade de Atendimento</v>
          </cell>
          <cell r="AC4844" t="str">
            <v>-</v>
          </cell>
          <cell r="AD4844">
            <v>3.6</v>
          </cell>
          <cell r="AE4844">
            <v>3.9</v>
          </cell>
          <cell r="AF4844">
            <v>4.2</v>
          </cell>
          <cell r="AG4844">
            <v>0.79400000000000004</v>
          </cell>
          <cell r="AH4844">
            <v>3.7</v>
          </cell>
          <cell r="AI4844">
            <v>4</v>
          </cell>
          <cell r="AJ4844">
            <v>4.3</v>
          </cell>
          <cell r="AK4844">
            <v>0.79400000000000004</v>
          </cell>
        </row>
        <row r="4845">
          <cell r="E4845" t="str">
            <v>LESTE 2</v>
          </cell>
          <cell r="F4845" t="str">
            <v>SAO PAULO</v>
          </cell>
          <cell r="G4845" t="str">
            <v>Nível 4, 5 e 6</v>
          </cell>
          <cell r="H4845">
            <v>2</v>
          </cell>
          <cell r="I4845">
            <v>3</v>
          </cell>
          <cell r="J4845">
            <v>0</v>
          </cell>
          <cell r="K4845">
            <v>413</v>
          </cell>
          <cell r="L4845">
            <v>562</v>
          </cell>
          <cell r="M4845">
            <v>975</v>
          </cell>
          <cell r="N4845">
            <v>0</v>
          </cell>
          <cell r="O4845">
            <v>3.9</v>
          </cell>
          <cell r="P4845">
            <v>2.9</v>
          </cell>
          <cell r="Q4845">
            <v>3.3</v>
          </cell>
          <cell r="R4845">
            <v>0</v>
          </cell>
          <cell r="S4845">
            <v>413</v>
          </cell>
          <cell r="T4845">
            <v>562</v>
          </cell>
          <cell r="U4845">
            <v>975</v>
          </cell>
          <cell r="V4845">
            <v>3.3</v>
          </cell>
          <cell r="W4845" t="str">
            <v>AF + EM</v>
          </cell>
          <cell r="X4845" t="str">
            <v>AF + EM</v>
          </cell>
          <cell r="Y4845">
            <v>3.6</v>
          </cell>
          <cell r="Z4845">
            <v>3.9</v>
          </cell>
          <cell r="AA4845">
            <v>0.79</v>
          </cell>
          <cell r="AB4845" t="str">
            <v>Continuidade de Atendimento</v>
          </cell>
          <cell r="AC4845" t="str">
            <v>-</v>
          </cell>
          <cell r="AD4845">
            <v>3.6</v>
          </cell>
          <cell r="AE4845">
            <v>3.9</v>
          </cell>
          <cell r="AF4845">
            <v>4.2</v>
          </cell>
          <cell r="AG4845">
            <v>0.79400000000000004</v>
          </cell>
          <cell r="AH4845">
            <v>3.7</v>
          </cell>
          <cell r="AI4845">
            <v>4</v>
          </cell>
          <cell r="AJ4845">
            <v>4.3</v>
          </cell>
          <cell r="AK4845">
            <v>0.79400000000000004</v>
          </cell>
        </row>
        <row r="4846">
          <cell r="E4846" t="str">
            <v>SUL 3</v>
          </cell>
          <cell r="F4846" t="str">
            <v>SAO PAULO</v>
          </cell>
          <cell r="G4846" t="str">
            <v>Nível 1, 2 e 3</v>
          </cell>
          <cell r="H4846">
            <v>1</v>
          </cell>
          <cell r="I4846">
            <v>2</v>
          </cell>
          <cell r="J4846">
            <v>117</v>
          </cell>
          <cell r="K4846">
            <v>0</v>
          </cell>
          <cell r="L4846">
            <v>0</v>
          </cell>
          <cell r="M4846">
            <v>117</v>
          </cell>
          <cell r="N4846">
            <v>5.0999999999999996</v>
          </cell>
          <cell r="O4846">
            <v>0</v>
          </cell>
          <cell r="P4846">
            <v>0</v>
          </cell>
          <cell r="Q4846">
            <v>5.0999999999999996</v>
          </cell>
          <cell r="R4846">
            <v>117</v>
          </cell>
          <cell r="S4846">
            <v>0</v>
          </cell>
          <cell r="T4846">
            <v>0</v>
          </cell>
          <cell r="U4846">
            <v>117</v>
          </cell>
          <cell r="V4846">
            <v>5.0999999999999996</v>
          </cell>
          <cell r="W4846" t="str">
            <v>AI</v>
          </cell>
          <cell r="X4846" t="str">
            <v>AI</v>
          </cell>
          <cell r="Y4846">
            <v>5.3</v>
          </cell>
          <cell r="Z4846">
            <v>5.5</v>
          </cell>
          <cell r="AA4846">
            <v>0.8</v>
          </cell>
          <cell r="AB4846" t="str">
            <v>Continuidade de Atendimento</v>
          </cell>
          <cell r="AC4846" t="str">
            <v>-</v>
          </cell>
          <cell r="AD4846">
            <v>3.7</v>
          </cell>
          <cell r="AE4846">
            <v>3.9</v>
          </cell>
          <cell r="AF4846">
            <v>4.2</v>
          </cell>
          <cell r="AG4846">
            <v>0.79400000000000004</v>
          </cell>
          <cell r="AH4846">
            <v>3.7</v>
          </cell>
          <cell r="AI4846">
            <v>4</v>
          </cell>
          <cell r="AJ4846">
            <v>4.3</v>
          </cell>
          <cell r="AK4846">
            <v>0.79400000000000004</v>
          </cell>
        </row>
        <row r="4847">
          <cell r="E4847" t="str">
            <v>SUL 3</v>
          </cell>
          <cell r="F4847" t="str">
            <v>SAO PAULO</v>
          </cell>
          <cell r="G4847" t="str">
            <v>Nível 1, 2 e 3</v>
          </cell>
          <cell r="H4847">
            <v>1</v>
          </cell>
          <cell r="I4847">
            <v>2</v>
          </cell>
          <cell r="J4847">
            <v>124</v>
          </cell>
          <cell r="K4847">
            <v>0</v>
          </cell>
          <cell r="L4847">
            <v>0</v>
          </cell>
          <cell r="M4847">
            <v>124</v>
          </cell>
          <cell r="N4847">
            <v>5.5</v>
          </cell>
          <cell r="O4847">
            <v>0</v>
          </cell>
          <cell r="P4847">
            <v>0</v>
          </cell>
          <cell r="Q4847">
            <v>5.5</v>
          </cell>
          <cell r="R4847">
            <v>124</v>
          </cell>
          <cell r="S4847">
            <v>0</v>
          </cell>
          <cell r="T4847">
            <v>0</v>
          </cell>
          <cell r="U4847">
            <v>124</v>
          </cell>
          <cell r="V4847">
            <v>5.5</v>
          </cell>
          <cell r="W4847" t="str">
            <v>AI</v>
          </cell>
          <cell r="X4847" t="str">
            <v>AI</v>
          </cell>
          <cell r="Y4847">
            <v>5.7</v>
          </cell>
          <cell r="Z4847">
            <v>5.9</v>
          </cell>
          <cell r="AA4847">
            <v>0.8</v>
          </cell>
          <cell r="AB4847" t="str">
            <v>Continuidade de Atendimento</v>
          </cell>
          <cell r="AC4847" t="str">
            <v>-</v>
          </cell>
          <cell r="AD4847">
            <v>3.7</v>
          </cell>
          <cell r="AE4847">
            <v>3.9</v>
          </cell>
          <cell r="AF4847">
            <v>4.2</v>
          </cell>
          <cell r="AG4847">
            <v>0.79400000000000004</v>
          </cell>
          <cell r="AH4847">
            <v>3.7</v>
          </cell>
          <cell r="AI4847">
            <v>4</v>
          </cell>
          <cell r="AJ4847">
            <v>4.3</v>
          </cell>
          <cell r="AK4847">
            <v>0.79400000000000004</v>
          </cell>
        </row>
        <row r="4848">
          <cell r="E4848" t="str">
            <v>OSASCO</v>
          </cell>
          <cell r="F4848" t="str">
            <v>OSASCO</v>
          </cell>
          <cell r="G4848" t="str">
            <v>Nível 4, 5 e 6</v>
          </cell>
          <cell r="H4848">
            <v>1</v>
          </cell>
          <cell r="I4848">
            <v>8</v>
          </cell>
          <cell r="J4848">
            <v>0</v>
          </cell>
          <cell r="K4848">
            <v>389</v>
          </cell>
          <cell r="L4848">
            <v>113</v>
          </cell>
          <cell r="M4848">
            <v>502</v>
          </cell>
          <cell r="N4848">
            <v>0</v>
          </cell>
          <cell r="O4848">
            <v>4.5</v>
          </cell>
          <cell r="P4848">
            <v>2.9</v>
          </cell>
          <cell r="Q4848">
            <v>4.0999999999999996</v>
          </cell>
          <cell r="R4848">
            <v>0</v>
          </cell>
          <cell r="S4848">
            <v>389</v>
          </cell>
          <cell r="T4848">
            <v>113</v>
          </cell>
          <cell r="U4848">
            <v>502</v>
          </cell>
          <cell r="V4848">
            <v>4.0999999999999996</v>
          </cell>
          <cell r="W4848" t="str">
            <v>AF + EM</v>
          </cell>
          <cell r="X4848" t="str">
            <v>AF + EM</v>
          </cell>
          <cell r="Y4848">
            <v>4.4000000000000004</v>
          </cell>
          <cell r="Z4848">
            <v>4.5999999999999996</v>
          </cell>
          <cell r="AA4848">
            <v>0.8</v>
          </cell>
          <cell r="AB4848" t="str">
            <v>Continuidade de Atendimento</v>
          </cell>
          <cell r="AC4848" t="str">
            <v>-</v>
          </cell>
          <cell r="AD4848">
            <v>3.5</v>
          </cell>
          <cell r="AE4848">
            <v>3.8</v>
          </cell>
          <cell r="AF4848">
            <v>4.0999999999999996</v>
          </cell>
          <cell r="AG4848">
            <v>0.79100000000000004</v>
          </cell>
          <cell r="AH4848">
            <v>3.7</v>
          </cell>
          <cell r="AI4848">
            <v>4</v>
          </cell>
          <cell r="AJ4848">
            <v>4.3</v>
          </cell>
          <cell r="AK4848">
            <v>0.79400000000000004</v>
          </cell>
        </row>
        <row r="4849">
          <cell r="E4849" t="str">
            <v>OSASCO</v>
          </cell>
          <cell r="F4849" t="str">
            <v>OSASCO</v>
          </cell>
          <cell r="G4849" t="str">
            <v>Nível 4, 5 e 6</v>
          </cell>
          <cell r="H4849">
            <v>2</v>
          </cell>
          <cell r="I4849">
            <v>7</v>
          </cell>
          <cell r="J4849">
            <v>0</v>
          </cell>
          <cell r="K4849">
            <v>246</v>
          </cell>
          <cell r="L4849">
            <v>89</v>
          </cell>
          <cell r="M4849">
            <v>335</v>
          </cell>
          <cell r="N4849">
            <v>0</v>
          </cell>
          <cell r="O4849">
            <v>3.8</v>
          </cell>
          <cell r="P4849">
            <v>2.8</v>
          </cell>
          <cell r="Q4849">
            <v>3.5</v>
          </cell>
          <cell r="R4849">
            <v>0</v>
          </cell>
          <cell r="S4849">
            <v>246</v>
          </cell>
          <cell r="T4849">
            <v>89</v>
          </cell>
          <cell r="U4849">
            <v>335</v>
          </cell>
          <cell r="V4849">
            <v>3.5</v>
          </cell>
          <cell r="W4849" t="str">
            <v>AF + EM</v>
          </cell>
          <cell r="X4849" t="str">
            <v>AF + EM</v>
          </cell>
          <cell r="Y4849">
            <v>3.9</v>
          </cell>
          <cell r="Z4849">
            <v>4.3</v>
          </cell>
          <cell r="AA4849">
            <v>0.8</v>
          </cell>
          <cell r="AB4849" t="str">
            <v>Continuidade de Atendimento</v>
          </cell>
          <cell r="AC4849" t="str">
            <v>-</v>
          </cell>
          <cell r="AD4849">
            <v>3.5</v>
          </cell>
          <cell r="AE4849">
            <v>3.8</v>
          </cell>
          <cell r="AF4849">
            <v>4.0999999999999996</v>
          </cell>
          <cell r="AG4849">
            <v>0.79100000000000004</v>
          </cell>
          <cell r="AH4849">
            <v>3.7</v>
          </cell>
          <cell r="AI4849">
            <v>4</v>
          </cell>
          <cell r="AJ4849">
            <v>4.3</v>
          </cell>
          <cell r="AK4849">
            <v>0.79400000000000004</v>
          </cell>
        </row>
        <row r="4850">
          <cell r="E4850" t="str">
            <v>GUARULHOS NORTE</v>
          </cell>
          <cell r="F4850" t="str">
            <v>GUARULHOS</v>
          </cell>
          <cell r="G4850" t="str">
            <v>Nível 4, 5 e 6</v>
          </cell>
          <cell r="H4850">
            <v>1</v>
          </cell>
          <cell r="I4850">
            <v>8</v>
          </cell>
          <cell r="J4850">
            <v>0</v>
          </cell>
          <cell r="K4850">
            <v>705</v>
          </cell>
          <cell r="L4850">
            <v>290</v>
          </cell>
          <cell r="M4850">
            <v>995</v>
          </cell>
          <cell r="N4850">
            <v>0</v>
          </cell>
          <cell r="O4850">
            <v>4.3</v>
          </cell>
          <cell r="P4850">
            <v>3</v>
          </cell>
          <cell r="Q4850">
            <v>3.9</v>
          </cell>
          <cell r="R4850">
            <v>0</v>
          </cell>
          <cell r="S4850">
            <v>705</v>
          </cell>
          <cell r="T4850">
            <v>290</v>
          </cell>
          <cell r="U4850">
            <v>995</v>
          </cell>
          <cell r="V4850">
            <v>3.9</v>
          </cell>
          <cell r="W4850" t="str">
            <v>AF + EM</v>
          </cell>
          <cell r="X4850" t="str">
            <v>AF + EM</v>
          </cell>
          <cell r="Y4850">
            <v>4.2</v>
          </cell>
          <cell r="Z4850">
            <v>4.4000000000000004</v>
          </cell>
          <cell r="AA4850">
            <v>0.8</v>
          </cell>
          <cell r="AB4850" t="str">
            <v>Continuidade de Atendimento</v>
          </cell>
          <cell r="AC4850" t="str">
            <v>-</v>
          </cell>
          <cell r="AD4850">
            <v>3.6</v>
          </cell>
          <cell r="AE4850">
            <v>3.9</v>
          </cell>
          <cell r="AF4850">
            <v>4.2</v>
          </cell>
          <cell r="AG4850">
            <v>0.79400000000000004</v>
          </cell>
          <cell r="AH4850">
            <v>3.7</v>
          </cell>
          <cell r="AI4850">
            <v>4</v>
          </cell>
          <cell r="AJ4850">
            <v>4.3</v>
          </cell>
          <cell r="AK4850">
            <v>0.79400000000000004</v>
          </cell>
        </row>
        <row r="4851">
          <cell r="E4851" t="str">
            <v>ITAPETININGA</v>
          </cell>
          <cell r="F4851" t="str">
            <v>TATUI</v>
          </cell>
          <cell r="G4851" t="str">
            <v>Nível 4, 5 e 6</v>
          </cell>
          <cell r="H4851">
            <v>1</v>
          </cell>
          <cell r="I4851">
            <v>4</v>
          </cell>
          <cell r="J4851">
            <v>0</v>
          </cell>
          <cell r="K4851">
            <v>381</v>
          </cell>
          <cell r="L4851">
            <v>436</v>
          </cell>
          <cell r="M4851">
            <v>817</v>
          </cell>
          <cell r="N4851">
            <v>0</v>
          </cell>
          <cell r="O4851">
            <v>3.7</v>
          </cell>
          <cell r="P4851">
            <v>2.5</v>
          </cell>
          <cell r="Q4851">
            <v>3.1</v>
          </cell>
          <cell r="R4851">
            <v>0</v>
          </cell>
          <cell r="S4851">
            <v>381</v>
          </cell>
          <cell r="T4851">
            <v>436</v>
          </cell>
          <cell r="U4851">
            <v>817</v>
          </cell>
          <cell r="V4851">
            <v>3.1</v>
          </cell>
          <cell r="W4851" t="str">
            <v>AF + EM</v>
          </cell>
          <cell r="X4851" t="str">
            <v>AF + EM</v>
          </cell>
          <cell r="Y4851">
            <v>3.3</v>
          </cell>
          <cell r="Z4851">
            <v>3.5</v>
          </cell>
          <cell r="AA4851">
            <v>0.78800000000000003</v>
          </cell>
          <cell r="AB4851" t="str">
            <v>Continuidade de Atendimento</v>
          </cell>
          <cell r="AC4851" t="str">
            <v>-</v>
          </cell>
          <cell r="AD4851">
            <v>3.7</v>
          </cell>
          <cell r="AE4851">
            <v>4</v>
          </cell>
          <cell r="AF4851">
            <v>4.3</v>
          </cell>
          <cell r="AG4851">
            <v>0.79500000000000004</v>
          </cell>
          <cell r="AH4851">
            <v>3.7</v>
          </cell>
          <cell r="AI4851">
            <v>4</v>
          </cell>
          <cell r="AJ4851">
            <v>4.3</v>
          </cell>
          <cell r="AK4851">
            <v>0.79400000000000004</v>
          </cell>
        </row>
        <row r="4852">
          <cell r="E4852" t="str">
            <v>AVARE</v>
          </cell>
          <cell r="F4852" t="str">
            <v>TAQUARITUBA</v>
          </cell>
          <cell r="G4852" t="str">
            <v>Nível 1, 2 e 3</v>
          </cell>
          <cell r="H4852">
            <v>2</v>
          </cell>
          <cell r="I4852">
            <v>5</v>
          </cell>
          <cell r="J4852">
            <v>0</v>
          </cell>
          <cell r="K4852">
            <v>192</v>
          </cell>
          <cell r="L4852">
            <v>0</v>
          </cell>
          <cell r="M4852">
            <v>192</v>
          </cell>
          <cell r="N4852">
            <v>0</v>
          </cell>
          <cell r="O4852">
            <v>4.0999999999999996</v>
          </cell>
          <cell r="P4852">
            <v>0</v>
          </cell>
          <cell r="Q4852">
            <v>4.0999999999999996</v>
          </cell>
          <cell r="R4852">
            <v>0</v>
          </cell>
          <cell r="S4852">
            <v>192</v>
          </cell>
          <cell r="T4852">
            <v>0</v>
          </cell>
          <cell r="U4852">
            <v>192</v>
          </cell>
          <cell r="V4852">
            <v>4.0999999999999996</v>
          </cell>
          <cell r="W4852" t="str">
            <v>AF</v>
          </cell>
          <cell r="X4852" t="str">
            <v>AF</v>
          </cell>
          <cell r="Y4852">
            <v>4.5</v>
          </cell>
          <cell r="Z4852">
            <v>4.9000000000000004</v>
          </cell>
          <cell r="AA4852">
            <v>0.8</v>
          </cell>
          <cell r="AB4852" t="str">
            <v>Continuidade de Atendimento</v>
          </cell>
          <cell r="AC4852" t="str">
            <v>-</v>
          </cell>
          <cell r="AD4852">
            <v>3.7</v>
          </cell>
          <cell r="AE4852">
            <v>3.9</v>
          </cell>
          <cell r="AF4852">
            <v>4.3</v>
          </cell>
          <cell r="AG4852">
            <v>0.79700000000000004</v>
          </cell>
          <cell r="AH4852">
            <v>3.7</v>
          </cell>
          <cell r="AI4852">
            <v>4</v>
          </cell>
          <cell r="AJ4852">
            <v>4.3</v>
          </cell>
          <cell r="AK4852">
            <v>0.79400000000000004</v>
          </cell>
        </row>
        <row r="4853">
          <cell r="E4853" t="str">
            <v>SOROCABA</v>
          </cell>
          <cell r="F4853" t="str">
            <v>SOROCABA</v>
          </cell>
          <cell r="G4853" t="str">
            <v>Nível 4, 5 e 6</v>
          </cell>
          <cell r="H4853">
            <v>2</v>
          </cell>
          <cell r="I4853">
            <v>7</v>
          </cell>
          <cell r="J4853">
            <v>0</v>
          </cell>
          <cell r="K4853">
            <v>556</v>
          </cell>
          <cell r="L4853">
            <v>174</v>
          </cell>
          <cell r="M4853">
            <v>730</v>
          </cell>
          <cell r="N4853">
            <v>0</v>
          </cell>
          <cell r="O4853">
            <v>4.2</v>
          </cell>
          <cell r="P4853">
            <v>3.2</v>
          </cell>
          <cell r="Q4853">
            <v>4</v>
          </cell>
          <cell r="R4853">
            <v>0</v>
          </cell>
          <cell r="S4853">
            <v>556</v>
          </cell>
          <cell r="T4853">
            <v>174</v>
          </cell>
          <cell r="U4853">
            <v>730</v>
          </cell>
          <cell r="V4853">
            <v>4</v>
          </cell>
          <cell r="W4853" t="str">
            <v>AF + EM</v>
          </cell>
          <cell r="X4853" t="str">
            <v>AF + EM</v>
          </cell>
          <cell r="Y4853">
            <v>4.3</v>
          </cell>
          <cell r="Z4853">
            <v>4.5999999999999996</v>
          </cell>
          <cell r="AA4853">
            <v>0.8</v>
          </cell>
          <cell r="AB4853" t="str">
            <v>Continuidade de Atendimento</v>
          </cell>
          <cell r="AC4853" t="str">
            <v>-</v>
          </cell>
          <cell r="AD4853">
            <v>3.9</v>
          </cell>
          <cell r="AE4853">
            <v>4.2</v>
          </cell>
          <cell r="AF4853">
            <v>4.4000000000000004</v>
          </cell>
          <cell r="AG4853">
            <v>0.79500000000000004</v>
          </cell>
          <cell r="AH4853">
            <v>3.7</v>
          </cell>
          <cell r="AI4853">
            <v>4</v>
          </cell>
          <cell r="AJ4853">
            <v>4.3</v>
          </cell>
          <cell r="AK4853">
            <v>0.79400000000000004</v>
          </cell>
        </row>
        <row r="4854">
          <cell r="E4854" t="str">
            <v>ITU</v>
          </cell>
          <cell r="F4854" t="str">
            <v>ITU</v>
          </cell>
          <cell r="G4854" t="str">
            <v>Nível 4, 5 e 6</v>
          </cell>
          <cell r="H4854">
            <v>2</v>
          </cell>
          <cell r="I4854">
            <v>3</v>
          </cell>
          <cell r="J4854">
            <v>0</v>
          </cell>
          <cell r="K4854">
            <v>679</v>
          </cell>
          <cell r="L4854">
            <v>331</v>
          </cell>
          <cell r="M4854">
            <v>1010</v>
          </cell>
          <cell r="N4854">
            <v>0</v>
          </cell>
          <cell r="O4854">
            <v>3.9</v>
          </cell>
          <cell r="P4854">
            <v>2.6</v>
          </cell>
          <cell r="Q4854">
            <v>3.5</v>
          </cell>
          <cell r="R4854">
            <v>0</v>
          </cell>
          <cell r="S4854">
            <v>679</v>
          </cell>
          <cell r="T4854">
            <v>331</v>
          </cell>
          <cell r="U4854">
            <v>1010</v>
          </cell>
          <cell r="V4854">
            <v>3.5</v>
          </cell>
          <cell r="W4854" t="str">
            <v>AF + EM</v>
          </cell>
          <cell r="X4854" t="str">
            <v>AF + EM</v>
          </cell>
          <cell r="Y4854">
            <v>3.8</v>
          </cell>
          <cell r="Z4854">
            <v>4.0999999999999996</v>
          </cell>
          <cell r="AA4854">
            <v>0.79</v>
          </cell>
          <cell r="AB4854" t="str">
            <v>Continuidade de Atendimento</v>
          </cell>
          <cell r="AC4854" t="str">
            <v>-</v>
          </cell>
          <cell r="AD4854">
            <v>3.7</v>
          </cell>
          <cell r="AE4854">
            <v>3.9</v>
          </cell>
          <cell r="AF4854">
            <v>4.2</v>
          </cell>
          <cell r="AG4854">
            <v>0.79300000000000004</v>
          </cell>
          <cell r="AH4854">
            <v>3.7</v>
          </cell>
          <cell r="AI4854">
            <v>4</v>
          </cell>
          <cell r="AJ4854">
            <v>4.3</v>
          </cell>
          <cell r="AK4854">
            <v>0.79400000000000004</v>
          </cell>
        </row>
        <row r="4855">
          <cell r="E4855" t="str">
            <v>ITU</v>
          </cell>
          <cell r="F4855" t="str">
            <v>ITU</v>
          </cell>
          <cell r="G4855" t="str">
            <v>Nível 4, 5 e 6</v>
          </cell>
          <cell r="H4855">
            <v>1</v>
          </cell>
          <cell r="I4855">
            <v>4</v>
          </cell>
          <cell r="J4855">
            <v>0</v>
          </cell>
          <cell r="K4855">
            <v>446</v>
          </cell>
          <cell r="L4855">
            <v>226</v>
          </cell>
          <cell r="M4855">
            <v>672</v>
          </cell>
          <cell r="N4855">
            <v>0</v>
          </cell>
          <cell r="O4855">
            <v>4</v>
          </cell>
          <cell r="P4855">
            <v>2.9</v>
          </cell>
          <cell r="Q4855">
            <v>3.6</v>
          </cell>
          <cell r="R4855">
            <v>0</v>
          </cell>
          <cell r="S4855">
            <v>446</v>
          </cell>
          <cell r="T4855">
            <v>226</v>
          </cell>
          <cell r="U4855">
            <v>672</v>
          </cell>
          <cell r="V4855">
            <v>3.6</v>
          </cell>
          <cell r="W4855" t="str">
            <v>AF + EM</v>
          </cell>
          <cell r="X4855" t="str">
            <v>AF + EM</v>
          </cell>
          <cell r="Y4855">
            <v>3.8</v>
          </cell>
          <cell r="Z4855">
            <v>4.0999999999999996</v>
          </cell>
          <cell r="AA4855">
            <v>0.8</v>
          </cell>
          <cell r="AB4855" t="str">
            <v>Continuidade de Atendimento</v>
          </cell>
          <cell r="AC4855" t="str">
            <v>-</v>
          </cell>
          <cell r="AD4855">
            <v>3.7</v>
          </cell>
          <cell r="AE4855">
            <v>3.9</v>
          </cell>
          <cell r="AF4855">
            <v>4.2</v>
          </cell>
          <cell r="AG4855">
            <v>0.79300000000000004</v>
          </cell>
          <cell r="AH4855">
            <v>3.7</v>
          </cell>
          <cell r="AI4855">
            <v>4</v>
          </cell>
          <cell r="AJ4855">
            <v>4.3</v>
          </cell>
          <cell r="AK4855">
            <v>0.79400000000000004</v>
          </cell>
        </row>
        <row r="4856">
          <cell r="E4856" t="str">
            <v>SUMARE</v>
          </cell>
          <cell r="F4856" t="str">
            <v>HORTOLANDIA</v>
          </cell>
          <cell r="G4856" t="str">
            <v>Nível 4, 5 e 6</v>
          </cell>
          <cell r="H4856">
            <v>2</v>
          </cell>
          <cell r="I4856">
            <v>7</v>
          </cell>
          <cell r="J4856">
            <v>0</v>
          </cell>
          <cell r="K4856">
            <v>625</v>
          </cell>
          <cell r="L4856">
            <v>169</v>
          </cell>
          <cell r="M4856">
            <v>794</v>
          </cell>
          <cell r="N4856">
            <v>0</v>
          </cell>
          <cell r="O4856">
            <v>4.2</v>
          </cell>
          <cell r="P4856">
            <v>2.7</v>
          </cell>
          <cell r="Q4856">
            <v>3.9</v>
          </cell>
          <cell r="R4856">
            <v>0</v>
          </cell>
          <cell r="S4856">
            <v>625</v>
          </cell>
          <cell r="T4856">
            <v>169</v>
          </cell>
          <cell r="U4856">
            <v>794</v>
          </cell>
          <cell r="V4856">
            <v>3.9</v>
          </cell>
          <cell r="W4856" t="str">
            <v>AF + EM</v>
          </cell>
          <cell r="X4856" t="str">
            <v>AF + EM</v>
          </cell>
          <cell r="Y4856">
            <v>4.2</v>
          </cell>
          <cell r="Z4856">
            <v>4.5</v>
          </cell>
          <cell r="AA4856">
            <v>0.8</v>
          </cell>
          <cell r="AB4856" t="str">
            <v>Continuidade de Atendimento</v>
          </cell>
          <cell r="AC4856" t="str">
            <v>-</v>
          </cell>
          <cell r="AD4856">
            <v>3.8</v>
          </cell>
          <cell r="AE4856">
            <v>4</v>
          </cell>
          <cell r="AF4856">
            <v>4.3</v>
          </cell>
          <cell r="AG4856">
            <v>0.79400000000000004</v>
          </cell>
          <cell r="AH4856">
            <v>3.7</v>
          </cell>
          <cell r="AI4856">
            <v>4</v>
          </cell>
          <cell r="AJ4856">
            <v>4.3</v>
          </cell>
          <cell r="AK4856">
            <v>0.79400000000000004</v>
          </cell>
        </row>
        <row r="4857">
          <cell r="E4857" t="str">
            <v>VOTORANTIM</v>
          </cell>
          <cell r="F4857" t="str">
            <v>VOTORANTIM</v>
          </cell>
          <cell r="G4857" t="str">
            <v>Nível 4, 5 e 6</v>
          </cell>
          <cell r="H4857">
            <v>1</v>
          </cell>
          <cell r="I4857">
            <v>8</v>
          </cell>
          <cell r="J4857">
            <v>0</v>
          </cell>
          <cell r="K4857">
            <v>431</v>
          </cell>
          <cell r="L4857">
            <v>170</v>
          </cell>
          <cell r="M4857">
            <v>601</v>
          </cell>
          <cell r="N4857">
            <v>0</v>
          </cell>
          <cell r="O4857">
            <v>4.4000000000000004</v>
          </cell>
          <cell r="P4857">
            <v>2.9</v>
          </cell>
          <cell r="Q4857">
            <v>4</v>
          </cell>
          <cell r="R4857">
            <v>0</v>
          </cell>
          <cell r="S4857">
            <v>431</v>
          </cell>
          <cell r="T4857">
            <v>170</v>
          </cell>
          <cell r="U4857">
            <v>601</v>
          </cell>
          <cell r="V4857">
            <v>4</v>
          </cell>
          <cell r="W4857" t="str">
            <v>AF + EM</v>
          </cell>
          <cell r="X4857" t="str">
            <v>AF + EM</v>
          </cell>
          <cell r="Y4857">
            <v>4.2</v>
          </cell>
          <cell r="Z4857">
            <v>4.4000000000000004</v>
          </cell>
          <cell r="AA4857">
            <v>0.8</v>
          </cell>
          <cell r="AB4857" t="str">
            <v>Continuidade de Atendimento</v>
          </cell>
          <cell r="AC4857" t="str">
            <v>-</v>
          </cell>
          <cell r="AD4857">
            <v>3.8</v>
          </cell>
          <cell r="AE4857">
            <v>4.0999999999999996</v>
          </cell>
          <cell r="AF4857">
            <v>4.4000000000000004</v>
          </cell>
          <cell r="AG4857">
            <v>0.79600000000000004</v>
          </cell>
          <cell r="AH4857">
            <v>3.7</v>
          </cell>
          <cell r="AI4857">
            <v>4</v>
          </cell>
          <cell r="AJ4857">
            <v>4.3</v>
          </cell>
          <cell r="AK4857">
            <v>0.79400000000000004</v>
          </cell>
        </row>
        <row r="4858">
          <cell r="E4858" t="str">
            <v>CAIEIRAS</v>
          </cell>
          <cell r="F4858" t="str">
            <v>FRANCISCO MORATO</v>
          </cell>
          <cell r="G4858" t="str">
            <v>Nível 4, 5 e 6</v>
          </cell>
          <cell r="H4858">
            <v>2</v>
          </cell>
          <cell r="I4858">
            <v>3</v>
          </cell>
          <cell r="J4858">
            <v>0</v>
          </cell>
          <cell r="K4858">
            <v>836</v>
          </cell>
          <cell r="L4858">
            <v>427</v>
          </cell>
          <cell r="M4858">
            <v>1263</v>
          </cell>
          <cell r="N4858">
            <v>0</v>
          </cell>
          <cell r="O4858">
            <v>3.8</v>
          </cell>
          <cell r="P4858">
            <v>2.6</v>
          </cell>
          <cell r="Q4858">
            <v>3.4</v>
          </cell>
          <cell r="R4858">
            <v>0</v>
          </cell>
          <cell r="S4858">
            <v>836</v>
          </cell>
          <cell r="T4858">
            <v>427</v>
          </cell>
          <cell r="U4858">
            <v>1263</v>
          </cell>
          <cell r="V4858">
            <v>3.4</v>
          </cell>
          <cell r="W4858" t="str">
            <v>AF + EM</v>
          </cell>
          <cell r="X4858" t="str">
            <v>AF + EM</v>
          </cell>
          <cell r="Y4858">
            <v>3.7</v>
          </cell>
          <cell r="Z4858">
            <v>4</v>
          </cell>
          <cell r="AA4858">
            <v>0.78500000000000003</v>
          </cell>
          <cell r="AB4858" t="str">
            <v>Continuidade de Atendimento</v>
          </cell>
          <cell r="AC4858" t="str">
            <v>-</v>
          </cell>
          <cell r="AD4858">
            <v>3.5</v>
          </cell>
          <cell r="AE4858">
            <v>3.8</v>
          </cell>
          <cell r="AF4858">
            <v>4.0999999999999996</v>
          </cell>
          <cell r="AG4858">
            <v>0.79100000000000004</v>
          </cell>
          <cell r="AH4858">
            <v>3.7</v>
          </cell>
          <cell r="AI4858">
            <v>4</v>
          </cell>
          <cell r="AJ4858">
            <v>4.3</v>
          </cell>
          <cell r="AK4858">
            <v>0.79400000000000004</v>
          </cell>
        </row>
        <row r="4859">
          <cell r="E4859" t="str">
            <v>MOGI DAS CRUZES</v>
          </cell>
          <cell r="F4859" t="str">
            <v>SALESOPOLIS</v>
          </cell>
          <cell r="G4859" t="str">
            <v>Nível 1, 2 e 3</v>
          </cell>
          <cell r="H4859">
            <v>2</v>
          </cell>
          <cell r="I4859">
            <v>5</v>
          </cell>
          <cell r="J4859">
            <v>0</v>
          </cell>
          <cell r="K4859">
            <v>307</v>
          </cell>
          <cell r="L4859">
            <v>0</v>
          </cell>
          <cell r="M4859">
            <v>307</v>
          </cell>
          <cell r="N4859">
            <v>0</v>
          </cell>
          <cell r="O4859">
            <v>4.5</v>
          </cell>
          <cell r="P4859">
            <v>0</v>
          </cell>
          <cell r="Q4859">
            <v>4.5</v>
          </cell>
          <cell r="R4859">
            <v>0</v>
          </cell>
          <cell r="S4859">
            <v>307</v>
          </cell>
          <cell r="T4859">
            <v>0</v>
          </cell>
          <cell r="U4859">
            <v>307</v>
          </cell>
          <cell r="V4859">
            <v>4.5</v>
          </cell>
          <cell r="W4859" t="str">
            <v>AF</v>
          </cell>
          <cell r="X4859" t="str">
            <v>AF</v>
          </cell>
          <cell r="Y4859">
            <v>4.9000000000000004</v>
          </cell>
          <cell r="Z4859">
            <v>5.2</v>
          </cell>
          <cell r="AA4859">
            <v>0.8</v>
          </cell>
          <cell r="AB4859" t="str">
            <v>Continuidade de Atendimento</v>
          </cell>
          <cell r="AC4859" t="str">
            <v>-</v>
          </cell>
          <cell r="AD4859">
            <v>3.7</v>
          </cell>
          <cell r="AE4859">
            <v>4</v>
          </cell>
          <cell r="AF4859">
            <v>4.3</v>
          </cell>
          <cell r="AG4859">
            <v>0.79800000000000004</v>
          </cell>
          <cell r="AH4859">
            <v>3.7</v>
          </cell>
          <cell r="AI4859">
            <v>4</v>
          </cell>
          <cell r="AJ4859">
            <v>4.3</v>
          </cell>
          <cell r="AK4859">
            <v>0.79400000000000004</v>
          </cell>
        </row>
        <row r="4860">
          <cell r="E4860" t="str">
            <v>LESTE 4</v>
          </cell>
          <cell r="F4860" t="str">
            <v>SAO PAULO</v>
          </cell>
          <cell r="G4860" t="str">
            <v>Nível 1, 2 e 3</v>
          </cell>
          <cell r="H4860">
            <v>1</v>
          </cell>
          <cell r="I4860">
            <v>2</v>
          </cell>
          <cell r="J4860">
            <v>114</v>
          </cell>
          <cell r="K4860">
            <v>0</v>
          </cell>
          <cell r="L4860">
            <v>0</v>
          </cell>
          <cell r="M4860">
            <v>114</v>
          </cell>
          <cell r="N4860">
            <v>5.5</v>
          </cell>
          <cell r="O4860">
            <v>0</v>
          </cell>
          <cell r="P4860">
            <v>0</v>
          </cell>
          <cell r="Q4860">
            <v>5.5</v>
          </cell>
          <cell r="R4860">
            <v>114</v>
          </cell>
          <cell r="S4860">
            <v>0</v>
          </cell>
          <cell r="T4860">
            <v>0</v>
          </cell>
          <cell r="U4860">
            <v>114</v>
          </cell>
          <cell r="V4860">
            <v>5.5</v>
          </cell>
          <cell r="W4860" t="str">
            <v>AI</v>
          </cell>
          <cell r="X4860" t="str">
            <v>AI</v>
          </cell>
          <cell r="Y4860">
            <v>5.7</v>
          </cell>
          <cell r="Z4860">
            <v>5.9</v>
          </cell>
          <cell r="AA4860">
            <v>0.8</v>
          </cell>
          <cell r="AB4860" t="str">
            <v>Continuidade de Atendimento</v>
          </cell>
          <cell r="AC4860" t="str">
            <v>-</v>
          </cell>
          <cell r="AD4860">
            <v>3.7</v>
          </cell>
          <cell r="AE4860">
            <v>4</v>
          </cell>
          <cell r="AF4860">
            <v>4.3</v>
          </cell>
          <cell r="AG4860">
            <v>0.79800000000000004</v>
          </cell>
          <cell r="AH4860">
            <v>3.7</v>
          </cell>
          <cell r="AI4860">
            <v>4</v>
          </cell>
          <cell r="AJ4860">
            <v>4.3</v>
          </cell>
          <cell r="AK4860">
            <v>0.79400000000000004</v>
          </cell>
        </row>
        <row r="4861">
          <cell r="E4861" t="str">
            <v>SAO BERNARDO DO CAMPO</v>
          </cell>
          <cell r="F4861" t="str">
            <v>SAO BERNARDO DO CAMPO</v>
          </cell>
          <cell r="G4861" t="str">
            <v>Nível 1, 2 e 3</v>
          </cell>
          <cell r="H4861">
            <v>1</v>
          </cell>
          <cell r="I4861">
            <v>6</v>
          </cell>
          <cell r="J4861">
            <v>0</v>
          </cell>
          <cell r="K4861">
            <v>502</v>
          </cell>
          <cell r="L4861">
            <v>0</v>
          </cell>
          <cell r="M4861">
            <v>502</v>
          </cell>
          <cell r="N4861">
            <v>0</v>
          </cell>
          <cell r="O4861">
            <v>4.9000000000000004</v>
          </cell>
          <cell r="P4861">
            <v>0</v>
          </cell>
          <cell r="Q4861">
            <v>4.9000000000000004</v>
          </cell>
          <cell r="R4861">
            <v>0</v>
          </cell>
          <cell r="S4861">
            <v>502</v>
          </cell>
          <cell r="T4861">
            <v>0</v>
          </cell>
          <cell r="U4861">
            <v>502</v>
          </cell>
          <cell r="V4861">
            <v>4.9000000000000004</v>
          </cell>
          <cell r="W4861" t="str">
            <v>AF</v>
          </cell>
          <cell r="X4861" t="str">
            <v>AF</v>
          </cell>
          <cell r="Y4861">
            <v>5.0999999999999996</v>
          </cell>
          <cell r="Z4861">
            <v>5.4</v>
          </cell>
          <cell r="AA4861">
            <v>0.8</v>
          </cell>
          <cell r="AB4861" t="str">
            <v>Continuidade de Atendimento</v>
          </cell>
          <cell r="AC4861" t="str">
            <v>-</v>
          </cell>
          <cell r="AD4861">
            <v>3.9</v>
          </cell>
          <cell r="AE4861">
            <v>4.0999999999999996</v>
          </cell>
          <cell r="AF4861">
            <v>4.4000000000000004</v>
          </cell>
          <cell r="AG4861">
            <v>0.79400000000000004</v>
          </cell>
          <cell r="AH4861">
            <v>3.7</v>
          </cell>
          <cell r="AI4861">
            <v>4</v>
          </cell>
          <cell r="AJ4861">
            <v>4.3</v>
          </cell>
          <cell r="AK4861">
            <v>0.79400000000000004</v>
          </cell>
        </row>
        <row r="4862">
          <cell r="E4862" t="str">
            <v>LESTE 1</v>
          </cell>
          <cell r="F4862" t="str">
            <v>SAO PAULO</v>
          </cell>
          <cell r="G4862" t="str">
            <v>Nível 1, 2 e 3</v>
          </cell>
          <cell r="H4862">
            <v>1</v>
          </cell>
          <cell r="I4862">
            <v>2</v>
          </cell>
          <cell r="J4862">
            <v>67</v>
          </cell>
          <cell r="K4862">
            <v>400</v>
          </cell>
          <cell r="L4862">
            <v>0</v>
          </cell>
          <cell r="M4862">
            <v>467</v>
          </cell>
          <cell r="N4862">
            <v>5.5</v>
          </cell>
          <cell r="O4862">
            <v>4</v>
          </cell>
          <cell r="P4862">
            <v>0</v>
          </cell>
          <cell r="Q4862">
            <v>4.2</v>
          </cell>
          <cell r="R4862">
            <v>67</v>
          </cell>
          <cell r="S4862">
            <v>400</v>
          </cell>
          <cell r="T4862">
            <v>0</v>
          </cell>
          <cell r="U4862">
            <v>467</v>
          </cell>
          <cell r="V4862">
            <v>4.2</v>
          </cell>
          <cell r="W4862" t="str">
            <v>AI + AF</v>
          </cell>
          <cell r="X4862" t="str">
            <v>AI + AF</v>
          </cell>
          <cell r="Y4862">
            <v>4.4000000000000004</v>
          </cell>
          <cell r="Z4862">
            <v>4.7</v>
          </cell>
          <cell r="AA4862">
            <v>0.8</v>
          </cell>
          <cell r="AB4862" t="str">
            <v>Continuidade de Atendimento</v>
          </cell>
          <cell r="AC4862" t="str">
            <v>-</v>
          </cell>
          <cell r="AD4862">
            <v>3.8</v>
          </cell>
          <cell r="AE4862">
            <v>4</v>
          </cell>
          <cell r="AF4862">
            <v>4.3</v>
          </cell>
          <cell r="AG4862">
            <v>0.79600000000000004</v>
          </cell>
          <cell r="AH4862">
            <v>3.7</v>
          </cell>
          <cell r="AI4862">
            <v>4</v>
          </cell>
          <cell r="AJ4862">
            <v>4.3</v>
          </cell>
          <cell r="AK4862">
            <v>0.79400000000000004</v>
          </cell>
        </row>
        <row r="4863">
          <cell r="E4863" t="str">
            <v>LESTE 1</v>
          </cell>
          <cell r="F4863" t="str">
            <v>SAO PAULO</v>
          </cell>
          <cell r="G4863" t="str">
            <v>Nível 4, 5 e 6</v>
          </cell>
          <cell r="H4863">
            <v>2</v>
          </cell>
          <cell r="I4863">
            <v>3</v>
          </cell>
          <cell r="J4863">
            <v>54</v>
          </cell>
          <cell r="K4863">
            <v>223</v>
          </cell>
          <cell r="L4863">
            <v>58</v>
          </cell>
          <cell r="M4863">
            <v>335</v>
          </cell>
          <cell r="N4863">
            <v>4.5999999999999996</v>
          </cell>
          <cell r="O4863">
            <v>3.6</v>
          </cell>
          <cell r="P4863">
            <v>2.7</v>
          </cell>
          <cell r="Q4863">
            <v>3.6</v>
          </cell>
          <cell r="R4863">
            <v>54</v>
          </cell>
          <cell r="S4863">
            <v>223</v>
          </cell>
          <cell r="T4863">
            <v>58</v>
          </cell>
          <cell r="U4863">
            <v>335</v>
          </cell>
          <cell r="V4863">
            <v>3.6</v>
          </cell>
          <cell r="W4863" t="str">
            <v>AI + AF + EM</v>
          </cell>
          <cell r="X4863" t="str">
            <v>AI + AF + EM</v>
          </cell>
          <cell r="Y4863">
            <v>3.9</v>
          </cell>
          <cell r="Z4863">
            <v>4.2</v>
          </cell>
          <cell r="AA4863">
            <v>0.8</v>
          </cell>
          <cell r="AB4863" t="str">
            <v>Continuidade de Atendimento</v>
          </cell>
          <cell r="AC4863" t="str">
            <v>-</v>
          </cell>
          <cell r="AD4863">
            <v>3.8</v>
          </cell>
          <cell r="AE4863">
            <v>4</v>
          </cell>
          <cell r="AF4863">
            <v>4.3</v>
          </cell>
          <cell r="AG4863">
            <v>0.79600000000000004</v>
          </cell>
          <cell r="AH4863">
            <v>3.7</v>
          </cell>
          <cell r="AI4863">
            <v>4</v>
          </cell>
          <cell r="AJ4863">
            <v>4.3</v>
          </cell>
          <cell r="AK4863">
            <v>0.79400000000000004</v>
          </cell>
        </row>
        <row r="4864">
          <cell r="E4864" t="str">
            <v>CENTRO OESTE</v>
          </cell>
          <cell r="F4864" t="str">
            <v>SAO PAULO</v>
          </cell>
          <cell r="G4864" t="str">
            <v>Nível 4, 5 e 6</v>
          </cell>
          <cell r="H4864">
            <v>2</v>
          </cell>
          <cell r="I4864">
            <v>3</v>
          </cell>
          <cell r="J4864">
            <v>0</v>
          </cell>
          <cell r="K4864">
            <v>0</v>
          </cell>
          <cell r="L4864">
            <v>608</v>
          </cell>
          <cell r="M4864">
            <v>608</v>
          </cell>
          <cell r="N4864">
            <v>0</v>
          </cell>
          <cell r="O4864">
            <v>0</v>
          </cell>
          <cell r="P4864">
            <v>2.7</v>
          </cell>
          <cell r="Q4864">
            <v>2.7</v>
          </cell>
          <cell r="R4864">
            <v>0</v>
          </cell>
          <cell r="S4864">
            <v>0</v>
          </cell>
          <cell r="T4864">
            <v>608</v>
          </cell>
          <cell r="U4864">
            <v>608</v>
          </cell>
          <cell r="V4864">
            <v>2.7</v>
          </cell>
          <cell r="W4864" t="str">
            <v>EM</v>
          </cell>
          <cell r="X4864" t="str">
            <v>EM</v>
          </cell>
          <cell r="Y4864">
            <v>3</v>
          </cell>
          <cell r="Z4864">
            <v>3.4</v>
          </cell>
          <cell r="AA4864">
            <v>0.79</v>
          </cell>
          <cell r="AB4864" t="str">
            <v>Continuidade de Atendimento</v>
          </cell>
          <cell r="AC4864" t="str">
            <v>-</v>
          </cell>
          <cell r="AD4864">
            <v>3.8</v>
          </cell>
          <cell r="AE4864">
            <v>4.0999999999999996</v>
          </cell>
          <cell r="AF4864">
            <v>4.4000000000000004</v>
          </cell>
          <cell r="AG4864">
            <v>0.79800000000000004</v>
          </cell>
          <cell r="AH4864">
            <v>3.7</v>
          </cell>
          <cell r="AI4864">
            <v>4</v>
          </cell>
          <cell r="AJ4864">
            <v>4.3</v>
          </cell>
          <cell r="AK4864">
            <v>0.79400000000000004</v>
          </cell>
        </row>
        <row r="4865">
          <cell r="E4865" t="str">
            <v>BIRIGUI</v>
          </cell>
          <cell r="F4865" t="str">
            <v>BIRIGUI</v>
          </cell>
          <cell r="G4865" t="str">
            <v>Nível 4, 5 e 6</v>
          </cell>
          <cell r="H4865">
            <v>2</v>
          </cell>
          <cell r="I4865">
            <v>7</v>
          </cell>
          <cell r="J4865">
            <v>0</v>
          </cell>
          <cell r="K4865">
            <v>274</v>
          </cell>
          <cell r="L4865">
            <v>148</v>
          </cell>
          <cell r="M4865">
            <v>422</v>
          </cell>
          <cell r="N4865">
            <v>0</v>
          </cell>
          <cell r="O4865">
            <v>4</v>
          </cell>
          <cell r="P4865">
            <v>2.8</v>
          </cell>
          <cell r="Q4865">
            <v>3.6</v>
          </cell>
          <cell r="R4865">
            <v>0</v>
          </cell>
          <cell r="S4865">
            <v>274</v>
          </cell>
          <cell r="T4865">
            <v>148</v>
          </cell>
          <cell r="U4865">
            <v>422</v>
          </cell>
          <cell r="V4865">
            <v>3.6</v>
          </cell>
          <cell r="W4865" t="str">
            <v>AF + EM</v>
          </cell>
          <cell r="X4865" t="str">
            <v>AF + EM</v>
          </cell>
          <cell r="Y4865">
            <v>3.9</v>
          </cell>
          <cell r="Z4865">
            <v>4.2</v>
          </cell>
          <cell r="AA4865">
            <v>0.79400000000000004</v>
          </cell>
          <cell r="AB4865" t="str">
            <v>Continuidade de Atendimento</v>
          </cell>
          <cell r="AC4865" t="str">
            <v>-</v>
          </cell>
          <cell r="AD4865">
            <v>4</v>
          </cell>
          <cell r="AE4865">
            <v>4.2</v>
          </cell>
          <cell r="AF4865">
            <v>4.5</v>
          </cell>
          <cell r="AG4865">
            <v>0.79300000000000004</v>
          </cell>
          <cell r="AH4865">
            <v>3.7</v>
          </cell>
          <cell r="AI4865">
            <v>4</v>
          </cell>
          <cell r="AJ4865">
            <v>4.3</v>
          </cell>
          <cell r="AK4865">
            <v>0.79400000000000004</v>
          </cell>
        </row>
        <row r="4866">
          <cell r="E4866" t="str">
            <v>JACAREI</v>
          </cell>
          <cell r="F4866" t="str">
            <v>JACAREI</v>
          </cell>
          <cell r="G4866" t="str">
            <v>Nível 4, 5 e 6</v>
          </cell>
          <cell r="H4866">
            <v>1</v>
          </cell>
          <cell r="I4866">
            <v>8</v>
          </cell>
          <cell r="J4866">
            <v>0</v>
          </cell>
          <cell r="K4866">
            <v>449</v>
          </cell>
          <cell r="L4866">
            <v>203</v>
          </cell>
          <cell r="M4866">
            <v>652</v>
          </cell>
          <cell r="N4866">
            <v>0</v>
          </cell>
          <cell r="O4866">
            <v>4.0999999999999996</v>
          </cell>
          <cell r="P4866">
            <v>2.9</v>
          </cell>
          <cell r="Q4866">
            <v>3.7</v>
          </cell>
          <cell r="R4866">
            <v>0</v>
          </cell>
          <cell r="S4866">
            <v>449</v>
          </cell>
          <cell r="T4866">
            <v>203</v>
          </cell>
          <cell r="U4866">
            <v>652</v>
          </cell>
          <cell r="V4866">
            <v>3.7</v>
          </cell>
          <cell r="W4866" t="str">
            <v>AF + EM</v>
          </cell>
          <cell r="X4866" t="str">
            <v>AF + EM</v>
          </cell>
          <cell r="Y4866">
            <v>4</v>
          </cell>
          <cell r="Z4866">
            <v>4.2</v>
          </cell>
          <cell r="AA4866">
            <v>0.8</v>
          </cell>
          <cell r="AB4866" t="str">
            <v>Continuidade de Atendimento</v>
          </cell>
          <cell r="AC4866" t="str">
            <v>-</v>
          </cell>
          <cell r="AD4866">
            <v>3.7</v>
          </cell>
          <cell r="AE4866">
            <v>4</v>
          </cell>
          <cell r="AF4866">
            <v>4.3</v>
          </cell>
          <cell r="AG4866">
            <v>0.79500000000000004</v>
          </cell>
          <cell r="AH4866">
            <v>3.7</v>
          </cell>
          <cell r="AI4866">
            <v>4</v>
          </cell>
          <cell r="AJ4866">
            <v>4.3</v>
          </cell>
          <cell r="AK4866">
            <v>0.79400000000000004</v>
          </cell>
        </row>
        <row r="4867">
          <cell r="E4867" t="str">
            <v>SAO VICENTE</v>
          </cell>
          <cell r="F4867" t="str">
            <v>PERUIBE</v>
          </cell>
          <cell r="G4867" t="str">
            <v>Nível 1, 2 e 3</v>
          </cell>
          <cell r="H4867">
            <v>1</v>
          </cell>
          <cell r="I4867">
            <v>2</v>
          </cell>
          <cell r="J4867">
            <v>0</v>
          </cell>
          <cell r="K4867">
            <v>466</v>
          </cell>
          <cell r="L4867">
            <v>0</v>
          </cell>
          <cell r="M4867">
            <v>466</v>
          </cell>
          <cell r="N4867">
            <v>0</v>
          </cell>
          <cell r="O4867">
            <v>4.0999999999999996</v>
          </cell>
          <cell r="P4867">
            <v>0</v>
          </cell>
          <cell r="Q4867">
            <v>4.0999999999999996</v>
          </cell>
          <cell r="R4867">
            <v>0</v>
          </cell>
          <cell r="S4867">
            <v>466</v>
          </cell>
          <cell r="T4867">
            <v>0</v>
          </cell>
          <cell r="U4867">
            <v>466</v>
          </cell>
          <cell r="V4867">
            <v>4.0999999999999996</v>
          </cell>
          <cell r="W4867" t="str">
            <v>AF</v>
          </cell>
          <cell r="X4867" t="str">
            <v>AF</v>
          </cell>
          <cell r="Y4867">
            <v>4.3</v>
          </cell>
          <cell r="Z4867">
            <v>4.5999999999999996</v>
          </cell>
          <cell r="AA4867">
            <v>0.8</v>
          </cell>
          <cell r="AB4867" t="str">
            <v>Continuidade de Atendimento</v>
          </cell>
          <cell r="AC4867" t="str">
            <v>-</v>
          </cell>
          <cell r="AD4867">
            <v>3.3</v>
          </cell>
          <cell r="AE4867">
            <v>3.6</v>
          </cell>
          <cell r="AF4867">
            <v>3.9</v>
          </cell>
          <cell r="AG4867">
            <v>0.78900000000000003</v>
          </cell>
          <cell r="AH4867">
            <v>3.7</v>
          </cell>
          <cell r="AI4867">
            <v>4</v>
          </cell>
          <cell r="AJ4867">
            <v>4.3</v>
          </cell>
          <cell r="AK4867">
            <v>0.79400000000000004</v>
          </cell>
        </row>
        <row r="4868">
          <cell r="E4868" t="str">
            <v>SAO ROQUE</v>
          </cell>
          <cell r="F4868" t="str">
            <v>VARGEM GRANDE PAULISTA</v>
          </cell>
          <cell r="G4868" t="str">
            <v>Nível 4, 5 e 6</v>
          </cell>
          <cell r="H4868">
            <v>1</v>
          </cell>
          <cell r="I4868">
            <v>4</v>
          </cell>
          <cell r="J4868">
            <v>0</v>
          </cell>
          <cell r="K4868">
            <v>354</v>
          </cell>
          <cell r="L4868">
            <v>219</v>
          </cell>
          <cell r="M4868">
            <v>573</v>
          </cell>
          <cell r="N4868">
            <v>0</v>
          </cell>
          <cell r="O4868">
            <v>3.9</v>
          </cell>
          <cell r="P4868">
            <v>2.9</v>
          </cell>
          <cell r="Q4868">
            <v>3.5</v>
          </cell>
          <cell r="R4868">
            <v>0</v>
          </cell>
          <cell r="S4868">
            <v>354</v>
          </cell>
          <cell r="T4868">
            <v>219</v>
          </cell>
          <cell r="U4868">
            <v>573</v>
          </cell>
          <cell r="V4868">
            <v>3.5</v>
          </cell>
          <cell r="W4868" t="str">
            <v>AF + EM</v>
          </cell>
          <cell r="X4868" t="str">
            <v>AF + EM</v>
          </cell>
          <cell r="Y4868">
            <v>3.7</v>
          </cell>
          <cell r="Z4868">
            <v>4</v>
          </cell>
          <cell r="AA4868">
            <v>0.78</v>
          </cell>
          <cell r="AB4868" t="str">
            <v>Continuidade de Atendimento</v>
          </cell>
          <cell r="AC4868" t="str">
            <v>-</v>
          </cell>
          <cell r="AD4868">
            <v>3.4</v>
          </cell>
          <cell r="AE4868">
            <v>3.7</v>
          </cell>
          <cell r="AF4868">
            <v>4</v>
          </cell>
          <cell r="AG4868">
            <v>0.79600000000000004</v>
          </cell>
          <cell r="AH4868">
            <v>3.7</v>
          </cell>
          <cell r="AI4868">
            <v>4</v>
          </cell>
          <cell r="AJ4868">
            <v>4.3</v>
          </cell>
          <cell r="AK4868">
            <v>0.79400000000000004</v>
          </cell>
        </row>
        <row r="4869">
          <cell r="E4869" t="str">
            <v>PINDAMONHANGABA</v>
          </cell>
          <cell r="F4869" t="str">
            <v>PINDAMONHANGABA</v>
          </cell>
          <cell r="G4869" t="str">
            <v>Nível 4, 5 e 6</v>
          </cell>
          <cell r="H4869">
            <v>2</v>
          </cell>
          <cell r="I4869">
            <v>3</v>
          </cell>
          <cell r="J4869">
            <v>0</v>
          </cell>
          <cell r="K4869">
            <v>174</v>
          </cell>
          <cell r="L4869">
            <v>291</v>
          </cell>
          <cell r="M4869">
            <v>465</v>
          </cell>
          <cell r="N4869">
            <v>0</v>
          </cell>
          <cell r="O4869">
            <v>4.0999999999999996</v>
          </cell>
          <cell r="P4869">
            <v>2.7</v>
          </cell>
          <cell r="Q4869">
            <v>3.2</v>
          </cell>
          <cell r="R4869">
            <v>0</v>
          </cell>
          <cell r="S4869">
            <v>174</v>
          </cell>
          <cell r="T4869">
            <v>291</v>
          </cell>
          <cell r="U4869">
            <v>465</v>
          </cell>
          <cell r="V4869">
            <v>3.2</v>
          </cell>
          <cell r="W4869" t="str">
            <v>AF + EM</v>
          </cell>
          <cell r="X4869" t="str">
            <v>AF + EM</v>
          </cell>
          <cell r="Y4869">
            <v>3.5</v>
          </cell>
          <cell r="Z4869">
            <v>3.8</v>
          </cell>
          <cell r="AA4869">
            <v>0.79300000000000004</v>
          </cell>
          <cell r="AB4869" t="str">
            <v>Continuidade de Atendimento</v>
          </cell>
          <cell r="AC4869" t="str">
            <v>-</v>
          </cell>
          <cell r="AD4869">
            <v>3.7</v>
          </cell>
          <cell r="AE4869">
            <v>4</v>
          </cell>
          <cell r="AF4869">
            <v>4.3</v>
          </cell>
          <cell r="AG4869">
            <v>0.79800000000000004</v>
          </cell>
          <cell r="AH4869">
            <v>3.7</v>
          </cell>
          <cell r="AI4869">
            <v>4</v>
          </cell>
          <cell r="AJ4869">
            <v>4.3</v>
          </cell>
          <cell r="AK4869">
            <v>0.79400000000000004</v>
          </cell>
        </row>
        <row r="4870">
          <cell r="E4870" t="str">
            <v>AVARE</v>
          </cell>
          <cell r="F4870" t="str">
            <v>ITAI</v>
          </cell>
          <cell r="G4870" t="str">
            <v>Nível 4, 5 e 6</v>
          </cell>
          <cell r="H4870">
            <v>2</v>
          </cell>
          <cell r="I4870">
            <v>7</v>
          </cell>
          <cell r="J4870">
            <v>0</v>
          </cell>
          <cell r="K4870">
            <v>358</v>
          </cell>
          <cell r="L4870">
            <v>171</v>
          </cell>
          <cell r="M4870">
            <v>529</v>
          </cell>
          <cell r="N4870">
            <v>0</v>
          </cell>
          <cell r="O4870">
            <v>3.7</v>
          </cell>
          <cell r="P4870">
            <v>2.7</v>
          </cell>
          <cell r="Q4870">
            <v>3.4</v>
          </cell>
          <cell r="R4870">
            <v>0</v>
          </cell>
          <cell r="S4870">
            <v>358</v>
          </cell>
          <cell r="T4870">
            <v>171</v>
          </cell>
          <cell r="U4870">
            <v>529</v>
          </cell>
          <cell r="V4870">
            <v>3.4</v>
          </cell>
          <cell r="W4870" t="str">
            <v>AF + EM</v>
          </cell>
          <cell r="X4870" t="str">
            <v>AF + EM</v>
          </cell>
          <cell r="Y4870">
            <v>3.7</v>
          </cell>
          <cell r="Z4870">
            <v>4.0999999999999996</v>
          </cell>
          <cell r="AA4870">
            <v>0.79800000000000004</v>
          </cell>
          <cell r="AB4870" t="str">
            <v>Continuidade de Atendimento</v>
          </cell>
          <cell r="AC4870" t="str">
            <v>-</v>
          </cell>
          <cell r="AD4870">
            <v>3.7</v>
          </cell>
          <cell r="AE4870">
            <v>3.9</v>
          </cell>
          <cell r="AF4870">
            <v>4.3</v>
          </cell>
          <cell r="AG4870">
            <v>0.79700000000000004</v>
          </cell>
          <cell r="AH4870">
            <v>3.7</v>
          </cell>
          <cell r="AI4870">
            <v>4</v>
          </cell>
          <cell r="AJ4870">
            <v>4.3</v>
          </cell>
          <cell r="AK4870">
            <v>0.79400000000000004</v>
          </cell>
        </row>
        <row r="4871">
          <cell r="E4871" t="str">
            <v>CAMPINAS OESTE</v>
          </cell>
          <cell r="F4871" t="str">
            <v>CAMPINAS</v>
          </cell>
          <cell r="G4871" t="str">
            <v>Nível 1, 2 e 3</v>
          </cell>
          <cell r="H4871">
            <v>1</v>
          </cell>
          <cell r="I4871">
            <v>2</v>
          </cell>
          <cell r="J4871">
            <v>160</v>
          </cell>
          <cell r="K4871">
            <v>0</v>
          </cell>
          <cell r="L4871">
            <v>0</v>
          </cell>
          <cell r="M4871">
            <v>160</v>
          </cell>
          <cell r="N4871">
            <v>5.6</v>
          </cell>
          <cell r="O4871">
            <v>0</v>
          </cell>
          <cell r="P4871">
            <v>0</v>
          </cell>
          <cell r="Q4871">
            <v>5.6</v>
          </cell>
          <cell r="R4871">
            <v>160</v>
          </cell>
          <cell r="S4871">
            <v>0</v>
          </cell>
          <cell r="T4871">
            <v>0</v>
          </cell>
          <cell r="U4871">
            <v>160</v>
          </cell>
          <cell r="V4871">
            <v>5.6</v>
          </cell>
          <cell r="W4871" t="str">
            <v>AI</v>
          </cell>
          <cell r="X4871" t="str">
            <v>AI</v>
          </cell>
          <cell r="Y4871">
            <v>5.8</v>
          </cell>
          <cell r="Z4871">
            <v>6</v>
          </cell>
          <cell r="AA4871">
            <v>0.8</v>
          </cell>
          <cell r="AB4871" t="str">
            <v>Continuidade de Atendimento</v>
          </cell>
          <cell r="AC4871" t="str">
            <v>-</v>
          </cell>
          <cell r="AD4871">
            <v>3.7</v>
          </cell>
          <cell r="AE4871">
            <v>4</v>
          </cell>
          <cell r="AF4871">
            <v>4.3</v>
          </cell>
          <cell r="AG4871">
            <v>0.79200000000000004</v>
          </cell>
          <cell r="AH4871">
            <v>3.7</v>
          </cell>
          <cell r="AI4871">
            <v>4</v>
          </cell>
          <cell r="AJ4871">
            <v>4.3</v>
          </cell>
          <cell r="AK4871">
            <v>0.79400000000000004</v>
          </cell>
        </row>
        <row r="4872">
          <cell r="E4872" t="str">
            <v>REGISTRO</v>
          </cell>
          <cell r="F4872" t="str">
            <v>BARRA DO TURVO</v>
          </cell>
          <cell r="G4872" t="str">
            <v>Nível 1, 2 e 3</v>
          </cell>
          <cell r="H4872">
            <v>2</v>
          </cell>
          <cell r="I4872">
            <v>5</v>
          </cell>
          <cell r="J4872">
            <v>0</v>
          </cell>
          <cell r="K4872">
            <v>87</v>
          </cell>
          <cell r="L4872">
            <v>56</v>
          </cell>
          <cell r="M4872">
            <v>143</v>
          </cell>
          <cell r="N4872">
            <v>0</v>
          </cell>
          <cell r="O4872">
            <v>4</v>
          </cell>
          <cell r="P4872">
            <v>3</v>
          </cell>
          <cell r="Q4872">
            <v>3.6</v>
          </cell>
          <cell r="R4872">
            <v>0</v>
          </cell>
          <cell r="S4872">
            <v>87</v>
          </cell>
          <cell r="T4872">
            <v>56</v>
          </cell>
          <cell r="U4872">
            <v>143</v>
          </cell>
          <cell r="V4872">
            <v>3.6</v>
          </cell>
          <cell r="W4872" t="str">
            <v>AF + EM</v>
          </cell>
          <cell r="X4872" t="str">
            <v>AF + EM</v>
          </cell>
          <cell r="Y4872">
            <v>4</v>
          </cell>
          <cell r="Z4872">
            <v>4.4000000000000004</v>
          </cell>
          <cell r="AA4872">
            <v>0.8</v>
          </cell>
          <cell r="AB4872" t="str">
            <v>Continuidade de Atendimento</v>
          </cell>
          <cell r="AC4872" t="str">
            <v>-</v>
          </cell>
          <cell r="AD4872">
            <v>3.6</v>
          </cell>
          <cell r="AE4872">
            <v>3.9</v>
          </cell>
          <cell r="AF4872">
            <v>4.3</v>
          </cell>
          <cell r="AG4872">
            <v>0.79700000000000004</v>
          </cell>
          <cell r="AH4872">
            <v>3.7</v>
          </cell>
          <cell r="AI4872">
            <v>4</v>
          </cell>
          <cell r="AJ4872">
            <v>4.3</v>
          </cell>
          <cell r="AK4872">
            <v>0.79400000000000004</v>
          </cell>
        </row>
        <row r="4873">
          <cell r="E4873" t="str">
            <v>LESTE 1</v>
          </cell>
          <cell r="F4873" t="str">
            <v>SAO PAULO</v>
          </cell>
          <cell r="G4873" t="str">
            <v>Nível 4, 5 e 6</v>
          </cell>
          <cell r="H4873">
            <v>2</v>
          </cell>
          <cell r="I4873">
            <v>3</v>
          </cell>
          <cell r="J4873">
            <v>108</v>
          </cell>
          <cell r="K4873">
            <v>385</v>
          </cell>
          <cell r="L4873">
            <v>195</v>
          </cell>
          <cell r="M4873">
            <v>688</v>
          </cell>
          <cell r="N4873">
            <v>4.8</v>
          </cell>
          <cell r="O4873">
            <v>3.6</v>
          </cell>
          <cell r="P4873">
            <v>2.6</v>
          </cell>
          <cell r="Q4873">
            <v>3.5</v>
          </cell>
          <cell r="R4873">
            <v>108</v>
          </cell>
          <cell r="S4873">
            <v>385</v>
          </cell>
          <cell r="T4873">
            <v>195</v>
          </cell>
          <cell r="U4873">
            <v>688</v>
          </cell>
          <cell r="V4873">
            <v>3.5</v>
          </cell>
          <cell r="W4873" t="str">
            <v>AI + AF + EM</v>
          </cell>
          <cell r="X4873" t="str">
            <v>AI + AF + EM</v>
          </cell>
          <cell r="Y4873">
            <v>3.8</v>
          </cell>
          <cell r="Z4873">
            <v>4.0999999999999996</v>
          </cell>
          <cell r="AA4873">
            <v>0.79200000000000004</v>
          </cell>
          <cell r="AB4873" t="str">
            <v>Continuidade de Atendimento</v>
          </cell>
          <cell r="AC4873" t="str">
            <v>-</v>
          </cell>
          <cell r="AD4873">
            <v>3.8</v>
          </cell>
          <cell r="AE4873">
            <v>4</v>
          </cell>
          <cell r="AF4873">
            <v>4.3</v>
          </cell>
          <cell r="AG4873">
            <v>0.79600000000000004</v>
          </cell>
          <cell r="AH4873">
            <v>3.7</v>
          </cell>
          <cell r="AI4873">
            <v>4</v>
          </cell>
          <cell r="AJ4873">
            <v>4.3</v>
          </cell>
          <cell r="AK4873">
            <v>0.79400000000000004</v>
          </cell>
        </row>
        <row r="4874">
          <cell r="E4874" t="str">
            <v>NORTE 1</v>
          </cell>
          <cell r="F4874" t="str">
            <v>SAO PAULO</v>
          </cell>
          <cell r="G4874" t="str">
            <v>Nível 1, 2 e 3</v>
          </cell>
          <cell r="H4874">
            <v>1</v>
          </cell>
          <cell r="I4874">
            <v>2</v>
          </cell>
          <cell r="J4874">
            <v>104</v>
          </cell>
          <cell r="K4874">
            <v>0</v>
          </cell>
          <cell r="L4874">
            <v>0</v>
          </cell>
          <cell r="M4874">
            <v>104</v>
          </cell>
          <cell r="N4874">
            <v>5.5</v>
          </cell>
          <cell r="O4874">
            <v>0</v>
          </cell>
          <cell r="P4874">
            <v>0</v>
          </cell>
          <cell r="Q4874">
            <v>5.5</v>
          </cell>
          <cell r="R4874">
            <v>104</v>
          </cell>
          <cell r="S4874">
            <v>0</v>
          </cell>
          <cell r="T4874">
            <v>0</v>
          </cell>
          <cell r="U4874">
            <v>104</v>
          </cell>
          <cell r="V4874">
            <v>5.5</v>
          </cell>
          <cell r="W4874" t="str">
            <v>AI</v>
          </cell>
          <cell r="X4874" t="str">
            <v>Sem Alunos 2024</v>
          </cell>
          <cell r="Y4874">
            <v>5.7</v>
          </cell>
          <cell r="Z4874">
            <v>5.9</v>
          </cell>
          <cell r="AA4874" t="str">
            <v/>
          </cell>
          <cell r="AB4874" t="str">
            <v>Sem Alunos 2024</v>
          </cell>
          <cell r="AC4874" t="str">
            <v>-</v>
          </cell>
          <cell r="AD4874">
            <v>3.5</v>
          </cell>
          <cell r="AE4874">
            <v>3.8</v>
          </cell>
          <cell r="AF4874">
            <v>4.0999999999999996</v>
          </cell>
          <cell r="AG4874">
            <v>0.79300000000000004</v>
          </cell>
          <cell r="AH4874">
            <v>3.7</v>
          </cell>
          <cell r="AI4874">
            <v>4</v>
          </cell>
          <cell r="AJ4874">
            <v>4.3</v>
          </cell>
          <cell r="AK4874">
            <v>0.79400000000000004</v>
          </cell>
        </row>
        <row r="4875">
          <cell r="E4875" t="str">
            <v>NORTE 1</v>
          </cell>
          <cell r="F4875" t="str">
            <v>SAO PAULO</v>
          </cell>
          <cell r="G4875" t="str">
            <v>Nível 4, 5 e 6</v>
          </cell>
          <cell r="H4875">
            <v>2</v>
          </cell>
          <cell r="I4875">
            <v>3</v>
          </cell>
          <cell r="J4875">
            <v>43</v>
          </cell>
          <cell r="K4875">
            <v>0</v>
          </cell>
          <cell r="L4875">
            <v>238</v>
          </cell>
          <cell r="M4875">
            <v>281</v>
          </cell>
          <cell r="N4875">
            <v>5.2</v>
          </cell>
          <cell r="O4875">
            <v>0</v>
          </cell>
          <cell r="P4875">
            <v>2.6</v>
          </cell>
          <cell r="Q4875">
            <v>3</v>
          </cell>
          <cell r="R4875">
            <v>43</v>
          </cell>
          <cell r="S4875">
            <v>0</v>
          </cell>
          <cell r="T4875">
            <v>238</v>
          </cell>
          <cell r="U4875">
            <v>281</v>
          </cell>
          <cell r="V4875">
            <v>3</v>
          </cell>
          <cell r="W4875" t="str">
            <v>AI + EM</v>
          </cell>
          <cell r="X4875" t="str">
            <v>AI + EM</v>
          </cell>
          <cell r="Y4875">
            <v>3.3</v>
          </cell>
          <cell r="Z4875">
            <v>3.7</v>
          </cell>
          <cell r="AA4875">
            <v>0.78</v>
          </cell>
          <cell r="AB4875" t="str">
            <v>Continuidade de Atendimento</v>
          </cell>
          <cell r="AC4875" t="str">
            <v>-</v>
          </cell>
          <cell r="AD4875">
            <v>3.5</v>
          </cell>
          <cell r="AE4875">
            <v>3.8</v>
          </cell>
          <cell r="AF4875">
            <v>4.0999999999999996</v>
          </cell>
          <cell r="AG4875">
            <v>0.79300000000000004</v>
          </cell>
          <cell r="AH4875">
            <v>3.7</v>
          </cell>
          <cell r="AI4875">
            <v>4</v>
          </cell>
          <cell r="AJ4875">
            <v>4.3</v>
          </cell>
          <cell r="AK4875">
            <v>0.79400000000000004</v>
          </cell>
        </row>
        <row r="4876">
          <cell r="E4876" t="str">
            <v>SUL 2</v>
          </cell>
          <cell r="F4876" t="str">
            <v>SAO PAULO</v>
          </cell>
          <cell r="G4876" t="str">
            <v>Nível 1, 2 e 3</v>
          </cell>
          <cell r="H4876">
            <v>2</v>
          </cell>
          <cell r="I4876">
            <v>1</v>
          </cell>
          <cell r="J4876">
            <v>88</v>
          </cell>
          <cell r="K4876">
            <v>0</v>
          </cell>
          <cell r="L4876">
            <v>0</v>
          </cell>
          <cell r="M4876">
            <v>88</v>
          </cell>
          <cell r="N4876">
            <v>5.3</v>
          </cell>
          <cell r="O4876">
            <v>0</v>
          </cell>
          <cell r="P4876">
            <v>0</v>
          </cell>
          <cell r="Q4876">
            <v>5.3</v>
          </cell>
          <cell r="R4876">
            <v>88</v>
          </cell>
          <cell r="S4876">
            <v>0</v>
          </cell>
          <cell r="T4876">
            <v>0</v>
          </cell>
          <cell r="U4876">
            <v>88</v>
          </cell>
          <cell r="V4876">
            <v>5.3</v>
          </cell>
          <cell r="W4876" t="str">
            <v>AI</v>
          </cell>
          <cell r="X4876" t="str">
            <v>AI</v>
          </cell>
          <cell r="Y4876">
            <v>5.6</v>
          </cell>
          <cell r="Z4876">
            <v>5.9</v>
          </cell>
          <cell r="AA4876">
            <v>0.8</v>
          </cell>
          <cell r="AB4876" t="str">
            <v>Continuidade de Atendimento</v>
          </cell>
          <cell r="AC4876" t="str">
            <v>-</v>
          </cell>
          <cell r="AD4876">
            <v>3.6</v>
          </cell>
          <cell r="AE4876">
            <v>3.9</v>
          </cell>
          <cell r="AF4876">
            <v>4.2</v>
          </cell>
          <cell r="AG4876">
            <v>0.79300000000000004</v>
          </cell>
          <cell r="AH4876">
            <v>3.7</v>
          </cell>
          <cell r="AI4876">
            <v>4</v>
          </cell>
          <cell r="AJ4876">
            <v>4.3</v>
          </cell>
          <cell r="AK4876">
            <v>0.79400000000000004</v>
          </cell>
        </row>
        <row r="4877">
          <cell r="E4877" t="str">
            <v>ITAQUAQUECETUBA</v>
          </cell>
          <cell r="F4877" t="str">
            <v>ITAQUAQUECETUBA</v>
          </cell>
          <cell r="G4877" t="str">
            <v>Nível 4, 5 e 6</v>
          </cell>
          <cell r="H4877">
            <v>2</v>
          </cell>
          <cell r="I4877">
            <v>3</v>
          </cell>
          <cell r="J4877">
            <v>0</v>
          </cell>
          <cell r="K4877">
            <v>224</v>
          </cell>
          <cell r="L4877">
            <v>176</v>
          </cell>
          <cell r="M4877">
            <v>400</v>
          </cell>
          <cell r="N4877">
            <v>0</v>
          </cell>
          <cell r="O4877">
            <v>3.5</v>
          </cell>
          <cell r="P4877">
            <v>2.4</v>
          </cell>
          <cell r="Q4877">
            <v>3</v>
          </cell>
          <cell r="R4877">
            <v>0</v>
          </cell>
          <cell r="S4877">
            <v>224</v>
          </cell>
          <cell r="T4877">
            <v>176</v>
          </cell>
          <cell r="U4877">
            <v>400</v>
          </cell>
          <cell r="V4877">
            <v>3</v>
          </cell>
          <cell r="W4877" t="str">
            <v>AF + EM</v>
          </cell>
          <cell r="X4877" t="str">
            <v>AF + EM</v>
          </cell>
          <cell r="Y4877">
            <v>3.3</v>
          </cell>
          <cell r="Z4877">
            <v>3.7</v>
          </cell>
          <cell r="AA4877">
            <v>0.78800000000000003</v>
          </cell>
          <cell r="AB4877" t="str">
            <v>Continuidade de Atendimento</v>
          </cell>
          <cell r="AC4877" t="str">
            <v>-</v>
          </cell>
          <cell r="AD4877">
            <v>3.5</v>
          </cell>
          <cell r="AE4877">
            <v>3.8</v>
          </cell>
          <cell r="AF4877">
            <v>4.0999999999999996</v>
          </cell>
          <cell r="AG4877">
            <v>0.79300000000000004</v>
          </cell>
          <cell r="AH4877">
            <v>3.7</v>
          </cell>
          <cell r="AI4877">
            <v>4</v>
          </cell>
          <cell r="AJ4877">
            <v>4.3</v>
          </cell>
          <cell r="AK4877">
            <v>0.79400000000000004</v>
          </cell>
        </row>
        <row r="4878">
          <cell r="E4878" t="str">
            <v>SAO BERNARDO DO CAMPO</v>
          </cell>
          <cell r="F4878" t="str">
            <v>SAO BERNARDO DO CAMPO</v>
          </cell>
          <cell r="G4878" t="str">
            <v>Nível 4, 5 e 6</v>
          </cell>
          <cell r="H4878">
            <v>2</v>
          </cell>
          <cell r="I4878">
            <v>3</v>
          </cell>
          <cell r="J4878">
            <v>0</v>
          </cell>
          <cell r="K4878">
            <v>900</v>
          </cell>
          <cell r="L4878">
            <v>365</v>
          </cell>
          <cell r="M4878">
            <v>1265</v>
          </cell>
          <cell r="N4878">
            <v>0</v>
          </cell>
          <cell r="O4878">
            <v>4.0999999999999996</v>
          </cell>
          <cell r="P4878">
            <v>2.8</v>
          </cell>
          <cell r="Q4878">
            <v>3.7</v>
          </cell>
          <cell r="R4878">
            <v>0</v>
          </cell>
          <cell r="S4878">
            <v>900</v>
          </cell>
          <cell r="T4878">
            <v>365</v>
          </cell>
          <cell r="U4878">
            <v>1265</v>
          </cell>
          <cell r="V4878">
            <v>3.7</v>
          </cell>
          <cell r="W4878" t="str">
            <v>AF + EM</v>
          </cell>
          <cell r="X4878" t="str">
            <v>AF + EM</v>
          </cell>
          <cell r="Y4878">
            <v>4</v>
          </cell>
          <cell r="Z4878">
            <v>4.3</v>
          </cell>
          <cell r="AA4878">
            <v>0.78400000000000003</v>
          </cell>
          <cell r="AB4878" t="str">
            <v>Continuidade de Atendimento</v>
          </cell>
          <cell r="AC4878" t="str">
            <v>-</v>
          </cell>
          <cell r="AD4878">
            <v>3.9</v>
          </cell>
          <cell r="AE4878">
            <v>4.0999999999999996</v>
          </cell>
          <cell r="AF4878">
            <v>4.4000000000000004</v>
          </cell>
          <cell r="AG4878">
            <v>0.79400000000000004</v>
          </cell>
          <cell r="AH4878">
            <v>3.7</v>
          </cell>
          <cell r="AI4878">
            <v>4</v>
          </cell>
          <cell r="AJ4878">
            <v>4.3</v>
          </cell>
          <cell r="AK4878">
            <v>0.79400000000000004</v>
          </cell>
        </row>
        <row r="4879">
          <cell r="E4879" t="str">
            <v>TABOAO DA SERRA</v>
          </cell>
          <cell r="F4879" t="str">
            <v>EMBU DAS ARTES</v>
          </cell>
          <cell r="G4879" t="str">
            <v>Nível 4, 5 e 6</v>
          </cell>
          <cell r="H4879">
            <v>2</v>
          </cell>
          <cell r="I4879">
            <v>7</v>
          </cell>
          <cell r="J4879">
            <v>0</v>
          </cell>
          <cell r="K4879">
            <v>292</v>
          </cell>
          <cell r="L4879">
            <v>134</v>
          </cell>
          <cell r="M4879">
            <v>426</v>
          </cell>
          <cell r="N4879">
            <v>0</v>
          </cell>
          <cell r="O4879">
            <v>4.2</v>
          </cell>
          <cell r="P4879">
            <v>3</v>
          </cell>
          <cell r="Q4879">
            <v>3.8</v>
          </cell>
          <cell r="R4879">
            <v>0</v>
          </cell>
          <cell r="S4879">
            <v>292</v>
          </cell>
          <cell r="T4879">
            <v>134</v>
          </cell>
          <cell r="U4879">
            <v>426</v>
          </cell>
          <cell r="V4879">
            <v>3.8</v>
          </cell>
          <cell r="W4879" t="str">
            <v>AF + EM</v>
          </cell>
          <cell r="X4879" t="str">
            <v>AF + EM</v>
          </cell>
          <cell r="Y4879">
            <v>4.2</v>
          </cell>
          <cell r="Z4879">
            <v>4.5</v>
          </cell>
          <cell r="AA4879">
            <v>0.8</v>
          </cell>
          <cell r="AB4879" t="str">
            <v>Continuidade de Atendimento</v>
          </cell>
          <cell r="AC4879" t="str">
            <v>-</v>
          </cell>
          <cell r="AD4879">
            <v>3.6</v>
          </cell>
          <cell r="AE4879">
            <v>3.9</v>
          </cell>
          <cell r="AF4879">
            <v>4.2</v>
          </cell>
          <cell r="AG4879">
            <v>0.79300000000000004</v>
          </cell>
          <cell r="AH4879">
            <v>3.7</v>
          </cell>
          <cell r="AI4879">
            <v>4</v>
          </cell>
          <cell r="AJ4879">
            <v>4.3</v>
          </cell>
          <cell r="AK4879">
            <v>0.79400000000000004</v>
          </cell>
        </row>
        <row r="4880">
          <cell r="E4880" t="str">
            <v>GUARATINGUETA</v>
          </cell>
          <cell r="F4880" t="str">
            <v>CUNHA</v>
          </cell>
          <cell r="G4880" t="str">
            <v>Nível 1, 2 e 3</v>
          </cell>
          <cell r="H4880">
            <v>2</v>
          </cell>
          <cell r="I4880">
            <v>5</v>
          </cell>
          <cell r="J4880">
            <v>0</v>
          </cell>
          <cell r="K4880">
            <v>42</v>
          </cell>
          <cell r="L4880">
            <v>37</v>
          </cell>
          <cell r="M4880">
            <v>79</v>
          </cell>
          <cell r="N4880">
            <v>0</v>
          </cell>
          <cell r="O4880">
            <v>5</v>
          </cell>
          <cell r="P4880">
            <v>3.1</v>
          </cell>
          <cell r="Q4880">
            <v>4.0999999999999996</v>
          </cell>
          <cell r="R4880">
            <v>0</v>
          </cell>
          <cell r="S4880">
            <v>42</v>
          </cell>
          <cell r="T4880">
            <v>37</v>
          </cell>
          <cell r="U4880">
            <v>79</v>
          </cell>
          <cell r="V4880">
            <v>4.0999999999999996</v>
          </cell>
          <cell r="W4880" t="str">
            <v>AF + EM</v>
          </cell>
          <cell r="X4880" t="str">
            <v>AF + EM</v>
          </cell>
          <cell r="Y4880">
            <v>4.5</v>
          </cell>
          <cell r="Z4880">
            <v>4.9000000000000004</v>
          </cell>
          <cell r="AA4880">
            <v>0.8</v>
          </cell>
          <cell r="AB4880" t="str">
            <v>Continuidade de Atendimento</v>
          </cell>
          <cell r="AC4880" t="str">
            <v>-</v>
          </cell>
          <cell r="AD4880">
            <v>3.4</v>
          </cell>
          <cell r="AE4880">
            <v>3.8</v>
          </cell>
          <cell r="AF4880">
            <v>4.0999999999999996</v>
          </cell>
          <cell r="AG4880">
            <v>0.79700000000000004</v>
          </cell>
          <cell r="AH4880">
            <v>3.7</v>
          </cell>
          <cell r="AI4880">
            <v>4</v>
          </cell>
          <cell r="AJ4880">
            <v>4.3</v>
          </cell>
          <cell r="AK4880">
            <v>0.79400000000000004</v>
          </cell>
        </row>
        <row r="4881">
          <cell r="E4881" t="str">
            <v>JUNDIAI</v>
          </cell>
          <cell r="F4881" t="str">
            <v>VARZEA PAULISTA</v>
          </cell>
          <cell r="G4881" t="str">
            <v>Nível 4, 5 e 6</v>
          </cell>
          <cell r="H4881">
            <v>2</v>
          </cell>
          <cell r="I4881">
            <v>7</v>
          </cell>
          <cell r="J4881">
            <v>0</v>
          </cell>
          <cell r="K4881">
            <v>415</v>
          </cell>
          <cell r="L4881">
            <v>150</v>
          </cell>
          <cell r="M4881">
            <v>565</v>
          </cell>
          <cell r="N4881">
            <v>0</v>
          </cell>
          <cell r="O4881">
            <v>4</v>
          </cell>
          <cell r="P4881">
            <v>3.1</v>
          </cell>
          <cell r="Q4881">
            <v>3.8</v>
          </cell>
          <cell r="R4881">
            <v>0</v>
          </cell>
          <cell r="S4881">
            <v>415</v>
          </cell>
          <cell r="T4881">
            <v>150</v>
          </cell>
          <cell r="U4881">
            <v>565</v>
          </cell>
          <cell r="V4881">
            <v>3.8</v>
          </cell>
          <cell r="W4881" t="str">
            <v>AF + EM</v>
          </cell>
          <cell r="X4881" t="str">
            <v>AF + EM</v>
          </cell>
          <cell r="Y4881">
            <v>4.0999999999999996</v>
          </cell>
          <cell r="Z4881">
            <v>4.4000000000000004</v>
          </cell>
          <cell r="AA4881">
            <v>0.8</v>
          </cell>
          <cell r="AB4881" t="str">
            <v>Continuidade de Atendimento</v>
          </cell>
          <cell r="AC4881" t="str">
            <v>-</v>
          </cell>
          <cell r="AD4881">
            <v>3.8</v>
          </cell>
          <cell r="AE4881">
            <v>4.0999999999999996</v>
          </cell>
          <cell r="AF4881">
            <v>4.3</v>
          </cell>
          <cell r="AG4881">
            <v>0.79100000000000004</v>
          </cell>
          <cell r="AH4881">
            <v>3.7</v>
          </cell>
          <cell r="AI4881">
            <v>4</v>
          </cell>
          <cell r="AJ4881">
            <v>4.3</v>
          </cell>
          <cell r="AK4881">
            <v>0.79400000000000004</v>
          </cell>
        </row>
        <row r="4882">
          <cell r="E4882" t="str">
            <v>LESTE 4</v>
          </cell>
          <cell r="F4882" t="str">
            <v>SAO PAULO</v>
          </cell>
          <cell r="G4882" t="str">
            <v>Nível 1, 2 e 3</v>
          </cell>
          <cell r="H4882">
            <v>2</v>
          </cell>
          <cell r="I4882">
            <v>5</v>
          </cell>
          <cell r="J4882">
            <v>0</v>
          </cell>
          <cell r="K4882">
            <v>83</v>
          </cell>
          <cell r="L4882">
            <v>159</v>
          </cell>
          <cell r="M4882">
            <v>242</v>
          </cell>
          <cell r="N4882">
            <v>0</v>
          </cell>
          <cell r="O4882">
            <v>4.0999999999999996</v>
          </cell>
          <cell r="P4882">
            <v>2.9</v>
          </cell>
          <cell r="Q4882">
            <v>3.3</v>
          </cell>
          <cell r="R4882">
            <v>0</v>
          </cell>
          <cell r="S4882">
            <v>83</v>
          </cell>
          <cell r="T4882">
            <v>159</v>
          </cell>
          <cell r="U4882">
            <v>242</v>
          </cell>
          <cell r="V4882">
            <v>3.3</v>
          </cell>
          <cell r="W4882" t="str">
            <v>AF + EM</v>
          </cell>
          <cell r="X4882" t="str">
            <v>AF + EM</v>
          </cell>
          <cell r="Y4882">
            <v>3.7</v>
          </cell>
          <cell r="Z4882">
            <v>4.0999999999999996</v>
          </cell>
          <cell r="AA4882">
            <v>0.8</v>
          </cell>
          <cell r="AB4882" t="str">
            <v>Continuidade de Atendimento</v>
          </cell>
          <cell r="AC4882" t="str">
            <v>-</v>
          </cell>
          <cell r="AD4882">
            <v>3.7</v>
          </cell>
          <cell r="AE4882">
            <v>4</v>
          </cell>
          <cell r="AF4882">
            <v>4.3</v>
          </cell>
          <cell r="AG4882">
            <v>0.79800000000000004</v>
          </cell>
          <cell r="AH4882">
            <v>3.7</v>
          </cell>
          <cell r="AI4882">
            <v>4</v>
          </cell>
          <cell r="AJ4882">
            <v>4.3</v>
          </cell>
          <cell r="AK4882">
            <v>0.79400000000000004</v>
          </cell>
        </row>
        <row r="4883">
          <cell r="E4883" t="str">
            <v>TAUBATE</v>
          </cell>
          <cell r="F4883" t="str">
            <v>NATIVIDADE DA SERRA</v>
          </cell>
          <cell r="G4883" t="str">
            <v>Nível 1, 2 e 3</v>
          </cell>
          <cell r="H4883">
            <v>2</v>
          </cell>
          <cell r="I4883">
            <v>5</v>
          </cell>
          <cell r="J4883">
            <v>0</v>
          </cell>
          <cell r="K4883">
            <v>24</v>
          </cell>
          <cell r="L4883">
            <v>17</v>
          </cell>
          <cell r="M4883">
            <v>41</v>
          </cell>
          <cell r="N4883">
            <v>0</v>
          </cell>
          <cell r="O4883">
            <v>3.4</v>
          </cell>
          <cell r="P4883">
            <v>0</v>
          </cell>
          <cell r="Q4883">
            <v>3.4</v>
          </cell>
          <cell r="R4883">
            <v>0</v>
          </cell>
          <cell r="S4883">
            <v>24</v>
          </cell>
          <cell r="T4883">
            <v>17</v>
          </cell>
          <cell r="U4883">
            <v>41</v>
          </cell>
          <cell r="V4883">
            <v>3.4</v>
          </cell>
          <cell r="W4883" t="str">
            <v>AF</v>
          </cell>
          <cell r="X4883" t="str">
            <v>AF + EM</v>
          </cell>
          <cell r="Y4883">
            <v>3.8</v>
          </cell>
          <cell r="Z4883">
            <v>4.2</v>
          </cell>
          <cell r="AA4883">
            <v>0.8</v>
          </cell>
          <cell r="AB4883" t="str">
            <v>Aumentou Ciclos</v>
          </cell>
          <cell r="AC4883" t="str">
            <v>Sim</v>
          </cell>
          <cell r="AD4883">
            <v>3.4</v>
          </cell>
          <cell r="AE4883">
            <v>3.6</v>
          </cell>
          <cell r="AF4883">
            <v>3.9</v>
          </cell>
          <cell r="AG4883">
            <v>0.79400000000000004</v>
          </cell>
          <cell r="AH4883">
            <v>3.7</v>
          </cell>
          <cell r="AI4883">
            <v>4</v>
          </cell>
          <cell r="AJ4883">
            <v>4.3</v>
          </cell>
          <cell r="AK4883">
            <v>0.79400000000000004</v>
          </cell>
        </row>
        <row r="4884">
          <cell r="E4884" t="str">
            <v>LESTE 2</v>
          </cell>
          <cell r="F4884" t="str">
            <v>SAO PAULO</v>
          </cell>
          <cell r="G4884" t="str">
            <v>Nível 1, 2 e 3</v>
          </cell>
          <cell r="H4884">
            <v>2</v>
          </cell>
          <cell r="I4884">
            <v>1</v>
          </cell>
          <cell r="J4884">
            <v>86</v>
          </cell>
          <cell r="K4884">
            <v>0</v>
          </cell>
          <cell r="L4884">
            <v>0</v>
          </cell>
          <cell r="M4884">
            <v>86</v>
          </cell>
          <cell r="N4884">
            <v>5.5</v>
          </cell>
          <cell r="O4884">
            <v>0</v>
          </cell>
          <cell r="P4884">
            <v>0</v>
          </cell>
          <cell r="Q4884">
            <v>5.5</v>
          </cell>
          <cell r="R4884">
            <v>86</v>
          </cell>
          <cell r="S4884">
            <v>0</v>
          </cell>
          <cell r="T4884">
            <v>0</v>
          </cell>
          <cell r="U4884">
            <v>86</v>
          </cell>
          <cell r="V4884">
            <v>5.5</v>
          </cell>
          <cell r="W4884" t="str">
            <v>AI</v>
          </cell>
          <cell r="X4884" t="str">
            <v>AI</v>
          </cell>
          <cell r="Y4884">
            <v>5.8</v>
          </cell>
          <cell r="Z4884">
            <v>6</v>
          </cell>
          <cell r="AA4884">
            <v>0.8</v>
          </cell>
          <cell r="AB4884" t="str">
            <v>Continuidade de Atendimento</v>
          </cell>
          <cell r="AC4884" t="str">
            <v>-</v>
          </cell>
          <cell r="AD4884">
            <v>3.6</v>
          </cell>
          <cell r="AE4884">
            <v>3.9</v>
          </cell>
          <cell r="AF4884">
            <v>4.2</v>
          </cell>
          <cell r="AG4884">
            <v>0.79400000000000004</v>
          </cell>
          <cell r="AH4884">
            <v>3.7</v>
          </cell>
          <cell r="AI4884">
            <v>4</v>
          </cell>
          <cell r="AJ4884">
            <v>4.3</v>
          </cell>
          <cell r="AK4884">
            <v>0.79400000000000004</v>
          </cell>
        </row>
        <row r="4885">
          <cell r="E4885" t="str">
            <v>CAIEIRAS</v>
          </cell>
          <cell r="F4885" t="str">
            <v>FRANCISCO MORATO</v>
          </cell>
          <cell r="G4885" t="str">
            <v>Nível 4, 5 e 6</v>
          </cell>
          <cell r="H4885">
            <v>2</v>
          </cell>
          <cell r="I4885">
            <v>3</v>
          </cell>
          <cell r="J4885">
            <v>0</v>
          </cell>
          <cell r="K4885">
            <v>934</v>
          </cell>
          <cell r="L4885">
            <v>594</v>
          </cell>
          <cell r="M4885">
            <v>1528</v>
          </cell>
          <cell r="N4885">
            <v>0</v>
          </cell>
          <cell r="O4885">
            <v>3.7</v>
          </cell>
          <cell r="P4885">
            <v>2.5</v>
          </cell>
          <cell r="Q4885">
            <v>3.2</v>
          </cell>
          <cell r="R4885">
            <v>0</v>
          </cell>
          <cell r="S4885">
            <v>934</v>
          </cell>
          <cell r="T4885">
            <v>594</v>
          </cell>
          <cell r="U4885">
            <v>1528</v>
          </cell>
          <cell r="V4885">
            <v>3.2</v>
          </cell>
          <cell r="W4885" t="str">
            <v>AF + EM</v>
          </cell>
          <cell r="X4885" t="str">
            <v>AF + EM</v>
          </cell>
          <cell r="Y4885">
            <v>3.5</v>
          </cell>
          <cell r="Z4885">
            <v>3.9</v>
          </cell>
          <cell r="AA4885">
            <v>0.78300000000000003</v>
          </cell>
          <cell r="AB4885" t="str">
            <v>Continuidade de Atendimento</v>
          </cell>
          <cell r="AC4885" t="str">
            <v>-</v>
          </cell>
          <cell r="AD4885">
            <v>3.5</v>
          </cell>
          <cell r="AE4885">
            <v>3.8</v>
          </cell>
          <cell r="AF4885">
            <v>4.0999999999999996</v>
          </cell>
          <cell r="AG4885">
            <v>0.79100000000000004</v>
          </cell>
          <cell r="AH4885">
            <v>3.7</v>
          </cell>
          <cell r="AI4885">
            <v>4</v>
          </cell>
          <cell r="AJ4885">
            <v>4.3</v>
          </cell>
          <cell r="AK4885">
            <v>0.79400000000000004</v>
          </cell>
        </row>
        <row r="4886">
          <cell r="E4886" t="str">
            <v>CAMPINAS OESTE</v>
          </cell>
          <cell r="F4886" t="str">
            <v>CAMPINAS</v>
          </cell>
          <cell r="G4886" t="str">
            <v>Nível 4, 5 e 6</v>
          </cell>
          <cell r="H4886">
            <v>1</v>
          </cell>
          <cell r="I4886">
            <v>4</v>
          </cell>
          <cell r="J4886">
            <v>0</v>
          </cell>
          <cell r="K4886">
            <v>263</v>
          </cell>
          <cell r="L4886">
            <v>335</v>
          </cell>
          <cell r="M4886">
            <v>598</v>
          </cell>
          <cell r="N4886">
            <v>0</v>
          </cell>
          <cell r="O4886">
            <v>4.3</v>
          </cell>
          <cell r="P4886">
            <v>3.1</v>
          </cell>
          <cell r="Q4886">
            <v>3.6</v>
          </cell>
          <cell r="R4886">
            <v>0</v>
          </cell>
          <cell r="S4886">
            <v>263</v>
          </cell>
          <cell r="T4886">
            <v>335</v>
          </cell>
          <cell r="U4886">
            <v>598</v>
          </cell>
          <cell r="V4886">
            <v>3.6</v>
          </cell>
          <cell r="W4886" t="str">
            <v>AF + EM</v>
          </cell>
          <cell r="X4886" t="str">
            <v>AF + EM</v>
          </cell>
          <cell r="Y4886">
            <v>3.8</v>
          </cell>
          <cell r="Z4886">
            <v>4.0999999999999996</v>
          </cell>
          <cell r="AA4886">
            <v>0.78700000000000003</v>
          </cell>
          <cell r="AB4886" t="str">
            <v>Continuidade de Atendimento</v>
          </cell>
          <cell r="AC4886" t="str">
            <v>-</v>
          </cell>
          <cell r="AD4886">
            <v>3.7</v>
          </cell>
          <cell r="AE4886">
            <v>4</v>
          </cell>
          <cell r="AF4886">
            <v>4.3</v>
          </cell>
          <cell r="AG4886">
            <v>0.79200000000000004</v>
          </cell>
          <cell r="AH4886">
            <v>3.7</v>
          </cell>
          <cell r="AI4886">
            <v>4</v>
          </cell>
          <cell r="AJ4886">
            <v>4.3</v>
          </cell>
          <cell r="AK4886">
            <v>0.79400000000000004</v>
          </cell>
        </row>
        <row r="4887">
          <cell r="E4887" t="str">
            <v>CAMPINAS OESTE</v>
          </cell>
          <cell r="F4887" t="str">
            <v>CAMPINAS</v>
          </cell>
          <cell r="G4887" t="str">
            <v>Nível 1, 2 e 3</v>
          </cell>
          <cell r="H4887">
            <v>1</v>
          </cell>
          <cell r="I4887">
            <v>2</v>
          </cell>
          <cell r="J4887">
            <v>61</v>
          </cell>
          <cell r="K4887">
            <v>0</v>
          </cell>
          <cell r="L4887">
            <v>0</v>
          </cell>
          <cell r="M4887">
            <v>61</v>
          </cell>
          <cell r="N4887">
            <v>5.8</v>
          </cell>
          <cell r="O4887">
            <v>0</v>
          </cell>
          <cell r="P4887">
            <v>0</v>
          </cell>
          <cell r="Q4887">
            <v>5.8</v>
          </cell>
          <cell r="R4887">
            <v>61</v>
          </cell>
          <cell r="S4887">
            <v>0</v>
          </cell>
          <cell r="T4887">
            <v>0</v>
          </cell>
          <cell r="U4887">
            <v>61</v>
          </cell>
          <cell r="V4887">
            <v>5.8</v>
          </cell>
          <cell r="W4887" t="str">
            <v>AI</v>
          </cell>
          <cell r="X4887" t="str">
            <v>AI</v>
          </cell>
          <cell r="Y4887">
            <v>6</v>
          </cell>
          <cell r="Z4887">
            <v>6.2</v>
          </cell>
          <cell r="AA4887">
            <v>0.8</v>
          </cell>
          <cell r="AB4887" t="str">
            <v>Continuidade de Atendimento</v>
          </cell>
          <cell r="AC4887" t="str">
            <v>-</v>
          </cell>
          <cell r="AD4887">
            <v>3.7</v>
          </cell>
          <cell r="AE4887">
            <v>4</v>
          </cell>
          <cell r="AF4887">
            <v>4.3</v>
          </cell>
          <cell r="AG4887">
            <v>0.79200000000000004</v>
          </cell>
          <cell r="AH4887">
            <v>3.7</v>
          </cell>
          <cell r="AI4887">
            <v>4</v>
          </cell>
          <cell r="AJ4887">
            <v>4.3</v>
          </cell>
          <cell r="AK4887">
            <v>0.79400000000000004</v>
          </cell>
        </row>
        <row r="4888">
          <cell r="E4888" t="str">
            <v>CAMPINAS OESTE</v>
          </cell>
          <cell r="F4888" t="str">
            <v>CAMPINAS</v>
          </cell>
          <cell r="G4888" t="str">
            <v>Nível 1, 2 e 3</v>
          </cell>
          <cell r="H4888">
            <v>1</v>
          </cell>
          <cell r="I4888">
            <v>2</v>
          </cell>
          <cell r="J4888">
            <v>132</v>
          </cell>
          <cell r="K4888">
            <v>0</v>
          </cell>
          <cell r="L4888">
            <v>0</v>
          </cell>
          <cell r="M4888">
            <v>132</v>
          </cell>
          <cell r="N4888">
            <v>5.3</v>
          </cell>
          <cell r="O4888">
            <v>0</v>
          </cell>
          <cell r="P4888">
            <v>0</v>
          </cell>
          <cell r="Q4888">
            <v>5.3</v>
          </cell>
          <cell r="R4888">
            <v>132</v>
          </cell>
          <cell r="S4888">
            <v>0</v>
          </cell>
          <cell r="T4888">
            <v>0</v>
          </cell>
          <cell r="U4888">
            <v>132</v>
          </cell>
          <cell r="V4888">
            <v>5.3</v>
          </cell>
          <cell r="W4888" t="str">
            <v>AI</v>
          </cell>
          <cell r="X4888" t="str">
            <v>AI</v>
          </cell>
          <cell r="Y4888">
            <v>5.5</v>
          </cell>
          <cell r="Z4888">
            <v>5.7</v>
          </cell>
          <cell r="AA4888">
            <v>0.8</v>
          </cell>
          <cell r="AB4888" t="str">
            <v>Continuidade de Atendimento</v>
          </cell>
          <cell r="AC4888" t="str">
            <v>-</v>
          </cell>
          <cell r="AD4888">
            <v>3.7</v>
          </cell>
          <cell r="AE4888">
            <v>4</v>
          </cell>
          <cell r="AF4888">
            <v>4.3</v>
          </cell>
          <cell r="AG4888">
            <v>0.79200000000000004</v>
          </cell>
          <cell r="AH4888">
            <v>3.7</v>
          </cell>
          <cell r="AI4888">
            <v>4</v>
          </cell>
          <cell r="AJ4888">
            <v>4.3</v>
          </cell>
          <cell r="AK4888">
            <v>0.79400000000000004</v>
          </cell>
        </row>
        <row r="4889">
          <cell r="E4889" t="str">
            <v>CAMPINAS OESTE</v>
          </cell>
          <cell r="F4889" t="str">
            <v>CAMPINAS</v>
          </cell>
          <cell r="G4889" t="str">
            <v>Nível 4, 5 e 6</v>
          </cell>
          <cell r="H4889">
            <v>1</v>
          </cell>
          <cell r="I4889">
            <v>4</v>
          </cell>
          <cell r="J4889">
            <v>0</v>
          </cell>
          <cell r="K4889">
            <v>338</v>
          </cell>
          <cell r="L4889">
            <v>397</v>
          </cell>
          <cell r="M4889">
            <v>735</v>
          </cell>
          <cell r="N4889">
            <v>0</v>
          </cell>
          <cell r="O4889">
            <v>4.3</v>
          </cell>
          <cell r="P4889">
            <v>2.9</v>
          </cell>
          <cell r="Q4889">
            <v>3.5</v>
          </cell>
          <cell r="R4889">
            <v>0</v>
          </cell>
          <cell r="S4889">
            <v>338</v>
          </cell>
          <cell r="T4889">
            <v>397</v>
          </cell>
          <cell r="U4889">
            <v>735</v>
          </cell>
          <cell r="V4889">
            <v>3.5</v>
          </cell>
          <cell r="W4889" t="str">
            <v>AF + EM</v>
          </cell>
          <cell r="X4889" t="str">
            <v>AF + EM</v>
          </cell>
          <cell r="Y4889">
            <v>3.7</v>
          </cell>
          <cell r="Z4889">
            <v>4</v>
          </cell>
          <cell r="AA4889">
            <v>0.78700000000000003</v>
          </cell>
          <cell r="AB4889" t="str">
            <v>Continuidade de Atendimento</v>
          </cell>
          <cell r="AC4889" t="str">
            <v>-</v>
          </cell>
          <cell r="AD4889">
            <v>3.7</v>
          </cell>
          <cell r="AE4889">
            <v>4</v>
          </cell>
          <cell r="AF4889">
            <v>4.3</v>
          </cell>
          <cell r="AG4889">
            <v>0.79200000000000004</v>
          </cell>
          <cell r="AH4889">
            <v>3.7</v>
          </cell>
          <cell r="AI4889">
            <v>4</v>
          </cell>
          <cell r="AJ4889">
            <v>4.3</v>
          </cell>
          <cell r="AK4889">
            <v>0.79400000000000004</v>
          </cell>
        </row>
        <row r="4890">
          <cell r="E4890" t="str">
            <v>JACAREI</v>
          </cell>
          <cell r="F4890" t="str">
            <v>JACAREI</v>
          </cell>
          <cell r="G4890" t="str">
            <v>Nível 4, 5 e 6</v>
          </cell>
          <cell r="H4890">
            <v>2</v>
          </cell>
          <cell r="I4890">
            <v>7</v>
          </cell>
          <cell r="J4890">
            <v>0</v>
          </cell>
          <cell r="K4890">
            <v>280</v>
          </cell>
          <cell r="L4890">
            <v>82</v>
          </cell>
          <cell r="M4890">
            <v>362</v>
          </cell>
          <cell r="N4890">
            <v>0</v>
          </cell>
          <cell r="O4890">
            <v>4</v>
          </cell>
          <cell r="P4890">
            <v>2.7</v>
          </cell>
          <cell r="Q4890">
            <v>3.7</v>
          </cell>
          <cell r="R4890">
            <v>0</v>
          </cell>
          <cell r="S4890">
            <v>280</v>
          </cell>
          <cell r="T4890">
            <v>82</v>
          </cell>
          <cell r="U4890">
            <v>362</v>
          </cell>
          <cell r="V4890">
            <v>3.7</v>
          </cell>
          <cell r="W4890" t="str">
            <v>AF + EM</v>
          </cell>
          <cell r="X4890" t="str">
            <v>AF + EM</v>
          </cell>
          <cell r="Y4890">
            <v>4</v>
          </cell>
          <cell r="Z4890">
            <v>4.4000000000000004</v>
          </cell>
          <cell r="AA4890">
            <v>0.8</v>
          </cell>
          <cell r="AB4890" t="str">
            <v>Continuidade de Atendimento</v>
          </cell>
          <cell r="AC4890" t="str">
            <v>-</v>
          </cell>
          <cell r="AD4890">
            <v>3.7</v>
          </cell>
          <cell r="AE4890">
            <v>4</v>
          </cell>
          <cell r="AF4890">
            <v>4.3</v>
          </cell>
          <cell r="AG4890">
            <v>0.79500000000000004</v>
          </cell>
          <cell r="AH4890">
            <v>3.7</v>
          </cell>
          <cell r="AI4890">
            <v>4</v>
          </cell>
          <cell r="AJ4890">
            <v>4.3</v>
          </cell>
          <cell r="AK4890">
            <v>0.79400000000000004</v>
          </cell>
        </row>
        <row r="4891">
          <cell r="E4891" t="str">
            <v>REGISTRO</v>
          </cell>
          <cell r="F4891" t="str">
            <v>PARIQUERA-ACU</v>
          </cell>
          <cell r="G4891" t="str">
            <v>Nível 4, 5 e 6</v>
          </cell>
          <cell r="H4891">
            <v>2</v>
          </cell>
          <cell r="I4891">
            <v>3</v>
          </cell>
          <cell r="J4891">
            <v>0</v>
          </cell>
          <cell r="K4891">
            <v>554</v>
          </cell>
          <cell r="L4891">
            <v>26</v>
          </cell>
          <cell r="M4891">
            <v>580</v>
          </cell>
          <cell r="N4891">
            <v>0</v>
          </cell>
          <cell r="O4891">
            <v>4</v>
          </cell>
          <cell r="P4891">
            <v>2.7</v>
          </cell>
          <cell r="Q4891">
            <v>3.9</v>
          </cell>
          <cell r="R4891">
            <v>0</v>
          </cell>
          <cell r="S4891">
            <v>554</v>
          </cell>
          <cell r="T4891">
            <v>26</v>
          </cell>
          <cell r="U4891">
            <v>580</v>
          </cell>
          <cell r="V4891">
            <v>3.9</v>
          </cell>
          <cell r="W4891" t="str">
            <v>AF + EM</v>
          </cell>
          <cell r="X4891" t="str">
            <v>AF + EM</v>
          </cell>
          <cell r="Y4891">
            <v>4.2</v>
          </cell>
          <cell r="Z4891">
            <v>4.5</v>
          </cell>
          <cell r="AA4891">
            <v>0.79800000000000004</v>
          </cell>
          <cell r="AB4891" t="str">
            <v>Continuidade de Atendimento</v>
          </cell>
          <cell r="AC4891" t="str">
            <v>-</v>
          </cell>
          <cell r="AD4891">
            <v>3.6</v>
          </cell>
          <cell r="AE4891">
            <v>3.9</v>
          </cell>
          <cell r="AF4891">
            <v>4.3</v>
          </cell>
          <cell r="AG4891">
            <v>0.79700000000000004</v>
          </cell>
          <cell r="AH4891">
            <v>3.7</v>
          </cell>
          <cell r="AI4891">
            <v>4</v>
          </cell>
          <cell r="AJ4891">
            <v>4.3</v>
          </cell>
          <cell r="AK4891">
            <v>0.79400000000000004</v>
          </cell>
        </row>
        <row r="4892">
          <cell r="E4892" t="str">
            <v>ARACATUBA</v>
          </cell>
          <cell r="F4892" t="str">
            <v>ARACATUBA</v>
          </cell>
          <cell r="G4892" t="str">
            <v>Nível 4, 5 e 6</v>
          </cell>
          <cell r="H4892">
            <v>2</v>
          </cell>
          <cell r="I4892">
            <v>7</v>
          </cell>
          <cell r="J4892">
            <v>0</v>
          </cell>
          <cell r="K4892">
            <v>325</v>
          </cell>
          <cell r="L4892">
            <v>111</v>
          </cell>
          <cell r="M4892">
            <v>436</v>
          </cell>
          <cell r="N4892">
            <v>0</v>
          </cell>
          <cell r="O4892">
            <v>4.2</v>
          </cell>
          <cell r="P4892">
            <v>2.9</v>
          </cell>
          <cell r="Q4892">
            <v>3.9</v>
          </cell>
          <cell r="R4892">
            <v>0</v>
          </cell>
          <cell r="S4892">
            <v>325</v>
          </cell>
          <cell r="T4892">
            <v>111</v>
          </cell>
          <cell r="U4892">
            <v>436</v>
          </cell>
          <cell r="V4892">
            <v>3.9</v>
          </cell>
          <cell r="W4892" t="str">
            <v>AF + EM</v>
          </cell>
          <cell r="X4892" t="str">
            <v>AF + EM</v>
          </cell>
          <cell r="Y4892">
            <v>4.2</v>
          </cell>
          <cell r="Z4892">
            <v>4.5</v>
          </cell>
          <cell r="AA4892">
            <v>0.8</v>
          </cell>
          <cell r="AB4892" t="str">
            <v>Continuidade de Atendimento</v>
          </cell>
          <cell r="AC4892" t="str">
            <v>-</v>
          </cell>
          <cell r="AD4892">
            <v>3.8</v>
          </cell>
          <cell r="AE4892">
            <v>4.0999999999999996</v>
          </cell>
          <cell r="AF4892">
            <v>4.4000000000000004</v>
          </cell>
          <cell r="AG4892">
            <v>0.79600000000000004</v>
          </cell>
          <cell r="AH4892">
            <v>3.7</v>
          </cell>
          <cell r="AI4892">
            <v>4</v>
          </cell>
          <cell r="AJ4892">
            <v>4.3</v>
          </cell>
          <cell r="AK4892">
            <v>0.79400000000000004</v>
          </cell>
        </row>
        <row r="4893">
          <cell r="E4893" t="str">
            <v>GUARATINGUETA</v>
          </cell>
          <cell r="F4893" t="str">
            <v>CACHOEIRA PAULISTA</v>
          </cell>
          <cell r="G4893" t="str">
            <v>Nível 1, 2 e 3</v>
          </cell>
          <cell r="H4893">
            <v>2</v>
          </cell>
          <cell r="I4893">
            <v>1</v>
          </cell>
          <cell r="J4893">
            <v>0</v>
          </cell>
          <cell r="K4893">
            <v>93</v>
          </cell>
          <cell r="L4893">
            <v>50</v>
          </cell>
          <cell r="M4893">
            <v>143</v>
          </cell>
          <cell r="N4893">
            <v>0</v>
          </cell>
          <cell r="O4893">
            <v>3.6</v>
          </cell>
          <cell r="P4893">
            <v>2.6</v>
          </cell>
          <cell r="Q4893">
            <v>3.3</v>
          </cell>
          <cell r="R4893">
            <v>0</v>
          </cell>
          <cell r="S4893">
            <v>93</v>
          </cell>
          <cell r="T4893">
            <v>50</v>
          </cell>
          <cell r="U4893">
            <v>143</v>
          </cell>
          <cell r="V4893">
            <v>3.3</v>
          </cell>
          <cell r="W4893" t="str">
            <v>AF + EM</v>
          </cell>
          <cell r="X4893" t="str">
            <v>AF + EM</v>
          </cell>
          <cell r="Y4893">
            <v>3.6</v>
          </cell>
          <cell r="Z4893">
            <v>4</v>
          </cell>
          <cell r="AA4893">
            <v>0.78600000000000003</v>
          </cell>
          <cell r="AB4893" t="str">
            <v>Continuidade de Atendimento</v>
          </cell>
          <cell r="AC4893" t="str">
            <v>-</v>
          </cell>
          <cell r="AD4893">
            <v>3.4</v>
          </cell>
          <cell r="AE4893">
            <v>3.8</v>
          </cell>
          <cell r="AF4893">
            <v>4.0999999999999996</v>
          </cell>
          <cell r="AG4893">
            <v>0.79700000000000004</v>
          </cell>
          <cell r="AH4893">
            <v>3.7</v>
          </cell>
          <cell r="AI4893">
            <v>4</v>
          </cell>
          <cell r="AJ4893">
            <v>4.3</v>
          </cell>
          <cell r="AK4893">
            <v>0.79400000000000004</v>
          </cell>
        </row>
        <row r="4894">
          <cell r="E4894" t="str">
            <v>LESTE 4</v>
          </cell>
          <cell r="F4894" t="str">
            <v>SAO PAULO</v>
          </cell>
          <cell r="G4894" t="str">
            <v>Nível 4, 5 e 6</v>
          </cell>
          <cell r="H4894">
            <v>2</v>
          </cell>
          <cell r="I4894">
            <v>3</v>
          </cell>
          <cell r="J4894">
            <v>0</v>
          </cell>
          <cell r="K4894">
            <v>497</v>
          </cell>
          <cell r="L4894">
            <v>576</v>
          </cell>
          <cell r="M4894">
            <v>1073</v>
          </cell>
          <cell r="N4894">
            <v>0</v>
          </cell>
          <cell r="O4894">
            <v>4.0999999999999996</v>
          </cell>
          <cell r="P4894">
            <v>2.8</v>
          </cell>
          <cell r="Q4894">
            <v>3.4</v>
          </cell>
          <cell r="R4894">
            <v>0</v>
          </cell>
          <cell r="S4894">
            <v>497</v>
          </cell>
          <cell r="T4894">
            <v>576</v>
          </cell>
          <cell r="U4894">
            <v>1073</v>
          </cell>
          <cell r="V4894">
            <v>3.4</v>
          </cell>
          <cell r="W4894" t="str">
            <v>AF + EM</v>
          </cell>
          <cell r="X4894" t="str">
            <v>AF + EM</v>
          </cell>
          <cell r="Y4894">
            <v>3.7</v>
          </cell>
          <cell r="Z4894">
            <v>4</v>
          </cell>
          <cell r="AA4894">
            <v>0.79500000000000004</v>
          </cell>
          <cell r="AB4894" t="str">
            <v>Continuidade de Atendimento</v>
          </cell>
          <cell r="AC4894" t="str">
            <v>-</v>
          </cell>
          <cell r="AD4894">
            <v>3.7</v>
          </cell>
          <cell r="AE4894">
            <v>4</v>
          </cell>
          <cell r="AF4894">
            <v>4.3</v>
          </cell>
          <cell r="AG4894">
            <v>0.79800000000000004</v>
          </cell>
          <cell r="AH4894">
            <v>3.7</v>
          </cell>
          <cell r="AI4894">
            <v>4</v>
          </cell>
          <cell r="AJ4894">
            <v>4.3</v>
          </cell>
          <cell r="AK4894">
            <v>0.79400000000000004</v>
          </cell>
        </row>
        <row r="4895">
          <cell r="E4895" t="str">
            <v>ITU</v>
          </cell>
          <cell r="F4895" t="str">
            <v>CABREUVA</v>
          </cell>
          <cell r="G4895" t="str">
            <v>Nível 4, 5 e 6</v>
          </cell>
          <cell r="H4895">
            <v>2</v>
          </cell>
          <cell r="I4895">
            <v>3</v>
          </cell>
          <cell r="J4895">
            <v>0</v>
          </cell>
          <cell r="K4895">
            <v>642</v>
          </cell>
          <cell r="L4895">
            <v>304</v>
          </cell>
          <cell r="M4895">
            <v>946</v>
          </cell>
          <cell r="N4895">
            <v>0</v>
          </cell>
          <cell r="O4895">
            <v>4.0999999999999996</v>
          </cell>
          <cell r="P4895">
            <v>2.9</v>
          </cell>
          <cell r="Q4895">
            <v>3.7</v>
          </cell>
          <cell r="R4895">
            <v>0</v>
          </cell>
          <cell r="S4895">
            <v>642</v>
          </cell>
          <cell r="T4895">
            <v>304</v>
          </cell>
          <cell r="U4895">
            <v>946</v>
          </cell>
          <cell r="V4895">
            <v>3.7</v>
          </cell>
          <cell r="W4895" t="str">
            <v>AF + EM</v>
          </cell>
          <cell r="X4895" t="str">
            <v>AF + EM</v>
          </cell>
          <cell r="Y4895">
            <v>4</v>
          </cell>
          <cell r="Z4895">
            <v>4.2</v>
          </cell>
          <cell r="AA4895">
            <v>0.78500000000000003</v>
          </cell>
          <cell r="AB4895" t="str">
            <v>Continuidade de Atendimento</v>
          </cell>
          <cell r="AC4895" t="str">
            <v>-</v>
          </cell>
          <cell r="AD4895">
            <v>3.7</v>
          </cell>
          <cell r="AE4895">
            <v>3.9</v>
          </cell>
          <cell r="AF4895">
            <v>4.2</v>
          </cell>
          <cell r="AG4895">
            <v>0.79300000000000004</v>
          </cell>
          <cell r="AH4895">
            <v>3.7</v>
          </cell>
          <cell r="AI4895">
            <v>4</v>
          </cell>
          <cell r="AJ4895">
            <v>4.3</v>
          </cell>
          <cell r="AK4895">
            <v>0.79400000000000004</v>
          </cell>
        </row>
        <row r="4896">
          <cell r="E4896" t="str">
            <v>PIRASSUNUNGA</v>
          </cell>
          <cell r="F4896" t="str">
            <v>LEME</v>
          </cell>
          <cell r="G4896" t="str">
            <v>Nível 4, 5 e 6</v>
          </cell>
          <cell r="H4896">
            <v>2</v>
          </cell>
          <cell r="I4896">
            <v>3</v>
          </cell>
          <cell r="J4896">
            <v>0</v>
          </cell>
          <cell r="K4896">
            <v>320</v>
          </cell>
          <cell r="L4896">
            <v>313</v>
          </cell>
          <cell r="M4896">
            <v>633</v>
          </cell>
          <cell r="N4896">
            <v>0</v>
          </cell>
          <cell r="O4896">
            <v>3.9</v>
          </cell>
          <cell r="P4896">
            <v>2.6</v>
          </cell>
          <cell r="Q4896">
            <v>3.3</v>
          </cell>
          <cell r="R4896">
            <v>0</v>
          </cell>
          <cell r="S4896">
            <v>320</v>
          </cell>
          <cell r="T4896">
            <v>313</v>
          </cell>
          <cell r="U4896">
            <v>633</v>
          </cell>
          <cell r="V4896">
            <v>3.3</v>
          </cell>
          <cell r="W4896" t="str">
            <v>AF + EM</v>
          </cell>
          <cell r="X4896" t="str">
            <v>AF + EM</v>
          </cell>
          <cell r="Y4896">
            <v>3.6</v>
          </cell>
          <cell r="Z4896">
            <v>3.9</v>
          </cell>
          <cell r="AA4896">
            <v>0.8</v>
          </cell>
          <cell r="AB4896" t="str">
            <v>Continuidade de Atendimento</v>
          </cell>
          <cell r="AC4896" t="str">
            <v>-</v>
          </cell>
          <cell r="AD4896">
            <v>3.8</v>
          </cell>
          <cell r="AE4896">
            <v>4</v>
          </cell>
          <cell r="AF4896">
            <v>4.3</v>
          </cell>
          <cell r="AG4896">
            <v>0.79600000000000004</v>
          </cell>
          <cell r="AH4896">
            <v>3.7</v>
          </cell>
          <cell r="AI4896">
            <v>4</v>
          </cell>
          <cell r="AJ4896">
            <v>4.3</v>
          </cell>
          <cell r="AK4896">
            <v>0.79400000000000004</v>
          </cell>
        </row>
        <row r="4897">
          <cell r="E4897" t="str">
            <v>SUMARE</v>
          </cell>
          <cell r="F4897" t="str">
            <v>SUMARE</v>
          </cell>
          <cell r="G4897" t="str">
            <v>Nível 4, 5 e 6</v>
          </cell>
          <cell r="H4897">
            <v>2</v>
          </cell>
          <cell r="I4897">
            <v>3</v>
          </cell>
          <cell r="J4897">
            <v>0</v>
          </cell>
          <cell r="K4897">
            <v>517</v>
          </cell>
          <cell r="L4897">
            <v>221</v>
          </cell>
          <cell r="M4897">
            <v>738</v>
          </cell>
          <cell r="N4897">
            <v>0</v>
          </cell>
          <cell r="O4897">
            <v>4.2</v>
          </cell>
          <cell r="P4897">
            <v>2.9</v>
          </cell>
          <cell r="Q4897">
            <v>3.8</v>
          </cell>
          <cell r="R4897">
            <v>0</v>
          </cell>
          <cell r="S4897">
            <v>517</v>
          </cell>
          <cell r="T4897">
            <v>221</v>
          </cell>
          <cell r="U4897">
            <v>738</v>
          </cell>
          <cell r="V4897">
            <v>3.8</v>
          </cell>
          <cell r="W4897" t="str">
            <v>AF + EM</v>
          </cell>
          <cell r="X4897" t="str">
            <v>AF + EM</v>
          </cell>
          <cell r="Y4897">
            <v>4.0999999999999996</v>
          </cell>
          <cell r="Z4897">
            <v>4.3</v>
          </cell>
          <cell r="AA4897">
            <v>0.8</v>
          </cell>
          <cell r="AB4897" t="str">
            <v>Continuidade de Atendimento</v>
          </cell>
          <cell r="AC4897" t="str">
            <v>-</v>
          </cell>
          <cell r="AD4897">
            <v>3.8</v>
          </cell>
          <cell r="AE4897">
            <v>4</v>
          </cell>
          <cell r="AF4897">
            <v>4.3</v>
          </cell>
          <cell r="AG4897">
            <v>0.79400000000000004</v>
          </cell>
          <cell r="AH4897">
            <v>3.7</v>
          </cell>
          <cell r="AI4897">
            <v>4</v>
          </cell>
          <cell r="AJ4897">
            <v>4.3</v>
          </cell>
          <cell r="AK4897">
            <v>0.79400000000000004</v>
          </cell>
        </row>
        <row r="4898">
          <cell r="E4898" t="str">
            <v>SUL 2</v>
          </cell>
          <cell r="F4898" t="str">
            <v>SAO PAULO</v>
          </cell>
          <cell r="G4898" t="str">
            <v>Nível 4, 5 e 6</v>
          </cell>
          <cell r="H4898">
            <v>2</v>
          </cell>
          <cell r="I4898">
            <v>3</v>
          </cell>
          <cell r="J4898">
            <v>262</v>
          </cell>
          <cell r="K4898">
            <v>0</v>
          </cell>
          <cell r="L4898">
            <v>177</v>
          </cell>
          <cell r="M4898">
            <v>439</v>
          </cell>
          <cell r="N4898">
            <v>4.8</v>
          </cell>
          <cell r="O4898">
            <v>0</v>
          </cell>
          <cell r="P4898">
            <v>2.6</v>
          </cell>
          <cell r="Q4898">
            <v>3.9</v>
          </cell>
          <cell r="R4898">
            <v>262</v>
          </cell>
          <cell r="S4898">
            <v>0</v>
          </cell>
          <cell r="T4898">
            <v>177</v>
          </cell>
          <cell r="U4898">
            <v>439</v>
          </cell>
          <cell r="V4898">
            <v>3.9</v>
          </cell>
          <cell r="W4898" t="str">
            <v>AI + EM</v>
          </cell>
          <cell r="X4898" t="str">
            <v>AI + EM</v>
          </cell>
          <cell r="Y4898">
            <v>4.2</v>
          </cell>
          <cell r="Z4898">
            <v>4.5</v>
          </cell>
          <cell r="AA4898">
            <v>0.79</v>
          </cell>
          <cell r="AB4898" t="str">
            <v>Continuidade de Atendimento</v>
          </cell>
          <cell r="AC4898" t="str">
            <v>-</v>
          </cell>
          <cell r="AD4898">
            <v>3.6</v>
          </cell>
          <cell r="AE4898">
            <v>3.9</v>
          </cell>
          <cell r="AF4898">
            <v>4.2</v>
          </cell>
          <cell r="AG4898">
            <v>0.79300000000000004</v>
          </cell>
          <cell r="AH4898">
            <v>3.7</v>
          </cell>
          <cell r="AI4898">
            <v>4</v>
          </cell>
          <cell r="AJ4898">
            <v>4.3</v>
          </cell>
          <cell r="AK4898">
            <v>0.79400000000000004</v>
          </cell>
        </row>
        <row r="4899">
          <cell r="E4899" t="str">
            <v>SUL 2</v>
          </cell>
          <cell r="F4899" t="str">
            <v>SAO PAULO</v>
          </cell>
          <cell r="G4899" t="str">
            <v>Nível 1, 2 e 3</v>
          </cell>
          <cell r="H4899">
            <v>2</v>
          </cell>
          <cell r="I4899">
            <v>1</v>
          </cell>
          <cell r="J4899">
            <v>128</v>
          </cell>
          <cell r="K4899">
            <v>0</v>
          </cell>
          <cell r="L4899">
            <v>0</v>
          </cell>
          <cell r="M4899">
            <v>128</v>
          </cell>
          <cell r="N4899">
            <v>5.2</v>
          </cell>
          <cell r="O4899">
            <v>0</v>
          </cell>
          <cell r="P4899">
            <v>0</v>
          </cell>
          <cell r="Q4899">
            <v>5.2</v>
          </cell>
          <cell r="R4899">
            <v>128</v>
          </cell>
          <cell r="S4899">
            <v>0</v>
          </cell>
          <cell r="T4899">
            <v>0</v>
          </cell>
          <cell r="U4899">
            <v>128</v>
          </cell>
          <cell r="V4899">
            <v>5.2</v>
          </cell>
          <cell r="W4899" t="str">
            <v>AI</v>
          </cell>
          <cell r="X4899" t="str">
            <v>AI</v>
          </cell>
          <cell r="Y4899">
            <v>5.5</v>
          </cell>
          <cell r="Z4899">
            <v>5.8</v>
          </cell>
          <cell r="AA4899">
            <v>0.8</v>
          </cell>
          <cell r="AB4899" t="str">
            <v>Continuidade de Atendimento</v>
          </cell>
          <cell r="AC4899" t="str">
            <v>-</v>
          </cell>
          <cell r="AD4899">
            <v>3.6</v>
          </cell>
          <cell r="AE4899">
            <v>3.9</v>
          </cell>
          <cell r="AF4899">
            <v>4.2</v>
          </cell>
          <cell r="AG4899">
            <v>0.79300000000000004</v>
          </cell>
          <cell r="AH4899">
            <v>3.7</v>
          </cell>
          <cell r="AI4899">
            <v>4</v>
          </cell>
          <cell r="AJ4899">
            <v>4.3</v>
          </cell>
          <cell r="AK4899">
            <v>0.79400000000000004</v>
          </cell>
        </row>
        <row r="4900">
          <cell r="E4900" t="str">
            <v>SUL 2</v>
          </cell>
          <cell r="F4900" t="str">
            <v>SAO PAULO</v>
          </cell>
          <cell r="G4900" t="str">
            <v>Nível 1, 2 e 3</v>
          </cell>
          <cell r="H4900">
            <v>1</v>
          </cell>
          <cell r="I4900">
            <v>2</v>
          </cell>
          <cell r="J4900">
            <v>99</v>
          </cell>
          <cell r="K4900">
            <v>0</v>
          </cell>
          <cell r="L4900">
            <v>0</v>
          </cell>
          <cell r="M4900">
            <v>99</v>
          </cell>
          <cell r="N4900">
            <v>5.4</v>
          </cell>
          <cell r="O4900">
            <v>0</v>
          </cell>
          <cell r="P4900">
            <v>0</v>
          </cell>
          <cell r="Q4900">
            <v>5.4</v>
          </cell>
          <cell r="R4900">
            <v>99</v>
          </cell>
          <cell r="S4900">
            <v>0</v>
          </cell>
          <cell r="T4900">
            <v>0</v>
          </cell>
          <cell r="U4900">
            <v>99</v>
          </cell>
          <cell r="V4900">
            <v>5.4</v>
          </cell>
          <cell r="W4900" t="str">
            <v>AI</v>
          </cell>
          <cell r="X4900" t="str">
            <v>AI</v>
          </cell>
          <cell r="Y4900">
            <v>5.6</v>
          </cell>
          <cell r="Z4900">
            <v>5.8</v>
          </cell>
          <cell r="AA4900">
            <v>0.8</v>
          </cell>
          <cell r="AB4900" t="str">
            <v>Continuidade de Atendimento</v>
          </cell>
          <cell r="AC4900" t="str">
            <v>-</v>
          </cell>
          <cell r="AD4900">
            <v>3.6</v>
          </cell>
          <cell r="AE4900">
            <v>3.9</v>
          </cell>
          <cell r="AF4900">
            <v>4.2</v>
          </cell>
          <cell r="AG4900">
            <v>0.79300000000000004</v>
          </cell>
          <cell r="AH4900">
            <v>3.7</v>
          </cell>
          <cell r="AI4900">
            <v>4</v>
          </cell>
          <cell r="AJ4900">
            <v>4.3</v>
          </cell>
          <cell r="AK4900">
            <v>0.79400000000000004</v>
          </cell>
        </row>
        <row r="4901">
          <cell r="E4901" t="str">
            <v>SUL 2</v>
          </cell>
          <cell r="F4901" t="str">
            <v>SAO PAULO</v>
          </cell>
          <cell r="G4901" t="str">
            <v>Nível 1, 2 e 3</v>
          </cell>
          <cell r="H4901">
            <v>2</v>
          </cell>
          <cell r="I4901">
            <v>1</v>
          </cell>
          <cell r="J4901">
            <v>25</v>
          </cell>
          <cell r="K4901">
            <v>0</v>
          </cell>
          <cell r="L4901">
            <v>0</v>
          </cell>
          <cell r="M4901">
            <v>25</v>
          </cell>
          <cell r="N4901">
            <v>4.5</v>
          </cell>
          <cell r="O4901">
            <v>0</v>
          </cell>
          <cell r="P4901">
            <v>0</v>
          </cell>
          <cell r="Q4901">
            <v>4.5</v>
          </cell>
          <cell r="R4901">
            <v>25</v>
          </cell>
          <cell r="S4901">
            <v>0</v>
          </cell>
          <cell r="T4901">
            <v>0</v>
          </cell>
          <cell r="U4901">
            <v>25</v>
          </cell>
          <cell r="V4901">
            <v>4.5</v>
          </cell>
          <cell r="W4901" t="str">
            <v>AI</v>
          </cell>
          <cell r="X4901" t="str">
            <v>AI</v>
          </cell>
          <cell r="Y4901">
            <v>4.8</v>
          </cell>
          <cell r="Z4901">
            <v>5.0999999999999996</v>
          </cell>
          <cell r="AA4901">
            <v>0.8</v>
          </cell>
          <cell r="AB4901" t="str">
            <v>Continuidade de Atendimento</v>
          </cell>
          <cell r="AC4901" t="str">
            <v>-</v>
          </cell>
          <cell r="AD4901">
            <v>3.6</v>
          </cell>
          <cell r="AE4901">
            <v>3.9</v>
          </cell>
          <cell r="AF4901">
            <v>4.2</v>
          </cell>
          <cell r="AG4901">
            <v>0.79300000000000004</v>
          </cell>
          <cell r="AH4901">
            <v>3.7</v>
          </cell>
          <cell r="AI4901">
            <v>4</v>
          </cell>
          <cell r="AJ4901">
            <v>4.3</v>
          </cell>
          <cell r="AK4901">
            <v>0.79400000000000004</v>
          </cell>
        </row>
        <row r="4902">
          <cell r="E4902" t="str">
            <v>NORTE 1</v>
          </cell>
          <cell r="F4902" t="str">
            <v>SAO PAULO</v>
          </cell>
          <cell r="G4902" t="str">
            <v>Nível 1, 2 e 3</v>
          </cell>
          <cell r="H4902">
            <v>2</v>
          </cell>
          <cell r="I4902">
            <v>1</v>
          </cell>
          <cell r="J4902">
            <v>99</v>
          </cell>
          <cell r="K4902">
            <v>0</v>
          </cell>
          <cell r="L4902">
            <v>0</v>
          </cell>
          <cell r="M4902">
            <v>99</v>
          </cell>
          <cell r="N4902">
            <v>5.7</v>
          </cell>
          <cell r="O4902">
            <v>0</v>
          </cell>
          <cell r="P4902">
            <v>0</v>
          </cell>
          <cell r="Q4902">
            <v>5.7</v>
          </cell>
          <cell r="R4902">
            <v>99</v>
          </cell>
          <cell r="S4902">
            <v>0</v>
          </cell>
          <cell r="T4902">
            <v>0</v>
          </cell>
          <cell r="U4902">
            <v>99</v>
          </cell>
          <cell r="V4902">
            <v>5.7</v>
          </cell>
          <cell r="W4902" t="str">
            <v>AI</v>
          </cell>
          <cell r="X4902" t="str">
            <v>AI</v>
          </cell>
          <cell r="Y4902">
            <v>5.9</v>
          </cell>
          <cell r="Z4902">
            <v>6.2</v>
          </cell>
          <cell r="AA4902">
            <v>0.8</v>
          </cell>
          <cell r="AB4902" t="str">
            <v>Continuidade de Atendimento</v>
          </cell>
          <cell r="AC4902" t="str">
            <v>-</v>
          </cell>
          <cell r="AD4902">
            <v>3.5</v>
          </cell>
          <cell r="AE4902">
            <v>3.8</v>
          </cell>
          <cell r="AF4902">
            <v>4.0999999999999996</v>
          </cell>
          <cell r="AG4902">
            <v>0.79300000000000004</v>
          </cell>
          <cell r="AH4902">
            <v>3.7</v>
          </cell>
          <cell r="AI4902">
            <v>4</v>
          </cell>
          <cell r="AJ4902">
            <v>4.3</v>
          </cell>
          <cell r="AK4902">
            <v>0.79400000000000004</v>
          </cell>
        </row>
        <row r="4903">
          <cell r="E4903" t="str">
            <v>NORTE 1</v>
          </cell>
          <cell r="F4903" t="str">
            <v>SAO PAULO</v>
          </cell>
          <cell r="G4903" t="str">
            <v>Nível 1, 2 e 3</v>
          </cell>
          <cell r="H4903">
            <v>2</v>
          </cell>
          <cell r="I4903">
            <v>5</v>
          </cell>
          <cell r="J4903">
            <v>0</v>
          </cell>
          <cell r="K4903">
            <v>246</v>
          </cell>
          <cell r="L4903">
            <v>34</v>
          </cell>
          <cell r="M4903">
            <v>280</v>
          </cell>
          <cell r="N4903">
            <v>0</v>
          </cell>
          <cell r="O4903">
            <v>3.7</v>
          </cell>
          <cell r="P4903">
            <v>2.6</v>
          </cell>
          <cell r="Q4903">
            <v>3.6</v>
          </cell>
          <cell r="R4903">
            <v>0</v>
          </cell>
          <cell r="S4903">
            <v>246</v>
          </cell>
          <cell r="T4903">
            <v>34</v>
          </cell>
          <cell r="U4903">
            <v>280</v>
          </cell>
          <cell r="V4903">
            <v>3.6</v>
          </cell>
          <cell r="W4903" t="str">
            <v>AF + EM</v>
          </cell>
          <cell r="X4903" t="str">
            <v>AF + EM</v>
          </cell>
          <cell r="Y4903">
            <v>4</v>
          </cell>
          <cell r="Z4903">
            <v>4.4000000000000004</v>
          </cell>
          <cell r="AA4903">
            <v>0.8</v>
          </cell>
          <cell r="AB4903" t="str">
            <v>Continuidade de Atendimento</v>
          </cell>
          <cell r="AC4903" t="str">
            <v>-</v>
          </cell>
          <cell r="AD4903">
            <v>3.5</v>
          </cell>
          <cell r="AE4903">
            <v>3.8</v>
          </cell>
          <cell r="AF4903">
            <v>4.0999999999999996</v>
          </cell>
          <cell r="AG4903">
            <v>0.79300000000000004</v>
          </cell>
          <cell r="AH4903">
            <v>3.7</v>
          </cell>
          <cell r="AI4903">
            <v>4</v>
          </cell>
          <cell r="AJ4903">
            <v>4.3</v>
          </cell>
          <cell r="AK4903">
            <v>0.79400000000000004</v>
          </cell>
        </row>
        <row r="4904">
          <cell r="E4904" t="str">
            <v>NORTE 1</v>
          </cell>
          <cell r="F4904" t="str">
            <v>SAO PAULO</v>
          </cell>
          <cell r="G4904" t="str">
            <v>Nível 1, 2 e 3</v>
          </cell>
          <cell r="H4904">
            <v>2</v>
          </cell>
          <cell r="I4904">
            <v>1</v>
          </cell>
          <cell r="J4904">
            <v>0</v>
          </cell>
          <cell r="K4904">
            <v>569</v>
          </cell>
          <cell r="L4904">
            <v>0</v>
          </cell>
          <cell r="M4904">
            <v>569</v>
          </cell>
          <cell r="N4904">
            <v>0</v>
          </cell>
          <cell r="O4904">
            <v>3.5</v>
          </cell>
          <cell r="P4904">
            <v>0</v>
          </cell>
          <cell r="Q4904">
            <v>3.5</v>
          </cell>
          <cell r="R4904">
            <v>0</v>
          </cell>
          <cell r="S4904">
            <v>569</v>
          </cell>
          <cell r="T4904">
            <v>0</v>
          </cell>
          <cell r="U4904">
            <v>569</v>
          </cell>
          <cell r="V4904">
            <v>3.5</v>
          </cell>
          <cell r="W4904" t="str">
            <v>AF</v>
          </cell>
          <cell r="X4904" t="str">
            <v>AF</v>
          </cell>
          <cell r="Y4904">
            <v>3.9</v>
          </cell>
          <cell r="Z4904">
            <v>4.2</v>
          </cell>
          <cell r="AA4904">
            <v>0.8</v>
          </cell>
          <cell r="AB4904" t="str">
            <v>Continuidade de Atendimento</v>
          </cell>
          <cell r="AC4904" t="str">
            <v>-</v>
          </cell>
          <cell r="AD4904">
            <v>3.5</v>
          </cell>
          <cell r="AE4904">
            <v>3.8</v>
          </cell>
          <cell r="AF4904">
            <v>4.0999999999999996</v>
          </cell>
          <cell r="AG4904">
            <v>0.79300000000000004</v>
          </cell>
          <cell r="AH4904">
            <v>3.7</v>
          </cell>
          <cell r="AI4904">
            <v>4</v>
          </cell>
          <cell r="AJ4904">
            <v>4.3</v>
          </cell>
          <cell r="AK4904">
            <v>0.79400000000000004</v>
          </cell>
        </row>
        <row r="4905">
          <cell r="E4905" t="str">
            <v>NORTE 1</v>
          </cell>
          <cell r="F4905" t="str">
            <v>SAO PAULO</v>
          </cell>
          <cell r="G4905" t="str">
            <v>Nível 4, 5 e 6</v>
          </cell>
          <cell r="H4905">
            <v>2</v>
          </cell>
          <cell r="I4905">
            <v>3</v>
          </cell>
          <cell r="J4905">
            <v>0</v>
          </cell>
          <cell r="K4905">
            <v>630</v>
          </cell>
          <cell r="L4905">
            <v>0</v>
          </cell>
          <cell r="M4905">
            <v>630</v>
          </cell>
          <cell r="N4905">
            <v>0</v>
          </cell>
          <cell r="O4905">
            <v>3.9</v>
          </cell>
          <cell r="P4905">
            <v>0</v>
          </cell>
          <cell r="Q4905">
            <v>3.9</v>
          </cell>
          <cell r="R4905">
            <v>0</v>
          </cell>
          <cell r="S4905">
            <v>630</v>
          </cell>
          <cell r="T4905">
            <v>0</v>
          </cell>
          <cell r="U4905">
            <v>630</v>
          </cell>
          <cell r="V4905">
            <v>3.9</v>
          </cell>
          <cell r="W4905" t="str">
            <v>AF</v>
          </cell>
          <cell r="X4905" t="str">
            <v>AF</v>
          </cell>
          <cell r="Y4905">
            <v>4.2</v>
          </cell>
          <cell r="Z4905">
            <v>4.5</v>
          </cell>
          <cell r="AA4905">
            <v>0.8</v>
          </cell>
          <cell r="AB4905" t="str">
            <v>Continuidade de Atendimento</v>
          </cell>
          <cell r="AC4905" t="str">
            <v>-</v>
          </cell>
          <cell r="AD4905">
            <v>3.5</v>
          </cell>
          <cell r="AE4905">
            <v>3.8</v>
          </cell>
          <cell r="AF4905">
            <v>4.0999999999999996</v>
          </cell>
          <cell r="AG4905">
            <v>0.79300000000000004</v>
          </cell>
          <cell r="AH4905">
            <v>3.7</v>
          </cell>
          <cell r="AI4905">
            <v>4</v>
          </cell>
          <cell r="AJ4905">
            <v>4.3</v>
          </cell>
          <cell r="AK4905">
            <v>0.79400000000000004</v>
          </cell>
        </row>
        <row r="4906">
          <cell r="E4906" t="str">
            <v>NORTE 1</v>
          </cell>
          <cell r="F4906" t="str">
            <v>SAO PAULO</v>
          </cell>
          <cell r="G4906" t="str">
            <v>Nível 1, 2 e 3</v>
          </cell>
          <cell r="H4906">
            <v>2</v>
          </cell>
          <cell r="I4906">
            <v>5</v>
          </cell>
          <cell r="J4906">
            <v>0</v>
          </cell>
          <cell r="K4906">
            <v>196</v>
          </cell>
          <cell r="L4906">
            <v>119</v>
          </cell>
          <cell r="M4906">
            <v>315</v>
          </cell>
          <cell r="N4906">
            <v>0</v>
          </cell>
          <cell r="O4906">
            <v>4</v>
          </cell>
          <cell r="P4906">
            <v>3.1</v>
          </cell>
          <cell r="Q4906">
            <v>3.7</v>
          </cell>
          <cell r="R4906">
            <v>0</v>
          </cell>
          <cell r="S4906">
            <v>196</v>
          </cell>
          <cell r="T4906">
            <v>119</v>
          </cell>
          <cell r="U4906">
            <v>315</v>
          </cell>
          <cell r="V4906">
            <v>3.7</v>
          </cell>
          <cell r="W4906" t="str">
            <v>AF + EM</v>
          </cell>
          <cell r="X4906" t="str">
            <v>AF + EM</v>
          </cell>
          <cell r="Y4906">
            <v>4.0999999999999996</v>
          </cell>
          <cell r="Z4906">
            <v>4.5</v>
          </cell>
          <cell r="AA4906">
            <v>0.8</v>
          </cell>
          <cell r="AB4906" t="str">
            <v>Continuidade de Atendimento</v>
          </cell>
          <cell r="AC4906" t="str">
            <v>-</v>
          </cell>
          <cell r="AD4906">
            <v>3.5</v>
          </cell>
          <cell r="AE4906">
            <v>3.8</v>
          </cell>
          <cell r="AF4906">
            <v>4.0999999999999996</v>
          </cell>
          <cell r="AG4906">
            <v>0.79300000000000004</v>
          </cell>
          <cell r="AH4906">
            <v>3.7</v>
          </cell>
          <cell r="AI4906">
            <v>4</v>
          </cell>
          <cell r="AJ4906">
            <v>4.3</v>
          </cell>
          <cell r="AK4906">
            <v>0.79400000000000004</v>
          </cell>
        </row>
        <row r="4907">
          <cell r="E4907" t="str">
            <v>SUL 3</v>
          </cell>
          <cell r="F4907" t="str">
            <v>SAO PAULO</v>
          </cell>
          <cell r="G4907" t="str">
            <v>Nível 4, 5 e 6</v>
          </cell>
          <cell r="H4907">
            <v>2</v>
          </cell>
          <cell r="I4907">
            <v>7</v>
          </cell>
          <cell r="J4907">
            <v>0</v>
          </cell>
          <cell r="K4907">
            <v>357</v>
          </cell>
          <cell r="L4907">
            <v>123</v>
          </cell>
          <cell r="M4907">
            <v>480</v>
          </cell>
          <cell r="N4907">
            <v>0</v>
          </cell>
          <cell r="O4907">
            <v>4.0999999999999996</v>
          </cell>
          <cell r="P4907">
            <v>3</v>
          </cell>
          <cell r="Q4907">
            <v>3.8</v>
          </cell>
          <cell r="R4907">
            <v>0</v>
          </cell>
          <cell r="S4907">
            <v>357</v>
          </cell>
          <cell r="T4907">
            <v>123</v>
          </cell>
          <cell r="U4907">
            <v>480</v>
          </cell>
          <cell r="V4907">
            <v>3.8</v>
          </cell>
          <cell r="W4907" t="str">
            <v>AF + EM</v>
          </cell>
          <cell r="X4907" t="str">
            <v>AF + EM</v>
          </cell>
          <cell r="Y4907">
            <v>4.0999999999999996</v>
          </cell>
          <cell r="Z4907">
            <v>4.4000000000000004</v>
          </cell>
          <cell r="AA4907">
            <v>0.8</v>
          </cell>
          <cell r="AB4907" t="str">
            <v>Continuidade de Atendimento</v>
          </cell>
          <cell r="AC4907" t="str">
            <v>-</v>
          </cell>
          <cell r="AD4907">
            <v>3.7</v>
          </cell>
          <cell r="AE4907">
            <v>3.9</v>
          </cell>
          <cell r="AF4907">
            <v>4.2</v>
          </cell>
          <cell r="AG4907">
            <v>0.79400000000000004</v>
          </cell>
          <cell r="AH4907">
            <v>3.7</v>
          </cell>
          <cell r="AI4907">
            <v>4</v>
          </cell>
          <cell r="AJ4907">
            <v>4.3</v>
          </cell>
          <cell r="AK4907">
            <v>0.79400000000000004</v>
          </cell>
        </row>
        <row r="4908">
          <cell r="E4908" t="str">
            <v>SUL 3</v>
          </cell>
          <cell r="F4908" t="str">
            <v>SAO PAULO</v>
          </cell>
          <cell r="G4908" t="str">
            <v>Nível 1, 2 e 3</v>
          </cell>
          <cell r="H4908">
            <v>2</v>
          </cell>
          <cell r="I4908">
            <v>1</v>
          </cell>
          <cell r="J4908">
            <v>103</v>
          </cell>
          <cell r="K4908">
            <v>0</v>
          </cell>
          <cell r="L4908">
            <v>0</v>
          </cell>
          <cell r="M4908">
            <v>103</v>
          </cell>
          <cell r="N4908">
            <v>4.9000000000000004</v>
          </cell>
          <cell r="O4908">
            <v>0</v>
          </cell>
          <cell r="P4908">
            <v>0</v>
          </cell>
          <cell r="Q4908">
            <v>4.9000000000000004</v>
          </cell>
          <cell r="R4908">
            <v>103</v>
          </cell>
          <cell r="S4908">
            <v>0</v>
          </cell>
          <cell r="T4908">
            <v>0</v>
          </cell>
          <cell r="U4908">
            <v>103</v>
          </cell>
          <cell r="V4908">
            <v>4.9000000000000004</v>
          </cell>
          <cell r="W4908" t="str">
            <v>AI</v>
          </cell>
          <cell r="X4908" t="str">
            <v>AI</v>
          </cell>
          <cell r="Y4908">
            <v>5.2</v>
          </cell>
          <cell r="Z4908">
            <v>5.5</v>
          </cell>
          <cell r="AA4908">
            <v>0.8</v>
          </cell>
          <cell r="AB4908" t="str">
            <v>Continuidade de Atendimento</v>
          </cell>
          <cell r="AC4908" t="str">
            <v>-</v>
          </cell>
          <cell r="AD4908">
            <v>3.7</v>
          </cell>
          <cell r="AE4908">
            <v>3.9</v>
          </cell>
          <cell r="AF4908">
            <v>4.2</v>
          </cell>
          <cell r="AG4908">
            <v>0.79400000000000004</v>
          </cell>
          <cell r="AH4908">
            <v>3.7</v>
          </cell>
          <cell r="AI4908">
            <v>4</v>
          </cell>
          <cell r="AJ4908">
            <v>4.3</v>
          </cell>
          <cell r="AK4908">
            <v>0.79400000000000004</v>
          </cell>
        </row>
        <row r="4909">
          <cell r="E4909" t="str">
            <v>SUL 3</v>
          </cell>
          <cell r="F4909" t="str">
            <v>SAO PAULO</v>
          </cell>
          <cell r="G4909" t="str">
            <v>Nível 1, 2 e 3</v>
          </cell>
          <cell r="H4909">
            <v>2</v>
          </cell>
          <cell r="I4909">
            <v>1</v>
          </cell>
          <cell r="J4909">
            <v>111</v>
          </cell>
          <cell r="K4909">
            <v>0</v>
          </cell>
          <cell r="L4909">
            <v>0</v>
          </cell>
          <cell r="M4909">
            <v>111</v>
          </cell>
          <cell r="N4909">
            <v>5.4</v>
          </cell>
          <cell r="O4909">
            <v>0</v>
          </cell>
          <cell r="P4909">
            <v>0</v>
          </cell>
          <cell r="Q4909">
            <v>5.4</v>
          </cell>
          <cell r="R4909">
            <v>111</v>
          </cell>
          <cell r="S4909">
            <v>0</v>
          </cell>
          <cell r="T4909">
            <v>0</v>
          </cell>
          <cell r="U4909">
            <v>111</v>
          </cell>
          <cell r="V4909">
            <v>5.4</v>
          </cell>
          <cell r="W4909" t="str">
            <v>AI</v>
          </cell>
          <cell r="X4909" t="str">
            <v>AI</v>
          </cell>
          <cell r="Y4909">
            <v>5.7</v>
          </cell>
          <cell r="Z4909">
            <v>5.9</v>
          </cell>
          <cell r="AA4909">
            <v>0.8</v>
          </cell>
          <cell r="AB4909" t="str">
            <v>Continuidade de Atendimento</v>
          </cell>
          <cell r="AC4909" t="str">
            <v>-</v>
          </cell>
          <cell r="AD4909">
            <v>3.7</v>
          </cell>
          <cell r="AE4909">
            <v>3.9</v>
          </cell>
          <cell r="AF4909">
            <v>4.2</v>
          </cell>
          <cell r="AG4909">
            <v>0.79400000000000004</v>
          </cell>
          <cell r="AH4909">
            <v>3.7</v>
          </cell>
          <cell r="AI4909">
            <v>4</v>
          </cell>
          <cell r="AJ4909">
            <v>4.3</v>
          </cell>
          <cell r="AK4909">
            <v>0.79400000000000004</v>
          </cell>
        </row>
        <row r="4910">
          <cell r="E4910" t="str">
            <v>LESTE 2</v>
          </cell>
          <cell r="F4910" t="str">
            <v>SAO PAULO</v>
          </cell>
          <cell r="G4910" t="str">
            <v>Nível 1, 2 e 3</v>
          </cell>
          <cell r="H4910">
            <v>2</v>
          </cell>
          <cell r="I4910">
            <v>5</v>
          </cell>
          <cell r="J4910">
            <v>0</v>
          </cell>
          <cell r="K4910">
            <v>388</v>
          </cell>
          <cell r="L4910">
            <v>0</v>
          </cell>
          <cell r="M4910">
            <v>388</v>
          </cell>
          <cell r="N4910">
            <v>0</v>
          </cell>
          <cell r="O4910">
            <v>3.9</v>
          </cell>
          <cell r="P4910">
            <v>0</v>
          </cell>
          <cell r="Q4910">
            <v>3.9</v>
          </cell>
          <cell r="R4910">
            <v>0</v>
          </cell>
          <cell r="S4910">
            <v>388</v>
          </cell>
          <cell r="T4910">
            <v>0</v>
          </cell>
          <cell r="U4910">
            <v>388</v>
          </cell>
          <cell r="V4910">
            <v>3.9</v>
          </cell>
          <cell r="W4910" t="str">
            <v>AF</v>
          </cell>
          <cell r="X4910" t="str">
            <v>AF</v>
          </cell>
          <cell r="Y4910">
            <v>4.3</v>
          </cell>
          <cell r="Z4910">
            <v>4.7</v>
          </cell>
          <cell r="AA4910">
            <v>0.8</v>
          </cell>
          <cell r="AB4910" t="str">
            <v>Continuidade de Atendimento</v>
          </cell>
          <cell r="AC4910" t="str">
            <v>-</v>
          </cell>
          <cell r="AD4910">
            <v>3.6</v>
          </cell>
          <cell r="AE4910">
            <v>3.9</v>
          </cell>
          <cell r="AF4910">
            <v>4.2</v>
          </cell>
          <cell r="AG4910">
            <v>0.79400000000000004</v>
          </cell>
          <cell r="AH4910">
            <v>3.7</v>
          </cell>
          <cell r="AI4910">
            <v>4</v>
          </cell>
          <cell r="AJ4910">
            <v>4.3</v>
          </cell>
          <cell r="AK4910">
            <v>0.79400000000000004</v>
          </cell>
        </row>
        <row r="4911">
          <cell r="E4911" t="str">
            <v>MOGI DAS CRUZES</v>
          </cell>
          <cell r="F4911" t="str">
            <v>MOGI DAS CRUZES</v>
          </cell>
          <cell r="G4911" t="str">
            <v>Nível 1, 2 e 3</v>
          </cell>
          <cell r="H4911">
            <v>2</v>
          </cell>
          <cell r="I4911">
            <v>5</v>
          </cell>
          <cell r="J4911">
            <v>0</v>
          </cell>
          <cell r="K4911">
            <v>62</v>
          </cell>
          <cell r="L4911">
            <v>39</v>
          </cell>
          <cell r="M4911">
            <v>101</v>
          </cell>
          <cell r="N4911">
            <v>0</v>
          </cell>
          <cell r="O4911">
            <v>4.5</v>
          </cell>
          <cell r="P4911">
            <v>2.9</v>
          </cell>
          <cell r="Q4911">
            <v>3.9</v>
          </cell>
          <cell r="R4911">
            <v>0</v>
          </cell>
          <cell r="S4911">
            <v>62</v>
          </cell>
          <cell r="T4911">
            <v>39</v>
          </cell>
          <cell r="U4911">
            <v>101</v>
          </cell>
          <cell r="V4911">
            <v>3.9</v>
          </cell>
          <cell r="W4911" t="str">
            <v>AF + EM</v>
          </cell>
          <cell r="X4911" t="str">
            <v>AF + EM</v>
          </cell>
          <cell r="Y4911">
            <v>4.3</v>
          </cell>
          <cell r="Z4911">
            <v>4.5999999999999996</v>
          </cell>
          <cell r="AA4911">
            <v>0.8</v>
          </cell>
          <cell r="AB4911" t="str">
            <v>Continuidade de Atendimento</v>
          </cell>
          <cell r="AC4911" t="str">
            <v>-</v>
          </cell>
          <cell r="AD4911">
            <v>3.7</v>
          </cell>
          <cell r="AE4911">
            <v>4</v>
          </cell>
          <cell r="AF4911">
            <v>4.3</v>
          </cell>
          <cell r="AG4911">
            <v>0.79800000000000004</v>
          </cell>
          <cell r="AH4911">
            <v>3.7</v>
          </cell>
          <cell r="AI4911">
            <v>4</v>
          </cell>
          <cell r="AJ4911">
            <v>4.3</v>
          </cell>
          <cell r="AK4911">
            <v>0.79400000000000004</v>
          </cell>
        </row>
        <row r="4912">
          <cell r="E4912" t="str">
            <v>LIMEIRA</v>
          </cell>
          <cell r="F4912" t="str">
            <v>ARTUR NOGUEIRA</v>
          </cell>
          <cell r="G4912" t="str">
            <v>Nível 4, 5 e 6</v>
          </cell>
          <cell r="H4912">
            <v>1</v>
          </cell>
          <cell r="I4912">
            <v>8</v>
          </cell>
          <cell r="J4912">
            <v>0</v>
          </cell>
          <cell r="K4912">
            <v>393</v>
          </cell>
          <cell r="L4912">
            <v>174</v>
          </cell>
          <cell r="M4912">
            <v>567</v>
          </cell>
          <cell r="N4912">
            <v>0</v>
          </cell>
          <cell r="O4912">
            <v>4.8</v>
          </cell>
          <cell r="P4912">
            <v>3.6</v>
          </cell>
          <cell r="Q4912">
            <v>4.4000000000000004</v>
          </cell>
          <cell r="R4912">
            <v>0</v>
          </cell>
          <cell r="S4912">
            <v>393</v>
          </cell>
          <cell r="T4912">
            <v>174</v>
          </cell>
          <cell r="U4912">
            <v>567</v>
          </cell>
          <cell r="V4912">
            <v>4.4000000000000004</v>
          </cell>
          <cell r="W4912" t="str">
            <v>AF + EM</v>
          </cell>
          <cell r="X4912" t="str">
            <v>AF + EM</v>
          </cell>
          <cell r="Y4912">
            <v>4.5999999999999996</v>
          </cell>
          <cell r="Z4912">
            <v>4.9000000000000004</v>
          </cell>
          <cell r="AA4912">
            <v>0.8</v>
          </cell>
          <cell r="AB4912" t="str">
            <v>Continuidade de Atendimento</v>
          </cell>
          <cell r="AC4912" t="str">
            <v>-</v>
          </cell>
          <cell r="AD4912">
            <v>3.8</v>
          </cell>
          <cell r="AE4912">
            <v>4.0999999999999996</v>
          </cell>
          <cell r="AF4912">
            <v>4.4000000000000004</v>
          </cell>
          <cell r="AG4912">
            <v>0.79</v>
          </cell>
          <cell r="AH4912">
            <v>3.7</v>
          </cell>
          <cell r="AI4912">
            <v>4</v>
          </cell>
          <cell r="AJ4912">
            <v>4.3</v>
          </cell>
          <cell r="AK4912">
            <v>0.79400000000000004</v>
          </cell>
        </row>
        <row r="4913">
          <cell r="E4913" t="str">
            <v>LIMEIRA</v>
          </cell>
          <cell r="F4913" t="str">
            <v>ARTUR NOGUEIRA</v>
          </cell>
          <cell r="G4913" t="str">
            <v>Nível 4, 5 e 6</v>
          </cell>
          <cell r="H4913">
            <v>2</v>
          </cell>
          <cell r="I4913">
            <v>3</v>
          </cell>
          <cell r="J4913">
            <v>0</v>
          </cell>
          <cell r="K4913">
            <v>398</v>
          </cell>
          <cell r="L4913">
            <v>0</v>
          </cell>
          <cell r="M4913">
            <v>398</v>
          </cell>
          <cell r="N4913">
            <v>0</v>
          </cell>
          <cell r="O4913">
            <v>3.9</v>
          </cell>
          <cell r="P4913">
            <v>0</v>
          </cell>
          <cell r="Q4913">
            <v>3.9</v>
          </cell>
          <cell r="R4913">
            <v>0</v>
          </cell>
          <cell r="S4913">
            <v>398</v>
          </cell>
          <cell r="T4913">
            <v>0</v>
          </cell>
          <cell r="U4913">
            <v>398</v>
          </cell>
          <cell r="V4913">
            <v>3.9</v>
          </cell>
          <cell r="W4913" t="str">
            <v>AF</v>
          </cell>
          <cell r="X4913" t="str">
            <v>AF</v>
          </cell>
          <cell r="Y4913">
            <v>4.2</v>
          </cell>
          <cell r="Z4913">
            <v>4.5</v>
          </cell>
          <cell r="AA4913">
            <v>0.8</v>
          </cell>
          <cell r="AB4913" t="str">
            <v>Continuidade de Atendimento</v>
          </cell>
          <cell r="AC4913" t="str">
            <v>-</v>
          </cell>
          <cell r="AD4913">
            <v>3.8</v>
          </cell>
          <cell r="AE4913">
            <v>4.0999999999999996</v>
          </cell>
          <cell r="AF4913">
            <v>4.4000000000000004</v>
          </cell>
          <cell r="AG4913">
            <v>0.79</v>
          </cell>
          <cell r="AH4913">
            <v>3.7</v>
          </cell>
          <cell r="AI4913">
            <v>4</v>
          </cell>
          <cell r="AJ4913">
            <v>4.3</v>
          </cell>
          <cell r="AK4913">
            <v>0.79400000000000004</v>
          </cell>
        </row>
        <row r="4914">
          <cell r="E4914" t="str">
            <v>VOTORANTIM</v>
          </cell>
          <cell r="F4914" t="str">
            <v>SALTO DE PIRAPORA</v>
          </cell>
          <cell r="G4914" t="str">
            <v>Nível 1, 2 e 3</v>
          </cell>
          <cell r="H4914">
            <v>2</v>
          </cell>
          <cell r="I4914">
            <v>5</v>
          </cell>
          <cell r="J4914">
            <v>0</v>
          </cell>
          <cell r="K4914">
            <v>173</v>
          </cell>
          <cell r="L4914">
            <v>262</v>
          </cell>
          <cell r="M4914">
            <v>435</v>
          </cell>
          <cell r="N4914">
            <v>0</v>
          </cell>
          <cell r="O4914">
            <v>4</v>
          </cell>
          <cell r="P4914">
            <v>3.1</v>
          </cell>
          <cell r="Q4914">
            <v>3.5</v>
          </cell>
          <cell r="R4914">
            <v>0</v>
          </cell>
          <cell r="S4914">
            <v>173</v>
          </cell>
          <cell r="T4914">
            <v>262</v>
          </cell>
          <cell r="U4914">
            <v>435</v>
          </cell>
          <cell r="V4914">
            <v>3.5</v>
          </cell>
          <cell r="W4914" t="str">
            <v>AF + EM</v>
          </cell>
          <cell r="X4914" t="str">
            <v>AF + EM</v>
          </cell>
          <cell r="Y4914">
            <v>3.9</v>
          </cell>
          <cell r="Z4914">
            <v>4.3</v>
          </cell>
          <cell r="AA4914">
            <v>0.8</v>
          </cell>
          <cell r="AB4914" t="str">
            <v>Continuidade de Atendimento</v>
          </cell>
          <cell r="AC4914" t="str">
            <v>-</v>
          </cell>
          <cell r="AD4914">
            <v>3.8</v>
          </cell>
          <cell r="AE4914">
            <v>4.0999999999999996</v>
          </cell>
          <cell r="AF4914">
            <v>4.4000000000000004</v>
          </cell>
          <cell r="AG4914">
            <v>0.79600000000000004</v>
          </cell>
          <cell r="AH4914">
            <v>3.7</v>
          </cell>
          <cell r="AI4914">
            <v>4</v>
          </cell>
          <cell r="AJ4914">
            <v>4.3</v>
          </cell>
          <cell r="AK4914">
            <v>0.79400000000000004</v>
          </cell>
        </row>
        <row r="4915">
          <cell r="E4915" t="str">
            <v>SOROCABA</v>
          </cell>
          <cell r="F4915" t="str">
            <v>SOROCABA</v>
          </cell>
          <cell r="G4915" t="str">
            <v>Nível 4, 5 e 6</v>
          </cell>
          <cell r="H4915">
            <v>2</v>
          </cell>
          <cell r="I4915">
            <v>7</v>
          </cell>
          <cell r="J4915">
            <v>0</v>
          </cell>
          <cell r="K4915">
            <v>397</v>
          </cell>
          <cell r="L4915">
            <v>216</v>
          </cell>
          <cell r="M4915">
            <v>613</v>
          </cell>
          <cell r="N4915">
            <v>0</v>
          </cell>
          <cell r="O4915">
            <v>3.4</v>
          </cell>
          <cell r="P4915">
            <v>2.4</v>
          </cell>
          <cell r="Q4915">
            <v>3</v>
          </cell>
          <cell r="R4915">
            <v>0</v>
          </cell>
          <cell r="S4915">
            <v>397</v>
          </cell>
          <cell r="T4915">
            <v>216</v>
          </cell>
          <cell r="U4915">
            <v>613</v>
          </cell>
          <cell r="V4915">
            <v>3</v>
          </cell>
          <cell r="W4915" t="str">
            <v>AF + EM</v>
          </cell>
          <cell r="X4915" t="str">
            <v>AF + EM</v>
          </cell>
          <cell r="Y4915">
            <v>3.4</v>
          </cell>
          <cell r="Z4915">
            <v>3.8</v>
          </cell>
          <cell r="AA4915">
            <v>0.8</v>
          </cell>
          <cell r="AB4915" t="str">
            <v>Continuidade de Atendimento</v>
          </cell>
          <cell r="AC4915" t="str">
            <v>-</v>
          </cell>
          <cell r="AD4915">
            <v>3.9</v>
          </cell>
          <cell r="AE4915">
            <v>4.2</v>
          </cell>
          <cell r="AF4915">
            <v>4.4000000000000004</v>
          </cell>
          <cell r="AG4915">
            <v>0.79500000000000004</v>
          </cell>
          <cell r="AH4915">
            <v>3.7</v>
          </cell>
          <cell r="AI4915">
            <v>4</v>
          </cell>
          <cell r="AJ4915">
            <v>4.3</v>
          </cell>
          <cell r="AK4915">
            <v>0.79400000000000004</v>
          </cell>
        </row>
        <row r="4916">
          <cell r="E4916" t="str">
            <v>MOGI MIRIM</v>
          </cell>
          <cell r="F4916" t="str">
            <v>MOGI MIRIM</v>
          </cell>
          <cell r="G4916" t="str">
            <v>Nível 4, 5 e 6</v>
          </cell>
          <cell r="H4916">
            <v>1</v>
          </cell>
          <cell r="I4916">
            <v>4</v>
          </cell>
          <cell r="J4916">
            <v>0</v>
          </cell>
          <cell r="K4916">
            <v>277</v>
          </cell>
          <cell r="L4916">
            <v>109</v>
          </cell>
          <cell r="M4916">
            <v>386</v>
          </cell>
          <cell r="N4916">
            <v>0</v>
          </cell>
          <cell r="O4916">
            <v>4</v>
          </cell>
          <cell r="P4916">
            <v>2.8</v>
          </cell>
          <cell r="Q4916">
            <v>3.7</v>
          </cell>
          <cell r="R4916">
            <v>0</v>
          </cell>
          <cell r="S4916">
            <v>277</v>
          </cell>
          <cell r="T4916">
            <v>109</v>
          </cell>
          <cell r="U4916">
            <v>386</v>
          </cell>
          <cell r="V4916">
            <v>3.7</v>
          </cell>
          <cell r="W4916" t="str">
            <v>AF + EM</v>
          </cell>
          <cell r="X4916" t="str">
            <v>AF + EM</v>
          </cell>
          <cell r="Y4916">
            <v>3.9</v>
          </cell>
          <cell r="Z4916">
            <v>4.0999999999999996</v>
          </cell>
          <cell r="AA4916">
            <v>0.8</v>
          </cell>
          <cell r="AB4916" t="str">
            <v>Continuidade de Atendimento</v>
          </cell>
          <cell r="AC4916" t="str">
            <v>-</v>
          </cell>
          <cell r="AD4916">
            <v>3.7</v>
          </cell>
          <cell r="AE4916">
            <v>4</v>
          </cell>
          <cell r="AF4916">
            <v>4.3</v>
          </cell>
          <cell r="AG4916">
            <v>0.79200000000000004</v>
          </cell>
          <cell r="AH4916">
            <v>3.7</v>
          </cell>
          <cell r="AI4916">
            <v>4</v>
          </cell>
          <cell r="AJ4916">
            <v>4.3</v>
          </cell>
          <cell r="AK4916">
            <v>0.79400000000000004</v>
          </cell>
        </row>
        <row r="4917">
          <cell r="E4917" t="str">
            <v>JACAREI</v>
          </cell>
          <cell r="F4917" t="str">
            <v>JACAREI</v>
          </cell>
          <cell r="G4917" t="str">
            <v>Nível 1, 2 e 3</v>
          </cell>
          <cell r="H4917">
            <v>2</v>
          </cell>
          <cell r="I4917">
            <v>5</v>
          </cell>
          <cell r="J4917">
            <v>0</v>
          </cell>
          <cell r="K4917">
            <v>106</v>
          </cell>
          <cell r="L4917">
            <v>44</v>
          </cell>
          <cell r="M4917">
            <v>150</v>
          </cell>
          <cell r="N4917">
            <v>0</v>
          </cell>
          <cell r="O4917">
            <v>4</v>
          </cell>
          <cell r="P4917">
            <v>3.1</v>
          </cell>
          <cell r="Q4917">
            <v>3.7</v>
          </cell>
          <cell r="R4917">
            <v>0</v>
          </cell>
          <cell r="S4917">
            <v>106</v>
          </cell>
          <cell r="T4917">
            <v>44</v>
          </cell>
          <cell r="U4917">
            <v>150</v>
          </cell>
          <cell r="V4917">
            <v>3.7</v>
          </cell>
          <cell r="W4917" t="str">
            <v>AF + EM</v>
          </cell>
          <cell r="X4917" t="str">
            <v>AF + EM</v>
          </cell>
          <cell r="Y4917">
            <v>4.0999999999999996</v>
          </cell>
          <cell r="Z4917">
            <v>4.5</v>
          </cell>
          <cell r="AA4917">
            <v>0.8</v>
          </cell>
          <cell r="AB4917" t="str">
            <v>Continuidade de Atendimento</v>
          </cell>
          <cell r="AC4917" t="str">
            <v>-</v>
          </cell>
          <cell r="AD4917">
            <v>3.7</v>
          </cell>
          <cell r="AE4917">
            <v>4</v>
          </cell>
          <cell r="AF4917">
            <v>4.3</v>
          </cell>
          <cell r="AG4917">
            <v>0.79500000000000004</v>
          </cell>
          <cell r="AH4917">
            <v>3.7</v>
          </cell>
          <cell r="AI4917">
            <v>4</v>
          </cell>
          <cell r="AJ4917">
            <v>4.3</v>
          </cell>
          <cell r="AK4917">
            <v>0.79400000000000004</v>
          </cell>
        </row>
        <row r="4918">
          <cell r="E4918" t="str">
            <v>CAMPINAS OESTE</v>
          </cell>
          <cell r="F4918" t="str">
            <v>CAMPINAS</v>
          </cell>
          <cell r="G4918" t="str">
            <v>Nível 1, 2 e 3</v>
          </cell>
          <cell r="H4918">
            <v>2</v>
          </cell>
          <cell r="I4918">
            <v>1</v>
          </cell>
          <cell r="J4918">
            <v>140</v>
          </cell>
          <cell r="K4918">
            <v>0</v>
          </cell>
          <cell r="L4918">
            <v>0</v>
          </cell>
          <cell r="M4918">
            <v>140</v>
          </cell>
          <cell r="N4918">
            <v>4.9000000000000004</v>
          </cell>
          <cell r="O4918">
            <v>0</v>
          </cell>
          <cell r="P4918">
            <v>0</v>
          </cell>
          <cell r="Q4918">
            <v>4.9000000000000004</v>
          </cell>
          <cell r="R4918">
            <v>140</v>
          </cell>
          <cell r="S4918">
            <v>0</v>
          </cell>
          <cell r="T4918">
            <v>0</v>
          </cell>
          <cell r="U4918">
            <v>140</v>
          </cell>
          <cell r="V4918">
            <v>4.9000000000000004</v>
          </cell>
          <cell r="W4918" t="str">
            <v>AI</v>
          </cell>
          <cell r="X4918" t="str">
            <v>AI</v>
          </cell>
          <cell r="Y4918">
            <v>5.2</v>
          </cell>
          <cell r="Z4918">
            <v>5.5</v>
          </cell>
          <cell r="AA4918">
            <v>0.8</v>
          </cell>
          <cell r="AB4918" t="str">
            <v>Continuidade de Atendimento</v>
          </cell>
          <cell r="AC4918" t="str">
            <v>-</v>
          </cell>
          <cell r="AD4918">
            <v>3.7</v>
          </cell>
          <cell r="AE4918">
            <v>4</v>
          </cell>
          <cell r="AF4918">
            <v>4.3</v>
          </cell>
          <cell r="AG4918">
            <v>0.79200000000000004</v>
          </cell>
          <cell r="AH4918">
            <v>3.7</v>
          </cell>
          <cell r="AI4918">
            <v>4</v>
          </cell>
          <cell r="AJ4918">
            <v>4.3</v>
          </cell>
          <cell r="AK4918">
            <v>0.79400000000000004</v>
          </cell>
        </row>
        <row r="4919">
          <cell r="E4919" t="str">
            <v>CAMPINAS OESTE</v>
          </cell>
          <cell r="F4919" t="str">
            <v>CAMPINAS</v>
          </cell>
          <cell r="G4919" t="str">
            <v>Nível 4, 5 e 6</v>
          </cell>
          <cell r="H4919">
            <v>2</v>
          </cell>
          <cell r="I4919">
            <v>3</v>
          </cell>
          <cell r="J4919">
            <v>73</v>
          </cell>
          <cell r="K4919">
            <v>347</v>
          </cell>
          <cell r="L4919">
            <v>185</v>
          </cell>
          <cell r="M4919">
            <v>605</v>
          </cell>
          <cell r="N4919">
            <v>4.2</v>
          </cell>
          <cell r="O4919">
            <v>3.7</v>
          </cell>
          <cell r="P4919">
            <v>2.7</v>
          </cell>
          <cell r="Q4919">
            <v>3.5</v>
          </cell>
          <cell r="R4919">
            <v>73</v>
          </cell>
          <cell r="S4919">
            <v>347</v>
          </cell>
          <cell r="T4919">
            <v>185</v>
          </cell>
          <cell r="U4919">
            <v>605</v>
          </cell>
          <cell r="V4919">
            <v>3.5</v>
          </cell>
          <cell r="W4919" t="str">
            <v>AI + AF + EM</v>
          </cell>
          <cell r="X4919" t="str">
            <v>AI + AF + EM</v>
          </cell>
          <cell r="Y4919">
            <v>3.8</v>
          </cell>
          <cell r="Z4919">
            <v>4.0999999999999996</v>
          </cell>
          <cell r="AA4919">
            <v>0.79300000000000004</v>
          </cell>
          <cell r="AB4919" t="str">
            <v>Continuidade de Atendimento</v>
          </cell>
          <cell r="AC4919" t="str">
            <v>-</v>
          </cell>
          <cell r="AD4919">
            <v>3.7</v>
          </cell>
          <cell r="AE4919">
            <v>4</v>
          </cell>
          <cell r="AF4919">
            <v>4.3</v>
          </cell>
          <cell r="AG4919">
            <v>0.79200000000000004</v>
          </cell>
          <cell r="AH4919">
            <v>3.7</v>
          </cell>
          <cell r="AI4919">
            <v>4</v>
          </cell>
          <cell r="AJ4919">
            <v>4.3</v>
          </cell>
          <cell r="AK4919">
            <v>0.79400000000000004</v>
          </cell>
        </row>
        <row r="4920">
          <cell r="E4920" t="str">
            <v>CAMPINAS OESTE</v>
          </cell>
          <cell r="F4920" t="str">
            <v>CAMPINAS</v>
          </cell>
          <cell r="G4920" t="str">
            <v>Nível 4, 5 e 6</v>
          </cell>
          <cell r="H4920">
            <v>1</v>
          </cell>
          <cell r="I4920">
            <v>4</v>
          </cell>
          <cell r="J4920">
            <v>61</v>
          </cell>
          <cell r="K4920">
            <v>401</v>
          </cell>
          <cell r="L4920">
            <v>217</v>
          </cell>
          <cell r="M4920">
            <v>679</v>
          </cell>
          <cell r="N4920">
            <v>5.8</v>
          </cell>
          <cell r="O4920">
            <v>4</v>
          </cell>
          <cell r="P4920">
            <v>2.8</v>
          </cell>
          <cell r="Q4920">
            <v>3.8</v>
          </cell>
          <cell r="R4920">
            <v>61</v>
          </cell>
          <cell r="S4920">
            <v>401</v>
          </cell>
          <cell r="T4920">
            <v>217</v>
          </cell>
          <cell r="U4920">
            <v>679</v>
          </cell>
          <cell r="V4920">
            <v>3.8</v>
          </cell>
          <cell r="W4920" t="str">
            <v>AI + AF + EM</v>
          </cell>
          <cell r="X4920" t="str">
            <v>AI + AF + EM</v>
          </cell>
          <cell r="Y4920">
            <v>4</v>
          </cell>
          <cell r="Z4920">
            <v>4.2</v>
          </cell>
          <cell r="AA4920">
            <v>0.78800000000000003</v>
          </cell>
          <cell r="AB4920" t="str">
            <v>Continuidade de Atendimento</v>
          </cell>
          <cell r="AC4920" t="str">
            <v>-</v>
          </cell>
          <cell r="AD4920">
            <v>3.7</v>
          </cell>
          <cell r="AE4920">
            <v>4</v>
          </cell>
          <cell r="AF4920">
            <v>4.3</v>
          </cell>
          <cell r="AG4920">
            <v>0.79200000000000004</v>
          </cell>
          <cell r="AH4920">
            <v>3.7</v>
          </cell>
          <cell r="AI4920">
            <v>4</v>
          </cell>
          <cell r="AJ4920">
            <v>4.3</v>
          </cell>
          <cell r="AK4920">
            <v>0.79400000000000004</v>
          </cell>
        </row>
        <row r="4921">
          <cell r="E4921" t="str">
            <v>CAMPINAS OESTE</v>
          </cell>
          <cell r="F4921" t="str">
            <v>CAMPINAS</v>
          </cell>
          <cell r="G4921" t="str">
            <v>Nível 1, 2 e 3</v>
          </cell>
          <cell r="H4921">
            <v>1</v>
          </cell>
          <cell r="I4921">
            <v>2</v>
          </cell>
          <cell r="J4921">
            <v>97</v>
          </cell>
          <cell r="K4921">
            <v>0</v>
          </cell>
          <cell r="L4921">
            <v>0</v>
          </cell>
          <cell r="M4921">
            <v>97</v>
          </cell>
          <cell r="N4921">
            <v>6</v>
          </cell>
          <cell r="O4921">
            <v>0</v>
          </cell>
          <cell r="P4921">
            <v>0</v>
          </cell>
          <cell r="Q4921">
            <v>6</v>
          </cell>
          <cell r="R4921">
            <v>97</v>
          </cell>
          <cell r="S4921">
            <v>0</v>
          </cell>
          <cell r="T4921">
            <v>0</v>
          </cell>
          <cell r="U4921">
            <v>97</v>
          </cell>
          <cell r="V4921">
            <v>6</v>
          </cell>
          <cell r="W4921" t="str">
            <v>AI</v>
          </cell>
          <cell r="X4921" t="str">
            <v>AI</v>
          </cell>
          <cell r="Y4921">
            <v>6.2</v>
          </cell>
          <cell r="Z4921">
            <v>6.4</v>
          </cell>
          <cell r="AA4921">
            <v>0.8</v>
          </cell>
          <cell r="AB4921" t="str">
            <v>Continuidade de Atendimento</v>
          </cell>
          <cell r="AC4921" t="str">
            <v>-</v>
          </cell>
          <cell r="AD4921">
            <v>3.7</v>
          </cell>
          <cell r="AE4921">
            <v>4</v>
          </cell>
          <cell r="AF4921">
            <v>4.3</v>
          </cell>
          <cell r="AG4921">
            <v>0.79200000000000004</v>
          </cell>
          <cell r="AH4921">
            <v>3.7</v>
          </cell>
          <cell r="AI4921">
            <v>4</v>
          </cell>
          <cell r="AJ4921">
            <v>4.3</v>
          </cell>
          <cell r="AK4921">
            <v>0.79400000000000004</v>
          </cell>
        </row>
        <row r="4922">
          <cell r="E4922" t="str">
            <v>FRANCA</v>
          </cell>
          <cell r="F4922" t="str">
            <v>FRANCA</v>
          </cell>
          <cell r="G4922" t="str">
            <v>Nível 4, 5 e 6</v>
          </cell>
          <cell r="H4922">
            <v>2</v>
          </cell>
          <cell r="I4922">
            <v>3</v>
          </cell>
          <cell r="J4922">
            <v>0</v>
          </cell>
          <cell r="K4922">
            <v>198</v>
          </cell>
          <cell r="L4922">
            <v>140</v>
          </cell>
          <cell r="M4922">
            <v>338</v>
          </cell>
          <cell r="N4922">
            <v>0</v>
          </cell>
          <cell r="O4922">
            <v>3.5</v>
          </cell>
          <cell r="P4922">
            <v>2.8</v>
          </cell>
          <cell r="Q4922">
            <v>3.2</v>
          </cell>
          <cell r="R4922">
            <v>0</v>
          </cell>
          <cell r="S4922">
            <v>198</v>
          </cell>
          <cell r="T4922">
            <v>140</v>
          </cell>
          <cell r="U4922">
            <v>338</v>
          </cell>
          <cell r="V4922">
            <v>3.2</v>
          </cell>
          <cell r="W4922" t="str">
            <v>AF + EM</v>
          </cell>
          <cell r="X4922" t="str">
            <v>AF + EM</v>
          </cell>
          <cell r="Y4922">
            <v>3.5</v>
          </cell>
          <cell r="Z4922">
            <v>3.8</v>
          </cell>
          <cell r="AA4922">
            <v>0.78400000000000003</v>
          </cell>
          <cell r="AB4922" t="str">
            <v>Continuidade de Atendimento</v>
          </cell>
          <cell r="AC4922" t="str">
            <v>-</v>
          </cell>
          <cell r="AD4922">
            <v>4.0999999999999996</v>
          </cell>
          <cell r="AE4922">
            <v>4.3</v>
          </cell>
          <cell r="AF4922">
            <v>4.5999999999999996</v>
          </cell>
          <cell r="AG4922">
            <v>0.79400000000000004</v>
          </cell>
          <cell r="AH4922">
            <v>3.7</v>
          </cell>
          <cell r="AI4922">
            <v>4</v>
          </cell>
          <cell r="AJ4922">
            <v>4.3</v>
          </cell>
          <cell r="AK4922">
            <v>0.79400000000000004</v>
          </cell>
        </row>
        <row r="4923">
          <cell r="E4923" t="str">
            <v>SUMARE</v>
          </cell>
          <cell r="F4923" t="str">
            <v>SUMARE</v>
          </cell>
          <cell r="G4923" t="str">
            <v>Nível 1, 2 e 3</v>
          </cell>
          <cell r="H4923">
            <v>1</v>
          </cell>
          <cell r="I4923">
            <v>2</v>
          </cell>
          <cell r="J4923">
            <v>91</v>
          </cell>
          <cell r="K4923">
            <v>0</v>
          </cell>
          <cell r="L4923">
            <v>0</v>
          </cell>
          <cell r="M4923">
            <v>91</v>
          </cell>
          <cell r="N4923">
            <v>5.5</v>
          </cell>
          <cell r="O4923">
            <v>0</v>
          </cell>
          <cell r="P4923">
            <v>0</v>
          </cell>
          <cell r="Q4923">
            <v>5.5</v>
          </cell>
          <cell r="R4923">
            <v>91</v>
          </cell>
          <cell r="S4923">
            <v>0</v>
          </cell>
          <cell r="T4923">
            <v>0</v>
          </cell>
          <cell r="U4923">
            <v>91</v>
          </cell>
          <cell r="V4923">
            <v>5.5</v>
          </cell>
          <cell r="W4923" t="str">
            <v>AI</v>
          </cell>
          <cell r="X4923" t="str">
            <v>AI</v>
          </cell>
          <cell r="Y4923">
            <v>5.7</v>
          </cell>
          <cell r="Z4923">
            <v>5.9</v>
          </cell>
          <cell r="AA4923">
            <v>0.8</v>
          </cell>
          <cell r="AB4923" t="str">
            <v>Continuidade de Atendimento</v>
          </cell>
          <cell r="AC4923" t="str">
            <v>-</v>
          </cell>
          <cell r="AD4923">
            <v>3.8</v>
          </cell>
          <cell r="AE4923">
            <v>4</v>
          </cell>
          <cell r="AF4923">
            <v>4.3</v>
          </cell>
          <cell r="AG4923">
            <v>0.79400000000000004</v>
          </cell>
          <cell r="AH4923">
            <v>3.7</v>
          </cell>
          <cell r="AI4923">
            <v>4</v>
          </cell>
          <cell r="AJ4923">
            <v>4.3</v>
          </cell>
          <cell r="AK4923">
            <v>0.79400000000000004</v>
          </cell>
        </row>
        <row r="4924">
          <cell r="E4924" t="str">
            <v>SUMARE</v>
          </cell>
          <cell r="F4924" t="str">
            <v>HORTOLANDIA</v>
          </cell>
          <cell r="G4924" t="str">
            <v>Nível 4, 5 e 6</v>
          </cell>
          <cell r="H4924">
            <v>1</v>
          </cell>
          <cell r="I4924">
            <v>8</v>
          </cell>
          <cell r="J4924">
            <v>0</v>
          </cell>
          <cell r="K4924">
            <v>387</v>
          </cell>
          <cell r="L4924">
            <v>155</v>
          </cell>
          <cell r="M4924">
            <v>542</v>
          </cell>
          <cell r="N4924">
            <v>0</v>
          </cell>
          <cell r="O4924">
            <v>4.3</v>
          </cell>
          <cell r="P4924">
            <v>3.1</v>
          </cell>
          <cell r="Q4924">
            <v>4</v>
          </cell>
          <cell r="R4924">
            <v>0</v>
          </cell>
          <cell r="S4924">
            <v>387</v>
          </cell>
          <cell r="T4924">
            <v>155</v>
          </cell>
          <cell r="U4924">
            <v>542</v>
          </cell>
          <cell r="V4924">
            <v>4</v>
          </cell>
          <cell r="W4924" t="str">
            <v>AF + EM</v>
          </cell>
          <cell r="X4924" t="str">
            <v>AF + EM</v>
          </cell>
          <cell r="Y4924">
            <v>4.2</v>
          </cell>
          <cell r="Z4924">
            <v>4.5</v>
          </cell>
          <cell r="AA4924">
            <v>0.8</v>
          </cell>
          <cell r="AB4924" t="str">
            <v>Continuidade de Atendimento</v>
          </cell>
          <cell r="AC4924" t="str">
            <v>-</v>
          </cell>
          <cell r="AD4924">
            <v>3.8</v>
          </cell>
          <cell r="AE4924">
            <v>4</v>
          </cell>
          <cell r="AF4924">
            <v>4.3</v>
          </cell>
          <cell r="AG4924">
            <v>0.79400000000000004</v>
          </cell>
          <cell r="AH4924">
            <v>3.7</v>
          </cell>
          <cell r="AI4924">
            <v>4</v>
          </cell>
          <cell r="AJ4924">
            <v>4.3</v>
          </cell>
          <cell r="AK4924">
            <v>0.79400000000000004</v>
          </cell>
        </row>
        <row r="4925">
          <cell r="E4925" t="str">
            <v>TUPA</v>
          </cell>
          <cell r="F4925" t="str">
            <v>BASTOS</v>
          </cell>
          <cell r="G4925" t="str">
            <v>Nível 4, 5 e 6</v>
          </cell>
          <cell r="H4925">
            <v>1</v>
          </cell>
          <cell r="I4925">
            <v>4</v>
          </cell>
          <cell r="J4925">
            <v>0</v>
          </cell>
          <cell r="K4925">
            <v>269</v>
          </cell>
          <cell r="L4925">
            <v>143</v>
          </cell>
          <cell r="M4925">
            <v>412</v>
          </cell>
          <cell r="N4925">
            <v>0</v>
          </cell>
          <cell r="O4925">
            <v>4.5999999999999996</v>
          </cell>
          <cell r="P4925">
            <v>3</v>
          </cell>
          <cell r="Q4925">
            <v>4</v>
          </cell>
          <cell r="R4925">
            <v>0</v>
          </cell>
          <cell r="S4925">
            <v>269</v>
          </cell>
          <cell r="T4925">
            <v>143</v>
          </cell>
          <cell r="U4925">
            <v>412</v>
          </cell>
          <cell r="V4925">
            <v>4</v>
          </cell>
          <cell r="W4925" t="str">
            <v>AF + EM</v>
          </cell>
          <cell r="X4925" t="str">
            <v>AF + EM</v>
          </cell>
          <cell r="Y4925">
            <v>4.2</v>
          </cell>
          <cell r="Z4925">
            <v>4.5</v>
          </cell>
          <cell r="AA4925">
            <v>0.78900000000000003</v>
          </cell>
          <cell r="AB4925" t="str">
            <v>Continuidade de Atendimento</v>
          </cell>
          <cell r="AC4925" t="str">
            <v>-</v>
          </cell>
          <cell r="AD4925">
            <v>3.8</v>
          </cell>
          <cell r="AE4925">
            <v>4.2</v>
          </cell>
          <cell r="AF4925">
            <v>4.5</v>
          </cell>
          <cell r="AG4925">
            <v>0.79700000000000004</v>
          </cell>
          <cell r="AH4925">
            <v>3.7</v>
          </cell>
          <cell r="AI4925">
            <v>4</v>
          </cell>
          <cell r="AJ4925">
            <v>4.3</v>
          </cell>
          <cell r="AK4925">
            <v>0.79400000000000004</v>
          </cell>
        </row>
        <row r="4926">
          <cell r="E4926" t="str">
            <v>VOTORANTIM</v>
          </cell>
          <cell r="F4926" t="str">
            <v>PILAR DO SUL</v>
          </cell>
          <cell r="G4926" t="str">
            <v>Nível 1, 2 e 3</v>
          </cell>
          <cell r="H4926">
            <v>2</v>
          </cell>
          <cell r="I4926">
            <v>5</v>
          </cell>
          <cell r="J4926">
            <v>0</v>
          </cell>
          <cell r="K4926">
            <v>326</v>
          </cell>
          <cell r="L4926">
            <v>0</v>
          </cell>
          <cell r="M4926">
            <v>326</v>
          </cell>
          <cell r="N4926">
            <v>0</v>
          </cell>
          <cell r="O4926">
            <v>4.0999999999999996</v>
          </cell>
          <cell r="P4926">
            <v>0</v>
          </cell>
          <cell r="Q4926">
            <v>4.0999999999999996</v>
          </cell>
          <cell r="R4926">
            <v>0</v>
          </cell>
          <cell r="S4926">
            <v>326</v>
          </cell>
          <cell r="T4926">
            <v>0</v>
          </cell>
          <cell r="U4926">
            <v>326</v>
          </cell>
          <cell r="V4926">
            <v>4.0999999999999996</v>
          </cell>
          <cell r="W4926" t="str">
            <v>AF</v>
          </cell>
          <cell r="X4926" t="str">
            <v>AF</v>
          </cell>
          <cell r="Y4926">
            <v>4.5</v>
          </cell>
          <cell r="Z4926">
            <v>4.9000000000000004</v>
          </cell>
          <cell r="AA4926">
            <v>0.8</v>
          </cell>
          <cell r="AB4926" t="str">
            <v>Continuidade de Atendimento</v>
          </cell>
          <cell r="AC4926" t="str">
            <v>-</v>
          </cell>
          <cell r="AD4926">
            <v>3.8</v>
          </cell>
          <cell r="AE4926">
            <v>4.0999999999999996</v>
          </cell>
          <cell r="AF4926">
            <v>4.4000000000000004</v>
          </cell>
          <cell r="AG4926">
            <v>0.79600000000000004</v>
          </cell>
          <cell r="AH4926">
            <v>3.7</v>
          </cell>
          <cell r="AI4926">
            <v>4</v>
          </cell>
          <cell r="AJ4926">
            <v>4.3</v>
          </cell>
          <cell r="AK4926">
            <v>0.79400000000000004</v>
          </cell>
        </row>
        <row r="4927">
          <cell r="E4927" t="str">
            <v>JUNDIAI</v>
          </cell>
          <cell r="F4927" t="str">
            <v>JUNDIAI</v>
          </cell>
          <cell r="G4927" t="str">
            <v>Nível 4, 5 e 6</v>
          </cell>
          <cell r="H4927">
            <v>1</v>
          </cell>
          <cell r="I4927">
            <v>4</v>
          </cell>
          <cell r="J4927">
            <v>0</v>
          </cell>
          <cell r="K4927">
            <v>581</v>
          </cell>
          <cell r="L4927">
            <v>248</v>
          </cell>
          <cell r="M4927">
            <v>829</v>
          </cell>
          <cell r="N4927">
            <v>0</v>
          </cell>
          <cell r="O4927">
            <v>4.3</v>
          </cell>
          <cell r="P4927">
            <v>3</v>
          </cell>
          <cell r="Q4927">
            <v>3.9</v>
          </cell>
          <cell r="R4927">
            <v>0</v>
          </cell>
          <cell r="S4927">
            <v>581</v>
          </cell>
          <cell r="T4927">
            <v>248</v>
          </cell>
          <cell r="U4927">
            <v>829</v>
          </cell>
          <cell r="V4927">
            <v>3.9</v>
          </cell>
          <cell r="W4927" t="str">
            <v>AF + EM</v>
          </cell>
          <cell r="X4927" t="str">
            <v>AF + EM</v>
          </cell>
          <cell r="Y4927">
            <v>4.0999999999999996</v>
          </cell>
          <cell r="Z4927">
            <v>4.3</v>
          </cell>
          <cell r="AA4927">
            <v>0.78400000000000003</v>
          </cell>
          <cell r="AB4927" t="str">
            <v>Continuidade de Atendimento</v>
          </cell>
          <cell r="AC4927" t="str">
            <v>-</v>
          </cell>
          <cell r="AD4927">
            <v>3.8</v>
          </cell>
          <cell r="AE4927">
            <v>4.0999999999999996</v>
          </cell>
          <cell r="AF4927">
            <v>4.3</v>
          </cell>
          <cell r="AG4927">
            <v>0.79100000000000004</v>
          </cell>
          <cell r="AH4927">
            <v>3.7</v>
          </cell>
          <cell r="AI4927">
            <v>4</v>
          </cell>
          <cell r="AJ4927">
            <v>4.3</v>
          </cell>
          <cell r="AK4927">
            <v>0.79400000000000004</v>
          </cell>
        </row>
        <row r="4928">
          <cell r="E4928" t="str">
            <v>GUARULHOS NORTE</v>
          </cell>
          <cell r="F4928" t="str">
            <v>GUARULHOS</v>
          </cell>
          <cell r="G4928" t="str">
            <v>Nível 1, 2 e 3</v>
          </cell>
          <cell r="H4928">
            <v>2</v>
          </cell>
          <cell r="I4928">
            <v>1</v>
          </cell>
          <cell r="J4928">
            <v>0</v>
          </cell>
          <cell r="K4928">
            <v>669</v>
          </cell>
          <cell r="L4928">
            <v>0</v>
          </cell>
          <cell r="M4928">
            <v>669</v>
          </cell>
          <cell r="N4928">
            <v>0</v>
          </cell>
          <cell r="O4928">
            <v>3.6</v>
          </cell>
          <cell r="P4928">
            <v>0</v>
          </cell>
          <cell r="Q4928">
            <v>3.6</v>
          </cell>
          <cell r="R4928">
            <v>0</v>
          </cell>
          <cell r="S4928">
            <v>669</v>
          </cell>
          <cell r="T4928">
            <v>0</v>
          </cell>
          <cell r="U4928">
            <v>669</v>
          </cell>
          <cell r="V4928">
            <v>3.6</v>
          </cell>
          <cell r="W4928" t="str">
            <v>AF</v>
          </cell>
          <cell r="X4928" t="str">
            <v>AF</v>
          </cell>
          <cell r="Y4928">
            <v>3.9</v>
          </cell>
          <cell r="Z4928">
            <v>4.3</v>
          </cell>
          <cell r="AA4928">
            <v>0.8</v>
          </cell>
          <cell r="AB4928" t="str">
            <v>Continuidade de Atendimento</v>
          </cell>
          <cell r="AC4928" t="str">
            <v>-</v>
          </cell>
          <cell r="AD4928">
            <v>3.6</v>
          </cell>
          <cell r="AE4928">
            <v>3.9</v>
          </cell>
          <cell r="AF4928">
            <v>4.2</v>
          </cell>
          <cell r="AG4928">
            <v>0.79400000000000004</v>
          </cell>
          <cell r="AH4928">
            <v>3.7</v>
          </cell>
          <cell r="AI4928">
            <v>4</v>
          </cell>
          <cell r="AJ4928">
            <v>4.3</v>
          </cell>
          <cell r="AK4928">
            <v>0.79400000000000004</v>
          </cell>
        </row>
        <row r="4929">
          <cell r="E4929" t="str">
            <v>GUARULHOS NORTE</v>
          </cell>
          <cell r="F4929" t="str">
            <v>GUARULHOS</v>
          </cell>
          <cell r="G4929" t="str">
            <v>Nível 4, 5 e 6</v>
          </cell>
          <cell r="H4929">
            <v>2</v>
          </cell>
          <cell r="I4929">
            <v>3</v>
          </cell>
          <cell r="J4929">
            <v>0</v>
          </cell>
          <cell r="K4929">
            <v>525</v>
          </cell>
          <cell r="L4929">
            <v>292</v>
          </cell>
          <cell r="M4929">
            <v>817</v>
          </cell>
          <cell r="N4929">
            <v>0</v>
          </cell>
          <cell r="O4929">
            <v>3.7</v>
          </cell>
          <cell r="P4929">
            <v>2.7</v>
          </cell>
          <cell r="Q4929">
            <v>3.3</v>
          </cell>
          <cell r="R4929">
            <v>0</v>
          </cell>
          <cell r="S4929">
            <v>525</v>
          </cell>
          <cell r="T4929">
            <v>292</v>
          </cell>
          <cell r="U4929">
            <v>817</v>
          </cell>
          <cell r="V4929">
            <v>3.3</v>
          </cell>
          <cell r="W4929" t="str">
            <v>AF + EM</v>
          </cell>
          <cell r="X4929" t="str">
            <v>AF + EM</v>
          </cell>
          <cell r="Y4929">
            <v>3.6</v>
          </cell>
          <cell r="Z4929">
            <v>4</v>
          </cell>
          <cell r="AA4929">
            <v>0.78300000000000003</v>
          </cell>
          <cell r="AB4929" t="str">
            <v>Continuidade de Atendimento</v>
          </cell>
          <cell r="AC4929" t="str">
            <v>-</v>
          </cell>
          <cell r="AD4929">
            <v>3.6</v>
          </cell>
          <cell r="AE4929">
            <v>3.9</v>
          </cell>
          <cell r="AF4929">
            <v>4.2</v>
          </cell>
          <cell r="AG4929">
            <v>0.79400000000000004</v>
          </cell>
          <cell r="AH4929">
            <v>3.7</v>
          </cell>
          <cell r="AI4929">
            <v>4</v>
          </cell>
          <cell r="AJ4929">
            <v>4.3</v>
          </cell>
          <cell r="AK4929">
            <v>0.79400000000000004</v>
          </cell>
        </row>
        <row r="4930">
          <cell r="E4930" t="str">
            <v>GUARULHOS NORTE</v>
          </cell>
          <cell r="F4930" t="str">
            <v>GUARULHOS</v>
          </cell>
          <cell r="G4930" t="str">
            <v>Nível 4, 5 e 6</v>
          </cell>
          <cell r="H4930">
            <v>2</v>
          </cell>
          <cell r="I4930">
            <v>7</v>
          </cell>
          <cell r="J4930">
            <v>0</v>
          </cell>
          <cell r="K4930">
            <v>342</v>
          </cell>
          <cell r="L4930">
            <v>107</v>
          </cell>
          <cell r="M4930">
            <v>449</v>
          </cell>
          <cell r="N4930">
            <v>0</v>
          </cell>
          <cell r="O4930">
            <v>4</v>
          </cell>
          <cell r="P4930">
            <v>2.8</v>
          </cell>
          <cell r="Q4930">
            <v>3.7</v>
          </cell>
          <cell r="R4930">
            <v>0</v>
          </cell>
          <cell r="S4930">
            <v>342</v>
          </cell>
          <cell r="T4930">
            <v>107</v>
          </cell>
          <cell r="U4930">
            <v>449</v>
          </cell>
          <cell r="V4930">
            <v>3.7</v>
          </cell>
          <cell r="W4930" t="str">
            <v>AF + EM</v>
          </cell>
          <cell r="X4930" t="str">
            <v>AF + EM</v>
          </cell>
          <cell r="Y4930">
            <v>4</v>
          </cell>
          <cell r="Z4930">
            <v>4.4000000000000004</v>
          </cell>
          <cell r="AA4930">
            <v>0.8</v>
          </cell>
          <cell r="AB4930" t="str">
            <v>Continuidade de Atendimento</v>
          </cell>
          <cell r="AC4930" t="str">
            <v>-</v>
          </cell>
          <cell r="AD4930">
            <v>3.6</v>
          </cell>
          <cell r="AE4930">
            <v>3.9</v>
          </cell>
          <cell r="AF4930">
            <v>4.2</v>
          </cell>
          <cell r="AG4930">
            <v>0.79400000000000004</v>
          </cell>
          <cell r="AH4930">
            <v>3.7</v>
          </cell>
          <cell r="AI4930">
            <v>4</v>
          </cell>
          <cell r="AJ4930">
            <v>4.3</v>
          </cell>
          <cell r="AK4930">
            <v>0.79400000000000004</v>
          </cell>
        </row>
        <row r="4931">
          <cell r="E4931" t="str">
            <v>GUARULHOS NORTE</v>
          </cell>
          <cell r="F4931" t="str">
            <v>GUARULHOS</v>
          </cell>
          <cell r="G4931" t="str">
            <v>Nível 1, 2 e 3</v>
          </cell>
          <cell r="H4931">
            <v>2</v>
          </cell>
          <cell r="I4931">
            <v>5</v>
          </cell>
          <cell r="J4931">
            <v>0</v>
          </cell>
          <cell r="K4931">
            <v>286</v>
          </cell>
          <cell r="L4931">
            <v>75</v>
          </cell>
          <cell r="M4931">
            <v>361</v>
          </cell>
          <cell r="N4931">
            <v>0</v>
          </cell>
          <cell r="O4931">
            <v>3.5</v>
          </cell>
          <cell r="P4931">
            <v>2.7</v>
          </cell>
          <cell r="Q4931">
            <v>3.3</v>
          </cell>
          <cell r="R4931">
            <v>0</v>
          </cell>
          <cell r="S4931">
            <v>286</v>
          </cell>
          <cell r="T4931">
            <v>75</v>
          </cell>
          <cell r="U4931">
            <v>361</v>
          </cell>
          <cell r="V4931">
            <v>3.3</v>
          </cell>
          <cell r="W4931" t="str">
            <v>AF + EM</v>
          </cell>
          <cell r="X4931" t="str">
            <v>AF + EM</v>
          </cell>
          <cell r="Y4931">
            <v>3.7</v>
          </cell>
          <cell r="Z4931">
            <v>4.0999999999999996</v>
          </cell>
          <cell r="AA4931">
            <v>0.8</v>
          </cell>
          <cell r="AB4931" t="str">
            <v>Continuidade de Atendimento</v>
          </cell>
          <cell r="AC4931" t="str">
            <v>-</v>
          </cell>
          <cell r="AD4931">
            <v>3.6</v>
          </cell>
          <cell r="AE4931">
            <v>3.9</v>
          </cell>
          <cell r="AF4931">
            <v>4.2</v>
          </cell>
          <cell r="AG4931">
            <v>0.79400000000000004</v>
          </cell>
          <cell r="AH4931">
            <v>3.7</v>
          </cell>
          <cell r="AI4931">
            <v>4</v>
          </cell>
          <cell r="AJ4931">
            <v>4.3</v>
          </cell>
          <cell r="AK4931">
            <v>0.79400000000000004</v>
          </cell>
        </row>
        <row r="4932">
          <cell r="E4932" t="str">
            <v>GUARULHOS NORTE</v>
          </cell>
          <cell r="F4932" t="str">
            <v>GUARULHOS</v>
          </cell>
          <cell r="G4932" t="str">
            <v>Nível 1, 2 e 3</v>
          </cell>
          <cell r="H4932">
            <v>2</v>
          </cell>
          <cell r="I4932">
            <v>1</v>
          </cell>
          <cell r="J4932">
            <v>156</v>
          </cell>
          <cell r="K4932">
            <v>814</v>
          </cell>
          <cell r="L4932">
            <v>0</v>
          </cell>
          <cell r="M4932">
            <v>970</v>
          </cell>
          <cell r="N4932">
            <v>4.9000000000000004</v>
          </cell>
          <cell r="O4932">
            <v>4</v>
          </cell>
          <cell r="P4932">
            <v>0</v>
          </cell>
          <cell r="Q4932">
            <v>4.0999999999999996</v>
          </cell>
          <cell r="R4932">
            <v>156</v>
          </cell>
          <cell r="S4932">
            <v>814</v>
          </cell>
          <cell r="T4932">
            <v>0</v>
          </cell>
          <cell r="U4932">
            <v>970</v>
          </cell>
          <cell r="V4932">
            <v>4.0999999999999996</v>
          </cell>
          <cell r="W4932" t="str">
            <v>AI + AF</v>
          </cell>
          <cell r="X4932" t="str">
            <v>AI + AF</v>
          </cell>
          <cell r="Y4932">
            <v>4.4000000000000004</v>
          </cell>
          <cell r="Z4932">
            <v>4.8</v>
          </cell>
          <cell r="AA4932">
            <v>0.8</v>
          </cell>
          <cell r="AB4932" t="str">
            <v>Continuidade de Atendimento</v>
          </cell>
          <cell r="AC4932" t="str">
            <v>-</v>
          </cell>
          <cell r="AD4932">
            <v>3.6</v>
          </cell>
          <cell r="AE4932">
            <v>3.9</v>
          </cell>
          <cell r="AF4932">
            <v>4.2</v>
          </cell>
          <cell r="AG4932">
            <v>0.79400000000000004</v>
          </cell>
          <cell r="AH4932">
            <v>3.7</v>
          </cell>
          <cell r="AI4932">
            <v>4</v>
          </cell>
          <cell r="AJ4932">
            <v>4.3</v>
          </cell>
          <cell r="AK4932">
            <v>0.79400000000000004</v>
          </cell>
        </row>
        <row r="4933">
          <cell r="E4933" t="str">
            <v>GUARULHOS NORTE</v>
          </cell>
          <cell r="F4933" t="str">
            <v>GUARULHOS</v>
          </cell>
          <cell r="G4933" t="str">
            <v>Nível 1, 2 e 3</v>
          </cell>
          <cell r="H4933">
            <v>2</v>
          </cell>
          <cell r="I4933">
            <v>1</v>
          </cell>
          <cell r="J4933">
            <v>119</v>
          </cell>
          <cell r="K4933">
            <v>0</v>
          </cell>
          <cell r="L4933">
            <v>0</v>
          </cell>
          <cell r="M4933">
            <v>119</v>
          </cell>
          <cell r="N4933">
            <v>4.8</v>
          </cell>
          <cell r="O4933">
            <v>0</v>
          </cell>
          <cell r="P4933">
            <v>0</v>
          </cell>
          <cell r="Q4933">
            <v>4.8</v>
          </cell>
          <cell r="R4933">
            <v>119</v>
          </cell>
          <cell r="S4933">
            <v>0</v>
          </cell>
          <cell r="T4933">
            <v>0</v>
          </cell>
          <cell r="U4933">
            <v>119</v>
          </cell>
          <cell r="V4933">
            <v>4.8</v>
          </cell>
          <cell r="W4933" t="str">
            <v>AI</v>
          </cell>
          <cell r="X4933" t="str">
            <v>AI</v>
          </cell>
          <cell r="Y4933">
            <v>5.0999999999999996</v>
          </cell>
          <cell r="Z4933">
            <v>5.4</v>
          </cell>
          <cell r="AA4933">
            <v>0.8</v>
          </cell>
          <cell r="AB4933" t="str">
            <v>Continuidade de Atendimento</v>
          </cell>
          <cell r="AC4933" t="str">
            <v>-</v>
          </cell>
          <cell r="AD4933">
            <v>3.6</v>
          </cell>
          <cell r="AE4933">
            <v>3.9</v>
          </cell>
          <cell r="AF4933">
            <v>4.2</v>
          </cell>
          <cell r="AG4933">
            <v>0.79400000000000004</v>
          </cell>
          <cell r="AH4933">
            <v>3.7</v>
          </cell>
          <cell r="AI4933">
            <v>4</v>
          </cell>
          <cell r="AJ4933">
            <v>4.3</v>
          </cell>
          <cell r="AK4933">
            <v>0.79400000000000004</v>
          </cell>
        </row>
        <row r="4934">
          <cell r="E4934" t="str">
            <v>GUARULHOS NORTE</v>
          </cell>
          <cell r="F4934" t="str">
            <v>GUARULHOS</v>
          </cell>
          <cell r="G4934" t="str">
            <v>Nível 1, 2 e 3</v>
          </cell>
          <cell r="H4934">
            <v>2</v>
          </cell>
          <cell r="I4934">
            <v>1</v>
          </cell>
          <cell r="J4934">
            <v>0</v>
          </cell>
          <cell r="K4934">
            <v>757</v>
          </cell>
          <cell r="L4934">
            <v>0</v>
          </cell>
          <cell r="M4934">
            <v>757</v>
          </cell>
          <cell r="N4934">
            <v>0</v>
          </cell>
          <cell r="O4934">
            <v>3.6</v>
          </cell>
          <cell r="P4934">
            <v>0</v>
          </cell>
          <cell r="Q4934">
            <v>3.6</v>
          </cell>
          <cell r="R4934">
            <v>0</v>
          </cell>
          <cell r="S4934">
            <v>757</v>
          </cell>
          <cell r="T4934">
            <v>0</v>
          </cell>
          <cell r="U4934">
            <v>757</v>
          </cell>
          <cell r="V4934">
            <v>3.6</v>
          </cell>
          <cell r="W4934" t="str">
            <v>AF</v>
          </cell>
          <cell r="X4934" t="str">
            <v>AF</v>
          </cell>
          <cell r="Y4934">
            <v>3.9</v>
          </cell>
          <cell r="Z4934">
            <v>4.3</v>
          </cell>
          <cell r="AA4934">
            <v>0.8</v>
          </cell>
          <cell r="AB4934" t="str">
            <v>Continuidade de Atendimento</v>
          </cell>
          <cell r="AC4934" t="str">
            <v>-</v>
          </cell>
          <cell r="AD4934">
            <v>3.6</v>
          </cell>
          <cell r="AE4934">
            <v>3.9</v>
          </cell>
          <cell r="AF4934">
            <v>4.2</v>
          </cell>
          <cell r="AG4934">
            <v>0.79400000000000004</v>
          </cell>
          <cell r="AH4934">
            <v>3.7</v>
          </cell>
          <cell r="AI4934">
            <v>4</v>
          </cell>
          <cell r="AJ4934">
            <v>4.3</v>
          </cell>
          <cell r="AK4934">
            <v>0.79400000000000004</v>
          </cell>
        </row>
        <row r="4935">
          <cell r="E4935" t="str">
            <v>GUARULHOS SUL</v>
          </cell>
          <cell r="F4935" t="str">
            <v>GUARULHOS</v>
          </cell>
          <cell r="G4935" t="str">
            <v>Nível 4, 5 e 6</v>
          </cell>
          <cell r="H4935">
            <v>1</v>
          </cell>
          <cell r="I4935">
            <v>4</v>
          </cell>
          <cell r="J4935">
            <v>0</v>
          </cell>
          <cell r="K4935">
            <v>321</v>
          </cell>
          <cell r="L4935">
            <v>258</v>
          </cell>
          <cell r="M4935">
            <v>579</v>
          </cell>
          <cell r="N4935">
            <v>0</v>
          </cell>
          <cell r="O4935">
            <v>4.0999999999999996</v>
          </cell>
          <cell r="P4935">
            <v>2.9</v>
          </cell>
          <cell r="Q4935">
            <v>3.6</v>
          </cell>
          <cell r="R4935">
            <v>0</v>
          </cell>
          <cell r="S4935">
            <v>321</v>
          </cell>
          <cell r="T4935">
            <v>258</v>
          </cell>
          <cell r="U4935">
            <v>579</v>
          </cell>
          <cell r="V4935">
            <v>3.6</v>
          </cell>
          <cell r="W4935" t="str">
            <v>AF + EM</v>
          </cell>
          <cell r="X4935" t="str">
            <v>AF + EM</v>
          </cell>
          <cell r="Y4935">
            <v>3.8</v>
          </cell>
          <cell r="Z4935">
            <v>4</v>
          </cell>
          <cell r="AA4935">
            <v>0.8</v>
          </cell>
          <cell r="AB4935" t="str">
            <v>Continuidade de Atendimento</v>
          </cell>
          <cell r="AC4935" t="str">
            <v>-</v>
          </cell>
          <cell r="AD4935">
            <v>3.7</v>
          </cell>
          <cell r="AE4935">
            <v>4</v>
          </cell>
          <cell r="AF4935">
            <v>4.3</v>
          </cell>
          <cell r="AG4935">
            <v>0.79500000000000004</v>
          </cell>
          <cell r="AH4935">
            <v>3.7</v>
          </cell>
          <cell r="AI4935">
            <v>4</v>
          </cell>
          <cell r="AJ4935">
            <v>4.3</v>
          </cell>
          <cell r="AK4935">
            <v>0.79400000000000004</v>
          </cell>
        </row>
        <row r="4936">
          <cell r="E4936" t="str">
            <v>GUARULHOS SUL</v>
          </cell>
          <cell r="F4936" t="str">
            <v>GUARULHOS</v>
          </cell>
          <cell r="G4936" t="str">
            <v>Nível 4, 5 e 6</v>
          </cell>
          <cell r="H4936">
            <v>2</v>
          </cell>
          <cell r="I4936">
            <v>7</v>
          </cell>
          <cell r="J4936">
            <v>0</v>
          </cell>
          <cell r="K4936">
            <v>283</v>
          </cell>
          <cell r="L4936">
            <v>176</v>
          </cell>
          <cell r="M4936">
            <v>459</v>
          </cell>
          <cell r="N4936">
            <v>0</v>
          </cell>
          <cell r="O4936">
            <v>4</v>
          </cell>
          <cell r="P4936">
            <v>2.9</v>
          </cell>
          <cell r="Q4936">
            <v>3.6</v>
          </cell>
          <cell r="R4936">
            <v>0</v>
          </cell>
          <cell r="S4936">
            <v>283</v>
          </cell>
          <cell r="T4936">
            <v>176</v>
          </cell>
          <cell r="U4936">
            <v>459</v>
          </cell>
          <cell r="V4936">
            <v>3.6</v>
          </cell>
          <cell r="W4936" t="str">
            <v>AF + EM</v>
          </cell>
          <cell r="X4936" t="str">
            <v>AF + EM</v>
          </cell>
          <cell r="Y4936">
            <v>3.9</v>
          </cell>
          <cell r="Z4936">
            <v>4.2</v>
          </cell>
          <cell r="AA4936">
            <v>0.8</v>
          </cell>
          <cell r="AB4936" t="str">
            <v>Continuidade de Atendimento</v>
          </cell>
          <cell r="AC4936" t="str">
            <v>-</v>
          </cell>
          <cell r="AD4936">
            <v>3.7</v>
          </cell>
          <cell r="AE4936">
            <v>4</v>
          </cell>
          <cell r="AF4936">
            <v>4.3</v>
          </cell>
          <cell r="AG4936">
            <v>0.79500000000000004</v>
          </cell>
          <cell r="AH4936">
            <v>3.7</v>
          </cell>
          <cell r="AI4936">
            <v>4</v>
          </cell>
          <cell r="AJ4936">
            <v>4.3</v>
          </cell>
          <cell r="AK4936">
            <v>0.79400000000000004</v>
          </cell>
        </row>
        <row r="4937">
          <cell r="E4937" t="str">
            <v>SUL 3</v>
          </cell>
          <cell r="F4937" t="str">
            <v>SAO PAULO</v>
          </cell>
          <cell r="G4937" t="str">
            <v>Nível 4, 5 e 6</v>
          </cell>
          <cell r="H4937">
            <v>2</v>
          </cell>
          <cell r="I4937">
            <v>3</v>
          </cell>
          <cell r="J4937">
            <v>0</v>
          </cell>
          <cell r="K4937">
            <v>513</v>
          </cell>
          <cell r="L4937">
            <v>507</v>
          </cell>
          <cell r="M4937">
            <v>1020</v>
          </cell>
          <cell r="N4937">
            <v>0</v>
          </cell>
          <cell r="O4937">
            <v>4</v>
          </cell>
          <cell r="P4937">
            <v>2.7</v>
          </cell>
          <cell r="Q4937">
            <v>3.4</v>
          </cell>
          <cell r="R4937">
            <v>0</v>
          </cell>
          <cell r="S4937">
            <v>513</v>
          </cell>
          <cell r="T4937">
            <v>507</v>
          </cell>
          <cell r="U4937">
            <v>1020</v>
          </cell>
          <cell r="V4937">
            <v>3.4</v>
          </cell>
          <cell r="W4937" t="str">
            <v>AF + EM</v>
          </cell>
          <cell r="X4937" t="str">
            <v>AF + EM</v>
          </cell>
          <cell r="Y4937">
            <v>3.7</v>
          </cell>
          <cell r="Z4937">
            <v>4</v>
          </cell>
          <cell r="AA4937">
            <v>0.78300000000000003</v>
          </cell>
          <cell r="AB4937" t="str">
            <v>Continuidade de Atendimento</v>
          </cell>
          <cell r="AC4937" t="str">
            <v>-</v>
          </cell>
          <cell r="AD4937">
            <v>3.7</v>
          </cell>
          <cell r="AE4937">
            <v>3.9</v>
          </cell>
          <cell r="AF4937">
            <v>4.2</v>
          </cell>
          <cell r="AG4937">
            <v>0.79400000000000004</v>
          </cell>
          <cell r="AH4937">
            <v>3.7</v>
          </cell>
          <cell r="AI4937">
            <v>4</v>
          </cell>
          <cell r="AJ4937">
            <v>4.3</v>
          </cell>
          <cell r="AK4937">
            <v>0.79400000000000004</v>
          </cell>
        </row>
        <row r="4938">
          <cell r="E4938" t="str">
            <v>SUL 3</v>
          </cell>
          <cell r="F4938" t="str">
            <v>SAO PAULO</v>
          </cell>
          <cell r="G4938" t="str">
            <v>Nível 1, 2 e 3</v>
          </cell>
          <cell r="H4938">
            <v>2</v>
          </cell>
          <cell r="I4938">
            <v>1</v>
          </cell>
          <cell r="J4938">
            <v>154</v>
          </cell>
          <cell r="K4938">
            <v>0</v>
          </cell>
          <cell r="L4938">
            <v>0</v>
          </cell>
          <cell r="M4938">
            <v>154</v>
          </cell>
          <cell r="N4938">
            <v>4.4000000000000004</v>
          </cell>
          <cell r="O4938">
            <v>0</v>
          </cell>
          <cell r="P4938">
            <v>0</v>
          </cell>
          <cell r="Q4938">
            <v>4.4000000000000004</v>
          </cell>
          <cell r="R4938">
            <v>154</v>
          </cell>
          <cell r="S4938">
            <v>0</v>
          </cell>
          <cell r="T4938">
            <v>0</v>
          </cell>
          <cell r="U4938">
            <v>154</v>
          </cell>
          <cell r="V4938">
            <v>4.4000000000000004</v>
          </cell>
          <cell r="W4938" t="str">
            <v>AI</v>
          </cell>
          <cell r="X4938" t="str">
            <v>AI</v>
          </cell>
          <cell r="Y4938">
            <v>4.7</v>
          </cell>
          <cell r="Z4938">
            <v>5</v>
          </cell>
          <cell r="AA4938">
            <v>0.8</v>
          </cell>
          <cell r="AB4938" t="str">
            <v>Continuidade de Atendimento</v>
          </cell>
          <cell r="AC4938" t="str">
            <v>-</v>
          </cell>
          <cell r="AD4938">
            <v>3.7</v>
          </cell>
          <cell r="AE4938">
            <v>3.9</v>
          </cell>
          <cell r="AF4938">
            <v>4.2</v>
          </cell>
          <cell r="AG4938">
            <v>0.79400000000000004</v>
          </cell>
          <cell r="AH4938">
            <v>3.7</v>
          </cell>
          <cell r="AI4938">
            <v>4</v>
          </cell>
          <cell r="AJ4938">
            <v>4.3</v>
          </cell>
          <cell r="AK4938">
            <v>0.79400000000000004</v>
          </cell>
        </row>
        <row r="4939">
          <cell r="E4939" t="str">
            <v>SUL 3</v>
          </cell>
          <cell r="F4939" t="str">
            <v>SAO PAULO</v>
          </cell>
          <cell r="G4939" t="str">
            <v>Nível 4, 5 e 6</v>
          </cell>
          <cell r="H4939">
            <v>2</v>
          </cell>
          <cell r="I4939">
            <v>3</v>
          </cell>
          <cell r="J4939">
            <v>0</v>
          </cell>
          <cell r="K4939">
            <v>810</v>
          </cell>
          <cell r="L4939">
            <v>458</v>
          </cell>
          <cell r="M4939">
            <v>1268</v>
          </cell>
          <cell r="N4939">
            <v>0</v>
          </cell>
          <cell r="O4939">
            <v>3.7</v>
          </cell>
          <cell r="P4939">
            <v>2.8</v>
          </cell>
          <cell r="Q4939">
            <v>3.4</v>
          </cell>
          <cell r="R4939">
            <v>0</v>
          </cell>
          <cell r="S4939">
            <v>810</v>
          </cell>
          <cell r="T4939">
            <v>458</v>
          </cell>
          <cell r="U4939">
            <v>1268</v>
          </cell>
          <cell r="V4939">
            <v>3.4</v>
          </cell>
          <cell r="W4939" t="str">
            <v>AF + EM</v>
          </cell>
          <cell r="X4939" t="str">
            <v>AF + EM</v>
          </cell>
          <cell r="Y4939">
            <v>3.7</v>
          </cell>
          <cell r="Z4939">
            <v>4</v>
          </cell>
          <cell r="AA4939">
            <v>0.78500000000000003</v>
          </cell>
          <cell r="AB4939" t="str">
            <v>Continuidade de Atendimento</v>
          </cell>
          <cell r="AC4939" t="str">
            <v>-</v>
          </cell>
          <cell r="AD4939">
            <v>3.7</v>
          </cell>
          <cell r="AE4939">
            <v>3.9</v>
          </cell>
          <cell r="AF4939">
            <v>4.2</v>
          </cell>
          <cell r="AG4939">
            <v>0.79400000000000004</v>
          </cell>
          <cell r="AH4939">
            <v>3.7</v>
          </cell>
          <cell r="AI4939">
            <v>4</v>
          </cell>
          <cell r="AJ4939">
            <v>4.3</v>
          </cell>
          <cell r="AK4939">
            <v>0.79400000000000004</v>
          </cell>
        </row>
        <row r="4940">
          <cell r="E4940" t="str">
            <v>NORTE 2</v>
          </cell>
          <cell r="F4940" t="str">
            <v>SAO PAULO</v>
          </cell>
          <cell r="G4940" t="str">
            <v>Nível 4, 5 e 6</v>
          </cell>
          <cell r="H4940">
            <v>2</v>
          </cell>
          <cell r="I4940">
            <v>3</v>
          </cell>
          <cell r="J4940">
            <v>0</v>
          </cell>
          <cell r="K4940">
            <v>998</v>
          </cell>
          <cell r="L4940">
            <v>455</v>
          </cell>
          <cell r="M4940">
            <v>1453</v>
          </cell>
          <cell r="N4940">
            <v>0</v>
          </cell>
          <cell r="O4940">
            <v>3.6</v>
          </cell>
          <cell r="P4940">
            <v>2.6</v>
          </cell>
          <cell r="Q4940">
            <v>3.3</v>
          </cell>
          <cell r="R4940">
            <v>0</v>
          </cell>
          <cell r="S4940">
            <v>998</v>
          </cell>
          <cell r="T4940">
            <v>455</v>
          </cell>
          <cell r="U4940">
            <v>1453</v>
          </cell>
          <cell r="V4940">
            <v>3.3</v>
          </cell>
          <cell r="W4940" t="str">
            <v>AF + EM</v>
          </cell>
          <cell r="X4940" t="str">
            <v>AF + EM</v>
          </cell>
          <cell r="Y4940">
            <v>3.6</v>
          </cell>
          <cell r="Z4940">
            <v>3.9</v>
          </cell>
          <cell r="AA4940">
            <v>0.78300000000000003</v>
          </cell>
          <cell r="AB4940" t="str">
            <v>Continuidade de Atendimento</v>
          </cell>
          <cell r="AC4940" t="str">
            <v>-</v>
          </cell>
          <cell r="AD4940">
            <v>3.6</v>
          </cell>
          <cell r="AE4940">
            <v>3.9</v>
          </cell>
          <cell r="AF4940">
            <v>4.2</v>
          </cell>
          <cell r="AG4940">
            <v>0.79600000000000004</v>
          </cell>
          <cell r="AH4940">
            <v>3.7</v>
          </cell>
          <cell r="AI4940">
            <v>4</v>
          </cell>
          <cell r="AJ4940">
            <v>4.3</v>
          </cell>
          <cell r="AK4940">
            <v>0.79400000000000004</v>
          </cell>
        </row>
        <row r="4941">
          <cell r="E4941" t="str">
            <v>LESTE 2</v>
          </cell>
          <cell r="F4941" t="str">
            <v>SAO PAULO</v>
          </cell>
          <cell r="G4941" t="str">
            <v>Nível 4, 5 e 6</v>
          </cell>
          <cell r="H4941">
            <v>2</v>
          </cell>
          <cell r="I4941">
            <v>3</v>
          </cell>
          <cell r="J4941">
            <v>0</v>
          </cell>
          <cell r="K4941">
            <v>268</v>
          </cell>
          <cell r="L4941">
            <v>661</v>
          </cell>
          <cell r="M4941">
            <v>929</v>
          </cell>
          <cell r="N4941">
            <v>0</v>
          </cell>
          <cell r="O4941">
            <v>3.8</v>
          </cell>
          <cell r="P4941">
            <v>2.6</v>
          </cell>
          <cell r="Q4941">
            <v>2.9</v>
          </cell>
          <cell r="R4941">
            <v>0</v>
          </cell>
          <cell r="S4941">
            <v>268</v>
          </cell>
          <cell r="T4941">
            <v>661</v>
          </cell>
          <cell r="U4941">
            <v>929</v>
          </cell>
          <cell r="V4941">
            <v>2.9</v>
          </cell>
          <cell r="W4941" t="str">
            <v>AF + EM</v>
          </cell>
          <cell r="X4941" t="str">
            <v>AF + EM</v>
          </cell>
          <cell r="Y4941">
            <v>3.2</v>
          </cell>
          <cell r="Z4941">
            <v>3.6</v>
          </cell>
          <cell r="AA4941">
            <v>0.79200000000000004</v>
          </cell>
          <cell r="AB4941" t="str">
            <v>Continuidade de Atendimento</v>
          </cell>
          <cell r="AC4941" t="str">
            <v>-</v>
          </cell>
          <cell r="AD4941">
            <v>3.6</v>
          </cell>
          <cell r="AE4941">
            <v>3.9</v>
          </cell>
          <cell r="AF4941">
            <v>4.2</v>
          </cell>
          <cell r="AG4941">
            <v>0.79400000000000004</v>
          </cell>
          <cell r="AH4941">
            <v>3.7</v>
          </cell>
          <cell r="AI4941">
            <v>4</v>
          </cell>
          <cell r="AJ4941">
            <v>4.3</v>
          </cell>
          <cell r="AK4941">
            <v>0.79400000000000004</v>
          </cell>
        </row>
        <row r="4942">
          <cell r="E4942" t="str">
            <v>LESTE 2</v>
          </cell>
          <cell r="F4942" t="str">
            <v>SAO PAULO</v>
          </cell>
          <cell r="G4942" t="str">
            <v>Nível 1, 2 e 3</v>
          </cell>
          <cell r="H4942">
            <v>1</v>
          </cell>
          <cell r="I4942">
            <v>2</v>
          </cell>
          <cell r="J4942">
            <v>109</v>
          </cell>
          <cell r="K4942">
            <v>0</v>
          </cell>
          <cell r="L4942">
            <v>0</v>
          </cell>
          <cell r="M4942">
            <v>109</v>
          </cell>
          <cell r="N4942">
            <v>5.4</v>
          </cell>
          <cell r="O4942">
            <v>0</v>
          </cell>
          <cell r="P4942">
            <v>0</v>
          </cell>
          <cell r="Q4942">
            <v>5.4</v>
          </cell>
          <cell r="R4942">
            <v>109</v>
          </cell>
          <cell r="S4942">
            <v>0</v>
          </cell>
          <cell r="T4942">
            <v>0</v>
          </cell>
          <cell r="U4942">
            <v>109</v>
          </cell>
          <cell r="V4942">
            <v>5.4</v>
          </cell>
          <cell r="W4942" t="str">
            <v>AI</v>
          </cell>
          <cell r="X4942" t="str">
            <v>AI</v>
          </cell>
          <cell r="Y4942">
            <v>5.6</v>
          </cell>
          <cell r="Z4942">
            <v>5.8</v>
          </cell>
          <cell r="AA4942">
            <v>0.8</v>
          </cell>
          <cell r="AB4942" t="str">
            <v>Continuidade de Atendimento</v>
          </cell>
          <cell r="AC4942" t="str">
            <v>-</v>
          </cell>
          <cell r="AD4942">
            <v>3.6</v>
          </cell>
          <cell r="AE4942">
            <v>3.9</v>
          </cell>
          <cell r="AF4942">
            <v>4.2</v>
          </cell>
          <cell r="AG4942">
            <v>0.79400000000000004</v>
          </cell>
          <cell r="AH4942">
            <v>3.7</v>
          </cell>
          <cell r="AI4942">
            <v>4</v>
          </cell>
          <cell r="AJ4942">
            <v>4.3</v>
          </cell>
          <cell r="AK4942">
            <v>0.79400000000000004</v>
          </cell>
        </row>
        <row r="4943">
          <cell r="E4943" t="str">
            <v>LESTE 3</v>
          </cell>
          <cell r="F4943" t="str">
            <v>SAO PAULO</v>
          </cell>
          <cell r="G4943" t="str">
            <v>Nível 1, 2 e 3</v>
          </cell>
          <cell r="H4943">
            <v>2</v>
          </cell>
          <cell r="I4943">
            <v>1</v>
          </cell>
          <cell r="J4943">
            <v>198</v>
          </cell>
          <cell r="K4943">
            <v>0</v>
          </cell>
          <cell r="L4943">
            <v>0</v>
          </cell>
          <cell r="M4943">
            <v>198</v>
          </cell>
          <cell r="N4943">
            <v>5.0999999999999996</v>
          </cell>
          <cell r="O4943">
            <v>0</v>
          </cell>
          <cell r="P4943">
            <v>0</v>
          </cell>
          <cell r="Q4943">
            <v>5.0999999999999996</v>
          </cell>
          <cell r="R4943">
            <v>198</v>
          </cell>
          <cell r="S4943">
            <v>0</v>
          </cell>
          <cell r="T4943">
            <v>0</v>
          </cell>
          <cell r="U4943">
            <v>198</v>
          </cell>
          <cell r="V4943">
            <v>5.0999999999999996</v>
          </cell>
          <cell r="W4943" t="str">
            <v>AI</v>
          </cell>
          <cell r="X4943" t="str">
            <v>AI</v>
          </cell>
          <cell r="Y4943">
            <v>5.4</v>
          </cell>
          <cell r="Z4943">
            <v>5.7</v>
          </cell>
          <cell r="AA4943">
            <v>0.8</v>
          </cell>
          <cell r="AB4943" t="str">
            <v>Continuidade de Atendimento</v>
          </cell>
          <cell r="AC4943" t="str">
            <v>-</v>
          </cell>
          <cell r="AD4943">
            <v>3.5</v>
          </cell>
          <cell r="AE4943">
            <v>3.8</v>
          </cell>
          <cell r="AF4943">
            <v>4.0999999999999996</v>
          </cell>
          <cell r="AG4943">
            <v>0.79400000000000004</v>
          </cell>
          <cell r="AH4943">
            <v>3.7</v>
          </cell>
          <cell r="AI4943">
            <v>4</v>
          </cell>
          <cell r="AJ4943">
            <v>4.3</v>
          </cell>
          <cell r="AK4943">
            <v>0.79400000000000004</v>
          </cell>
        </row>
        <row r="4944">
          <cell r="E4944" t="str">
            <v>SUL 2</v>
          </cell>
          <cell r="F4944" t="str">
            <v>SAO PAULO</v>
          </cell>
          <cell r="G4944" t="str">
            <v>Nível 1, 2 e 3</v>
          </cell>
          <cell r="H4944">
            <v>2</v>
          </cell>
          <cell r="I4944">
            <v>1</v>
          </cell>
          <cell r="J4944">
            <v>53</v>
          </cell>
          <cell r="K4944">
            <v>0</v>
          </cell>
          <cell r="L4944">
            <v>0</v>
          </cell>
          <cell r="M4944">
            <v>53</v>
          </cell>
          <cell r="N4944">
            <v>5.6</v>
          </cell>
          <cell r="O4944">
            <v>0</v>
          </cell>
          <cell r="P4944">
            <v>0</v>
          </cell>
          <cell r="Q4944">
            <v>5.6</v>
          </cell>
          <cell r="R4944">
            <v>53</v>
          </cell>
          <cell r="S4944">
            <v>0</v>
          </cell>
          <cell r="T4944">
            <v>0</v>
          </cell>
          <cell r="U4944">
            <v>53</v>
          </cell>
          <cell r="V4944">
            <v>5.6</v>
          </cell>
          <cell r="W4944" t="str">
            <v>AI</v>
          </cell>
          <cell r="X4944" t="str">
            <v>AI</v>
          </cell>
          <cell r="Y4944">
            <v>5.9</v>
          </cell>
          <cell r="Z4944">
            <v>6.1</v>
          </cell>
          <cell r="AA4944">
            <v>0.8</v>
          </cell>
          <cell r="AB4944" t="str">
            <v>Continuidade de Atendimento</v>
          </cell>
          <cell r="AC4944" t="str">
            <v>-</v>
          </cell>
          <cell r="AD4944">
            <v>3.6</v>
          </cell>
          <cell r="AE4944">
            <v>3.9</v>
          </cell>
          <cell r="AF4944">
            <v>4.2</v>
          </cell>
          <cell r="AG4944">
            <v>0.79300000000000004</v>
          </cell>
          <cell r="AH4944">
            <v>3.7</v>
          </cell>
          <cell r="AI4944">
            <v>4</v>
          </cell>
          <cell r="AJ4944">
            <v>4.3</v>
          </cell>
          <cell r="AK4944">
            <v>0.79400000000000004</v>
          </cell>
        </row>
        <row r="4945">
          <cell r="E4945" t="str">
            <v>LESTE 1</v>
          </cell>
          <cell r="F4945" t="str">
            <v>SAO PAULO</v>
          </cell>
          <cell r="G4945" t="str">
            <v>Nível 1, 2 e 3</v>
          </cell>
          <cell r="H4945">
            <v>1</v>
          </cell>
          <cell r="I4945">
            <v>2</v>
          </cell>
          <cell r="J4945">
            <v>123</v>
          </cell>
          <cell r="K4945">
            <v>0</v>
          </cell>
          <cell r="L4945">
            <v>0</v>
          </cell>
          <cell r="M4945">
            <v>123</v>
          </cell>
          <cell r="N4945">
            <v>5.2</v>
          </cell>
          <cell r="O4945">
            <v>0</v>
          </cell>
          <cell r="P4945">
            <v>0</v>
          </cell>
          <cell r="Q4945">
            <v>5.2</v>
          </cell>
          <cell r="R4945">
            <v>123</v>
          </cell>
          <cell r="S4945">
            <v>0</v>
          </cell>
          <cell r="T4945">
            <v>0</v>
          </cell>
          <cell r="U4945">
            <v>123</v>
          </cell>
          <cell r="V4945">
            <v>5.2</v>
          </cell>
          <cell r="W4945" t="str">
            <v>AI</v>
          </cell>
          <cell r="X4945" t="str">
            <v>AI</v>
          </cell>
          <cell r="Y4945">
            <v>5.4</v>
          </cell>
          <cell r="Z4945">
            <v>5.6</v>
          </cell>
          <cell r="AA4945">
            <v>0.8</v>
          </cell>
          <cell r="AB4945" t="str">
            <v>Continuidade de Atendimento</v>
          </cell>
          <cell r="AC4945" t="str">
            <v>-</v>
          </cell>
          <cell r="AD4945">
            <v>3.8</v>
          </cell>
          <cell r="AE4945">
            <v>4</v>
          </cell>
          <cell r="AF4945">
            <v>4.3</v>
          </cell>
          <cell r="AG4945">
            <v>0.79600000000000004</v>
          </cell>
          <cell r="AH4945">
            <v>3.7</v>
          </cell>
          <cell r="AI4945">
            <v>4</v>
          </cell>
          <cell r="AJ4945">
            <v>4.3</v>
          </cell>
          <cell r="AK4945">
            <v>0.79400000000000004</v>
          </cell>
        </row>
        <row r="4946">
          <cell r="E4946" t="str">
            <v>BAURU</v>
          </cell>
          <cell r="F4946" t="str">
            <v>BAURU</v>
          </cell>
          <cell r="G4946" t="str">
            <v>Nível 4, 5 e 6</v>
          </cell>
          <cell r="H4946">
            <v>1</v>
          </cell>
          <cell r="I4946">
            <v>4</v>
          </cell>
          <cell r="J4946">
            <v>0</v>
          </cell>
          <cell r="K4946">
            <v>294</v>
          </cell>
          <cell r="L4946">
            <v>221</v>
          </cell>
          <cell r="M4946">
            <v>515</v>
          </cell>
          <cell r="N4946">
            <v>0</v>
          </cell>
          <cell r="O4946">
            <v>3.9</v>
          </cell>
          <cell r="P4946">
            <v>3</v>
          </cell>
          <cell r="Q4946">
            <v>3.5</v>
          </cell>
          <cell r="R4946">
            <v>0</v>
          </cell>
          <cell r="S4946">
            <v>294</v>
          </cell>
          <cell r="T4946">
            <v>221</v>
          </cell>
          <cell r="U4946">
            <v>515</v>
          </cell>
          <cell r="V4946">
            <v>3.5</v>
          </cell>
          <cell r="W4946" t="str">
            <v>AF + EM</v>
          </cell>
          <cell r="X4946" t="str">
            <v>AF + EM</v>
          </cell>
          <cell r="Y4946">
            <v>3.7</v>
          </cell>
          <cell r="Z4946">
            <v>4</v>
          </cell>
          <cell r="AA4946">
            <v>0.79300000000000004</v>
          </cell>
          <cell r="AB4946" t="str">
            <v>Continuidade de Atendimento</v>
          </cell>
          <cell r="AC4946" t="str">
            <v>-</v>
          </cell>
          <cell r="AD4946">
            <v>3.7</v>
          </cell>
          <cell r="AE4946">
            <v>4</v>
          </cell>
          <cell r="AF4946">
            <v>4.3</v>
          </cell>
          <cell r="AG4946">
            <v>0.79600000000000004</v>
          </cell>
          <cell r="AH4946">
            <v>3.7</v>
          </cell>
          <cell r="AI4946">
            <v>4</v>
          </cell>
          <cell r="AJ4946">
            <v>4.3</v>
          </cell>
          <cell r="AK4946">
            <v>0.79400000000000004</v>
          </cell>
        </row>
        <row r="4947">
          <cell r="E4947" t="str">
            <v>MOGI MIRIM</v>
          </cell>
          <cell r="F4947" t="str">
            <v>CONCHAL</v>
          </cell>
          <cell r="G4947" t="str">
            <v>Nível 4, 5 e 6</v>
          </cell>
          <cell r="H4947">
            <v>2</v>
          </cell>
          <cell r="I4947">
            <v>3</v>
          </cell>
          <cell r="J4947">
            <v>0</v>
          </cell>
          <cell r="K4947">
            <v>268</v>
          </cell>
          <cell r="L4947">
            <v>156</v>
          </cell>
          <cell r="M4947">
            <v>424</v>
          </cell>
          <cell r="N4947">
            <v>0</v>
          </cell>
          <cell r="O4947">
            <v>3.7</v>
          </cell>
          <cell r="P4947">
            <v>2.6</v>
          </cell>
          <cell r="Q4947">
            <v>3.3</v>
          </cell>
          <cell r="R4947">
            <v>0</v>
          </cell>
          <cell r="S4947">
            <v>268</v>
          </cell>
          <cell r="T4947">
            <v>156</v>
          </cell>
          <cell r="U4947">
            <v>424</v>
          </cell>
          <cell r="V4947">
            <v>3.3</v>
          </cell>
          <cell r="W4947" t="str">
            <v>AF + EM</v>
          </cell>
          <cell r="X4947" t="str">
            <v>AF + EM</v>
          </cell>
          <cell r="Y4947">
            <v>3.6</v>
          </cell>
          <cell r="Z4947">
            <v>3.9</v>
          </cell>
          <cell r="AA4947">
            <v>0.8</v>
          </cell>
          <cell r="AB4947" t="str">
            <v>Continuidade de Atendimento</v>
          </cell>
          <cell r="AC4947" t="str">
            <v>-</v>
          </cell>
          <cell r="AD4947">
            <v>3.7</v>
          </cell>
          <cell r="AE4947">
            <v>4</v>
          </cell>
          <cell r="AF4947">
            <v>4.3</v>
          </cell>
          <cell r="AG4947">
            <v>0.79200000000000004</v>
          </cell>
          <cell r="AH4947">
            <v>3.7</v>
          </cell>
          <cell r="AI4947">
            <v>4</v>
          </cell>
          <cell r="AJ4947">
            <v>4.3</v>
          </cell>
          <cell r="AK4947">
            <v>0.79400000000000004</v>
          </cell>
        </row>
        <row r="4948">
          <cell r="E4948" t="str">
            <v>MOGI MIRIM</v>
          </cell>
          <cell r="F4948" t="str">
            <v>MOGI GUACU</v>
          </cell>
          <cell r="G4948" t="str">
            <v>Nível 4, 5 e 6</v>
          </cell>
          <cell r="H4948">
            <v>1</v>
          </cell>
          <cell r="I4948">
            <v>8</v>
          </cell>
          <cell r="J4948">
            <v>0</v>
          </cell>
          <cell r="K4948">
            <v>219</v>
          </cell>
          <cell r="L4948">
            <v>108</v>
          </cell>
          <cell r="M4948">
            <v>327</v>
          </cell>
          <cell r="N4948">
            <v>0</v>
          </cell>
          <cell r="O4948">
            <v>4.5</v>
          </cell>
          <cell r="P4948">
            <v>3.1</v>
          </cell>
          <cell r="Q4948">
            <v>4</v>
          </cell>
          <cell r="R4948">
            <v>0</v>
          </cell>
          <cell r="S4948">
            <v>219</v>
          </cell>
          <cell r="T4948">
            <v>108</v>
          </cell>
          <cell r="U4948">
            <v>327</v>
          </cell>
          <cell r="V4948">
            <v>4</v>
          </cell>
          <cell r="W4948" t="str">
            <v>AF + EM</v>
          </cell>
          <cell r="X4948" t="str">
            <v>AF + EM</v>
          </cell>
          <cell r="Y4948">
            <v>4.3</v>
          </cell>
          <cell r="Z4948">
            <v>4.5</v>
          </cell>
          <cell r="AA4948">
            <v>0.8</v>
          </cell>
          <cell r="AB4948" t="str">
            <v>Continuidade de Atendimento</v>
          </cell>
          <cell r="AC4948" t="str">
            <v>-</v>
          </cell>
          <cell r="AD4948">
            <v>3.7</v>
          </cell>
          <cell r="AE4948">
            <v>4</v>
          </cell>
          <cell r="AF4948">
            <v>4.3</v>
          </cell>
          <cell r="AG4948">
            <v>0.79200000000000004</v>
          </cell>
          <cell r="AH4948">
            <v>3.7</v>
          </cell>
          <cell r="AI4948">
            <v>4</v>
          </cell>
          <cell r="AJ4948">
            <v>4.3</v>
          </cell>
          <cell r="AK4948">
            <v>0.79400000000000004</v>
          </cell>
        </row>
        <row r="4949">
          <cell r="E4949" t="str">
            <v>SUL 3</v>
          </cell>
          <cell r="F4949" t="str">
            <v>SAO PAULO</v>
          </cell>
          <cell r="G4949" t="str">
            <v>Nível 1, 2 e 3</v>
          </cell>
          <cell r="H4949">
            <v>2</v>
          </cell>
          <cell r="I4949">
            <v>1</v>
          </cell>
          <cell r="J4949">
            <v>106</v>
          </cell>
          <cell r="K4949">
            <v>0</v>
          </cell>
          <cell r="L4949">
            <v>0</v>
          </cell>
          <cell r="M4949">
            <v>106</v>
          </cell>
          <cell r="N4949">
            <v>5.3</v>
          </cell>
          <cell r="O4949">
            <v>0</v>
          </cell>
          <cell r="P4949">
            <v>0</v>
          </cell>
          <cell r="Q4949">
            <v>5.3</v>
          </cell>
          <cell r="R4949">
            <v>106</v>
          </cell>
          <cell r="S4949">
            <v>0</v>
          </cell>
          <cell r="T4949">
            <v>0</v>
          </cell>
          <cell r="U4949">
            <v>106</v>
          </cell>
          <cell r="V4949">
            <v>5.3</v>
          </cell>
          <cell r="W4949" t="str">
            <v>AI</v>
          </cell>
          <cell r="X4949" t="str">
            <v>AI</v>
          </cell>
          <cell r="Y4949">
            <v>5.6</v>
          </cell>
          <cell r="Z4949">
            <v>5.9</v>
          </cell>
          <cell r="AA4949">
            <v>0.8</v>
          </cell>
          <cell r="AB4949" t="str">
            <v>Continuidade de Atendimento</v>
          </cell>
          <cell r="AC4949" t="str">
            <v>-</v>
          </cell>
          <cell r="AD4949">
            <v>3.7</v>
          </cell>
          <cell r="AE4949">
            <v>3.9</v>
          </cell>
          <cell r="AF4949">
            <v>4.2</v>
          </cell>
          <cell r="AG4949">
            <v>0.79400000000000004</v>
          </cell>
          <cell r="AH4949">
            <v>3.7</v>
          </cell>
          <cell r="AI4949">
            <v>4</v>
          </cell>
          <cell r="AJ4949">
            <v>4.3</v>
          </cell>
          <cell r="AK4949">
            <v>0.79400000000000004</v>
          </cell>
        </row>
        <row r="4950">
          <cell r="E4950" t="str">
            <v>SUL 3</v>
          </cell>
          <cell r="F4950" t="str">
            <v>SAO PAULO</v>
          </cell>
          <cell r="G4950" t="str">
            <v>Nível 1, 2 e 3</v>
          </cell>
          <cell r="H4950">
            <v>2</v>
          </cell>
          <cell r="I4950">
            <v>1</v>
          </cell>
          <cell r="J4950">
            <v>137</v>
          </cell>
          <cell r="K4950">
            <v>0</v>
          </cell>
          <cell r="L4950">
            <v>0</v>
          </cell>
          <cell r="M4950">
            <v>137</v>
          </cell>
          <cell r="N4950">
            <v>4.7</v>
          </cell>
          <cell r="O4950">
            <v>0</v>
          </cell>
          <cell r="P4950">
            <v>0</v>
          </cell>
          <cell r="Q4950">
            <v>4.7</v>
          </cell>
          <cell r="R4950">
            <v>137</v>
          </cell>
          <cell r="S4950">
            <v>0</v>
          </cell>
          <cell r="T4950">
            <v>0</v>
          </cell>
          <cell r="U4950">
            <v>137</v>
          </cell>
          <cell r="V4950">
            <v>4.7</v>
          </cell>
          <cell r="W4950" t="str">
            <v>AI</v>
          </cell>
          <cell r="X4950" t="str">
            <v>AI</v>
          </cell>
          <cell r="Y4950">
            <v>5</v>
          </cell>
          <cell r="Z4950">
            <v>5.3</v>
          </cell>
          <cell r="AA4950">
            <v>0.8</v>
          </cell>
          <cell r="AB4950" t="str">
            <v>Continuidade de Atendimento</v>
          </cell>
          <cell r="AC4950" t="str">
            <v>-</v>
          </cell>
          <cell r="AD4950">
            <v>3.7</v>
          </cell>
          <cell r="AE4950">
            <v>3.9</v>
          </cell>
          <cell r="AF4950">
            <v>4.2</v>
          </cell>
          <cell r="AG4950">
            <v>0.79400000000000004</v>
          </cell>
          <cell r="AH4950">
            <v>3.7</v>
          </cell>
          <cell r="AI4950">
            <v>4</v>
          </cell>
          <cell r="AJ4950">
            <v>4.3</v>
          </cell>
          <cell r="AK4950">
            <v>0.79400000000000004</v>
          </cell>
        </row>
        <row r="4951">
          <cell r="E4951" t="str">
            <v>SUL 3</v>
          </cell>
          <cell r="F4951" t="str">
            <v>SAO PAULO</v>
          </cell>
          <cell r="G4951" t="str">
            <v>Nível 4, 5 e 6</v>
          </cell>
          <cell r="H4951">
            <v>2</v>
          </cell>
          <cell r="I4951">
            <v>3</v>
          </cell>
          <cell r="J4951">
            <v>0</v>
          </cell>
          <cell r="K4951">
            <v>647</v>
          </cell>
          <cell r="L4951">
            <v>469</v>
          </cell>
          <cell r="M4951">
            <v>1116</v>
          </cell>
          <cell r="N4951">
            <v>0</v>
          </cell>
          <cell r="O4951">
            <v>3.7</v>
          </cell>
          <cell r="P4951">
            <v>2.9</v>
          </cell>
          <cell r="Q4951">
            <v>3.4</v>
          </cell>
          <cell r="R4951">
            <v>0</v>
          </cell>
          <cell r="S4951">
            <v>647</v>
          </cell>
          <cell r="T4951">
            <v>469</v>
          </cell>
          <cell r="U4951">
            <v>1116</v>
          </cell>
          <cell r="V4951">
            <v>3.4</v>
          </cell>
          <cell r="W4951" t="str">
            <v>AF + EM</v>
          </cell>
          <cell r="X4951" t="str">
            <v>AF + EM</v>
          </cell>
          <cell r="Y4951">
            <v>3.7</v>
          </cell>
          <cell r="Z4951">
            <v>4</v>
          </cell>
          <cell r="AA4951">
            <v>0.79200000000000004</v>
          </cell>
          <cell r="AB4951" t="str">
            <v>Continuidade de Atendimento</v>
          </cell>
          <cell r="AC4951" t="str">
            <v>-</v>
          </cell>
          <cell r="AD4951">
            <v>3.7</v>
          </cell>
          <cell r="AE4951">
            <v>3.9</v>
          </cell>
          <cell r="AF4951">
            <v>4.2</v>
          </cell>
          <cell r="AG4951">
            <v>0.79400000000000004</v>
          </cell>
          <cell r="AH4951">
            <v>3.7</v>
          </cell>
          <cell r="AI4951">
            <v>4</v>
          </cell>
          <cell r="AJ4951">
            <v>4.3</v>
          </cell>
          <cell r="AK4951">
            <v>0.79400000000000004</v>
          </cell>
        </row>
        <row r="4952">
          <cell r="E4952" t="str">
            <v>SUL 3</v>
          </cell>
          <cell r="F4952" t="str">
            <v>SAO PAULO</v>
          </cell>
          <cell r="G4952" t="str">
            <v>Nível 1, 2 e 3</v>
          </cell>
          <cell r="H4952">
            <v>2</v>
          </cell>
          <cell r="I4952">
            <v>1</v>
          </cell>
          <cell r="J4952">
            <v>140</v>
          </cell>
          <cell r="K4952">
            <v>0</v>
          </cell>
          <cell r="L4952">
            <v>0</v>
          </cell>
          <cell r="M4952">
            <v>140</v>
          </cell>
          <cell r="N4952">
            <v>4.9000000000000004</v>
          </cell>
          <cell r="O4952">
            <v>0</v>
          </cell>
          <cell r="P4952">
            <v>0</v>
          </cell>
          <cell r="Q4952">
            <v>4.9000000000000004</v>
          </cell>
          <cell r="R4952">
            <v>140</v>
          </cell>
          <cell r="S4952">
            <v>0</v>
          </cell>
          <cell r="T4952">
            <v>0</v>
          </cell>
          <cell r="U4952">
            <v>140</v>
          </cell>
          <cell r="V4952">
            <v>4.9000000000000004</v>
          </cell>
          <cell r="W4952" t="str">
            <v>AI</v>
          </cell>
          <cell r="X4952" t="str">
            <v>AI</v>
          </cell>
          <cell r="Y4952">
            <v>5.2</v>
          </cell>
          <cell r="Z4952">
            <v>5.5</v>
          </cell>
          <cell r="AA4952">
            <v>0.8</v>
          </cell>
          <cell r="AB4952" t="str">
            <v>Continuidade de Atendimento</v>
          </cell>
          <cell r="AC4952" t="str">
            <v>-</v>
          </cell>
          <cell r="AD4952">
            <v>3.7</v>
          </cell>
          <cell r="AE4952">
            <v>3.9</v>
          </cell>
          <cell r="AF4952">
            <v>4.2</v>
          </cell>
          <cell r="AG4952">
            <v>0.79400000000000004</v>
          </cell>
          <cell r="AH4952">
            <v>3.7</v>
          </cell>
          <cell r="AI4952">
            <v>4</v>
          </cell>
          <cell r="AJ4952">
            <v>4.3</v>
          </cell>
          <cell r="AK4952">
            <v>0.79400000000000004</v>
          </cell>
        </row>
        <row r="4953">
          <cell r="E4953" t="str">
            <v>SUL 3</v>
          </cell>
          <cell r="F4953" t="str">
            <v>SAO PAULO</v>
          </cell>
          <cell r="G4953" t="str">
            <v>Nível 4, 5 e 6</v>
          </cell>
          <cell r="H4953">
            <v>2</v>
          </cell>
          <cell r="I4953">
            <v>3</v>
          </cell>
          <cell r="J4953">
            <v>0</v>
          </cell>
          <cell r="K4953">
            <v>536</v>
          </cell>
          <cell r="L4953">
            <v>500</v>
          </cell>
          <cell r="M4953">
            <v>1036</v>
          </cell>
          <cell r="N4953">
            <v>0</v>
          </cell>
          <cell r="O4953">
            <v>3.6</v>
          </cell>
          <cell r="P4953">
            <v>2.7</v>
          </cell>
          <cell r="Q4953">
            <v>3.2</v>
          </cell>
          <cell r="R4953">
            <v>0</v>
          </cell>
          <cell r="S4953">
            <v>536</v>
          </cell>
          <cell r="T4953">
            <v>500</v>
          </cell>
          <cell r="U4953">
            <v>1036</v>
          </cell>
          <cell r="V4953">
            <v>3.2</v>
          </cell>
          <cell r="W4953" t="str">
            <v>AF + EM</v>
          </cell>
          <cell r="X4953" t="str">
            <v>AF + EM</v>
          </cell>
          <cell r="Y4953">
            <v>3.5</v>
          </cell>
          <cell r="Z4953">
            <v>3.8</v>
          </cell>
          <cell r="AA4953">
            <v>0.78700000000000003</v>
          </cell>
          <cell r="AB4953" t="str">
            <v>Continuidade de Atendimento</v>
          </cell>
          <cell r="AC4953" t="str">
            <v>-</v>
          </cell>
          <cell r="AD4953">
            <v>3.7</v>
          </cell>
          <cell r="AE4953">
            <v>3.9</v>
          </cell>
          <cell r="AF4953">
            <v>4.2</v>
          </cell>
          <cell r="AG4953">
            <v>0.79400000000000004</v>
          </cell>
          <cell r="AH4953">
            <v>3.7</v>
          </cell>
          <cell r="AI4953">
            <v>4</v>
          </cell>
          <cell r="AJ4953">
            <v>4.3</v>
          </cell>
          <cell r="AK4953">
            <v>0.79400000000000004</v>
          </cell>
        </row>
        <row r="4954">
          <cell r="E4954" t="str">
            <v>SUL 3</v>
          </cell>
          <cell r="F4954" t="str">
            <v>SAO PAULO</v>
          </cell>
          <cell r="G4954" t="str">
            <v>Nível 1, 2 e 3</v>
          </cell>
          <cell r="H4954">
            <v>2</v>
          </cell>
          <cell r="I4954">
            <v>1</v>
          </cell>
          <cell r="J4954">
            <v>101</v>
          </cell>
          <cell r="K4954">
            <v>0</v>
          </cell>
          <cell r="L4954">
            <v>0</v>
          </cell>
          <cell r="M4954">
            <v>101</v>
          </cell>
          <cell r="N4954">
            <v>5.5</v>
          </cell>
          <cell r="O4954">
            <v>0</v>
          </cell>
          <cell r="P4954">
            <v>0</v>
          </cell>
          <cell r="Q4954">
            <v>5.5</v>
          </cell>
          <cell r="R4954">
            <v>101</v>
          </cell>
          <cell r="S4954">
            <v>0</v>
          </cell>
          <cell r="T4954">
            <v>0</v>
          </cell>
          <cell r="U4954">
            <v>101</v>
          </cell>
          <cell r="V4954">
            <v>5.5</v>
          </cell>
          <cell r="W4954" t="str">
            <v>AI</v>
          </cell>
          <cell r="X4954" t="str">
            <v>AI</v>
          </cell>
          <cell r="Y4954">
            <v>5.8</v>
          </cell>
          <cell r="Z4954">
            <v>6</v>
          </cell>
          <cell r="AA4954">
            <v>0.8</v>
          </cell>
          <cell r="AB4954" t="str">
            <v>Continuidade de Atendimento</v>
          </cell>
          <cell r="AC4954" t="str">
            <v>-</v>
          </cell>
          <cell r="AD4954">
            <v>3.7</v>
          </cell>
          <cell r="AE4954">
            <v>3.9</v>
          </cell>
          <cell r="AF4954">
            <v>4.2</v>
          </cell>
          <cell r="AG4954">
            <v>0.79400000000000004</v>
          </cell>
          <cell r="AH4954">
            <v>3.7</v>
          </cell>
          <cell r="AI4954">
            <v>4</v>
          </cell>
          <cell r="AJ4954">
            <v>4.3</v>
          </cell>
          <cell r="AK4954">
            <v>0.79400000000000004</v>
          </cell>
        </row>
        <row r="4955">
          <cell r="E4955" t="str">
            <v>SUL 3</v>
          </cell>
          <cell r="F4955" t="str">
            <v>SAO PAULO</v>
          </cell>
          <cell r="G4955" t="str">
            <v>Nível 1, 2 e 3</v>
          </cell>
          <cell r="H4955">
            <v>1</v>
          </cell>
          <cell r="I4955">
            <v>2</v>
          </cell>
          <cell r="J4955">
            <v>170</v>
          </cell>
          <cell r="K4955">
            <v>0</v>
          </cell>
          <cell r="L4955">
            <v>0</v>
          </cell>
          <cell r="M4955">
            <v>170</v>
          </cell>
          <cell r="N4955">
            <v>5.6</v>
          </cell>
          <cell r="O4955">
            <v>0</v>
          </cell>
          <cell r="P4955">
            <v>0</v>
          </cell>
          <cell r="Q4955">
            <v>5.6</v>
          </cell>
          <cell r="R4955">
            <v>170</v>
          </cell>
          <cell r="S4955">
            <v>0</v>
          </cell>
          <cell r="T4955">
            <v>0</v>
          </cell>
          <cell r="U4955">
            <v>170</v>
          </cell>
          <cell r="V4955">
            <v>5.6</v>
          </cell>
          <cell r="W4955" t="str">
            <v>AI</v>
          </cell>
          <cell r="X4955" t="str">
            <v>AI</v>
          </cell>
          <cell r="Y4955">
            <v>5.8</v>
          </cell>
          <cell r="Z4955">
            <v>6</v>
          </cell>
          <cell r="AA4955">
            <v>0.8</v>
          </cell>
          <cell r="AB4955" t="str">
            <v>Continuidade de Atendimento</v>
          </cell>
          <cell r="AC4955" t="str">
            <v>-</v>
          </cell>
          <cell r="AD4955">
            <v>3.7</v>
          </cell>
          <cell r="AE4955">
            <v>3.9</v>
          </cell>
          <cell r="AF4955">
            <v>4.2</v>
          </cell>
          <cell r="AG4955">
            <v>0.79400000000000004</v>
          </cell>
          <cell r="AH4955">
            <v>3.7</v>
          </cell>
          <cell r="AI4955">
            <v>4</v>
          </cell>
          <cell r="AJ4955">
            <v>4.3</v>
          </cell>
          <cell r="AK4955">
            <v>0.79400000000000004</v>
          </cell>
        </row>
        <row r="4956">
          <cell r="E4956" t="str">
            <v>SUL 3</v>
          </cell>
          <cell r="F4956" t="str">
            <v>SAO PAULO</v>
          </cell>
          <cell r="G4956" t="str">
            <v>Nível 1, 2 e 3</v>
          </cell>
          <cell r="H4956">
            <v>2</v>
          </cell>
          <cell r="I4956">
            <v>1</v>
          </cell>
          <cell r="J4956">
            <v>118</v>
          </cell>
          <cell r="K4956">
            <v>338</v>
          </cell>
          <cell r="L4956">
            <v>0</v>
          </cell>
          <cell r="M4956">
            <v>456</v>
          </cell>
          <cell r="N4956">
            <v>4.8</v>
          </cell>
          <cell r="O4956">
            <v>4.0999999999999996</v>
          </cell>
          <cell r="P4956">
            <v>0</v>
          </cell>
          <cell r="Q4956">
            <v>4.3</v>
          </cell>
          <cell r="R4956">
            <v>118</v>
          </cell>
          <cell r="S4956">
            <v>338</v>
          </cell>
          <cell r="T4956">
            <v>0</v>
          </cell>
          <cell r="U4956">
            <v>456</v>
          </cell>
          <cell r="V4956">
            <v>4.3</v>
          </cell>
          <cell r="W4956" t="str">
            <v>AI + AF</v>
          </cell>
          <cell r="X4956" t="str">
            <v>AI + AF</v>
          </cell>
          <cell r="Y4956">
            <v>4.5999999999999996</v>
          </cell>
          <cell r="Z4956">
            <v>5</v>
          </cell>
          <cell r="AA4956">
            <v>0.8</v>
          </cell>
          <cell r="AB4956" t="str">
            <v>Continuidade de Atendimento</v>
          </cell>
          <cell r="AC4956" t="str">
            <v>-</v>
          </cell>
          <cell r="AD4956">
            <v>3.7</v>
          </cell>
          <cell r="AE4956">
            <v>3.9</v>
          </cell>
          <cell r="AF4956">
            <v>4.2</v>
          </cell>
          <cell r="AG4956">
            <v>0.79400000000000004</v>
          </cell>
          <cell r="AH4956">
            <v>3.7</v>
          </cell>
          <cell r="AI4956">
            <v>4</v>
          </cell>
          <cell r="AJ4956">
            <v>4.3</v>
          </cell>
          <cell r="AK4956">
            <v>0.79400000000000004</v>
          </cell>
        </row>
        <row r="4957">
          <cell r="E4957" t="str">
            <v>LESTE 2</v>
          </cell>
          <cell r="F4957" t="str">
            <v>SAO PAULO</v>
          </cell>
          <cell r="G4957" t="str">
            <v>Nível 1, 2 e 3</v>
          </cell>
          <cell r="H4957">
            <v>2</v>
          </cell>
          <cell r="I4957">
            <v>5</v>
          </cell>
          <cell r="J4957">
            <v>113</v>
          </cell>
          <cell r="K4957">
            <v>0</v>
          </cell>
          <cell r="L4957">
            <v>0</v>
          </cell>
          <cell r="M4957">
            <v>113</v>
          </cell>
          <cell r="N4957">
            <v>5.8</v>
          </cell>
          <cell r="O4957">
            <v>0</v>
          </cell>
          <cell r="P4957">
            <v>0</v>
          </cell>
          <cell r="Q4957">
            <v>5.8</v>
          </cell>
          <cell r="R4957">
            <v>113</v>
          </cell>
          <cell r="S4957">
            <v>0</v>
          </cell>
          <cell r="T4957">
            <v>0</v>
          </cell>
          <cell r="U4957">
            <v>113</v>
          </cell>
          <cell r="V4957">
            <v>5.8</v>
          </cell>
          <cell r="W4957" t="str">
            <v>AI</v>
          </cell>
          <cell r="X4957" t="str">
            <v>AI</v>
          </cell>
          <cell r="Y4957">
            <v>6.1</v>
          </cell>
          <cell r="Z4957">
            <v>6.4</v>
          </cell>
          <cell r="AA4957">
            <v>0.8</v>
          </cell>
          <cell r="AB4957" t="str">
            <v>Continuidade de Atendimento</v>
          </cell>
          <cell r="AC4957" t="str">
            <v>-</v>
          </cell>
          <cell r="AD4957">
            <v>3.6</v>
          </cell>
          <cell r="AE4957">
            <v>3.9</v>
          </cell>
          <cell r="AF4957">
            <v>4.2</v>
          </cell>
          <cell r="AG4957">
            <v>0.79400000000000004</v>
          </cell>
          <cell r="AH4957">
            <v>3.7</v>
          </cell>
          <cell r="AI4957">
            <v>4</v>
          </cell>
          <cell r="AJ4957">
            <v>4.3</v>
          </cell>
          <cell r="AK4957">
            <v>0.79400000000000004</v>
          </cell>
        </row>
        <row r="4958">
          <cell r="E4958" t="str">
            <v>LESTE 2</v>
          </cell>
          <cell r="F4958" t="str">
            <v>SAO PAULO</v>
          </cell>
          <cell r="G4958" t="str">
            <v>Nível 4, 5 e 6</v>
          </cell>
          <cell r="H4958">
            <v>2</v>
          </cell>
          <cell r="I4958">
            <v>7</v>
          </cell>
          <cell r="J4958">
            <v>0</v>
          </cell>
          <cell r="K4958">
            <v>484</v>
          </cell>
          <cell r="L4958">
            <v>153</v>
          </cell>
          <cell r="M4958">
            <v>637</v>
          </cell>
          <cell r="N4958">
            <v>0</v>
          </cell>
          <cell r="O4958">
            <v>4.2</v>
          </cell>
          <cell r="P4958">
            <v>3</v>
          </cell>
          <cell r="Q4958">
            <v>3.9</v>
          </cell>
          <cell r="R4958">
            <v>0</v>
          </cell>
          <cell r="S4958">
            <v>484</v>
          </cell>
          <cell r="T4958">
            <v>153</v>
          </cell>
          <cell r="U4958">
            <v>637</v>
          </cell>
          <cell r="V4958">
            <v>3.9</v>
          </cell>
          <cell r="W4958" t="str">
            <v>AF + EM</v>
          </cell>
          <cell r="X4958" t="str">
            <v>AF + EM</v>
          </cell>
          <cell r="Y4958">
            <v>4.2</v>
          </cell>
          <cell r="Z4958">
            <v>4.5</v>
          </cell>
          <cell r="AA4958">
            <v>0.8</v>
          </cell>
          <cell r="AB4958" t="str">
            <v>Continuidade de Atendimento</v>
          </cell>
          <cell r="AC4958" t="str">
            <v>-</v>
          </cell>
          <cell r="AD4958">
            <v>3.6</v>
          </cell>
          <cell r="AE4958">
            <v>3.9</v>
          </cell>
          <cell r="AF4958">
            <v>4.2</v>
          </cell>
          <cell r="AG4958">
            <v>0.79400000000000004</v>
          </cell>
          <cell r="AH4958">
            <v>3.7</v>
          </cell>
          <cell r="AI4958">
            <v>4</v>
          </cell>
          <cell r="AJ4958">
            <v>4.3</v>
          </cell>
          <cell r="AK4958">
            <v>0.79400000000000004</v>
          </cell>
        </row>
        <row r="4959">
          <cell r="E4959" t="str">
            <v>SUL 2</v>
          </cell>
          <cell r="F4959" t="str">
            <v>SAO PAULO</v>
          </cell>
          <cell r="G4959" t="str">
            <v>Nível 1, 2 e 3</v>
          </cell>
          <cell r="H4959">
            <v>1</v>
          </cell>
          <cell r="I4959">
            <v>2</v>
          </cell>
          <cell r="J4959">
            <v>99</v>
          </cell>
          <cell r="K4959">
            <v>0</v>
          </cell>
          <cell r="L4959">
            <v>0</v>
          </cell>
          <cell r="M4959">
            <v>99</v>
          </cell>
          <cell r="N4959">
            <v>5.6</v>
          </cell>
          <cell r="O4959">
            <v>0</v>
          </cell>
          <cell r="P4959">
            <v>0</v>
          </cell>
          <cell r="Q4959">
            <v>5.6</v>
          </cell>
          <cell r="R4959">
            <v>99</v>
          </cell>
          <cell r="S4959">
            <v>0</v>
          </cell>
          <cell r="T4959">
            <v>0</v>
          </cell>
          <cell r="U4959">
            <v>99</v>
          </cell>
          <cell r="V4959">
            <v>5.6</v>
          </cell>
          <cell r="W4959" t="str">
            <v>AI</v>
          </cell>
          <cell r="X4959" t="str">
            <v>AI</v>
          </cell>
          <cell r="Y4959">
            <v>5.8</v>
          </cell>
          <cell r="Z4959">
            <v>6</v>
          </cell>
          <cell r="AA4959">
            <v>0.8</v>
          </cell>
          <cell r="AB4959" t="str">
            <v>Continuidade de Atendimento</v>
          </cell>
          <cell r="AC4959" t="str">
            <v>-</v>
          </cell>
          <cell r="AD4959">
            <v>3.6</v>
          </cell>
          <cell r="AE4959">
            <v>3.9</v>
          </cell>
          <cell r="AF4959">
            <v>4.2</v>
          </cell>
          <cell r="AG4959">
            <v>0.79300000000000004</v>
          </cell>
          <cell r="AH4959">
            <v>3.7</v>
          </cell>
          <cell r="AI4959">
            <v>4</v>
          </cell>
          <cell r="AJ4959">
            <v>4.3</v>
          </cell>
          <cell r="AK4959">
            <v>0.79400000000000004</v>
          </cell>
        </row>
        <row r="4960">
          <cell r="E4960" t="str">
            <v>LESTE 3</v>
          </cell>
          <cell r="F4960" t="str">
            <v>SAO PAULO</v>
          </cell>
          <cell r="G4960" t="str">
            <v>Nível 1, 2 e 3</v>
          </cell>
          <cell r="H4960">
            <v>2</v>
          </cell>
          <cell r="I4960">
            <v>1</v>
          </cell>
          <cell r="J4960">
            <v>150</v>
          </cell>
          <cell r="K4960">
            <v>0</v>
          </cell>
          <cell r="L4960">
            <v>0</v>
          </cell>
          <cell r="M4960">
            <v>150</v>
          </cell>
          <cell r="N4960">
            <v>5.0999999999999996</v>
          </cell>
          <cell r="O4960">
            <v>0</v>
          </cell>
          <cell r="P4960">
            <v>0</v>
          </cell>
          <cell r="Q4960">
            <v>5.0999999999999996</v>
          </cell>
          <cell r="R4960">
            <v>150</v>
          </cell>
          <cell r="S4960">
            <v>0</v>
          </cell>
          <cell r="T4960">
            <v>0</v>
          </cell>
          <cell r="U4960">
            <v>150</v>
          </cell>
          <cell r="V4960">
            <v>5.0999999999999996</v>
          </cell>
          <cell r="W4960" t="str">
            <v>AI</v>
          </cell>
          <cell r="X4960" t="str">
            <v>AI</v>
          </cell>
          <cell r="Y4960">
            <v>5.4</v>
          </cell>
          <cell r="Z4960">
            <v>5.7</v>
          </cell>
          <cell r="AA4960">
            <v>0.8</v>
          </cell>
          <cell r="AB4960" t="str">
            <v>Continuidade de Atendimento</v>
          </cell>
          <cell r="AC4960" t="str">
            <v>-</v>
          </cell>
          <cell r="AD4960">
            <v>3.5</v>
          </cell>
          <cell r="AE4960">
            <v>3.8</v>
          </cell>
          <cell r="AF4960">
            <v>4.0999999999999996</v>
          </cell>
          <cell r="AG4960">
            <v>0.79400000000000004</v>
          </cell>
          <cell r="AH4960">
            <v>3.7</v>
          </cell>
          <cell r="AI4960">
            <v>4</v>
          </cell>
          <cell r="AJ4960">
            <v>4.3</v>
          </cell>
          <cell r="AK4960">
            <v>0.79400000000000004</v>
          </cell>
        </row>
        <row r="4961">
          <cell r="E4961" t="str">
            <v>OSASCO</v>
          </cell>
          <cell r="F4961" t="str">
            <v>OSASCO</v>
          </cell>
          <cell r="G4961" t="str">
            <v>Nível 4, 5 e 6</v>
          </cell>
          <cell r="H4961">
            <v>2</v>
          </cell>
          <cell r="I4961">
            <v>3</v>
          </cell>
          <cell r="J4961">
            <v>0</v>
          </cell>
          <cell r="K4961">
            <v>538</v>
          </cell>
          <cell r="L4961">
            <v>755</v>
          </cell>
          <cell r="M4961">
            <v>1293</v>
          </cell>
          <cell r="N4961">
            <v>0</v>
          </cell>
          <cell r="O4961">
            <v>4</v>
          </cell>
          <cell r="P4961">
            <v>2.6</v>
          </cell>
          <cell r="Q4961">
            <v>3.2</v>
          </cell>
          <cell r="R4961">
            <v>0</v>
          </cell>
          <cell r="S4961">
            <v>538</v>
          </cell>
          <cell r="T4961">
            <v>755</v>
          </cell>
          <cell r="U4961">
            <v>1293</v>
          </cell>
          <cell r="V4961">
            <v>3.2</v>
          </cell>
          <cell r="W4961" t="str">
            <v>AF + EM</v>
          </cell>
          <cell r="X4961" t="str">
            <v>AF + EM</v>
          </cell>
          <cell r="Y4961">
            <v>3.5</v>
          </cell>
          <cell r="Z4961">
            <v>3.8</v>
          </cell>
          <cell r="AA4961">
            <v>0.78200000000000003</v>
          </cell>
          <cell r="AB4961" t="str">
            <v>Continuidade de Atendimento</v>
          </cell>
          <cell r="AC4961" t="str">
            <v>-</v>
          </cell>
          <cell r="AD4961">
            <v>3.5</v>
          </cell>
          <cell r="AE4961">
            <v>3.8</v>
          </cell>
          <cell r="AF4961">
            <v>4.0999999999999996</v>
          </cell>
          <cell r="AG4961">
            <v>0.79100000000000004</v>
          </cell>
          <cell r="AH4961">
            <v>3.7</v>
          </cell>
          <cell r="AI4961">
            <v>4</v>
          </cell>
          <cell r="AJ4961">
            <v>4.3</v>
          </cell>
          <cell r="AK4961">
            <v>0.79400000000000004</v>
          </cell>
        </row>
        <row r="4962">
          <cell r="E4962" t="str">
            <v>CENTRO OESTE</v>
          </cell>
          <cell r="F4962" t="str">
            <v>SAO PAULO</v>
          </cell>
          <cell r="G4962" t="str">
            <v>Nível 4, 5 e 6</v>
          </cell>
          <cell r="H4962">
            <v>2</v>
          </cell>
          <cell r="I4962">
            <v>3</v>
          </cell>
          <cell r="J4962">
            <v>21</v>
          </cell>
          <cell r="K4962">
            <v>147</v>
          </cell>
          <cell r="L4962">
            <v>263</v>
          </cell>
          <cell r="M4962">
            <v>431</v>
          </cell>
          <cell r="N4962">
            <v>4.2</v>
          </cell>
          <cell r="O4962">
            <v>4.0999999999999996</v>
          </cell>
          <cell r="P4962">
            <v>2.8</v>
          </cell>
          <cell r="Q4962">
            <v>3.3</v>
          </cell>
          <cell r="R4962">
            <v>21</v>
          </cell>
          <cell r="S4962">
            <v>147</v>
          </cell>
          <cell r="T4962">
            <v>263</v>
          </cell>
          <cell r="U4962">
            <v>431</v>
          </cell>
          <cell r="V4962">
            <v>3.3</v>
          </cell>
          <cell r="W4962" t="str">
            <v>AI + AF + EM</v>
          </cell>
          <cell r="X4962" t="str">
            <v>AI + AF + EM</v>
          </cell>
          <cell r="Y4962">
            <v>3.6</v>
          </cell>
          <cell r="Z4962">
            <v>3.9</v>
          </cell>
          <cell r="AA4962">
            <v>0.8</v>
          </cell>
          <cell r="AB4962" t="str">
            <v>Continuidade de Atendimento</v>
          </cell>
          <cell r="AC4962" t="str">
            <v>-</v>
          </cell>
          <cell r="AD4962">
            <v>3.8</v>
          </cell>
          <cell r="AE4962">
            <v>4.0999999999999996</v>
          </cell>
          <cell r="AF4962">
            <v>4.4000000000000004</v>
          </cell>
          <cell r="AG4962">
            <v>0.79800000000000004</v>
          </cell>
          <cell r="AH4962">
            <v>3.7</v>
          </cell>
          <cell r="AI4962">
            <v>4</v>
          </cell>
          <cell r="AJ4962">
            <v>4.3</v>
          </cell>
          <cell r="AK4962">
            <v>0.79400000000000004</v>
          </cell>
        </row>
        <row r="4963">
          <cell r="E4963" t="str">
            <v>LESTE 1</v>
          </cell>
          <cell r="F4963" t="str">
            <v>SAO PAULO</v>
          </cell>
          <cell r="G4963" t="str">
            <v>Nível 1, 2 e 3</v>
          </cell>
          <cell r="H4963">
            <v>2</v>
          </cell>
          <cell r="I4963">
            <v>1</v>
          </cell>
          <cell r="J4963">
            <v>65</v>
          </cell>
          <cell r="K4963">
            <v>0</v>
          </cell>
          <cell r="L4963">
            <v>0</v>
          </cell>
          <cell r="M4963">
            <v>65</v>
          </cell>
          <cell r="N4963">
            <v>5</v>
          </cell>
          <cell r="O4963">
            <v>0</v>
          </cell>
          <cell r="P4963">
            <v>0</v>
          </cell>
          <cell r="Q4963">
            <v>5</v>
          </cell>
          <cell r="R4963">
            <v>65</v>
          </cell>
          <cell r="S4963">
            <v>0</v>
          </cell>
          <cell r="T4963">
            <v>0</v>
          </cell>
          <cell r="U4963">
            <v>65</v>
          </cell>
          <cell r="V4963">
            <v>5</v>
          </cell>
          <cell r="W4963" t="str">
            <v>AI</v>
          </cell>
          <cell r="X4963" t="str">
            <v>AI</v>
          </cell>
          <cell r="Y4963">
            <v>5.3</v>
          </cell>
          <cell r="Z4963">
            <v>5.6</v>
          </cell>
          <cell r="AA4963">
            <v>0.8</v>
          </cell>
          <cell r="AB4963" t="str">
            <v>Continuidade de Atendimento</v>
          </cell>
          <cell r="AC4963" t="str">
            <v>-</v>
          </cell>
          <cell r="AD4963">
            <v>3.8</v>
          </cell>
          <cell r="AE4963">
            <v>4</v>
          </cell>
          <cell r="AF4963">
            <v>4.3</v>
          </cell>
          <cell r="AG4963">
            <v>0.79600000000000004</v>
          </cell>
          <cell r="AH4963">
            <v>3.7</v>
          </cell>
          <cell r="AI4963">
            <v>4</v>
          </cell>
          <cell r="AJ4963">
            <v>4.3</v>
          </cell>
          <cell r="AK4963">
            <v>0.79400000000000004</v>
          </cell>
        </row>
        <row r="4964">
          <cell r="E4964" t="str">
            <v>LESTE 1</v>
          </cell>
          <cell r="F4964" t="str">
            <v>SAO PAULO</v>
          </cell>
          <cell r="G4964" t="str">
            <v>Nível 4, 5 e 6</v>
          </cell>
          <cell r="H4964">
            <v>2</v>
          </cell>
          <cell r="I4964">
            <v>3</v>
          </cell>
          <cell r="J4964">
            <v>0</v>
          </cell>
          <cell r="K4964">
            <v>524</v>
          </cell>
          <cell r="L4964">
            <v>425</v>
          </cell>
          <cell r="M4964">
            <v>949</v>
          </cell>
          <cell r="N4964">
            <v>0</v>
          </cell>
          <cell r="O4964">
            <v>3.7</v>
          </cell>
          <cell r="P4964">
            <v>2.6</v>
          </cell>
          <cell r="Q4964">
            <v>3.2</v>
          </cell>
          <cell r="R4964">
            <v>0</v>
          </cell>
          <cell r="S4964">
            <v>524</v>
          </cell>
          <cell r="T4964">
            <v>425</v>
          </cell>
          <cell r="U4964">
            <v>949</v>
          </cell>
          <cell r="V4964">
            <v>3.2</v>
          </cell>
          <cell r="W4964" t="str">
            <v>AF + EM</v>
          </cell>
          <cell r="X4964" t="str">
            <v>AF + EM</v>
          </cell>
          <cell r="Y4964">
            <v>3.5</v>
          </cell>
          <cell r="Z4964">
            <v>3.9</v>
          </cell>
          <cell r="AA4964">
            <v>0.79200000000000004</v>
          </cell>
          <cell r="AB4964" t="str">
            <v>Continuidade de Atendimento</v>
          </cell>
          <cell r="AC4964" t="str">
            <v>-</v>
          </cell>
          <cell r="AD4964">
            <v>3.8</v>
          </cell>
          <cell r="AE4964">
            <v>4</v>
          </cell>
          <cell r="AF4964">
            <v>4.3</v>
          </cell>
          <cell r="AG4964">
            <v>0.79600000000000004</v>
          </cell>
          <cell r="AH4964">
            <v>3.7</v>
          </cell>
          <cell r="AI4964">
            <v>4</v>
          </cell>
          <cell r="AJ4964">
            <v>4.3</v>
          </cell>
          <cell r="AK4964">
            <v>0.79400000000000004</v>
          </cell>
        </row>
        <row r="4965">
          <cell r="E4965" t="str">
            <v>SUL 1</v>
          </cell>
          <cell r="F4965" t="str">
            <v>SAO PAULO</v>
          </cell>
          <cell r="G4965" t="str">
            <v>Nível 4, 5 e 6</v>
          </cell>
          <cell r="H4965">
            <v>2</v>
          </cell>
          <cell r="I4965">
            <v>3</v>
          </cell>
          <cell r="J4965">
            <v>0</v>
          </cell>
          <cell r="K4965">
            <v>679</v>
          </cell>
          <cell r="L4965">
            <v>550</v>
          </cell>
          <cell r="M4965">
            <v>1229</v>
          </cell>
          <cell r="N4965">
            <v>0</v>
          </cell>
          <cell r="O4965">
            <v>3.7</v>
          </cell>
          <cell r="P4965">
            <v>2.7</v>
          </cell>
          <cell r="Q4965">
            <v>3.3</v>
          </cell>
          <cell r="R4965">
            <v>0</v>
          </cell>
          <cell r="S4965">
            <v>679</v>
          </cell>
          <cell r="T4965">
            <v>550</v>
          </cell>
          <cell r="U4965">
            <v>1229</v>
          </cell>
          <cell r="V4965">
            <v>3.3</v>
          </cell>
          <cell r="W4965" t="str">
            <v>AF + EM</v>
          </cell>
          <cell r="X4965" t="str">
            <v>AI + AF + EM</v>
          </cell>
          <cell r="Y4965">
            <v>3.6</v>
          </cell>
          <cell r="Z4965">
            <v>3.9</v>
          </cell>
          <cell r="AA4965">
            <v>0.78100000000000003</v>
          </cell>
          <cell r="AB4965" t="str">
            <v>Aumentou Ciclos</v>
          </cell>
          <cell r="AC4965" t="str">
            <v>Sim</v>
          </cell>
          <cell r="AD4965">
            <v>3.6</v>
          </cell>
          <cell r="AE4965">
            <v>3.9</v>
          </cell>
          <cell r="AF4965">
            <v>4.2</v>
          </cell>
          <cell r="AG4965">
            <v>0.79500000000000004</v>
          </cell>
          <cell r="AH4965">
            <v>3.7</v>
          </cell>
          <cell r="AI4965">
            <v>4</v>
          </cell>
          <cell r="AJ4965">
            <v>4.3</v>
          </cell>
          <cell r="AK4965">
            <v>0.79400000000000004</v>
          </cell>
        </row>
        <row r="4966">
          <cell r="E4966" t="str">
            <v>CARAPICUIBA</v>
          </cell>
          <cell r="F4966" t="str">
            <v>CARAPICUIBA</v>
          </cell>
          <cell r="G4966" t="str">
            <v>Nível 4, 5 e 6</v>
          </cell>
          <cell r="H4966">
            <v>2</v>
          </cell>
          <cell r="I4966">
            <v>7</v>
          </cell>
          <cell r="J4966">
            <v>0</v>
          </cell>
          <cell r="K4966">
            <v>486</v>
          </cell>
          <cell r="L4966">
            <v>144</v>
          </cell>
          <cell r="M4966">
            <v>630</v>
          </cell>
          <cell r="N4966">
            <v>0</v>
          </cell>
          <cell r="O4966">
            <v>3.5</v>
          </cell>
          <cell r="P4966">
            <v>2.8</v>
          </cell>
          <cell r="Q4966">
            <v>3.3</v>
          </cell>
          <cell r="R4966">
            <v>0</v>
          </cell>
          <cell r="S4966">
            <v>486</v>
          </cell>
          <cell r="T4966">
            <v>144</v>
          </cell>
          <cell r="U4966">
            <v>630</v>
          </cell>
          <cell r="V4966">
            <v>3.3</v>
          </cell>
          <cell r="W4966" t="str">
            <v>AF + EM</v>
          </cell>
          <cell r="X4966" t="str">
            <v>AF + EM</v>
          </cell>
          <cell r="Y4966">
            <v>3.7</v>
          </cell>
          <cell r="Z4966">
            <v>4.0999999999999996</v>
          </cell>
          <cell r="AA4966">
            <v>0.8</v>
          </cell>
          <cell r="AB4966" t="str">
            <v>Continuidade de Atendimento</v>
          </cell>
          <cell r="AC4966" t="str">
            <v>-</v>
          </cell>
          <cell r="AD4966">
            <v>3.7</v>
          </cell>
          <cell r="AE4966">
            <v>4</v>
          </cell>
          <cell r="AF4966">
            <v>4.3</v>
          </cell>
          <cell r="AG4966">
            <v>0.79400000000000004</v>
          </cell>
          <cell r="AH4966">
            <v>3.7</v>
          </cell>
          <cell r="AI4966">
            <v>4</v>
          </cell>
          <cell r="AJ4966">
            <v>4.3</v>
          </cell>
          <cell r="AK4966">
            <v>0.79400000000000004</v>
          </cell>
        </row>
        <row r="4967">
          <cell r="E4967" t="str">
            <v>CAIEIRAS</v>
          </cell>
          <cell r="F4967" t="str">
            <v>FRANCO DA ROCHA</v>
          </cell>
          <cell r="G4967" t="str">
            <v>Nível 4, 5 e 6</v>
          </cell>
          <cell r="H4967">
            <v>2</v>
          </cell>
          <cell r="I4967">
            <v>3</v>
          </cell>
          <cell r="J4967">
            <v>0</v>
          </cell>
          <cell r="K4967">
            <v>542</v>
          </cell>
          <cell r="L4967">
            <v>351</v>
          </cell>
          <cell r="M4967">
            <v>893</v>
          </cell>
          <cell r="N4967">
            <v>0</v>
          </cell>
          <cell r="O4967">
            <v>3.7</v>
          </cell>
          <cell r="P4967">
            <v>2.6</v>
          </cell>
          <cell r="Q4967">
            <v>3.3</v>
          </cell>
          <cell r="R4967">
            <v>0</v>
          </cell>
          <cell r="S4967">
            <v>542</v>
          </cell>
          <cell r="T4967">
            <v>351</v>
          </cell>
          <cell r="U4967">
            <v>893</v>
          </cell>
          <cell r="V4967">
            <v>3.3</v>
          </cell>
          <cell r="W4967" t="str">
            <v>AF + EM</v>
          </cell>
          <cell r="X4967" t="str">
            <v>AF + EM</v>
          </cell>
          <cell r="Y4967">
            <v>3.6</v>
          </cell>
          <cell r="Z4967">
            <v>3.9</v>
          </cell>
          <cell r="AA4967">
            <v>0.78900000000000003</v>
          </cell>
          <cell r="AB4967" t="str">
            <v>Continuidade de Atendimento</v>
          </cell>
          <cell r="AC4967" t="str">
            <v>-</v>
          </cell>
          <cell r="AD4967">
            <v>3.5</v>
          </cell>
          <cell r="AE4967">
            <v>3.8</v>
          </cell>
          <cell r="AF4967">
            <v>4.0999999999999996</v>
          </cell>
          <cell r="AG4967">
            <v>0.79100000000000004</v>
          </cell>
          <cell r="AH4967">
            <v>3.7</v>
          </cell>
          <cell r="AI4967">
            <v>4</v>
          </cell>
          <cell r="AJ4967">
            <v>4.3</v>
          </cell>
          <cell r="AK4967">
            <v>0.79400000000000004</v>
          </cell>
        </row>
        <row r="4968">
          <cell r="E4968" t="str">
            <v>NORTE 1</v>
          </cell>
          <cell r="F4968" t="str">
            <v>SAO PAULO</v>
          </cell>
          <cell r="G4968" t="str">
            <v>Nível 4, 5 e 6</v>
          </cell>
          <cell r="H4968">
            <v>2</v>
          </cell>
          <cell r="I4968">
            <v>3</v>
          </cell>
          <cell r="J4968">
            <v>36</v>
          </cell>
          <cell r="K4968">
            <v>158</v>
          </cell>
          <cell r="L4968">
            <v>401</v>
          </cell>
          <cell r="M4968">
            <v>595</v>
          </cell>
          <cell r="N4968">
            <v>4.7</v>
          </cell>
          <cell r="O4968">
            <v>3.5</v>
          </cell>
          <cell r="P4968">
            <v>2.6</v>
          </cell>
          <cell r="Q4968">
            <v>3</v>
          </cell>
          <cell r="R4968">
            <v>36</v>
          </cell>
          <cell r="S4968">
            <v>158</v>
          </cell>
          <cell r="T4968">
            <v>401</v>
          </cell>
          <cell r="U4968">
            <v>595</v>
          </cell>
          <cell r="V4968">
            <v>3</v>
          </cell>
          <cell r="W4968" t="str">
            <v>AI + AF + EM</v>
          </cell>
          <cell r="X4968" t="str">
            <v>AI + AF + EM</v>
          </cell>
          <cell r="Y4968">
            <v>3.3</v>
          </cell>
          <cell r="Z4968">
            <v>3.6</v>
          </cell>
          <cell r="AA4968">
            <v>0.78900000000000003</v>
          </cell>
          <cell r="AB4968" t="str">
            <v>Continuidade de Atendimento</v>
          </cell>
          <cell r="AC4968" t="str">
            <v>-</v>
          </cell>
          <cell r="AD4968">
            <v>3.5</v>
          </cell>
          <cell r="AE4968">
            <v>3.8</v>
          </cell>
          <cell r="AF4968">
            <v>4.0999999999999996</v>
          </cell>
          <cell r="AG4968">
            <v>0.79300000000000004</v>
          </cell>
          <cell r="AH4968">
            <v>3.7</v>
          </cell>
          <cell r="AI4968">
            <v>4</v>
          </cell>
          <cell r="AJ4968">
            <v>4.3</v>
          </cell>
          <cell r="AK4968">
            <v>0.79400000000000004</v>
          </cell>
        </row>
        <row r="4969">
          <cell r="E4969" t="str">
            <v>ITAQUAQUECETUBA</v>
          </cell>
          <cell r="F4969" t="str">
            <v>ITAQUAQUECETUBA</v>
          </cell>
          <cell r="G4969" t="str">
            <v>Nível 4, 5 e 6</v>
          </cell>
          <cell r="H4969">
            <v>2</v>
          </cell>
          <cell r="I4969">
            <v>3</v>
          </cell>
          <cell r="J4969">
            <v>0</v>
          </cell>
          <cell r="K4969">
            <v>832</v>
          </cell>
          <cell r="L4969">
            <v>383</v>
          </cell>
          <cell r="M4969">
            <v>1215</v>
          </cell>
          <cell r="N4969">
            <v>0</v>
          </cell>
          <cell r="O4969">
            <v>3.6</v>
          </cell>
          <cell r="P4969">
            <v>2.6</v>
          </cell>
          <cell r="Q4969">
            <v>3.3</v>
          </cell>
          <cell r="R4969">
            <v>0</v>
          </cell>
          <cell r="S4969">
            <v>832</v>
          </cell>
          <cell r="T4969">
            <v>383</v>
          </cell>
          <cell r="U4969">
            <v>1215</v>
          </cell>
          <cell r="V4969">
            <v>3.3</v>
          </cell>
          <cell r="W4969" t="str">
            <v>AF + EM</v>
          </cell>
          <cell r="X4969" t="str">
            <v>AF + EM</v>
          </cell>
          <cell r="Y4969">
            <v>3.6</v>
          </cell>
          <cell r="Z4969">
            <v>3.9</v>
          </cell>
          <cell r="AA4969">
            <v>0.78600000000000003</v>
          </cell>
          <cell r="AB4969" t="str">
            <v>Continuidade de Atendimento</v>
          </cell>
          <cell r="AC4969" t="str">
            <v>-</v>
          </cell>
          <cell r="AD4969">
            <v>3.5</v>
          </cell>
          <cell r="AE4969">
            <v>3.8</v>
          </cell>
          <cell r="AF4969">
            <v>4.0999999999999996</v>
          </cell>
          <cell r="AG4969">
            <v>0.79300000000000004</v>
          </cell>
          <cell r="AH4969">
            <v>3.7</v>
          </cell>
          <cell r="AI4969">
            <v>4</v>
          </cell>
          <cell r="AJ4969">
            <v>4.3</v>
          </cell>
          <cell r="AK4969">
            <v>0.79400000000000004</v>
          </cell>
        </row>
        <row r="4970">
          <cell r="E4970" t="str">
            <v>SUL 2</v>
          </cell>
          <cell r="F4970" t="str">
            <v>SAO PAULO</v>
          </cell>
          <cell r="G4970" t="str">
            <v>Nível 4, 5 e 6</v>
          </cell>
          <cell r="H4970">
            <v>2</v>
          </cell>
          <cell r="I4970">
            <v>3</v>
          </cell>
          <cell r="J4970">
            <v>114</v>
          </cell>
          <cell r="K4970">
            <v>258</v>
          </cell>
          <cell r="L4970">
            <v>195</v>
          </cell>
          <cell r="M4970">
            <v>567</v>
          </cell>
          <cell r="N4970">
            <v>4.5999999999999996</v>
          </cell>
          <cell r="O4970">
            <v>4</v>
          </cell>
          <cell r="P4970">
            <v>2.9</v>
          </cell>
          <cell r="Q4970">
            <v>3.7</v>
          </cell>
          <cell r="R4970">
            <v>114</v>
          </cell>
          <cell r="S4970">
            <v>258</v>
          </cell>
          <cell r="T4970">
            <v>195</v>
          </cell>
          <cell r="U4970">
            <v>567</v>
          </cell>
          <cell r="V4970">
            <v>3.7</v>
          </cell>
          <cell r="W4970" t="str">
            <v>AI + AF + EM</v>
          </cell>
          <cell r="X4970" t="str">
            <v>AI + AF + EM</v>
          </cell>
          <cell r="Y4970">
            <v>4</v>
          </cell>
          <cell r="Z4970">
            <v>4.3</v>
          </cell>
          <cell r="AA4970">
            <v>0.8</v>
          </cell>
          <cell r="AB4970" t="str">
            <v>Continuidade de Atendimento</v>
          </cell>
          <cell r="AC4970" t="str">
            <v>-</v>
          </cell>
          <cell r="AD4970">
            <v>3.6</v>
          </cell>
          <cell r="AE4970">
            <v>3.9</v>
          </cell>
          <cell r="AF4970">
            <v>4.2</v>
          </cell>
          <cell r="AG4970">
            <v>0.79300000000000004</v>
          </cell>
          <cell r="AH4970">
            <v>3.7</v>
          </cell>
          <cell r="AI4970">
            <v>4</v>
          </cell>
          <cell r="AJ4970">
            <v>4.3</v>
          </cell>
          <cell r="AK4970">
            <v>0.79400000000000004</v>
          </cell>
        </row>
        <row r="4971">
          <cell r="E4971" t="str">
            <v>GUARULHOS NORTE</v>
          </cell>
          <cell r="F4971" t="str">
            <v>GUARULHOS</v>
          </cell>
          <cell r="G4971" t="str">
            <v>Nível 1, 2 e 3</v>
          </cell>
          <cell r="H4971">
            <v>2</v>
          </cell>
          <cell r="I4971">
            <v>1</v>
          </cell>
          <cell r="J4971">
            <v>149</v>
          </cell>
          <cell r="K4971">
            <v>0</v>
          </cell>
          <cell r="L4971">
            <v>0</v>
          </cell>
          <cell r="M4971">
            <v>149</v>
          </cell>
          <cell r="N4971">
            <v>4.5</v>
          </cell>
          <cell r="O4971">
            <v>0</v>
          </cell>
          <cell r="P4971">
            <v>0</v>
          </cell>
          <cell r="Q4971">
            <v>4.5</v>
          </cell>
          <cell r="R4971">
            <v>149</v>
          </cell>
          <cell r="S4971">
            <v>0</v>
          </cell>
          <cell r="T4971">
            <v>0</v>
          </cell>
          <cell r="U4971">
            <v>149</v>
          </cell>
          <cell r="V4971">
            <v>4.5</v>
          </cell>
          <cell r="W4971" t="str">
            <v>AI</v>
          </cell>
          <cell r="X4971" t="str">
            <v>AI</v>
          </cell>
          <cell r="Y4971">
            <v>4.8</v>
          </cell>
          <cell r="Z4971">
            <v>5.0999999999999996</v>
          </cell>
          <cell r="AA4971">
            <v>0.8</v>
          </cell>
          <cell r="AB4971" t="str">
            <v>Continuidade de Atendimento</v>
          </cell>
          <cell r="AC4971" t="str">
            <v>-</v>
          </cell>
          <cell r="AD4971">
            <v>3.6</v>
          </cell>
          <cell r="AE4971">
            <v>3.9</v>
          </cell>
          <cell r="AF4971">
            <v>4.2</v>
          </cell>
          <cell r="AG4971">
            <v>0.79400000000000004</v>
          </cell>
          <cell r="AH4971">
            <v>3.7</v>
          </cell>
          <cell r="AI4971">
            <v>4</v>
          </cell>
          <cell r="AJ4971">
            <v>4.3</v>
          </cell>
          <cell r="AK4971">
            <v>0.79400000000000004</v>
          </cell>
        </row>
        <row r="4972">
          <cell r="E4972" t="str">
            <v>GUARULHOS NORTE</v>
          </cell>
          <cell r="F4972" t="str">
            <v>GUARULHOS</v>
          </cell>
          <cell r="G4972" t="str">
            <v>Nível 4, 5 e 6</v>
          </cell>
          <cell r="H4972">
            <v>2</v>
          </cell>
          <cell r="I4972">
            <v>3</v>
          </cell>
          <cell r="J4972">
            <v>0</v>
          </cell>
          <cell r="K4972">
            <v>604</v>
          </cell>
          <cell r="L4972">
            <v>487</v>
          </cell>
          <cell r="M4972">
            <v>1091</v>
          </cell>
          <cell r="N4972">
            <v>0</v>
          </cell>
          <cell r="O4972">
            <v>3.8</v>
          </cell>
          <cell r="P4972">
            <v>2.8</v>
          </cell>
          <cell r="Q4972">
            <v>3.4</v>
          </cell>
          <cell r="R4972">
            <v>0</v>
          </cell>
          <cell r="S4972">
            <v>604</v>
          </cell>
          <cell r="T4972">
            <v>487</v>
          </cell>
          <cell r="U4972">
            <v>1091</v>
          </cell>
          <cell r="V4972">
            <v>3.4</v>
          </cell>
          <cell r="W4972" t="str">
            <v>AF + EM</v>
          </cell>
          <cell r="X4972" t="str">
            <v>AF + EM</v>
          </cell>
          <cell r="Y4972">
            <v>3.7</v>
          </cell>
          <cell r="Z4972">
            <v>4</v>
          </cell>
          <cell r="AA4972">
            <v>0.79</v>
          </cell>
          <cell r="AB4972" t="str">
            <v>Continuidade de Atendimento</v>
          </cell>
          <cell r="AC4972" t="str">
            <v>-</v>
          </cell>
          <cell r="AD4972">
            <v>3.6</v>
          </cell>
          <cell r="AE4972">
            <v>3.9</v>
          </cell>
          <cell r="AF4972">
            <v>4.2</v>
          </cell>
          <cell r="AG4972">
            <v>0.79400000000000004</v>
          </cell>
          <cell r="AH4972">
            <v>3.7</v>
          </cell>
          <cell r="AI4972">
            <v>4</v>
          </cell>
          <cell r="AJ4972">
            <v>4.3</v>
          </cell>
          <cell r="AK4972">
            <v>0.79400000000000004</v>
          </cell>
        </row>
        <row r="4973">
          <cell r="E4973" t="str">
            <v>GUARULHOS NORTE</v>
          </cell>
          <cell r="F4973" t="str">
            <v>GUARULHOS</v>
          </cell>
          <cell r="G4973" t="str">
            <v>Nível 4, 5 e 6</v>
          </cell>
          <cell r="H4973">
            <v>2</v>
          </cell>
          <cell r="I4973">
            <v>3</v>
          </cell>
          <cell r="J4973">
            <v>0</v>
          </cell>
          <cell r="K4973">
            <v>0</v>
          </cell>
          <cell r="L4973">
            <v>717</v>
          </cell>
          <cell r="M4973">
            <v>717</v>
          </cell>
          <cell r="N4973">
            <v>0</v>
          </cell>
          <cell r="O4973">
            <v>0</v>
          </cell>
          <cell r="P4973">
            <v>2.7</v>
          </cell>
          <cell r="Q4973">
            <v>2.7</v>
          </cell>
          <cell r="R4973">
            <v>0</v>
          </cell>
          <cell r="S4973">
            <v>0</v>
          </cell>
          <cell r="T4973">
            <v>717</v>
          </cell>
          <cell r="U4973">
            <v>717</v>
          </cell>
          <cell r="V4973">
            <v>2.7</v>
          </cell>
          <cell r="W4973" t="str">
            <v>EM</v>
          </cell>
          <cell r="X4973" t="str">
            <v>EM</v>
          </cell>
          <cell r="Y4973">
            <v>3</v>
          </cell>
          <cell r="Z4973">
            <v>3.4</v>
          </cell>
          <cell r="AA4973">
            <v>0.78400000000000003</v>
          </cell>
          <cell r="AB4973" t="str">
            <v>Continuidade de Atendimento</v>
          </cell>
          <cell r="AC4973" t="str">
            <v>-</v>
          </cell>
          <cell r="AD4973">
            <v>3.6</v>
          </cell>
          <cell r="AE4973">
            <v>3.9</v>
          </cell>
          <cell r="AF4973">
            <v>4.2</v>
          </cell>
          <cell r="AG4973">
            <v>0.79400000000000004</v>
          </cell>
          <cell r="AH4973">
            <v>3.7</v>
          </cell>
          <cell r="AI4973">
            <v>4</v>
          </cell>
          <cell r="AJ4973">
            <v>4.3</v>
          </cell>
          <cell r="AK4973">
            <v>0.79400000000000004</v>
          </cell>
        </row>
        <row r="4974">
          <cell r="E4974" t="str">
            <v>ITAPECERICA DA SERRA</v>
          </cell>
          <cell r="F4974" t="str">
            <v>ITAPECERICA DA SERRA</v>
          </cell>
          <cell r="G4974" t="str">
            <v>Nível 4, 5 e 6</v>
          </cell>
          <cell r="H4974">
            <v>2</v>
          </cell>
          <cell r="I4974">
            <v>7</v>
          </cell>
          <cell r="J4974">
            <v>0</v>
          </cell>
          <cell r="K4974">
            <v>262</v>
          </cell>
          <cell r="L4974">
            <v>153</v>
          </cell>
          <cell r="M4974">
            <v>415</v>
          </cell>
          <cell r="N4974">
            <v>0</v>
          </cell>
          <cell r="O4974">
            <v>4.3</v>
          </cell>
          <cell r="P4974">
            <v>3.1</v>
          </cell>
          <cell r="Q4974">
            <v>3.9</v>
          </cell>
          <cell r="R4974">
            <v>0</v>
          </cell>
          <cell r="S4974">
            <v>262</v>
          </cell>
          <cell r="T4974">
            <v>153</v>
          </cell>
          <cell r="U4974">
            <v>415</v>
          </cell>
          <cell r="V4974">
            <v>3.9</v>
          </cell>
          <cell r="W4974" t="str">
            <v>AF + EM</v>
          </cell>
          <cell r="X4974" t="str">
            <v>AF + EM</v>
          </cell>
          <cell r="Y4974">
            <v>4.2</v>
          </cell>
          <cell r="Z4974">
            <v>4.5</v>
          </cell>
          <cell r="AA4974">
            <v>0.8</v>
          </cell>
          <cell r="AB4974" t="str">
            <v>Continuidade de Atendimento</v>
          </cell>
          <cell r="AC4974" t="str">
            <v>-</v>
          </cell>
          <cell r="AD4974">
            <v>3.8</v>
          </cell>
          <cell r="AE4974">
            <v>4.0999999999999996</v>
          </cell>
          <cell r="AF4974">
            <v>4.4000000000000004</v>
          </cell>
          <cell r="AG4974">
            <v>0.79800000000000004</v>
          </cell>
          <cell r="AH4974">
            <v>3.7</v>
          </cell>
          <cell r="AI4974">
            <v>4</v>
          </cell>
          <cell r="AJ4974">
            <v>4.3</v>
          </cell>
          <cell r="AK4974">
            <v>0.79400000000000004</v>
          </cell>
        </row>
        <row r="4975">
          <cell r="E4975" t="str">
            <v>ITAPECERICA DA SERRA</v>
          </cell>
          <cell r="F4975" t="str">
            <v>ITAPECERICA DA SERRA</v>
          </cell>
          <cell r="G4975" t="str">
            <v>Nível 4, 5 e 6</v>
          </cell>
          <cell r="H4975">
            <v>1</v>
          </cell>
          <cell r="I4975">
            <v>8</v>
          </cell>
          <cell r="J4975">
            <v>0</v>
          </cell>
          <cell r="K4975">
            <v>375</v>
          </cell>
          <cell r="L4975">
            <v>197</v>
          </cell>
          <cell r="M4975">
            <v>572</v>
          </cell>
          <cell r="N4975">
            <v>0</v>
          </cell>
          <cell r="O4975">
            <v>4.7</v>
          </cell>
          <cell r="P4975">
            <v>3.3</v>
          </cell>
          <cell r="Q4975">
            <v>4.2</v>
          </cell>
          <cell r="R4975">
            <v>0</v>
          </cell>
          <cell r="S4975">
            <v>375</v>
          </cell>
          <cell r="T4975">
            <v>197</v>
          </cell>
          <cell r="U4975">
            <v>572</v>
          </cell>
          <cell r="V4975">
            <v>4.2</v>
          </cell>
          <cell r="W4975" t="str">
            <v>AF + EM</v>
          </cell>
          <cell r="X4975" t="str">
            <v>AF + EM</v>
          </cell>
          <cell r="Y4975">
            <v>4.5</v>
          </cell>
          <cell r="Z4975">
            <v>4.7</v>
          </cell>
          <cell r="AA4975">
            <v>0.8</v>
          </cell>
          <cell r="AB4975" t="str">
            <v>Continuidade de Atendimento</v>
          </cell>
          <cell r="AC4975" t="str">
            <v>-</v>
          </cell>
          <cell r="AD4975">
            <v>3.8</v>
          </cell>
          <cell r="AE4975">
            <v>4.0999999999999996</v>
          </cell>
          <cell r="AF4975">
            <v>4.4000000000000004</v>
          </cell>
          <cell r="AG4975">
            <v>0.79800000000000004</v>
          </cell>
          <cell r="AH4975">
            <v>3.7</v>
          </cell>
          <cell r="AI4975">
            <v>4</v>
          </cell>
          <cell r="AJ4975">
            <v>4.3</v>
          </cell>
          <cell r="AK4975">
            <v>0.79400000000000004</v>
          </cell>
        </row>
        <row r="4976">
          <cell r="E4976" t="str">
            <v>ITAPECERICA DA SERRA</v>
          </cell>
          <cell r="F4976" t="str">
            <v>ITAPECERICA DA SERRA</v>
          </cell>
          <cell r="G4976" t="str">
            <v>Nível 1, 2 e 3</v>
          </cell>
          <cell r="H4976">
            <v>2</v>
          </cell>
          <cell r="I4976">
            <v>5</v>
          </cell>
          <cell r="J4976">
            <v>0</v>
          </cell>
          <cell r="K4976">
            <v>153</v>
          </cell>
          <cell r="L4976">
            <v>69</v>
          </cell>
          <cell r="M4976">
            <v>222</v>
          </cell>
          <cell r="N4976">
            <v>0</v>
          </cell>
          <cell r="O4976">
            <v>4.0999999999999996</v>
          </cell>
          <cell r="P4976">
            <v>2.7</v>
          </cell>
          <cell r="Q4976">
            <v>3.7</v>
          </cell>
          <cell r="R4976">
            <v>0</v>
          </cell>
          <cell r="S4976">
            <v>153</v>
          </cell>
          <cell r="T4976">
            <v>69</v>
          </cell>
          <cell r="U4976">
            <v>222</v>
          </cell>
          <cell r="V4976">
            <v>3.7</v>
          </cell>
          <cell r="W4976" t="str">
            <v>AF + EM</v>
          </cell>
          <cell r="X4976" t="str">
            <v>AF + EM</v>
          </cell>
          <cell r="Y4976">
            <v>4.0999999999999996</v>
          </cell>
          <cell r="Z4976">
            <v>4.5</v>
          </cell>
          <cell r="AA4976">
            <v>0.8</v>
          </cell>
          <cell r="AB4976" t="str">
            <v>Continuidade de Atendimento</v>
          </cell>
          <cell r="AC4976" t="str">
            <v>-</v>
          </cell>
          <cell r="AD4976">
            <v>3.8</v>
          </cell>
          <cell r="AE4976">
            <v>4.0999999999999996</v>
          </cell>
          <cell r="AF4976">
            <v>4.4000000000000004</v>
          </cell>
          <cell r="AG4976">
            <v>0.79800000000000004</v>
          </cell>
          <cell r="AH4976">
            <v>3.7</v>
          </cell>
          <cell r="AI4976">
            <v>4</v>
          </cell>
          <cell r="AJ4976">
            <v>4.3</v>
          </cell>
          <cell r="AK4976">
            <v>0.79400000000000004</v>
          </cell>
        </row>
        <row r="4977">
          <cell r="E4977" t="str">
            <v>OSASCO</v>
          </cell>
          <cell r="F4977" t="str">
            <v>OSASCO</v>
          </cell>
          <cell r="G4977" t="str">
            <v>Nível 4, 5 e 6</v>
          </cell>
          <cell r="H4977">
            <v>2</v>
          </cell>
          <cell r="I4977">
            <v>3</v>
          </cell>
          <cell r="J4977">
            <v>0</v>
          </cell>
          <cell r="K4977">
            <v>486</v>
          </cell>
          <cell r="L4977">
            <v>249</v>
          </cell>
          <cell r="M4977">
            <v>735</v>
          </cell>
          <cell r="N4977">
            <v>0</v>
          </cell>
          <cell r="O4977">
            <v>3.9</v>
          </cell>
          <cell r="P4977">
            <v>2.6</v>
          </cell>
          <cell r="Q4977">
            <v>3.5</v>
          </cell>
          <cell r="R4977">
            <v>0</v>
          </cell>
          <cell r="S4977">
            <v>486</v>
          </cell>
          <cell r="T4977">
            <v>249</v>
          </cell>
          <cell r="U4977">
            <v>735</v>
          </cell>
          <cell r="V4977">
            <v>3.5</v>
          </cell>
          <cell r="W4977" t="str">
            <v>AF + EM</v>
          </cell>
          <cell r="X4977" t="str">
            <v>AF + EM</v>
          </cell>
          <cell r="Y4977">
            <v>3.8</v>
          </cell>
          <cell r="Z4977">
            <v>4.0999999999999996</v>
          </cell>
          <cell r="AA4977">
            <v>0.8</v>
          </cell>
          <cell r="AB4977" t="str">
            <v>Continuidade de Atendimento</v>
          </cell>
          <cell r="AC4977" t="str">
            <v>-</v>
          </cell>
          <cell r="AD4977">
            <v>3.5</v>
          </cell>
          <cell r="AE4977">
            <v>3.8</v>
          </cell>
          <cell r="AF4977">
            <v>4.0999999999999996</v>
          </cell>
          <cell r="AG4977">
            <v>0.79100000000000004</v>
          </cell>
          <cell r="AH4977">
            <v>3.7</v>
          </cell>
          <cell r="AI4977">
            <v>4</v>
          </cell>
          <cell r="AJ4977">
            <v>4.3</v>
          </cell>
          <cell r="AK4977">
            <v>0.79400000000000004</v>
          </cell>
        </row>
        <row r="4978">
          <cell r="E4978" t="str">
            <v>SANTO ANDRE</v>
          </cell>
          <cell r="F4978" t="str">
            <v>SANTO ANDRE</v>
          </cell>
          <cell r="G4978" t="str">
            <v>Nível 4, 5 e 6</v>
          </cell>
          <cell r="H4978">
            <v>1</v>
          </cell>
          <cell r="I4978">
            <v>4</v>
          </cell>
          <cell r="J4978">
            <v>0</v>
          </cell>
          <cell r="K4978">
            <v>549</v>
          </cell>
          <cell r="L4978">
            <v>417</v>
          </cell>
          <cell r="M4978">
            <v>966</v>
          </cell>
          <cell r="N4978">
            <v>0</v>
          </cell>
          <cell r="O4978">
            <v>4.4000000000000004</v>
          </cell>
          <cell r="P4978">
            <v>3.1</v>
          </cell>
          <cell r="Q4978">
            <v>3.8</v>
          </cell>
          <cell r="R4978">
            <v>0</v>
          </cell>
          <cell r="S4978">
            <v>549</v>
          </cell>
          <cell r="T4978">
            <v>417</v>
          </cell>
          <cell r="U4978">
            <v>966</v>
          </cell>
          <cell r="V4978">
            <v>3.8</v>
          </cell>
          <cell r="W4978" t="str">
            <v>AF + EM</v>
          </cell>
          <cell r="X4978" t="str">
            <v>AF + EM</v>
          </cell>
          <cell r="Y4978">
            <v>4</v>
          </cell>
          <cell r="Z4978">
            <v>4.3</v>
          </cell>
          <cell r="AA4978">
            <v>0.79600000000000004</v>
          </cell>
          <cell r="AB4978" t="str">
            <v>Continuidade de Atendimento</v>
          </cell>
          <cell r="AC4978" t="str">
            <v>-</v>
          </cell>
          <cell r="AD4978">
            <v>3.8</v>
          </cell>
          <cell r="AE4978">
            <v>4.0999999999999996</v>
          </cell>
          <cell r="AF4978">
            <v>4.3</v>
          </cell>
          <cell r="AG4978">
            <v>0.79500000000000004</v>
          </cell>
          <cell r="AH4978">
            <v>3.7</v>
          </cell>
          <cell r="AI4978">
            <v>4</v>
          </cell>
          <cell r="AJ4978">
            <v>4.3</v>
          </cell>
          <cell r="AK4978">
            <v>0.79400000000000004</v>
          </cell>
        </row>
        <row r="4979">
          <cell r="E4979" t="str">
            <v>SANTO ANDRE</v>
          </cell>
          <cell r="F4979" t="str">
            <v>SANTO ANDRE</v>
          </cell>
          <cell r="G4979" t="str">
            <v>Nível 4, 5 e 6</v>
          </cell>
          <cell r="H4979">
            <v>2</v>
          </cell>
          <cell r="I4979">
            <v>3</v>
          </cell>
          <cell r="J4979">
            <v>0</v>
          </cell>
          <cell r="K4979">
            <v>334</v>
          </cell>
          <cell r="L4979">
            <v>112</v>
          </cell>
          <cell r="M4979">
            <v>446</v>
          </cell>
          <cell r="N4979">
            <v>0</v>
          </cell>
          <cell r="O4979">
            <v>3.6</v>
          </cell>
          <cell r="P4979">
            <v>2.7</v>
          </cell>
          <cell r="Q4979">
            <v>3.4</v>
          </cell>
          <cell r="R4979">
            <v>0</v>
          </cell>
          <cell r="S4979">
            <v>334</v>
          </cell>
          <cell r="T4979">
            <v>112</v>
          </cell>
          <cell r="U4979">
            <v>446</v>
          </cell>
          <cell r="V4979">
            <v>3.4</v>
          </cell>
          <cell r="W4979" t="str">
            <v>AF + EM</v>
          </cell>
          <cell r="X4979" t="str">
            <v>AF + EM</v>
          </cell>
          <cell r="Y4979">
            <v>3.7</v>
          </cell>
          <cell r="Z4979">
            <v>4</v>
          </cell>
          <cell r="AA4979">
            <v>0.8</v>
          </cell>
          <cell r="AB4979" t="str">
            <v>Continuidade de Atendimento</v>
          </cell>
          <cell r="AC4979" t="str">
            <v>-</v>
          </cell>
          <cell r="AD4979">
            <v>3.8</v>
          </cell>
          <cell r="AE4979">
            <v>4.0999999999999996</v>
          </cell>
          <cell r="AF4979">
            <v>4.3</v>
          </cell>
          <cell r="AG4979">
            <v>0.79500000000000004</v>
          </cell>
          <cell r="AH4979">
            <v>3.7</v>
          </cell>
          <cell r="AI4979">
            <v>4</v>
          </cell>
          <cell r="AJ4979">
            <v>4.3</v>
          </cell>
          <cell r="AK4979">
            <v>0.79400000000000004</v>
          </cell>
        </row>
        <row r="4980">
          <cell r="E4980" t="str">
            <v>SUZANO</v>
          </cell>
          <cell r="F4980" t="str">
            <v>FERRAZ DE VASCONCELOS</v>
          </cell>
          <cell r="G4980" t="str">
            <v>Nível 4, 5 e 6</v>
          </cell>
          <cell r="H4980">
            <v>2</v>
          </cell>
          <cell r="I4980">
            <v>3</v>
          </cell>
          <cell r="J4980">
            <v>0</v>
          </cell>
          <cell r="K4980">
            <v>564</v>
          </cell>
          <cell r="L4980">
            <v>373</v>
          </cell>
          <cell r="M4980">
            <v>937</v>
          </cell>
          <cell r="N4980">
            <v>0</v>
          </cell>
          <cell r="O4980">
            <v>3.9</v>
          </cell>
          <cell r="P4980">
            <v>2.7</v>
          </cell>
          <cell r="Q4980">
            <v>3.4</v>
          </cell>
          <cell r="R4980">
            <v>0</v>
          </cell>
          <cell r="S4980">
            <v>564</v>
          </cell>
          <cell r="T4980">
            <v>373</v>
          </cell>
          <cell r="U4980">
            <v>937</v>
          </cell>
          <cell r="V4980">
            <v>3.4</v>
          </cell>
          <cell r="W4980" t="str">
            <v>AF + EM</v>
          </cell>
          <cell r="X4980" t="str">
            <v>AF + EM</v>
          </cell>
          <cell r="Y4980">
            <v>3.7</v>
          </cell>
          <cell r="Z4980">
            <v>4.0999999999999996</v>
          </cell>
          <cell r="AA4980">
            <v>0.78400000000000003</v>
          </cell>
          <cell r="AB4980" t="str">
            <v>Continuidade de Atendimento</v>
          </cell>
          <cell r="AC4980" t="str">
            <v>-</v>
          </cell>
          <cell r="AD4980">
            <v>3.8</v>
          </cell>
          <cell r="AE4980">
            <v>4</v>
          </cell>
          <cell r="AF4980">
            <v>4.3</v>
          </cell>
          <cell r="AG4980">
            <v>0.79400000000000004</v>
          </cell>
          <cell r="AH4980">
            <v>3.7</v>
          </cell>
          <cell r="AI4980">
            <v>4</v>
          </cell>
          <cell r="AJ4980">
            <v>4.3</v>
          </cell>
          <cell r="AK4980">
            <v>0.79400000000000004</v>
          </cell>
        </row>
        <row r="4981">
          <cell r="E4981" t="str">
            <v>RIBEIRAO PRETO</v>
          </cell>
          <cell r="F4981" t="str">
            <v>RIBEIRAO PRETO</v>
          </cell>
          <cell r="G4981" t="str">
            <v>Nível 1, 2 e 3</v>
          </cell>
          <cell r="H4981">
            <v>1</v>
          </cell>
          <cell r="I4981">
            <v>2</v>
          </cell>
          <cell r="J4981">
            <v>73</v>
          </cell>
          <cell r="K4981">
            <v>0</v>
          </cell>
          <cell r="L4981">
            <v>0</v>
          </cell>
          <cell r="M4981">
            <v>73</v>
          </cell>
          <cell r="N4981">
            <v>6</v>
          </cell>
          <cell r="O4981">
            <v>0</v>
          </cell>
          <cell r="P4981">
            <v>0</v>
          </cell>
          <cell r="Q4981">
            <v>6</v>
          </cell>
          <cell r="R4981">
            <v>73</v>
          </cell>
          <cell r="S4981">
            <v>0</v>
          </cell>
          <cell r="T4981">
            <v>0</v>
          </cell>
          <cell r="U4981">
            <v>73</v>
          </cell>
          <cell r="V4981">
            <v>6</v>
          </cell>
          <cell r="W4981" t="str">
            <v>AI</v>
          </cell>
          <cell r="X4981" t="str">
            <v>AI</v>
          </cell>
          <cell r="Y4981">
            <v>6.2</v>
          </cell>
          <cell r="Z4981">
            <v>6.4</v>
          </cell>
          <cell r="AA4981">
            <v>0.8</v>
          </cell>
          <cell r="AB4981" t="str">
            <v>Continuidade de Atendimento</v>
          </cell>
          <cell r="AC4981" t="str">
            <v>-</v>
          </cell>
          <cell r="AD4981">
            <v>3.7</v>
          </cell>
          <cell r="AE4981">
            <v>3.9</v>
          </cell>
          <cell r="AF4981">
            <v>4.2</v>
          </cell>
          <cell r="AG4981">
            <v>0.79800000000000004</v>
          </cell>
          <cell r="AH4981">
            <v>3.7</v>
          </cell>
          <cell r="AI4981">
            <v>4</v>
          </cell>
          <cell r="AJ4981">
            <v>4.3</v>
          </cell>
          <cell r="AK4981">
            <v>0.79400000000000004</v>
          </cell>
        </row>
        <row r="4982">
          <cell r="E4982" t="str">
            <v>RIBEIRAO PRETO</v>
          </cell>
          <cell r="F4982" t="str">
            <v>RIBEIRAO PRETO</v>
          </cell>
          <cell r="G4982" t="str">
            <v>Nível 1, 2 e 3</v>
          </cell>
          <cell r="H4982">
            <v>2</v>
          </cell>
          <cell r="I4982">
            <v>1</v>
          </cell>
          <cell r="J4982">
            <v>87</v>
          </cell>
          <cell r="K4982">
            <v>0</v>
          </cell>
          <cell r="L4982">
            <v>0</v>
          </cell>
          <cell r="M4982">
            <v>87</v>
          </cell>
          <cell r="N4982">
            <v>4.5999999999999996</v>
          </cell>
          <cell r="O4982">
            <v>0</v>
          </cell>
          <cell r="P4982">
            <v>0</v>
          </cell>
          <cell r="Q4982">
            <v>4.5999999999999996</v>
          </cell>
          <cell r="R4982">
            <v>87</v>
          </cell>
          <cell r="S4982">
            <v>0</v>
          </cell>
          <cell r="T4982">
            <v>0</v>
          </cell>
          <cell r="U4982">
            <v>87</v>
          </cell>
          <cell r="V4982">
            <v>4.5999999999999996</v>
          </cell>
          <cell r="W4982" t="str">
            <v>AI</v>
          </cell>
          <cell r="X4982" t="str">
            <v>AI</v>
          </cell>
          <cell r="Y4982">
            <v>4.9000000000000004</v>
          </cell>
          <cell r="Z4982">
            <v>5.2</v>
          </cell>
          <cell r="AA4982">
            <v>0.8</v>
          </cell>
          <cell r="AB4982" t="str">
            <v>Continuidade de Atendimento</v>
          </cell>
          <cell r="AC4982" t="str">
            <v>-</v>
          </cell>
          <cell r="AD4982">
            <v>3.7</v>
          </cell>
          <cell r="AE4982">
            <v>3.9</v>
          </cell>
          <cell r="AF4982">
            <v>4.2</v>
          </cell>
          <cell r="AG4982">
            <v>0.79800000000000004</v>
          </cell>
          <cell r="AH4982">
            <v>3.7</v>
          </cell>
          <cell r="AI4982">
            <v>4</v>
          </cell>
          <cell r="AJ4982">
            <v>4.3</v>
          </cell>
          <cell r="AK4982">
            <v>0.79400000000000004</v>
          </cell>
        </row>
        <row r="4983">
          <cell r="E4983" t="str">
            <v>RIBEIRAO PRETO</v>
          </cell>
          <cell r="F4983" t="str">
            <v>RIBEIRAO PRETO</v>
          </cell>
          <cell r="G4983" t="str">
            <v>Nível 1, 2 e 3</v>
          </cell>
          <cell r="H4983">
            <v>1</v>
          </cell>
          <cell r="I4983">
            <v>2</v>
          </cell>
          <cell r="J4983">
            <v>56</v>
          </cell>
          <cell r="K4983">
            <v>0</v>
          </cell>
          <cell r="L4983">
            <v>0</v>
          </cell>
          <cell r="M4983">
            <v>56</v>
          </cell>
          <cell r="N4983">
            <v>4.5</v>
          </cell>
          <cell r="O4983">
            <v>0</v>
          </cell>
          <cell r="P4983">
            <v>0</v>
          </cell>
          <cell r="Q4983">
            <v>4.5</v>
          </cell>
          <cell r="R4983">
            <v>56</v>
          </cell>
          <cell r="S4983">
            <v>0</v>
          </cell>
          <cell r="T4983">
            <v>0</v>
          </cell>
          <cell r="U4983">
            <v>56</v>
          </cell>
          <cell r="V4983">
            <v>4.5</v>
          </cell>
          <cell r="W4983" t="str">
            <v>AI</v>
          </cell>
          <cell r="X4983" t="str">
            <v>AI</v>
          </cell>
          <cell r="Y4983">
            <v>4.7</v>
          </cell>
          <cell r="Z4983">
            <v>5</v>
          </cell>
          <cell r="AA4983">
            <v>0.8</v>
          </cell>
          <cell r="AB4983" t="str">
            <v>Continuidade de Atendimento</v>
          </cell>
          <cell r="AC4983" t="str">
            <v>-</v>
          </cell>
          <cell r="AD4983">
            <v>3.7</v>
          </cell>
          <cell r="AE4983">
            <v>3.9</v>
          </cell>
          <cell r="AF4983">
            <v>4.2</v>
          </cell>
          <cell r="AG4983">
            <v>0.79800000000000004</v>
          </cell>
          <cell r="AH4983">
            <v>3.7</v>
          </cell>
          <cell r="AI4983">
            <v>4</v>
          </cell>
          <cell r="AJ4983">
            <v>4.3</v>
          </cell>
          <cell r="AK4983">
            <v>0.79400000000000004</v>
          </cell>
        </row>
        <row r="4984">
          <cell r="E4984" t="str">
            <v>RIBEIRAO PRETO</v>
          </cell>
          <cell r="F4984" t="str">
            <v>RIBEIRAO PRETO</v>
          </cell>
          <cell r="G4984" t="str">
            <v>Nível 1, 2 e 3</v>
          </cell>
          <cell r="H4984">
            <v>2</v>
          </cell>
          <cell r="I4984">
            <v>1</v>
          </cell>
          <cell r="J4984">
            <v>0</v>
          </cell>
          <cell r="K4984">
            <v>471</v>
          </cell>
          <cell r="L4984">
            <v>0</v>
          </cell>
          <cell r="M4984">
            <v>471</v>
          </cell>
          <cell r="N4984">
            <v>0</v>
          </cell>
          <cell r="O4984">
            <v>3.6</v>
          </cell>
          <cell r="P4984">
            <v>0</v>
          </cell>
          <cell r="Q4984">
            <v>3.6</v>
          </cell>
          <cell r="R4984">
            <v>0</v>
          </cell>
          <cell r="S4984">
            <v>471</v>
          </cell>
          <cell r="T4984">
            <v>0</v>
          </cell>
          <cell r="U4984">
            <v>471</v>
          </cell>
          <cell r="V4984">
            <v>3.6</v>
          </cell>
          <cell r="W4984" t="str">
            <v>AF</v>
          </cell>
          <cell r="X4984" t="str">
            <v>AF</v>
          </cell>
          <cell r="Y4984">
            <v>3.9</v>
          </cell>
          <cell r="Z4984">
            <v>4.3</v>
          </cell>
          <cell r="AA4984">
            <v>0.8</v>
          </cell>
          <cell r="AB4984" t="str">
            <v>Continuidade de Atendimento</v>
          </cell>
          <cell r="AC4984" t="str">
            <v>-</v>
          </cell>
          <cell r="AD4984">
            <v>3.7</v>
          </cell>
          <cell r="AE4984">
            <v>3.9</v>
          </cell>
          <cell r="AF4984">
            <v>4.2</v>
          </cell>
          <cell r="AG4984">
            <v>0.79800000000000004</v>
          </cell>
          <cell r="AH4984">
            <v>3.7</v>
          </cell>
          <cell r="AI4984">
            <v>4</v>
          </cell>
          <cell r="AJ4984">
            <v>4.3</v>
          </cell>
          <cell r="AK4984">
            <v>0.79400000000000004</v>
          </cell>
        </row>
        <row r="4985">
          <cell r="E4985" t="str">
            <v>RIBEIRAO PRETO</v>
          </cell>
          <cell r="F4985" t="str">
            <v>RIBEIRAO PRETO</v>
          </cell>
          <cell r="G4985" t="str">
            <v>Nível 4, 5 e 6</v>
          </cell>
          <cell r="H4985">
            <v>1</v>
          </cell>
          <cell r="I4985">
            <v>4</v>
          </cell>
          <cell r="J4985">
            <v>0</v>
          </cell>
          <cell r="K4985">
            <v>219</v>
          </cell>
          <cell r="L4985">
            <v>180</v>
          </cell>
          <cell r="M4985">
            <v>399</v>
          </cell>
          <cell r="N4985">
            <v>0</v>
          </cell>
          <cell r="O4985">
            <v>4.2</v>
          </cell>
          <cell r="P4985">
            <v>3</v>
          </cell>
          <cell r="Q4985">
            <v>3.7</v>
          </cell>
          <cell r="R4985">
            <v>0</v>
          </cell>
          <cell r="S4985">
            <v>219</v>
          </cell>
          <cell r="T4985">
            <v>180</v>
          </cell>
          <cell r="U4985">
            <v>399</v>
          </cell>
          <cell r="V4985">
            <v>3.7</v>
          </cell>
          <cell r="W4985" t="str">
            <v>AF + EM</v>
          </cell>
          <cell r="X4985" t="str">
            <v>AF + EM</v>
          </cell>
          <cell r="Y4985">
            <v>3.9</v>
          </cell>
          <cell r="Z4985">
            <v>4.0999999999999996</v>
          </cell>
          <cell r="AA4985">
            <v>0.8</v>
          </cell>
          <cell r="AB4985" t="str">
            <v>Continuidade de Atendimento</v>
          </cell>
          <cell r="AC4985" t="str">
            <v>-</v>
          </cell>
          <cell r="AD4985">
            <v>3.7</v>
          </cell>
          <cell r="AE4985">
            <v>3.9</v>
          </cell>
          <cell r="AF4985">
            <v>4.2</v>
          </cell>
          <cell r="AG4985">
            <v>0.79800000000000004</v>
          </cell>
          <cell r="AH4985">
            <v>3.7</v>
          </cell>
          <cell r="AI4985">
            <v>4</v>
          </cell>
          <cell r="AJ4985">
            <v>4.3</v>
          </cell>
          <cell r="AK4985">
            <v>0.79400000000000004</v>
          </cell>
        </row>
        <row r="4986">
          <cell r="E4986" t="str">
            <v>RIBEIRAO PRETO</v>
          </cell>
          <cell r="F4986" t="str">
            <v>RIBEIRAO PRETO</v>
          </cell>
          <cell r="G4986" t="str">
            <v>Nível 1, 2 e 3</v>
          </cell>
          <cell r="H4986">
            <v>1</v>
          </cell>
          <cell r="I4986">
            <v>2</v>
          </cell>
          <cell r="J4986">
            <v>79</v>
          </cell>
          <cell r="K4986">
            <v>0</v>
          </cell>
          <cell r="L4986">
            <v>0</v>
          </cell>
          <cell r="M4986">
            <v>79</v>
          </cell>
          <cell r="N4986">
            <v>6</v>
          </cell>
          <cell r="O4986">
            <v>0</v>
          </cell>
          <cell r="P4986">
            <v>0</v>
          </cell>
          <cell r="Q4986">
            <v>6</v>
          </cell>
          <cell r="R4986">
            <v>79</v>
          </cell>
          <cell r="S4986">
            <v>0</v>
          </cell>
          <cell r="T4986">
            <v>0</v>
          </cell>
          <cell r="U4986">
            <v>79</v>
          </cell>
          <cell r="V4986">
            <v>6</v>
          </cell>
          <cell r="W4986" t="str">
            <v>AI</v>
          </cell>
          <cell r="X4986" t="str">
            <v>AI</v>
          </cell>
          <cell r="Y4986">
            <v>6.2</v>
          </cell>
          <cell r="Z4986">
            <v>6.4</v>
          </cell>
          <cell r="AA4986">
            <v>0.8</v>
          </cell>
          <cell r="AB4986" t="str">
            <v>Continuidade de Atendimento</v>
          </cell>
          <cell r="AC4986" t="str">
            <v>-</v>
          </cell>
          <cell r="AD4986">
            <v>3.7</v>
          </cell>
          <cell r="AE4986">
            <v>3.9</v>
          </cell>
          <cell r="AF4986">
            <v>4.2</v>
          </cell>
          <cell r="AG4986">
            <v>0.79800000000000004</v>
          </cell>
          <cell r="AH4986">
            <v>3.7</v>
          </cell>
          <cell r="AI4986">
            <v>4</v>
          </cell>
          <cell r="AJ4986">
            <v>4.3</v>
          </cell>
          <cell r="AK4986">
            <v>0.79400000000000004</v>
          </cell>
        </row>
        <row r="4987">
          <cell r="E4987" t="str">
            <v>SAO JOAO DA BOA VISTA</v>
          </cell>
          <cell r="F4987" t="str">
            <v>CACONDE</v>
          </cell>
          <cell r="G4987" t="str">
            <v>Nível 4, 5 e 6</v>
          </cell>
          <cell r="H4987">
            <v>2</v>
          </cell>
          <cell r="I4987">
            <v>3</v>
          </cell>
          <cell r="J4987">
            <v>0</v>
          </cell>
          <cell r="K4987">
            <v>223</v>
          </cell>
          <cell r="L4987">
            <v>239</v>
          </cell>
          <cell r="M4987">
            <v>462</v>
          </cell>
          <cell r="N4987">
            <v>0</v>
          </cell>
          <cell r="O4987">
            <v>3.6</v>
          </cell>
          <cell r="P4987">
            <v>2.4</v>
          </cell>
          <cell r="Q4987">
            <v>3</v>
          </cell>
          <cell r="R4987">
            <v>0</v>
          </cell>
          <cell r="S4987">
            <v>223</v>
          </cell>
          <cell r="T4987">
            <v>239</v>
          </cell>
          <cell r="U4987">
            <v>462</v>
          </cell>
          <cell r="V4987">
            <v>3</v>
          </cell>
          <cell r="W4987" t="str">
            <v>AF + EM</v>
          </cell>
          <cell r="X4987" t="str">
            <v>AF + EM</v>
          </cell>
          <cell r="Y4987">
            <v>3.3</v>
          </cell>
          <cell r="Z4987">
            <v>3.6</v>
          </cell>
          <cell r="AA4987">
            <v>0.79300000000000004</v>
          </cell>
          <cell r="AB4987" t="str">
            <v>Continuidade de Atendimento</v>
          </cell>
          <cell r="AC4987" t="str">
            <v>-</v>
          </cell>
          <cell r="AD4987">
            <v>3.8</v>
          </cell>
          <cell r="AE4987">
            <v>4</v>
          </cell>
          <cell r="AF4987">
            <v>4.3</v>
          </cell>
          <cell r="AG4987">
            <v>0.79800000000000004</v>
          </cell>
          <cell r="AH4987">
            <v>3.7</v>
          </cell>
          <cell r="AI4987">
            <v>4</v>
          </cell>
          <cell r="AJ4987">
            <v>4.3</v>
          </cell>
          <cell r="AK4987">
            <v>0.79400000000000004</v>
          </cell>
        </row>
        <row r="4988">
          <cell r="E4988" t="str">
            <v>SUMARE</v>
          </cell>
          <cell r="F4988" t="str">
            <v>SUMARE</v>
          </cell>
          <cell r="G4988" t="str">
            <v>Nível 4, 5 e 6</v>
          </cell>
          <cell r="H4988">
            <v>1</v>
          </cell>
          <cell r="I4988">
            <v>8</v>
          </cell>
          <cell r="J4988">
            <v>0</v>
          </cell>
          <cell r="K4988">
            <v>418</v>
          </cell>
          <cell r="L4988">
            <v>191</v>
          </cell>
          <cell r="M4988">
            <v>609</v>
          </cell>
          <cell r="N4988">
            <v>0</v>
          </cell>
          <cell r="O4988">
            <v>4.4000000000000004</v>
          </cell>
          <cell r="P4988">
            <v>3.1</v>
          </cell>
          <cell r="Q4988">
            <v>4</v>
          </cell>
          <cell r="R4988">
            <v>0</v>
          </cell>
          <cell r="S4988">
            <v>418</v>
          </cell>
          <cell r="T4988">
            <v>191</v>
          </cell>
          <cell r="U4988">
            <v>609</v>
          </cell>
          <cell r="V4988">
            <v>4</v>
          </cell>
          <cell r="W4988" t="str">
            <v>AF + EM</v>
          </cell>
          <cell r="X4988" t="str">
            <v>AF + EM</v>
          </cell>
          <cell r="Y4988">
            <v>4.2</v>
          </cell>
          <cell r="Z4988">
            <v>4.4000000000000004</v>
          </cell>
          <cell r="AA4988">
            <v>0.8</v>
          </cell>
          <cell r="AB4988" t="str">
            <v>Continuidade de Atendimento</v>
          </cell>
          <cell r="AC4988" t="str">
            <v>-</v>
          </cell>
          <cell r="AD4988">
            <v>3.8</v>
          </cell>
          <cell r="AE4988">
            <v>4</v>
          </cell>
          <cell r="AF4988">
            <v>4.3</v>
          </cell>
          <cell r="AG4988">
            <v>0.79400000000000004</v>
          </cell>
          <cell r="AH4988">
            <v>3.7</v>
          </cell>
          <cell r="AI4988">
            <v>4</v>
          </cell>
          <cell r="AJ4988">
            <v>4.3</v>
          </cell>
          <cell r="AK4988">
            <v>0.79400000000000004</v>
          </cell>
        </row>
        <row r="4989">
          <cell r="E4989" t="str">
            <v>SANTOS</v>
          </cell>
          <cell r="F4989" t="str">
            <v>GUARUJA</v>
          </cell>
          <cell r="G4989" t="str">
            <v>Nível 4, 5 e 6</v>
          </cell>
          <cell r="H4989">
            <v>2</v>
          </cell>
          <cell r="I4989">
            <v>7</v>
          </cell>
          <cell r="J4989">
            <v>0</v>
          </cell>
          <cell r="K4989">
            <v>314</v>
          </cell>
          <cell r="L4989">
            <v>194</v>
          </cell>
          <cell r="M4989">
            <v>508</v>
          </cell>
          <cell r="N4989">
            <v>0</v>
          </cell>
          <cell r="O4989">
            <v>3.9</v>
          </cell>
          <cell r="P4989">
            <v>2.7</v>
          </cell>
          <cell r="Q4989">
            <v>3.4</v>
          </cell>
          <cell r="R4989">
            <v>0</v>
          </cell>
          <cell r="S4989">
            <v>314</v>
          </cell>
          <cell r="T4989">
            <v>194</v>
          </cell>
          <cell r="U4989">
            <v>508</v>
          </cell>
          <cell r="V4989">
            <v>3.4</v>
          </cell>
          <cell r="W4989" t="str">
            <v>AF + EM</v>
          </cell>
          <cell r="X4989" t="str">
            <v>AF + EM</v>
          </cell>
          <cell r="Y4989">
            <v>3.8</v>
          </cell>
          <cell r="Z4989">
            <v>4.2</v>
          </cell>
          <cell r="AA4989">
            <v>0.8</v>
          </cell>
          <cell r="AB4989" t="str">
            <v>Continuidade de Atendimento</v>
          </cell>
          <cell r="AC4989" t="str">
            <v>-</v>
          </cell>
          <cell r="AD4989">
            <v>3.5</v>
          </cell>
          <cell r="AE4989">
            <v>3.7</v>
          </cell>
          <cell r="AF4989">
            <v>4</v>
          </cell>
          <cell r="AG4989">
            <v>0.79</v>
          </cell>
          <cell r="AH4989">
            <v>3.7</v>
          </cell>
          <cell r="AI4989">
            <v>4</v>
          </cell>
          <cell r="AJ4989">
            <v>4.3</v>
          </cell>
          <cell r="AK4989">
            <v>0.79400000000000004</v>
          </cell>
        </row>
        <row r="4990">
          <cell r="E4990" t="str">
            <v>BOTUCATU</v>
          </cell>
          <cell r="F4990" t="str">
            <v>BOTUCATU</v>
          </cell>
          <cell r="G4990" t="str">
            <v>Nível 1, 2 e 3</v>
          </cell>
          <cell r="H4990">
            <v>1</v>
          </cell>
          <cell r="I4990">
            <v>2</v>
          </cell>
          <cell r="J4990">
            <v>0</v>
          </cell>
          <cell r="K4990">
            <v>284</v>
          </cell>
          <cell r="L4990">
            <v>0</v>
          </cell>
          <cell r="M4990">
            <v>284</v>
          </cell>
          <cell r="N4990">
            <v>0</v>
          </cell>
          <cell r="O4990">
            <v>3.7</v>
          </cell>
          <cell r="P4990">
            <v>0</v>
          </cell>
          <cell r="Q4990">
            <v>3.7</v>
          </cell>
          <cell r="R4990">
            <v>0</v>
          </cell>
          <cell r="S4990">
            <v>284</v>
          </cell>
          <cell r="T4990">
            <v>0</v>
          </cell>
          <cell r="U4990">
            <v>284</v>
          </cell>
          <cell r="V4990">
            <v>3.7</v>
          </cell>
          <cell r="W4990" t="str">
            <v>AF</v>
          </cell>
          <cell r="X4990" t="str">
            <v>AF</v>
          </cell>
          <cell r="Y4990">
            <v>4</v>
          </cell>
          <cell r="Z4990">
            <v>4.2</v>
          </cell>
          <cell r="AA4990">
            <v>0.8</v>
          </cell>
          <cell r="AB4990" t="str">
            <v>Continuidade de Atendimento</v>
          </cell>
          <cell r="AC4990" t="str">
            <v>-</v>
          </cell>
          <cell r="AD4990">
            <v>3.4</v>
          </cell>
          <cell r="AE4990">
            <v>3.7</v>
          </cell>
          <cell r="AF4990">
            <v>4</v>
          </cell>
          <cell r="AG4990">
            <v>0.79200000000000004</v>
          </cell>
          <cell r="AH4990">
            <v>3.7</v>
          </cell>
          <cell r="AI4990">
            <v>4</v>
          </cell>
          <cell r="AJ4990">
            <v>4.3</v>
          </cell>
          <cell r="AK4990">
            <v>0.79400000000000004</v>
          </cell>
        </row>
        <row r="4991">
          <cell r="E4991" t="str">
            <v>CENTRO OESTE</v>
          </cell>
          <cell r="F4991" t="str">
            <v>SAO PAULO</v>
          </cell>
          <cell r="G4991" t="str">
            <v>Nível 1, 2 e 3</v>
          </cell>
          <cell r="H4991">
            <v>1</v>
          </cell>
          <cell r="I4991">
            <v>6</v>
          </cell>
          <cell r="J4991">
            <v>0</v>
          </cell>
          <cell r="K4991">
            <v>309</v>
          </cell>
          <cell r="L4991">
            <v>0</v>
          </cell>
          <cell r="M4991">
            <v>309</v>
          </cell>
          <cell r="N4991">
            <v>0</v>
          </cell>
          <cell r="O4991">
            <v>4.7</v>
          </cell>
          <cell r="P4991">
            <v>0</v>
          </cell>
          <cell r="Q4991">
            <v>4.7</v>
          </cell>
          <cell r="R4991">
            <v>0</v>
          </cell>
          <cell r="S4991">
            <v>309</v>
          </cell>
          <cell r="T4991">
            <v>0</v>
          </cell>
          <cell r="U4991">
            <v>309</v>
          </cell>
          <cell r="V4991">
            <v>4.7</v>
          </cell>
          <cell r="W4991" t="str">
            <v>AF</v>
          </cell>
          <cell r="X4991" t="str">
            <v>AF</v>
          </cell>
          <cell r="Y4991">
            <v>5</v>
          </cell>
          <cell r="Z4991">
            <v>5.2</v>
          </cell>
          <cell r="AA4991">
            <v>0.8</v>
          </cell>
          <cell r="AB4991" t="str">
            <v>Continuidade de Atendimento</v>
          </cell>
          <cell r="AC4991" t="str">
            <v>-</v>
          </cell>
          <cell r="AD4991">
            <v>3.8</v>
          </cell>
          <cell r="AE4991">
            <v>4.0999999999999996</v>
          </cell>
          <cell r="AF4991">
            <v>4.4000000000000004</v>
          </cell>
          <cell r="AG4991">
            <v>0.79800000000000004</v>
          </cell>
          <cell r="AH4991">
            <v>3.7</v>
          </cell>
          <cell r="AI4991">
            <v>4</v>
          </cell>
          <cell r="AJ4991">
            <v>4.3</v>
          </cell>
          <cell r="AK4991">
            <v>0.79400000000000004</v>
          </cell>
        </row>
        <row r="4992">
          <cell r="E4992" t="str">
            <v>LIMEIRA</v>
          </cell>
          <cell r="F4992" t="str">
            <v>LIMEIRA</v>
          </cell>
          <cell r="G4992" t="str">
            <v>Nível 1, 2 e 3</v>
          </cell>
          <cell r="H4992">
            <v>2</v>
          </cell>
          <cell r="I4992">
            <v>1</v>
          </cell>
          <cell r="J4992">
            <v>0</v>
          </cell>
          <cell r="K4992">
            <v>504</v>
          </cell>
          <cell r="L4992">
            <v>0</v>
          </cell>
          <cell r="M4992">
            <v>504</v>
          </cell>
          <cell r="N4992">
            <v>0</v>
          </cell>
          <cell r="O4992">
            <v>3.9</v>
          </cell>
          <cell r="P4992">
            <v>0</v>
          </cell>
          <cell r="Q4992">
            <v>3.9</v>
          </cell>
          <cell r="R4992">
            <v>0</v>
          </cell>
          <cell r="S4992">
            <v>504</v>
          </cell>
          <cell r="T4992">
            <v>0</v>
          </cell>
          <cell r="U4992">
            <v>504</v>
          </cell>
          <cell r="V4992">
            <v>3.9</v>
          </cell>
          <cell r="W4992" t="str">
            <v>AF</v>
          </cell>
          <cell r="X4992" t="str">
            <v>AF + EM</v>
          </cell>
          <cell r="Y4992">
            <v>4.2</v>
          </cell>
          <cell r="Z4992">
            <v>4.5999999999999996</v>
          </cell>
          <cell r="AA4992">
            <v>0.8</v>
          </cell>
          <cell r="AB4992" t="str">
            <v>Aumentou Ciclos</v>
          </cell>
          <cell r="AC4992" t="str">
            <v>Sim</v>
          </cell>
          <cell r="AD4992">
            <v>3.8</v>
          </cell>
          <cell r="AE4992">
            <v>4.0999999999999996</v>
          </cell>
          <cell r="AF4992">
            <v>4.4000000000000004</v>
          </cell>
          <cell r="AG4992">
            <v>0.79</v>
          </cell>
          <cell r="AH4992">
            <v>3.7</v>
          </cell>
          <cell r="AI4992">
            <v>4</v>
          </cell>
          <cell r="AJ4992">
            <v>4.3</v>
          </cell>
          <cell r="AK4992">
            <v>0.79400000000000004</v>
          </cell>
        </row>
        <row r="4993">
          <cell r="E4993" t="str">
            <v>PIRACICABA</v>
          </cell>
          <cell r="F4993" t="str">
            <v>PIRACICABA</v>
          </cell>
          <cell r="G4993" t="str">
            <v>Nível 1, 2 e 3</v>
          </cell>
          <cell r="H4993">
            <v>2</v>
          </cell>
          <cell r="I4993">
            <v>5</v>
          </cell>
          <cell r="J4993">
            <v>0</v>
          </cell>
          <cell r="K4993">
            <v>269</v>
          </cell>
          <cell r="L4993">
            <v>0</v>
          </cell>
          <cell r="M4993">
            <v>269</v>
          </cell>
          <cell r="N4993">
            <v>0</v>
          </cell>
          <cell r="O4993">
            <v>3.8</v>
          </cell>
          <cell r="P4993">
            <v>0</v>
          </cell>
          <cell r="Q4993">
            <v>3.8</v>
          </cell>
          <cell r="R4993">
            <v>0</v>
          </cell>
          <cell r="S4993">
            <v>269</v>
          </cell>
          <cell r="T4993">
            <v>0</v>
          </cell>
          <cell r="U4993">
            <v>269</v>
          </cell>
          <cell r="V4993">
            <v>3.8</v>
          </cell>
          <cell r="W4993" t="str">
            <v>AF</v>
          </cell>
          <cell r="X4993" t="str">
            <v>AF</v>
          </cell>
          <cell r="Y4993">
            <v>4.2</v>
          </cell>
          <cell r="Z4993">
            <v>4.5999999999999996</v>
          </cell>
          <cell r="AA4993">
            <v>0.8</v>
          </cell>
          <cell r="AB4993" t="str">
            <v>Continuidade de Atendimento</v>
          </cell>
          <cell r="AC4993" t="str">
            <v>-</v>
          </cell>
          <cell r="AD4993">
            <v>4</v>
          </cell>
          <cell r="AE4993">
            <v>4.2</v>
          </cell>
          <cell r="AF4993">
            <v>4.5</v>
          </cell>
          <cell r="AG4993">
            <v>0.79500000000000004</v>
          </cell>
          <cell r="AH4993">
            <v>3.7</v>
          </cell>
          <cell r="AI4993">
            <v>4</v>
          </cell>
          <cell r="AJ4993">
            <v>4.3</v>
          </cell>
          <cell r="AK4993">
            <v>0.79400000000000004</v>
          </cell>
        </row>
        <row r="4994">
          <cell r="E4994" t="str">
            <v>MIRANTE DO PARANAPANEMA</v>
          </cell>
          <cell r="F4994" t="str">
            <v>MIRANTE DO PARANAPANEMA</v>
          </cell>
          <cell r="G4994" t="str">
            <v>Nível 4, 5 e 6</v>
          </cell>
          <cell r="H4994">
            <v>2</v>
          </cell>
          <cell r="I4994">
            <v>3</v>
          </cell>
          <cell r="J4994">
            <v>18</v>
          </cell>
          <cell r="K4994">
            <v>68</v>
          </cell>
          <cell r="L4994">
            <v>42</v>
          </cell>
          <cell r="M4994">
            <v>128</v>
          </cell>
          <cell r="N4994">
            <v>7.2</v>
          </cell>
          <cell r="O4994">
            <v>6.8</v>
          </cell>
          <cell r="P4994">
            <v>3.3</v>
          </cell>
          <cell r="Q4994">
            <v>5.7</v>
          </cell>
          <cell r="R4994">
            <v>18</v>
          </cell>
          <cell r="S4994">
            <v>68</v>
          </cell>
          <cell r="T4994">
            <v>42</v>
          </cell>
          <cell r="U4994">
            <v>128</v>
          </cell>
          <cell r="V4994">
            <v>5.7</v>
          </cell>
          <cell r="W4994" t="str">
            <v>AI + AF + EM</v>
          </cell>
          <cell r="X4994" t="str">
            <v>AI + AF + EM</v>
          </cell>
          <cell r="Y4994">
            <v>5.9</v>
          </cell>
          <cell r="Z4994">
            <v>6.1</v>
          </cell>
          <cell r="AA4994">
            <v>0.79600000000000004</v>
          </cell>
          <cell r="AB4994" t="str">
            <v>Continuidade de Atendimento</v>
          </cell>
          <cell r="AC4994" t="str">
            <v>-</v>
          </cell>
          <cell r="AD4994">
            <v>3.8</v>
          </cell>
          <cell r="AE4994">
            <v>4.0999999999999996</v>
          </cell>
          <cell r="AF4994">
            <v>4.4000000000000004</v>
          </cell>
          <cell r="AG4994">
            <v>0.79400000000000004</v>
          </cell>
          <cell r="AH4994">
            <v>3.7</v>
          </cell>
          <cell r="AI4994">
            <v>4</v>
          </cell>
          <cell r="AJ4994">
            <v>4.3</v>
          </cell>
          <cell r="AK4994">
            <v>0.79400000000000004</v>
          </cell>
        </row>
        <row r="4995">
          <cell r="E4995" t="str">
            <v>SUZANO</v>
          </cell>
          <cell r="F4995" t="str">
            <v>FERRAZ DE VASCONCELOS</v>
          </cell>
          <cell r="G4995" t="str">
            <v>Nível 4, 5 e 6</v>
          </cell>
          <cell r="H4995">
            <v>2</v>
          </cell>
          <cell r="I4995">
            <v>7</v>
          </cell>
          <cell r="J4995">
            <v>0</v>
          </cell>
          <cell r="K4995">
            <v>329</v>
          </cell>
          <cell r="L4995">
            <v>115</v>
          </cell>
          <cell r="M4995">
            <v>444</v>
          </cell>
          <cell r="N4995">
            <v>0</v>
          </cell>
          <cell r="O4995">
            <v>3.8</v>
          </cell>
          <cell r="P4995">
            <v>3</v>
          </cell>
          <cell r="Q4995">
            <v>3.6</v>
          </cell>
          <cell r="R4995">
            <v>0</v>
          </cell>
          <cell r="S4995">
            <v>329</v>
          </cell>
          <cell r="T4995">
            <v>115</v>
          </cell>
          <cell r="U4995">
            <v>444</v>
          </cell>
          <cell r="V4995">
            <v>3.6</v>
          </cell>
          <cell r="W4995" t="str">
            <v>AF + EM</v>
          </cell>
          <cell r="X4995" t="str">
            <v>AF + EM</v>
          </cell>
          <cell r="Y4995">
            <v>3.9</v>
          </cell>
          <cell r="Z4995">
            <v>4.3</v>
          </cell>
          <cell r="AA4995">
            <v>0.8</v>
          </cell>
          <cell r="AB4995" t="str">
            <v>Continuidade de Atendimento</v>
          </cell>
          <cell r="AC4995" t="str">
            <v>-</v>
          </cell>
          <cell r="AD4995">
            <v>3.8</v>
          </cell>
          <cell r="AE4995">
            <v>4</v>
          </cell>
          <cell r="AF4995">
            <v>4.3</v>
          </cell>
          <cell r="AG4995">
            <v>0.79400000000000004</v>
          </cell>
          <cell r="AH4995">
            <v>3.7</v>
          </cell>
          <cell r="AI4995">
            <v>4</v>
          </cell>
          <cell r="AJ4995">
            <v>4.3</v>
          </cell>
          <cell r="AK4995">
            <v>0.79400000000000004</v>
          </cell>
        </row>
        <row r="4996">
          <cell r="E4996" t="str">
            <v>ITAPEVI</v>
          </cell>
          <cell r="F4996" t="str">
            <v>PIRAPORA DO BOM JESUS</v>
          </cell>
          <cell r="G4996" t="str">
            <v>Nível 4, 5 e 6</v>
          </cell>
          <cell r="H4996">
            <v>2</v>
          </cell>
          <cell r="I4996">
            <v>3</v>
          </cell>
          <cell r="J4996">
            <v>0</v>
          </cell>
          <cell r="K4996">
            <v>0</v>
          </cell>
          <cell r="L4996">
            <v>239</v>
          </cell>
          <cell r="M4996">
            <v>239</v>
          </cell>
          <cell r="N4996">
            <v>0</v>
          </cell>
          <cell r="O4996">
            <v>0</v>
          </cell>
          <cell r="P4996">
            <v>2.5</v>
          </cell>
          <cell r="Q4996">
            <v>2.5</v>
          </cell>
          <cell r="R4996">
            <v>0</v>
          </cell>
          <cell r="S4996">
            <v>0</v>
          </cell>
          <cell r="T4996">
            <v>239</v>
          </cell>
          <cell r="U4996">
            <v>239</v>
          </cell>
          <cell r="V4996">
            <v>2.5</v>
          </cell>
          <cell r="W4996" t="str">
            <v>EM</v>
          </cell>
          <cell r="X4996" t="str">
            <v>EM</v>
          </cell>
          <cell r="Y4996">
            <v>2.8</v>
          </cell>
          <cell r="Z4996">
            <v>3.2</v>
          </cell>
          <cell r="AA4996">
            <v>0.79</v>
          </cell>
          <cell r="AB4996" t="str">
            <v>Continuidade de Atendimento</v>
          </cell>
          <cell r="AC4996" t="str">
            <v>-</v>
          </cell>
          <cell r="AD4996">
            <v>3.3</v>
          </cell>
          <cell r="AE4996">
            <v>3.6</v>
          </cell>
          <cell r="AF4996">
            <v>4</v>
          </cell>
          <cell r="AG4996">
            <v>0.79200000000000004</v>
          </cell>
          <cell r="AH4996">
            <v>3.7</v>
          </cell>
          <cell r="AI4996">
            <v>4</v>
          </cell>
          <cell r="AJ4996">
            <v>4.3</v>
          </cell>
          <cell r="AK4996">
            <v>0.79400000000000004</v>
          </cell>
        </row>
        <row r="4997">
          <cell r="E4997" t="str">
            <v>SUZANO</v>
          </cell>
          <cell r="F4997" t="str">
            <v>SUZANO</v>
          </cell>
          <cell r="G4997" t="str">
            <v>Nível 1, 2 e 3</v>
          </cell>
          <cell r="H4997">
            <v>2</v>
          </cell>
          <cell r="I4997">
            <v>1</v>
          </cell>
          <cell r="J4997">
            <v>0</v>
          </cell>
          <cell r="K4997">
            <v>642</v>
          </cell>
          <cell r="L4997">
            <v>0</v>
          </cell>
          <cell r="M4997">
            <v>642</v>
          </cell>
          <cell r="N4997">
            <v>0</v>
          </cell>
          <cell r="O4997">
            <v>4.4000000000000004</v>
          </cell>
          <cell r="P4997">
            <v>0</v>
          </cell>
          <cell r="Q4997">
            <v>4.4000000000000004</v>
          </cell>
          <cell r="R4997">
            <v>0</v>
          </cell>
          <cell r="S4997">
            <v>642</v>
          </cell>
          <cell r="T4997">
            <v>0</v>
          </cell>
          <cell r="U4997">
            <v>642</v>
          </cell>
          <cell r="V4997">
            <v>4.4000000000000004</v>
          </cell>
          <cell r="W4997" t="str">
            <v>AF</v>
          </cell>
          <cell r="X4997" t="str">
            <v>AF</v>
          </cell>
          <cell r="Y4997">
            <v>4.7</v>
          </cell>
          <cell r="Z4997">
            <v>5</v>
          </cell>
          <cell r="AA4997">
            <v>0.8</v>
          </cell>
          <cell r="AB4997" t="str">
            <v>Continuidade de Atendimento</v>
          </cell>
          <cell r="AC4997" t="str">
            <v>-</v>
          </cell>
          <cell r="AD4997">
            <v>3.8</v>
          </cell>
          <cell r="AE4997">
            <v>4</v>
          </cell>
          <cell r="AF4997">
            <v>4.3</v>
          </cell>
          <cell r="AG4997">
            <v>0.79400000000000004</v>
          </cell>
          <cell r="AH4997">
            <v>3.7</v>
          </cell>
          <cell r="AI4997">
            <v>4</v>
          </cell>
          <cell r="AJ4997">
            <v>4.3</v>
          </cell>
          <cell r="AK4997">
            <v>0.79400000000000004</v>
          </cell>
        </row>
        <row r="4998">
          <cell r="E4998" t="str">
            <v>TABOAO DA SERRA</v>
          </cell>
          <cell r="F4998" t="str">
            <v>EMBU DAS ARTES</v>
          </cell>
          <cell r="G4998" t="str">
            <v>Nível 1, 2 e 3</v>
          </cell>
          <cell r="H4998">
            <v>1</v>
          </cell>
          <cell r="I4998">
            <v>2</v>
          </cell>
          <cell r="J4998">
            <v>61</v>
          </cell>
          <cell r="K4998">
            <v>0</v>
          </cell>
          <cell r="L4998">
            <v>0</v>
          </cell>
          <cell r="M4998">
            <v>61</v>
          </cell>
          <cell r="N4998">
            <v>6.3</v>
          </cell>
          <cell r="O4998">
            <v>0</v>
          </cell>
          <cell r="P4998">
            <v>0</v>
          </cell>
          <cell r="Q4998">
            <v>6.3</v>
          </cell>
          <cell r="R4998">
            <v>61</v>
          </cell>
          <cell r="S4998">
            <v>0</v>
          </cell>
          <cell r="T4998">
            <v>0</v>
          </cell>
          <cell r="U4998">
            <v>61</v>
          </cell>
          <cell r="V4998">
            <v>6.3</v>
          </cell>
          <cell r="W4998" t="str">
            <v>AI</v>
          </cell>
          <cell r="X4998" t="str">
            <v>AI</v>
          </cell>
          <cell r="Y4998">
            <v>6.5</v>
          </cell>
          <cell r="Z4998">
            <v>6.6</v>
          </cell>
          <cell r="AA4998">
            <v>0.8</v>
          </cell>
          <cell r="AB4998" t="str">
            <v>Continuidade de Atendimento</v>
          </cell>
          <cell r="AC4998" t="str">
            <v>-</v>
          </cell>
          <cell r="AD4998">
            <v>3.6</v>
          </cell>
          <cell r="AE4998">
            <v>3.9</v>
          </cell>
          <cell r="AF4998">
            <v>4.2</v>
          </cell>
          <cell r="AG4998">
            <v>0.79300000000000004</v>
          </cell>
          <cell r="AH4998">
            <v>3.7</v>
          </cell>
          <cell r="AI4998">
            <v>4</v>
          </cell>
          <cell r="AJ4998">
            <v>4.3</v>
          </cell>
          <cell r="AK4998">
            <v>0.79400000000000004</v>
          </cell>
        </row>
        <row r="4999">
          <cell r="E4999" t="str">
            <v>NORTE 1</v>
          </cell>
          <cell r="F4999" t="str">
            <v>SAO PAULO</v>
          </cell>
          <cell r="G4999" t="str">
            <v>Nível 1, 2 e 3</v>
          </cell>
          <cell r="H4999">
            <v>2</v>
          </cell>
          <cell r="I4999">
            <v>1</v>
          </cell>
          <cell r="J4999">
            <v>151</v>
          </cell>
          <cell r="K4999">
            <v>0</v>
          </cell>
          <cell r="L4999">
            <v>0</v>
          </cell>
          <cell r="M4999">
            <v>151</v>
          </cell>
          <cell r="N4999">
            <v>5</v>
          </cell>
          <cell r="O4999">
            <v>0</v>
          </cell>
          <cell r="P4999">
            <v>0</v>
          </cell>
          <cell r="Q4999">
            <v>5</v>
          </cell>
          <cell r="R4999">
            <v>151</v>
          </cell>
          <cell r="S4999">
            <v>0</v>
          </cell>
          <cell r="T4999">
            <v>0</v>
          </cell>
          <cell r="U4999">
            <v>151</v>
          </cell>
          <cell r="V4999">
            <v>5</v>
          </cell>
          <cell r="W4999" t="str">
            <v>AI</v>
          </cell>
          <cell r="X4999" t="str">
            <v>AI</v>
          </cell>
          <cell r="Y4999">
            <v>5.3</v>
          </cell>
          <cell r="Z4999">
            <v>5.6</v>
          </cell>
          <cell r="AA4999">
            <v>0.8</v>
          </cell>
          <cell r="AB4999" t="str">
            <v>Continuidade de Atendimento</v>
          </cell>
          <cell r="AC4999" t="str">
            <v>-</v>
          </cell>
          <cell r="AD4999">
            <v>3.5</v>
          </cell>
          <cell r="AE4999">
            <v>3.8</v>
          </cell>
          <cell r="AF4999">
            <v>4.0999999999999996</v>
          </cell>
          <cell r="AG4999">
            <v>0.79300000000000004</v>
          </cell>
          <cell r="AH4999">
            <v>3.7</v>
          </cell>
          <cell r="AI4999">
            <v>4</v>
          </cell>
          <cell r="AJ4999">
            <v>4.3</v>
          </cell>
          <cell r="AK4999">
            <v>0.79400000000000004</v>
          </cell>
        </row>
        <row r="5000">
          <cell r="E5000" t="str">
            <v>AMERICANA</v>
          </cell>
          <cell r="F5000" t="str">
            <v>AMERICANA</v>
          </cell>
          <cell r="G5000" t="str">
            <v>Nível 4, 5 e 6</v>
          </cell>
          <cell r="H5000">
            <v>1</v>
          </cell>
          <cell r="I5000">
            <v>8</v>
          </cell>
          <cell r="J5000">
            <v>0</v>
          </cell>
          <cell r="K5000">
            <v>199</v>
          </cell>
          <cell r="L5000">
            <v>263</v>
          </cell>
          <cell r="M5000">
            <v>462</v>
          </cell>
          <cell r="N5000">
            <v>0</v>
          </cell>
          <cell r="O5000">
            <v>4.0999999999999996</v>
          </cell>
          <cell r="P5000">
            <v>2.7</v>
          </cell>
          <cell r="Q5000">
            <v>3.3</v>
          </cell>
          <cell r="R5000">
            <v>0</v>
          </cell>
          <cell r="S5000">
            <v>199</v>
          </cell>
          <cell r="T5000">
            <v>263</v>
          </cell>
          <cell r="U5000">
            <v>462</v>
          </cell>
          <cell r="V5000">
            <v>3.3</v>
          </cell>
          <cell r="W5000" t="str">
            <v>AF + EM</v>
          </cell>
          <cell r="X5000" t="str">
            <v>AF + EM</v>
          </cell>
          <cell r="Y5000">
            <v>3.6</v>
          </cell>
          <cell r="Z5000">
            <v>3.9</v>
          </cell>
          <cell r="AA5000">
            <v>0.77900000000000003</v>
          </cell>
          <cell r="AB5000" t="str">
            <v>Continuidade de Atendimento</v>
          </cell>
          <cell r="AC5000" t="str">
            <v>-</v>
          </cell>
          <cell r="AD5000">
            <v>4.0999999999999996</v>
          </cell>
          <cell r="AE5000">
            <v>4.4000000000000004</v>
          </cell>
          <cell r="AF5000">
            <v>4.5999999999999996</v>
          </cell>
          <cell r="AG5000">
            <v>0.79400000000000004</v>
          </cell>
          <cell r="AH5000">
            <v>3.7</v>
          </cell>
          <cell r="AI5000">
            <v>4</v>
          </cell>
          <cell r="AJ5000">
            <v>4.3</v>
          </cell>
          <cell r="AK5000">
            <v>0.79400000000000004</v>
          </cell>
        </row>
        <row r="5001">
          <cell r="E5001" t="str">
            <v>ITU</v>
          </cell>
          <cell r="F5001" t="str">
            <v>ITU</v>
          </cell>
          <cell r="G5001" t="str">
            <v>Nível 4, 5 e 6</v>
          </cell>
          <cell r="H5001">
            <v>1</v>
          </cell>
          <cell r="I5001">
            <v>8</v>
          </cell>
          <cell r="J5001">
            <v>0</v>
          </cell>
          <cell r="K5001">
            <v>235</v>
          </cell>
          <cell r="L5001">
            <v>80</v>
          </cell>
          <cell r="M5001">
            <v>315</v>
          </cell>
          <cell r="N5001">
            <v>0</v>
          </cell>
          <cell r="O5001">
            <v>4.2</v>
          </cell>
          <cell r="P5001">
            <v>3</v>
          </cell>
          <cell r="Q5001">
            <v>3.9</v>
          </cell>
          <cell r="R5001">
            <v>0</v>
          </cell>
          <cell r="S5001">
            <v>235</v>
          </cell>
          <cell r="T5001">
            <v>80</v>
          </cell>
          <cell r="U5001">
            <v>315</v>
          </cell>
          <cell r="V5001">
            <v>3.9</v>
          </cell>
          <cell r="W5001" t="str">
            <v>AF + EM</v>
          </cell>
          <cell r="X5001" t="str">
            <v>AF + EM</v>
          </cell>
          <cell r="Y5001">
            <v>4.0999999999999996</v>
          </cell>
          <cell r="Z5001">
            <v>4.4000000000000004</v>
          </cell>
          <cell r="AA5001">
            <v>0.8</v>
          </cell>
          <cell r="AB5001" t="str">
            <v>Continuidade de Atendimento</v>
          </cell>
          <cell r="AC5001" t="str">
            <v>-</v>
          </cell>
          <cell r="AD5001">
            <v>3.7</v>
          </cell>
          <cell r="AE5001">
            <v>3.9</v>
          </cell>
          <cell r="AF5001">
            <v>4.2</v>
          </cell>
          <cell r="AG5001">
            <v>0.79300000000000004</v>
          </cell>
          <cell r="AH5001">
            <v>3.7</v>
          </cell>
          <cell r="AI5001">
            <v>4</v>
          </cell>
          <cell r="AJ5001">
            <v>4.3</v>
          </cell>
          <cell r="AK5001">
            <v>0.79400000000000004</v>
          </cell>
        </row>
        <row r="5002">
          <cell r="E5002" t="str">
            <v>JACAREI</v>
          </cell>
          <cell r="F5002" t="str">
            <v>JACAREI</v>
          </cell>
          <cell r="G5002" t="str">
            <v>Nível 4, 5 e 6</v>
          </cell>
          <cell r="H5002">
            <v>2</v>
          </cell>
          <cell r="I5002">
            <v>7</v>
          </cell>
          <cell r="J5002">
            <v>0</v>
          </cell>
          <cell r="K5002">
            <v>231</v>
          </cell>
          <cell r="L5002">
            <v>92</v>
          </cell>
          <cell r="M5002">
            <v>323</v>
          </cell>
          <cell r="N5002">
            <v>0</v>
          </cell>
          <cell r="O5002">
            <v>4.3</v>
          </cell>
          <cell r="P5002">
            <v>2.7</v>
          </cell>
          <cell r="Q5002">
            <v>3.8</v>
          </cell>
          <cell r="R5002">
            <v>0</v>
          </cell>
          <cell r="S5002">
            <v>231</v>
          </cell>
          <cell r="T5002">
            <v>92</v>
          </cell>
          <cell r="U5002">
            <v>323</v>
          </cell>
          <cell r="V5002">
            <v>3.8</v>
          </cell>
          <cell r="W5002" t="str">
            <v>AF + EM</v>
          </cell>
          <cell r="X5002" t="str">
            <v>AF + EM</v>
          </cell>
          <cell r="Y5002">
            <v>4.2</v>
          </cell>
          <cell r="Z5002">
            <v>4.5</v>
          </cell>
          <cell r="AA5002">
            <v>0.8</v>
          </cell>
          <cell r="AB5002" t="str">
            <v>Continuidade de Atendimento</v>
          </cell>
          <cell r="AC5002" t="str">
            <v>-</v>
          </cell>
          <cell r="AD5002">
            <v>3.7</v>
          </cell>
          <cell r="AE5002">
            <v>4</v>
          </cell>
          <cell r="AF5002">
            <v>4.3</v>
          </cell>
          <cell r="AG5002">
            <v>0.79500000000000004</v>
          </cell>
          <cell r="AH5002">
            <v>3.7</v>
          </cell>
          <cell r="AI5002">
            <v>4</v>
          </cell>
          <cell r="AJ5002">
            <v>4.3</v>
          </cell>
          <cell r="AK5002">
            <v>0.79400000000000004</v>
          </cell>
        </row>
        <row r="5003">
          <cell r="E5003" t="str">
            <v>PINDAMONHANGABA</v>
          </cell>
          <cell r="F5003" t="str">
            <v>PINDAMONHANGABA</v>
          </cell>
          <cell r="G5003" t="str">
            <v>Nível 4, 5 e 6</v>
          </cell>
          <cell r="H5003">
            <v>2</v>
          </cell>
          <cell r="I5003">
            <v>7</v>
          </cell>
          <cell r="J5003">
            <v>0</v>
          </cell>
          <cell r="K5003">
            <v>288</v>
          </cell>
          <cell r="L5003">
            <v>95</v>
          </cell>
          <cell r="M5003">
            <v>383</v>
          </cell>
          <cell r="N5003">
            <v>0</v>
          </cell>
          <cell r="O5003">
            <v>4.0999999999999996</v>
          </cell>
          <cell r="P5003">
            <v>2.9</v>
          </cell>
          <cell r="Q5003">
            <v>3.8</v>
          </cell>
          <cell r="R5003">
            <v>0</v>
          </cell>
          <cell r="S5003">
            <v>288</v>
          </cell>
          <cell r="T5003">
            <v>95</v>
          </cell>
          <cell r="U5003">
            <v>383</v>
          </cell>
          <cell r="V5003">
            <v>3.8</v>
          </cell>
          <cell r="W5003" t="str">
            <v>AF + EM</v>
          </cell>
          <cell r="X5003" t="str">
            <v>AF + EM</v>
          </cell>
          <cell r="Y5003">
            <v>4.0999999999999996</v>
          </cell>
          <cell r="Z5003">
            <v>4.4000000000000004</v>
          </cell>
          <cell r="AA5003">
            <v>0.8</v>
          </cell>
          <cell r="AB5003" t="str">
            <v>Continuidade de Atendimento</v>
          </cell>
          <cell r="AC5003" t="str">
            <v>-</v>
          </cell>
          <cell r="AD5003">
            <v>3.7</v>
          </cell>
          <cell r="AE5003">
            <v>4</v>
          </cell>
          <cell r="AF5003">
            <v>4.3</v>
          </cell>
          <cell r="AG5003">
            <v>0.79800000000000004</v>
          </cell>
          <cell r="AH5003">
            <v>3.7</v>
          </cell>
          <cell r="AI5003">
            <v>4</v>
          </cell>
          <cell r="AJ5003">
            <v>4.3</v>
          </cell>
          <cell r="AK5003">
            <v>0.79400000000000004</v>
          </cell>
        </row>
        <row r="5004">
          <cell r="E5004" t="str">
            <v>SAO JOSE DOS CAMPOS</v>
          </cell>
          <cell r="F5004" t="str">
            <v>SAO JOSE DOS CAMPOS</v>
          </cell>
          <cell r="G5004" t="str">
            <v>Nível 4, 5 e 6</v>
          </cell>
          <cell r="H5004">
            <v>2</v>
          </cell>
          <cell r="I5004">
            <v>3</v>
          </cell>
          <cell r="J5004">
            <v>0</v>
          </cell>
          <cell r="K5004">
            <v>356</v>
          </cell>
          <cell r="L5004">
            <v>541</v>
          </cell>
          <cell r="M5004">
            <v>897</v>
          </cell>
          <cell r="N5004">
            <v>0</v>
          </cell>
          <cell r="O5004">
            <v>4.0999999999999996</v>
          </cell>
          <cell r="P5004">
            <v>2.8</v>
          </cell>
          <cell r="Q5004">
            <v>3.3</v>
          </cell>
          <cell r="R5004">
            <v>0</v>
          </cell>
          <cell r="S5004">
            <v>356</v>
          </cell>
          <cell r="T5004">
            <v>541</v>
          </cell>
          <cell r="U5004">
            <v>897</v>
          </cell>
          <cell r="V5004">
            <v>3.3</v>
          </cell>
          <cell r="W5004" t="str">
            <v>AF + EM</v>
          </cell>
          <cell r="X5004" t="str">
            <v>AF + EM</v>
          </cell>
          <cell r="Y5004">
            <v>3.6</v>
          </cell>
          <cell r="Z5004">
            <v>3.9</v>
          </cell>
          <cell r="AA5004">
            <v>0.78100000000000003</v>
          </cell>
          <cell r="AB5004" t="str">
            <v>Continuidade de Atendimento</v>
          </cell>
          <cell r="AC5004" t="str">
            <v>-</v>
          </cell>
          <cell r="AD5004">
            <v>3.8</v>
          </cell>
          <cell r="AE5004">
            <v>4</v>
          </cell>
          <cell r="AF5004">
            <v>4.3</v>
          </cell>
          <cell r="AG5004">
            <v>0.79400000000000004</v>
          </cell>
          <cell r="AH5004">
            <v>3.7</v>
          </cell>
          <cell r="AI5004">
            <v>4</v>
          </cell>
          <cell r="AJ5004">
            <v>4.3</v>
          </cell>
          <cell r="AK5004">
            <v>0.79400000000000004</v>
          </cell>
        </row>
        <row r="5005">
          <cell r="E5005" t="str">
            <v>VOTORANTIM</v>
          </cell>
          <cell r="F5005" t="str">
            <v>PILAR DO SUL</v>
          </cell>
          <cell r="G5005" t="str">
            <v>Nível 4, 5 e 6</v>
          </cell>
          <cell r="H5005">
            <v>2</v>
          </cell>
          <cell r="I5005">
            <v>7</v>
          </cell>
          <cell r="J5005">
            <v>0</v>
          </cell>
          <cell r="K5005">
            <v>276</v>
          </cell>
          <cell r="L5005">
            <v>134</v>
          </cell>
          <cell r="M5005">
            <v>410</v>
          </cell>
          <cell r="N5005">
            <v>0</v>
          </cell>
          <cell r="O5005">
            <v>4.8</v>
          </cell>
          <cell r="P5005">
            <v>3.1</v>
          </cell>
          <cell r="Q5005">
            <v>4.2</v>
          </cell>
          <cell r="R5005">
            <v>0</v>
          </cell>
          <cell r="S5005">
            <v>276</v>
          </cell>
          <cell r="T5005">
            <v>134</v>
          </cell>
          <cell r="U5005">
            <v>410</v>
          </cell>
          <cell r="V5005">
            <v>4.2</v>
          </cell>
          <cell r="W5005" t="str">
            <v>AF + EM</v>
          </cell>
          <cell r="X5005" t="str">
            <v>AF + EM</v>
          </cell>
          <cell r="Y5005">
            <v>4.5999999999999996</v>
          </cell>
          <cell r="Z5005">
            <v>4.9000000000000004</v>
          </cell>
          <cell r="AA5005">
            <v>0.8</v>
          </cell>
          <cell r="AB5005" t="str">
            <v>Continuidade de Atendimento</v>
          </cell>
          <cell r="AC5005" t="str">
            <v>-</v>
          </cell>
          <cell r="AD5005">
            <v>3.8</v>
          </cell>
          <cell r="AE5005">
            <v>4.0999999999999996</v>
          </cell>
          <cell r="AF5005">
            <v>4.4000000000000004</v>
          </cell>
          <cell r="AG5005">
            <v>0.79600000000000004</v>
          </cell>
          <cell r="AH5005">
            <v>3.7</v>
          </cell>
          <cell r="AI5005">
            <v>4</v>
          </cell>
          <cell r="AJ5005">
            <v>4.3</v>
          </cell>
          <cell r="AK5005">
            <v>0.79400000000000004</v>
          </cell>
        </row>
        <row r="5006">
          <cell r="E5006" t="str">
            <v>SUL 2</v>
          </cell>
          <cell r="F5006" t="str">
            <v>SAO PAULO</v>
          </cell>
          <cell r="G5006" t="str">
            <v>Nível 1, 2 e 3</v>
          </cell>
          <cell r="H5006">
            <v>2</v>
          </cell>
          <cell r="I5006">
            <v>1</v>
          </cell>
          <cell r="J5006">
            <v>275</v>
          </cell>
          <cell r="K5006">
            <v>0</v>
          </cell>
          <cell r="L5006">
            <v>0</v>
          </cell>
          <cell r="M5006">
            <v>275</v>
          </cell>
          <cell r="N5006">
            <v>4.7</v>
          </cell>
          <cell r="O5006">
            <v>0</v>
          </cell>
          <cell r="P5006">
            <v>0</v>
          </cell>
          <cell r="Q5006">
            <v>4.7</v>
          </cell>
          <cell r="R5006">
            <v>275</v>
          </cell>
          <cell r="S5006">
            <v>0</v>
          </cell>
          <cell r="T5006">
            <v>0</v>
          </cell>
          <cell r="U5006">
            <v>275</v>
          </cell>
          <cell r="V5006">
            <v>4.7</v>
          </cell>
          <cell r="W5006" t="str">
            <v>AI</v>
          </cell>
          <cell r="X5006" t="str">
            <v>AI</v>
          </cell>
          <cell r="Y5006">
            <v>5</v>
          </cell>
          <cell r="Z5006">
            <v>5.3</v>
          </cell>
          <cell r="AA5006">
            <v>0.8</v>
          </cell>
          <cell r="AB5006" t="str">
            <v>Continuidade de Atendimento</v>
          </cell>
          <cell r="AC5006" t="str">
            <v>-</v>
          </cell>
          <cell r="AD5006">
            <v>3.6</v>
          </cell>
          <cell r="AE5006">
            <v>3.9</v>
          </cell>
          <cell r="AF5006">
            <v>4.2</v>
          </cell>
          <cell r="AG5006">
            <v>0.79300000000000004</v>
          </cell>
          <cell r="AH5006">
            <v>3.7</v>
          </cell>
          <cell r="AI5006">
            <v>4</v>
          </cell>
          <cell r="AJ5006">
            <v>4.3</v>
          </cell>
          <cell r="AK5006">
            <v>0.79400000000000004</v>
          </cell>
        </row>
        <row r="5007">
          <cell r="E5007" t="str">
            <v>GUARULHOS SUL</v>
          </cell>
          <cell r="F5007" t="str">
            <v>GUARULHOS</v>
          </cell>
          <cell r="G5007" t="str">
            <v>Nível 4, 5 e 6</v>
          </cell>
          <cell r="H5007">
            <v>2</v>
          </cell>
          <cell r="I5007">
            <v>3</v>
          </cell>
          <cell r="J5007">
            <v>0</v>
          </cell>
          <cell r="K5007">
            <v>583</v>
          </cell>
          <cell r="L5007">
            <v>246</v>
          </cell>
          <cell r="M5007">
            <v>829</v>
          </cell>
          <cell r="N5007">
            <v>4.3</v>
          </cell>
          <cell r="O5007">
            <v>3.6</v>
          </cell>
          <cell r="P5007">
            <v>2.6</v>
          </cell>
          <cell r="Q5007">
            <v>3.3</v>
          </cell>
          <cell r="R5007">
            <v>76</v>
          </cell>
          <cell r="S5007">
            <v>583</v>
          </cell>
          <cell r="T5007">
            <v>246</v>
          </cell>
          <cell r="U5007">
            <v>905</v>
          </cell>
          <cell r="V5007">
            <v>3.4</v>
          </cell>
          <cell r="W5007" t="str">
            <v>AI + AF + EM</v>
          </cell>
          <cell r="X5007" t="str">
            <v>AF + EM</v>
          </cell>
          <cell r="Y5007">
            <v>3.6</v>
          </cell>
          <cell r="Z5007">
            <v>3.9</v>
          </cell>
          <cell r="AA5007">
            <v>0.79</v>
          </cell>
          <cell r="AB5007" t="str">
            <v>Diminuiu Ciclos</v>
          </cell>
          <cell r="AC5007" t="str">
            <v>Não</v>
          </cell>
          <cell r="AD5007">
            <v>3.7</v>
          </cell>
          <cell r="AE5007">
            <v>4</v>
          </cell>
          <cell r="AF5007">
            <v>4.3</v>
          </cell>
          <cell r="AG5007">
            <v>0.79500000000000004</v>
          </cell>
          <cell r="AH5007">
            <v>3.7</v>
          </cell>
          <cell r="AI5007">
            <v>4</v>
          </cell>
          <cell r="AJ5007">
            <v>4.3</v>
          </cell>
          <cell r="AK5007">
            <v>0.79400000000000004</v>
          </cell>
        </row>
        <row r="5008">
          <cell r="E5008" t="str">
            <v>SUL 3</v>
          </cell>
          <cell r="F5008" t="str">
            <v>SAO PAULO</v>
          </cell>
          <cell r="G5008" t="str">
            <v>Nível 1, 2 e 3</v>
          </cell>
          <cell r="H5008">
            <v>2</v>
          </cell>
          <cell r="I5008">
            <v>5</v>
          </cell>
          <cell r="J5008">
            <v>0</v>
          </cell>
          <cell r="K5008">
            <v>371</v>
          </cell>
          <cell r="L5008">
            <v>95</v>
          </cell>
          <cell r="M5008">
            <v>466</v>
          </cell>
          <cell r="N5008">
            <v>0</v>
          </cell>
          <cell r="O5008">
            <v>4</v>
          </cell>
          <cell r="P5008">
            <v>3.1</v>
          </cell>
          <cell r="Q5008">
            <v>3.8</v>
          </cell>
          <cell r="R5008">
            <v>0</v>
          </cell>
          <cell r="S5008">
            <v>371</v>
          </cell>
          <cell r="T5008">
            <v>95</v>
          </cell>
          <cell r="U5008">
            <v>466</v>
          </cell>
          <cell r="V5008">
            <v>3.8</v>
          </cell>
          <cell r="W5008" t="str">
            <v>AF + EM</v>
          </cell>
          <cell r="X5008" t="str">
            <v>AF + EM</v>
          </cell>
          <cell r="Y5008">
            <v>4.2</v>
          </cell>
          <cell r="Z5008">
            <v>4.5999999999999996</v>
          </cell>
          <cell r="AA5008">
            <v>0.8</v>
          </cell>
          <cell r="AB5008" t="str">
            <v>Continuidade de Atendimento</v>
          </cell>
          <cell r="AC5008" t="str">
            <v>-</v>
          </cell>
          <cell r="AD5008">
            <v>3.7</v>
          </cell>
          <cell r="AE5008">
            <v>3.9</v>
          </cell>
          <cell r="AF5008">
            <v>4.2</v>
          </cell>
          <cell r="AG5008">
            <v>0.79400000000000004</v>
          </cell>
          <cell r="AH5008">
            <v>3.7</v>
          </cell>
          <cell r="AI5008">
            <v>4</v>
          </cell>
          <cell r="AJ5008">
            <v>4.3</v>
          </cell>
          <cell r="AK5008">
            <v>0.79400000000000004</v>
          </cell>
        </row>
        <row r="5009">
          <cell r="E5009" t="str">
            <v>TABOAO DA SERRA</v>
          </cell>
          <cell r="F5009" t="str">
            <v>EMBU DAS ARTES</v>
          </cell>
          <cell r="G5009" t="str">
            <v>Nível 1, 2 e 3</v>
          </cell>
          <cell r="H5009">
            <v>2</v>
          </cell>
          <cell r="I5009">
            <v>1</v>
          </cell>
          <cell r="J5009">
            <v>121</v>
          </cell>
          <cell r="K5009">
            <v>0</v>
          </cell>
          <cell r="L5009">
            <v>0</v>
          </cell>
          <cell r="M5009">
            <v>121</v>
          </cell>
          <cell r="N5009">
            <v>4.9000000000000004</v>
          </cell>
          <cell r="O5009">
            <v>0</v>
          </cell>
          <cell r="P5009">
            <v>0</v>
          </cell>
          <cell r="Q5009">
            <v>4.9000000000000004</v>
          </cell>
          <cell r="R5009">
            <v>121</v>
          </cell>
          <cell r="S5009">
            <v>0</v>
          </cell>
          <cell r="T5009">
            <v>0</v>
          </cell>
          <cell r="U5009">
            <v>121</v>
          </cell>
          <cell r="V5009">
            <v>4.9000000000000004</v>
          </cell>
          <cell r="W5009" t="str">
            <v>AI</v>
          </cell>
          <cell r="X5009" t="str">
            <v>AI</v>
          </cell>
          <cell r="Y5009">
            <v>5.2</v>
          </cell>
          <cell r="Z5009">
            <v>5.5</v>
          </cell>
          <cell r="AA5009">
            <v>0.8</v>
          </cell>
          <cell r="AB5009" t="str">
            <v>Continuidade de Atendimento</v>
          </cell>
          <cell r="AC5009" t="str">
            <v>-</v>
          </cell>
          <cell r="AD5009">
            <v>3.6</v>
          </cell>
          <cell r="AE5009">
            <v>3.9</v>
          </cell>
          <cell r="AF5009">
            <v>4.2</v>
          </cell>
          <cell r="AG5009">
            <v>0.79300000000000004</v>
          </cell>
          <cell r="AH5009">
            <v>3.7</v>
          </cell>
          <cell r="AI5009">
            <v>4</v>
          </cell>
          <cell r="AJ5009">
            <v>4.3</v>
          </cell>
          <cell r="AK5009">
            <v>0.79400000000000004</v>
          </cell>
        </row>
        <row r="5010">
          <cell r="E5010" t="str">
            <v>JACAREI</v>
          </cell>
          <cell r="F5010" t="str">
            <v>JACAREI</v>
          </cell>
          <cell r="G5010" t="str">
            <v>Nível 4, 5 e 6</v>
          </cell>
          <cell r="H5010">
            <v>1</v>
          </cell>
          <cell r="I5010">
            <v>4</v>
          </cell>
          <cell r="J5010">
            <v>0</v>
          </cell>
          <cell r="K5010">
            <v>515</v>
          </cell>
          <cell r="L5010">
            <v>214</v>
          </cell>
          <cell r="M5010">
            <v>729</v>
          </cell>
          <cell r="N5010">
            <v>0</v>
          </cell>
          <cell r="O5010">
            <v>4.2</v>
          </cell>
          <cell r="P5010">
            <v>2.8</v>
          </cell>
          <cell r="Q5010">
            <v>3.8</v>
          </cell>
          <cell r="R5010">
            <v>0</v>
          </cell>
          <cell r="S5010">
            <v>515</v>
          </cell>
          <cell r="T5010">
            <v>214</v>
          </cell>
          <cell r="U5010">
            <v>729</v>
          </cell>
          <cell r="V5010">
            <v>3.8</v>
          </cell>
          <cell r="W5010" t="str">
            <v>AF + EM</v>
          </cell>
          <cell r="X5010" t="str">
            <v>AF + EM</v>
          </cell>
          <cell r="Y5010">
            <v>4</v>
          </cell>
          <cell r="Z5010">
            <v>4.2</v>
          </cell>
          <cell r="AA5010">
            <v>0.8</v>
          </cell>
          <cell r="AB5010" t="str">
            <v>Continuidade de Atendimento</v>
          </cell>
          <cell r="AC5010" t="str">
            <v>-</v>
          </cell>
          <cell r="AD5010">
            <v>3.7</v>
          </cell>
          <cell r="AE5010">
            <v>4</v>
          </cell>
          <cell r="AF5010">
            <v>4.3</v>
          </cell>
          <cell r="AG5010">
            <v>0.79500000000000004</v>
          </cell>
          <cell r="AH5010">
            <v>3.7</v>
          </cell>
          <cell r="AI5010">
            <v>4</v>
          </cell>
          <cell r="AJ5010">
            <v>4.3</v>
          </cell>
          <cell r="AK5010">
            <v>0.79400000000000004</v>
          </cell>
        </row>
        <row r="5011">
          <cell r="E5011" t="str">
            <v>ITAPEVA</v>
          </cell>
          <cell r="F5011" t="str">
            <v>CAPAO BONITO</v>
          </cell>
          <cell r="G5011" t="str">
            <v>Nível 1, 2 e 3</v>
          </cell>
          <cell r="H5011">
            <v>2</v>
          </cell>
          <cell r="I5011">
            <v>1</v>
          </cell>
          <cell r="J5011">
            <v>0</v>
          </cell>
          <cell r="K5011">
            <v>0</v>
          </cell>
          <cell r="L5011">
            <v>57</v>
          </cell>
          <cell r="M5011">
            <v>57</v>
          </cell>
          <cell r="N5011">
            <v>0</v>
          </cell>
          <cell r="O5011">
            <v>0</v>
          </cell>
          <cell r="P5011">
            <v>3.1</v>
          </cell>
          <cell r="Q5011">
            <v>3.1</v>
          </cell>
          <cell r="R5011">
            <v>0</v>
          </cell>
          <cell r="S5011">
            <v>0</v>
          </cell>
          <cell r="T5011">
            <v>57</v>
          </cell>
          <cell r="U5011">
            <v>57</v>
          </cell>
          <cell r="V5011">
            <v>3.1</v>
          </cell>
          <cell r="W5011" t="str">
            <v>EM</v>
          </cell>
          <cell r="X5011" t="str">
            <v>EM</v>
          </cell>
          <cell r="Y5011">
            <v>3.5</v>
          </cell>
          <cell r="Z5011">
            <v>3.9</v>
          </cell>
          <cell r="AA5011">
            <v>0.76700000000000002</v>
          </cell>
          <cell r="AB5011" t="str">
            <v>Continuidade de Atendimento</v>
          </cell>
          <cell r="AC5011" t="str">
            <v>-</v>
          </cell>
          <cell r="AD5011">
            <v>3.2</v>
          </cell>
          <cell r="AE5011">
            <v>3.6</v>
          </cell>
          <cell r="AF5011">
            <v>3.9</v>
          </cell>
          <cell r="AG5011">
            <v>0.79400000000000004</v>
          </cell>
          <cell r="AH5011">
            <v>3.7</v>
          </cell>
          <cell r="AI5011">
            <v>4</v>
          </cell>
          <cell r="AJ5011">
            <v>4.3</v>
          </cell>
          <cell r="AK5011">
            <v>0.79400000000000004</v>
          </cell>
        </row>
        <row r="5012">
          <cell r="E5012" t="str">
            <v>LESTE 3</v>
          </cell>
          <cell r="F5012" t="str">
            <v>SAO PAULO</v>
          </cell>
          <cell r="G5012" t="str">
            <v>Nível 4, 5 e 6</v>
          </cell>
          <cell r="H5012">
            <v>2</v>
          </cell>
          <cell r="I5012">
            <v>3</v>
          </cell>
          <cell r="J5012">
            <v>108</v>
          </cell>
          <cell r="K5012">
            <v>493</v>
          </cell>
          <cell r="L5012">
            <v>416</v>
          </cell>
          <cell r="M5012">
            <v>1017</v>
          </cell>
          <cell r="N5012">
            <v>4.5999999999999996</v>
          </cell>
          <cell r="O5012">
            <v>3.6</v>
          </cell>
          <cell r="P5012">
            <v>2.6</v>
          </cell>
          <cell r="Q5012">
            <v>3.3</v>
          </cell>
          <cell r="R5012">
            <v>108</v>
          </cell>
          <cell r="S5012">
            <v>493</v>
          </cell>
          <cell r="T5012">
            <v>416</v>
          </cell>
          <cell r="U5012">
            <v>1017</v>
          </cell>
          <cell r="V5012">
            <v>3.3</v>
          </cell>
          <cell r="W5012" t="str">
            <v>AI + AF + EM</v>
          </cell>
          <cell r="X5012" t="str">
            <v>AI + AF + EM</v>
          </cell>
          <cell r="Y5012">
            <v>3.6</v>
          </cell>
          <cell r="Z5012">
            <v>3.9</v>
          </cell>
          <cell r="AA5012">
            <v>0.78500000000000003</v>
          </cell>
          <cell r="AB5012" t="str">
            <v>Continuidade de Atendimento</v>
          </cell>
          <cell r="AC5012" t="str">
            <v>-</v>
          </cell>
          <cell r="AD5012">
            <v>3.5</v>
          </cell>
          <cell r="AE5012">
            <v>3.8</v>
          </cell>
          <cell r="AF5012">
            <v>4.0999999999999996</v>
          </cell>
          <cell r="AG5012">
            <v>0.79400000000000004</v>
          </cell>
          <cell r="AH5012">
            <v>3.7</v>
          </cell>
          <cell r="AI5012">
            <v>4</v>
          </cell>
          <cell r="AJ5012">
            <v>4.3</v>
          </cell>
          <cell r="AK5012">
            <v>0.79400000000000004</v>
          </cell>
        </row>
        <row r="5013">
          <cell r="E5013" t="str">
            <v>ITAQUAQUECETUBA</v>
          </cell>
          <cell r="F5013" t="str">
            <v>ITAQUAQUECETUBA</v>
          </cell>
          <cell r="G5013" t="str">
            <v>Nível 4, 5 e 6</v>
          </cell>
          <cell r="H5013">
            <v>2</v>
          </cell>
          <cell r="I5013">
            <v>3</v>
          </cell>
          <cell r="J5013">
            <v>0</v>
          </cell>
          <cell r="K5013">
            <v>535</v>
          </cell>
          <cell r="L5013">
            <v>204</v>
          </cell>
          <cell r="M5013">
            <v>739</v>
          </cell>
          <cell r="N5013">
            <v>0</v>
          </cell>
          <cell r="O5013">
            <v>3.6</v>
          </cell>
          <cell r="P5013">
            <v>2.7</v>
          </cell>
          <cell r="Q5013">
            <v>3.4</v>
          </cell>
          <cell r="R5013">
            <v>0</v>
          </cell>
          <cell r="S5013">
            <v>535</v>
          </cell>
          <cell r="T5013">
            <v>204</v>
          </cell>
          <cell r="U5013">
            <v>739</v>
          </cell>
          <cell r="V5013">
            <v>3.4</v>
          </cell>
          <cell r="W5013" t="str">
            <v>AF + EM</v>
          </cell>
          <cell r="X5013" t="str">
            <v>AF + EM</v>
          </cell>
          <cell r="Y5013">
            <v>3.7</v>
          </cell>
          <cell r="Z5013">
            <v>4</v>
          </cell>
          <cell r="AA5013">
            <v>0.78500000000000003</v>
          </cell>
          <cell r="AB5013" t="str">
            <v>Continuidade de Atendimento</v>
          </cell>
          <cell r="AC5013" t="str">
            <v>-</v>
          </cell>
          <cell r="AD5013">
            <v>3.5</v>
          </cell>
          <cell r="AE5013">
            <v>3.8</v>
          </cell>
          <cell r="AF5013">
            <v>4.0999999999999996</v>
          </cell>
          <cell r="AG5013">
            <v>0.79300000000000004</v>
          </cell>
          <cell r="AH5013">
            <v>3.7</v>
          </cell>
          <cell r="AI5013">
            <v>4</v>
          </cell>
          <cell r="AJ5013">
            <v>4.3</v>
          </cell>
          <cell r="AK5013">
            <v>0.79400000000000004</v>
          </cell>
        </row>
        <row r="5014">
          <cell r="E5014" t="str">
            <v>GUARATINGUETA</v>
          </cell>
          <cell r="F5014" t="str">
            <v>CUNHA</v>
          </cell>
          <cell r="G5014" t="str">
            <v>Nível 1, 2 e 3</v>
          </cell>
          <cell r="H5014">
            <v>2</v>
          </cell>
          <cell r="I5014">
            <v>5</v>
          </cell>
          <cell r="J5014">
            <v>0</v>
          </cell>
          <cell r="K5014">
            <v>52</v>
          </cell>
          <cell r="L5014">
            <v>36</v>
          </cell>
          <cell r="M5014">
            <v>88</v>
          </cell>
          <cell r="N5014">
            <v>0</v>
          </cell>
          <cell r="O5014">
            <v>4.0999999999999996</v>
          </cell>
          <cell r="P5014">
            <v>3.2</v>
          </cell>
          <cell r="Q5014">
            <v>3.7</v>
          </cell>
          <cell r="R5014">
            <v>0</v>
          </cell>
          <cell r="S5014">
            <v>52</v>
          </cell>
          <cell r="T5014">
            <v>36</v>
          </cell>
          <cell r="U5014">
            <v>88</v>
          </cell>
          <cell r="V5014">
            <v>3.7</v>
          </cell>
          <cell r="W5014" t="str">
            <v>AF + EM</v>
          </cell>
          <cell r="X5014" t="str">
            <v>AF + EM</v>
          </cell>
          <cell r="Y5014">
            <v>4.0999999999999996</v>
          </cell>
          <cell r="Z5014">
            <v>4.5</v>
          </cell>
          <cell r="AA5014">
            <v>0.8</v>
          </cell>
          <cell r="AB5014" t="str">
            <v>Continuidade de Atendimento</v>
          </cell>
          <cell r="AC5014" t="str">
            <v>-</v>
          </cell>
          <cell r="AD5014">
            <v>3.4</v>
          </cell>
          <cell r="AE5014">
            <v>3.8</v>
          </cell>
          <cell r="AF5014">
            <v>4.0999999999999996</v>
          </cell>
          <cell r="AG5014">
            <v>0.79700000000000004</v>
          </cell>
          <cell r="AH5014">
            <v>3.7</v>
          </cell>
          <cell r="AI5014">
            <v>4</v>
          </cell>
          <cell r="AJ5014">
            <v>4.3</v>
          </cell>
          <cell r="AK5014">
            <v>0.79400000000000004</v>
          </cell>
        </row>
        <row r="5015">
          <cell r="E5015" t="str">
            <v>GUARATINGUETA</v>
          </cell>
          <cell r="F5015" t="str">
            <v>CUNHA</v>
          </cell>
          <cell r="G5015" t="str">
            <v>Nível 1, 2 e 3</v>
          </cell>
          <cell r="H5015">
            <v>2</v>
          </cell>
          <cell r="I5015">
            <v>5</v>
          </cell>
          <cell r="J5015">
            <v>0</v>
          </cell>
          <cell r="K5015">
            <v>25</v>
          </cell>
          <cell r="L5015">
            <v>0</v>
          </cell>
          <cell r="M5015">
            <v>25</v>
          </cell>
          <cell r="N5015">
            <v>0</v>
          </cell>
          <cell r="O5015">
            <v>0</v>
          </cell>
          <cell r="P5015">
            <v>0</v>
          </cell>
          <cell r="Q5015">
            <v>3.8</v>
          </cell>
          <cell r="R5015">
            <v>0</v>
          </cell>
          <cell r="S5015">
            <v>25</v>
          </cell>
          <cell r="T5015">
            <v>0</v>
          </cell>
          <cell r="U5015">
            <v>25</v>
          </cell>
          <cell r="V5015">
            <v>3.8</v>
          </cell>
          <cell r="W5015" t="str">
            <v>Meta Grupo</v>
          </cell>
          <cell r="X5015" t="str">
            <v>AF</v>
          </cell>
          <cell r="Y5015">
            <v>4.2</v>
          </cell>
          <cell r="Z5015">
            <v>4.5999999999999996</v>
          </cell>
          <cell r="AA5015">
            <v>0.8</v>
          </cell>
          <cell r="AB5015" t="str">
            <v>Meta Grupo</v>
          </cell>
          <cell r="AC5015" t="str">
            <v>-</v>
          </cell>
          <cell r="AD5015">
            <v>3.4</v>
          </cell>
          <cell r="AE5015">
            <v>3.8</v>
          </cell>
          <cell r="AF5015">
            <v>4.0999999999999996</v>
          </cell>
          <cell r="AG5015">
            <v>0.79700000000000004</v>
          </cell>
          <cell r="AH5015">
            <v>3.7</v>
          </cell>
          <cell r="AI5015">
            <v>4</v>
          </cell>
          <cell r="AJ5015">
            <v>4.3</v>
          </cell>
          <cell r="AK5015">
            <v>0.79400000000000004</v>
          </cell>
        </row>
        <row r="5016">
          <cell r="E5016" t="str">
            <v>NORTE 1</v>
          </cell>
          <cell r="F5016" t="str">
            <v>SAO PAULO</v>
          </cell>
          <cell r="G5016" t="str">
            <v>Nível 1, 2 e 3</v>
          </cell>
          <cell r="H5016">
            <v>1</v>
          </cell>
          <cell r="I5016">
            <v>2</v>
          </cell>
          <cell r="J5016">
            <v>64</v>
          </cell>
          <cell r="K5016">
            <v>0</v>
          </cell>
          <cell r="L5016">
            <v>0</v>
          </cell>
          <cell r="M5016">
            <v>64</v>
          </cell>
          <cell r="N5016">
            <v>5.4</v>
          </cell>
          <cell r="O5016">
            <v>0</v>
          </cell>
          <cell r="P5016">
            <v>0</v>
          </cell>
          <cell r="Q5016">
            <v>5.4</v>
          </cell>
          <cell r="R5016">
            <v>64</v>
          </cell>
          <cell r="S5016">
            <v>0</v>
          </cell>
          <cell r="T5016">
            <v>0</v>
          </cell>
          <cell r="U5016">
            <v>64</v>
          </cell>
          <cell r="V5016">
            <v>5.4</v>
          </cell>
          <cell r="W5016" t="str">
            <v>AI</v>
          </cell>
          <cell r="X5016" t="str">
            <v>AI</v>
          </cell>
          <cell r="Y5016">
            <v>5.6</v>
          </cell>
          <cell r="Z5016">
            <v>5.8</v>
          </cell>
          <cell r="AA5016">
            <v>0.8</v>
          </cell>
          <cell r="AB5016" t="str">
            <v>Continuidade de Atendimento</v>
          </cell>
          <cell r="AC5016" t="str">
            <v>-</v>
          </cell>
          <cell r="AD5016">
            <v>3.5</v>
          </cell>
          <cell r="AE5016">
            <v>3.8</v>
          </cell>
          <cell r="AF5016">
            <v>4.0999999999999996</v>
          </cell>
          <cell r="AG5016">
            <v>0.79300000000000004</v>
          </cell>
          <cell r="AH5016">
            <v>3.7</v>
          </cell>
          <cell r="AI5016">
            <v>4</v>
          </cell>
          <cell r="AJ5016">
            <v>4.3</v>
          </cell>
          <cell r="AK5016">
            <v>0.79400000000000004</v>
          </cell>
        </row>
        <row r="5017">
          <cell r="E5017" t="str">
            <v>PIRASSUNUNGA</v>
          </cell>
          <cell r="F5017" t="str">
            <v>PORTO FERREIRA</v>
          </cell>
          <cell r="G5017" t="str">
            <v>Nível 1, 2 e 3</v>
          </cell>
          <cell r="H5017">
            <v>1</v>
          </cell>
          <cell r="I5017">
            <v>6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4.2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4.2</v>
          </cell>
          <cell r="W5017" t="str">
            <v>Meta Grupo</v>
          </cell>
          <cell r="X5017" t="str">
            <v>AF</v>
          </cell>
          <cell r="Y5017">
            <v>4.5</v>
          </cell>
          <cell r="Z5017">
            <v>4.8</v>
          </cell>
          <cell r="AA5017">
            <v>0.8</v>
          </cell>
          <cell r="AB5017" t="str">
            <v>Meta Grupo</v>
          </cell>
          <cell r="AC5017" t="str">
            <v>-</v>
          </cell>
          <cell r="AD5017">
            <v>3.8</v>
          </cell>
          <cell r="AE5017">
            <v>4</v>
          </cell>
          <cell r="AF5017">
            <v>4.3</v>
          </cell>
          <cell r="AG5017">
            <v>0.79600000000000004</v>
          </cell>
          <cell r="AH5017">
            <v>3.7</v>
          </cell>
          <cell r="AI5017">
            <v>4</v>
          </cell>
          <cell r="AJ5017">
            <v>4.3</v>
          </cell>
          <cell r="AK5017">
            <v>0.79400000000000004</v>
          </cell>
        </row>
        <row r="5018">
          <cell r="E5018" t="str">
            <v>TAQUARITINGA</v>
          </cell>
          <cell r="F5018" t="str">
            <v>TAQUARITINGA</v>
          </cell>
          <cell r="G5018" t="str">
            <v>Nível 1, 2 e 3</v>
          </cell>
          <cell r="H5018">
            <v>2</v>
          </cell>
          <cell r="I5018">
            <v>1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4.3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4.3</v>
          </cell>
          <cell r="W5018" t="str">
            <v>Meta Grupo</v>
          </cell>
          <cell r="X5018" t="str">
            <v>AF</v>
          </cell>
          <cell r="Y5018">
            <v>4.5999999999999996</v>
          </cell>
          <cell r="Z5018">
            <v>5</v>
          </cell>
          <cell r="AA5018">
            <v>0.8</v>
          </cell>
          <cell r="AB5018" t="str">
            <v>Meta Grupo</v>
          </cell>
          <cell r="AC5018" t="str">
            <v>-</v>
          </cell>
          <cell r="AD5018">
            <v>4</v>
          </cell>
          <cell r="AE5018">
            <v>4.2</v>
          </cell>
          <cell r="AF5018">
            <v>4.5</v>
          </cell>
          <cell r="AG5018">
            <v>0.79700000000000004</v>
          </cell>
          <cell r="AH5018">
            <v>3.7</v>
          </cell>
          <cell r="AI5018">
            <v>4</v>
          </cell>
          <cell r="AJ5018">
            <v>4.3</v>
          </cell>
          <cell r="AK5018">
            <v>0.79400000000000004</v>
          </cell>
        </row>
        <row r="5019">
          <cell r="E5019" t="str">
            <v>MARILIA</v>
          </cell>
          <cell r="F5019" t="str">
            <v>MARILIA</v>
          </cell>
          <cell r="G5019" t="str">
            <v>Nível 1, 2 e 3</v>
          </cell>
          <cell r="H5019">
            <v>1</v>
          </cell>
          <cell r="I5019">
            <v>2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4.8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4.8</v>
          </cell>
          <cell r="W5019" t="str">
            <v>Meta Grupo</v>
          </cell>
          <cell r="X5019" t="str">
            <v>AI</v>
          </cell>
          <cell r="Y5019">
            <v>5</v>
          </cell>
          <cell r="Z5019">
            <v>5.2</v>
          </cell>
          <cell r="AA5019">
            <v>0.8</v>
          </cell>
          <cell r="AB5019" t="str">
            <v>Meta Grupo</v>
          </cell>
          <cell r="AC5019" t="str">
            <v>-</v>
          </cell>
          <cell r="AD5019">
            <v>3.7</v>
          </cell>
          <cell r="AE5019">
            <v>4</v>
          </cell>
          <cell r="AF5019">
            <v>4.3</v>
          </cell>
          <cell r="AG5019">
            <v>0.79600000000000004</v>
          </cell>
          <cell r="AH5019">
            <v>3.7</v>
          </cell>
          <cell r="AI5019">
            <v>4</v>
          </cell>
          <cell r="AJ5019">
            <v>4.3</v>
          </cell>
          <cell r="AK5019">
            <v>0.79400000000000004</v>
          </cell>
        </row>
        <row r="5020">
          <cell r="E5020" t="str">
            <v>LESTE 3</v>
          </cell>
          <cell r="F5020" t="str">
            <v>SAO PAULO</v>
          </cell>
          <cell r="G5020" t="str">
            <v>Nível 1, 2 e 3</v>
          </cell>
          <cell r="H5020">
            <v>2</v>
          </cell>
          <cell r="I5020">
            <v>5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3.8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3.8</v>
          </cell>
          <cell r="W5020" t="str">
            <v>Meta Grupo</v>
          </cell>
          <cell r="X5020" t="str">
            <v>AI</v>
          </cell>
          <cell r="Y5020">
            <v>4.2</v>
          </cell>
          <cell r="Z5020">
            <v>4.5999999999999996</v>
          </cell>
          <cell r="AA5020">
            <v>0.8</v>
          </cell>
          <cell r="AB5020" t="str">
            <v>Meta Grupo</v>
          </cell>
          <cell r="AC5020" t="str">
            <v>-</v>
          </cell>
          <cell r="AD5020">
            <v>3.5</v>
          </cell>
          <cell r="AE5020">
            <v>3.8</v>
          </cell>
          <cell r="AF5020">
            <v>4.0999999999999996</v>
          </cell>
          <cell r="AG5020">
            <v>0.79400000000000004</v>
          </cell>
          <cell r="AH5020">
            <v>3.7</v>
          </cell>
          <cell r="AI5020">
            <v>4</v>
          </cell>
          <cell r="AJ5020">
            <v>4.3</v>
          </cell>
          <cell r="AK5020">
            <v>0.79400000000000004</v>
          </cell>
        </row>
      </sheetData>
      <sheetData sheetId="6"/>
      <sheetData sheetId="7">
        <row r="3">
          <cell r="B3" t="str">
            <v>NORTE 1</v>
          </cell>
          <cell r="C3">
            <v>0</v>
          </cell>
          <cell r="D3">
            <v>532</v>
          </cell>
          <cell r="E3">
            <v>0</v>
          </cell>
          <cell r="F3">
            <v>532</v>
          </cell>
          <cell r="G3">
            <v>0</v>
          </cell>
          <cell r="H3">
            <v>541</v>
          </cell>
          <cell r="I3">
            <v>0</v>
          </cell>
          <cell r="J3">
            <v>541</v>
          </cell>
          <cell r="K3">
            <v>0.98336414048059151</v>
          </cell>
          <cell r="L3">
            <v>0.83912649236814263</v>
          </cell>
          <cell r="M3">
            <v>0.84255257327570554</v>
          </cell>
        </row>
        <row r="4">
          <cell r="B4" t="str">
            <v>NORTE 1</v>
          </cell>
          <cell r="C4">
            <v>44</v>
          </cell>
          <cell r="D4">
            <v>409</v>
          </cell>
          <cell r="E4">
            <v>859</v>
          </cell>
          <cell r="F4">
            <v>1312</v>
          </cell>
          <cell r="G4">
            <v>47</v>
          </cell>
          <cell r="H4">
            <v>460</v>
          </cell>
          <cell r="I4">
            <v>1107</v>
          </cell>
          <cell r="J4">
            <v>1614</v>
          </cell>
          <cell r="K4">
            <v>0.81288723667905827</v>
          </cell>
          <cell r="L4">
            <v>0.83912649236814263</v>
          </cell>
          <cell r="M4">
            <v>0.84255257327570554</v>
          </cell>
        </row>
        <row r="5">
          <cell r="B5" t="str">
            <v>NORTE 1</v>
          </cell>
          <cell r="C5">
            <v>0</v>
          </cell>
          <cell r="D5">
            <v>654</v>
          </cell>
          <cell r="E5">
            <v>544</v>
          </cell>
          <cell r="F5">
            <v>1198</v>
          </cell>
          <cell r="G5">
            <v>0</v>
          </cell>
          <cell r="H5">
            <v>788</v>
          </cell>
          <cell r="I5">
            <v>757</v>
          </cell>
          <cell r="J5">
            <v>1545</v>
          </cell>
          <cell r="K5">
            <v>0.77540453074433657</v>
          </cell>
          <cell r="L5">
            <v>0.83912649236814263</v>
          </cell>
          <cell r="M5">
            <v>0.84255257327570554</v>
          </cell>
        </row>
        <row r="6">
          <cell r="B6" t="str">
            <v>NORTE 1</v>
          </cell>
          <cell r="C6">
            <v>0</v>
          </cell>
          <cell r="D6">
            <v>0</v>
          </cell>
          <cell r="E6">
            <v>1057</v>
          </cell>
          <cell r="F6">
            <v>1057</v>
          </cell>
          <cell r="G6">
            <v>0</v>
          </cell>
          <cell r="H6">
            <v>0</v>
          </cell>
          <cell r="I6">
            <v>1374</v>
          </cell>
          <cell r="J6">
            <v>1374</v>
          </cell>
          <cell r="K6">
            <v>0.76928675400291124</v>
          </cell>
          <cell r="L6">
            <v>0.83912649236814263</v>
          </cell>
          <cell r="M6">
            <v>0.84255257327570554</v>
          </cell>
        </row>
        <row r="7">
          <cell r="B7" t="str">
            <v>NORTE 1</v>
          </cell>
          <cell r="C7">
            <v>0</v>
          </cell>
          <cell r="D7">
            <v>0</v>
          </cell>
          <cell r="E7">
            <v>823</v>
          </cell>
          <cell r="F7">
            <v>823</v>
          </cell>
          <cell r="G7">
            <v>0</v>
          </cell>
          <cell r="H7">
            <v>0</v>
          </cell>
          <cell r="I7">
            <v>1098</v>
          </cell>
          <cell r="J7">
            <v>1098</v>
          </cell>
          <cell r="K7">
            <v>0.74954462659380694</v>
          </cell>
          <cell r="L7">
            <v>0.83912649236814263</v>
          </cell>
          <cell r="M7">
            <v>0.84255257327570554</v>
          </cell>
        </row>
        <row r="8">
          <cell r="B8" t="str">
            <v>NORTE 1</v>
          </cell>
          <cell r="C8">
            <v>131</v>
          </cell>
          <cell r="D8">
            <v>0</v>
          </cell>
          <cell r="E8">
            <v>0</v>
          </cell>
          <cell r="F8">
            <v>131</v>
          </cell>
          <cell r="G8">
            <v>135</v>
          </cell>
          <cell r="H8">
            <v>0</v>
          </cell>
          <cell r="I8">
            <v>0</v>
          </cell>
          <cell r="J8">
            <v>135</v>
          </cell>
          <cell r="K8">
            <v>0.97037037037037033</v>
          </cell>
          <cell r="L8">
            <v>0.83912649236814263</v>
          </cell>
          <cell r="M8">
            <v>0.84255257327570554</v>
          </cell>
        </row>
        <row r="9">
          <cell r="B9" t="str">
            <v>NORTE 1</v>
          </cell>
          <cell r="C9">
            <v>62</v>
          </cell>
          <cell r="D9">
            <v>0</v>
          </cell>
          <cell r="E9">
            <v>0</v>
          </cell>
          <cell r="F9">
            <v>62</v>
          </cell>
          <cell r="G9">
            <v>62</v>
          </cell>
          <cell r="H9">
            <v>0</v>
          </cell>
          <cell r="I9">
            <v>0</v>
          </cell>
          <cell r="J9">
            <v>62</v>
          </cell>
          <cell r="K9">
            <v>1</v>
          </cell>
          <cell r="L9">
            <v>0.83912649236814263</v>
          </cell>
          <cell r="M9">
            <v>0.84255257327570554</v>
          </cell>
        </row>
        <row r="10">
          <cell r="B10" t="str">
            <v>NORTE 1</v>
          </cell>
          <cell r="C10">
            <v>105</v>
          </cell>
          <cell r="D10">
            <v>0</v>
          </cell>
          <cell r="E10">
            <v>0</v>
          </cell>
          <cell r="F10">
            <v>105</v>
          </cell>
          <cell r="G10">
            <v>110</v>
          </cell>
          <cell r="H10">
            <v>0</v>
          </cell>
          <cell r="I10">
            <v>0</v>
          </cell>
          <cell r="J10">
            <v>110</v>
          </cell>
          <cell r="K10">
            <v>0.95454545454545459</v>
          </cell>
          <cell r="L10">
            <v>0.83912649236814263</v>
          </cell>
          <cell r="M10">
            <v>0.84255257327570554</v>
          </cell>
        </row>
        <row r="11">
          <cell r="B11" t="str">
            <v>NORTE 1</v>
          </cell>
          <cell r="C11">
            <v>0</v>
          </cell>
          <cell r="D11">
            <v>0</v>
          </cell>
          <cell r="E11">
            <v>338</v>
          </cell>
          <cell r="F11">
            <v>338</v>
          </cell>
          <cell r="G11">
            <v>0</v>
          </cell>
          <cell r="H11">
            <v>0</v>
          </cell>
          <cell r="I11">
            <v>420</v>
          </cell>
          <cell r="J11">
            <v>420</v>
          </cell>
          <cell r="K11">
            <v>0.80476190476190479</v>
          </cell>
          <cell r="L11">
            <v>0.83912649236814263</v>
          </cell>
          <cell r="M11">
            <v>0.84255257327570554</v>
          </cell>
        </row>
        <row r="12">
          <cell r="B12" t="str">
            <v>NORTE 1</v>
          </cell>
          <cell r="C12">
            <v>149</v>
          </cell>
          <cell r="D12">
            <v>0</v>
          </cell>
          <cell r="E12">
            <v>0</v>
          </cell>
          <cell r="F12">
            <v>149</v>
          </cell>
          <cell r="G12">
            <v>158</v>
          </cell>
          <cell r="H12">
            <v>0</v>
          </cell>
          <cell r="I12">
            <v>0</v>
          </cell>
          <cell r="J12">
            <v>158</v>
          </cell>
          <cell r="K12">
            <v>0.94303797468354433</v>
          </cell>
          <cell r="L12">
            <v>0.83912649236814263</v>
          </cell>
          <cell r="M12">
            <v>0.84255257327570554</v>
          </cell>
        </row>
        <row r="13">
          <cell r="B13" t="str">
            <v>NORTE 1</v>
          </cell>
          <cell r="C13">
            <v>84</v>
          </cell>
          <cell r="D13">
            <v>0</v>
          </cell>
          <cell r="E13">
            <v>0</v>
          </cell>
          <cell r="F13">
            <v>84</v>
          </cell>
          <cell r="G13">
            <v>91</v>
          </cell>
          <cell r="H13">
            <v>0</v>
          </cell>
          <cell r="I13">
            <v>0</v>
          </cell>
          <cell r="J13">
            <v>91</v>
          </cell>
          <cell r="K13">
            <v>0.92307692307692313</v>
          </cell>
          <cell r="L13">
            <v>0.83912649236814263</v>
          </cell>
          <cell r="M13">
            <v>0.84255257327570554</v>
          </cell>
        </row>
        <row r="14">
          <cell r="B14" t="str">
            <v>NORTE 1</v>
          </cell>
          <cell r="C14">
            <v>133</v>
          </cell>
          <cell r="D14">
            <v>0</v>
          </cell>
          <cell r="E14">
            <v>0</v>
          </cell>
          <cell r="F14">
            <v>133</v>
          </cell>
          <cell r="G14">
            <v>137</v>
          </cell>
          <cell r="H14">
            <v>0</v>
          </cell>
          <cell r="I14">
            <v>0</v>
          </cell>
          <cell r="J14">
            <v>137</v>
          </cell>
          <cell r="K14">
            <v>0.97080291970802923</v>
          </cell>
          <cell r="L14">
            <v>0.83912649236814263</v>
          </cell>
          <cell r="M14">
            <v>0.84255257327570554</v>
          </cell>
        </row>
        <row r="15">
          <cell r="B15" t="str">
            <v>NORTE 1</v>
          </cell>
          <cell r="C15">
            <v>0</v>
          </cell>
          <cell r="D15">
            <v>156</v>
          </cell>
          <cell r="E15">
            <v>629</v>
          </cell>
          <cell r="F15">
            <v>785</v>
          </cell>
          <cell r="G15">
            <v>0</v>
          </cell>
          <cell r="H15">
            <v>190</v>
          </cell>
          <cell r="I15">
            <v>810</v>
          </cell>
          <cell r="J15">
            <v>1000</v>
          </cell>
          <cell r="K15">
            <v>0.78500000000000003</v>
          </cell>
          <cell r="L15">
            <v>0.83912649236814263</v>
          </cell>
          <cell r="M15">
            <v>0.84255257327570554</v>
          </cell>
        </row>
        <row r="16">
          <cell r="B16" t="str">
            <v>NORTE 1</v>
          </cell>
          <cell r="C16">
            <v>0</v>
          </cell>
          <cell r="D16">
            <v>174</v>
          </cell>
          <cell r="E16">
            <v>244</v>
          </cell>
          <cell r="F16">
            <v>418</v>
          </cell>
          <cell r="G16">
            <v>0</v>
          </cell>
          <cell r="H16">
            <v>194</v>
          </cell>
          <cell r="I16">
            <v>300</v>
          </cell>
          <cell r="J16">
            <v>494</v>
          </cell>
          <cell r="K16">
            <v>0.84615384615384615</v>
          </cell>
          <cell r="L16">
            <v>0.83912649236814263</v>
          </cell>
          <cell r="M16">
            <v>0.84255257327570554</v>
          </cell>
        </row>
        <row r="17">
          <cell r="B17" t="str">
            <v>NORTE 1</v>
          </cell>
          <cell r="C17">
            <v>52</v>
          </cell>
          <cell r="D17">
            <v>0</v>
          </cell>
          <cell r="E17">
            <v>0</v>
          </cell>
          <cell r="F17">
            <v>52</v>
          </cell>
          <cell r="G17">
            <v>54</v>
          </cell>
          <cell r="H17">
            <v>0</v>
          </cell>
          <cell r="I17">
            <v>0</v>
          </cell>
          <cell r="J17">
            <v>54</v>
          </cell>
          <cell r="K17">
            <v>0.96296296296296291</v>
          </cell>
          <cell r="L17">
            <v>0.83912649236814263</v>
          </cell>
          <cell r="M17">
            <v>0.84255257327570554</v>
          </cell>
        </row>
        <row r="18">
          <cell r="B18" t="str">
            <v>NORTE 1</v>
          </cell>
          <cell r="C18">
            <v>0</v>
          </cell>
          <cell r="D18">
            <v>125</v>
          </cell>
          <cell r="E18">
            <v>349</v>
          </cell>
          <cell r="F18">
            <v>474</v>
          </cell>
          <cell r="G18">
            <v>0</v>
          </cell>
          <cell r="H18">
            <v>138</v>
          </cell>
          <cell r="I18">
            <v>454</v>
          </cell>
          <cell r="J18">
            <v>592</v>
          </cell>
          <cell r="K18">
            <v>0.80067567567567566</v>
          </cell>
          <cell r="L18">
            <v>0.83912649236814263</v>
          </cell>
          <cell r="M18">
            <v>0.84255257327570554</v>
          </cell>
        </row>
        <row r="19">
          <cell r="B19" t="str">
            <v>NORTE 1</v>
          </cell>
          <cell r="C19">
            <v>0</v>
          </cell>
          <cell r="D19">
            <v>305</v>
          </cell>
          <cell r="E19">
            <v>280</v>
          </cell>
          <cell r="F19">
            <v>585</v>
          </cell>
          <cell r="G19">
            <v>0</v>
          </cell>
          <cell r="H19">
            <v>331</v>
          </cell>
          <cell r="I19">
            <v>303</v>
          </cell>
          <cell r="J19">
            <v>634</v>
          </cell>
          <cell r="K19">
            <v>0.92271293375394325</v>
          </cell>
          <cell r="L19">
            <v>0.83912649236814263</v>
          </cell>
          <cell r="M19">
            <v>0.84255257327570554</v>
          </cell>
        </row>
        <row r="20">
          <cell r="B20" t="str">
            <v>NORTE 1</v>
          </cell>
          <cell r="C20">
            <v>0</v>
          </cell>
          <cell r="D20">
            <v>323</v>
          </cell>
          <cell r="E20">
            <v>361</v>
          </cell>
          <cell r="F20">
            <v>684</v>
          </cell>
          <cell r="G20">
            <v>0</v>
          </cell>
          <cell r="H20">
            <v>339</v>
          </cell>
          <cell r="I20">
            <v>415</v>
          </cell>
          <cell r="J20">
            <v>754</v>
          </cell>
          <cell r="K20">
            <v>0.90716180371352784</v>
          </cell>
          <cell r="L20">
            <v>0.83912649236814263</v>
          </cell>
          <cell r="M20">
            <v>0.84255257327570554</v>
          </cell>
        </row>
        <row r="21">
          <cell r="B21" t="str">
            <v>NORTE 1</v>
          </cell>
          <cell r="C21">
            <v>0</v>
          </cell>
          <cell r="D21">
            <v>183</v>
          </cell>
          <cell r="E21">
            <v>391</v>
          </cell>
          <cell r="F21">
            <v>574</v>
          </cell>
          <cell r="G21">
            <v>0</v>
          </cell>
          <cell r="H21">
            <v>187</v>
          </cell>
          <cell r="I21">
            <v>467</v>
          </cell>
          <cell r="J21">
            <v>654</v>
          </cell>
          <cell r="K21">
            <v>0.8776758409785933</v>
          </cell>
          <cell r="L21">
            <v>0.83912649236814263</v>
          </cell>
          <cell r="M21">
            <v>0.84255257327570554</v>
          </cell>
        </row>
        <row r="22">
          <cell r="B22" t="str">
            <v>NORTE 1</v>
          </cell>
          <cell r="C22">
            <v>81</v>
          </cell>
          <cell r="D22">
            <v>0</v>
          </cell>
          <cell r="E22">
            <v>0</v>
          </cell>
          <cell r="F22">
            <v>81</v>
          </cell>
          <cell r="G22">
            <v>91</v>
          </cell>
          <cell r="H22">
            <v>0</v>
          </cell>
          <cell r="I22">
            <v>0</v>
          </cell>
          <cell r="J22">
            <v>91</v>
          </cell>
          <cell r="K22">
            <v>0.89010989010989006</v>
          </cell>
          <cell r="L22">
            <v>0.83912649236814263</v>
          </cell>
          <cell r="M22">
            <v>0.84255257327570554</v>
          </cell>
        </row>
        <row r="23">
          <cell r="B23" t="str">
            <v>NORTE 1</v>
          </cell>
          <cell r="C23">
            <v>0</v>
          </cell>
          <cell r="D23">
            <v>0</v>
          </cell>
          <cell r="E23">
            <v>499</v>
          </cell>
          <cell r="F23">
            <v>499</v>
          </cell>
          <cell r="G23">
            <v>0</v>
          </cell>
          <cell r="H23">
            <v>0</v>
          </cell>
          <cell r="I23">
            <v>756</v>
          </cell>
          <cell r="J23">
            <v>756</v>
          </cell>
          <cell r="K23">
            <v>0.66005291005291</v>
          </cell>
          <cell r="L23">
            <v>0.83912649236814263</v>
          </cell>
          <cell r="M23">
            <v>0.84255257327570554</v>
          </cell>
        </row>
        <row r="24">
          <cell r="B24" t="str">
            <v>NORTE 1</v>
          </cell>
          <cell r="C24">
            <v>0</v>
          </cell>
          <cell r="D24">
            <v>334</v>
          </cell>
          <cell r="E24">
            <v>600</v>
          </cell>
          <cell r="F24">
            <v>934</v>
          </cell>
          <cell r="G24">
            <v>0</v>
          </cell>
          <cell r="H24">
            <v>389</v>
          </cell>
          <cell r="I24">
            <v>807</v>
          </cell>
          <cell r="J24">
            <v>1196</v>
          </cell>
          <cell r="K24">
            <v>0.78093645484949836</v>
          </cell>
          <cell r="L24">
            <v>0.83912649236814263</v>
          </cell>
          <cell r="M24">
            <v>0.84255257327570554</v>
          </cell>
        </row>
        <row r="25">
          <cell r="B25" t="str">
            <v>NORTE 1</v>
          </cell>
          <cell r="C25">
            <v>132</v>
          </cell>
          <cell r="D25">
            <v>0</v>
          </cell>
          <cell r="E25">
            <v>0</v>
          </cell>
          <cell r="F25">
            <v>132</v>
          </cell>
          <cell r="G25">
            <v>140</v>
          </cell>
          <cell r="H25">
            <v>0</v>
          </cell>
          <cell r="I25">
            <v>0</v>
          </cell>
          <cell r="J25">
            <v>140</v>
          </cell>
          <cell r="K25">
            <v>0.94285714285714284</v>
          </cell>
          <cell r="L25">
            <v>0.83912649236814263</v>
          </cell>
          <cell r="M25">
            <v>0.84255257327570554</v>
          </cell>
        </row>
        <row r="26">
          <cell r="B26" t="str">
            <v>NORTE 1</v>
          </cell>
          <cell r="C26">
            <v>85</v>
          </cell>
          <cell r="D26">
            <v>0</v>
          </cell>
          <cell r="E26">
            <v>0</v>
          </cell>
          <cell r="F26">
            <v>85</v>
          </cell>
          <cell r="G26">
            <v>86</v>
          </cell>
          <cell r="H26">
            <v>0</v>
          </cell>
          <cell r="I26">
            <v>0</v>
          </cell>
          <cell r="J26">
            <v>86</v>
          </cell>
          <cell r="K26">
            <v>0.98837209302325579</v>
          </cell>
          <cell r="L26">
            <v>0.83912649236814263</v>
          </cell>
          <cell r="M26">
            <v>0.84255257327570554</v>
          </cell>
        </row>
        <row r="27">
          <cell r="B27" t="str">
            <v>NORTE 1</v>
          </cell>
          <cell r="C27">
            <v>0</v>
          </cell>
          <cell r="D27">
            <v>311</v>
          </cell>
          <cell r="E27">
            <v>69</v>
          </cell>
          <cell r="F27">
            <v>380</v>
          </cell>
          <cell r="G27">
            <v>0</v>
          </cell>
          <cell r="H27">
            <v>332</v>
          </cell>
          <cell r="I27">
            <v>77</v>
          </cell>
          <cell r="J27">
            <v>409</v>
          </cell>
          <cell r="K27">
            <v>0.92909535452322733</v>
          </cell>
          <cell r="L27">
            <v>0.83912649236814263</v>
          </cell>
          <cell r="M27">
            <v>0.84255257327570554</v>
          </cell>
        </row>
        <row r="28">
          <cell r="B28" t="str">
            <v>NORTE 1</v>
          </cell>
          <cell r="C28">
            <v>0</v>
          </cell>
          <cell r="D28">
            <v>408</v>
          </cell>
          <cell r="E28">
            <v>772</v>
          </cell>
          <cell r="F28">
            <v>1180</v>
          </cell>
          <cell r="G28">
            <v>0</v>
          </cell>
          <cell r="H28">
            <v>423</v>
          </cell>
          <cell r="I28">
            <v>871</v>
          </cell>
          <cell r="J28">
            <v>1294</v>
          </cell>
          <cell r="K28">
            <v>0.91190108191653785</v>
          </cell>
          <cell r="L28">
            <v>0.83912649236814263</v>
          </cell>
          <cell r="M28">
            <v>0.84255257327570554</v>
          </cell>
        </row>
        <row r="29">
          <cell r="B29" t="str">
            <v>NORTE 1</v>
          </cell>
          <cell r="C29">
            <v>130</v>
          </cell>
          <cell r="D29">
            <v>0</v>
          </cell>
          <cell r="E29">
            <v>0</v>
          </cell>
          <cell r="F29">
            <v>130</v>
          </cell>
          <cell r="G29">
            <v>142</v>
          </cell>
          <cell r="H29">
            <v>0</v>
          </cell>
          <cell r="I29">
            <v>0</v>
          </cell>
          <cell r="J29">
            <v>142</v>
          </cell>
          <cell r="K29">
            <v>0.91549295774647887</v>
          </cell>
          <cell r="L29">
            <v>0.83912649236814263</v>
          </cell>
          <cell r="M29">
            <v>0.84255257327570554</v>
          </cell>
        </row>
        <row r="30">
          <cell r="B30" t="str">
            <v>NORTE 1</v>
          </cell>
          <cell r="C30">
            <v>0</v>
          </cell>
          <cell r="D30">
            <v>867</v>
          </cell>
          <cell r="E30">
            <v>914</v>
          </cell>
          <cell r="F30">
            <v>1781</v>
          </cell>
          <cell r="G30">
            <v>0</v>
          </cell>
          <cell r="H30">
            <v>968</v>
          </cell>
          <cell r="I30">
            <v>1151</v>
          </cell>
          <cell r="J30">
            <v>2119</v>
          </cell>
          <cell r="K30">
            <v>0.8404907975460123</v>
          </cell>
          <cell r="L30">
            <v>0.83912649236814263</v>
          </cell>
          <cell r="M30">
            <v>0.84255257327570554</v>
          </cell>
        </row>
        <row r="31">
          <cell r="B31" t="str">
            <v>NORTE 1</v>
          </cell>
          <cell r="C31">
            <v>61</v>
          </cell>
          <cell r="D31">
            <v>0</v>
          </cell>
          <cell r="E31">
            <v>0</v>
          </cell>
          <cell r="F31">
            <v>61</v>
          </cell>
          <cell r="G31">
            <v>68</v>
          </cell>
          <cell r="H31">
            <v>0</v>
          </cell>
          <cell r="I31">
            <v>0</v>
          </cell>
          <cell r="J31">
            <v>68</v>
          </cell>
          <cell r="K31">
            <v>0.8970588235294118</v>
          </cell>
          <cell r="L31">
            <v>0.83912649236814263</v>
          </cell>
          <cell r="M31">
            <v>0.84255257327570554</v>
          </cell>
        </row>
        <row r="32">
          <cell r="B32" t="str">
            <v>CENTRO</v>
          </cell>
          <cell r="C32">
            <v>0</v>
          </cell>
          <cell r="D32">
            <v>212</v>
          </cell>
          <cell r="E32">
            <v>61</v>
          </cell>
          <cell r="F32">
            <v>273</v>
          </cell>
          <cell r="G32">
            <v>0</v>
          </cell>
          <cell r="H32">
            <v>222</v>
          </cell>
          <cell r="I32">
            <v>64</v>
          </cell>
          <cell r="J32">
            <v>286</v>
          </cell>
          <cell r="K32">
            <v>0.95454545454545459</v>
          </cell>
          <cell r="L32">
            <v>0.9031216785419045</v>
          </cell>
          <cell r="M32">
            <v>0.84255257327570554</v>
          </cell>
        </row>
        <row r="33">
          <cell r="B33" t="str">
            <v>CENTRO</v>
          </cell>
          <cell r="C33">
            <v>71</v>
          </cell>
          <cell r="D33">
            <v>0</v>
          </cell>
          <cell r="E33">
            <v>0</v>
          </cell>
          <cell r="F33">
            <v>71</v>
          </cell>
          <cell r="G33">
            <v>77</v>
          </cell>
          <cell r="H33">
            <v>0</v>
          </cell>
          <cell r="I33">
            <v>0</v>
          </cell>
          <cell r="J33">
            <v>77</v>
          </cell>
          <cell r="K33">
            <v>0.92207792207792205</v>
          </cell>
          <cell r="L33">
            <v>0.9031216785419045</v>
          </cell>
          <cell r="M33">
            <v>0.84255257327570554</v>
          </cell>
        </row>
        <row r="34">
          <cell r="B34" t="str">
            <v>CENTRO</v>
          </cell>
          <cell r="C34">
            <v>0</v>
          </cell>
          <cell r="D34">
            <v>245</v>
          </cell>
          <cell r="E34">
            <v>390</v>
          </cell>
          <cell r="F34">
            <v>635</v>
          </cell>
          <cell r="G34">
            <v>0</v>
          </cell>
          <cell r="H34">
            <v>262</v>
          </cell>
          <cell r="I34">
            <v>426</v>
          </cell>
          <cell r="J34">
            <v>688</v>
          </cell>
          <cell r="K34">
            <v>0.92296511627906974</v>
          </cell>
          <cell r="L34">
            <v>0.9031216785419045</v>
          </cell>
          <cell r="M34">
            <v>0.84255257327570554</v>
          </cell>
        </row>
        <row r="35">
          <cell r="B35" t="str">
            <v>CENTRO</v>
          </cell>
          <cell r="C35">
            <v>0</v>
          </cell>
          <cell r="D35">
            <v>331</v>
          </cell>
          <cell r="E35">
            <v>480</v>
          </cell>
          <cell r="F35">
            <v>811</v>
          </cell>
          <cell r="G35">
            <v>0</v>
          </cell>
          <cell r="H35">
            <v>343</v>
          </cell>
          <cell r="I35">
            <v>519</v>
          </cell>
          <cell r="J35">
            <v>862</v>
          </cell>
          <cell r="K35">
            <v>0.94083526682134566</v>
          </cell>
          <cell r="L35">
            <v>0.9031216785419045</v>
          </cell>
          <cell r="M35">
            <v>0.84255257327570554</v>
          </cell>
        </row>
        <row r="36">
          <cell r="B36" t="str">
            <v>NORTE 1</v>
          </cell>
          <cell r="C36">
            <v>108</v>
          </cell>
          <cell r="D36">
            <v>0</v>
          </cell>
          <cell r="E36">
            <v>0</v>
          </cell>
          <cell r="F36">
            <v>108</v>
          </cell>
          <cell r="G36">
            <v>116</v>
          </cell>
          <cell r="H36">
            <v>0</v>
          </cell>
          <cell r="I36">
            <v>0</v>
          </cell>
          <cell r="J36">
            <v>116</v>
          </cell>
          <cell r="K36">
            <v>0.93103448275862066</v>
          </cell>
          <cell r="L36">
            <v>0.83912649236814263</v>
          </cell>
          <cell r="M36">
            <v>0.84255257327570554</v>
          </cell>
        </row>
        <row r="37">
          <cell r="B37" t="str">
            <v>CENTRO</v>
          </cell>
          <cell r="C37">
            <v>54</v>
          </cell>
          <cell r="D37">
            <v>199</v>
          </cell>
          <cell r="E37">
            <v>0</v>
          </cell>
          <cell r="F37">
            <v>253</v>
          </cell>
          <cell r="G37">
            <v>57</v>
          </cell>
          <cell r="H37">
            <v>220</v>
          </cell>
          <cell r="I37">
            <v>0</v>
          </cell>
          <cell r="J37">
            <v>277</v>
          </cell>
          <cell r="K37">
            <v>0.91335740072202165</v>
          </cell>
          <cell r="L37">
            <v>0.9031216785419045</v>
          </cell>
          <cell r="M37">
            <v>0.84255257327570554</v>
          </cell>
        </row>
        <row r="38">
          <cell r="B38" t="str">
            <v>NORTE 1</v>
          </cell>
          <cell r="C38">
            <v>105</v>
          </cell>
          <cell r="D38">
            <v>0</v>
          </cell>
          <cell r="E38">
            <v>0</v>
          </cell>
          <cell r="F38">
            <v>105</v>
          </cell>
          <cell r="G38">
            <v>111</v>
          </cell>
          <cell r="H38">
            <v>0</v>
          </cell>
          <cell r="I38">
            <v>0</v>
          </cell>
          <cell r="J38">
            <v>111</v>
          </cell>
          <cell r="K38">
            <v>0.94594594594594594</v>
          </cell>
          <cell r="L38">
            <v>0.83912649236814263</v>
          </cell>
          <cell r="M38">
            <v>0.84255257327570554</v>
          </cell>
        </row>
        <row r="39">
          <cell r="B39" t="str">
            <v>NORTE 2</v>
          </cell>
          <cell r="C39">
            <v>0</v>
          </cell>
          <cell r="D39">
            <v>238</v>
          </cell>
          <cell r="E39">
            <v>806</v>
          </cell>
          <cell r="F39">
            <v>1044</v>
          </cell>
          <cell r="G39">
            <v>0</v>
          </cell>
          <cell r="H39">
            <v>261</v>
          </cell>
          <cell r="I39">
            <v>1125</v>
          </cell>
          <cell r="J39">
            <v>1386</v>
          </cell>
          <cell r="K39">
            <v>0.75324675324675328</v>
          </cell>
          <cell r="L39">
            <v>0.8669353740570277</v>
          </cell>
          <cell r="M39">
            <v>0.84255257327570554</v>
          </cell>
        </row>
        <row r="40">
          <cell r="B40" t="str">
            <v>CENTRO</v>
          </cell>
          <cell r="C40">
            <v>0</v>
          </cell>
          <cell r="D40">
            <v>503</v>
          </cell>
          <cell r="E40">
            <v>511</v>
          </cell>
          <cell r="F40">
            <v>1014</v>
          </cell>
          <cell r="G40">
            <v>0</v>
          </cell>
          <cell r="H40">
            <v>534</v>
          </cell>
          <cell r="I40">
            <v>540</v>
          </cell>
          <cell r="J40">
            <v>1074</v>
          </cell>
          <cell r="K40">
            <v>0.94413407821229045</v>
          </cell>
          <cell r="L40">
            <v>0.9031216785419045</v>
          </cell>
          <cell r="M40">
            <v>0.84255257327570554</v>
          </cell>
        </row>
        <row r="41">
          <cell r="B41" t="str">
            <v>NORTE 1</v>
          </cell>
          <cell r="C41">
            <v>0</v>
          </cell>
          <cell r="D41">
            <v>290</v>
          </cell>
          <cell r="E41">
            <v>464</v>
          </cell>
          <cell r="F41">
            <v>754</v>
          </cell>
          <cell r="G41">
            <v>0</v>
          </cell>
          <cell r="H41">
            <v>327</v>
          </cell>
          <cell r="I41">
            <v>602</v>
          </cell>
          <cell r="J41">
            <v>929</v>
          </cell>
          <cell r="K41">
            <v>0.81162540365984925</v>
          </cell>
          <cell r="L41">
            <v>0.83912649236814263</v>
          </cell>
          <cell r="M41">
            <v>0.84255257327570554</v>
          </cell>
        </row>
        <row r="42">
          <cell r="B42" t="str">
            <v>NORTE 1</v>
          </cell>
          <cell r="C42">
            <v>0</v>
          </cell>
          <cell r="D42">
            <v>346</v>
          </cell>
          <cell r="E42">
            <v>197</v>
          </cell>
          <cell r="F42">
            <v>543</v>
          </cell>
          <cell r="G42">
            <v>0</v>
          </cell>
          <cell r="H42">
            <v>380</v>
          </cell>
          <cell r="I42">
            <v>231</v>
          </cell>
          <cell r="J42">
            <v>611</v>
          </cell>
          <cell r="K42">
            <v>0.88870703764320791</v>
          </cell>
          <cell r="L42">
            <v>0.83912649236814263</v>
          </cell>
          <cell r="M42">
            <v>0.84255257327570554</v>
          </cell>
        </row>
        <row r="43">
          <cell r="B43" t="str">
            <v>NORTE 1</v>
          </cell>
          <cell r="C43">
            <v>0</v>
          </cell>
          <cell r="D43">
            <v>333</v>
          </cell>
          <cell r="E43">
            <v>94</v>
          </cell>
          <cell r="F43">
            <v>427</v>
          </cell>
          <cell r="G43">
            <v>0</v>
          </cell>
          <cell r="H43">
            <v>365</v>
          </cell>
          <cell r="I43">
            <v>98</v>
          </cell>
          <cell r="J43">
            <v>463</v>
          </cell>
          <cell r="K43">
            <v>0.9222462203023758</v>
          </cell>
          <cell r="L43">
            <v>0.83912649236814263</v>
          </cell>
          <cell r="M43">
            <v>0.84255257327570554</v>
          </cell>
        </row>
        <row r="44">
          <cell r="B44" t="str">
            <v>NORTE 2</v>
          </cell>
          <cell r="C44">
            <v>143</v>
          </cell>
          <cell r="D44">
            <v>0</v>
          </cell>
          <cell r="E44">
            <v>0</v>
          </cell>
          <cell r="F44">
            <v>143</v>
          </cell>
          <cell r="G44">
            <v>146</v>
          </cell>
          <cell r="H44">
            <v>0</v>
          </cell>
          <cell r="I44">
            <v>0</v>
          </cell>
          <cell r="J44">
            <v>146</v>
          </cell>
          <cell r="K44">
            <v>0.97945205479452058</v>
          </cell>
          <cell r="L44">
            <v>0.8669353740570277</v>
          </cell>
          <cell r="M44">
            <v>0.84255257327570554</v>
          </cell>
        </row>
        <row r="45">
          <cell r="B45" t="str">
            <v>CENTRO</v>
          </cell>
          <cell r="C45">
            <v>102</v>
          </cell>
          <cell r="D45">
            <v>0</v>
          </cell>
          <cell r="E45">
            <v>0</v>
          </cell>
          <cell r="F45">
            <v>102</v>
          </cell>
          <cell r="G45">
            <v>112</v>
          </cell>
          <cell r="H45">
            <v>0</v>
          </cell>
          <cell r="I45">
            <v>0</v>
          </cell>
          <cell r="J45">
            <v>112</v>
          </cell>
          <cell r="K45">
            <v>0.9107142857142857</v>
          </cell>
          <cell r="L45">
            <v>0.9031216785419045</v>
          </cell>
          <cell r="M45">
            <v>0.84255257327570554</v>
          </cell>
        </row>
        <row r="46">
          <cell r="B46" t="str">
            <v>CENTRO</v>
          </cell>
          <cell r="C46">
            <v>76</v>
          </cell>
          <cell r="D46">
            <v>0</v>
          </cell>
          <cell r="E46">
            <v>0</v>
          </cell>
          <cell r="F46">
            <v>76</v>
          </cell>
          <cell r="G46">
            <v>95</v>
          </cell>
          <cell r="H46">
            <v>0</v>
          </cell>
          <cell r="I46">
            <v>0</v>
          </cell>
          <cell r="J46">
            <v>95</v>
          </cell>
          <cell r="K46">
            <v>0.8</v>
          </cell>
          <cell r="L46">
            <v>0.9031216785419045</v>
          </cell>
          <cell r="M46">
            <v>0.84255257327570554</v>
          </cell>
        </row>
        <row r="47">
          <cell r="B47" t="str">
            <v>NORTE 1</v>
          </cell>
          <cell r="C47">
            <v>0</v>
          </cell>
          <cell r="D47">
            <v>360</v>
          </cell>
          <cell r="E47">
            <v>650</v>
          </cell>
          <cell r="F47">
            <v>1010</v>
          </cell>
          <cell r="G47">
            <v>0</v>
          </cell>
          <cell r="H47">
            <v>405</v>
          </cell>
          <cell r="I47">
            <v>985</v>
          </cell>
          <cell r="J47">
            <v>1390</v>
          </cell>
          <cell r="K47">
            <v>0.72661870503597126</v>
          </cell>
          <cell r="L47">
            <v>0.83912649236814263</v>
          </cell>
          <cell r="M47">
            <v>0.84255257327570554</v>
          </cell>
        </row>
        <row r="48">
          <cell r="B48" t="str">
            <v>CENTRO</v>
          </cell>
          <cell r="C48">
            <v>0</v>
          </cell>
          <cell r="D48">
            <v>268</v>
          </cell>
          <cell r="E48">
            <v>147</v>
          </cell>
          <cell r="F48">
            <v>415</v>
          </cell>
          <cell r="G48">
            <v>0</v>
          </cell>
          <cell r="H48">
            <v>280</v>
          </cell>
          <cell r="I48">
            <v>162</v>
          </cell>
          <cell r="J48">
            <v>442</v>
          </cell>
          <cell r="K48">
            <v>0.93891402714932126</v>
          </cell>
          <cell r="L48">
            <v>0.9031216785419045</v>
          </cell>
          <cell r="M48">
            <v>0.84255257327570554</v>
          </cell>
        </row>
        <row r="49">
          <cell r="B49" t="str">
            <v>NORTE 1</v>
          </cell>
          <cell r="C49">
            <v>84</v>
          </cell>
          <cell r="D49">
            <v>0</v>
          </cell>
          <cell r="E49">
            <v>0</v>
          </cell>
          <cell r="F49">
            <v>84</v>
          </cell>
          <cell r="G49">
            <v>86</v>
          </cell>
          <cell r="H49">
            <v>0</v>
          </cell>
          <cell r="I49">
            <v>0</v>
          </cell>
          <cell r="J49">
            <v>86</v>
          </cell>
          <cell r="K49">
            <v>0.97674418604651159</v>
          </cell>
          <cell r="L49">
            <v>0.83912649236814263</v>
          </cell>
          <cell r="M49">
            <v>0.84255257327570554</v>
          </cell>
        </row>
        <row r="50">
          <cell r="B50" t="str">
            <v>CENTRO</v>
          </cell>
          <cell r="C50">
            <v>0</v>
          </cell>
          <cell r="D50">
            <v>281</v>
          </cell>
          <cell r="E50">
            <v>131</v>
          </cell>
          <cell r="F50">
            <v>412</v>
          </cell>
          <cell r="G50">
            <v>0</v>
          </cell>
          <cell r="H50">
            <v>301</v>
          </cell>
          <cell r="I50">
            <v>149</v>
          </cell>
          <cell r="J50">
            <v>450</v>
          </cell>
          <cell r="K50">
            <v>0.91555555555555557</v>
          </cell>
          <cell r="L50">
            <v>0.9031216785419045</v>
          </cell>
          <cell r="M50">
            <v>0.84255257327570554</v>
          </cell>
        </row>
        <row r="51">
          <cell r="B51" t="str">
            <v>CENTRO</v>
          </cell>
          <cell r="C51">
            <v>159</v>
          </cell>
          <cell r="D51">
            <v>0</v>
          </cell>
          <cell r="E51">
            <v>0</v>
          </cell>
          <cell r="F51">
            <v>159</v>
          </cell>
          <cell r="G51">
            <v>164</v>
          </cell>
          <cell r="H51">
            <v>0</v>
          </cell>
          <cell r="I51">
            <v>0</v>
          </cell>
          <cell r="J51">
            <v>164</v>
          </cell>
          <cell r="K51">
            <v>0.96951219512195119</v>
          </cell>
          <cell r="L51">
            <v>0.9031216785419045</v>
          </cell>
          <cell r="M51">
            <v>0.84255257327570554</v>
          </cell>
        </row>
        <row r="52">
          <cell r="B52" t="str">
            <v>CENTRO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0.9031216785419045</v>
          </cell>
          <cell r="M52">
            <v>0.84255257327570554</v>
          </cell>
        </row>
        <row r="53">
          <cell r="B53" t="str">
            <v>CENTRO</v>
          </cell>
          <cell r="C53">
            <v>0</v>
          </cell>
          <cell r="D53">
            <v>319</v>
          </cell>
          <cell r="E53">
            <v>438</v>
          </cell>
          <cell r="F53">
            <v>757</v>
          </cell>
          <cell r="G53">
            <v>0</v>
          </cell>
          <cell r="H53">
            <v>381</v>
          </cell>
          <cell r="I53">
            <v>527</v>
          </cell>
          <cell r="J53">
            <v>908</v>
          </cell>
          <cell r="K53">
            <v>0.83370044052863435</v>
          </cell>
          <cell r="L53">
            <v>0.9031216785419045</v>
          </cell>
          <cell r="M53">
            <v>0.84255257327570554</v>
          </cell>
        </row>
        <row r="54">
          <cell r="B54" t="str">
            <v>CENTRO</v>
          </cell>
          <cell r="C54">
            <v>0</v>
          </cell>
          <cell r="D54">
            <v>357</v>
          </cell>
          <cell r="E54">
            <v>638</v>
          </cell>
          <cell r="F54">
            <v>995</v>
          </cell>
          <cell r="G54">
            <v>0</v>
          </cell>
          <cell r="H54">
            <v>390</v>
          </cell>
          <cell r="I54">
            <v>737</v>
          </cell>
          <cell r="J54">
            <v>1127</v>
          </cell>
          <cell r="K54">
            <v>0.88287488908606926</v>
          </cell>
          <cell r="L54">
            <v>0.9031216785419045</v>
          </cell>
          <cell r="M54">
            <v>0.84255257327570554</v>
          </cell>
        </row>
        <row r="55">
          <cell r="B55" t="str">
            <v>CENTRO</v>
          </cell>
          <cell r="C55">
            <v>140</v>
          </cell>
          <cell r="D55">
            <v>0</v>
          </cell>
          <cell r="E55">
            <v>0</v>
          </cell>
          <cell r="F55">
            <v>140</v>
          </cell>
          <cell r="G55">
            <v>148</v>
          </cell>
          <cell r="H55">
            <v>0</v>
          </cell>
          <cell r="I55">
            <v>0</v>
          </cell>
          <cell r="J55">
            <v>148</v>
          </cell>
          <cell r="K55">
            <v>0.94594594594594594</v>
          </cell>
          <cell r="L55">
            <v>0.9031216785419045</v>
          </cell>
          <cell r="M55">
            <v>0.84255257327570554</v>
          </cell>
        </row>
        <row r="56">
          <cell r="B56" t="str">
            <v>NORTE 1</v>
          </cell>
          <cell r="C56">
            <v>0</v>
          </cell>
          <cell r="D56">
            <v>603</v>
          </cell>
          <cell r="E56">
            <v>460</v>
          </cell>
          <cell r="F56">
            <v>1063</v>
          </cell>
          <cell r="G56">
            <v>0</v>
          </cell>
          <cell r="H56">
            <v>635</v>
          </cell>
          <cell r="I56">
            <v>501</v>
          </cell>
          <cell r="J56">
            <v>1136</v>
          </cell>
          <cell r="K56">
            <v>0.93573943661971826</v>
          </cell>
          <cell r="L56">
            <v>0.83912649236814263</v>
          </cell>
          <cell r="M56">
            <v>0.84255257327570554</v>
          </cell>
        </row>
        <row r="57">
          <cell r="B57" t="str">
            <v>NORTE 1</v>
          </cell>
          <cell r="C57">
            <v>81</v>
          </cell>
          <cell r="D57">
            <v>0</v>
          </cell>
          <cell r="E57">
            <v>0</v>
          </cell>
          <cell r="F57">
            <v>81</v>
          </cell>
          <cell r="G57">
            <v>83</v>
          </cell>
          <cell r="H57">
            <v>0</v>
          </cell>
          <cell r="I57">
            <v>0</v>
          </cell>
          <cell r="J57">
            <v>83</v>
          </cell>
          <cell r="K57">
            <v>0.97590361445783136</v>
          </cell>
          <cell r="L57">
            <v>0.83912649236814263</v>
          </cell>
          <cell r="M57">
            <v>0.84255257327570554</v>
          </cell>
        </row>
        <row r="58">
          <cell r="B58" t="str">
            <v>CENTRO</v>
          </cell>
          <cell r="C58">
            <v>0</v>
          </cell>
          <cell r="D58">
            <v>340</v>
          </cell>
          <cell r="E58">
            <v>0</v>
          </cell>
          <cell r="F58">
            <v>340</v>
          </cell>
          <cell r="G58">
            <v>0</v>
          </cell>
          <cell r="H58">
            <v>360</v>
          </cell>
          <cell r="I58">
            <v>0</v>
          </cell>
          <cell r="J58">
            <v>360</v>
          </cell>
          <cell r="K58">
            <v>0.94444444444444442</v>
          </cell>
          <cell r="L58">
            <v>0.9031216785419045</v>
          </cell>
          <cell r="M58">
            <v>0.84255257327570554</v>
          </cell>
        </row>
        <row r="59">
          <cell r="B59" t="str">
            <v>NORTE 1</v>
          </cell>
          <cell r="C59">
            <v>0</v>
          </cell>
          <cell r="D59">
            <v>277</v>
          </cell>
          <cell r="E59">
            <v>146</v>
          </cell>
          <cell r="F59">
            <v>423</v>
          </cell>
          <cell r="G59">
            <v>0</v>
          </cell>
          <cell r="H59">
            <v>295</v>
          </cell>
          <cell r="I59">
            <v>158</v>
          </cell>
          <cell r="J59">
            <v>453</v>
          </cell>
          <cell r="K59">
            <v>0.93377483443708609</v>
          </cell>
          <cell r="L59">
            <v>0.83912649236814263</v>
          </cell>
          <cell r="M59">
            <v>0.84255257327570554</v>
          </cell>
        </row>
        <row r="60">
          <cell r="B60" t="str">
            <v>CENTRO</v>
          </cell>
          <cell r="C60">
            <v>100</v>
          </cell>
          <cell r="D60">
            <v>0</v>
          </cell>
          <cell r="E60">
            <v>0</v>
          </cell>
          <cell r="F60">
            <v>100</v>
          </cell>
          <cell r="G60">
            <v>105</v>
          </cell>
          <cell r="H60">
            <v>0</v>
          </cell>
          <cell r="I60">
            <v>0</v>
          </cell>
          <cell r="J60">
            <v>105</v>
          </cell>
          <cell r="K60">
            <v>0.95238095238095233</v>
          </cell>
          <cell r="L60">
            <v>0.9031216785419045</v>
          </cell>
          <cell r="M60">
            <v>0.84255257327570554</v>
          </cell>
        </row>
        <row r="61">
          <cell r="B61" t="str">
            <v>NORTE 2</v>
          </cell>
          <cell r="C61">
            <v>0</v>
          </cell>
          <cell r="D61">
            <v>465</v>
          </cell>
          <cell r="E61">
            <v>530</v>
          </cell>
          <cell r="F61">
            <v>995</v>
          </cell>
          <cell r="G61">
            <v>0</v>
          </cell>
          <cell r="H61">
            <v>520</v>
          </cell>
          <cell r="I61">
            <v>633</v>
          </cell>
          <cell r="J61">
            <v>1153</v>
          </cell>
          <cell r="K61">
            <v>0.86296617519514307</v>
          </cell>
          <cell r="L61">
            <v>0.8669353740570277</v>
          </cell>
          <cell r="M61">
            <v>0.84255257327570554</v>
          </cell>
        </row>
        <row r="62">
          <cell r="B62" t="str">
            <v>NORTE 1</v>
          </cell>
          <cell r="C62">
            <v>82</v>
          </cell>
          <cell r="D62">
            <v>0</v>
          </cell>
          <cell r="E62">
            <v>0</v>
          </cell>
          <cell r="F62">
            <v>82</v>
          </cell>
          <cell r="G62">
            <v>84</v>
          </cell>
          <cell r="H62">
            <v>0</v>
          </cell>
          <cell r="I62">
            <v>0</v>
          </cell>
          <cell r="J62">
            <v>84</v>
          </cell>
          <cell r="K62">
            <v>0.97619047619047616</v>
          </cell>
          <cell r="L62">
            <v>0.83912649236814263</v>
          </cell>
          <cell r="M62">
            <v>0.84255257327570554</v>
          </cell>
        </row>
        <row r="63">
          <cell r="B63" t="str">
            <v>NORTE 1</v>
          </cell>
          <cell r="C63">
            <v>0</v>
          </cell>
          <cell r="D63">
            <v>295</v>
          </cell>
          <cell r="E63">
            <v>110</v>
          </cell>
          <cell r="F63">
            <v>405</v>
          </cell>
          <cell r="G63">
            <v>0</v>
          </cell>
          <cell r="H63">
            <v>316</v>
          </cell>
          <cell r="I63">
            <v>119</v>
          </cell>
          <cell r="J63">
            <v>435</v>
          </cell>
          <cell r="K63">
            <v>0.93103448275862066</v>
          </cell>
          <cell r="L63">
            <v>0.83912649236814263</v>
          </cell>
          <cell r="M63">
            <v>0.84255257327570554</v>
          </cell>
        </row>
        <row r="64">
          <cell r="B64" t="str">
            <v>NORTE 1</v>
          </cell>
          <cell r="C64">
            <v>58</v>
          </cell>
          <cell r="D64">
            <v>0</v>
          </cell>
          <cell r="E64">
            <v>0</v>
          </cell>
          <cell r="F64">
            <v>58</v>
          </cell>
          <cell r="G64">
            <v>60</v>
          </cell>
          <cell r="H64">
            <v>0</v>
          </cell>
          <cell r="I64">
            <v>0</v>
          </cell>
          <cell r="J64">
            <v>60</v>
          </cell>
          <cell r="K64">
            <v>0.96666666666666667</v>
          </cell>
          <cell r="L64">
            <v>0.83912649236814263</v>
          </cell>
          <cell r="M64">
            <v>0.84255257327570554</v>
          </cell>
        </row>
        <row r="65">
          <cell r="B65" t="str">
            <v>NORTE 1</v>
          </cell>
          <cell r="C65">
            <v>72</v>
          </cell>
          <cell r="D65">
            <v>0</v>
          </cell>
          <cell r="E65">
            <v>0</v>
          </cell>
          <cell r="F65">
            <v>72</v>
          </cell>
          <cell r="G65">
            <v>78</v>
          </cell>
          <cell r="H65">
            <v>0</v>
          </cell>
          <cell r="I65">
            <v>0</v>
          </cell>
          <cell r="J65">
            <v>78</v>
          </cell>
          <cell r="K65">
            <v>0.92307692307692313</v>
          </cell>
          <cell r="L65">
            <v>0.83912649236814263</v>
          </cell>
          <cell r="M65">
            <v>0.84255257327570554</v>
          </cell>
        </row>
        <row r="66">
          <cell r="B66" t="str">
            <v>CENTRO</v>
          </cell>
          <cell r="C66">
            <v>0</v>
          </cell>
          <cell r="D66">
            <v>240</v>
          </cell>
          <cell r="E66">
            <v>0</v>
          </cell>
          <cell r="F66">
            <v>240</v>
          </cell>
          <cell r="G66">
            <v>0</v>
          </cell>
          <cell r="H66">
            <v>255</v>
          </cell>
          <cell r="I66">
            <v>0</v>
          </cell>
          <cell r="J66">
            <v>255</v>
          </cell>
          <cell r="K66">
            <v>0.94117647058823528</v>
          </cell>
          <cell r="L66">
            <v>0.9031216785419045</v>
          </cell>
          <cell r="M66">
            <v>0.84255257327570554</v>
          </cell>
        </row>
        <row r="67">
          <cell r="B67" t="str">
            <v>CENTRO</v>
          </cell>
          <cell r="C67">
            <v>0</v>
          </cell>
          <cell r="D67">
            <v>346</v>
          </cell>
          <cell r="E67">
            <v>122</v>
          </cell>
          <cell r="F67">
            <v>468</v>
          </cell>
          <cell r="G67">
            <v>0</v>
          </cell>
          <cell r="H67">
            <v>352</v>
          </cell>
          <cell r="I67">
            <v>124</v>
          </cell>
          <cell r="J67">
            <v>476</v>
          </cell>
          <cell r="K67">
            <v>0.98319327731092432</v>
          </cell>
          <cell r="L67">
            <v>0.9031216785419045</v>
          </cell>
          <cell r="M67">
            <v>0.84255257327570554</v>
          </cell>
        </row>
        <row r="68">
          <cell r="B68" t="str">
            <v>LESTE 5</v>
          </cell>
          <cell r="C68">
            <v>0</v>
          </cell>
          <cell r="D68">
            <v>555</v>
          </cell>
          <cell r="E68">
            <v>509</v>
          </cell>
          <cell r="F68">
            <v>1064</v>
          </cell>
          <cell r="G68">
            <v>0</v>
          </cell>
          <cell r="H68">
            <v>593</v>
          </cell>
          <cell r="I68">
            <v>591</v>
          </cell>
          <cell r="J68">
            <v>1184</v>
          </cell>
          <cell r="K68">
            <v>0.89864864864864868</v>
          </cell>
          <cell r="L68">
            <v>0.87316186748672076</v>
          </cell>
          <cell r="M68">
            <v>0.84255257327570554</v>
          </cell>
        </row>
        <row r="69">
          <cell r="B69" t="str">
            <v>CENTRO</v>
          </cell>
          <cell r="C69">
            <v>58</v>
          </cell>
          <cell r="D69">
            <v>331</v>
          </cell>
          <cell r="E69">
            <v>0</v>
          </cell>
          <cell r="F69">
            <v>389</v>
          </cell>
          <cell r="G69">
            <v>61</v>
          </cell>
          <cell r="H69">
            <v>354</v>
          </cell>
          <cell r="I69">
            <v>0</v>
          </cell>
          <cell r="J69">
            <v>415</v>
          </cell>
          <cell r="K69">
            <v>0.9373493975903614</v>
          </cell>
          <cell r="L69">
            <v>0.9031216785419045</v>
          </cell>
          <cell r="M69">
            <v>0.84255257327570554</v>
          </cell>
        </row>
        <row r="70">
          <cell r="B70" t="str">
            <v>NORTE 2</v>
          </cell>
          <cell r="C70">
            <v>77</v>
          </cell>
          <cell r="D70">
            <v>305</v>
          </cell>
          <cell r="E70">
            <v>161</v>
          </cell>
          <cell r="F70">
            <v>543</v>
          </cell>
          <cell r="G70">
            <v>88</v>
          </cell>
          <cell r="H70">
            <v>359</v>
          </cell>
          <cell r="I70">
            <v>228</v>
          </cell>
          <cell r="J70">
            <v>675</v>
          </cell>
          <cell r="K70">
            <v>0.80444444444444441</v>
          </cell>
          <cell r="L70">
            <v>0.8669353740570277</v>
          </cell>
          <cell r="M70">
            <v>0.84255257327570554</v>
          </cell>
        </row>
        <row r="71">
          <cell r="B71" t="str">
            <v>LESTE 5</v>
          </cell>
          <cell r="C71">
            <v>127</v>
          </cell>
          <cell r="D71">
            <v>0</v>
          </cell>
          <cell r="E71">
            <v>0</v>
          </cell>
          <cell r="F71">
            <v>127</v>
          </cell>
          <cell r="G71">
            <v>136</v>
          </cell>
          <cell r="H71">
            <v>0</v>
          </cell>
          <cell r="I71">
            <v>0</v>
          </cell>
          <cell r="J71">
            <v>136</v>
          </cell>
          <cell r="K71">
            <v>0.93382352941176472</v>
          </cell>
          <cell r="L71">
            <v>0.87316186748672076</v>
          </cell>
          <cell r="M71">
            <v>0.84255257327570554</v>
          </cell>
        </row>
        <row r="72">
          <cell r="B72" t="str">
            <v>CENTRO</v>
          </cell>
          <cell r="C72">
            <v>0</v>
          </cell>
          <cell r="D72">
            <v>244</v>
          </cell>
          <cell r="E72">
            <v>127</v>
          </cell>
          <cell r="F72">
            <v>371</v>
          </cell>
          <cell r="G72">
            <v>0</v>
          </cell>
          <cell r="H72">
            <v>269</v>
          </cell>
          <cell r="I72">
            <v>148</v>
          </cell>
          <cell r="J72">
            <v>417</v>
          </cell>
          <cell r="K72">
            <v>0.88968824940047964</v>
          </cell>
          <cell r="L72">
            <v>0.9031216785419045</v>
          </cell>
          <cell r="M72">
            <v>0.84255257327570554</v>
          </cell>
        </row>
        <row r="73">
          <cell r="B73" t="str">
            <v>CENTRO</v>
          </cell>
          <cell r="C73">
            <v>0</v>
          </cell>
          <cell r="D73">
            <v>201</v>
          </cell>
          <cell r="E73">
            <v>88</v>
          </cell>
          <cell r="F73">
            <v>289</v>
          </cell>
          <cell r="G73">
            <v>0</v>
          </cell>
          <cell r="H73">
            <v>212</v>
          </cell>
          <cell r="I73">
            <v>100</v>
          </cell>
          <cell r="J73">
            <v>312</v>
          </cell>
          <cell r="K73">
            <v>0.92628205128205132</v>
          </cell>
          <cell r="L73">
            <v>0.9031216785419045</v>
          </cell>
          <cell r="M73">
            <v>0.84255257327570554</v>
          </cell>
        </row>
        <row r="74">
          <cell r="B74" t="str">
            <v>NORTE 2</v>
          </cell>
          <cell r="C74">
            <v>0</v>
          </cell>
          <cell r="D74">
            <v>211</v>
          </cell>
          <cell r="E74">
            <v>482</v>
          </cell>
          <cell r="F74">
            <v>693</v>
          </cell>
          <cell r="G74">
            <v>0</v>
          </cell>
          <cell r="H74">
            <v>238</v>
          </cell>
          <cell r="I74">
            <v>602</v>
          </cell>
          <cell r="J74">
            <v>840</v>
          </cell>
          <cell r="K74">
            <v>0.82499999999999996</v>
          </cell>
          <cell r="L74">
            <v>0.8669353740570277</v>
          </cell>
          <cell r="M74">
            <v>0.84255257327570554</v>
          </cell>
        </row>
        <row r="75">
          <cell r="B75" t="str">
            <v>LESTE 5</v>
          </cell>
          <cell r="C75">
            <v>0</v>
          </cell>
          <cell r="D75">
            <v>303</v>
          </cell>
          <cell r="E75">
            <v>361</v>
          </cell>
          <cell r="F75">
            <v>664</v>
          </cell>
          <cell r="G75">
            <v>0</v>
          </cell>
          <cell r="H75">
            <v>349</v>
          </cell>
          <cell r="I75">
            <v>497</v>
          </cell>
          <cell r="J75">
            <v>846</v>
          </cell>
          <cell r="K75">
            <v>0.78486997635933808</v>
          </cell>
          <cell r="L75">
            <v>0.87316186748672076</v>
          </cell>
          <cell r="M75">
            <v>0.84255257327570554</v>
          </cell>
        </row>
        <row r="76">
          <cell r="B76" t="str">
            <v>LESTE 5</v>
          </cell>
          <cell r="C76">
            <v>132</v>
          </cell>
          <cell r="D76">
            <v>0</v>
          </cell>
          <cell r="E76">
            <v>0</v>
          </cell>
          <cell r="F76">
            <v>132</v>
          </cell>
          <cell r="G76">
            <v>135</v>
          </cell>
          <cell r="H76">
            <v>0</v>
          </cell>
          <cell r="I76">
            <v>0</v>
          </cell>
          <cell r="J76">
            <v>135</v>
          </cell>
          <cell r="K76">
            <v>0.97777777777777775</v>
          </cell>
          <cell r="L76">
            <v>0.87316186748672076</v>
          </cell>
          <cell r="M76">
            <v>0.84255257327570554</v>
          </cell>
        </row>
        <row r="77">
          <cell r="B77" t="str">
            <v>CENTRO</v>
          </cell>
          <cell r="C77">
            <v>0</v>
          </cell>
          <cell r="D77">
            <v>207</v>
          </cell>
          <cell r="E77">
            <v>333</v>
          </cell>
          <cell r="F77">
            <v>540</v>
          </cell>
          <cell r="G77">
            <v>0</v>
          </cell>
          <cell r="H77">
            <v>235</v>
          </cell>
          <cell r="I77">
            <v>379</v>
          </cell>
          <cell r="J77">
            <v>614</v>
          </cell>
          <cell r="K77">
            <v>0.87947882736156346</v>
          </cell>
          <cell r="L77">
            <v>0.9031216785419045</v>
          </cell>
          <cell r="M77">
            <v>0.84255257327570554</v>
          </cell>
        </row>
        <row r="78">
          <cell r="B78" t="str">
            <v>NORTE 2</v>
          </cell>
          <cell r="C78">
            <v>105</v>
          </cell>
          <cell r="D78">
            <v>0</v>
          </cell>
          <cell r="E78">
            <v>0</v>
          </cell>
          <cell r="F78">
            <v>105</v>
          </cell>
          <cell r="G78">
            <v>109</v>
          </cell>
          <cell r="H78">
            <v>0</v>
          </cell>
          <cell r="I78">
            <v>0</v>
          </cell>
          <cell r="J78">
            <v>109</v>
          </cell>
          <cell r="K78">
            <v>0.96330275229357798</v>
          </cell>
          <cell r="L78">
            <v>0.8669353740570277</v>
          </cell>
          <cell r="M78">
            <v>0.84255257327570554</v>
          </cell>
        </row>
        <row r="79">
          <cell r="B79" t="str">
            <v>CENTRO</v>
          </cell>
          <cell r="C79">
            <v>50</v>
          </cell>
          <cell r="D79">
            <v>0</v>
          </cell>
          <cell r="E79">
            <v>0</v>
          </cell>
          <cell r="F79">
            <v>50</v>
          </cell>
          <cell r="G79">
            <v>53</v>
          </cell>
          <cell r="H79">
            <v>0</v>
          </cell>
          <cell r="I79">
            <v>0</v>
          </cell>
          <cell r="J79">
            <v>53</v>
          </cell>
          <cell r="K79">
            <v>0.94339622641509435</v>
          </cell>
          <cell r="L79">
            <v>0.9031216785419045</v>
          </cell>
          <cell r="M79">
            <v>0.84255257327570554</v>
          </cell>
        </row>
        <row r="80">
          <cell r="B80" t="str">
            <v>LESTE 5</v>
          </cell>
          <cell r="C80">
            <v>0</v>
          </cell>
          <cell r="D80">
            <v>372</v>
          </cell>
          <cell r="E80">
            <v>369</v>
          </cell>
          <cell r="F80">
            <v>741</v>
          </cell>
          <cell r="G80">
            <v>0</v>
          </cell>
          <cell r="H80">
            <v>433</v>
          </cell>
          <cell r="I80">
            <v>564</v>
          </cell>
          <cell r="J80">
            <v>997</v>
          </cell>
          <cell r="K80">
            <v>0.74322968906720166</v>
          </cell>
          <cell r="L80">
            <v>0.87316186748672076</v>
          </cell>
          <cell r="M80">
            <v>0.84255257327570554</v>
          </cell>
        </row>
        <row r="81">
          <cell r="B81" t="str">
            <v>LESTE 5</v>
          </cell>
          <cell r="C81">
            <v>0</v>
          </cell>
          <cell r="D81">
            <v>271</v>
          </cell>
          <cell r="E81">
            <v>120</v>
          </cell>
          <cell r="F81">
            <v>391</v>
          </cell>
          <cell r="G81">
            <v>0</v>
          </cell>
          <cell r="H81">
            <v>282</v>
          </cell>
          <cell r="I81">
            <v>139</v>
          </cell>
          <cell r="J81">
            <v>421</v>
          </cell>
          <cell r="K81">
            <v>0.92874109263657956</v>
          </cell>
          <cell r="L81">
            <v>0.87316186748672076</v>
          </cell>
          <cell r="M81">
            <v>0.84255257327570554</v>
          </cell>
        </row>
        <row r="82">
          <cell r="B82" t="str">
            <v>NORTE 2</v>
          </cell>
          <cell r="C82">
            <v>0</v>
          </cell>
          <cell r="D82">
            <v>314</v>
          </cell>
          <cell r="E82">
            <v>239</v>
          </cell>
          <cell r="F82">
            <v>553</v>
          </cell>
          <cell r="G82">
            <v>0</v>
          </cell>
          <cell r="H82">
            <v>347</v>
          </cell>
          <cell r="I82">
            <v>298</v>
          </cell>
          <cell r="J82">
            <v>645</v>
          </cell>
          <cell r="K82">
            <v>0.85736434108527126</v>
          </cell>
          <cell r="L82">
            <v>0.8669353740570277</v>
          </cell>
          <cell r="M82">
            <v>0.84255257327570554</v>
          </cell>
        </row>
        <row r="83">
          <cell r="B83" t="str">
            <v>LESTE 5</v>
          </cell>
          <cell r="C83">
            <v>0</v>
          </cell>
          <cell r="D83">
            <v>470</v>
          </cell>
          <cell r="E83">
            <v>602</v>
          </cell>
          <cell r="F83">
            <v>1072</v>
          </cell>
          <cell r="G83">
            <v>0</v>
          </cell>
          <cell r="H83">
            <v>516</v>
          </cell>
          <cell r="I83">
            <v>846</v>
          </cell>
          <cell r="J83">
            <v>1362</v>
          </cell>
          <cell r="K83">
            <v>0.78707782672540383</v>
          </cell>
          <cell r="L83">
            <v>0.87316186748672076</v>
          </cell>
          <cell r="M83">
            <v>0.84255257327570554</v>
          </cell>
        </row>
        <row r="84">
          <cell r="B84" t="str">
            <v>CENTRO</v>
          </cell>
          <cell r="C84">
            <v>0</v>
          </cell>
          <cell r="D84">
            <v>370</v>
          </cell>
          <cell r="E84">
            <v>600</v>
          </cell>
          <cell r="F84">
            <v>970</v>
          </cell>
          <cell r="G84">
            <v>0</v>
          </cell>
          <cell r="H84">
            <v>395</v>
          </cell>
          <cell r="I84">
            <v>656</v>
          </cell>
          <cell r="J84">
            <v>1051</v>
          </cell>
          <cell r="K84">
            <v>0.92293054234062799</v>
          </cell>
          <cell r="L84">
            <v>0.9031216785419045</v>
          </cell>
          <cell r="M84">
            <v>0.84255257327570554</v>
          </cell>
        </row>
        <row r="85">
          <cell r="B85" t="str">
            <v>LESTE 5</v>
          </cell>
          <cell r="C85">
            <v>92</v>
          </cell>
          <cell r="D85">
            <v>0</v>
          </cell>
          <cell r="E85">
            <v>0</v>
          </cell>
          <cell r="F85">
            <v>92</v>
          </cell>
          <cell r="G85">
            <v>97</v>
          </cell>
          <cell r="H85">
            <v>0</v>
          </cell>
          <cell r="I85">
            <v>0</v>
          </cell>
          <cell r="J85">
            <v>97</v>
          </cell>
          <cell r="K85">
            <v>0.94845360824742264</v>
          </cell>
          <cell r="L85">
            <v>0.87316186748672076</v>
          </cell>
          <cell r="M85">
            <v>0.84255257327570554</v>
          </cell>
        </row>
        <row r="86">
          <cell r="B86" t="str">
            <v>NORTE 2</v>
          </cell>
          <cell r="C86">
            <v>107</v>
          </cell>
          <cell r="D86">
            <v>0</v>
          </cell>
          <cell r="E86">
            <v>0</v>
          </cell>
          <cell r="F86">
            <v>107</v>
          </cell>
          <cell r="G86">
            <v>109</v>
          </cell>
          <cell r="H86">
            <v>0</v>
          </cell>
          <cell r="I86">
            <v>0</v>
          </cell>
          <cell r="J86">
            <v>109</v>
          </cell>
          <cell r="K86">
            <v>0.98165137614678899</v>
          </cell>
          <cell r="L86">
            <v>0.8669353740570277</v>
          </cell>
          <cell r="M86">
            <v>0.84255257327570554</v>
          </cell>
        </row>
        <row r="87">
          <cell r="B87" t="str">
            <v>NORTE 2</v>
          </cell>
          <cell r="C87">
            <v>0</v>
          </cell>
          <cell r="D87">
            <v>293</v>
          </cell>
          <cell r="E87">
            <v>405</v>
          </cell>
          <cell r="F87">
            <v>698</v>
          </cell>
          <cell r="G87">
            <v>0</v>
          </cell>
          <cell r="H87">
            <v>329</v>
          </cell>
          <cell r="I87">
            <v>488</v>
          </cell>
          <cell r="J87">
            <v>817</v>
          </cell>
          <cell r="K87">
            <v>0.85434516523867809</v>
          </cell>
          <cell r="L87">
            <v>0.8669353740570277</v>
          </cell>
          <cell r="M87">
            <v>0.84255257327570554</v>
          </cell>
        </row>
        <row r="88">
          <cell r="B88" t="str">
            <v>CENTRO</v>
          </cell>
          <cell r="C88">
            <v>53</v>
          </cell>
          <cell r="D88">
            <v>0</v>
          </cell>
          <cell r="E88">
            <v>0</v>
          </cell>
          <cell r="F88">
            <v>53</v>
          </cell>
          <cell r="G88">
            <v>54</v>
          </cell>
          <cell r="H88">
            <v>0</v>
          </cell>
          <cell r="I88">
            <v>0</v>
          </cell>
          <cell r="J88">
            <v>54</v>
          </cell>
          <cell r="K88">
            <v>0.98148148148148151</v>
          </cell>
          <cell r="L88">
            <v>0.9031216785419045</v>
          </cell>
          <cell r="M88">
            <v>0.84255257327570554</v>
          </cell>
        </row>
        <row r="89">
          <cell r="B89" t="str">
            <v>NORTE 2</v>
          </cell>
          <cell r="C89">
            <v>0</v>
          </cell>
          <cell r="D89">
            <v>204</v>
          </cell>
          <cell r="E89">
            <v>56</v>
          </cell>
          <cell r="F89">
            <v>260</v>
          </cell>
          <cell r="G89">
            <v>0</v>
          </cell>
          <cell r="H89">
            <v>216</v>
          </cell>
          <cell r="I89">
            <v>67</v>
          </cell>
          <cell r="J89">
            <v>283</v>
          </cell>
          <cell r="K89">
            <v>0.91872791519434627</v>
          </cell>
          <cell r="L89">
            <v>0.8669353740570277</v>
          </cell>
          <cell r="M89">
            <v>0.84255257327570554</v>
          </cell>
        </row>
        <row r="90">
          <cell r="B90" t="str">
            <v>CENTRO</v>
          </cell>
          <cell r="C90">
            <v>0</v>
          </cell>
          <cell r="D90">
            <v>110</v>
          </cell>
          <cell r="E90">
            <v>204</v>
          </cell>
          <cell r="F90">
            <v>314</v>
          </cell>
          <cell r="G90">
            <v>0</v>
          </cell>
          <cell r="H90">
            <v>130</v>
          </cell>
          <cell r="I90">
            <v>228</v>
          </cell>
          <cell r="J90">
            <v>358</v>
          </cell>
          <cell r="K90">
            <v>0.87709497206703912</v>
          </cell>
          <cell r="L90">
            <v>0.9031216785419045</v>
          </cell>
          <cell r="M90">
            <v>0.84255257327570554</v>
          </cell>
        </row>
        <row r="91">
          <cell r="B91" t="str">
            <v>CENTRO</v>
          </cell>
          <cell r="C91">
            <v>0</v>
          </cell>
          <cell r="D91">
            <v>0</v>
          </cell>
          <cell r="E91">
            <v>585</v>
          </cell>
          <cell r="F91">
            <v>585</v>
          </cell>
          <cell r="G91">
            <v>0</v>
          </cell>
          <cell r="H91">
            <v>0</v>
          </cell>
          <cell r="I91">
            <v>638</v>
          </cell>
          <cell r="J91">
            <v>638</v>
          </cell>
          <cell r="K91">
            <v>0.91692789968652033</v>
          </cell>
          <cell r="L91">
            <v>0.9031216785419045</v>
          </cell>
          <cell r="M91">
            <v>0.84255257327570554</v>
          </cell>
        </row>
        <row r="92">
          <cell r="B92" t="str">
            <v>CENTRO</v>
          </cell>
          <cell r="C92">
            <v>0</v>
          </cell>
          <cell r="D92">
            <v>169</v>
          </cell>
          <cell r="E92">
            <v>78</v>
          </cell>
          <cell r="F92">
            <v>247</v>
          </cell>
          <cell r="G92">
            <v>0</v>
          </cell>
          <cell r="H92">
            <v>174</v>
          </cell>
          <cell r="I92">
            <v>84</v>
          </cell>
          <cell r="J92">
            <v>258</v>
          </cell>
          <cell r="K92">
            <v>0.95736434108527135</v>
          </cell>
          <cell r="L92">
            <v>0.9031216785419045</v>
          </cell>
          <cell r="M92">
            <v>0.84255257327570554</v>
          </cell>
        </row>
        <row r="93">
          <cell r="B93" t="str">
            <v>CENTRO</v>
          </cell>
          <cell r="C93">
            <v>0</v>
          </cell>
          <cell r="D93">
            <v>0</v>
          </cell>
          <cell r="E93">
            <v>413</v>
          </cell>
          <cell r="F93">
            <v>413</v>
          </cell>
          <cell r="G93">
            <v>0</v>
          </cell>
          <cell r="H93">
            <v>0</v>
          </cell>
          <cell r="I93">
            <v>435</v>
          </cell>
          <cell r="J93">
            <v>435</v>
          </cell>
          <cell r="K93">
            <v>0.94942528735632181</v>
          </cell>
          <cell r="L93">
            <v>0.9031216785419045</v>
          </cell>
          <cell r="M93">
            <v>0.84255257327570554</v>
          </cell>
        </row>
        <row r="94">
          <cell r="B94" t="str">
            <v>CENTRO</v>
          </cell>
          <cell r="C94">
            <v>0</v>
          </cell>
          <cell r="D94">
            <v>113</v>
          </cell>
          <cell r="E94">
            <v>255</v>
          </cell>
          <cell r="F94">
            <v>368</v>
          </cell>
          <cell r="G94">
            <v>0</v>
          </cell>
          <cell r="H94">
            <v>124</v>
          </cell>
          <cell r="I94">
            <v>330</v>
          </cell>
          <cell r="J94">
            <v>454</v>
          </cell>
          <cell r="K94">
            <v>0.81057268722466957</v>
          </cell>
          <cell r="L94">
            <v>0.9031216785419045</v>
          </cell>
          <cell r="M94">
            <v>0.84255257327570554</v>
          </cell>
        </row>
        <row r="95">
          <cell r="B95" t="str">
            <v>CENTRO</v>
          </cell>
          <cell r="C95">
            <v>0</v>
          </cell>
          <cell r="D95">
            <v>267</v>
          </cell>
          <cell r="E95">
            <v>258</v>
          </cell>
          <cell r="F95">
            <v>525</v>
          </cell>
          <cell r="G95">
            <v>0</v>
          </cell>
          <cell r="H95">
            <v>276</v>
          </cell>
          <cell r="I95">
            <v>268</v>
          </cell>
          <cell r="J95">
            <v>544</v>
          </cell>
          <cell r="K95">
            <v>0.96507352941176472</v>
          </cell>
          <cell r="L95">
            <v>0.9031216785419045</v>
          </cell>
          <cell r="M95">
            <v>0.84255257327570554</v>
          </cell>
        </row>
        <row r="96">
          <cell r="B96" t="str">
            <v>CENTRO</v>
          </cell>
          <cell r="C96">
            <v>106</v>
          </cell>
          <cell r="D96">
            <v>0</v>
          </cell>
          <cell r="E96">
            <v>0</v>
          </cell>
          <cell r="F96">
            <v>106</v>
          </cell>
          <cell r="G96">
            <v>111</v>
          </cell>
          <cell r="H96">
            <v>0</v>
          </cell>
          <cell r="I96">
            <v>0</v>
          </cell>
          <cell r="J96">
            <v>111</v>
          </cell>
          <cell r="K96">
            <v>0.95495495495495497</v>
          </cell>
          <cell r="L96">
            <v>0.9031216785419045</v>
          </cell>
          <cell r="M96">
            <v>0.84255257327570554</v>
          </cell>
        </row>
        <row r="97">
          <cell r="B97" t="str">
            <v>NORTE 2</v>
          </cell>
          <cell r="C97">
            <v>0</v>
          </cell>
          <cell r="D97">
            <v>286</v>
          </cell>
          <cell r="E97">
            <v>218</v>
          </cell>
          <cell r="F97">
            <v>504</v>
          </cell>
          <cell r="G97">
            <v>0</v>
          </cell>
          <cell r="H97">
            <v>298</v>
          </cell>
          <cell r="I97">
            <v>228</v>
          </cell>
          <cell r="J97">
            <v>526</v>
          </cell>
          <cell r="K97">
            <v>0.95817490494296575</v>
          </cell>
          <cell r="L97">
            <v>0.8669353740570277</v>
          </cell>
          <cell r="M97">
            <v>0.84255257327570554</v>
          </cell>
        </row>
        <row r="98">
          <cell r="B98" t="str">
            <v>NORTE 2</v>
          </cell>
          <cell r="C98">
            <v>0</v>
          </cell>
          <cell r="D98">
            <v>529</v>
          </cell>
          <cell r="E98">
            <v>983</v>
          </cell>
          <cell r="F98">
            <v>1512</v>
          </cell>
          <cell r="G98">
            <v>0</v>
          </cell>
          <cell r="H98">
            <v>588</v>
          </cell>
          <cell r="I98">
            <v>1193</v>
          </cell>
          <cell r="J98">
            <v>1781</v>
          </cell>
          <cell r="K98">
            <v>0.84896125772038178</v>
          </cell>
          <cell r="L98">
            <v>0.8669353740570277</v>
          </cell>
          <cell r="M98">
            <v>0.84255257327570554</v>
          </cell>
        </row>
        <row r="99">
          <cell r="B99" t="str">
            <v>NORTE 2</v>
          </cell>
          <cell r="C99">
            <v>0</v>
          </cell>
          <cell r="D99">
            <v>380</v>
          </cell>
          <cell r="E99">
            <v>651</v>
          </cell>
          <cell r="F99">
            <v>1031</v>
          </cell>
          <cell r="G99">
            <v>0</v>
          </cell>
          <cell r="H99">
            <v>424</v>
          </cell>
          <cell r="I99">
            <v>818</v>
          </cell>
          <cell r="J99">
            <v>1242</v>
          </cell>
          <cell r="K99">
            <v>0.83011272141706927</v>
          </cell>
          <cell r="L99">
            <v>0.8669353740570277</v>
          </cell>
          <cell r="M99">
            <v>0.84255257327570554</v>
          </cell>
        </row>
        <row r="100">
          <cell r="B100" t="str">
            <v>NORTE 2</v>
          </cell>
          <cell r="C100">
            <v>0</v>
          </cell>
          <cell r="D100">
            <v>292</v>
          </cell>
          <cell r="E100">
            <v>114</v>
          </cell>
          <cell r="F100">
            <v>406</v>
          </cell>
          <cell r="G100">
            <v>0</v>
          </cell>
          <cell r="H100">
            <v>297</v>
          </cell>
          <cell r="I100">
            <v>129</v>
          </cell>
          <cell r="J100">
            <v>426</v>
          </cell>
          <cell r="K100">
            <v>0.95305164319248825</v>
          </cell>
          <cell r="L100">
            <v>0.8669353740570277</v>
          </cell>
          <cell r="M100">
            <v>0.84255257327570554</v>
          </cell>
        </row>
        <row r="101">
          <cell r="B101" t="str">
            <v>NORTE 2</v>
          </cell>
          <cell r="C101">
            <v>0</v>
          </cell>
          <cell r="D101">
            <v>288</v>
          </cell>
          <cell r="E101">
            <v>61</v>
          </cell>
          <cell r="F101">
            <v>349</v>
          </cell>
          <cell r="G101">
            <v>0</v>
          </cell>
          <cell r="H101">
            <v>308</v>
          </cell>
          <cell r="I101">
            <v>67</v>
          </cell>
          <cell r="J101">
            <v>375</v>
          </cell>
          <cell r="K101">
            <v>0.93066666666666664</v>
          </cell>
          <cell r="L101">
            <v>0.8669353740570277</v>
          </cell>
          <cell r="M101">
            <v>0.84255257327570554</v>
          </cell>
        </row>
        <row r="102">
          <cell r="B102" t="str">
            <v>NORTE 2</v>
          </cell>
          <cell r="C102">
            <v>82</v>
          </cell>
          <cell r="D102">
            <v>0</v>
          </cell>
          <cell r="E102">
            <v>0</v>
          </cell>
          <cell r="F102">
            <v>82</v>
          </cell>
          <cell r="G102">
            <v>85</v>
          </cell>
          <cell r="H102">
            <v>0</v>
          </cell>
          <cell r="I102">
            <v>0</v>
          </cell>
          <cell r="J102">
            <v>85</v>
          </cell>
          <cell r="K102">
            <v>0.96470588235294119</v>
          </cell>
          <cell r="L102">
            <v>0.8669353740570277</v>
          </cell>
          <cell r="M102">
            <v>0.84255257327570554</v>
          </cell>
        </row>
        <row r="103">
          <cell r="B103" t="str">
            <v>NORTE 2</v>
          </cell>
          <cell r="C103">
            <v>143</v>
          </cell>
          <cell r="D103">
            <v>0</v>
          </cell>
          <cell r="E103">
            <v>0</v>
          </cell>
          <cell r="F103">
            <v>143</v>
          </cell>
          <cell r="G103">
            <v>152</v>
          </cell>
          <cell r="H103">
            <v>0</v>
          </cell>
          <cell r="I103">
            <v>0</v>
          </cell>
          <cell r="J103">
            <v>152</v>
          </cell>
          <cell r="K103">
            <v>0.94078947368421051</v>
          </cell>
          <cell r="L103">
            <v>0.8669353740570277</v>
          </cell>
          <cell r="M103">
            <v>0.84255257327570554</v>
          </cell>
        </row>
        <row r="104">
          <cell r="B104" t="str">
            <v>NORTE 2</v>
          </cell>
          <cell r="C104">
            <v>155</v>
          </cell>
          <cell r="D104">
            <v>0</v>
          </cell>
          <cell r="E104">
            <v>0</v>
          </cell>
          <cell r="F104">
            <v>155</v>
          </cell>
          <cell r="G104">
            <v>158</v>
          </cell>
          <cell r="H104">
            <v>0</v>
          </cell>
          <cell r="I104">
            <v>0</v>
          </cell>
          <cell r="J104">
            <v>158</v>
          </cell>
          <cell r="K104">
            <v>0.98101265822784811</v>
          </cell>
          <cell r="L104">
            <v>0.8669353740570277</v>
          </cell>
          <cell r="M104">
            <v>0.84255257327570554</v>
          </cell>
        </row>
        <row r="105">
          <cell r="B105" t="str">
            <v>NORTE 2</v>
          </cell>
          <cell r="C105">
            <v>49</v>
          </cell>
          <cell r="D105">
            <v>271</v>
          </cell>
          <cell r="E105">
            <v>0</v>
          </cell>
          <cell r="F105">
            <v>320</v>
          </cell>
          <cell r="G105">
            <v>57</v>
          </cell>
          <cell r="H105">
            <v>316</v>
          </cell>
          <cell r="I105">
            <v>0</v>
          </cell>
          <cell r="J105">
            <v>373</v>
          </cell>
          <cell r="K105">
            <v>0.85790884718498661</v>
          </cell>
          <cell r="L105">
            <v>0.8669353740570277</v>
          </cell>
          <cell r="M105">
            <v>0.84255257327570554</v>
          </cell>
        </row>
        <row r="106">
          <cell r="B106" t="str">
            <v>NORTE 2</v>
          </cell>
          <cell r="C106">
            <v>115</v>
          </cell>
          <cell r="D106">
            <v>0</v>
          </cell>
          <cell r="E106">
            <v>0</v>
          </cell>
          <cell r="F106">
            <v>115</v>
          </cell>
          <cell r="G106">
            <v>117</v>
          </cell>
          <cell r="H106">
            <v>0</v>
          </cell>
          <cell r="I106">
            <v>0</v>
          </cell>
          <cell r="J106">
            <v>117</v>
          </cell>
          <cell r="K106">
            <v>0.98290598290598286</v>
          </cell>
          <cell r="L106">
            <v>0.8669353740570277</v>
          </cell>
          <cell r="M106">
            <v>0.84255257327570554</v>
          </cell>
        </row>
        <row r="107">
          <cell r="B107" t="str">
            <v>NORTE 2</v>
          </cell>
          <cell r="C107">
            <v>105</v>
          </cell>
          <cell r="D107">
            <v>0</v>
          </cell>
          <cell r="E107">
            <v>0</v>
          </cell>
          <cell r="F107">
            <v>105</v>
          </cell>
          <cell r="G107">
            <v>112</v>
          </cell>
          <cell r="H107">
            <v>0</v>
          </cell>
          <cell r="I107">
            <v>0</v>
          </cell>
          <cell r="J107">
            <v>112</v>
          </cell>
          <cell r="K107">
            <v>0.9375</v>
          </cell>
          <cell r="L107">
            <v>0.8669353740570277</v>
          </cell>
          <cell r="M107">
            <v>0.84255257327570554</v>
          </cell>
        </row>
        <row r="108">
          <cell r="B108" t="str">
            <v>CENTRO</v>
          </cell>
          <cell r="C108">
            <v>99</v>
          </cell>
          <cell r="D108">
            <v>0</v>
          </cell>
          <cell r="E108">
            <v>0</v>
          </cell>
          <cell r="F108">
            <v>99</v>
          </cell>
          <cell r="G108">
            <v>99</v>
          </cell>
          <cell r="H108">
            <v>0</v>
          </cell>
          <cell r="I108">
            <v>0</v>
          </cell>
          <cell r="J108">
            <v>99</v>
          </cell>
          <cell r="K108">
            <v>1</v>
          </cell>
          <cell r="L108">
            <v>0.9031216785419045</v>
          </cell>
          <cell r="M108">
            <v>0.84255257327570554</v>
          </cell>
        </row>
        <row r="109">
          <cell r="B109" t="str">
            <v>NORTE 2</v>
          </cell>
          <cell r="C109">
            <v>0</v>
          </cell>
          <cell r="D109">
            <v>397</v>
          </cell>
          <cell r="E109">
            <v>439</v>
          </cell>
          <cell r="F109">
            <v>836</v>
          </cell>
          <cell r="G109">
            <v>0</v>
          </cell>
          <cell r="H109">
            <v>440</v>
          </cell>
          <cell r="I109">
            <v>497</v>
          </cell>
          <cell r="J109">
            <v>937</v>
          </cell>
          <cell r="K109">
            <v>0.89220917822838852</v>
          </cell>
          <cell r="L109">
            <v>0.8669353740570277</v>
          </cell>
          <cell r="M109">
            <v>0.84255257327570554</v>
          </cell>
        </row>
        <row r="110">
          <cell r="B110" t="str">
            <v>NORTE 2</v>
          </cell>
          <cell r="C110">
            <v>0</v>
          </cell>
          <cell r="D110">
            <v>436</v>
          </cell>
          <cell r="E110">
            <v>519</v>
          </cell>
          <cell r="F110">
            <v>955</v>
          </cell>
          <cell r="G110">
            <v>0</v>
          </cell>
          <cell r="H110">
            <v>545</v>
          </cell>
          <cell r="I110">
            <v>695</v>
          </cell>
          <cell r="J110">
            <v>1240</v>
          </cell>
          <cell r="K110">
            <v>0.77016129032258063</v>
          </cell>
          <cell r="L110">
            <v>0.8669353740570277</v>
          </cell>
          <cell r="M110">
            <v>0.84255257327570554</v>
          </cell>
        </row>
        <row r="111">
          <cell r="B111" t="str">
            <v>NORTE 2</v>
          </cell>
          <cell r="C111">
            <v>0</v>
          </cell>
          <cell r="D111">
            <v>503</v>
          </cell>
          <cell r="E111">
            <v>665</v>
          </cell>
          <cell r="F111">
            <v>1168</v>
          </cell>
          <cell r="G111">
            <v>0</v>
          </cell>
          <cell r="H111">
            <v>540</v>
          </cell>
          <cell r="I111">
            <v>764</v>
          </cell>
          <cell r="J111">
            <v>1304</v>
          </cell>
          <cell r="K111">
            <v>0.89570552147239269</v>
          </cell>
          <cell r="L111">
            <v>0.8669353740570277</v>
          </cell>
          <cell r="M111">
            <v>0.84255257327570554</v>
          </cell>
        </row>
        <row r="112">
          <cell r="B112" t="str">
            <v>NORTE 2</v>
          </cell>
          <cell r="C112">
            <v>0</v>
          </cell>
          <cell r="D112">
            <v>261</v>
          </cell>
          <cell r="E112">
            <v>406</v>
          </cell>
          <cell r="F112">
            <v>667</v>
          </cell>
          <cell r="G112">
            <v>0</v>
          </cell>
          <cell r="H112">
            <v>281</v>
          </cell>
          <cell r="I112">
            <v>472</v>
          </cell>
          <cell r="J112">
            <v>753</v>
          </cell>
          <cell r="K112">
            <v>0.88579017264276227</v>
          </cell>
          <cell r="L112">
            <v>0.8669353740570277</v>
          </cell>
          <cell r="M112">
            <v>0.84255257327570554</v>
          </cell>
        </row>
        <row r="113">
          <cell r="B113" t="str">
            <v>NORTE 2</v>
          </cell>
          <cell r="C113">
            <v>0</v>
          </cell>
          <cell r="D113">
            <v>457</v>
          </cell>
          <cell r="E113">
            <v>1075</v>
          </cell>
          <cell r="F113">
            <v>1532</v>
          </cell>
          <cell r="G113">
            <v>0</v>
          </cell>
          <cell r="H113">
            <v>504</v>
          </cell>
          <cell r="I113">
            <v>1315</v>
          </cell>
          <cell r="J113">
            <v>1819</v>
          </cell>
          <cell r="K113">
            <v>0.84222100054975257</v>
          </cell>
          <cell r="L113">
            <v>0.8669353740570277</v>
          </cell>
          <cell r="M113">
            <v>0.84255257327570554</v>
          </cell>
        </row>
        <row r="114">
          <cell r="B114" t="str">
            <v>NORTE 2</v>
          </cell>
          <cell r="C114">
            <v>133</v>
          </cell>
          <cell r="D114">
            <v>0</v>
          </cell>
          <cell r="E114">
            <v>0</v>
          </cell>
          <cell r="F114">
            <v>133</v>
          </cell>
          <cell r="G114">
            <v>143</v>
          </cell>
          <cell r="H114">
            <v>0</v>
          </cell>
          <cell r="I114">
            <v>0</v>
          </cell>
          <cell r="J114">
            <v>143</v>
          </cell>
          <cell r="K114">
            <v>0.93006993006993011</v>
          </cell>
          <cell r="L114">
            <v>0.8669353740570277</v>
          </cell>
          <cell r="M114">
            <v>0.84255257327570554</v>
          </cell>
        </row>
        <row r="115">
          <cell r="B115" t="str">
            <v>NORTE 2</v>
          </cell>
          <cell r="C115">
            <v>90</v>
          </cell>
          <cell r="D115">
            <v>348</v>
          </cell>
          <cell r="E115">
            <v>214</v>
          </cell>
          <cell r="F115">
            <v>652</v>
          </cell>
          <cell r="G115">
            <v>93</v>
          </cell>
          <cell r="H115">
            <v>365</v>
          </cell>
          <cell r="I115">
            <v>243</v>
          </cell>
          <cell r="J115">
            <v>701</v>
          </cell>
          <cell r="K115">
            <v>0.93009985734664768</v>
          </cell>
          <cell r="L115">
            <v>0.8669353740570277</v>
          </cell>
          <cell r="M115">
            <v>0.84255257327570554</v>
          </cell>
        </row>
        <row r="116">
          <cell r="B116" t="str">
            <v>NORTE 2</v>
          </cell>
          <cell r="C116">
            <v>212</v>
          </cell>
          <cell r="D116">
            <v>0</v>
          </cell>
          <cell r="E116">
            <v>0</v>
          </cell>
          <cell r="F116">
            <v>212</v>
          </cell>
          <cell r="G116">
            <v>220</v>
          </cell>
          <cell r="H116">
            <v>0</v>
          </cell>
          <cell r="I116">
            <v>0</v>
          </cell>
          <cell r="J116">
            <v>220</v>
          </cell>
          <cell r="K116">
            <v>0.96363636363636362</v>
          </cell>
          <cell r="L116">
            <v>0.8669353740570277</v>
          </cell>
          <cell r="M116">
            <v>0.84255257327570554</v>
          </cell>
        </row>
        <row r="117">
          <cell r="B117" t="str">
            <v>NORTE 2</v>
          </cell>
          <cell r="C117">
            <v>57</v>
          </cell>
          <cell r="D117">
            <v>0</v>
          </cell>
          <cell r="E117">
            <v>0</v>
          </cell>
          <cell r="F117">
            <v>57</v>
          </cell>
          <cell r="G117">
            <v>60</v>
          </cell>
          <cell r="H117">
            <v>0</v>
          </cell>
          <cell r="I117">
            <v>0</v>
          </cell>
          <cell r="J117">
            <v>60</v>
          </cell>
          <cell r="K117">
            <v>0.95</v>
          </cell>
          <cell r="L117">
            <v>0.8669353740570277</v>
          </cell>
          <cell r="M117">
            <v>0.84255257327570554</v>
          </cell>
        </row>
        <row r="118">
          <cell r="B118" t="str">
            <v>NORTE 2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0.8669353740570277</v>
          </cell>
          <cell r="M118">
            <v>0.84255257327570554</v>
          </cell>
        </row>
        <row r="119">
          <cell r="B119" t="str">
            <v>NORTE 2</v>
          </cell>
          <cell r="C119">
            <v>0</v>
          </cell>
          <cell r="D119">
            <v>189</v>
          </cell>
          <cell r="E119">
            <v>151</v>
          </cell>
          <cell r="F119">
            <v>340</v>
          </cell>
          <cell r="G119">
            <v>0</v>
          </cell>
          <cell r="H119">
            <v>208</v>
          </cell>
          <cell r="I119">
            <v>180</v>
          </cell>
          <cell r="J119">
            <v>388</v>
          </cell>
          <cell r="K119">
            <v>0.87628865979381443</v>
          </cell>
          <cell r="L119">
            <v>0.8669353740570277</v>
          </cell>
          <cell r="M119">
            <v>0.84255257327570554</v>
          </cell>
        </row>
        <row r="120">
          <cell r="B120" t="str">
            <v>NORTE 2</v>
          </cell>
          <cell r="C120">
            <v>0</v>
          </cell>
          <cell r="D120">
            <v>192</v>
          </cell>
          <cell r="E120">
            <v>260</v>
          </cell>
          <cell r="F120">
            <v>452</v>
          </cell>
          <cell r="G120">
            <v>0</v>
          </cell>
          <cell r="H120">
            <v>209</v>
          </cell>
          <cell r="I120">
            <v>311</v>
          </cell>
          <cell r="J120">
            <v>520</v>
          </cell>
          <cell r="K120">
            <v>0.86923076923076925</v>
          </cell>
          <cell r="L120">
            <v>0.8669353740570277</v>
          </cell>
          <cell r="M120">
            <v>0.84255257327570554</v>
          </cell>
        </row>
        <row r="121">
          <cell r="B121" t="str">
            <v>NORTE 2</v>
          </cell>
          <cell r="C121">
            <v>0</v>
          </cell>
          <cell r="D121">
            <v>275</v>
          </cell>
          <cell r="E121">
            <v>125</v>
          </cell>
          <cell r="F121">
            <v>400</v>
          </cell>
          <cell r="G121">
            <v>0</v>
          </cell>
          <cell r="H121">
            <v>290</v>
          </cell>
          <cell r="I121">
            <v>138</v>
          </cell>
          <cell r="J121">
            <v>428</v>
          </cell>
          <cell r="K121">
            <v>0.93457943925233644</v>
          </cell>
          <cell r="L121">
            <v>0.8669353740570277</v>
          </cell>
          <cell r="M121">
            <v>0.84255257327570554</v>
          </cell>
        </row>
        <row r="122">
          <cell r="B122" t="str">
            <v>NORTE 2</v>
          </cell>
          <cell r="C122">
            <v>0</v>
          </cell>
          <cell r="D122">
            <v>300</v>
          </cell>
          <cell r="E122">
            <v>119</v>
          </cell>
          <cell r="F122">
            <v>419</v>
          </cell>
          <cell r="G122">
            <v>0</v>
          </cell>
          <cell r="H122">
            <v>345</v>
          </cell>
          <cell r="I122">
            <v>145</v>
          </cell>
          <cell r="J122">
            <v>490</v>
          </cell>
          <cell r="K122">
            <v>0.85510204081632657</v>
          </cell>
          <cell r="L122">
            <v>0.8669353740570277</v>
          </cell>
          <cell r="M122">
            <v>0.84255257327570554</v>
          </cell>
        </row>
        <row r="123">
          <cell r="B123" t="str">
            <v>NORTE 2</v>
          </cell>
          <cell r="C123">
            <v>0</v>
          </cell>
          <cell r="D123">
            <v>277</v>
          </cell>
          <cell r="E123">
            <v>113</v>
          </cell>
          <cell r="F123">
            <v>390</v>
          </cell>
          <cell r="G123">
            <v>0</v>
          </cell>
          <cell r="H123">
            <v>285</v>
          </cell>
          <cell r="I123">
            <v>122</v>
          </cell>
          <cell r="J123">
            <v>407</v>
          </cell>
          <cell r="K123">
            <v>0.95823095823095827</v>
          </cell>
          <cell r="L123">
            <v>0.8669353740570277</v>
          </cell>
          <cell r="M123">
            <v>0.84255257327570554</v>
          </cell>
        </row>
        <row r="124">
          <cell r="B124" t="str">
            <v>NORTE 2</v>
          </cell>
          <cell r="C124">
            <v>0</v>
          </cell>
          <cell r="D124">
            <v>429</v>
          </cell>
          <cell r="E124">
            <v>470</v>
          </cell>
          <cell r="F124">
            <v>899</v>
          </cell>
          <cell r="G124">
            <v>0</v>
          </cell>
          <cell r="H124">
            <v>462</v>
          </cell>
          <cell r="I124">
            <v>521</v>
          </cell>
          <cell r="J124">
            <v>983</v>
          </cell>
          <cell r="K124">
            <v>0.91454730417090535</v>
          </cell>
          <cell r="L124">
            <v>0.8669353740570277</v>
          </cell>
          <cell r="M124">
            <v>0.84255257327570554</v>
          </cell>
        </row>
        <row r="125">
          <cell r="B125" t="str">
            <v>NORTE 2</v>
          </cell>
          <cell r="C125">
            <v>0</v>
          </cell>
          <cell r="D125">
            <v>166</v>
          </cell>
          <cell r="E125">
            <v>241</v>
          </cell>
          <cell r="F125">
            <v>407</v>
          </cell>
          <cell r="G125">
            <v>0</v>
          </cell>
          <cell r="H125">
            <v>178</v>
          </cell>
          <cell r="I125">
            <v>274</v>
          </cell>
          <cell r="J125">
            <v>452</v>
          </cell>
          <cell r="K125">
            <v>0.90044247787610621</v>
          </cell>
          <cell r="L125">
            <v>0.8669353740570277</v>
          </cell>
          <cell r="M125">
            <v>0.84255257327570554</v>
          </cell>
        </row>
        <row r="126">
          <cell r="B126" t="str">
            <v>NORTE 2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0.8669353740570277</v>
          </cell>
          <cell r="M126">
            <v>0.84255257327570554</v>
          </cell>
        </row>
        <row r="127">
          <cell r="B127" t="str">
            <v>NORTE 2</v>
          </cell>
          <cell r="C127">
            <v>0</v>
          </cell>
          <cell r="D127">
            <v>334</v>
          </cell>
          <cell r="E127">
            <v>292</v>
          </cell>
          <cell r="F127">
            <v>626</v>
          </cell>
          <cell r="G127">
            <v>0</v>
          </cell>
          <cell r="H127">
            <v>405</v>
          </cell>
          <cell r="I127">
            <v>412</v>
          </cell>
          <cell r="J127">
            <v>817</v>
          </cell>
          <cell r="K127">
            <v>0.76621787025703791</v>
          </cell>
          <cell r="L127">
            <v>0.8669353740570277</v>
          </cell>
          <cell r="M127">
            <v>0.84255257327570554</v>
          </cell>
        </row>
        <row r="128">
          <cell r="B128" t="str">
            <v>NORTE 2</v>
          </cell>
          <cell r="C128">
            <v>100</v>
          </cell>
          <cell r="D128">
            <v>0</v>
          </cell>
          <cell r="E128">
            <v>0</v>
          </cell>
          <cell r="F128">
            <v>100</v>
          </cell>
          <cell r="G128">
            <v>107</v>
          </cell>
          <cell r="H128">
            <v>0</v>
          </cell>
          <cell r="I128">
            <v>0</v>
          </cell>
          <cell r="J128">
            <v>107</v>
          </cell>
          <cell r="K128">
            <v>0.93457943925233644</v>
          </cell>
          <cell r="L128">
            <v>0.8669353740570277</v>
          </cell>
          <cell r="M128">
            <v>0.84255257327570554</v>
          </cell>
        </row>
        <row r="129">
          <cell r="B129" t="str">
            <v>NORTE 2</v>
          </cell>
          <cell r="C129">
            <v>87</v>
          </cell>
          <cell r="D129">
            <v>386</v>
          </cell>
          <cell r="E129">
            <v>232</v>
          </cell>
          <cell r="F129">
            <v>705</v>
          </cell>
          <cell r="G129">
            <v>92</v>
          </cell>
          <cell r="H129">
            <v>447</v>
          </cell>
          <cell r="I129">
            <v>278</v>
          </cell>
          <cell r="J129">
            <v>817</v>
          </cell>
          <cell r="K129">
            <v>0.86291309669522642</v>
          </cell>
          <cell r="L129">
            <v>0.8669353740570277</v>
          </cell>
          <cell r="M129">
            <v>0.84255257327570554</v>
          </cell>
        </row>
        <row r="130">
          <cell r="B130" t="str">
            <v>NORTE 2</v>
          </cell>
          <cell r="C130">
            <v>126</v>
          </cell>
          <cell r="D130">
            <v>0</v>
          </cell>
          <cell r="E130">
            <v>0</v>
          </cell>
          <cell r="F130">
            <v>126</v>
          </cell>
          <cell r="G130">
            <v>128</v>
          </cell>
          <cell r="H130">
            <v>0</v>
          </cell>
          <cell r="I130">
            <v>0</v>
          </cell>
          <cell r="J130">
            <v>128</v>
          </cell>
          <cell r="K130">
            <v>0.984375</v>
          </cell>
          <cell r="L130">
            <v>0.8669353740570277</v>
          </cell>
          <cell r="M130">
            <v>0.84255257327570554</v>
          </cell>
        </row>
        <row r="131">
          <cell r="B131" t="str">
            <v>CENTRO</v>
          </cell>
          <cell r="C131">
            <v>0</v>
          </cell>
          <cell r="D131">
            <v>0</v>
          </cell>
          <cell r="E131">
            <v>123</v>
          </cell>
          <cell r="F131">
            <v>123</v>
          </cell>
          <cell r="G131">
            <v>0</v>
          </cell>
          <cell r="H131">
            <v>0</v>
          </cell>
          <cell r="I131">
            <v>140</v>
          </cell>
          <cell r="J131">
            <v>140</v>
          </cell>
          <cell r="K131">
            <v>0.87857142857142856</v>
          </cell>
          <cell r="L131">
            <v>0.9031216785419045</v>
          </cell>
          <cell r="M131">
            <v>0.84255257327570554</v>
          </cell>
        </row>
        <row r="132">
          <cell r="B132" t="str">
            <v>LESTE 5</v>
          </cell>
          <cell r="C132">
            <v>0</v>
          </cell>
          <cell r="D132">
            <v>127</v>
          </cell>
          <cell r="E132">
            <v>118</v>
          </cell>
          <cell r="F132">
            <v>245</v>
          </cell>
          <cell r="G132">
            <v>0</v>
          </cell>
          <cell r="H132">
            <v>140</v>
          </cell>
          <cell r="I132">
            <v>133</v>
          </cell>
          <cell r="J132">
            <v>273</v>
          </cell>
          <cell r="K132">
            <v>0.89743589743589747</v>
          </cell>
          <cell r="L132">
            <v>0.87316186748672076</v>
          </cell>
          <cell r="M132">
            <v>0.84255257327570554</v>
          </cell>
        </row>
        <row r="133">
          <cell r="B133" t="str">
            <v>LESTE 5</v>
          </cell>
          <cell r="C133">
            <v>50</v>
          </cell>
          <cell r="D133">
            <v>0</v>
          </cell>
          <cell r="E133">
            <v>0</v>
          </cell>
          <cell r="F133">
            <v>50</v>
          </cell>
          <cell r="G133">
            <v>50</v>
          </cell>
          <cell r="H133">
            <v>0</v>
          </cell>
          <cell r="I133">
            <v>0</v>
          </cell>
          <cell r="J133">
            <v>50</v>
          </cell>
          <cell r="K133">
            <v>1</v>
          </cell>
          <cell r="L133">
            <v>0.87316186748672076</v>
          </cell>
          <cell r="M133">
            <v>0.84255257327570554</v>
          </cell>
        </row>
        <row r="134">
          <cell r="B134" t="str">
            <v>LESTE 5</v>
          </cell>
          <cell r="C134">
            <v>43</v>
          </cell>
          <cell r="D134">
            <v>0</v>
          </cell>
          <cell r="E134">
            <v>0</v>
          </cell>
          <cell r="F134">
            <v>43</v>
          </cell>
          <cell r="G134">
            <v>45</v>
          </cell>
          <cell r="H134">
            <v>0</v>
          </cell>
          <cell r="I134">
            <v>0</v>
          </cell>
          <cell r="J134">
            <v>45</v>
          </cell>
          <cell r="K134">
            <v>0.9555555555555556</v>
          </cell>
          <cell r="L134">
            <v>0.87316186748672076</v>
          </cell>
          <cell r="M134">
            <v>0.84255257327570554</v>
          </cell>
        </row>
        <row r="135">
          <cell r="B135" t="str">
            <v>CENTRO</v>
          </cell>
          <cell r="C135">
            <v>147</v>
          </cell>
          <cell r="D135">
            <v>0</v>
          </cell>
          <cell r="E135">
            <v>0</v>
          </cell>
          <cell r="F135">
            <v>147</v>
          </cell>
          <cell r="G135">
            <v>159</v>
          </cell>
          <cell r="H135">
            <v>0</v>
          </cell>
          <cell r="I135">
            <v>0</v>
          </cell>
          <cell r="J135">
            <v>159</v>
          </cell>
          <cell r="K135">
            <v>0.92452830188679247</v>
          </cell>
          <cell r="L135">
            <v>0.9031216785419045</v>
          </cell>
          <cell r="M135">
            <v>0.84255257327570554</v>
          </cell>
        </row>
        <row r="136">
          <cell r="B136" t="str">
            <v>LESTE 5</v>
          </cell>
          <cell r="C136">
            <v>0</v>
          </cell>
          <cell r="D136">
            <v>259</v>
          </cell>
          <cell r="E136">
            <v>115</v>
          </cell>
          <cell r="F136">
            <v>374</v>
          </cell>
          <cell r="G136">
            <v>0</v>
          </cell>
          <cell r="H136">
            <v>275</v>
          </cell>
          <cell r="I136">
            <v>122</v>
          </cell>
          <cell r="J136">
            <v>397</v>
          </cell>
          <cell r="K136">
            <v>0.94206549118387906</v>
          </cell>
          <cell r="L136">
            <v>0.87316186748672076</v>
          </cell>
          <cell r="M136">
            <v>0.84255257327570554</v>
          </cell>
        </row>
        <row r="137">
          <cell r="B137" t="str">
            <v>LESTE 5</v>
          </cell>
          <cell r="C137">
            <v>106</v>
          </cell>
          <cell r="D137">
            <v>0</v>
          </cell>
          <cell r="E137">
            <v>0</v>
          </cell>
          <cell r="F137">
            <v>106</v>
          </cell>
          <cell r="G137">
            <v>110</v>
          </cell>
          <cell r="H137">
            <v>0</v>
          </cell>
          <cell r="I137">
            <v>0</v>
          </cell>
          <cell r="J137">
            <v>110</v>
          </cell>
          <cell r="K137">
            <v>0.96363636363636362</v>
          </cell>
          <cell r="L137">
            <v>0.87316186748672076</v>
          </cell>
          <cell r="M137">
            <v>0.84255257327570554</v>
          </cell>
        </row>
        <row r="138">
          <cell r="B138" t="str">
            <v>LESTE 5</v>
          </cell>
          <cell r="C138">
            <v>55</v>
          </cell>
          <cell r="D138">
            <v>160</v>
          </cell>
          <cell r="E138">
            <v>167</v>
          </cell>
          <cell r="F138">
            <v>382</v>
          </cell>
          <cell r="G138">
            <v>57</v>
          </cell>
          <cell r="H138">
            <v>193</v>
          </cell>
          <cell r="I138">
            <v>223</v>
          </cell>
          <cell r="J138">
            <v>473</v>
          </cell>
          <cell r="K138">
            <v>0.80761099365750533</v>
          </cell>
          <cell r="L138">
            <v>0.87316186748672076</v>
          </cell>
          <cell r="M138">
            <v>0.84255257327570554</v>
          </cell>
        </row>
        <row r="139">
          <cell r="B139" t="str">
            <v>CENTRO</v>
          </cell>
          <cell r="C139">
            <v>0</v>
          </cell>
          <cell r="D139">
            <v>392</v>
          </cell>
          <cell r="E139">
            <v>288</v>
          </cell>
          <cell r="F139">
            <v>680</v>
          </cell>
          <cell r="G139">
            <v>0</v>
          </cell>
          <cell r="H139">
            <v>433</v>
          </cell>
          <cell r="I139">
            <v>339</v>
          </cell>
          <cell r="J139">
            <v>772</v>
          </cell>
          <cell r="K139">
            <v>0.88082901554404147</v>
          </cell>
          <cell r="L139">
            <v>0.9031216785419045</v>
          </cell>
          <cell r="M139">
            <v>0.84255257327570554</v>
          </cell>
        </row>
        <row r="140">
          <cell r="B140" t="str">
            <v>LESTE 5</v>
          </cell>
          <cell r="C140">
            <v>0</v>
          </cell>
          <cell r="D140">
            <v>481</v>
          </cell>
          <cell r="E140">
            <v>463</v>
          </cell>
          <cell r="F140">
            <v>944</v>
          </cell>
          <cell r="G140">
            <v>0</v>
          </cell>
          <cell r="H140">
            <v>536</v>
          </cell>
          <cell r="I140">
            <v>517</v>
          </cell>
          <cell r="J140">
            <v>1053</v>
          </cell>
          <cell r="K140">
            <v>0.89648622981956316</v>
          </cell>
          <cell r="L140">
            <v>0.87316186748672076</v>
          </cell>
          <cell r="M140">
            <v>0.84255257327570554</v>
          </cell>
        </row>
        <row r="141">
          <cell r="B141" t="str">
            <v>CENTRO</v>
          </cell>
          <cell r="C141">
            <v>80</v>
          </cell>
          <cell r="D141">
            <v>551</v>
          </cell>
          <cell r="E141">
            <v>0</v>
          </cell>
          <cell r="F141">
            <v>631</v>
          </cell>
          <cell r="G141">
            <v>91</v>
          </cell>
          <cell r="H141">
            <v>595</v>
          </cell>
          <cell r="I141">
            <v>0</v>
          </cell>
          <cell r="J141">
            <v>686</v>
          </cell>
          <cell r="K141">
            <v>0.91982507288629733</v>
          </cell>
          <cell r="L141">
            <v>0.9031216785419045</v>
          </cell>
          <cell r="M141">
            <v>0.84255257327570554</v>
          </cell>
        </row>
        <row r="142">
          <cell r="B142" t="str">
            <v>LESTE 5</v>
          </cell>
          <cell r="C142">
            <v>57</v>
          </cell>
          <cell r="D142">
            <v>0</v>
          </cell>
          <cell r="E142">
            <v>0</v>
          </cell>
          <cell r="F142">
            <v>57</v>
          </cell>
          <cell r="G142">
            <v>61</v>
          </cell>
          <cell r="H142">
            <v>0</v>
          </cell>
          <cell r="I142">
            <v>0</v>
          </cell>
          <cell r="J142">
            <v>61</v>
          </cell>
          <cell r="K142">
            <v>0.93442622950819676</v>
          </cell>
          <cell r="L142">
            <v>0.87316186748672076</v>
          </cell>
          <cell r="M142">
            <v>0.84255257327570554</v>
          </cell>
        </row>
        <row r="143">
          <cell r="B143" t="str">
            <v>LESTE 5</v>
          </cell>
          <cell r="C143">
            <v>0</v>
          </cell>
          <cell r="D143">
            <v>336</v>
          </cell>
          <cell r="E143">
            <v>0</v>
          </cell>
          <cell r="F143">
            <v>336</v>
          </cell>
          <cell r="G143">
            <v>0</v>
          </cell>
          <cell r="H143">
            <v>349</v>
          </cell>
          <cell r="I143">
            <v>0</v>
          </cell>
          <cell r="J143">
            <v>349</v>
          </cell>
          <cell r="K143">
            <v>0.96275071633237819</v>
          </cell>
          <cell r="L143">
            <v>0.87316186748672076</v>
          </cell>
          <cell r="M143">
            <v>0.84255257327570554</v>
          </cell>
        </row>
        <row r="144">
          <cell r="B144" t="str">
            <v>LESTE 5</v>
          </cell>
          <cell r="C144">
            <v>80</v>
          </cell>
          <cell r="D144">
            <v>0</v>
          </cell>
          <cell r="E144">
            <v>0</v>
          </cell>
          <cell r="F144">
            <v>80</v>
          </cell>
          <cell r="G144">
            <v>83</v>
          </cell>
          <cell r="H144">
            <v>0</v>
          </cell>
          <cell r="I144">
            <v>0</v>
          </cell>
          <cell r="J144">
            <v>83</v>
          </cell>
          <cell r="K144">
            <v>0.96385542168674698</v>
          </cell>
          <cell r="L144">
            <v>0.87316186748672076</v>
          </cell>
          <cell r="M144">
            <v>0.84255257327570554</v>
          </cell>
        </row>
        <row r="145">
          <cell r="B145" t="str">
            <v>CENTRO SUL</v>
          </cell>
          <cell r="C145">
            <v>60</v>
          </cell>
          <cell r="D145">
            <v>277</v>
          </cell>
          <cell r="E145">
            <v>0</v>
          </cell>
          <cell r="F145">
            <v>337</v>
          </cell>
          <cell r="G145">
            <v>62</v>
          </cell>
          <cell r="H145">
            <v>292</v>
          </cell>
          <cell r="I145">
            <v>0</v>
          </cell>
          <cell r="J145">
            <v>354</v>
          </cell>
          <cell r="K145">
            <v>0.95197740112994356</v>
          </cell>
          <cell r="L145">
            <v>0.86732542819499336</v>
          </cell>
          <cell r="M145">
            <v>0.84255257327570554</v>
          </cell>
        </row>
        <row r="146">
          <cell r="B146" t="str">
            <v>CENTRO</v>
          </cell>
          <cell r="C146">
            <v>87</v>
          </cell>
          <cell r="D146">
            <v>356</v>
          </cell>
          <cell r="E146">
            <v>0</v>
          </cell>
          <cell r="F146">
            <v>443</v>
          </cell>
          <cell r="G146">
            <v>91</v>
          </cell>
          <cell r="H146">
            <v>372</v>
          </cell>
          <cell r="I146">
            <v>0</v>
          </cell>
          <cell r="J146">
            <v>463</v>
          </cell>
          <cell r="K146">
            <v>0.95680345572354208</v>
          </cell>
          <cell r="L146">
            <v>0.9031216785419045</v>
          </cell>
          <cell r="M146">
            <v>0.84255257327570554</v>
          </cell>
        </row>
        <row r="147">
          <cell r="B147" t="str">
            <v>CENTRO SUL</v>
          </cell>
          <cell r="C147">
            <v>58</v>
          </cell>
          <cell r="D147">
            <v>0</v>
          </cell>
          <cell r="E147">
            <v>0</v>
          </cell>
          <cell r="F147">
            <v>58</v>
          </cell>
          <cell r="G147">
            <v>63</v>
          </cell>
          <cell r="H147">
            <v>0</v>
          </cell>
          <cell r="I147">
            <v>0</v>
          </cell>
          <cell r="J147">
            <v>63</v>
          </cell>
          <cell r="K147">
            <v>0.92063492063492058</v>
          </cell>
          <cell r="L147">
            <v>0.86732542819499336</v>
          </cell>
          <cell r="M147">
            <v>0.84255257327570554</v>
          </cell>
        </row>
        <row r="148">
          <cell r="B148" t="str">
            <v>SAO JOSE DOS CAMPOS</v>
          </cell>
          <cell r="C148">
            <v>0</v>
          </cell>
          <cell r="D148">
            <v>335</v>
          </cell>
          <cell r="E148">
            <v>441</v>
          </cell>
          <cell r="F148">
            <v>776</v>
          </cell>
          <cell r="G148">
            <v>0</v>
          </cell>
          <cell r="H148">
            <v>359</v>
          </cell>
          <cell r="I148">
            <v>529</v>
          </cell>
          <cell r="J148">
            <v>888</v>
          </cell>
          <cell r="K148">
            <v>0.87387387387387383</v>
          </cell>
          <cell r="L148">
            <v>0.89366387717863205</v>
          </cell>
          <cell r="M148">
            <v>0.84255257327570554</v>
          </cell>
        </row>
        <row r="149">
          <cell r="B149" t="str">
            <v>CENTRO SUL</v>
          </cell>
          <cell r="C149">
            <v>61</v>
          </cell>
          <cell r="D149">
            <v>283</v>
          </cell>
          <cell r="E149">
            <v>281</v>
          </cell>
          <cell r="F149">
            <v>625</v>
          </cell>
          <cell r="G149">
            <v>63</v>
          </cell>
          <cell r="H149">
            <v>304</v>
          </cell>
          <cell r="I149">
            <v>333</v>
          </cell>
          <cell r="J149">
            <v>700</v>
          </cell>
          <cell r="K149">
            <v>0.8928571428571429</v>
          </cell>
          <cell r="L149">
            <v>0.86732542819499336</v>
          </cell>
          <cell r="M149">
            <v>0.84255257327570554</v>
          </cell>
        </row>
        <row r="150">
          <cell r="B150" t="str">
            <v>CENTRO</v>
          </cell>
          <cell r="C150">
            <v>56</v>
          </cell>
          <cell r="D150">
            <v>518</v>
          </cell>
          <cell r="E150">
            <v>466</v>
          </cell>
          <cell r="F150">
            <v>1040</v>
          </cell>
          <cell r="G150">
            <v>62</v>
          </cell>
          <cell r="H150">
            <v>561</v>
          </cell>
          <cell r="I150">
            <v>563</v>
          </cell>
          <cell r="J150">
            <v>1186</v>
          </cell>
          <cell r="K150">
            <v>0.87689713322091067</v>
          </cell>
          <cell r="L150">
            <v>0.9031216785419045</v>
          </cell>
          <cell r="M150">
            <v>0.84255257327570554</v>
          </cell>
        </row>
        <row r="151">
          <cell r="B151" t="str">
            <v>LESTE 5</v>
          </cell>
          <cell r="C151">
            <v>146</v>
          </cell>
          <cell r="D151">
            <v>0</v>
          </cell>
          <cell r="E151">
            <v>0</v>
          </cell>
          <cell r="F151">
            <v>146</v>
          </cell>
          <cell r="G151">
            <v>154</v>
          </cell>
          <cell r="H151">
            <v>0</v>
          </cell>
          <cell r="I151">
            <v>0</v>
          </cell>
          <cell r="J151">
            <v>154</v>
          </cell>
          <cell r="K151">
            <v>0.94805194805194803</v>
          </cell>
          <cell r="L151">
            <v>0.87316186748672076</v>
          </cell>
          <cell r="M151">
            <v>0.84255257327570554</v>
          </cell>
        </row>
        <row r="152">
          <cell r="B152" t="str">
            <v>LESTE 5</v>
          </cell>
          <cell r="C152">
            <v>0</v>
          </cell>
          <cell r="D152">
            <v>291</v>
          </cell>
          <cell r="E152">
            <v>140</v>
          </cell>
          <cell r="F152">
            <v>431</v>
          </cell>
          <cell r="G152">
            <v>0</v>
          </cell>
          <cell r="H152">
            <v>313</v>
          </cell>
          <cell r="I152">
            <v>153</v>
          </cell>
          <cell r="J152">
            <v>466</v>
          </cell>
          <cell r="K152">
            <v>0.92489270386266098</v>
          </cell>
          <cell r="L152">
            <v>0.87316186748672076</v>
          </cell>
          <cell r="M152">
            <v>0.84255257327570554</v>
          </cell>
        </row>
        <row r="153">
          <cell r="B153" t="str">
            <v>LESTE 5</v>
          </cell>
          <cell r="C153">
            <v>0</v>
          </cell>
          <cell r="D153">
            <v>454</v>
          </cell>
          <cell r="E153">
            <v>565</v>
          </cell>
          <cell r="F153">
            <v>1019</v>
          </cell>
          <cell r="G153">
            <v>0</v>
          </cell>
          <cell r="H153">
            <v>489</v>
          </cell>
          <cell r="I153">
            <v>632</v>
          </cell>
          <cell r="J153">
            <v>1121</v>
          </cell>
          <cell r="K153">
            <v>0.90900981266726133</v>
          </cell>
          <cell r="L153">
            <v>0.87316186748672076</v>
          </cell>
          <cell r="M153">
            <v>0.84255257327570554</v>
          </cell>
        </row>
        <row r="154">
          <cell r="B154" t="str">
            <v>CENTRO</v>
          </cell>
          <cell r="C154">
            <v>0</v>
          </cell>
          <cell r="D154">
            <v>540</v>
          </cell>
          <cell r="E154">
            <v>571</v>
          </cell>
          <cell r="F154">
            <v>1111</v>
          </cell>
          <cell r="G154">
            <v>0</v>
          </cell>
          <cell r="H154">
            <v>597</v>
          </cell>
          <cell r="I154">
            <v>644</v>
          </cell>
          <cell r="J154">
            <v>1241</v>
          </cell>
          <cell r="K154">
            <v>0.89524576954069301</v>
          </cell>
          <cell r="L154">
            <v>0.9031216785419045</v>
          </cell>
          <cell r="M154">
            <v>0.84255257327570554</v>
          </cell>
        </row>
        <row r="155">
          <cell r="B155" t="str">
            <v>CENTRO SUL</v>
          </cell>
          <cell r="C155">
            <v>0</v>
          </cell>
          <cell r="D155">
            <v>275</v>
          </cell>
          <cell r="E155">
            <v>240</v>
          </cell>
          <cell r="F155">
            <v>515</v>
          </cell>
          <cell r="G155">
            <v>0</v>
          </cell>
          <cell r="H155">
            <v>295</v>
          </cell>
          <cell r="I155">
            <v>261</v>
          </cell>
          <cell r="J155">
            <v>556</v>
          </cell>
          <cell r="K155">
            <v>0.92625899280575541</v>
          </cell>
          <cell r="L155">
            <v>0.86732542819499336</v>
          </cell>
          <cell r="M155">
            <v>0.84255257327570554</v>
          </cell>
        </row>
        <row r="156">
          <cell r="B156" t="str">
            <v>LESTE 5</v>
          </cell>
          <cell r="C156">
            <v>0</v>
          </cell>
          <cell r="D156">
            <v>333</v>
          </cell>
          <cell r="E156">
            <v>516</v>
          </cell>
          <cell r="F156">
            <v>849</v>
          </cell>
          <cell r="G156">
            <v>0</v>
          </cell>
          <cell r="H156">
            <v>367</v>
          </cell>
          <cell r="I156">
            <v>634</v>
          </cell>
          <cell r="J156">
            <v>1001</v>
          </cell>
          <cell r="K156">
            <v>0.84815184815184819</v>
          </cell>
          <cell r="L156">
            <v>0.87316186748672076</v>
          </cell>
          <cell r="M156">
            <v>0.84255257327570554</v>
          </cell>
        </row>
        <row r="157">
          <cell r="B157" t="str">
            <v>CENTRO SUL</v>
          </cell>
          <cell r="C157">
            <v>0</v>
          </cell>
          <cell r="D157">
            <v>135</v>
          </cell>
          <cell r="E157">
            <v>119</v>
          </cell>
          <cell r="F157">
            <v>254</v>
          </cell>
          <cell r="G157">
            <v>0</v>
          </cell>
          <cell r="H157">
            <v>139</v>
          </cell>
          <cell r="I157">
            <v>126</v>
          </cell>
          <cell r="J157">
            <v>265</v>
          </cell>
          <cell r="K157">
            <v>0.95849056603773586</v>
          </cell>
          <cell r="L157">
            <v>0.86732542819499336</v>
          </cell>
          <cell r="M157">
            <v>0.84255257327570554</v>
          </cell>
        </row>
        <row r="158">
          <cell r="B158" t="str">
            <v>LESTE 5</v>
          </cell>
          <cell r="C158">
            <v>104</v>
          </cell>
          <cell r="D158">
            <v>501</v>
          </cell>
          <cell r="E158">
            <v>0</v>
          </cell>
          <cell r="F158">
            <v>605</v>
          </cell>
          <cell r="G158">
            <v>117</v>
          </cell>
          <cell r="H158">
            <v>553</v>
          </cell>
          <cell r="I158">
            <v>0</v>
          </cell>
          <cell r="J158">
            <v>670</v>
          </cell>
          <cell r="K158">
            <v>0.90298507462686572</v>
          </cell>
          <cell r="L158">
            <v>0.87316186748672076</v>
          </cell>
          <cell r="M158">
            <v>0.84255257327570554</v>
          </cell>
        </row>
        <row r="159">
          <cell r="B159" t="str">
            <v>LESTE 5</v>
          </cell>
          <cell r="C159">
            <v>0</v>
          </cell>
          <cell r="D159">
            <v>0</v>
          </cell>
          <cell r="E159">
            <v>1304</v>
          </cell>
          <cell r="F159">
            <v>1304</v>
          </cell>
          <cell r="G159">
            <v>0</v>
          </cell>
          <cell r="H159">
            <v>0</v>
          </cell>
          <cell r="I159">
            <v>1548</v>
          </cell>
          <cell r="J159">
            <v>1548</v>
          </cell>
          <cell r="K159">
            <v>0.84237726098191212</v>
          </cell>
          <cell r="L159">
            <v>0.87316186748672076</v>
          </cell>
          <cell r="M159">
            <v>0.84255257327570554</v>
          </cell>
        </row>
        <row r="160">
          <cell r="B160" t="str">
            <v>LESTE 4</v>
          </cell>
          <cell r="C160">
            <v>0</v>
          </cell>
          <cell r="D160">
            <v>340</v>
          </cell>
          <cell r="E160">
            <v>465</v>
          </cell>
          <cell r="F160">
            <v>805</v>
          </cell>
          <cell r="G160">
            <v>0</v>
          </cell>
          <cell r="H160">
            <v>388</v>
          </cell>
          <cell r="I160">
            <v>621</v>
          </cell>
          <cell r="J160">
            <v>1009</v>
          </cell>
          <cell r="K160">
            <v>0.79781962338949453</v>
          </cell>
          <cell r="L160">
            <v>0.88879676650430095</v>
          </cell>
          <cell r="M160">
            <v>0.84255257327570554</v>
          </cell>
        </row>
        <row r="161">
          <cell r="B161" t="str">
            <v>CENTRO SUL</v>
          </cell>
          <cell r="C161">
            <v>65</v>
          </cell>
          <cell r="D161">
            <v>0</v>
          </cell>
          <cell r="E161">
            <v>0</v>
          </cell>
          <cell r="F161">
            <v>65</v>
          </cell>
          <cell r="G161">
            <v>67</v>
          </cell>
          <cell r="H161">
            <v>0</v>
          </cell>
          <cell r="I161">
            <v>0</v>
          </cell>
          <cell r="J161">
            <v>67</v>
          </cell>
          <cell r="K161">
            <v>0.97014925373134331</v>
          </cell>
          <cell r="L161">
            <v>0.86732542819499336</v>
          </cell>
          <cell r="M161">
            <v>0.84255257327570554</v>
          </cell>
        </row>
        <row r="162">
          <cell r="B162" t="str">
            <v>LESTE 5</v>
          </cell>
          <cell r="C162">
            <v>0</v>
          </cell>
          <cell r="D162">
            <v>251</v>
          </cell>
          <cell r="E162">
            <v>105</v>
          </cell>
          <cell r="F162">
            <v>356</v>
          </cell>
          <cell r="G162">
            <v>0</v>
          </cell>
          <cell r="H162">
            <v>271</v>
          </cell>
          <cell r="I162">
            <v>121</v>
          </cell>
          <cell r="J162">
            <v>392</v>
          </cell>
          <cell r="K162">
            <v>0.90816326530612246</v>
          </cell>
          <cell r="L162">
            <v>0.87316186748672076</v>
          </cell>
          <cell r="M162">
            <v>0.84255257327570554</v>
          </cell>
        </row>
        <row r="163">
          <cell r="B163" t="str">
            <v>LESTE 4</v>
          </cell>
          <cell r="C163">
            <v>0</v>
          </cell>
          <cell r="D163">
            <v>531</v>
          </cell>
          <cell r="E163">
            <v>890</v>
          </cell>
          <cell r="F163">
            <v>1421</v>
          </cell>
          <cell r="G163">
            <v>0</v>
          </cell>
          <cell r="H163">
            <v>592</v>
          </cell>
          <cell r="I163">
            <v>1118</v>
          </cell>
          <cell r="J163">
            <v>1710</v>
          </cell>
          <cell r="K163">
            <v>0.83099415204678362</v>
          </cell>
          <cell r="L163">
            <v>0.88879676650430095</v>
          </cell>
          <cell r="M163">
            <v>0.84255257327570554</v>
          </cell>
        </row>
        <row r="164">
          <cell r="B164" t="str">
            <v>CENTRO SUL</v>
          </cell>
          <cell r="C164">
            <v>79</v>
          </cell>
          <cell r="D164">
            <v>0</v>
          </cell>
          <cell r="E164">
            <v>0</v>
          </cell>
          <cell r="F164">
            <v>79</v>
          </cell>
          <cell r="G164">
            <v>81</v>
          </cell>
          <cell r="H164">
            <v>0</v>
          </cell>
          <cell r="I164">
            <v>0</v>
          </cell>
          <cell r="J164">
            <v>81</v>
          </cell>
          <cell r="K164">
            <v>0.97530864197530864</v>
          </cell>
          <cell r="L164">
            <v>0.86732542819499336</v>
          </cell>
          <cell r="M164">
            <v>0.84255257327570554</v>
          </cell>
        </row>
        <row r="165">
          <cell r="B165" t="str">
            <v>LESTE 5</v>
          </cell>
          <cell r="C165">
            <v>33</v>
          </cell>
          <cell r="D165">
            <v>218</v>
          </cell>
          <cell r="E165">
            <v>180</v>
          </cell>
          <cell r="F165">
            <v>431</v>
          </cell>
          <cell r="G165">
            <v>40</v>
          </cell>
          <cell r="H165">
            <v>256</v>
          </cell>
          <cell r="I165">
            <v>202</v>
          </cell>
          <cell r="J165">
            <v>498</v>
          </cell>
          <cell r="K165">
            <v>0.86546184738955823</v>
          </cell>
          <cell r="L165">
            <v>0.87316186748672076</v>
          </cell>
          <cell r="M165">
            <v>0.84255257327570554</v>
          </cell>
        </row>
        <row r="166">
          <cell r="B166" t="str">
            <v>CENTRO SUL</v>
          </cell>
          <cell r="C166">
            <v>0</v>
          </cell>
          <cell r="D166">
            <v>323</v>
          </cell>
          <cell r="E166">
            <v>0</v>
          </cell>
          <cell r="F166">
            <v>323</v>
          </cell>
          <cell r="G166">
            <v>0</v>
          </cell>
          <cell r="H166">
            <v>330</v>
          </cell>
          <cell r="I166">
            <v>0</v>
          </cell>
          <cell r="J166">
            <v>330</v>
          </cell>
          <cell r="K166">
            <v>0.97878787878787876</v>
          </cell>
          <cell r="L166">
            <v>0.86732542819499336</v>
          </cell>
          <cell r="M166">
            <v>0.84255257327570554</v>
          </cell>
        </row>
        <row r="167">
          <cell r="B167" t="str">
            <v>CENTRO SUL</v>
          </cell>
          <cell r="C167">
            <v>0</v>
          </cell>
          <cell r="D167">
            <v>365</v>
          </cell>
          <cell r="E167">
            <v>0</v>
          </cell>
          <cell r="F167">
            <v>365</v>
          </cell>
          <cell r="G167">
            <v>0</v>
          </cell>
          <cell r="H167">
            <v>378</v>
          </cell>
          <cell r="I167">
            <v>0</v>
          </cell>
          <cell r="J167">
            <v>378</v>
          </cell>
          <cell r="K167">
            <v>0.96560846560846558</v>
          </cell>
          <cell r="L167">
            <v>0.86732542819499336</v>
          </cell>
          <cell r="M167">
            <v>0.84255257327570554</v>
          </cell>
        </row>
        <row r="168">
          <cell r="B168" t="str">
            <v>LESTE 5</v>
          </cell>
          <cell r="C168">
            <v>49</v>
          </cell>
          <cell r="D168">
            <v>0</v>
          </cell>
          <cell r="E168">
            <v>0</v>
          </cell>
          <cell r="F168">
            <v>49</v>
          </cell>
          <cell r="G168">
            <v>50</v>
          </cell>
          <cell r="H168">
            <v>0</v>
          </cell>
          <cell r="I168">
            <v>0</v>
          </cell>
          <cell r="J168">
            <v>50</v>
          </cell>
          <cell r="K168">
            <v>0.98</v>
          </cell>
          <cell r="L168">
            <v>0.87316186748672076</v>
          </cell>
          <cell r="M168">
            <v>0.84255257327570554</v>
          </cell>
        </row>
        <row r="169">
          <cell r="B169" t="str">
            <v>LESTE 4</v>
          </cell>
          <cell r="C169">
            <v>92</v>
          </cell>
          <cell r="D169">
            <v>0</v>
          </cell>
          <cell r="E169">
            <v>0</v>
          </cell>
          <cell r="F169">
            <v>92</v>
          </cell>
          <cell r="G169">
            <v>96</v>
          </cell>
          <cell r="H169">
            <v>0</v>
          </cell>
          <cell r="I169">
            <v>0</v>
          </cell>
          <cell r="J169">
            <v>96</v>
          </cell>
          <cell r="K169">
            <v>0.95833333333333337</v>
          </cell>
          <cell r="L169">
            <v>0.88879676650430095</v>
          </cell>
          <cell r="M169">
            <v>0.84255257327570554</v>
          </cell>
        </row>
        <row r="170">
          <cell r="B170" t="str">
            <v>CENTRO SUL</v>
          </cell>
          <cell r="C170">
            <v>0</v>
          </cell>
          <cell r="D170">
            <v>102</v>
          </cell>
          <cell r="E170">
            <v>164</v>
          </cell>
          <cell r="F170">
            <v>266</v>
          </cell>
          <cell r="G170">
            <v>0</v>
          </cell>
          <cell r="H170">
            <v>115</v>
          </cell>
          <cell r="I170">
            <v>209</v>
          </cell>
          <cell r="J170">
            <v>324</v>
          </cell>
          <cell r="K170">
            <v>0.82098765432098764</v>
          </cell>
          <cell r="L170">
            <v>0.86732542819499336</v>
          </cell>
          <cell r="M170">
            <v>0.84255257327570554</v>
          </cell>
        </row>
        <row r="171">
          <cell r="B171" t="str">
            <v>CENTRO SUL</v>
          </cell>
          <cell r="C171">
            <v>0</v>
          </cell>
          <cell r="D171">
            <v>126</v>
          </cell>
          <cell r="E171">
            <v>389</v>
          </cell>
          <cell r="F171">
            <v>515</v>
          </cell>
          <cell r="G171">
            <v>0</v>
          </cell>
          <cell r="H171">
            <v>142</v>
          </cell>
          <cell r="I171">
            <v>510</v>
          </cell>
          <cell r="J171">
            <v>652</v>
          </cell>
          <cell r="K171">
            <v>0.78987730061349692</v>
          </cell>
          <cell r="L171">
            <v>0.86732542819499336</v>
          </cell>
          <cell r="M171">
            <v>0.84255257327570554</v>
          </cell>
        </row>
        <row r="172">
          <cell r="B172" t="str">
            <v>CENTRO SUL</v>
          </cell>
          <cell r="C172">
            <v>0</v>
          </cell>
          <cell r="D172">
            <v>0</v>
          </cell>
          <cell r="E172">
            <v>277</v>
          </cell>
          <cell r="F172">
            <v>277</v>
          </cell>
          <cell r="G172">
            <v>0</v>
          </cell>
          <cell r="H172">
            <v>0</v>
          </cell>
          <cell r="I172">
            <v>294</v>
          </cell>
          <cell r="J172">
            <v>294</v>
          </cell>
          <cell r="K172">
            <v>0.94217687074829937</v>
          </cell>
          <cell r="L172">
            <v>0.86732542819499336</v>
          </cell>
          <cell r="M172">
            <v>0.84255257327570554</v>
          </cell>
        </row>
        <row r="173">
          <cell r="B173" t="str">
            <v>LESTE 5</v>
          </cell>
          <cell r="C173">
            <v>66</v>
          </cell>
          <cell r="D173">
            <v>294</v>
          </cell>
          <cell r="E173">
            <v>315</v>
          </cell>
          <cell r="F173">
            <v>675</v>
          </cell>
          <cell r="G173">
            <v>66</v>
          </cell>
          <cell r="H173">
            <v>319</v>
          </cell>
          <cell r="I173">
            <v>364</v>
          </cell>
          <cell r="J173">
            <v>749</v>
          </cell>
          <cell r="K173">
            <v>0.90120160213618161</v>
          </cell>
          <cell r="L173">
            <v>0.87316186748672076</v>
          </cell>
          <cell r="M173">
            <v>0.84255257327570554</v>
          </cell>
        </row>
        <row r="174">
          <cell r="B174" t="str">
            <v>CENTRO SUL</v>
          </cell>
          <cell r="C174">
            <v>70</v>
          </cell>
          <cell r="D174">
            <v>0</v>
          </cell>
          <cell r="E174">
            <v>0</v>
          </cell>
          <cell r="F174">
            <v>70</v>
          </cell>
          <cell r="G174">
            <v>73</v>
          </cell>
          <cell r="H174">
            <v>0</v>
          </cell>
          <cell r="I174">
            <v>0</v>
          </cell>
          <cell r="J174">
            <v>73</v>
          </cell>
          <cell r="K174">
            <v>0.95890410958904104</v>
          </cell>
          <cell r="L174">
            <v>0.86732542819499336</v>
          </cell>
          <cell r="M174">
            <v>0.84255257327570554</v>
          </cell>
        </row>
        <row r="175">
          <cell r="B175" t="str">
            <v>LESTE 5</v>
          </cell>
          <cell r="C175">
            <v>0</v>
          </cell>
          <cell r="D175">
            <v>508</v>
          </cell>
          <cell r="E175">
            <v>817</v>
          </cell>
          <cell r="F175">
            <v>1325</v>
          </cell>
          <cell r="G175">
            <v>0</v>
          </cell>
          <cell r="H175">
            <v>553</v>
          </cell>
          <cell r="I175">
            <v>1000</v>
          </cell>
          <cell r="J175">
            <v>1553</v>
          </cell>
          <cell r="K175">
            <v>0.85318737926593691</v>
          </cell>
          <cell r="L175">
            <v>0.87316186748672076</v>
          </cell>
          <cell r="M175">
            <v>0.84255257327570554</v>
          </cell>
        </row>
        <row r="176">
          <cell r="B176" t="str">
            <v>CENTRO SUL</v>
          </cell>
          <cell r="C176">
            <v>33</v>
          </cell>
          <cell r="D176">
            <v>209</v>
          </cell>
          <cell r="E176">
            <v>0</v>
          </cell>
          <cell r="F176">
            <v>242</v>
          </cell>
          <cell r="G176">
            <v>33</v>
          </cell>
          <cell r="H176">
            <v>218</v>
          </cell>
          <cell r="I176">
            <v>0</v>
          </cell>
          <cell r="J176">
            <v>251</v>
          </cell>
          <cell r="K176">
            <v>0.96414342629482075</v>
          </cell>
          <cell r="L176">
            <v>0.86732542819499336</v>
          </cell>
          <cell r="M176">
            <v>0.84255257327570554</v>
          </cell>
        </row>
        <row r="177">
          <cell r="B177" t="str">
            <v>CENTRO SUL</v>
          </cell>
          <cell r="C177">
            <v>27</v>
          </cell>
          <cell r="D177">
            <v>180</v>
          </cell>
          <cell r="E177">
            <v>0</v>
          </cell>
          <cell r="F177">
            <v>207</v>
          </cell>
          <cell r="G177">
            <v>29</v>
          </cell>
          <cell r="H177">
            <v>220</v>
          </cell>
          <cell r="I177">
            <v>0</v>
          </cell>
          <cell r="J177">
            <v>249</v>
          </cell>
          <cell r="K177">
            <v>0.83132530120481929</v>
          </cell>
          <cell r="L177">
            <v>0.86732542819499336</v>
          </cell>
          <cell r="M177">
            <v>0.84255257327570554</v>
          </cell>
        </row>
        <row r="178">
          <cell r="B178" t="str">
            <v>LESTE 5</v>
          </cell>
          <cell r="C178">
            <v>0</v>
          </cell>
          <cell r="D178">
            <v>75</v>
          </cell>
          <cell r="E178">
            <v>91</v>
          </cell>
          <cell r="F178">
            <v>166</v>
          </cell>
          <cell r="G178">
            <v>0</v>
          </cell>
          <cell r="H178">
            <v>78</v>
          </cell>
          <cell r="I178">
            <v>95</v>
          </cell>
          <cell r="J178">
            <v>173</v>
          </cell>
          <cell r="K178">
            <v>0.95953757225433522</v>
          </cell>
          <cell r="L178">
            <v>0.87316186748672076</v>
          </cell>
          <cell r="M178">
            <v>0.84255257327570554</v>
          </cell>
        </row>
        <row r="179">
          <cell r="B179" t="str">
            <v>LESTE 5</v>
          </cell>
          <cell r="C179">
            <v>80</v>
          </cell>
          <cell r="D179">
            <v>0</v>
          </cell>
          <cell r="E179">
            <v>0</v>
          </cell>
          <cell r="F179">
            <v>80</v>
          </cell>
          <cell r="G179">
            <v>85</v>
          </cell>
          <cell r="H179">
            <v>0</v>
          </cell>
          <cell r="I179">
            <v>0</v>
          </cell>
          <cell r="J179">
            <v>85</v>
          </cell>
          <cell r="K179">
            <v>0.94117647058823528</v>
          </cell>
          <cell r="L179">
            <v>0.87316186748672076</v>
          </cell>
          <cell r="M179">
            <v>0.84255257327570554</v>
          </cell>
        </row>
        <row r="180">
          <cell r="B180" t="str">
            <v>LESTE 5</v>
          </cell>
          <cell r="C180">
            <v>0</v>
          </cell>
          <cell r="D180">
            <v>214</v>
          </cell>
          <cell r="E180">
            <v>237</v>
          </cell>
          <cell r="F180">
            <v>451</v>
          </cell>
          <cell r="G180">
            <v>0</v>
          </cell>
          <cell r="H180">
            <v>228</v>
          </cell>
          <cell r="I180">
            <v>292</v>
          </cell>
          <cell r="J180">
            <v>520</v>
          </cell>
          <cell r="K180">
            <v>0.86730769230769234</v>
          </cell>
          <cell r="L180">
            <v>0.87316186748672076</v>
          </cell>
          <cell r="M180">
            <v>0.84255257327570554</v>
          </cell>
        </row>
        <row r="181">
          <cell r="B181" t="str">
            <v>CENTRO SUL</v>
          </cell>
          <cell r="C181">
            <v>28</v>
          </cell>
          <cell r="D181">
            <v>229</v>
          </cell>
          <cell r="E181">
            <v>387</v>
          </cell>
          <cell r="F181">
            <v>644</v>
          </cell>
          <cell r="G181">
            <v>31</v>
          </cell>
          <cell r="H181">
            <v>236</v>
          </cell>
          <cell r="I181">
            <v>437</v>
          </cell>
          <cell r="J181">
            <v>704</v>
          </cell>
          <cell r="K181">
            <v>0.91477272727272729</v>
          </cell>
          <cell r="L181">
            <v>0.86732542819499336</v>
          </cell>
          <cell r="M181">
            <v>0.84255257327570554</v>
          </cell>
        </row>
        <row r="182">
          <cell r="B182" t="str">
            <v>LESTE 5</v>
          </cell>
          <cell r="C182">
            <v>0</v>
          </cell>
          <cell r="D182">
            <v>36</v>
          </cell>
          <cell r="E182">
            <v>145</v>
          </cell>
          <cell r="F182">
            <v>181</v>
          </cell>
          <cell r="G182">
            <v>0</v>
          </cell>
          <cell r="H182">
            <v>37</v>
          </cell>
          <cell r="I182">
            <v>155</v>
          </cell>
          <cell r="J182">
            <v>192</v>
          </cell>
          <cell r="K182">
            <v>0.94270833333333337</v>
          </cell>
          <cell r="L182">
            <v>0.87316186748672076</v>
          </cell>
          <cell r="M182">
            <v>0.84255257327570554</v>
          </cell>
        </row>
        <row r="183">
          <cell r="B183" t="str">
            <v>LESTE 5</v>
          </cell>
          <cell r="C183">
            <v>0</v>
          </cell>
          <cell r="D183">
            <v>440</v>
          </cell>
          <cell r="E183">
            <v>755</v>
          </cell>
          <cell r="F183">
            <v>1195</v>
          </cell>
          <cell r="G183">
            <v>0</v>
          </cell>
          <cell r="H183">
            <v>506</v>
          </cell>
          <cell r="I183">
            <v>1010</v>
          </cell>
          <cell r="J183">
            <v>1516</v>
          </cell>
          <cell r="K183">
            <v>0.78825857519788922</v>
          </cell>
          <cell r="L183">
            <v>0.87316186748672076</v>
          </cell>
          <cell r="M183">
            <v>0.84255257327570554</v>
          </cell>
        </row>
        <row r="184">
          <cell r="B184" t="str">
            <v>LESTE 5</v>
          </cell>
          <cell r="C184">
            <v>66</v>
          </cell>
          <cell r="D184">
            <v>0</v>
          </cell>
          <cell r="E184">
            <v>0</v>
          </cell>
          <cell r="F184">
            <v>66</v>
          </cell>
          <cell r="G184">
            <v>70</v>
          </cell>
          <cell r="H184">
            <v>0</v>
          </cell>
          <cell r="I184">
            <v>0</v>
          </cell>
          <cell r="J184">
            <v>70</v>
          </cell>
          <cell r="K184">
            <v>0.94285714285714284</v>
          </cell>
          <cell r="L184">
            <v>0.87316186748672076</v>
          </cell>
          <cell r="M184">
            <v>0.84255257327570554</v>
          </cell>
        </row>
        <row r="185">
          <cell r="B185" t="str">
            <v>LESTE 5</v>
          </cell>
          <cell r="C185">
            <v>0</v>
          </cell>
          <cell r="D185">
            <v>0</v>
          </cell>
          <cell r="E185">
            <v>464</v>
          </cell>
          <cell r="F185">
            <v>464</v>
          </cell>
          <cell r="G185">
            <v>0</v>
          </cell>
          <cell r="H185">
            <v>0</v>
          </cell>
          <cell r="I185">
            <v>546</v>
          </cell>
          <cell r="J185">
            <v>546</v>
          </cell>
          <cell r="K185">
            <v>0.8498168498168498</v>
          </cell>
          <cell r="L185">
            <v>0.87316186748672076</v>
          </cell>
          <cell r="M185">
            <v>0.84255257327570554</v>
          </cell>
        </row>
        <row r="186">
          <cell r="B186" t="str">
            <v>LESTE 5</v>
          </cell>
          <cell r="C186">
            <v>83</v>
          </cell>
          <cell r="D186">
            <v>0</v>
          </cell>
          <cell r="E186">
            <v>0</v>
          </cell>
          <cell r="F186">
            <v>83</v>
          </cell>
          <cell r="G186">
            <v>87</v>
          </cell>
          <cell r="H186">
            <v>0</v>
          </cell>
          <cell r="I186">
            <v>0</v>
          </cell>
          <cell r="J186">
            <v>87</v>
          </cell>
          <cell r="K186">
            <v>0.95402298850574707</v>
          </cell>
          <cell r="L186">
            <v>0.87316186748672076</v>
          </cell>
          <cell r="M186">
            <v>0.84255257327570554</v>
          </cell>
        </row>
        <row r="187">
          <cell r="B187" t="str">
            <v>LESTE 5</v>
          </cell>
          <cell r="C187">
            <v>58</v>
          </cell>
          <cell r="D187">
            <v>0</v>
          </cell>
          <cell r="E187">
            <v>0</v>
          </cell>
          <cell r="F187">
            <v>58</v>
          </cell>
          <cell r="G187">
            <v>59</v>
          </cell>
          <cell r="H187">
            <v>0</v>
          </cell>
          <cell r="I187">
            <v>0</v>
          </cell>
          <cell r="J187">
            <v>59</v>
          </cell>
          <cell r="K187">
            <v>0.98305084745762716</v>
          </cell>
          <cell r="L187">
            <v>0.87316186748672076</v>
          </cell>
          <cell r="M187">
            <v>0.84255257327570554</v>
          </cell>
        </row>
        <row r="188">
          <cell r="B188" t="str">
            <v>LESTE 5</v>
          </cell>
          <cell r="C188">
            <v>78</v>
          </cell>
          <cell r="D188">
            <v>0</v>
          </cell>
          <cell r="E188">
            <v>0</v>
          </cell>
          <cell r="F188">
            <v>78</v>
          </cell>
          <cell r="G188">
            <v>82</v>
          </cell>
          <cell r="H188">
            <v>0</v>
          </cell>
          <cell r="I188">
            <v>0</v>
          </cell>
          <cell r="J188">
            <v>82</v>
          </cell>
          <cell r="K188">
            <v>0.95121951219512191</v>
          </cell>
          <cell r="L188">
            <v>0.87316186748672076</v>
          </cell>
          <cell r="M188">
            <v>0.84255257327570554</v>
          </cell>
        </row>
        <row r="189">
          <cell r="B189" t="str">
            <v>LESTE 5</v>
          </cell>
          <cell r="C189">
            <v>0</v>
          </cell>
          <cell r="D189">
            <v>354</v>
          </cell>
          <cell r="E189">
            <v>509</v>
          </cell>
          <cell r="F189">
            <v>863</v>
          </cell>
          <cell r="G189">
            <v>0</v>
          </cell>
          <cell r="H189">
            <v>394</v>
          </cell>
          <cell r="I189">
            <v>555</v>
          </cell>
          <cell r="J189">
            <v>949</v>
          </cell>
          <cell r="K189">
            <v>0.90937829293993677</v>
          </cell>
          <cell r="L189">
            <v>0.87316186748672076</v>
          </cell>
          <cell r="M189">
            <v>0.84255257327570554</v>
          </cell>
        </row>
        <row r="190">
          <cell r="B190" t="str">
            <v>LESTE 5</v>
          </cell>
          <cell r="C190">
            <v>0</v>
          </cell>
          <cell r="D190">
            <v>360</v>
          </cell>
          <cell r="E190">
            <v>361</v>
          </cell>
          <cell r="F190">
            <v>721</v>
          </cell>
          <cell r="G190">
            <v>0</v>
          </cell>
          <cell r="H190">
            <v>409</v>
          </cell>
          <cell r="I190">
            <v>475</v>
          </cell>
          <cell r="J190">
            <v>884</v>
          </cell>
          <cell r="K190">
            <v>0.81561085972850678</v>
          </cell>
          <cell r="L190">
            <v>0.87316186748672076</v>
          </cell>
          <cell r="M190">
            <v>0.84255257327570554</v>
          </cell>
        </row>
        <row r="191">
          <cell r="B191" t="str">
            <v>LESTE 5</v>
          </cell>
          <cell r="C191">
            <v>85</v>
          </cell>
          <cell r="D191">
            <v>0</v>
          </cell>
          <cell r="E191">
            <v>0</v>
          </cell>
          <cell r="F191">
            <v>85</v>
          </cell>
          <cell r="G191">
            <v>87</v>
          </cell>
          <cell r="H191">
            <v>0</v>
          </cell>
          <cell r="I191">
            <v>0</v>
          </cell>
          <cell r="J191">
            <v>87</v>
          </cell>
          <cell r="K191">
            <v>0.97701149425287359</v>
          </cell>
          <cell r="L191">
            <v>0.87316186748672076</v>
          </cell>
          <cell r="M191">
            <v>0.84255257327570554</v>
          </cell>
        </row>
        <row r="192">
          <cell r="B192" t="str">
            <v>LESTE 5</v>
          </cell>
          <cell r="C192">
            <v>166</v>
          </cell>
          <cell r="D192">
            <v>0</v>
          </cell>
          <cell r="E192">
            <v>0</v>
          </cell>
          <cell r="F192">
            <v>166</v>
          </cell>
          <cell r="G192">
            <v>170</v>
          </cell>
          <cell r="H192">
            <v>0</v>
          </cell>
          <cell r="I192">
            <v>0</v>
          </cell>
          <cell r="J192">
            <v>170</v>
          </cell>
          <cell r="K192">
            <v>0.97647058823529409</v>
          </cell>
          <cell r="L192">
            <v>0.87316186748672076</v>
          </cell>
          <cell r="M192">
            <v>0.84255257327570554</v>
          </cell>
        </row>
        <row r="193">
          <cell r="B193" t="str">
            <v>LESTE 5</v>
          </cell>
          <cell r="C193">
            <v>57</v>
          </cell>
          <cell r="D193">
            <v>0</v>
          </cell>
          <cell r="E193">
            <v>0</v>
          </cell>
          <cell r="F193">
            <v>57</v>
          </cell>
          <cell r="G193">
            <v>59</v>
          </cell>
          <cell r="H193">
            <v>0</v>
          </cell>
          <cell r="I193">
            <v>0</v>
          </cell>
          <cell r="J193">
            <v>59</v>
          </cell>
          <cell r="K193">
            <v>0.96610169491525422</v>
          </cell>
          <cell r="L193">
            <v>0.87316186748672076</v>
          </cell>
          <cell r="M193">
            <v>0.84255257327570554</v>
          </cell>
        </row>
        <row r="194">
          <cell r="B194" t="str">
            <v>LESTE 5</v>
          </cell>
          <cell r="C194">
            <v>103</v>
          </cell>
          <cell r="D194">
            <v>0</v>
          </cell>
          <cell r="E194">
            <v>0</v>
          </cell>
          <cell r="F194">
            <v>103</v>
          </cell>
          <cell r="G194">
            <v>110</v>
          </cell>
          <cell r="H194">
            <v>0</v>
          </cell>
          <cell r="I194">
            <v>0</v>
          </cell>
          <cell r="J194">
            <v>110</v>
          </cell>
          <cell r="K194">
            <v>0.9363636363636364</v>
          </cell>
          <cell r="L194">
            <v>0.87316186748672076</v>
          </cell>
          <cell r="M194">
            <v>0.84255257327570554</v>
          </cell>
        </row>
        <row r="195">
          <cell r="B195" t="str">
            <v>LESTE 5</v>
          </cell>
          <cell r="C195">
            <v>0</v>
          </cell>
          <cell r="D195">
            <v>451</v>
          </cell>
          <cell r="E195">
            <v>0</v>
          </cell>
          <cell r="F195">
            <v>451</v>
          </cell>
          <cell r="G195">
            <v>0</v>
          </cell>
          <cell r="H195">
            <v>495</v>
          </cell>
          <cell r="I195">
            <v>0</v>
          </cell>
          <cell r="J195">
            <v>495</v>
          </cell>
          <cell r="K195">
            <v>0.91111111111111109</v>
          </cell>
          <cell r="L195">
            <v>0.87316186748672076</v>
          </cell>
          <cell r="M195">
            <v>0.84255257327570554</v>
          </cell>
        </row>
        <row r="196">
          <cell r="B196" t="str">
            <v>LESTE 5</v>
          </cell>
          <cell r="C196">
            <v>56</v>
          </cell>
          <cell r="D196">
            <v>0</v>
          </cell>
          <cell r="E196">
            <v>0</v>
          </cell>
          <cell r="F196">
            <v>56</v>
          </cell>
          <cell r="G196">
            <v>57</v>
          </cell>
          <cell r="H196">
            <v>0</v>
          </cell>
          <cell r="I196">
            <v>0</v>
          </cell>
          <cell r="J196">
            <v>57</v>
          </cell>
          <cell r="K196">
            <v>0.98245614035087714</v>
          </cell>
          <cell r="L196">
            <v>0.87316186748672076</v>
          </cell>
          <cell r="M196">
            <v>0.84255257327570554</v>
          </cell>
        </row>
        <row r="197">
          <cell r="B197" t="str">
            <v>LESTE 5</v>
          </cell>
          <cell r="C197">
            <v>0</v>
          </cell>
          <cell r="D197">
            <v>318</v>
          </cell>
          <cell r="E197">
            <v>96</v>
          </cell>
          <cell r="F197">
            <v>414</v>
          </cell>
          <cell r="G197">
            <v>0</v>
          </cell>
          <cell r="H197">
            <v>335</v>
          </cell>
          <cell r="I197">
            <v>104</v>
          </cell>
          <cell r="J197">
            <v>439</v>
          </cell>
          <cell r="K197">
            <v>0.94305239179954437</v>
          </cell>
          <cell r="L197">
            <v>0.87316186748672076</v>
          </cell>
          <cell r="M197">
            <v>0.84255257327570554</v>
          </cell>
        </row>
        <row r="198">
          <cell r="B198" t="str">
            <v>LESTE 5</v>
          </cell>
          <cell r="C198">
            <v>0</v>
          </cell>
          <cell r="D198">
            <v>239</v>
          </cell>
          <cell r="E198">
            <v>0</v>
          </cell>
          <cell r="F198">
            <v>239</v>
          </cell>
          <cell r="G198">
            <v>0</v>
          </cell>
          <cell r="H198">
            <v>249</v>
          </cell>
          <cell r="I198">
            <v>0</v>
          </cell>
          <cell r="J198">
            <v>249</v>
          </cell>
          <cell r="K198">
            <v>0.95983935742971882</v>
          </cell>
          <cell r="L198">
            <v>0.87316186748672076</v>
          </cell>
          <cell r="M198">
            <v>0.84255257327570554</v>
          </cell>
        </row>
        <row r="199">
          <cell r="B199" t="str">
            <v>LESTE 5</v>
          </cell>
          <cell r="C199">
            <v>0</v>
          </cell>
          <cell r="D199">
            <v>134</v>
          </cell>
          <cell r="E199">
            <v>167</v>
          </cell>
          <cell r="F199">
            <v>301</v>
          </cell>
          <cell r="G199">
            <v>0</v>
          </cell>
          <cell r="H199">
            <v>137</v>
          </cell>
          <cell r="I199">
            <v>186</v>
          </cell>
          <cell r="J199">
            <v>323</v>
          </cell>
          <cell r="K199">
            <v>0.93188854489164086</v>
          </cell>
          <cell r="L199">
            <v>0.87316186748672076</v>
          </cell>
          <cell r="M199">
            <v>0.84255257327570554</v>
          </cell>
        </row>
        <row r="200">
          <cell r="B200" t="str">
            <v>LESTE 5</v>
          </cell>
          <cell r="C200">
            <v>0</v>
          </cell>
          <cell r="D200">
            <v>216</v>
          </cell>
          <cell r="E200">
            <v>0</v>
          </cell>
          <cell r="F200">
            <v>216</v>
          </cell>
          <cell r="G200">
            <v>0</v>
          </cell>
          <cell r="H200">
            <v>237</v>
          </cell>
          <cell r="I200">
            <v>0</v>
          </cell>
          <cell r="J200">
            <v>237</v>
          </cell>
          <cell r="K200">
            <v>0.91139240506329111</v>
          </cell>
          <cell r="L200">
            <v>0.87316186748672076</v>
          </cell>
          <cell r="M200">
            <v>0.84255257327570554</v>
          </cell>
        </row>
        <row r="201">
          <cell r="B201" t="str">
            <v>LESTE 5</v>
          </cell>
          <cell r="C201">
            <v>0</v>
          </cell>
          <cell r="D201">
            <v>570</v>
          </cell>
          <cell r="E201">
            <v>592</v>
          </cell>
          <cell r="F201">
            <v>1162</v>
          </cell>
          <cell r="G201">
            <v>0</v>
          </cell>
          <cell r="H201">
            <v>581</v>
          </cell>
          <cell r="I201">
            <v>646</v>
          </cell>
          <cell r="J201">
            <v>1227</v>
          </cell>
          <cell r="K201">
            <v>0.94702526487367567</v>
          </cell>
          <cell r="L201">
            <v>0.87316186748672076</v>
          </cell>
          <cell r="M201">
            <v>0.84255257327570554</v>
          </cell>
        </row>
        <row r="202">
          <cell r="B202" t="str">
            <v>LESTE 5</v>
          </cell>
          <cell r="C202">
            <v>0</v>
          </cell>
          <cell r="D202">
            <v>394</v>
          </cell>
          <cell r="E202">
            <v>507</v>
          </cell>
          <cell r="F202">
            <v>901</v>
          </cell>
          <cell r="G202">
            <v>0</v>
          </cell>
          <cell r="H202">
            <v>414</v>
          </cell>
          <cell r="I202">
            <v>620</v>
          </cell>
          <cell r="J202">
            <v>1034</v>
          </cell>
          <cell r="K202">
            <v>0.87137330754352027</v>
          </cell>
          <cell r="L202">
            <v>0.87316186748672076</v>
          </cell>
          <cell r="M202">
            <v>0.84255257327570554</v>
          </cell>
        </row>
        <row r="203">
          <cell r="B203" t="str">
            <v>LESTE 5</v>
          </cell>
          <cell r="C203">
            <v>0</v>
          </cell>
          <cell r="D203">
            <v>0</v>
          </cell>
          <cell r="E203">
            <v>439</v>
          </cell>
          <cell r="F203">
            <v>439</v>
          </cell>
          <cell r="G203">
            <v>0</v>
          </cell>
          <cell r="H203">
            <v>0</v>
          </cell>
          <cell r="I203">
            <v>468</v>
          </cell>
          <cell r="J203">
            <v>468</v>
          </cell>
          <cell r="K203">
            <v>0.93803418803418803</v>
          </cell>
          <cell r="L203">
            <v>0.87316186748672076</v>
          </cell>
          <cell r="M203">
            <v>0.84255257327570554</v>
          </cell>
        </row>
        <row r="204">
          <cell r="B204" t="str">
            <v>LESTE 5</v>
          </cell>
          <cell r="C204">
            <v>0</v>
          </cell>
          <cell r="D204">
            <v>472</v>
          </cell>
          <cell r="E204">
            <v>0</v>
          </cell>
          <cell r="F204">
            <v>472</v>
          </cell>
          <cell r="G204">
            <v>0</v>
          </cell>
          <cell r="H204">
            <v>479</v>
          </cell>
          <cell r="I204">
            <v>0</v>
          </cell>
          <cell r="J204">
            <v>479</v>
          </cell>
          <cell r="K204">
            <v>0.98538622129436326</v>
          </cell>
          <cell r="L204">
            <v>0.87316186748672076</v>
          </cell>
          <cell r="M204">
            <v>0.84255257327570554</v>
          </cell>
        </row>
        <row r="205">
          <cell r="B205" t="str">
            <v>LESTE 5</v>
          </cell>
          <cell r="C205">
            <v>0</v>
          </cell>
          <cell r="D205">
            <v>193</v>
          </cell>
          <cell r="E205">
            <v>27</v>
          </cell>
          <cell r="F205">
            <v>220</v>
          </cell>
          <cell r="G205">
            <v>0</v>
          </cell>
          <cell r="H205">
            <v>213</v>
          </cell>
          <cell r="I205">
            <v>35</v>
          </cell>
          <cell r="J205">
            <v>248</v>
          </cell>
          <cell r="K205">
            <v>0.88709677419354838</v>
          </cell>
          <cell r="L205">
            <v>0.87316186748672076</v>
          </cell>
          <cell r="M205">
            <v>0.84255257327570554</v>
          </cell>
        </row>
        <row r="206">
          <cell r="B206" t="str">
            <v>LESTE 5</v>
          </cell>
          <cell r="C206">
            <v>0</v>
          </cell>
          <cell r="D206">
            <v>380</v>
          </cell>
          <cell r="E206">
            <v>0</v>
          </cell>
          <cell r="F206">
            <v>380</v>
          </cell>
          <cell r="G206">
            <v>0</v>
          </cell>
          <cell r="H206">
            <v>393</v>
          </cell>
          <cell r="I206">
            <v>0</v>
          </cell>
          <cell r="J206">
            <v>393</v>
          </cell>
          <cell r="K206">
            <v>0.9669211195928753</v>
          </cell>
          <cell r="L206">
            <v>0.87316186748672076</v>
          </cell>
          <cell r="M206">
            <v>0.84255257327570554</v>
          </cell>
        </row>
        <row r="207">
          <cell r="B207" t="str">
            <v>LESTE 5</v>
          </cell>
          <cell r="C207">
            <v>0</v>
          </cell>
          <cell r="D207">
            <v>0</v>
          </cell>
          <cell r="E207">
            <v>1125</v>
          </cell>
          <cell r="F207">
            <v>1125</v>
          </cell>
          <cell r="G207">
            <v>0</v>
          </cell>
          <cell r="H207">
            <v>0</v>
          </cell>
          <cell r="I207">
            <v>1369</v>
          </cell>
          <cell r="J207">
            <v>1369</v>
          </cell>
          <cell r="K207">
            <v>0.82176771365960555</v>
          </cell>
          <cell r="L207">
            <v>0.87316186748672076</v>
          </cell>
          <cell r="M207">
            <v>0.84255257327570554</v>
          </cell>
        </row>
        <row r="208">
          <cell r="B208" t="str">
            <v>LESTE 5</v>
          </cell>
          <cell r="C208">
            <v>0</v>
          </cell>
          <cell r="D208">
            <v>0</v>
          </cell>
          <cell r="E208">
            <v>1374</v>
          </cell>
          <cell r="F208">
            <v>1374</v>
          </cell>
          <cell r="G208">
            <v>0</v>
          </cell>
          <cell r="H208">
            <v>0</v>
          </cell>
          <cell r="I208">
            <v>1608</v>
          </cell>
          <cell r="J208">
            <v>1608</v>
          </cell>
          <cell r="K208">
            <v>0.85447761194029848</v>
          </cell>
          <cell r="L208">
            <v>0.87316186748672076</v>
          </cell>
          <cell r="M208">
            <v>0.84255257327570554</v>
          </cell>
        </row>
        <row r="209">
          <cell r="B209" t="str">
            <v>LESTE 5</v>
          </cell>
          <cell r="C209">
            <v>75</v>
          </cell>
          <cell r="D209">
            <v>0</v>
          </cell>
          <cell r="E209">
            <v>0</v>
          </cell>
          <cell r="F209">
            <v>75</v>
          </cell>
          <cell r="G209">
            <v>76</v>
          </cell>
          <cell r="H209">
            <v>0</v>
          </cell>
          <cell r="I209">
            <v>0</v>
          </cell>
          <cell r="J209">
            <v>76</v>
          </cell>
          <cell r="K209">
            <v>0.98684210526315785</v>
          </cell>
          <cell r="L209">
            <v>0.87316186748672076</v>
          </cell>
          <cell r="M209">
            <v>0.84255257327570554</v>
          </cell>
        </row>
        <row r="210">
          <cell r="B210" t="str">
            <v>LESTE 5</v>
          </cell>
          <cell r="C210">
            <v>0</v>
          </cell>
          <cell r="D210">
            <v>254</v>
          </cell>
          <cell r="E210">
            <v>410</v>
          </cell>
          <cell r="F210">
            <v>664</v>
          </cell>
          <cell r="G210">
            <v>0</v>
          </cell>
          <cell r="H210">
            <v>285</v>
          </cell>
          <cell r="I210">
            <v>541</v>
          </cell>
          <cell r="J210">
            <v>826</v>
          </cell>
          <cell r="K210">
            <v>0.80387409200968518</v>
          </cell>
          <cell r="L210">
            <v>0.87316186748672076</v>
          </cell>
          <cell r="M210">
            <v>0.84255257327570554</v>
          </cell>
        </row>
        <row r="211">
          <cell r="B211" t="str">
            <v>LESTE 5</v>
          </cell>
          <cell r="C211">
            <v>0</v>
          </cell>
          <cell r="D211">
            <v>609</v>
          </cell>
          <cell r="E211">
            <v>673</v>
          </cell>
          <cell r="F211">
            <v>1282</v>
          </cell>
          <cell r="G211">
            <v>0</v>
          </cell>
          <cell r="H211">
            <v>660</v>
          </cell>
          <cell r="I211">
            <v>879</v>
          </cell>
          <cell r="J211">
            <v>1539</v>
          </cell>
          <cell r="K211">
            <v>0.83300844704353472</v>
          </cell>
          <cell r="L211">
            <v>0.87316186748672076</v>
          </cell>
          <cell r="M211">
            <v>0.84255257327570554</v>
          </cell>
        </row>
        <row r="212">
          <cell r="B212" t="str">
            <v>LESTE 4</v>
          </cell>
          <cell r="C212">
            <v>0</v>
          </cell>
          <cell r="D212">
            <v>680</v>
          </cell>
          <cell r="E212">
            <v>369</v>
          </cell>
          <cell r="F212">
            <v>1049</v>
          </cell>
          <cell r="G212">
            <v>0</v>
          </cell>
          <cell r="H212">
            <v>733</v>
          </cell>
          <cell r="I212">
            <v>437</v>
          </cell>
          <cell r="J212">
            <v>1170</v>
          </cell>
          <cell r="K212">
            <v>0.89658119658119662</v>
          </cell>
          <cell r="L212">
            <v>0.88879676650430095</v>
          </cell>
          <cell r="M212">
            <v>0.84255257327570554</v>
          </cell>
        </row>
        <row r="213">
          <cell r="B213" t="str">
            <v>LESTE 4</v>
          </cell>
          <cell r="C213">
            <v>76</v>
          </cell>
          <cell r="D213">
            <v>250</v>
          </cell>
          <cell r="E213">
            <v>0</v>
          </cell>
          <cell r="F213">
            <v>326</v>
          </cell>
          <cell r="G213">
            <v>78</v>
          </cell>
          <cell r="H213">
            <v>263</v>
          </cell>
          <cell r="I213">
            <v>0</v>
          </cell>
          <cell r="J213">
            <v>341</v>
          </cell>
          <cell r="K213">
            <v>0.95601173020527863</v>
          </cell>
          <cell r="L213">
            <v>0.88879676650430095</v>
          </cell>
          <cell r="M213">
            <v>0.84255257327570554</v>
          </cell>
        </row>
        <row r="214">
          <cell r="B214" t="str">
            <v>LESTE 4</v>
          </cell>
          <cell r="C214">
            <v>62</v>
          </cell>
          <cell r="D214">
            <v>323</v>
          </cell>
          <cell r="E214">
            <v>0</v>
          </cell>
          <cell r="F214">
            <v>385</v>
          </cell>
          <cell r="G214">
            <v>65</v>
          </cell>
          <cell r="H214">
            <v>335</v>
          </cell>
          <cell r="I214">
            <v>0</v>
          </cell>
          <cell r="J214">
            <v>400</v>
          </cell>
          <cell r="K214">
            <v>0.96250000000000002</v>
          </cell>
          <cell r="L214">
            <v>0.88879676650430095</v>
          </cell>
          <cell r="M214">
            <v>0.84255257327570554</v>
          </cell>
        </row>
        <row r="215">
          <cell r="B215" t="str">
            <v>LESTE 4</v>
          </cell>
          <cell r="C215">
            <v>97</v>
          </cell>
          <cell r="D215">
            <v>0</v>
          </cell>
          <cell r="E215">
            <v>0</v>
          </cell>
          <cell r="F215">
            <v>97</v>
          </cell>
          <cell r="G215">
            <v>103</v>
          </cell>
          <cell r="H215">
            <v>0</v>
          </cell>
          <cell r="I215">
            <v>0</v>
          </cell>
          <cell r="J215">
            <v>103</v>
          </cell>
          <cell r="K215">
            <v>0.94174757281553401</v>
          </cell>
          <cell r="L215">
            <v>0.88879676650430095</v>
          </cell>
          <cell r="M215">
            <v>0.84255257327570554</v>
          </cell>
        </row>
        <row r="216">
          <cell r="B216" t="str">
            <v>LESTE 1</v>
          </cell>
          <cell r="C216">
            <v>77</v>
          </cell>
          <cell r="D216">
            <v>0</v>
          </cell>
          <cell r="E216">
            <v>0</v>
          </cell>
          <cell r="F216">
            <v>77</v>
          </cell>
          <cell r="G216">
            <v>82</v>
          </cell>
          <cell r="H216">
            <v>0</v>
          </cell>
          <cell r="I216">
            <v>0</v>
          </cell>
          <cell r="J216">
            <v>82</v>
          </cell>
          <cell r="K216">
            <v>0.93902439024390238</v>
          </cell>
          <cell r="L216">
            <v>0.85824775770180683</v>
          </cell>
          <cell r="M216">
            <v>0.84255257327570554</v>
          </cell>
        </row>
        <row r="217">
          <cell r="B217" t="str">
            <v>LESTE 1</v>
          </cell>
          <cell r="C217">
            <v>168</v>
          </cell>
          <cell r="D217">
            <v>0</v>
          </cell>
          <cell r="E217">
            <v>0</v>
          </cell>
          <cell r="F217">
            <v>168</v>
          </cell>
          <cell r="G217">
            <v>173</v>
          </cell>
          <cell r="H217">
            <v>0</v>
          </cell>
          <cell r="I217">
            <v>0</v>
          </cell>
          <cell r="J217">
            <v>173</v>
          </cell>
          <cell r="K217">
            <v>0.97109826589595372</v>
          </cell>
          <cell r="L217">
            <v>0.85824775770180683</v>
          </cell>
          <cell r="M217">
            <v>0.84255257327570554</v>
          </cell>
        </row>
        <row r="218">
          <cell r="B218" t="str">
            <v>LESTE 1</v>
          </cell>
          <cell r="C218">
            <v>105</v>
          </cell>
          <cell r="D218">
            <v>0</v>
          </cell>
          <cell r="E218">
            <v>0</v>
          </cell>
          <cell r="F218">
            <v>105</v>
          </cell>
          <cell r="G218">
            <v>111</v>
          </cell>
          <cell r="H218">
            <v>0</v>
          </cell>
          <cell r="I218">
            <v>0</v>
          </cell>
          <cell r="J218">
            <v>111</v>
          </cell>
          <cell r="K218">
            <v>0.94594594594594594</v>
          </cell>
          <cell r="L218">
            <v>0.85824775770180683</v>
          </cell>
          <cell r="M218">
            <v>0.84255257327570554</v>
          </cell>
        </row>
        <row r="219">
          <cell r="B219" t="str">
            <v>LESTE 4</v>
          </cell>
          <cell r="C219">
            <v>0</v>
          </cell>
          <cell r="D219">
            <v>0</v>
          </cell>
          <cell r="E219">
            <v>171</v>
          </cell>
          <cell r="F219">
            <v>171</v>
          </cell>
          <cell r="G219">
            <v>0</v>
          </cell>
          <cell r="H219">
            <v>0</v>
          </cell>
          <cell r="I219">
            <v>176</v>
          </cell>
          <cell r="J219">
            <v>176</v>
          </cell>
          <cell r="K219">
            <v>0.97159090909090906</v>
          </cell>
          <cell r="L219">
            <v>0.88879676650430095</v>
          </cell>
          <cell r="M219">
            <v>0.84255257327570554</v>
          </cell>
        </row>
        <row r="220">
          <cell r="B220" t="str">
            <v>LESTE 1</v>
          </cell>
          <cell r="C220">
            <v>106</v>
          </cell>
          <cell r="D220">
            <v>0</v>
          </cell>
          <cell r="E220">
            <v>0</v>
          </cell>
          <cell r="F220">
            <v>106</v>
          </cell>
          <cell r="G220">
            <v>111</v>
          </cell>
          <cell r="H220">
            <v>0</v>
          </cell>
          <cell r="I220">
            <v>0</v>
          </cell>
          <cell r="J220">
            <v>111</v>
          </cell>
          <cell r="K220">
            <v>0.95495495495495497</v>
          </cell>
          <cell r="L220">
            <v>0.85824775770180683</v>
          </cell>
          <cell r="M220">
            <v>0.84255257327570554</v>
          </cell>
        </row>
        <row r="221">
          <cell r="B221" t="str">
            <v>LESTE 1</v>
          </cell>
          <cell r="C221">
            <v>0</v>
          </cell>
          <cell r="D221">
            <v>0</v>
          </cell>
          <cell r="E221">
            <v>1182</v>
          </cell>
          <cell r="F221">
            <v>1182</v>
          </cell>
          <cell r="G221">
            <v>0</v>
          </cell>
          <cell r="H221">
            <v>0</v>
          </cell>
          <cell r="I221">
            <v>1437</v>
          </cell>
          <cell r="J221">
            <v>1437</v>
          </cell>
          <cell r="K221">
            <v>0.82254697286012524</v>
          </cell>
          <cell r="L221">
            <v>0.85824775770180683</v>
          </cell>
          <cell r="M221">
            <v>0.84255257327570554</v>
          </cell>
        </row>
        <row r="222">
          <cell r="B222" t="str">
            <v>LESTE 4</v>
          </cell>
          <cell r="C222">
            <v>0</v>
          </cell>
          <cell r="D222">
            <v>416</v>
          </cell>
          <cell r="E222">
            <v>237</v>
          </cell>
          <cell r="F222">
            <v>653</v>
          </cell>
          <cell r="G222">
            <v>0</v>
          </cell>
          <cell r="H222">
            <v>431</v>
          </cell>
          <cell r="I222">
            <v>265</v>
          </cell>
          <cell r="J222">
            <v>696</v>
          </cell>
          <cell r="K222">
            <v>0.93821839080459768</v>
          </cell>
          <cell r="L222">
            <v>0.88879676650430095</v>
          </cell>
          <cell r="M222">
            <v>0.84255257327570554</v>
          </cell>
        </row>
        <row r="223">
          <cell r="B223" t="str">
            <v>LESTE 1</v>
          </cell>
          <cell r="C223">
            <v>126</v>
          </cell>
          <cell r="D223">
            <v>0</v>
          </cell>
          <cell r="E223">
            <v>0</v>
          </cell>
          <cell r="F223">
            <v>126</v>
          </cell>
          <cell r="G223">
            <v>129</v>
          </cell>
          <cell r="H223">
            <v>0</v>
          </cell>
          <cell r="I223">
            <v>0</v>
          </cell>
          <cell r="J223">
            <v>129</v>
          </cell>
          <cell r="K223">
            <v>0.97674418604651159</v>
          </cell>
          <cell r="L223">
            <v>0.85824775770180683</v>
          </cell>
          <cell r="M223">
            <v>0.84255257327570554</v>
          </cell>
        </row>
        <row r="224">
          <cell r="B224" t="str">
            <v>LESTE 4</v>
          </cell>
          <cell r="C224">
            <v>91</v>
          </cell>
          <cell r="D224">
            <v>0</v>
          </cell>
          <cell r="E224">
            <v>0</v>
          </cell>
          <cell r="F224">
            <v>91</v>
          </cell>
          <cell r="G224">
            <v>97</v>
          </cell>
          <cell r="H224">
            <v>0</v>
          </cell>
          <cell r="I224">
            <v>0</v>
          </cell>
          <cell r="J224">
            <v>97</v>
          </cell>
          <cell r="K224">
            <v>0.93814432989690721</v>
          </cell>
          <cell r="L224">
            <v>0.88879676650430095</v>
          </cell>
          <cell r="M224">
            <v>0.84255257327570554</v>
          </cell>
        </row>
        <row r="225">
          <cell r="B225" t="str">
            <v>LESTE 1</v>
          </cell>
          <cell r="C225">
            <v>0</v>
          </cell>
          <cell r="D225">
            <v>157</v>
          </cell>
          <cell r="E225">
            <v>253</v>
          </cell>
          <cell r="F225">
            <v>410</v>
          </cell>
          <cell r="G225">
            <v>0</v>
          </cell>
          <cell r="H225">
            <v>169</v>
          </cell>
          <cell r="I225">
            <v>299</v>
          </cell>
          <cell r="J225">
            <v>468</v>
          </cell>
          <cell r="K225">
            <v>0.87606837606837606</v>
          </cell>
          <cell r="L225">
            <v>0.85824775770180683</v>
          </cell>
          <cell r="M225">
            <v>0.84255257327570554</v>
          </cell>
        </row>
        <row r="226">
          <cell r="B226" t="str">
            <v>LESTE 4</v>
          </cell>
          <cell r="C226">
            <v>0</v>
          </cell>
          <cell r="D226">
            <v>65</v>
          </cell>
          <cell r="E226">
            <v>438</v>
          </cell>
          <cell r="F226">
            <v>503</v>
          </cell>
          <cell r="G226">
            <v>0</v>
          </cell>
          <cell r="H226">
            <v>77</v>
          </cell>
          <cell r="I226">
            <v>508</v>
          </cell>
          <cell r="J226">
            <v>585</v>
          </cell>
          <cell r="K226">
            <v>0.85982905982905988</v>
          </cell>
          <cell r="L226">
            <v>0.88879676650430095</v>
          </cell>
          <cell r="M226">
            <v>0.84255257327570554</v>
          </cell>
        </row>
        <row r="227">
          <cell r="B227" t="str">
            <v>LESTE 1</v>
          </cell>
          <cell r="C227">
            <v>0</v>
          </cell>
          <cell r="D227">
            <v>282</v>
          </cell>
          <cell r="E227">
            <v>0</v>
          </cell>
          <cell r="F227">
            <v>282</v>
          </cell>
          <cell r="G227">
            <v>0</v>
          </cell>
          <cell r="H227">
            <v>296</v>
          </cell>
          <cell r="I227">
            <v>0</v>
          </cell>
          <cell r="J227">
            <v>296</v>
          </cell>
          <cell r="K227">
            <v>0.95270270270270274</v>
          </cell>
          <cell r="L227">
            <v>0.85824775770180683</v>
          </cell>
          <cell r="M227">
            <v>0.84255257327570554</v>
          </cell>
        </row>
        <row r="228">
          <cell r="B228" t="str">
            <v>LESTE 1</v>
          </cell>
          <cell r="C228">
            <v>0</v>
          </cell>
          <cell r="D228">
            <v>0</v>
          </cell>
          <cell r="E228">
            <v>1033</v>
          </cell>
          <cell r="F228">
            <v>1033</v>
          </cell>
          <cell r="G228">
            <v>0</v>
          </cell>
          <cell r="H228">
            <v>0</v>
          </cell>
          <cell r="I228">
            <v>1408</v>
          </cell>
          <cell r="J228">
            <v>1408</v>
          </cell>
          <cell r="K228">
            <v>0.73366477272727271</v>
          </cell>
          <cell r="L228">
            <v>0.85824775770180683</v>
          </cell>
          <cell r="M228">
            <v>0.84255257327570554</v>
          </cell>
        </row>
        <row r="229">
          <cell r="B229" t="str">
            <v>LESTE 1</v>
          </cell>
          <cell r="C229">
            <v>0</v>
          </cell>
          <cell r="D229">
            <v>389</v>
          </cell>
          <cell r="E229">
            <v>320</v>
          </cell>
          <cell r="F229">
            <v>709</v>
          </cell>
          <cell r="G229">
            <v>0</v>
          </cell>
          <cell r="H229">
            <v>430</v>
          </cell>
          <cell r="I229">
            <v>357</v>
          </cell>
          <cell r="J229">
            <v>787</v>
          </cell>
          <cell r="K229">
            <v>0.90088945362134687</v>
          </cell>
          <cell r="L229">
            <v>0.85824775770180683</v>
          </cell>
          <cell r="M229">
            <v>0.84255257327570554</v>
          </cell>
        </row>
        <row r="230">
          <cell r="B230" t="str">
            <v>LESTE 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0.85824775770180683</v>
          </cell>
          <cell r="M230">
            <v>0.84255257327570554</v>
          </cell>
        </row>
        <row r="231">
          <cell r="B231" t="str">
            <v>LESTE 4</v>
          </cell>
          <cell r="C231">
            <v>0</v>
          </cell>
          <cell r="D231">
            <v>243</v>
          </cell>
          <cell r="E231">
            <v>181</v>
          </cell>
          <cell r="F231">
            <v>424</v>
          </cell>
          <cell r="G231">
            <v>0</v>
          </cell>
          <cell r="H231">
            <v>257</v>
          </cell>
          <cell r="I231">
            <v>202</v>
          </cell>
          <cell r="J231">
            <v>459</v>
          </cell>
          <cell r="K231">
            <v>0.92374727668845313</v>
          </cell>
          <cell r="L231">
            <v>0.88879676650430095</v>
          </cell>
          <cell r="M231">
            <v>0.84255257327570554</v>
          </cell>
        </row>
        <row r="232">
          <cell r="B232" t="str">
            <v>LESTE 1</v>
          </cell>
          <cell r="C232">
            <v>0</v>
          </cell>
          <cell r="D232">
            <v>0</v>
          </cell>
          <cell r="E232">
            <v>453</v>
          </cell>
          <cell r="F232">
            <v>453</v>
          </cell>
          <cell r="G232">
            <v>0</v>
          </cell>
          <cell r="H232">
            <v>0</v>
          </cell>
          <cell r="I232">
            <v>492</v>
          </cell>
          <cell r="J232">
            <v>492</v>
          </cell>
          <cell r="K232">
            <v>0.92073170731707321</v>
          </cell>
          <cell r="L232">
            <v>0.85824775770180683</v>
          </cell>
          <cell r="M232">
            <v>0.84255257327570554</v>
          </cell>
        </row>
        <row r="233">
          <cell r="B233" t="str">
            <v>LESTE 1</v>
          </cell>
          <cell r="C233">
            <v>0</v>
          </cell>
          <cell r="D233">
            <v>399</v>
          </cell>
          <cell r="E233">
            <v>0</v>
          </cell>
          <cell r="F233">
            <v>399</v>
          </cell>
          <cell r="G233">
            <v>0</v>
          </cell>
          <cell r="H233">
            <v>421</v>
          </cell>
          <cell r="I233">
            <v>0</v>
          </cell>
          <cell r="J233">
            <v>421</v>
          </cell>
          <cell r="K233">
            <v>0.94774346793349173</v>
          </cell>
          <cell r="L233">
            <v>0.85824775770180683</v>
          </cell>
          <cell r="M233">
            <v>0.84255257327570554</v>
          </cell>
        </row>
        <row r="234">
          <cell r="B234" t="str">
            <v>LESTE 1</v>
          </cell>
          <cell r="C234">
            <v>0</v>
          </cell>
          <cell r="D234">
            <v>640</v>
          </cell>
          <cell r="E234">
            <v>0</v>
          </cell>
          <cell r="F234">
            <v>640</v>
          </cell>
          <cell r="G234">
            <v>0</v>
          </cell>
          <cell r="H234">
            <v>693</v>
          </cell>
          <cell r="I234">
            <v>0</v>
          </cell>
          <cell r="J234">
            <v>693</v>
          </cell>
          <cell r="K234">
            <v>0.92352092352092352</v>
          </cell>
          <cell r="L234">
            <v>0.85824775770180683</v>
          </cell>
          <cell r="M234">
            <v>0.84255257327570554</v>
          </cell>
        </row>
        <row r="235">
          <cell r="B235" t="str">
            <v>LESTE 1</v>
          </cell>
          <cell r="C235">
            <v>0</v>
          </cell>
          <cell r="D235">
            <v>518</v>
          </cell>
          <cell r="E235">
            <v>666</v>
          </cell>
          <cell r="F235">
            <v>1184</v>
          </cell>
          <cell r="G235">
            <v>0</v>
          </cell>
          <cell r="H235">
            <v>569</v>
          </cell>
          <cell r="I235">
            <v>813</v>
          </cell>
          <cell r="J235">
            <v>1382</v>
          </cell>
          <cell r="K235">
            <v>0.85672937771345881</v>
          </cell>
          <cell r="L235">
            <v>0.85824775770180683</v>
          </cell>
          <cell r="M235">
            <v>0.84255257327570554</v>
          </cell>
        </row>
        <row r="236">
          <cell r="B236" t="str">
            <v>LESTE 4</v>
          </cell>
          <cell r="C236">
            <v>0</v>
          </cell>
          <cell r="D236">
            <v>224</v>
          </cell>
          <cell r="E236">
            <v>131</v>
          </cell>
          <cell r="F236">
            <v>355</v>
          </cell>
          <cell r="G236">
            <v>0</v>
          </cell>
          <cell r="H236">
            <v>254</v>
          </cell>
          <cell r="I236">
            <v>150</v>
          </cell>
          <cell r="J236">
            <v>404</v>
          </cell>
          <cell r="K236">
            <v>0.87871287128712872</v>
          </cell>
          <cell r="L236">
            <v>0.88879676650430095</v>
          </cell>
          <cell r="M236">
            <v>0.84255257327570554</v>
          </cell>
        </row>
        <row r="237">
          <cell r="B237" t="str">
            <v>LESTE 4</v>
          </cell>
          <cell r="C237">
            <v>0</v>
          </cell>
          <cell r="D237">
            <v>196</v>
          </cell>
          <cell r="E237">
            <v>137</v>
          </cell>
          <cell r="F237">
            <v>333</v>
          </cell>
          <cell r="G237">
            <v>0</v>
          </cell>
          <cell r="H237">
            <v>218</v>
          </cell>
          <cell r="I237">
            <v>155</v>
          </cell>
          <cell r="J237">
            <v>373</v>
          </cell>
          <cell r="K237">
            <v>0.89276139410187672</v>
          </cell>
          <cell r="L237">
            <v>0.88879676650430095</v>
          </cell>
          <cell r="M237">
            <v>0.84255257327570554</v>
          </cell>
        </row>
        <row r="238">
          <cell r="B238" t="str">
            <v>LESTE 4</v>
          </cell>
          <cell r="C238">
            <v>0</v>
          </cell>
          <cell r="D238">
            <v>139</v>
          </cell>
          <cell r="E238">
            <v>601</v>
          </cell>
          <cell r="F238">
            <v>740</v>
          </cell>
          <cell r="G238">
            <v>0</v>
          </cell>
          <cell r="H238">
            <v>149</v>
          </cell>
          <cell r="I238">
            <v>674</v>
          </cell>
          <cell r="J238">
            <v>823</v>
          </cell>
          <cell r="K238">
            <v>0.89914945321992712</v>
          </cell>
          <cell r="L238">
            <v>0.88879676650430095</v>
          </cell>
          <cell r="M238">
            <v>0.84255257327570554</v>
          </cell>
        </row>
        <row r="239">
          <cell r="B239" t="str">
            <v>LESTE 4</v>
          </cell>
          <cell r="C239">
            <v>0</v>
          </cell>
          <cell r="D239">
            <v>0</v>
          </cell>
          <cell r="E239">
            <v>597</v>
          </cell>
          <cell r="F239">
            <v>597</v>
          </cell>
          <cell r="G239">
            <v>0</v>
          </cell>
          <cell r="H239">
            <v>0</v>
          </cell>
          <cell r="I239">
            <v>653</v>
          </cell>
          <cell r="J239">
            <v>653</v>
          </cell>
          <cell r="K239">
            <v>0.91424196018376724</v>
          </cell>
          <cell r="L239">
            <v>0.88879676650430095</v>
          </cell>
          <cell r="M239">
            <v>0.84255257327570554</v>
          </cell>
        </row>
        <row r="240">
          <cell r="B240" t="str">
            <v>LESTE 4</v>
          </cell>
          <cell r="C240">
            <v>0</v>
          </cell>
          <cell r="D240">
            <v>314</v>
          </cell>
          <cell r="E240">
            <v>67</v>
          </cell>
          <cell r="F240">
            <v>381</v>
          </cell>
          <cell r="G240">
            <v>0</v>
          </cell>
          <cell r="H240">
            <v>322</v>
          </cell>
          <cell r="I240">
            <v>81</v>
          </cell>
          <cell r="J240">
            <v>403</v>
          </cell>
          <cell r="K240">
            <v>0.94540942928039706</v>
          </cell>
          <cell r="L240">
            <v>0.88879676650430095</v>
          </cell>
          <cell r="M240">
            <v>0.84255257327570554</v>
          </cell>
        </row>
        <row r="241">
          <cell r="B241" t="str">
            <v>LESTE 1</v>
          </cell>
          <cell r="C241">
            <v>117</v>
          </cell>
          <cell r="D241">
            <v>0</v>
          </cell>
          <cell r="E241">
            <v>0</v>
          </cell>
          <cell r="F241">
            <v>117</v>
          </cell>
          <cell r="G241">
            <v>125</v>
          </cell>
          <cell r="H241">
            <v>0</v>
          </cell>
          <cell r="I241">
            <v>0</v>
          </cell>
          <cell r="J241">
            <v>125</v>
          </cell>
          <cell r="K241">
            <v>0.93600000000000005</v>
          </cell>
          <cell r="L241">
            <v>0.85824775770180683</v>
          </cell>
          <cell r="M241">
            <v>0.84255257327570554</v>
          </cell>
        </row>
        <row r="242">
          <cell r="B242" t="str">
            <v>LESTE 4</v>
          </cell>
          <cell r="C242">
            <v>0</v>
          </cell>
          <cell r="D242">
            <v>134</v>
          </cell>
          <cell r="E242">
            <v>111</v>
          </cell>
          <cell r="F242">
            <v>245</v>
          </cell>
          <cell r="G242">
            <v>0</v>
          </cell>
          <cell r="H242">
            <v>143</v>
          </cell>
          <cell r="I242">
            <v>124</v>
          </cell>
          <cell r="J242">
            <v>267</v>
          </cell>
          <cell r="K242">
            <v>0.91760299625468167</v>
          </cell>
          <cell r="L242">
            <v>0.88879676650430095</v>
          </cell>
          <cell r="M242">
            <v>0.84255257327570554</v>
          </cell>
        </row>
        <row r="243">
          <cell r="B243" t="str">
            <v>LESTE 4</v>
          </cell>
          <cell r="C243">
            <v>0</v>
          </cell>
          <cell r="D243">
            <v>0</v>
          </cell>
          <cell r="E243">
            <v>502</v>
          </cell>
          <cell r="F243">
            <v>502</v>
          </cell>
          <cell r="G243">
            <v>0</v>
          </cell>
          <cell r="H243">
            <v>0</v>
          </cell>
          <cell r="I243">
            <v>574</v>
          </cell>
          <cell r="J243">
            <v>574</v>
          </cell>
          <cell r="K243">
            <v>0.87456445993031362</v>
          </cell>
          <cell r="L243">
            <v>0.88879676650430095</v>
          </cell>
          <cell r="M243">
            <v>0.84255257327570554</v>
          </cell>
        </row>
        <row r="244">
          <cell r="B244" t="str">
            <v>LESTE 4</v>
          </cell>
          <cell r="C244">
            <v>0</v>
          </cell>
          <cell r="D244">
            <v>421</v>
          </cell>
          <cell r="E244">
            <v>203</v>
          </cell>
          <cell r="F244">
            <v>624</v>
          </cell>
          <cell r="G244">
            <v>0</v>
          </cell>
          <cell r="H244">
            <v>440</v>
          </cell>
          <cell r="I244">
            <v>235</v>
          </cell>
          <cell r="J244">
            <v>675</v>
          </cell>
          <cell r="K244">
            <v>0.9244444444444444</v>
          </cell>
          <cell r="L244">
            <v>0.88879676650430095</v>
          </cell>
          <cell r="M244">
            <v>0.84255257327570554</v>
          </cell>
        </row>
        <row r="245">
          <cell r="B245" t="str">
            <v>LESTE 1</v>
          </cell>
          <cell r="C245">
            <v>0</v>
          </cell>
          <cell r="D245">
            <v>582</v>
          </cell>
          <cell r="E245">
            <v>642</v>
          </cell>
          <cell r="F245">
            <v>1224</v>
          </cell>
          <cell r="G245">
            <v>0</v>
          </cell>
          <cell r="H245">
            <v>648</v>
          </cell>
          <cell r="I245">
            <v>810</v>
          </cell>
          <cell r="J245">
            <v>1458</v>
          </cell>
          <cell r="K245">
            <v>0.83950617283950613</v>
          </cell>
          <cell r="L245">
            <v>0.85824775770180683</v>
          </cell>
          <cell r="M245">
            <v>0.84255257327570554</v>
          </cell>
        </row>
        <row r="246">
          <cell r="B246" t="str">
            <v>LESTE 1</v>
          </cell>
          <cell r="C246">
            <v>0</v>
          </cell>
          <cell r="D246">
            <v>289</v>
          </cell>
          <cell r="E246">
            <v>576</v>
          </cell>
          <cell r="F246">
            <v>865</v>
          </cell>
          <cell r="G246">
            <v>0</v>
          </cell>
          <cell r="H246">
            <v>339</v>
          </cell>
          <cell r="I246">
            <v>666</v>
          </cell>
          <cell r="J246">
            <v>1005</v>
          </cell>
          <cell r="K246">
            <v>0.86069651741293529</v>
          </cell>
          <cell r="L246">
            <v>0.85824775770180683</v>
          </cell>
          <cell r="M246">
            <v>0.84255257327570554</v>
          </cell>
        </row>
        <row r="247">
          <cell r="B247" t="str">
            <v>LESTE 1</v>
          </cell>
          <cell r="C247">
            <v>138</v>
          </cell>
          <cell r="D247">
            <v>0</v>
          </cell>
          <cell r="E247">
            <v>0</v>
          </cell>
          <cell r="F247">
            <v>138</v>
          </cell>
          <cell r="G247">
            <v>146</v>
          </cell>
          <cell r="H247">
            <v>0</v>
          </cell>
          <cell r="I247">
            <v>0</v>
          </cell>
          <cell r="J247">
            <v>146</v>
          </cell>
          <cell r="K247">
            <v>0.9452054794520548</v>
          </cell>
          <cell r="L247">
            <v>0.85824775770180683</v>
          </cell>
          <cell r="M247">
            <v>0.84255257327570554</v>
          </cell>
        </row>
        <row r="248">
          <cell r="B248" t="str">
            <v>LESTE 1</v>
          </cell>
          <cell r="C248">
            <v>0</v>
          </cell>
          <cell r="D248">
            <v>356</v>
          </cell>
          <cell r="E248">
            <v>198</v>
          </cell>
          <cell r="F248">
            <v>554</v>
          </cell>
          <cell r="G248">
            <v>0</v>
          </cell>
          <cell r="H248">
            <v>388</v>
          </cell>
          <cell r="I248">
            <v>239</v>
          </cell>
          <cell r="J248">
            <v>627</v>
          </cell>
          <cell r="K248">
            <v>0.88357256778309412</v>
          </cell>
          <cell r="L248">
            <v>0.85824775770180683</v>
          </cell>
          <cell r="M248">
            <v>0.84255257327570554</v>
          </cell>
        </row>
        <row r="249">
          <cell r="B249" t="str">
            <v>LESTE 1</v>
          </cell>
          <cell r="C249">
            <v>0</v>
          </cell>
          <cell r="D249">
            <v>0</v>
          </cell>
          <cell r="E249">
            <v>444</v>
          </cell>
          <cell r="F249">
            <v>444</v>
          </cell>
          <cell r="G249">
            <v>0</v>
          </cell>
          <cell r="H249">
            <v>0</v>
          </cell>
          <cell r="I249">
            <v>479</v>
          </cell>
          <cell r="J249">
            <v>479</v>
          </cell>
          <cell r="K249">
            <v>0.92693110647181631</v>
          </cell>
          <cell r="L249">
            <v>0.85824775770180683</v>
          </cell>
          <cell r="M249">
            <v>0.84255257327570554</v>
          </cell>
        </row>
        <row r="250">
          <cell r="B250" t="str">
            <v>LESTE 1</v>
          </cell>
          <cell r="C250">
            <v>145</v>
          </cell>
          <cell r="D250">
            <v>0</v>
          </cell>
          <cell r="E250">
            <v>0</v>
          </cell>
          <cell r="F250">
            <v>145</v>
          </cell>
          <cell r="G250">
            <v>150</v>
          </cell>
          <cell r="H250">
            <v>0</v>
          </cell>
          <cell r="I250">
            <v>0</v>
          </cell>
          <cell r="J250">
            <v>150</v>
          </cell>
          <cell r="K250">
            <v>0.96666666666666667</v>
          </cell>
          <cell r="L250">
            <v>0.85824775770180683</v>
          </cell>
          <cell r="M250">
            <v>0.84255257327570554</v>
          </cell>
        </row>
        <row r="251">
          <cell r="B251" t="str">
            <v>LESTE 1</v>
          </cell>
          <cell r="C251">
            <v>76</v>
          </cell>
          <cell r="D251">
            <v>355</v>
          </cell>
          <cell r="E251">
            <v>0</v>
          </cell>
          <cell r="F251">
            <v>431</v>
          </cell>
          <cell r="G251">
            <v>78</v>
          </cell>
          <cell r="H251">
            <v>390</v>
          </cell>
          <cell r="I251">
            <v>0</v>
          </cell>
          <cell r="J251">
            <v>468</v>
          </cell>
          <cell r="K251">
            <v>0.92094017094017089</v>
          </cell>
          <cell r="L251">
            <v>0.85824775770180683</v>
          </cell>
          <cell r="M251">
            <v>0.84255257327570554</v>
          </cell>
        </row>
        <row r="252">
          <cell r="B252" t="str">
            <v>LESTE 1</v>
          </cell>
          <cell r="C252">
            <v>0</v>
          </cell>
          <cell r="D252">
            <v>679</v>
          </cell>
          <cell r="E252">
            <v>474</v>
          </cell>
          <cell r="F252">
            <v>1153</v>
          </cell>
          <cell r="G252">
            <v>0</v>
          </cell>
          <cell r="H252">
            <v>744</v>
          </cell>
          <cell r="I252">
            <v>610</v>
          </cell>
          <cell r="J252">
            <v>1354</v>
          </cell>
          <cell r="K252">
            <v>0.85155096011816844</v>
          </cell>
          <cell r="L252">
            <v>0.85824775770180683</v>
          </cell>
          <cell r="M252">
            <v>0.84255257327570554</v>
          </cell>
        </row>
        <row r="253">
          <cell r="B253" t="str">
            <v>LESTE 1</v>
          </cell>
          <cell r="C253">
            <v>135</v>
          </cell>
          <cell r="D253">
            <v>0</v>
          </cell>
          <cell r="E253">
            <v>0</v>
          </cell>
          <cell r="F253">
            <v>135</v>
          </cell>
          <cell r="G253">
            <v>153</v>
          </cell>
          <cell r="H253">
            <v>0</v>
          </cell>
          <cell r="I253">
            <v>0</v>
          </cell>
          <cell r="J253">
            <v>153</v>
          </cell>
          <cell r="K253">
            <v>0.88235294117647056</v>
          </cell>
          <cell r="L253">
            <v>0.85824775770180683</v>
          </cell>
          <cell r="M253">
            <v>0.84255257327570554</v>
          </cell>
        </row>
        <row r="254">
          <cell r="B254" t="str">
            <v>LESTE 1</v>
          </cell>
          <cell r="C254">
            <v>0</v>
          </cell>
          <cell r="D254">
            <v>509</v>
          </cell>
          <cell r="E254">
            <v>0</v>
          </cell>
          <cell r="F254">
            <v>509</v>
          </cell>
          <cell r="G254">
            <v>0</v>
          </cell>
          <cell r="H254">
            <v>541</v>
          </cell>
          <cell r="I254">
            <v>0</v>
          </cell>
          <cell r="J254">
            <v>541</v>
          </cell>
          <cell r="K254">
            <v>0.94085027726432535</v>
          </cell>
          <cell r="L254">
            <v>0.85824775770180683</v>
          </cell>
          <cell r="M254">
            <v>0.84255257327570554</v>
          </cell>
        </row>
        <row r="255">
          <cell r="B255" t="str">
            <v>LESTE 1</v>
          </cell>
          <cell r="C255">
            <v>0</v>
          </cell>
          <cell r="D255">
            <v>208</v>
          </cell>
          <cell r="E255">
            <v>189</v>
          </cell>
          <cell r="F255">
            <v>397</v>
          </cell>
          <cell r="G255">
            <v>0</v>
          </cell>
          <cell r="H255">
            <v>243</v>
          </cell>
          <cell r="I255">
            <v>277</v>
          </cell>
          <cell r="J255">
            <v>520</v>
          </cell>
          <cell r="K255">
            <v>0.76346153846153841</v>
          </cell>
          <cell r="L255">
            <v>0.85824775770180683</v>
          </cell>
          <cell r="M255">
            <v>0.84255257327570554</v>
          </cell>
        </row>
        <row r="256">
          <cell r="B256" t="str">
            <v>LESTE 1</v>
          </cell>
          <cell r="C256">
            <v>0</v>
          </cell>
          <cell r="D256">
            <v>530</v>
          </cell>
          <cell r="E256">
            <v>270</v>
          </cell>
          <cell r="F256">
            <v>800</v>
          </cell>
          <cell r="G256">
            <v>0</v>
          </cell>
          <cell r="H256">
            <v>560</v>
          </cell>
          <cell r="I256">
            <v>309</v>
          </cell>
          <cell r="J256">
            <v>869</v>
          </cell>
          <cell r="K256">
            <v>0.92059838895281931</v>
          </cell>
          <cell r="L256">
            <v>0.85824775770180683</v>
          </cell>
          <cell r="M256">
            <v>0.84255257327570554</v>
          </cell>
        </row>
        <row r="257">
          <cell r="B257" t="str">
            <v>LESTE 1</v>
          </cell>
          <cell r="C257">
            <v>101</v>
          </cell>
          <cell r="D257">
            <v>0</v>
          </cell>
          <cell r="E257">
            <v>0</v>
          </cell>
          <cell r="F257">
            <v>101</v>
          </cell>
          <cell r="G257">
            <v>105</v>
          </cell>
          <cell r="H257">
            <v>0</v>
          </cell>
          <cell r="I257">
            <v>0</v>
          </cell>
          <cell r="J257">
            <v>105</v>
          </cell>
          <cell r="K257">
            <v>0.96190476190476193</v>
          </cell>
          <cell r="L257">
            <v>0.85824775770180683</v>
          </cell>
          <cell r="M257">
            <v>0.84255257327570554</v>
          </cell>
        </row>
        <row r="258">
          <cell r="B258" t="str">
            <v>LESTE 1</v>
          </cell>
          <cell r="C258">
            <v>0</v>
          </cell>
          <cell r="D258">
            <v>373</v>
          </cell>
          <cell r="E258">
            <v>324</v>
          </cell>
          <cell r="F258">
            <v>697</v>
          </cell>
          <cell r="G258">
            <v>0</v>
          </cell>
          <cell r="H258">
            <v>441</v>
          </cell>
          <cell r="I258">
            <v>534</v>
          </cell>
          <cell r="J258">
            <v>975</v>
          </cell>
          <cell r="K258">
            <v>0.71487179487179486</v>
          </cell>
          <cell r="L258">
            <v>0.85824775770180683</v>
          </cell>
          <cell r="M258">
            <v>0.84255257327570554</v>
          </cell>
        </row>
        <row r="259">
          <cell r="B259" t="str">
            <v>LESTE 1</v>
          </cell>
          <cell r="C259">
            <v>0</v>
          </cell>
          <cell r="D259">
            <v>400</v>
          </cell>
          <cell r="E259">
            <v>952</v>
          </cell>
          <cell r="F259">
            <v>1352</v>
          </cell>
          <cell r="G259">
            <v>0</v>
          </cell>
          <cell r="H259">
            <v>422</v>
          </cell>
          <cell r="I259">
            <v>1088</v>
          </cell>
          <cell r="J259">
            <v>1510</v>
          </cell>
          <cell r="K259">
            <v>0.89536423841059598</v>
          </cell>
          <cell r="L259">
            <v>0.85824775770180683</v>
          </cell>
          <cell r="M259">
            <v>0.84255257327570554</v>
          </cell>
        </row>
        <row r="260">
          <cell r="B260" t="str">
            <v>LESTE 2</v>
          </cell>
          <cell r="C260">
            <v>109</v>
          </cell>
          <cell r="D260">
            <v>625</v>
          </cell>
          <cell r="E260">
            <v>589</v>
          </cell>
          <cell r="F260">
            <v>1323</v>
          </cell>
          <cell r="G260">
            <v>122</v>
          </cell>
          <cell r="H260">
            <v>713</v>
          </cell>
          <cell r="I260">
            <v>720</v>
          </cell>
          <cell r="J260">
            <v>1555</v>
          </cell>
          <cell r="K260">
            <v>0.85080385852090035</v>
          </cell>
          <cell r="L260">
            <v>0.86405845357010724</v>
          </cell>
          <cell r="M260">
            <v>0.84255257327570554</v>
          </cell>
        </row>
        <row r="261">
          <cell r="B261" t="str">
            <v>LESTE 2</v>
          </cell>
          <cell r="C261">
            <v>76</v>
          </cell>
          <cell r="D261">
            <v>0</v>
          </cell>
          <cell r="E261">
            <v>689</v>
          </cell>
          <cell r="F261">
            <v>765</v>
          </cell>
          <cell r="G261">
            <v>86</v>
          </cell>
          <cell r="H261">
            <v>0</v>
          </cell>
          <cell r="I261">
            <v>798</v>
          </cell>
          <cell r="J261">
            <v>884</v>
          </cell>
          <cell r="K261">
            <v>0.86538461538461542</v>
          </cell>
          <cell r="L261">
            <v>0.86405845357010724</v>
          </cell>
          <cell r="M261">
            <v>0.84255257327570554</v>
          </cell>
        </row>
        <row r="262">
          <cell r="B262" t="str">
            <v>LESTE 1</v>
          </cell>
          <cell r="C262">
            <v>104</v>
          </cell>
          <cell r="D262">
            <v>0</v>
          </cell>
          <cell r="E262">
            <v>0</v>
          </cell>
          <cell r="F262">
            <v>104</v>
          </cell>
          <cell r="G262">
            <v>108</v>
          </cell>
          <cell r="H262">
            <v>0</v>
          </cell>
          <cell r="I262">
            <v>0</v>
          </cell>
          <cell r="J262">
            <v>108</v>
          </cell>
          <cell r="K262">
            <v>0.96296296296296291</v>
          </cell>
          <cell r="L262">
            <v>0.85824775770180683</v>
          </cell>
          <cell r="M262">
            <v>0.84255257327570554</v>
          </cell>
        </row>
        <row r="263">
          <cell r="B263" t="str">
            <v>LESTE 1</v>
          </cell>
          <cell r="C263">
            <v>0</v>
          </cell>
          <cell r="D263">
            <v>459</v>
          </cell>
          <cell r="E263">
            <v>0</v>
          </cell>
          <cell r="F263">
            <v>459</v>
          </cell>
          <cell r="G263">
            <v>0</v>
          </cell>
          <cell r="H263">
            <v>474</v>
          </cell>
          <cell r="I263">
            <v>0</v>
          </cell>
          <cell r="J263">
            <v>474</v>
          </cell>
          <cell r="K263">
            <v>0.96835443037974689</v>
          </cell>
          <cell r="L263">
            <v>0.85824775770180683</v>
          </cell>
          <cell r="M263">
            <v>0.84255257327570554</v>
          </cell>
        </row>
        <row r="264">
          <cell r="B264" t="str">
            <v>LESTE 1</v>
          </cell>
          <cell r="C264">
            <v>137</v>
          </cell>
          <cell r="D264">
            <v>0</v>
          </cell>
          <cell r="E264">
            <v>0</v>
          </cell>
          <cell r="F264">
            <v>137</v>
          </cell>
          <cell r="G264">
            <v>145</v>
          </cell>
          <cell r="H264">
            <v>0</v>
          </cell>
          <cell r="I264">
            <v>0</v>
          </cell>
          <cell r="J264">
            <v>145</v>
          </cell>
          <cell r="K264">
            <v>0.94482758620689655</v>
          </cell>
          <cell r="L264">
            <v>0.85824775770180683</v>
          </cell>
          <cell r="M264">
            <v>0.84255257327570554</v>
          </cell>
        </row>
        <row r="265">
          <cell r="B265" t="str">
            <v>LESTE 2</v>
          </cell>
          <cell r="C265">
            <v>0</v>
          </cell>
          <cell r="D265">
            <v>641</v>
          </cell>
          <cell r="E265">
            <v>588</v>
          </cell>
          <cell r="F265">
            <v>1229</v>
          </cell>
          <cell r="G265">
            <v>0</v>
          </cell>
          <cell r="H265">
            <v>669</v>
          </cell>
          <cell r="I265">
            <v>641</v>
          </cell>
          <cell r="J265">
            <v>1310</v>
          </cell>
          <cell r="K265">
            <v>0.93816793893129768</v>
          </cell>
          <cell r="L265">
            <v>0.86405845357010724</v>
          </cell>
          <cell r="M265">
            <v>0.84255257327570554</v>
          </cell>
        </row>
        <row r="266">
          <cell r="B266" t="str">
            <v>LESTE 2</v>
          </cell>
          <cell r="C266">
            <v>0</v>
          </cell>
          <cell r="D266">
            <v>0</v>
          </cell>
          <cell r="E266">
            <v>1172</v>
          </cell>
          <cell r="F266">
            <v>1172</v>
          </cell>
          <cell r="G266">
            <v>0</v>
          </cell>
          <cell r="H266">
            <v>0</v>
          </cell>
          <cell r="I266">
            <v>1378</v>
          </cell>
          <cell r="J266">
            <v>1378</v>
          </cell>
          <cell r="K266">
            <v>0.85050798258345428</v>
          </cell>
          <cell r="L266">
            <v>0.86405845357010724</v>
          </cell>
          <cell r="M266">
            <v>0.84255257327570554</v>
          </cell>
        </row>
        <row r="267">
          <cell r="B267" t="str">
            <v>LESTE 2</v>
          </cell>
          <cell r="C267">
            <v>0</v>
          </cell>
          <cell r="D267">
            <v>333</v>
          </cell>
          <cell r="E267">
            <v>402</v>
          </cell>
          <cell r="F267">
            <v>735</v>
          </cell>
          <cell r="G267">
            <v>0</v>
          </cell>
          <cell r="H267">
            <v>367</v>
          </cell>
          <cell r="I267">
            <v>495</v>
          </cell>
          <cell r="J267">
            <v>862</v>
          </cell>
          <cell r="K267">
            <v>0.85266821345707655</v>
          </cell>
          <cell r="L267">
            <v>0.86405845357010724</v>
          </cell>
          <cell r="M267">
            <v>0.84255257327570554</v>
          </cell>
        </row>
        <row r="268">
          <cell r="B268" t="str">
            <v>LESTE 2</v>
          </cell>
          <cell r="C268">
            <v>110</v>
          </cell>
          <cell r="D268">
            <v>0</v>
          </cell>
          <cell r="E268">
            <v>0</v>
          </cell>
          <cell r="F268">
            <v>110</v>
          </cell>
          <cell r="G268">
            <v>118</v>
          </cell>
          <cell r="H268">
            <v>0</v>
          </cell>
          <cell r="I268">
            <v>0</v>
          </cell>
          <cell r="J268">
            <v>118</v>
          </cell>
          <cell r="K268">
            <v>0.93220338983050843</v>
          </cell>
          <cell r="L268">
            <v>0.86405845357010724</v>
          </cell>
          <cell r="M268">
            <v>0.84255257327570554</v>
          </cell>
        </row>
        <row r="269">
          <cell r="B269" t="str">
            <v>LESTE 2</v>
          </cell>
          <cell r="C269">
            <v>161</v>
          </cell>
          <cell r="D269">
            <v>0</v>
          </cell>
          <cell r="E269">
            <v>0</v>
          </cell>
          <cell r="F269">
            <v>161</v>
          </cell>
          <cell r="G269">
            <v>173</v>
          </cell>
          <cell r="H269">
            <v>0</v>
          </cell>
          <cell r="I269">
            <v>0</v>
          </cell>
          <cell r="J269">
            <v>173</v>
          </cell>
          <cell r="K269">
            <v>0.93063583815028905</v>
          </cell>
          <cell r="L269">
            <v>0.86405845357010724</v>
          </cell>
          <cell r="M269">
            <v>0.84255257327570554</v>
          </cell>
        </row>
        <row r="270">
          <cell r="B270" t="str">
            <v>LESTE 2</v>
          </cell>
          <cell r="C270">
            <v>0</v>
          </cell>
          <cell r="D270">
            <v>282</v>
          </cell>
          <cell r="E270">
            <v>0</v>
          </cell>
          <cell r="F270">
            <v>282</v>
          </cell>
          <cell r="G270">
            <v>0</v>
          </cell>
          <cell r="H270">
            <v>295</v>
          </cell>
          <cell r="I270">
            <v>0</v>
          </cell>
          <cell r="J270">
            <v>295</v>
          </cell>
          <cell r="K270">
            <v>0.95593220338983054</v>
          </cell>
          <cell r="L270">
            <v>0.86405845357010724</v>
          </cell>
          <cell r="M270">
            <v>0.84255257327570554</v>
          </cell>
        </row>
        <row r="271">
          <cell r="B271" t="str">
            <v>LESTE 2</v>
          </cell>
          <cell r="C271">
            <v>0</v>
          </cell>
          <cell r="D271">
            <v>493</v>
          </cell>
          <cell r="E271">
            <v>242</v>
          </cell>
          <cell r="F271">
            <v>735</v>
          </cell>
          <cell r="G271">
            <v>0</v>
          </cell>
          <cell r="H271">
            <v>530</v>
          </cell>
          <cell r="I271">
            <v>259</v>
          </cell>
          <cell r="J271">
            <v>789</v>
          </cell>
          <cell r="K271">
            <v>0.9315589353612167</v>
          </cell>
          <cell r="L271">
            <v>0.86405845357010724</v>
          </cell>
          <cell r="M271">
            <v>0.84255257327570554</v>
          </cell>
        </row>
        <row r="272">
          <cell r="B272" t="str">
            <v>LESTE 1</v>
          </cell>
          <cell r="C272">
            <v>0</v>
          </cell>
          <cell r="D272">
            <v>334</v>
          </cell>
          <cell r="E272">
            <v>282</v>
          </cell>
          <cell r="F272">
            <v>616</v>
          </cell>
          <cell r="G272">
            <v>0</v>
          </cell>
          <cell r="H272">
            <v>346</v>
          </cell>
          <cell r="I272">
            <v>313</v>
          </cell>
          <cell r="J272">
            <v>659</v>
          </cell>
          <cell r="K272">
            <v>0.93474962063732925</v>
          </cell>
          <cell r="L272">
            <v>0.85824775770180683</v>
          </cell>
          <cell r="M272">
            <v>0.84255257327570554</v>
          </cell>
        </row>
        <row r="273">
          <cell r="B273" t="str">
            <v>LESTE 1</v>
          </cell>
          <cell r="C273">
            <v>109</v>
          </cell>
          <cell r="D273">
            <v>0</v>
          </cell>
          <cell r="E273">
            <v>0</v>
          </cell>
          <cell r="F273">
            <v>109</v>
          </cell>
          <cell r="G273">
            <v>116</v>
          </cell>
          <cell r="H273">
            <v>0</v>
          </cell>
          <cell r="I273">
            <v>0</v>
          </cell>
          <cell r="J273">
            <v>116</v>
          </cell>
          <cell r="K273">
            <v>0.93965517241379315</v>
          </cell>
          <cell r="L273">
            <v>0.85824775770180683</v>
          </cell>
          <cell r="M273">
            <v>0.84255257327570554</v>
          </cell>
        </row>
        <row r="274">
          <cell r="B274" t="str">
            <v>LESTE 2</v>
          </cell>
          <cell r="C274">
            <v>84</v>
          </cell>
          <cell r="D274">
            <v>309</v>
          </cell>
          <cell r="E274">
            <v>471</v>
          </cell>
          <cell r="F274">
            <v>864</v>
          </cell>
          <cell r="G274">
            <v>92</v>
          </cell>
          <cell r="H274">
            <v>366</v>
          </cell>
          <cell r="I274">
            <v>559</v>
          </cell>
          <cell r="J274">
            <v>1017</v>
          </cell>
          <cell r="K274">
            <v>0.84955752212389379</v>
          </cell>
          <cell r="L274">
            <v>0.86405845357010724</v>
          </cell>
          <cell r="M274">
            <v>0.84255257327570554</v>
          </cell>
        </row>
        <row r="275">
          <cell r="B275" t="str">
            <v>LESTE 2</v>
          </cell>
          <cell r="C275">
            <v>0</v>
          </cell>
          <cell r="D275">
            <v>121</v>
          </cell>
          <cell r="E275">
            <v>122</v>
          </cell>
          <cell r="F275">
            <v>243</v>
          </cell>
          <cell r="G275">
            <v>0</v>
          </cell>
          <cell r="H275">
            <v>136</v>
          </cell>
          <cell r="I275">
            <v>126</v>
          </cell>
          <cell r="J275">
            <v>262</v>
          </cell>
          <cell r="K275">
            <v>0.9274809160305344</v>
          </cell>
          <cell r="L275">
            <v>0.86405845357010724</v>
          </cell>
          <cell r="M275">
            <v>0.84255257327570554</v>
          </cell>
        </row>
        <row r="276">
          <cell r="B276" t="str">
            <v>LESTE 2</v>
          </cell>
          <cell r="C276">
            <v>194</v>
          </cell>
          <cell r="D276">
            <v>0</v>
          </cell>
          <cell r="E276">
            <v>0</v>
          </cell>
          <cell r="F276">
            <v>194</v>
          </cell>
          <cell r="G276">
            <v>201</v>
          </cell>
          <cell r="H276">
            <v>0</v>
          </cell>
          <cell r="I276">
            <v>0</v>
          </cell>
          <cell r="J276">
            <v>201</v>
          </cell>
          <cell r="K276">
            <v>0.96517412935323388</v>
          </cell>
          <cell r="L276">
            <v>0.86405845357010724</v>
          </cell>
          <cell r="M276">
            <v>0.84255257327570554</v>
          </cell>
        </row>
        <row r="277">
          <cell r="B277" t="str">
            <v>LESTE 2</v>
          </cell>
          <cell r="C277">
            <v>0</v>
          </cell>
          <cell r="D277">
            <v>37</v>
          </cell>
          <cell r="E277">
            <v>518</v>
          </cell>
          <cell r="F277">
            <v>555</v>
          </cell>
          <cell r="G277">
            <v>0</v>
          </cell>
          <cell r="H277">
            <v>40</v>
          </cell>
          <cell r="I277">
            <v>633</v>
          </cell>
          <cell r="J277">
            <v>673</v>
          </cell>
          <cell r="K277">
            <v>0.82466567607726593</v>
          </cell>
          <cell r="L277">
            <v>0.86405845357010724</v>
          </cell>
          <cell r="M277">
            <v>0.84255257327570554</v>
          </cell>
        </row>
        <row r="278">
          <cell r="B278" t="str">
            <v>LESTE 2</v>
          </cell>
          <cell r="C278">
            <v>164</v>
          </cell>
          <cell r="D278">
            <v>0</v>
          </cell>
          <cell r="E278">
            <v>0</v>
          </cell>
          <cell r="F278">
            <v>164</v>
          </cell>
          <cell r="G278">
            <v>175</v>
          </cell>
          <cell r="H278">
            <v>0</v>
          </cell>
          <cell r="I278">
            <v>0</v>
          </cell>
          <cell r="J278">
            <v>175</v>
          </cell>
          <cell r="K278">
            <v>0.93714285714285717</v>
          </cell>
          <cell r="L278">
            <v>0.86405845357010724</v>
          </cell>
          <cell r="M278">
            <v>0.84255257327570554</v>
          </cell>
        </row>
        <row r="279">
          <cell r="B279" t="str">
            <v>LESTE 2</v>
          </cell>
          <cell r="C279">
            <v>0</v>
          </cell>
          <cell r="D279">
            <v>520</v>
          </cell>
          <cell r="E279">
            <v>724</v>
          </cell>
          <cell r="F279">
            <v>1244</v>
          </cell>
          <cell r="G279">
            <v>0</v>
          </cell>
          <cell r="H279">
            <v>596</v>
          </cell>
          <cell r="I279">
            <v>919</v>
          </cell>
          <cell r="J279">
            <v>1515</v>
          </cell>
          <cell r="K279">
            <v>0.82112211221122111</v>
          </cell>
          <cell r="L279">
            <v>0.86405845357010724</v>
          </cell>
          <cell r="M279">
            <v>0.84255257327570554</v>
          </cell>
        </row>
        <row r="280">
          <cell r="B280" t="str">
            <v>LESTE 1</v>
          </cell>
          <cell r="C280">
            <v>0</v>
          </cell>
          <cell r="D280">
            <v>446</v>
          </cell>
          <cell r="E280">
            <v>588</v>
          </cell>
          <cell r="F280">
            <v>1034</v>
          </cell>
          <cell r="G280">
            <v>0</v>
          </cell>
          <cell r="H280">
            <v>488</v>
          </cell>
          <cell r="I280">
            <v>830</v>
          </cell>
          <cell r="J280">
            <v>1318</v>
          </cell>
          <cell r="K280">
            <v>0.78452200303490138</v>
          </cell>
          <cell r="L280">
            <v>0.85824775770180683</v>
          </cell>
          <cell r="M280">
            <v>0.84255257327570554</v>
          </cell>
        </row>
        <row r="281">
          <cell r="B281" t="str">
            <v>LESTE 1</v>
          </cell>
          <cell r="C281">
            <v>102</v>
          </cell>
          <cell r="D281">
            <v>0</v>
          </cell>
          <cell r="E281">
            <v>0</v>
          </cell>
          <cell r="F281">
            <v>102</v>
          </cell>
          <cell r="G281">
            <v>109</v>
          </cell>
          <cell r="H281">
            <v>0</v>
          </cell>
          <cell r="I281">
            <v>0</v>
          </cell>
          <cell r="J281">
            <v>109</v>
          </cell>
          <cell r="K281">
            <v>0.93577981651376152</v>
          </cell>
          <cell r="L281">
            <v>0.85824775770180683</v>
          </cell>
          <cell r="M281">
            <v>0.84255257327570554</v>
          </cell>
        </row>
        <row r="282">
          <cell r="B282" t="str">
            <v>LESTE 1</v>
          </cell>
          <cell r="C282">
            <v>0</v>
          </cell>
          <cell r="D282">
            <v>491</v>
          </cell>
          <cell r="E282">
            <v>219</v>
          </cell>
          <cell r="F282">
            <v>710</v>
          </cell>
          <cell r="G282">
            <v>0</v>
          </cell>
          <cell r="H282">
            <v>494</v>
          </cell>
          <cell r="I282">
            <v>243</v>
          </cell>
          <cell r="J282">
            <v>737</v>
          </cell>
          <cell r="K282">
            <v>0.96336499321573943</v>
          </cell>
          <cell r="L282">
            <v>0.85824775770180683</v>
          </cell>
          <cell r="M282">
            <v>0.84255257327570554</v>
          </cell>
        </row>
        <row r="283">
          <cell r="B283" t="str">
            <v>LESTE 4</v>
          </cell>
          <cell r="C283">
            <v>97</v>
          </cell>
          <cell r="D283">
            <v>0</v>
          </cell>
          <cell r="E283">
            <v>0</v>
          </cell>
          <cell r="F283">
            <v>97</v>
          </cell>
          <cell r="G283">
            <v>105</v>
          </cell>
          <cell r="H283">
            <v>0</v>
          </cell>
          <cell r="I283">
            <v>0</v>
          </cell>
          <cell r="J283">
            <v>105</v>
          </cell>
          <cell r="K283">
            <v>0.92380952380952386</v>
          </cell>
          <cell r="L283">
            <v>0.88879676650430095</v>
          </cell>
          <cell r="M283">
            <v>0.84255257327570554</v>
          </cell>
        </row>
        <row r="284">
          <cell r="B284" t="str">
            <v>LESTE 4</v>
          </cell>
          <cell r="C284">
            <v>0</v>
          </cell>
          <cell r="D284">
            <v>756</v>
          </cell>
          <cell r="E284">
            <v>404</v>
          </cell>
          <cell r="F284">
            <v>1160</v>
          </cell>
          <cell r="G284">
            <v>0</v>
          </cell>
          <cell r="H284">
            <v>800</v>
          </cell>
          <cell r="I284">
            <v>488</v>
          </cell>
          <cell r="J284">
            <v>1288</v>
          </cell>
          <cell r="K284">
            <v>0.90062111801242239</v>
          </cell>
          <cell r="L284">
            <v>0.88879676650430095</v>
          </cell>
          <cell r="M284">
            <v>0.84255257327570554</v>
          </cell>
        </row>
        <row r="285">
          <cell r="B285" t="str">
            <v>LESTE 1</v>
          </cell>
          <cell r="C285">
            <v>0</v>
          </cell>
          <cell r="D285">
            <v>573</v>
          </cell>
          <cell r="E285">
            <v>305</v>
          </cell>
          <cell r="F285">
            <v>878</v>
          </cell>
          <cell r="G285">
            <v>0</v>
          </cell>
          <cell r="H285">
            <v>619</v>
          </cell>
          <cell r="I285">
            <v>464</v>
          </cell>
          <cell r="J285">
            <v>1083</v>
          </cell>
          <cell r="K285">
            <v>0.81071098799630659</v>
          </cell>
          <cell r="L285">
            <v>0.85824775770180683</v>
          </cell>
          <cell r="M285">
            <v>0.84255257327570554</v>
          </cell>
        </row>
        <row r="286">
          <cell r="B286" t="str">
            <v>LESTE 3</v>
          </cell>
          <cell r="C286">
            <v>39</v>
          </cell>
          <cell r="D286">
            <v>384</v>
          </cell>
          <cell r="E286">
            <v>407</v>
          </cell>
          <cell r="F286">
            <v>830</v>
          </cell>
          <cell r="G286">
            <v>53</v>
          </cell>
          <cell r="H286">
            <v>466</v>
          </cell>
          <cell r="I286">
            <v>804</v>
          </cell>
          <cell r="J286">
            <v>1323</v>
          </cell>
          <cell r="K286">
            <v>0.62736205593348449</v>
          </cell>
          <cell r="L286">
            <v>0.85521443835558475</v>
          </cell>
          <cell r="M286">
            <v>0.84255257327570554</v>
          </cell>
        </row>
        <row r="287">
          <cell r="B287" t="str">
            <v>LESTE 4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0.88879676650430095</v>
          </cell>
          <cell r="M287">
            <v>0.84255257327570554</v>
          </cell>
        </row>
        <row r="288">
          <cell r="B288" t="str">
            <v>LESTE 3</v>
          </cell>
          <cell r="C288">
            <v>0</v>
          </cell>
          <cell r="D288">
            <v>306</v>
          </cell>
          <cell r="E288">
            <v>367</v>
          </cell>
          <cell r="F288">
            <v>673</v>
          </cell>
          <cell r="G288">
            <v>0</v>
          </cell>
          <cell r="H288">
            <v>333</v>
          </cell>
          <cell r="I288">
            <v>403</v>
          </cell>
          <cell r="J288">
            <v>736</v>
          </cell>
          <cell r="K288">
            <v>0.91440217391304346</v>
          </cell>
          <cell r="L288">
            <v>0.85521443835558475</v>
          </cell>
          <cell r="M288">
            <v>0.84255257327570554</v>
          </cell>
        </row>
        <row r="289">
          <cell r="B289" t="str">
            <v>LESTE 4</v>
          </cell>
          <cell r="C289">
            <v>0</v>
          </cell>
          <cell r="D289">
            <v>488</v>
          </cell>
          <cell r="E289">
            <v>176</v>
          </cell>
          <cell r="F289">
            <v>664</v>
          </cell>
          <cell r="G289">
            <v>0</v>
          </cell>
          <cell r="H289">
            <v>507</v>
          </cell>
          <cell r="I289">
            <v>198</v>
          </cell>
          <cell r="J289">
            <v>705</v>
          </cell>
          <cell r="K289">
            <v>0.9418439716312057</v>
          </cell>
          <cell r="L289">
            <v>0.88879676650430095</v>
          </cell>
          <cell r="M289">
            <v>0.84255257327570554</v>
          </cell>
        </row>
        <row r="290">
          <cell r="B290" t="str">
            <v>LESTE 4</v>
          </cell>
          <cell r="C290">
            <v>124</v>
          </cell>
          <cell r="D290">
            <v>0</v>
          </cell>
          <cell r="E290">
            <v>0</v>
          </cell>
          <cell r="F290">
            <v>124</v>
          </cell>
          <cell r="G290">
            <v>137</v>
          </cell>
          <cell r="H290">
            <v>0</v>
          </cell>
          <cell r="I290">
            <v>0</v>
          </cell>
          <cell r="J290">
            <v>137</v>
          </cell>
          <cell r="K290">
            <v>0.9051094890510949</v>
          </cell>
          <cell r="L290">
            <v>0.88879676650430095</v>
          </cell>
          <cell r="M290">
            <v>0.84255257327570554</v>
          </cell>
        </row>
        <row r="291">
          <cell r="B291" t="str">
            <v>LESTE 3</v>
          </cell>
          <cell r="C291">
            <v>119</v>
          </cell>
          <cell r="D291">
            <v>0</v>
          </cell>
          <cell r="E291">
            <v>0</v>
          </cell>
          <cell r="F291">
            <v>119</v>
          </cell>
          <cell r="G291">
            <v>127</v>
          </cell>
          <cell r="H291">
            <v>0</v>
          </cell>
          <cell r="I291">
            <v>0</v>
          </cell>
          <cell r="J291">
            <v>127</v>
          </cell>
          <cell r="K291">
            <v>0.93700787401574803</v>
          </cell>
          <cell r="L291">
            <v>0.85521443835558475</v>
          </cell>
          <cell r="M291">
            <v>0.84255257327570554</v>
          </cell>
        </row>
        <row r="292">
          <cell r="B292" t="str">
            <v>LESTE 4</v>
          </cell>
          <cell r="C292">
            <v>139</v>
          </cell>
          <cell r="D292">
            <v>0</v>
          </cell>
          <cell r="E292">
            <v>0</v>
          </cell>
          <cell r="F292">
            <v>139</v>
          </cell>
          <cell r="G292">
            <v>151</v>
          </cell>
          <cell r="H292">
            <v>0</v>
          </cell>
          <cell r="I292">
            <v>0</v>
          </cell>
          <cell r="J292">
            <v>151</v>
          </cell>
          <cell r="K292">
            <v>0.92052980132450335</v>
          </cell>
          <cell r="L292">
            <v>0.88879676650430095</v>
          </cell>
          <cell r="M292">
            <v>0.84255257327570554</v>
          </cell>
        </row>
        <row r="293">
          <cell r="B293" t="str">
            <v>LESTE 1</v>
          </cell>
          <cell r="C293">
            <v>105</v>
          </cell>
          <cell r="D293">
            <v>0</v>
          </cell>
          <cell r="E293">
            <v>0</v>
          </cell>
          <cell r="F293">
            <v>105</v>
          </cell>
          <cell r="G293">
            <v>111</v>
          </cell>
          <cell r="H293">
            <v>0</v>
          </cell>
          <cell r="I293">
            <v>0</v>
          </cell>
          <cell r="J293">
            <v>111</v>
          </cell>
          <cell r="K293">
            <v>0.94594594594594594</v>
          </cell>
          <cell r="L293">
            <v>0.85824775770180683</v>
          </cell>
          <cell r="M293">
            <v>0.84255257327570554</v>
          </cell>
        </row>
        <row r="294">
          <cell r="B294" t="str">
            <v>LESTE 1</v>
          </cell>
          <cell r="C294">
            <v>84</v>
          </cell>
          <cell r="D294">
            <v>0</v>
          </cell>
          <cell r="E294">
            <v>0</v>
          </cell>
          <cell r="F294">
            <v>84</v>
          </cell>
          <cell r="G294">
            <v>87</v>
          </cell>
          <cell r="H294">
            <v>0</v>
          </cell>
          <cell r="I294">
            <v>0</v>
          </cell>
          <cell r="J294">
            <v>87</v>
          </cell>
          <cell r="K294">
            <v>0.96551724137931039</v>
          </cell>
          <cell r="L294">
            <v>0.85824775770180683</v>
          </cell>
          <cell r="M294">
            <v>0.84255257327570554</v>
          </cell>
        </row>
        <row r="295">
          <cell r="B295" t="str">
            <v>LESTE 1</v>
          </cell>
          <cell r="C295">
            <v>115</v>
          </cell>
          <cell r="D295">
            <v>0</v>
          </cell>
          <cell r="E295">
            <v>0</v>
          </cell>
          <cell r="F295">
            <v>115</v>
          </cell>
          <cell r="G295">
            <v>121</v>
          </cell>
          <cell r="H295">
            <v>0</v>
          </cell>
          <cell r="I295">
            <v>0</v>
          </cell>
          <cell r="J295">
            <v>121</v>
          </cell>
          <cell r="K295">
            <v>0.95041322314049592</v>
          </cell>
          <cell r="L295">
            <v>0.85824775770180683</v>
          </cell>
          <cell r="M295">
            <v>0.84255257327570554</v>
          </cell>
        </row>
        <row r="296">
          <cell r="B296" t="str">
            <v>LESTE 1</v>
          </cell>
          <cell r="C296">
            <v>0</v>
          </cell>
          <cell r="D296">
            <v>660</v>
          </cell>
          <cell r="E296">
            <v>733</v>
          </cell>
          <cell r="F296">
            <v>1393</v>
          </cell>
          <cell r="G296">
            <v>0</v>
          </cell>
          <cell r="H296">
            <v>793</v>
          </cell>
          <cell r="I296">
            <v>1280</v>
          </cell>
          <cell r="J296">
            <v>2073</v>
          </cell>
          <cell r="K296">
            <v>0.67197298601061262</v>
          </cell>
          <cell r="L296">
            <v>0.85824775770180683</v>
          </cell>
          <cell r="M296">
            <v>0.84255257327570554</v>
          </cell>
        </row>
        <row r="297">
          <cell r="B297" t="str">
            <v>LESTE 4</v>
          </cell>
          <cell r="C297">
            <v>0</v>
          </cell>
          <cell r="D297">
            <v>124</v>
          </cell>
          <cell r="E297">
            <v>67</v>
          </cell>
          <cell r="F297">
            <v>191</v>
          </cell>
          <cell r="G297">
            <v>0</v>
          </cell>
          <cell r="H297">
            <v>133</v>
          </cell>
          <cell r="I297">
            <v>76</v>
          </cell>
          <cell r="J297">
            <v>209</v>
          </cell>
          <cell r="K297">
            <v>0.9138755980861244</v>
          </cell>
          <cell r="L297">
            <v>0.88879676650430095</v>
          </cell>
          <cell r="M297">
            <v>0.84255257327570554</v>
          </cell>
        </row>
        <row r="298">
          <cell r="B298" t="str">
            <v>LESTE 3</v>
          </cell>
          <cell r="C298">
            <v>0</v>
          </cell>
          <cell r="D298">
            <v>406</v>
          </cell>
          <cell r="E298">
            <v>173</v>
          </cell>
          <cell r="F298">
            <v>579</v>
          </cell>
          <cell r="G298">
            <v>0</v>
          </cell>
          <cell r="H298">
            <v>454</v>
          </cell>
          <cell r="I298">
            <v>211</v>
          </cell>
          <cell r="J298">
            <v>665</v>
          </cell>
          <cell r="K298">
            <v>0.87067669172932327</v>
          </cell>
          <cell r="L298">
            <v>0.85521443835558475</v>
          </cell>
          <cell r="M298">
            <v>0.84255257327570554</v>
          </cell>
        </row>
        <row r="299">
          <cell r="B299" t="str">
            <v>LESTE 3</v>
          </cell>
          <cell r="C299">
            <v>0</v>
          </cell>
          <cell r="D299">
            <v>324</v>
          </cell>
          <cell r="E299">
            <v>556</v>
          </cell>
          <cell r="F299">
            <v>880</v>
          </cell>
          <cell r="G299">
            <v>0</v>
          </cell>
          <cell r="H299">
            <v>355</v>
          </cell>
          <cell r="I299">
            <v>680</v>
          </cell>
          <cell r="J299">
            <v>1035</v>
          </cell>
          <cell r="K299">
            <v>0.85024154589371981</v>
          </cell>
          <cell r="L299">
            <v>0.85521443835558475</v>
          </cell>
          <cell r="M299">
            <v>0.84255257327570554</v>
          </cell>
        </row>
        <row r="300">
          <cell r="B300" t="str">
            <v>LESTE 3</v>
          </cell>
          <cell r="C300">
            <v>0</v>
          </cell>
          <cell r="D300">
            <v>318</v>
          </cell>
          <cell r="E300">
            <v>196</v>
          </cell>
          <cell r="F300">
            <v>514</v>
          </cell>
          <cell r="G300">
            <v>0</v>
          </cell>
          <cell r="H300">
            <v>326</v>
          </cell>
          <cell r="I300">
            <v>209</v>
          </cell>
          <cell r="J300">
            <v>535</v>
          </cell>
          <cell r="K300">
            <v>0.96074766355140184</v>
          </cell>
          <cell r="L300">
            <v>0.85521443835558475</v>
          </cell>
          <cell r="M300">
            <v>0.84255257327570554</v>
          </cell>
        </row>
        <row r="301">
          <cell r="B301" t="str">
            <v>LESTE 4</v>
          </cell>
          <cell r="C301">
            <v>51</v>
          </cell>
          <cell r="D301">
            <v>321</v>
          </cell>
          <cell r="E301">
            <v>496</v>
          </cell>
          <cell r="F301">
            <v>868</v>
          </cell>
          <cell r="G301">
            <v>56</v>
          </cell>
          <cell r="H301">
            <v>350</v>
          </cell>
          <cell r="I301">
            <v>585</v>
          </cell>
          <cell r="J301">
            <v>991</v>
          </cell>
          <cell r="K301">
            <v>0.87588294651866805</v>
          </cell>
          <cell r="L301">
            <v>0.88879676650430095</v>
          </cell>
          <cell r="M301">
            <v>0.84255257327570554</v>
          </cell>
        </row>
        <row r="302">
          <cell r="B302" t="str">
            <v>LESTE 2</v>
          </cell>
          <cell r="C302">
            <v>187</v>
          </cell>
          <cell r="D302">
            <v>0</v>
          </cell>
          <cell r="E302">
            <v>0</v>
          </cell>
          <cell r="F302">
            <v>187</v>
          </cell>
          <cell r="G302">
            <v>191</v>
          </cell>
          <cell r="H302">
            <v>0</v>
          </cell>
          <cell r="I302">
            <v>0</v>
          </cell>
          <cell r="J302">
            <v>191</v>
          </cell>
          <cell r="K302">
            <v>0.97905759162303663</v>
          </cell>
          <cell r="L302">
            <v>0.86405845357010724</v>
          </cell>
          <cell r="M302">
            <v>0.84255257327570554</v>
          </cell>
        </row>
        <row r="303">
          <cell r="B303" t="str">
            <v>LESTE 1</v>
          </cell>
          <cell r="C303">
            <v>109</v>
          </cell>
          <cell r="D303">
            <v>0</v>
          </cell>
          <cell r="E303">
            <v>0</v>
          </cell>
          <cell r="F303">
            <v>109</v>
          </cell>
          <cell r="G303">
            <v>115</v>
          </cell>
          <cell r="H303">
            <v>0</v>
          </cell>
          <cell r="I303">
            <v>0</v>
          </cell>
          <cell r="J303">
            <v>115</v>
          </cell>
          <cell r="K303">
            <v>0.94782608695652171</v>
          </cell>
          <cell r="L303">
            <v>0.85824775770180683</v>
          </cell>
          <cell r="M303">
            <v>0.84255257327570554</v>
          </cell>
        </row>
        <row r="304">
          <cell r="B304" t="str">
            <v>LESTE 4</v>
          </cell>
          <cell r="C304">
            <v>185</v>
          </cell>
          <cell r="D304">
            <v>0</v>
          </cell>
          <cell r="E304">
            <v>0</v>
          </cell>
          <cell r="F304">
            <v>185</v>
          </cell>
          <cell r="G304">
            <v>188</v>
          </cell>
          <cell r="H304">
            <v>0</v>
          </cell>
          <cell r="I304">
            <v>0</v>
          </cell>
          <cell r="J304">
            <v>188</v>
          </cell>
          <cell r="K304">
            <v>0.98404255319148937</v>
          </cell>
          <cell r="L304">
            <v>0.88879676650430095</v>
          </cell>
          <cell r="M304">
            <v>0.84255257327570554</v>
          </cell>
        </row>
        <row r="305">
          <cell r="B305" t="str">
            <v>LESTE 3</v>
          </cell>
          <cell r="C305">
            <v>105</v>
          </cell>
          <cell r="D305">
            <v>0</v>
          </cell>
          <cell r="E305">
            <v>0</v>
          </cell>
          <cell r="F305">
            <v>105</v>
          </cell>
          <cell r="G305">
            <v>114</v>
          </cell>
          <cell r="H305">
            <v>0</v>
          </cell>
          <cell r="I305">
            <v>0</v>
          </cell>
          <cell r="J305">
            <v>114</v>
          </cell>
          <cell r="K305">
            <v>0.92105263157894735</v>
          </cell>
          <cell r="L305">
            <v>0.85521443835558475</v>
          </cell>
          <cell r="M305">
            <v>0.84255257327570554</v>
          </cell>
        </row>
        <row r="306">
          <cell r="B306" t="str">
            <v>LESTE 3</v>
          </cell>
          <cell r="C306">
            <v>153</v>
          </cell>
          <cell r="D306">
            <v>0</v>
          </cell>
          <cell r="E306">
            <v>0</v>
          </cell>
          <cell r="F306">
            <v>153</v>
          </cell>
          <cell r="G306">
            <v>167</v>
          </cell>
          <cell r="H306">
            <v>0</v>
          </cell>
          <cell r="I306">
            <v>0</v>
          </cell>
          <cell r="J306">
            <v>167</v>
          </cell>
          <cell r="K306">
            <v>0.91616766467065869</v>
          </cell>
          <cell r="L306">
            <v>0.85521443835558475</v>
          </cell>
          <cell r="M306">
            <v>0.84255257327570554</v>
          </cell>
        </row>
        <row r="307">
          <cell r="B307" t="str">
            <v>LESTE 4</v>
          </cell>
          <cell r="C307">
            <v>94</v>
          </cell>
          <cell r="D307">
            <v>0</v>
          </cell>
          <cell r="E307">
            <v>0</v>
          </cell>
          <cell r="F307">
            <v>94</v>
          </cell>
          <cell r="G307">
            <v>98</v>
          </cell>
          <cell r="H307">
            <v>0</v>
          </cell>
          <cell r="I307">
            <v>0</v>
          </cell>
          <cell r="J307">
            <v>98</v>
          </cell>
          <cell r="K307">
            <v>0.95918367346938771</v>
          </cell>
          <cell r="L307">
            <v>0.88879676650430095</v>
          </cell>
          <cell r="M307">
            <v>0.84255257327570554</v>
          </cell>
        </row>
        <row r="308">
          <cell r="B308" t="str">
            <v>CENTRO OESTE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0.86451155648304923</v>
          </cell>
          <cell r="M308">
            <v>0.84255257327570554</v>
          </cell>
        </row>
        <row r="309">
          <cell r="B309" t="str">
            <v>CENTRO OESTE</v>
          </cell>
          <cell r="C309">
            <v>58</v>
          </cell>
          <cell r="D309">
            <v>0</v>
          </cell>
          <cell r="E309">
            <v>0</v>
          </cell>
          <cell r="F309">
            <v>58</v>
          </cell>
          <cell r="G309">
            <v>62</v>
          </cell>
          <cell r="H309">
            <v>0</v>
          </cell>
          <cell r="I309">
            <v>0</v>
          </cell>
          <cell r="J309">
            <v>62</v>
          </cell>
          <cell r="K309">
            <v>0.93548387096774188</v>
          </cell>
          <cell r="L309">
            <v>0.86451155648304923</v>
          </cell>
          <cell r="M309">
            <v>0.84255257327570554</v>
          </cell>
        </row>
        <row r="310">
          <cell r="B310" t="str">
            <v>CENTRO OESTE</v>
          </cell>
          <cell r="C310">
            <v>0</v>
          </cell>
          <cell r="D310">
            <v>199</v>
          </cell>
          <cell r="E310">
            <v>169</v>
          </cell>
          <cell r="F310">
            <v>368</v>
          </cell>
          <cell r="G310">
            <v>0</v>
          </cell>
          <cell r="H310">
            <v>228</v>
          </cell>
          <cell r="I310">
            <v>188</v>
          </cell>
          <cell r="J310">
            <v>416</v>
          </cell>
          <cell r="K310">
            <v>0.88461538461538458</v>
          </cell>
          <cell r="L310">
            <v>0.86451155648304923</v>
          </cell>
          <cell r="M310">
            <v>0.84255257327570554</v>
          </cell>
        </row>
        <row r="311">
          <cell r="B311" t="str">
            <v>CENTRO OESTE</v>
          </cell>
          <cell r="C311">
            <v>0</v>
          </cell>
          <cell r="D311">
            <v>0</v>
          </cell>
          <cell r="E311">
            <v>684</v>
          </cell>
          <cell r="F311">
            <v>684</v>
          </cell>
          <cell r="G311">
            <v>0</v>
          </cell>
          <cell r="H311">
            <v>0</v>
          </cell>
          <cell r="I311">
            <v>772</v>
          </cell>
          <cell r="J311">
            <v>772</v>
          </cell>
          <cell r="K311">
            <v>0.88601036269430056</v>
          </cell>
          <cell r="L311">
            <v>0.86451155648304923</v>
          </cell>
          <cell r="M311">
            <v>0.84255257327570554</v>
          </cell>
        </row>
        <row r="312">
          <cell r="B312" t="str">
            <v>CENTRO OESTE</v>
          </cell>
          <cell r="C312">
            <v>0</v>
          </cell>
          <cell r="D312">
            <v>0</v>
          </cell>
          <cell r="E312">
            <v>294</v>
          </cell>
          <cell r="F312">
            <v>294</v>
          </cell>
          <cell r="G312">
            <v>0</v>
          </cell>
          <cell r="H312">
            <v>0</v>
          </cell>
          <cell r="I312">
            <v>313</v>
          </cell>
          <cell r="J312">
            <v>313</v>
          </cell>
          <cell r="K312">
            <v>0.93929712460063897</v>
          </cell>
          <cell r="L312">
            <v>0.86451155648304923</v>
          </cell>
          <cell r="M312">
            <v>0.84255257327570554</v>
          </cell>
        </row>
        <row r="313">
          <cell r="B313" t="str">
            <v>CENTRO</v>
          </cell>
          <cell r="C313">
            <v>133</v>
          </cell>
          <cell r="D313">
            <v>0</v>
          </cell>
          <cell r="E313">
            <v>0</v>
          </cell>
          <cell r="F313">
            <v>133</v>
          </cell>
          <cell r="G313">
            <v>146</v>
          </cell>
          <cell r="H313">
            <v>0</v>
          </cell>
          <cell r="I313">
            <v>0</v>
          </cell>
          <cell r="J313">
            <v>146</v>
          </cell>
          <cell r="K313">
            <v>0.91095890410958902</v>
          </cell>
          <cell r="L313">
            <v>0.9031216785419045</v>
          </cell>
          <cell r="M313">
            <v>0.84255257327570554</v>
          </cell>
        </row>
        <row r="314">
          <cell r="B314" t="str">
            <v>CENTRO</v>
          </cell>
          <cell r="C314">
            <v>0</v>
          </cell>
          <cell r="D314">
            <v>376</v>
          </cell>
          <cell r="E314">
            <v>286</v>
          </cell>
          <cell r="F314">
            <v>662</v>
          </cell>
          <cell r="G314">
            <v>0</v>
          </cell>
          <cell r="H314">
            <v>410</v>
          </cell>
          <cell r="I314">
            <v>321</v>
          </cell>
          <cell r="J314">
            <v>731</v>
          </cell>
          <cell r="K314">
            <v>0.90560875512995898</v>
          </cell>
          <cell r="L314">
            <v>0.9031216785419045</v>
          </cell>
          <cell r="M314">
            <v>0.84255257327570554</v>
          </cell>
        </row>
        <row r="315">
          <cell r="B315" t="str">
            <v>CENTRO</v>
          </cell>
          <cell r="C315">
            <v>65</v>
          </cell>
          <cell r="D315">
            <v>0</v>
          </cell>
          <cell r="E315">
            <v>0</v>
          </cell>
          <cell r="F315">
            <v>65</v>
          </cell>
          <cell r="G315">
            <v>68</v>
          </cell>
          <cell r="H315">
            <v>0</v>
          </cell>
          <cell r="I315">
            <v>0</v>
          </cell>
          <cell r="J315">
            <v>68</v>
          </cell>
          <cell r="K315">
            <v>0.95588235294117652</v>
          </cell>
          <cell r="L315">
            <v>0.9031216785419045</v>
          </cell>
          <cell r="M315">
            <v>0.84255257327570554</v>
          </cell>
        </row>
        <row r="316">
          <cell r="B316" t="str">
            <v>CENTRO</v>
          </cell>
          <cell r="C316">
            <v>0</v>
          </cell>
          <cell r="D316">
            <v>719</v>
          </cell>
          <cell r="E316">
            <v>299</v>
          </cell>
          <cell r="F316">
            <v>1018</v>
          </cell>
          <cell r="G316">
            <v>0</v>
          </cell>
          <cell r="H316">
            <v>868</v>
          </cell>
          <cell r="I316">
            <v>372</v>
          </cell>
          <cell r="J316">
            <v>1240</v>
          </cell>
          <cell r="K316">
            <v>0.82096774193548383</v>
          </cell>
          <cell r="L316">
            <v>0.9031216785419045</v>
          </cell>
          <cell r="M316">
            <v>0.84255257327570554</v>
          </cell>
        </row>
        <row r="317">
          <cell r="B317" t="str">
            <v>CENTRO OESTE</v>
          </cell>
          <cell r="C317">
            <v>0</v>
          </cell>
          <cell r="D317">
            <v>318</v>
          </cell>
          <cell r="E317">
            <v>0</v>
          </cell>
          <cell r="F317">
            <v>318</v>
          </cell>
          <cell r="G317">
            <v>0</v>
          </cell>
          <cell r="H317">
            <v>327</v>
          </cell>
          <cell r="I317">
            <v>0</v>
          </cell>
          <cell r="J317">
            <v>327</v>
          </cell>
          <cell r="K317">
            <v>0.97247706422018354</v>
          </cell>
          <cell r="L317">
            <v>0.86451155648304923</v>
          </cell>
          <cell r="M317">
            <v>0.84255257327570554</v>
          </cell>
        </row>
        <row r="318">
          <cell r="B318" t="str">
            <v>CENTRO</v>
          </cell>
          <cell r="C318">
            <v>0</v>
          </cell>
          <cell r="D318">
            <v>195</v>
          </cell>
          <cell r="E318">
            <v>0</v>
          </cell>
          <cell r="F318">
            <v>195</v>
          </cell>
          <cell r="G318">
            <v>0</v>
          </cell>
          <cell r="H318">
            <v>212</v>
          </cell>
          <cell r="I318">
            <v>0</v>
          </cell>
          <cell r="J318">
            <v>212</v>
          </cell>
          <cell r="K318">
            <v>0.91981132075471694</v>
          </cell>
          <cell r="L318">
            <v>0.9031216785419045</v>
          </cell>
          <cell r="M318">
            <v>0.84255257327570554</v>
          </cell>
        </row>
        <row r="319">
          <cell r="B319" t="str">
            <v>CENTRO</v>
          </cell>
          <cell r="C319">
            <v>82</v>
          </cell>
          <cell r="D319">
            <v>0</v>
          </cell>
          <cell r="E319">
            <v>0</v>
          </cell>
          <cell r="F319">
            <v>82</v>
          </cell>
          <cell r="G319">
            <v>87</v>
          </cell>
          <cell r="H319">
            <v>0</v>
          </cell>
          <cell r="I319">
            <v>0</v>
          </cell>
          <cell r="J319">
            <v>87</v>
          </cell>
          <cell r="K319">
            <v>0.94252873563218387</v>
          </cell>
          <cell r="L319">
            <v>0.9031216785419045</v>
          </cell>
          <cell r="M319">
            <v>0.84255257327570554</v>
          </cell>
        </row>
        <row r="320">
          <cell r="B320" t="str">
            <v>CENTRO</v>
          </cell>
          <cell r="C320">
            <v>0</v>
          </cell>
          <cell r="D320">
            <v>0</v>
          </cell>
          <cell r="E320">
            <v>236</v>
          </cell>
          <cell r="F320">
            <v>236</v>
          </cell>
          <cell r="G320">
            <v>0</v>
          </cell>
          <cell r="H320">
            <v>0</v>
          </cell>
          <cell r="I320">
            <v>312</v>
          </cell>
          <cell r="J320">
            <v>312</v>
          </cell>
          <cell r="K320">
            <v>0.75641025641025639</v>
          </cell>
          <cell r="L320">
            <v>0.9031216785419045</v>
          </cell>
          <cell r="M320">
            <v>0.84255257327570554</v>
          </cell>
        </row>
        <row r="321">
          <cell r="B321" t="str">
            <v>CENTRO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0.9031216785419045</v>
          </cell>
          <cell r="M321">
            <v>0.84255257327570554</v>
          </cell>
        </row>
        <row r="322">
          <cell r="B322" t="str">
            <v>CENTRO OESTE</v>
          </cell>
          <cell r="C322">
            <v>24</v>
          </cell>
          <cell r="D322">
            <v>0</v>
          </cell>
          <cell r="E322">
            <v>0</v>
          </cell>
          <cell r="F322">
            <v>24</v>
          </cell>
          <cell r="G322">
            <v>25</v>
          </cell>
          <cell r="H322">
            <v>0</v>
          </cell>
          <cell r="I322">
            <v>0</v>
          </cell>
          <cell r="J322">
            <v>25</v>
          </cell>
          <cell r="K322">
            <v>0.96</v>
          </cell>
          <cell r="L322">
            <v>0.86451155648304923</v>
          </cell>
          <cell r="M322">
            <v>0.84255257327570554</v>
          </cell>
        </row>
        <row r="323">
          <cell r="B323" t="str">
            <v>CENTRO</v>
          </cell>
          <cell r="C323">
            <v>0</v>
          </cell>
          <cell r="D323">
            <v>163</v>
          </cell>
          <cell r="E323">
            <v>57</v>
          </cell>
          <cell r="F323">
            <v>220</v>
          </cell>
          <cell r="G323">
            <v>0</v>
          </cell>
          <cell r="H323">
            <v>176</v>
          </cell>
          <cell r="I323">
            <v>62</v>
          </cell>
          <cell r="J323">
            <v>238</v>
          </cell>
          <cell r="K323">
            <v>0.92436974789915971</v>
          </cell>
          <cell r="L323">
            <v>0.9031216785419045</v>
          </cell>
          <cell r="M323">
            <v>0.84255257327570554</v>
          </cell>
        </row>
        <row r="324">
          <cell r="B324" t="str">
            <v>CENTRO OESTE</v>
          </cell>
          <cell r="C324">
            <v>0</v>
          </cell>
          <cell r="D324">
            <v>173</v>
          </cell>
          <cell r="E324">
            <v>286</v>
          </cell>
          <cell r="F324">
            <v>459</v>
          </cell>
          <cell r="G324">
            <v>0</v>
          </cell>
          <cell r="H324">
            <v>188</v>
          </cell>
          <cell r="I324">
            <v>339</v>
          </cell>
          <cell r="J324">
            <v>527</v>
          </cell>
          <cell r="K324">
            <v>0.87096774193548387</v>
          </cell>
          <cell r="L324">
            <v>0.86451155648304923</v>
          </cell>
          <cell r="M324">
            <v>0.84255257327570554</v>
          </cell>
        </row>
        <row r="325">
          <cell r="B325" t="str">
            <v>CENTRO</v>
          </cell>
          <cell r="C325">
            <v>0</v>
          </cell>
          <cell r="D325">
            <v>0</v>
          </cell>
          <cell r="E325">
            <v>242</v>
          </cell>
          <cell r="F325">
            <v>242</v>
          </cell>
          <cell r="G325">
            <v>0</v>
          </cell>
          <cell r="H325">
            <v>0</v>
          </cell>
          <cell r="I325">
            <v>261</v>
          </cell>
          <cell r="J325">
            <v>261</v>
          </cell>
          <cell r="K325">
            <v>0.92720306513409967</v>
          </cell>
          <cell r="L325">
            <v>0.9031216785419045</v>
          </cell>
          <cell r="M325">
            <v>0.84255257327570554</v>
          </cell>
        </row>
        <row r="326">
          <cell r="B326" t="str">
            <v>CENTRO</v>
          </cell>
          <cell r="C326">
            <v>0</v>
          </cell>
          <cell r="D326">
            <v>176</v>
          </cell>
          <cell r="E326">
            <v>36</v>
          </cell>
          <cell r="F326">
            <v>212</v>
          </cell>
          <cell r="G326">
            <v>0</v>
          </cell>
          <cell r="H326">
            <v>191</v>
          </cell>
          <cell r="I326">
            <v>44</v>
          </cell>
          <cell r="J326">
            <v>235</v>
          </cell>
          <cell r="K326">
            <v>0.90212765957446805</v>
          </cell>
          <cell r="L326">
            <v>0.9031216785419045</v>
          </cell>
          <cell r="M326">
            <v>0.84255257327570554</v>
          </cell>
        </row>
        <row r="327">
          <cell r="B327" t="str">
            <v>CENTRO OESTE</v>
          </cell>
          <cell r="C327">
            <v>0</v>
          </cell>
          <cell r="D327">
            <v>0</v>
          </cell>
          <cell r="E327">
            <v>410</v>
          </cell>
          <cell r="F327">
            <v>410</v>
          </cell>
          <cell r="G327">
            <v>0</v>
          </cell>
          <cell r="H327">
            <v>0</v>
          </cell>
          <cell r="I327">
            <v>486</v>
          </cell>
          <cell r="J327">
            <v>486</v>
          </cell>
          <cell r="K327">
            <v>0.84362139917695478</v>
          </cell>
          <cell r="L327">
            <v>0.86451155648304923</v>
          </cell>
          <cell r="M327">
            <v>0.84255257327570554</v>
          </cell>
        </row>
        <row r="328">
          <cell r="B328" t="str">
            <v>CENTRO OESTE</v>
          </cell>
          <cell r="C328">
            <v>59</v>
          </cell>
          <cell r="D328">
            <v>0</v>
          </cell>
          <cell r="E328">
            <v>0</v>
          </cell>
          <cell r="F328">
            <v>59</v>
          </cell>
          <cell r="G328">
            <v>61</v>
          </cell>
          <cell r="H328">
            <v>0</v>
          </cell>
          <cell r="I328">
            <v>0</v>
          </cell>
          <cell r="J328">
            <v>61</v>
          </cell>
          <cell r="K328">
            <v>0.96721311475409832</v>
          </cell>
          <cell r="L328">
            <v>0.86451155648304923</v>
          </cell>
          <cell r="M328">
            <v>0.84255257327570554</v>
          </cell>
        </row>
        <row r="329">
          <cell r="B329" t="str">
            <v>CENTRO OESTE</v>
          </cell>
          <cell r="C329">
            <v>67</v>
          </cell>
          <cell r="D329">
            <v>0</v>
          </cell>
          <cell r="E329">
            <v>0</v>
          </cell>
          <cell r="F329">
            <v>67</v>
          </cell>
          <cell r="G329">
            <v>71</v>
          </cell>
          <cell r="H329">
            <v>0</v>
          </cell>
          <cell r="I329">
            <v>0</v>
          </cell>
          <cell r="J329">
            <v>71</v>
          </cell>
          <cell r="K329">
            <v>0.94366197183098588</v>
          </cell>
          <cell r="L329">
            <v>0.86451155648304923</v>
          </cell>
          <cell r="M329">
            <v>0.84255257327570554</v>
          </cell>
        </row>
        <row r="330">
          <cell r="B330" t="str">
            <v>CENTRO</v>
          </cell>
          <cell r="C330">
            <v>241</v>
          </cell>
          <cell r="D330">
            <v>0</v>
          </cell>
          <cell r="E330">
            <v>0</v>
          </cell>
          <cell r="F330">
            <v>241</v>
          </cell>
          <cell r="G330">
            <v>253</v>
          </cell>
          <cell r="H330">
            <v>0</v>
          </cell>
          <cell r="I330">
            <v>0</v>
          </cell>
          <cell r="J330">
            <v>253</v>
          </cell>
          <cell r="K330">
            <v>0.95256916996047436</v>
          </cell>
          <cell r="L330">
            <v>0.9031216785419045</v>
          </cell>
          <cell r="M330">
            <v>0.84255257327570554</v>
          </cell>
        </row>
        <row r="331">
          <cell r="B331" t="str">
            <v>CENTRO</v>
          </cell>
          <cell r="C331">
            <v>72</v>
          </cell>
          <cell r="D331">
            <v>0</v>
          </cell>
          <cell r="E331">
            <v>0</v>
          </cell>
          <cell r="F331">
            <v>72</v>
          </cell>
          <cell r="G331">
            <v>78</v>
          </cell>
          <cell r="H331">
            <v>0</v>
          </cell>
          <cell r="I331">
            <v>0</v>
          </cell>
          <cell r="J331">
            <v>78</v>
          </cell>
          <cell r="K331">
            <v>0.92307692307692313</v>
          </cell>
          <cell r="L331">
            <v>0.9031216785419045</v>
          </cell>
          <cell r="M331">
            <v>0.84255257327570554</v>
          </cell>
        </row>
        <row r="332">
          <cell r="B332" t="str">
            <v>CENTRO OESTE</v>
          </cell>
          <cell r="C332">
            <v>0</v>
          </cell>
          <cell r="D332">
            <v>139</v>
          </cell>
          <cell r="E332">
            <v>51</v>
          </cell>
          <cell r="F332">
            <v>190</v>
          </cell>
          <cell r="G332">
            <v>0</v>
          </cell>
          <cell r="H332">
            <v>150</v>
          </cell>
          <cell r="I332">
            <v>56</v>
          </cell>
          <cell r="J332">
            <v>206</v>
          </cell>
          <cell r="K332">
            <v>0.92233009708737868</v>
          </cell>
          <cell r="L332">
            <v>0.86451155648304923</v>
          </cell>
          <cell r="M332">
            <v>0.84255257327570554</v>
          </cell>
        </row>
        <row r="333">
          <cell r="B333" t="str">
            <v>CENTRO OESTE</v>
          </cell>
          <cell r="C333">
            <v>0</v>
          </cell>
          <cell r="D333">
            <v>0</v>
          </cell>
          <cell r="E333">
            <v>430</v>
          </cell>
          <cell r="F333">
            <v>430</v>
          </cell>
          <cell r="G333">
            <v>0</v>
          </cell>
          <cell r="H333">
            <v>0</v>
          </cell>
          <cell r="I333">
            <v>443</v>
          </cell>
          <cell r="J333">
            <v>443</v>
          </cell>
          <cell r="K333">
            <v>0.97065462753950338</v>
          </cell>
          <cell r="L333">
            <v>0.86451155648304923</v>
          </cell>
          <cell r="M333">
            <v>0.84255257327570554</v>
          </cell>
        </row>
        <row r="334">
          <cell r="B334" t="str">
            <v>CENTRO</v>
          </cell>
          <cell r="C334">
            <v>0</v>
          </cell>
          <cell r="D334">
            <v>534</v>
          </cell>
          <cell r="E334">
            <v>441</v>
          </cell>
          <cell r="F334">
            <v>975</v>
          </cell>
          <cell r="G334">
            <v>0</v>
          </cell>
          <cell r="H334">
            <v>613</v>
          </cell>
          <cell r="I334">
            <v>554</v>
          </cell>
          <cell r="J334">
            <v>1167</v>
          </cell>
          <cell r="K334">
            <v>0.83547557840616971</v>
          </cell>
          <cell r="L334">
            <v>0.9031216785419045</v>
          </cell>
          <cell r="M334">
            <v>0.84255257327570554</v>
          </cell>
        </row>
        <row r="335">
          <cell r="B335" t="str">
            <v>CENTRO OESTE</v>
          </cell>
          <cell r="C335">
            <v>0</v>
          </cell>
          <cell r="D335">
            <v>0</v>
          </cell>
          <cell r="E335">
            <v>516</v>
          </cell>
          <cell r="F335">
            <v>516</v>
          </cell>
          <cell r="G335">
            <v>0</v>
          </cell>
          <cell r="H335">
            <v>0</v>
          </cell>
          <cell r="I335">
            <v>671</v>
          </cell>
          <cell r="J335">
            <v>671</v>
          </cell>
          <cell r="K335">
            <v>0.76900149031296572</v>
          </cell>
          <cell r="L335">
            <v>0.86451155648304923</v>
          </cell>
          <cell r="M335">
            <v>0.84255257327570554</v>
          </cell>
        </row>
        <row r="336">
          <cell r="B336" t="str">
            <v>CENTRO OESTE</v>
          </cell>
          <cell r="C336">
            <v>0</v>
          </cell>
          <cell r="D336">
            <v>0</v>
          </cell>
          <cell r="E336">
            <v>177</v>
          </cell>
          <cell r="F336">
            <v>177</v>
          </cell>
          <cell r="G336">
            <v>0</v>
          </cell>
          <cell r="H336">
            <v>0</v>
          </cell>
          <cell r="I336">
            <v>181</v>
          </cell>
          <cell r="J336">
            <v>181</v>
          </cell>
          <cell r="K336">
            <v>0.97790055248618779</v>
          </cell>
          <cell r="L336">
            <v>0.86451155648304923</v>
          </cell>
          <cell r="M336">
            <v>0.84255257327570554</v>
          </cell>
        </row>
        <row r="337">
          <cell r="B337" t="str">
            <v>CENTRO</v>
          </cell>
          <cell r="C337">
            <v>66</v>
          </cell>
          <cell r="D337">
            <v>509</v>
          </cell>
          <cell r="E337">
            <v>0</v>
          </cell>
          <cell r="F337">
            <v>575</v>
          </cell>
          <cell r="G337">
            <v>73</v>
          </cell>
          <cell r="H337">
            <v>555</v>
          </cell>
          <cell r="I337">
            <v>0</v>
          </cell>
          <cell r="J337">
            <v>628</v>
          </cell>
          <cell r="K337">
            <v>0.91560509554140124</v>
          </cell>
          <cell r="L337">
            <v>0.9031216785419045</v>
          </cell>
          <cell r="M337">
            <v>0.84255257327570554</v>
          </cell>
        </row>
        <row r="338">
          <cell r="B338" t="str">
            <v>CENTRO SUL</v>
          </cell>
          <cell r="C338">
            <v>0</v>
          </cell>
          <cell r="D338">
            <v>103</v>
          </cell>
          <cell r="E338">
            <v>287</v>
          </cell>
          <cell r="F338">
            <v>390</v>
          </cell>
          <cell r="G338">
            <v>0</v>
          </cell>
          <cell r="H338">
            <v>113</v>
          </cell>
          <cell r="I338">
            <v>368</v>
          </cell>
          <cell r="J338">
            <v>481</v>
          </cell>
          <cell r="K338">
            <v>0.81081081081081086</v>
          </cell>
          <cell r="L338">
            <v>0.86732542819499336</v>
          </cell>
          <cell r="M338">
            <v>0.84255257327570554</v>
          </cell>
        </row>
        <row r="339">
          <cell r="B339" t="str">
            <v>CENTRO OESTE</v>
          </cell>
          <cell r="C339">
            <v>55</v>
          </cell>
          <cell r="D339">
            <v>0</v>
          </cell>
          <cell r="E339">
            <v>0</v>
          </cell>
          <cell r="F339">
            <v>55</v>
          </cell>
          <cell r="G339">
            <v>58</v>
          </cell>
          <cell r="H339">
            <v>0</v>
          </cell>
          <cell r="I339">
            <v>0</v>
          </cell>
          <cell r="J339">
            <v>58</v>
          </cell>
          <cell r="K339">
            <v>0.94827586206896552</v>
          </cell>
          <cell r="L339">
            <v>0.86451155648304923</v>
          </cell>
          <cell r="M339">
            <v>0.84255257327570554</v>
          </cell>
        </row>
        <row r="340">
          <cell r="B340" t="str">
            <v>CENTRO SUL</v>
          </cell>
          <cell r="C340">
            <v>0</v>
          </cell>
          <cell r="D340">
            <v>200</v>
          </cell>
          <cell r="E340">
            <v>68</v>
          </cell>
          <cell r="F340">
            <v>268</v>
          </cell>
          <cell r="G340">
            <v>0</v>
          </cell>
          <cell r="H340">
            <v>210</v>
          </cell>
          <cell r="I340">
            <v>77</v>
          </cell>
          <cell r="J340">
            <v>287</v>
          </cell>
          <cell r="K340">
            <v>0.93379790940766549</v>
          </cell>
          <cell r="L340">
            <v>0.86732542819499336</v>
          </cell>
          <cell r="M340">
            <v>0.84255257327570554</v>
          </cell>
        </row>
        <row r="341">
          <cell r="B341" t="str">
            <v>CENTRO SUL</v>
          </cell>
          <cell r="C341">
            <v>45</v>
          </cell>
          <cell r="D341">
            <v>271</v>
          </cell>
          <cell r="E341">
            <v>450</v>
          </cell>
          <cell r="F341">
            <v>766</v>
          </cell>
          <cell r="G341">
            <v>49</v>
          </cell>
          <cell r="H341">
            <v>340</v>
          </cell>
          <cell r="I341">
            <v>600</v>
          </cell>
          <cell r="J341">
            <v>989</v>
          </cell>
          <cell r="K341">
            <v>0.77451971688574317</v>
          </cell>
          <cell r="L341">
            <v>0.86732542819499336</v>
          </cell>
          <cell r="M341">
            <v>0.84255257327570554</v>
          </cell>
        </row>
        <row r="342">
          <cell r="B342" t="str">
            <v>CENTRO OESTE</v>
          </cell>
          <cell r="C342">
            <v>0</v>
          </cell>
          <cell r="D342">
            <v>0</v>
          </cell>
          <cell r="E342">
            <v>215</v>
          </cell>
          <cell r="F342">
            <v>215</v>
          </cell>
          <cell r="G342">
            <v>0</v>
          </cell>
          <cell r="H342">
            <v>0</v>
          </cell>
          <cell r="I342">
            <v>242</v>
          </cell>
          <cell r="J342">
            <v>242</v>
          </cell>
          <cell r="K342">
            <v>0.88842975206611574</v>
          </cell>
          <cell r="L342">
            <v>0.86451155648304923</v>
          </cell>
          <cell r="M342">
            <v>0.84255257327570554</v>
          </cell>
        </row>
        <row r="343">
          <cell r="B343" t="str">
            <v>CENTRO SUL</v>
          </cell>
          <cell r="C343">
            <v>0</v>
          </cell>
          <cell r="D343">
            <v>173</v>
          </cell>
          <cell r="E343">
            <v>451</v>
          </cell>
          <cell r="F343">
            <v>624</v>
          </cell>
          <cell r="G343">
            <v>0</v>
          </cell>
          <cell r="H343">
            <v>196</v>
          </cell>
          <cell r="I343">
            <v>540</v>
          </cell>
          <cell r="J343">
            <v>736</v>
          </cell>
          <cell r="K343">
            <v>0.84782608695652173</v>
          </cell>
          <cell r="L343">
            <v>0.86732542819499336</v>
          </cell>
          <cell r="M343">
            <v>0.84255257327570554</v>
          </cell>
        </row>
        <row r="344">
          <cell r="B344" t="str">
            <v>CENTRO OESTE</v>
          </cell>
          <cell r="C344">
            <v>43</v>
          </cell>
          <cell r="D344">
            <v>0</v>
          </cell>
          <cell r="E344">
            <v>0</v>
          </cell>
          <cell r="F344">
            <v>43</v>
          </cell>
          <cell r="G344">
            <v>44</v>
          </cell>
          <cell r="H344">
            <v>0</v>
          </cell>
          <cell r="I344">
            <v>0</v>
          </cell>
          <cell r="J344">
            <v>44</v>
          </cell>
          <cell r="K344">
            <v>0.97727272727272729</v>
          </cell>
          <cell r="L344">
            <v>0.86451155648304923</v>
          </cell>
          <cell r="M344">
            <v>0.84255257327570554</v>
          </cell>
        </row>
        <row r="345">
          <cell r="B345" t="str">
            <v>CENTRO SUL</v>
          </cell>
          <cell r="C345">
            <v>70</v>
          </cell>
          <cell r="D345">
            <v>0</v>
          </cell>
          <cell r="E345">
            <v>0</v>
          </cell>
          <cell r="F345">
            <v>70</v>
          </cell>
          <cell r="G345">
            <v>78</v>
          </cell>
          <cell r="H345">
            <v>0</v>
          </cell>
          <cell r="I345">
            <v>0</v>
          </cell>
          <cell r="J345">
            <v>78</v>
          </cell>
          <cell r="K345">
            <v>0.89743589743589747</v>
          </cell>
          <cell r="L345">
            <v>0.86732542819499336</v>
          </cell>
          <cell r="M345">
            <v>0.84255257327570554</v>
          </cell>
        </row>
        <row r="346">
          <cell r="B346" t="str">
            <v>CENTRO SUL</v>
          </cell>
          <cell r="C346">
            <v>65</v>
          </cell>
          <cell r="D346">
            <v>372</v>
          </cell>
          <cell r="E346">
            <v>0</v>
          </cell>
          <cell r="F346">
            <v>437</v>
          </cell>
          <cell r="G346">
            <v>69</v>
          </cell>
          <cell r="H346">
            <v>414</v>
          </cell>
          <cell r="I346">
            <v>0</v>
          </cell>
          <cell r="J346">
            <v>483</v>
          </cell>
          <cell r="K346">
            <v>0.90476190476190477</v>
          </cell>
          <cell r="L346">
            <v>0.86732542819499336</v>
          </cell>
          <cell r="M346">
            <v>0.84255257327570554</v>
          </cell>
        </row>
        <row r="347">
          <cell r="B347" t="str">
            <v>CENTRO OESTE</v>
          </cell>
          <cell r="C347">
            <v>0</v>
          </cell>
          <cell r="D347">
            <v>221</v>
          </cell>
          <cell r="E347">
            <v>109</v>
          </cell>
          <cell r="F347">
            <v>330</v>
          </cell>
          <cell r="G347">
            <v>0</v>
          </cell>
          <cell r="H347">
            <v>237</v>
          </cell>
          <cell r="I347">
            <v>116</v>
          </cell>
          <cell r="J347">
            <v>353</v>
          </cell>
          <cell r="K347">
            <v>0.93484419263456087</v>
          </cell>
          <cell r="L347">
            <v>0.86451155648304923</v>
          </cell>
          <cell r="M347">
            <v>0.84255257327570554</v>
          </cell>
        </row>
        <row r="348">
          <cell r="B348" t="str">
            <v>CENTRO OESTE</v>
          </cell>
          <cell r="C348">
            <v>0</v>
          </cell>
          <cell r="D348">
            <v>394</v>
          </cell>
          <cell r="E348">
            <v>0</v>
          </cell>
          <cell r="F348">
            <v>394</v>
          </cell>
          <cell r="G348">
            <v>0</v>
          </cell>
          <cell r="H348">
            <v>402</v>
          </cell>
          <cell r="I348">
            <v>0</v>
          </cell>
          <cell r="J348">
            <v>402</v>
          </cell>
          <cell r="K348">
            <v>0.98009950248756217</v>
          </cell>
          <cell r="L348">
            <v>0.86451155648304923</v>
          </cell>
          <cell r="M348">
            <v>0.84255257327570554</v>
          </cell>
        </row>
        <row r="349">
          <cell r="B349" t="str">
            <v>CENTRO</v>
          </cell>
          <cell r="C349">
            <v>0</v>
          </cell>
          <cell r="D349">
            <v>250</v>
          </cell>
          <cell r="E349">
            <v>231</v>
          </cell>
          <cell r="F349">
            <v>481</v>
          </cell>
          <cell r="G349">
            <v>0</v>
          </cell>
          <cell r="H349">
            <v>270</v>
          </cell>
          <cell r="I349">
            <v>252</v>
          </cell>
          <cell r="J349">
            <v>522</v>
          </cell>
          <cell r="K349">
            <v>0.92145593869731801</v>
          </cell>
          <cell r="L349">
            <v>0.9031216785419045</v>
          </cell>
          <cell r="M349">
            <v>0.84255257327570554</v>
          </cell>
        </row>
        <row r="350">
          <cell r="B350" t="str">
            <v>CENTRO OESTE</v>
          </cell>
          <cell r="C350">
            <v>90</v>
          </cell>
          <cell r="D350">
            <v>0</v>
          </cell>
          <cell r="E350">
            <v>0</v>
          </cell>
          <cell r="F350">
            <v>90</v>
          </cell>
          <cell r="G350">
            <v>91</v>
          </cell>
          <cell r="H350">
            <v>0</v>
          </cell>
          <cell r="I350">
            <v>0</v>
          </cell>
          <cell r="J350">
            <v>91</v>
          </cell>
          <cell r="K350">
            <v>0.98901098901098905</v>
          </cell>
          <cell r="L350">
            <v>0.86451155648304923</v>
          </cell>
          <cell r="M350">
            <v>0.84255257327570554</v>
          </cell>
        </row>
        <row r="351">
          <cell r="B351" t="str">
            <v>CENTRO OESTE</v>
          </cell>
          <cell r="C351">
            <v>59</v>
          </cell>
          <cell r="D351">
            <v>0</v>
          </cell>
          <cell r="E351">
            <v>0</v>
          </cell>
          <cell r="F351">
            <v>59</v>
          </cell>
          <cell r="G351">
            <v>59</v>
          </cell>
          <cell r="H351">
            <v>0</v>
          </cell>
          <cell r="I351">
            <v>0</v>
          </cell>
          <cell r="J351">
            <v>59</v>
          </cell>
          <cell r="K351">
            <v>1</v>
          </cell>
          <cell r="L351">
            <v>0.86451155648304923</v>
          </cell>
          <cell r="M351">
            <v>0.84255257327570554</v>
          </cell>
        </row>
        <row r="352">
          <cell r="B352" t="str">
            <v>CENTRO OESTE</v>
          </cell>
          <cell r="C352">
            <v>0</v>
          </cell>
          <cell r="D352">
            <v>153</v>
          </cell>
          <cell r="E352">
            <v>422</v>
          </cell>
          <cell r="F352">
            <v>575</v>
          </cell>
          <cell r="G352">
            <v>0</v>
          </cell>
          <cell r="H352">
            <v>168</v>
          </cell>
          <cell r="I352">
            <v>463</v>
          </cell>
          <cell r="J352">
            <v>631</v>
          </cell>
          <cell r="K352">
            <v>0.91125198098256732</v>
          </cell>
          <cell r="L352">
            <v>0.86451155648304923</v>
          </cell>
          <cell r="M352">
            <v>0.84255257327570554</v>
          </cell>
        </row>
        <row r="353">
          <cell r="B353" t="str">
            <v>CENTRO OESTE</v>
          </cell>
          <cell r="C353">
            <v>40</v>
          </cell>
          <cell r="D353">
            <v>0</v>
          </cell>
          <cell r="E353">
            <v>0</v>
          </cell>
          <cell r="F353">
            <v>40</v>
          </cell>
          <cell r="G353">
            <v>40</v>
          </cell>
          <cell r="H353">
            <v>0</v>
          </cell>
          <cell r="I353">
            <v>0</v>
          </cell>
          <cell r="J353">
            <v>40</v>
          </cell>
          <cell r="K353">
            <v>1</v>
          </cell>
          <cell r="L353">
            <v>0.86451155648304923</v>
          </cell>
          <cell r="M353">
            <v>0.84255257327570554</v>
          </cell>
        </row>
        <row r="354">
          <cell r="B354" t="str">
            <v>CENTRO OESTE</v>
          </cell>
          <cell r="C354">
            <v>0</v>
          </cell>
          <cell r="D354">
            <v>291</v>
          </cell>
          <cell r="E354">
            <v>0</v>
          </cell>
          <cell r="F354">
            <v>291</v>
          </cell>
          <cell r="G354">
            <v>0</v>
          </cell>
          <cell r="H354">
            <v>301</v>
          </cell>
          <cell r="I354">
            <v>0</v>
          </cell>
          <cell r="J354">
            <v>301</v>
          </cell>
          <cell r="K354">
            <v>0.96677740863787376</v>
          </cell>
          <cell r="L354">
            <v>0.86451155648304923</v>
          </cell>
          <cell r="M354">
            <v>0.84255257327570554</v>
          </cell>
        </row>
        <row r="355">
          <cell r="B355" t="str">
            <v>CENTRO OESTE</v>
          </cell>
          <cell r="C355">
            <v>0</v>
          </cell>
          <cell r="D355">
            <v>102</v>
          </cell>
          <cell r="E355">
            <v>508</v>
          </cell>
          <cell r="F355">
            <v>610</v>
          </cell>
          <cell r="G355">
            <v>0</v>
          </cell>
          <cell r="H355">
            <v>108</v>
          </cell>
          <cell r="I355">
            <v>577</v>
          </cell>
          <cell r="J355">
            <v>685</v>
          </cell>
          <cell r="K355">
            <v>0.89051094890510951</v>
          </cell>
          <cell r="L355">
            <v>0.86451155648304923</v>
          </cell>
          <cell r="M355">
            <v>0.84255257327570554</v>
          </cell>
        </row>
        <row r="356">
          <cell r="B356" t="str">
            <v>CENTRO OESTE</v>
          </cell>
          <cell r="C356">
            <v>0</v>
          </cell>
          <cell r="D356">
            <v>196</v>
          </cell>
          <cell r="E356">
            <v>205</v>
          </cell>
          <cell r="F356">
            <v>401</v>
          </cell>
          <cell r="G356">
            <v>0</v>
          </cell>
          <cell r="H356">
            <v>206</v>
          </cell>
          <cell r="I356">
            <v>238</v>
          </cell>
          <cell r="J356">
            <v>444</v>
          </cell>
          <cell r="K356">
            <v>0.90315315315315314</v>
          </cell>
          <cell r="L356">
            <v>0.86451155648304923</v>
          </cell>
          <cell r="M356">
            <v>0.84255257327570554</v>
          </cell>
        </row>
        <row r="357">
          <cell r="B357" t="str">
            <v>CENTRO OESTE</v>
          </cell>
          <cell r="C357">
            <v>99</v>
          </cell>
          <cell r="D357">
            <v>0</v>
          </cell>
          <cell r="E357">
            <v>0</v>
          </cell>
          <cell r="F357">
            <v>99</v>
          </cell>
          <cell r="G357">
            <v>104</v>
          </cell>
          <cell r="H357">
            <v>0</v>
          </cell>
          <cell r="I357">
            <v>0</v>
          </cell>
          <cell r="J357">
            <v>104</v>
          </cell>
          <cell r="K357">
            <v>0.95192307692307687</v>
          </cell>
          <cell r="L357">
            <v>0.86451155648304923</v>
          </cell>
          <cell r="M357">
            <v>0.84255257327570554</v>
          </cell>
        </row>
        <row r="358">
          <cell r="B358" t="str">
            <v>CENTRO OESTE</v>
          </cell>
          <cell r="C358">
            <v>47</v>
          </cell>
          <cell r="D358">
            <v>248</v>
          </cell>
          <cell r="E358">
            <v>0</v>
          </cell>
          <cell r="F358">
            <v>295</v>
          </cell>
          <cell r="G358">
            <v>48</v>
          </cell>
          <cell r="H358">
            <v>263</v>
          </cell>
          <cell r="I358">
            <v>0</v>
          </cell>
          <cell r="J358">
            <v>311</v>
          </cell>
          <cell r="K358">
            <v>0.94855305466237938</v>
          </cell>
          <cell r="L358">
            <v>0.86451155648304923</v>
          </cell>
          <cell r="M358">
            <v>0.84255257327570554</v>
          </cell>
        </row>
        <row r="359">
          <cell r="B359" t="str">
            <v>CENTRO OESTE</v>
          </cell>
          <cell r="C359">
            <v>0</v>
          </cell>
          <cell r="D359">
            <v>503</v>
          </cell>
          <cell r="E359">
            <v>0</v>
          </cell>
          <cell r="F359">
            <v>503</v>
          </cell>
          <cell r="G359">
            <v>0</v>
          </cell>
          <cell r="H359">
            <v>527</v>
          </cell>
          <cell r="I359">
            <v>0</v>
          </cell>
          <cell r="J359">
            <v>527</v>
          </cell>
          <cell r="K359">
            <v>0.95445920303605314</v>
          </cell>
          <cell r="L359">
            <v>0.86451155648304923</v>
          </cell>
          <cell r="M359">
            <v>0.84255257327570554</v>
          </cell>
        </row>
        <row r="360">
          <cell r="B360" t="str">
            <v>CENTRO OESTE</v>
          </cell>
          <cell r="C360">
            <v>0</v>
          </cell>
          <cell r="D360">
            <v>303</v>
          </cell>
          <cell r="E360">
            <v>0</v>
          </cell>
          <cell r="F360">
            <v>303</v>
          </cell>
          <cell r="G360">
            <v>0</v>
          </cell>
          <cell r="H360">
            <v>328</v>
          </cell>
          <cell r="I360">
            <v>0</v>
          </cell>
          <cell r="J360">
            <v>328</v>
          </cell>
          <cell r="K360">
            <v>0.92378048780487809</v>
          </cell>
          <cell r="L360">
            <v>0.86451155648304923</v>
          </cell>
          <cell r="M360">
            <v>0.84255257327570554</v>
          </cell>
        </row>
        <row r="361">
          <cell r="B361" t="str">
            <v>CENTRO OESTE</v>
          </cell>
          <cell r="C361">
            <v>66</v>
          </cell>
          <cell r="D361">
            <v>0</v>
          </cell>
          <cell r="E361">
            <v>0</v>
          </cell>
          <cell r="F361">
            <v>66</v>
          </cell>
          <cell r="G361">
            <v>67</v>
          </cell>
          <cell r="H361">
            <v>0</v>
          </cell>
          <cell r="I361">
            <v>0</v>
          </cell>
          <cell r="J361">
            <v>67</v>
          </cell>
          <cell r="K361">
            <v>0.9850746268656716</v>
          </cell>
          <cell r="L361">
            <v>0.86451155648304923</v>
          </cell>
          <cell r="M361">
            <v>0.84255257327570554</v>
          </cell>
        </row>
        <row r="362">
          <cell r="B362" t="str">
            <v>CENTRO OESTE</v>
          </cell>
          <cell r="C362">
            <v>0</v>
          </cell>
          <cell r="D362">
            <v>245</v>
          </cell>
          <cell r="E362">
            <v>361</v>
          </cell>
          <cell r="F362">
            <v>606</v>
          </cell>
          <cell r="G362">
            <v>0</v>
          </cell>
          <cell r="H362">
            <v>320</v>
          </cell>
          <cell r="I362">
            <v>539</v>
          </cell>
          <cell r="J362">
            <v>859</v>
          </cell>
          <cell r="K362">
            <v>0.70547147846332947</v>
          </cell>
          <cell r="L362">
            <v>0.86451155648304923</v>
          </cell>
          <cell r="M362">
            <v>0.84255257327570554</v>
          </cell>
        </row>
        <row r="363">
          <cell r="B363" t="str">
            <v>CENTRO OESTE</v>
          </cell>
          <cell r="C363">
            <v>19</v>
          </cell>
          <cell r="D363">
            <v>143</v>
          </cell>
          <cell r="E363">
            <v>0</v>
          </cell>
          <cell r="F363">
            <v>162</v>
          </cell>
          <cell r="G363">
            <v>19</v>
          </cell>
          <cell r="H363">
            <v>146</v>
          </cell>
          <cell r="I363">
            <v>0</v>
          </cell>
          <cell r="J363">
            <v>165</v>
          </cell>
          <cell r="K363">
            <v>0.98181818181818181</v>
          </cell>
          <cell r="L363">
            <v>0.86451155648304923</v>
          </cell>
          <cell r="M363">
            <v>0.84255257327570554</v>
          </cell>
        </row>
        <row r="364">
          <cell r="B364" t="str">
            <v>CENTRO OESTE</v>
          </cell>
          <cell r="C364">
            <v>0</v>
          </cell>
          <cell r="D364">
            <v>133</v>
          </cell>
          <cell r="E364">
            <v>238</v>
          </cell>
          <cell r="F364">
            <v>371</v>
          </cell>
          <cell r="G364">
            <v>0</v>
          </cell>
          <cell r="H364">
            <v>156</v>
          </cell>
          <cell r="I364">
            <v>290</v>
          </cell>
          <cell r="J364">
            <v>446</v>
          </cell>
          <cell r="K364">
            <v>0.83183856502242148</v>
          </cell>
          <cell r="L364">
            <v>0.86451155648304923</v>
          </cell>
          <cell r="M364">
            <v>0.84255257327570554</v>
          </cell>
        </row>
        <row r="365">
          <cell r="B365" t="str">
            <v>VOTORANTIM</v>
          </cell>
          <cell r="C365">
            <v>0</v>
          </cell>
          <cell r="D365">
            <v>159</v>
          </cell>
          <cell r="E365">
            <v>45</v>
          </cell>
          <cell r="F365">
            <v>204</v>
          </cell>
          <cell r="G365">
            <v>0</v>
          </cell>
          <cell r="H365">
            <v>168</v>
          </cell>
          <cell r="I365">
            <v>48</v>
          </cell>
          <cell r="J365">
            <v>216</v>
          </cell>
          <cell r="K365">
            <v>0.94444444444444442</v>
          </cell>
          <cell r="L365">
            <v>0.9098966026587888</v>
          </cell>
          <cell r="M365">
            <v>0.84255257327570554</v>
          </cell>
        </row>
        <row r="366">
          <cell r="B366" t="str">
            <v>CENTRO OESTE</v>
          </cell>
          <cell r="C366">
            <v>162</v>
          </cell>
          <cell r="D366">
            <v>0</v>
          </cell>
          <cell r="E366">
            <v>0</v>
          </cell>
          <cell r="F366">
            <v>162</v>
          </cell>
          <cell r="G366">
            <v>169</v>
          </cell>
          <cell r="H366">
            <v>0</v>
          </cell>
          <cell r="I366">
            <v>0</v>
          </cell>
          <cell r="J366">
            <v>169</v>
          </cell>
          <cell r="K366">
            <v>0.95857988165680474</v>
          </cell>
          <cell r="L366">
            <v>0.86451155648304923</v>
          </cell>
          <cell r="M366">
            <v>0.84255257327570554</v>
          </cell>
        </row>
        <row r="367">
          <cell r="B367" t="str">
            <v>LIMEIRA</v>
          </cell>
          <cell r="C367">
            <v>0</v>
          </cell>
          <cell r="D367">
            <v>0</v>
          </cell>
          <cell r="E367">
            <v>321</v>
          </cell>
          <cell r="F367">
            <v>321</v>
          </cell>
          <cell r="G367">
            <v>0</v>
          </cell>
          <cell r="H367">
            <v>0</v>
          </cell>
          <cell r="I367">
            <v>346</v>
          </cell>
          <cell r="J367">
            <v>346</v>
          </cell>
          <cell r="K367">
            <v>0.9277456647398844</v>
          </cell>
          <cell r="L367">
            <v>0.89833252779120343</v>
          </cell>
          <cell r="M367">
            <v>0.84255257327570554</v>
          </cell>
        </row>
        <row r="368">
          <cell r="B368" t="str">
            <v>CENTRO OESTE</v>
          </cell>
          <cell r="C368">
            <v>0</v>
          </cell>
          <cell r="D368">
            <v>247</v>
          </cell>
          <cell r="E368">
            <v>159</v>
          </cell>
          <cell r="F368">
            <v>406</v>
          </cell>
          <cell r="G368">
            <v>0</v>
          </cell>
          <cell r="H368">
            <v>270</v>
          </cell>
          <cell r="I368">
            <v>185</v>
          </cell>
          <cell r="J368">
            <v>455</v>
          </cell>
          <cell r="K368">
            <v>0.89230769230769236</v>
          </cell>
          <cell r="L368">
            <v>0.86451155648304923</v>
          </cell>
          <cell r="M368">
            <v>0.84255257327570554</v>
          </cell>
        </row>
        <row r="369">
          <cell r="B369" t="str">
            <v>CENTRO OESTE</v>
          </cell>
          <cell r="C369">
            <v>48</v>
          </cell>
          <cell r="D369">
            <v>0</v>
          </cell>
          <cell r="E369">
            <v>0</v>
          </cell>
          <cell r="F369">
            <v>48</v>
          </cell>
          <cell r="G369">
            <v>50</v>
          </cell>
          <cell r="H369">
            <v>0</v>
          </cell>
          <cell r="I369">
            <v>0</v>
          </cell>
          <cell r="J369">
            <v>50</v>
          </cell>
          <cell r="K369">
            <v>0.96</v>
          </cell>
          <cell r="L369">
            <v>0.86451155648304923</v>
          </cell>
          <cell r="M369">
            <v>0.84255257327570554</v>
          </cell>
        </row>
        <row r="370">
          <cell r="B370" t="str">
            <v>CENTRO OESTE</v>
          </cell>
          <cell r="C370">
            <v>48</v>
          </cell>
          <cell r="D370">
            <v>0</v>
          </cell>
          <cell r="E370">
            <v>0</v>
          </cell>
          <cell r="F370">
            <v>48</v>
          </cell>
          <cell r="G370">
            <v>51</v>
          </cell>
          <cell r="H370">
            <v>0</v>
          </cell>
          <cell r="I370">
            <v>0</v>
          </cell>
          <cell r="J370">
            <v>51</v>
          </cell>
          <cell r="K370">
            <v>0.94117647058823528</v>
          </cell>
          <cell r="L370">
            <v>0.86451155648304923</v>
          </cell>
          <cell r="M370">
            <v>0.84255257327570554</v>
          </cell>
        </row>
        <row r="371">
          <cell r="B371" t="str">
            <v>CENTRO OESTE</v>
          </cell>
          <cell r="C371">
            <v>0</v>
          </cell>
          <cell r="D371">
            <v>355</v>
          </cell>
          <cell r="E371">
            <v>0</v>
          </cell>
          <cell r="F371">
            <v>355</v>
          </cell>
          <cell r="G371">
            <v>0</v>
          </cell>
          <cell r="H371">
            <v>380</v>
          </cell>
          <cell r="I371">
            <v>0</v>
          </cell>
          <cell r="J371">
            <v>380</v>
          </cell>
          <cell r="K371">
            <v>0.93421052631578949</v>
          </cell>
          <cell r="L371">
            <v>0.86451155648304923</v>
          </cell>
          <cell r="M371">
            <v>0.84255257327570554</v>
          </cell>
        </row>
        <row r="372">
          <cell r="B372" t="str">
            <v>ARARAQUARA</v>
          </cell>
          <cell r="C372">
            <v>0</v>
          </cell>
          <cell r="D372">
            <v>247</v>
          </cell>
          <cell r="E372">
            <v>100</v>
          </cell>
          <cell r="F372">
            <v>347</v>
          </cell>
          <cell r="G372">
            <v>0</v>
          </cell>
          <cell r="H372">
            <v>260</v>
          </cell>
          <cell r="I372">
            <v>104</v>
          </cell>
          <cell r="J372">
            <v>364</v>
          </cell>
          <cell r="K372">
            <v>0.95329670329670335</v>
          </cell>
          <cell r="L372">
            <v>0.90197795405377568</v>
          </cell>
          <cell r="M372">
            <v>0.84255257327570554</v>
          </cell>
        </row>
        <row r="373">
          <cell r="B373" t="str">
            <v>PRESIDENTE PRUDENTE</v>
          </cell>
          <cell r="C373">
            <v>0</v>
          </cell>
          <cell r="D373">
            <v>144</v>
          </cell>
          <cell r="E373">
            <v>43</v>
          </cell>
          <cell r="F373">
            <v>187</v>
          </cell>
          <cell r="G373">
            <v>0</v>
          </cell>
          <cell r="H373">
            <v>162</v>
          </cell>
          <cell r="I373">
            <v>50</v>
          </cell>
          <cell r="J373">
            <v>212</v>
          </cell>
          <cell r="K373">
            <v>0.88207547169811318</v>
          </cell>
          <cell r="L373">
            <v>0.90330084182543202</v>
          </cell>
          <cell r="M373">
            <v>0.84255257327570554</v>
          </cell>
        </row>
        <row r="374">
          <cell r="B374" t="str">
            <v>CENTRO OESTE</v>
          </cell>
          <cell r="C374">
            <v>73</v>
          </cell>
          <cell r="D374">
            <v>0</v>
          </cell>
          <cell r="E374">
            <v>0</v>
          </cell>
          <cell r="F374">
            <v>73</v>
          </cell>
          <cell r="G374">
            <v>80</v>
          </cell>
          <cell r="H374">
            <v>0</v>
          </cell>
          <cell r="I374">
            <v>0</v>
          </cell>
          <cell r="J374">
            <v>80</v>
          </cell>
          <cell r="K374">
            <v>0.91249999999999998</v>
          </cell>
          <cell r="L374">
            <v>0.86451155648304923</v>
          </cell>
          <cell r="M374">
            <v>0.84255257327570554</v>
          </cell>
        </row>
        <row r="375">
          <cell r="B375" t="str">
            <v>CARAGUATATUBA</v>
          </cell>
          <cell r="C375">
            <v>0</v>
          </cell>
          <cell r="D375">
            <v>0</v>
          </cell>
          <cell r="E375">
            <v>287</v>
          </cell>
          <cell r="F375">
            <v>287</v>
          </cell>
          <cell r="G375">
            <v>0</v>
          </cell>
          <cell r="H375">
            <v>0</v>
          </cell>
          <cell r="I375">
            <v>332</v>
          </cell>
          <cell r="J375">
            <v>332</v>
          </cell>
          <cell r="K375">
            <v>0.86445783132530118</v>
          </cell>
          <cell r="L375">
            <v>0.88557861185194819</v>
          </cell>
          <cell r="M375">
            <v>0.84255257327570554</v>
          </cell>
        </row>
        <row r="376">
          <cell r="B376" t="str">
            <v>CENTRO OESTE</v>
          </cell>
          <cell r="C376">
            <v>0</v>
          </cell>
          <cell r="D376">
            <v>339</v>
          </cell>
          <cell r="E376">
            <v>572</v>
          </cell>
          <cell r="F376">
            <v>911</v>
          </cell>
          <cell r="G376">
            <v>0</v>
          </cell>
          <cell r="H376">
            <v>417</v>
          </cell>
          <cell r="I376">
            <v>751</v>
          </cell>
          <cell r="J376">
            <v>1168</v>
          </cell>
          <cell r="K376">
            <v>0.77996575342465757</v>
          </cell>
          <cell r="L376">
            <v>0.86451155648304923</v>
          </cell>
          <cell r="M376">
            <v>0.84255257327570554</v>
          </cell>
        </row>
        <row r="377">
          <cell r="B377" t="str">
            <v>CENTRO OESTE</v>
          </cell>
          <cell r="C377">
            <v>53</v>
          </cell>
          <cell r="D377">
            <v>327</v>
          </cell>
          <cell r="E377">
            <v>0</v>
          </cell>
          <cell r="F377">
            <v>380</v>
          </cell>
          <cell r="G377">
            <v>58</v>
          </cell>
          <cell r="H377">
            <v>359</v>
          </cell>
          <cell r="I377">
            <v>0</v>
          </cell>
          <cell r="J377">
            <v>417</v>
          </cell>
          <cell r="K377">
            <v>0.91127098321342925</v>
          </cell>
          <cell r="L377">
            <v>0.86451155648304923</v>
          </cell>
          <cell r="M377">
            <v>0.84255257327570554</v>
          </cell>
        </row>
        <row r="378">
          <cell r="B378" t="str">
            <v>CENTRO OESTE</v>
          </cell>
          <cell r="C378">
            <v>0</v>
          </cell>
          <cell r="D378">
            <v>0</v>
          </cell>
          <cell r="E378">
            <v>213</v>
          </cell>
          <cell r="F378">
            <v>213</v>
          </cell>
          <cell r="G378">
            <v>0</v>
          </cell>
          <cell r="H378">
            <v>0</v>
          </cell>
          <cell r="I378">
            <v>299</v>
          </cell>
          <cell r="J378">
            <v>299</v>
          </cell>
          <cell r="K378">
            <v>0.7123745819397993</v>
          </cell>
          <cell r="L378">
            <v>0.86451155648304923</v>
          </cell>
          <cell r="M378">
            <v>0.84255257327570554</v>
          </cell>
        </row>
        <row r="379">
          <cell r="B379" t="str">
            <v>CENTRO OESTE</v>
          </cell>
          <cell r="C379">
            <v>0</v>
          </cell>
          <cell r="D379">
            <v>0</v>
          </cell>
          <cell r="E379">
            <v>341</v>
          </cell>
          <cell r="F379">
            <v>341</v>
          </cell>
          <cell r="G379">
            <v>0</v>
          </cell>
          <cell r="H379">
            <v>0</v>
          </cell>
          <cell r="I379">
            <v>367</v>
          </cell>
          <cell r="J379">
            <v>367</v>
          </cell>
          <cell r="K379">
            <v>0.92915531335149859</v>
          </cell>
          <cell r="L379">
            <v>0.86451155648304923</v>
          </cell>
          <cell r="M379">
            <v>0.84255257327570554</v>
          </cell>
        </row>
        <row r="380">
          <cell r="B380" t="str">
            <v>CENTRO OESTE</v>
          </cell>
          <cell r="C380">
            <v>0</v>
          </cell>
          <cell r="D380">
            <v>387</v>
          </cell>
          <cell r="E380">
            <v>414</v>
          </cell>
          <cell r="F380">
            <v>801</v>
          </cell>
          <cell r="G380">
            <v>0</v>
          </cell>
          <cell r="H380">
            <v>414</v>
          </cell>
          <cell r="I380">
            <v>476</v>
          </cell>
          <cell r="J380">
            <v>890</v>
          </cell>
          <cell r="K380">
            <v>0.9</v>
          </cell>
          <cell r="L380">
            <v>0.86451155648304923</v>
          </cell>
          <cell r="M380">
            <v>0.84255257327570554</v>
          </cell>
        </row>
        <row r="381">
          <cell r="B381" t="str">
            <v>CENTRO OESTE</v>
          </cell>
          <cell r="C381">
            <v>0</v>
          </cell>
          <cell r="D381">
            <v>0</v>
          </cell>
          <cell r="E381">
            <v>416</v>
          </cell>
          <cell r="F381">
            <v>416</v>
          </cell>
          <cell r="G381">
            <v>0</v>
          </cell>
          <cell r="H381">
            <v>0</v>
          </cell>
          <cell r="I381">
            <v>453</v>
          </cell>
          <cell r="J381">
            <v>453</v>
          </cell>
          <cell r="K381">
            <v>0.91832229580573954</v>
          </cell>
          <cell r="L381">
            <v>0.86451155648304923</v>
          </cell>
          <cell r="M381">
            <v>0.84255257327570554</v>
          </cell>
        </row>
        <row r="382">
          <cell r="B382" t="str">
            <v>CARAPICUIBA</v>
          </cell>
          <cell r="C382">
            <v>0</v>
          </cell>
          <cell r="D382">
            <v>592</v>
          </cell>
          <cell r="E382">
            <v>261</v>
          </cell>
          <cell r="F382">
            <v>853</v>
          </cell>
          <cell r="G382">
            <v>0</v>
          </cell>
          <cell r="H382">
            <v>631</v>
          </cell>
          <cell r="I382">
            <v>298</v>
          </cell>
          <cell r="J382">
            <v>929</v>
          </cell>
          <cell r="K382">
            <v>0.91819160387513454</v>
          </cell>
          <cell r="L382">
            <v>0.88630638250923999</v>
          </cell>
          <cell r="M382">
            <v>0.84255257327570554</v>
          </cell>
        </row>
        <row r="383">
          <cell r="B383" t="str">
            <v>CENTRO OESTE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0.86451155648304923</v>
          </cell>
          <cell r="M383">
            <v>0.84255257327570554</v>
          </cell>
        </row>
        <row r="384">
          <cell r="B384" t="str">
            <v>CENTRO OESTE</v>
          </cell>
          <cell r="C384">
            <v>97</v>
          </cell>
          <cell r="D384">
            <v>0</v>
          </cell>
          <cell r="E384">
            <v>0</v>
          </cell>
          <cell r="F384">
            <v>97</v>
          </cell>
          <cell r="G384">
            <v>106</v>
          </cell>
          <cell r="H384">
            <v>0</v>
          </cell>
          <cell r="I384">
            <v>0</v>
          </cell>
          <cell r="J384">
            <v>106</v>
          </cell>
          <cell r="K384">
            <v>0.91509433962264153</v>
          </cell>
          <cell r="L384">
            <v>0.86451155648304923</v>
          </cell>
          <cell r="M384">
            <v>0.84255257327570554</v>
          </cell>
        </row>
        <row r="385">
          <cell r="B385" t="str">
            <v>CENTRO OESTE</v>
          </cell>
          <cell r="C385">
            <v>0</v>
          </cell>
          <cell r="D385">
            <v>37</v>
          </cell>
          <cell r="E385">
            <v>435</v>
          </cell>
          <cell r="F385">
            <v>472</v>
          </cell>
          <cell r="G385">
            <v>0</v>
          </cell>
          <cell r="H385">
            <v>48</v>
          </cell>
          <cell r="I385">
            <v>598</v>
          </cell>
          <cell r="J385">
            <v>646</v>
          </cell>
          <cell r="K385">
            <v>0.73065015479876161</v>
          </cell>
          <cell r="L385">
            <v>0.86451155648304923</v>
          </cell>
          <cell r="M385">
            <v>0.84255257327570554</v>
          </cell>
        </row>
        <row r="386">
          <cell r="B386" t="str">
            <v>CENTRO OESTE</v>
          </cell>
          <cell r="C386">
            <v>0</v>
          </cell>
          <cell r="D386">
            <v>0</v>
          </cell>
          <cell r="E386">
            <v>277</v>
          </cell>
          <cell r="F386">
            <v>277</v>
          </cell>
          <cell r="G386">
            <v>0</v>
          </cell>
          <cell r="H386">
            <v>0</v>
          </cell>
          <cell r="I386">
            <v>289</v>
          </cell>
          <cell r="J386">
            <v>289</v>
          </cell>
          <cell r="K386">
            <v>0.95847750865051906</v>
          </cell>
          <cell r="L386">
            <v>0.86451155648304923</v>
          </cell>
          <cell r="M386">
            <v>0.84255257327570554</v>
          </cell>
        </row>
        <row r="387">
          <cell r="B387" t="str">
            <v>CENTRO OESTE</v>
          </cell>
          <cell r="C387">
            <v>0</v>
          </cell>
          <cell r="D387">
            <v>259</v>
          </cell>
          <cell r="E387">
            <v>175</v>
          </cell>
          <cell r="F387">
            <v>434</v>
          </cell>
          <cell r="G387">
            <v>0</v>
          </cell>
          <cell r="H387">
            <v>282</v>
          </cell>
          <cell r="I387">
            <v>200</v>
          </cell>
          <cell r="J387">
            <v>482</v>
          </cell>
          <cell r="K387">
            <v>0.90041493775933612</v>
          </cell>
          <cell r="L387">
            <v>0.86451155648304923</v>
          </cell>
          <cell r="M387">
            <v>0.84255257327570554</v>
          </cell>
        </row>
        <row r="388">
          <cell r="B388" t="str">
            <v>CENTRO OESTE</v>
          </cell>
          <cell r="C388">
            <v>0</v>
          </cell>
          <cell r="D388">
            <v>227</v>
          </cell>
          <cell r="E388">
            <v>0</v>
          </cell>
          <cell r="F388">
            <v>227</v>
          </cell>
          <cell r="G388">
            <v>0</v>
          </cell>
          <cell r="H388">
            <v>235</v>
          </cell>
          <cell r="I388">
            <v>0</v>
          </cell>
          <cell r="J388">
            <v>235</v>
          </cell>
          <cell r="K388">
            <v>0.96595744680851059</v>
          </cell>
          <cell r="L388">
            <v>0.86451155648304923</v>
          </cell>
          <cell r="M388">
            <v>0.84255257327570554</v>
          </cell>
        </row>
        <row r="389">
          <cell r="B389" t="str">
            <v>CENTRO OESTE</v>
          </cell>
          <cell r="C389">
            <v>84</v>
          </cell>
          <cell r="D389">
            <v>0</v>
          </cell>
          <cell r="E389">
            <v>0</v>
          </cell>
          <cell r="F389">
            <v>84</v>
          </cell>
          <cell r="G389">
            <v>87</v>
          </cell>
          <cell r="H389">
            <v>0</v>
          </cell>
          <cell r="I389">
            <v>0</v>
          </cell>
          <cell r="J389">
            <v>87</v>
          </cell>
          <cell r="K389">
            <v>0.96551724137931039</v>
          </cell>
          <cell r="L389">
            <v>0.86451155648304923</v>
          </cell>
          <cell r="M389">
            <v>0.84255257327570554</v>
          </cell>
        </row>
        <row r="390">
          <cell r="B390" t="str">
            <v>CENTRO SUL</v>
          </cell>
          <cell r="C390">
            <v>168</v>
          </cell>
          <cell r="D390">
            <v>0</v>
          </cell>
          <cell r="E390">
            <v>0</v>
          </cell>
          <cell r="F390">
            <v>168</v>
          </cell>
          <cell r="G390">
            <v>173</v>
          </cell>
          <cell r="H390">
            <v>0</v>
          </cell>
          <cell r="I390">
            <v>0</v>
          </cell>
          <cell r="J390">
            <v>173</v>
          </cell>
          <cell r="K390">
            <v>0.97109826589595372</v>
          </cell>
          <cell r="L390">
            <v>0.86732542819499336</v>
          </cell>
          <cell r="M390">
            <v>0.84255257327570554</v>
          </cell>
        </row>
        <row r="391">
          <cell r="B391" t="str">
            <v>CENTRO SUL</v>
          </cell>
          <cell r="C391">
            <v>53</v>
          </cell>
          <cell r="D391">
            <v>396</v>
          </cell>
          <cell r="E391">
            <v>0</v>
          </cell>
          <cell r="F391">
            <v>449</v>
          </cell>
          <cell r="G391">
            <v>58</v>
          </cell>
          <cell r="H391">
            <v>416</v>
          </cell>
          <cell r="I391">
            <v>0</v>
          </cell>
          <cell r="J391">
            <v>474</v>
          </cell>
          <cell r="K391">
            <v>0.9472573839662447</v>
          </cell>
          <cell r="L391">
            <v>0.86732542819499336</v>
          </cell>
          <cell r="M391">
            <v>0.84255257327570554</v>
          </cell>
        </row>
        <row r="392">
          <cell r="B392" t="str">
            <v>CENTRO SUL</v>
          </cell>
          <cell r="C392">
            <v>0</v>
          </cell>
          <cell r="D392">
            <v>220</v>
          </cell>
          <cell r="E392">
            <v>120</v>
          </cell>
          <cell r="F392">
            <v>340</v>
          </cell>
          <cell r="G392">
            <v>0</v>
          </cell>
          <cell r="H392">
            <v>239</v>
          </cell>
          <cell r="I392">
            <v>141</v>
          </cell>
          <cell r="J392">
            <v>380</v>
          </cell>
          <cell r="K392">
            <v>0.89473684210526316</v>
          </cell>
          <cell r="L392">
            <v>0.86732542819499336</v>
          </cell>
          <cell r="M392">
            <v>0.84255257327570554</v>
          </cell>
        </row>
        <row r="393">
          <cell r="B393" t="str">
            <v>CENTRO SUL</v>
          </cell>
          <cell r="C393">
            <v>111</v>
          </cell>
          <cell r="D393">
            <v>0</v>
          </cell>
          <cell r="E393">
            <v>0</v>
          </cell>
          <cell r="F393">
            <v>111</v>
          </cell>
          <cell r="G393">
            <v>120</v>
          </cell>
          <cell r="H393">
            <v>0</v>
          </cell>
          <cell r="I393">
            <v>0</v>
          </cell>
          <cell r="J393">
            <v>120</v>
          </cell>
          <cell r="K393">
            <v>0.92500000000000004</v>
          </cell>
          <cell r="L393">
            <v>0.86732542819499336</v>
          </cell>
          <cell r="M393">
            <v>0.84255257327570554</v>
          </cell>
        </row>
        <row r="394">
          <cell r="B394" t="str">
            <v>CENTRO SUL</v>
          </cell>
          <cell r="C394">
            <v>28</v>
          </cell>
          <cell r="D394">
            <v>200</v>
          </cell>
          <cell r="E394">
            <v>0</v>
          </cell>
          <cell r="F394">
            <v>228</v>
          </cell>
          <cell r="G394">
            <v>29</v>
          </cell>
          <cell r="H394">
            <v>215</v>
          </cell>
          <cell r="I394">
            <v>0</v>
          </cell>
          <cell r="J394">
            <v>244</v>
          </cell>
          <cell r="K394">
            <v>0.93442622950819676</v>
          </cell>
          <cell r="L394">
            <v>0.86732542819499336</v>
          </cell>
          <cell r="M394">
            <v>0.84255257327570554</v>
          </cell>
        </row>
        <row r="395">
          <cell r="B395" t="str">
            <v>CENTRO SUL</v>
          </cell>
          <cell r="C395">
            <v>116</v>
          </cell>
          <cell r="D395">
            <v>745</v>
          </cell>
          <cell r="E395">
            <v>0</v>
          </cell>
          <cell r="F395">
            <v>861</v>
          </cell>
          <cell r="G395">
            <v>119</v>
          </cell>
          <cell r="H395">
            <v>771</v>
          </cell>
          <cell r="I395">
            <v>0</v>
          </cell>
          <cell r="J395">
            <v>890</v>
          </cell>
          <cell r="K395">
            <v>0.96741573033707862</v>
          </cell>
          <cell r="L395">
            <v>0.86732542819499336</v>
          </cell>
          <cell r="M395">
            <v>0.84255257327570554</v>
          </cell>
        </row>
        <row r="396">
          <cell r="B396" t="str">
            <v>CENTRO SUL</v>
          </cell>
          <cell r="C396">
            <v>0</v>
          </cell>
          <cell r="D396">
            <v>0</v>
          </cell>
          <cell r="E396">
            <v>1052</v>
          </cell>
          <cell r="F396">
            <v>1052</v>
          </cell>
          <cell r="G396">
            <v>0</v>
          </cell>
          <cell r="H396">
            <v>0</v>
          </cell>
          <cell r="I396">
            <v>1603</v>
          </cell>
          <cell r="J396">
            <v>1603</v>
          </cell>
          <cell r="K396">
            <v>0.65626949469744233</v>
          </cell>
          <cell r="L396">
            <v>0.86732542819499336</v>
          </cell>
          <cell r="M396">
            <v>0.84255257327570554</v>
          </cell>
        </row>
        <row r="397">
          <cell r="B397" t="str">
            <v>CENTRO SUL</v>
          </cell>
          <cell r="C397">
            <v>56</v>
          </cell>
          <cell r="D397">
            <v>239</v>
          </cell>
          <cell r="E397">
            <v>296</v>
          </cell>
          <cell r="F397">
            <v>591</v>
          </cell>
          <cell r="G397">
            <v>61</v>
          </cell>
          <cell r="H397">
            <v>285</v>
          </cell>
          <cell r="I397">
            <v>395</v>
          </cell>
          <cell r="J397">
            <v>741</v>
          </cell>
          <cell r="K397">
            <v>0.79757085020242913</v>
          </cell>
          <cell r="L397">
            <v>0.86732542819499336</v>
          </cell>
          <cell r="M397">
            <v>0.84255257327570554</v>
          </cell>
        </row>
        <row r="398">
          <cell r="B398" t="str">
            <v>CENTRO SUL</v>
          </cell>
          <cell r="C398">
            <v>77</v>
          </cell>
          <cell r="D398">
            <v>282</v>
          </cell>
          <cell r="E398">
            <v>0</v>
          </cell>
          <cell r="F398">
            <v>359</v>
          </cell>
          <cell r="G398">
            <v>82</v>
          </cell>
          <cell r="H398">
            <v>313</v>
          </cell>
          <cell r="I398">
            <v>0</v>
          </cell>
          <cell r="J398">
            <v>395</v>
          </cell>
          <cell r="K398">
            <v>0.90886075949367084</v>
          </cell>
          <cell r="L398">
            <v>0.86732542819499336</v>
          </cell>
          <cell r="M398">
            <v>0.84255257327570554</v>
          </cell>
        </row>
        <row r="399">
          <cell r="B399" t="str">
            <v>CENTRO SUL</v>
          </cell>
          <cell r="C399">
            <v>131</v>
          </cell>
          <cell r="D399">
            <v>732</v>
          </cell>
          <cell r="E399">
            <v>0</v>
          </cell>
          <cell r="F399">
            <v>863</v>
          </cell>
          <cell r="G399">
            <v>137</v>
          </cell>
          <cell r="H399">
            <v>789</v>
          </cell>
          <cell r="I399">
            <v>0</v>
          </cell>
          <cell r="J399">
            <v>926</v>
          </cell>
          <cell r="K399">
            <v>0.93196544276457882</v>
          </cell>
          <cell r="L399">
            <v>0.86732542819499336</v>
          </cell>
          <cell r="M399">
            <v>0.84255257327570554</v>
          </cell>
        </row>
        <row r="400">
          <cell r="B400" t="str">
            <v>CENTRO SUL</v>
          </cell>
          <cell r="C400">
            <v>113</v>
          </cell>
          <cell r="D400">
            <v>0</v>
          </cell>
          <cell r="E400">
            <v>0</v>
          </cell>
          <cell r="F400">
            <v>113</v>
          </cell>
          <cell r="G400">
            <v>117</v>
          </cell>
          <cell r="H400">
            <v>0</v>
          </cell>
          <cell r="I400">
            <v>0</v>
          </cell>
          <cell r="J400">
            <v>117</v>
          </cell>
          <cell r="K400">
            <v>0.96581196581196582</v>
          </cell>
          <cell r="L400">
            <v>0.86732542819499336</v>
          </cell>
          <cell r="M400">
            <v>0.84255257327570554</v>
          </cell>
        </row>
        <row r="401">
          <cell r="B401" t="str">
            <v>CENTRO SUL</v>
          </cell>
          <cell r="C401">
            <v>25</v>
          </cell>
          <cell r="D401">
            <v>0</v>
          </cell>
          <cell r="E401">
            <v>0</v>
          </cell>
          <cell r="F401">
            <v>25</v>
          </cell>
          <cell r="G401">
            <v>25</v>
          </cell>
          <cell r="H401">
            <v>0</v>
          </cell>
          <cell r="I401">
            <v>0</v>
          </cell>
          <cell r="J401">
            <v>25</v>
          </cell>
          <cell r="K401">
            <v>1</v>
          </cell>
          <cell r="L401">
            <v>0.86732542819499336</v>
          </cell>
          <cell r="M401">
            <v>0.84255257327570554</v>
          </cell>
        </row>
        <row r="402">
          <cell r="B402" t="str">
            <v>CENTRO SUL</v>
          </cell>
          <cell r="C402">
            <v>44</v>
          </cell>
          <cell r="D402">
            <v>320</v>
          </cell>
          <cell r="E402">
            <v>376</v>
          </cell>
          <cell r="F402">
            <v>740</v>
          </cell>
          <cell r="G402">
            <v>54</v>
          </cell>
          <cell r="H402">
            <v>358</v>
          </cell>
          <cell r="I402">
            <v>563</v>
          </cell>
          <cell r="J402">
            <v>975</v>
          </cell>
          <cell r="K402">
            <v>0.75897435897435894</v>
          </cell>
          <cell r="L402">
            <v>0.86732542819499336</v>
          </cell>
          <cell r="M402">
            <v>0.84255257327570554</v>
          </cell>
        </row>
        <row r="403">
          <cell r="B403" t="str">
            <v>CENTRO SUL</v>
          </cell>
          <cell r="C403">
            <v>97</v>
          </cell>
          <cell r="D403">
            <v>0</v>
          </cell>
          <cell r="E403">
            <v>0</v>
          </cell>
          <cell r="F403">
            <v>97</v>
          </cell>
          <cell r="G403">
            <v>100</v>
          </cell>
          <cell r="H403">
            <v>0</v>
          </cell>
          <cell r="I403">
            <v>0</v>
          </cell>
          <cell r="J403">
            <v>100</v>
          </cell>
          <cell r="K403">
            <v>0.97</v>
          </cell>
          <cell r="L403">
            <v>0.86732542819499336</v>
          </cell>
          <cell r="M403">
            <v>0.84255257327570554</v>
          </cell>
        </row>
        <row r="404">
          <cell r="B404" t="str">
            <v>CENTRO SUL</v>
          </cell>
          <cell r="C404">
            <v>0</v>
          </cell>
          <cell r="D404">
            <v>430</v>
          </cell>
          <cell r="E404">
            <v>407</v>
          </cell>
          <cell r="F404">
            <v>837</v>
          </cell>
          <cell r="G404">
            <v>0</v>
          </cell>
          <cell r="H404">
            <v>497</v>
          </cell>
          <cell r="I404">
            <v>496</v>
          </cell>
          <cell r="J404">
            <v>993</v>
          </cell>
          <cell r="K404">
            <v>0.8429003021148036</v>
          </cell>
          <cell r="L404">
            <v>0.86732542819499336</v>
          </cell>
          <cell r="M404">
            <v>0.84255257327570554</v>
          </cell>
        </row>
        <row r="405">
          <cell r="B405" t="str">
            <v>CENTRO SUL</v>
          </cell>
          <cell r="C405">
            <v>0</v>
          </cell>
          <cell r="D405">
            <v>272</v>
          </cell>
          <cell r="E405">
            <v>0</v>
          </cell>
          <cell r="F405">
            <v>272</v>
          </cell>
          <cell r="G405">
            <v>0</v>
          </cell>
          <cell r="H405">
            <v>296</v>
          </cell>
          <cell r="I405">
            <v>0</v>
          </cell>
          <cell r="J405">
            <v>296</v>
          </cell>
          <cell r="K405">
            <v>0.91891891891891897</v>
          </cell>
          <cell r="L405">
            <v>0.86732542819499336</v>
          </cell>
          <cell r="M405">
            <v>0.84255257327570554</v>
          </cell>
        </row>
        <row r="406">
          <cell r="B406" t="str">
            <v>CENTRO SUL</v>
          </cell>
          <cell r="C406">
            <v>0</v>
          </cell>
          <cell r="D406">
            <v>306</v>
          </cell>
          <cell r="E406">
            <v>0</v>
          </cell>
          <cell r="F406">
            <v>306</v>
          </cell>
          <cell r="G406">
            <v>0</v>
          </cell>
          <cell r="H406">
            <v>311</v>
          </cell>
          <cell r="I406">
            <v>0</v>
          </cell>
          <cell r="J406">
            <v>311</v>
          </cell>
          <cell r="K406">
            <v>0.98392282958199362</v>
          </cell>
          <cell r="L406">
            <v>0.86732542819499336</v>
          </cell>
          <cell r="M406">
            <v>0.84255257327570554</v>
          </cell>
        </row>
        <row r="407">
          <cell r="B407" t="str">
            <v>CENTRO SUL</v>
          </cell>
          <cell r="C407">
            <v>57</v>
          </cell>
          <cell r="D407">
            <v>0</v>
          </cell>
          <cell r="E407">
            <v>0</v>
          </cell>
          <cell r="F407">
            <v>57</v>
          </cell>
          <cell r="G407">
            <v>59</v>
          </cell>
          <cell r="H407">
            <v>0</v>
          </cell>
          <cell r="I407">
            <v>0</v>
          </cell>
          <cell r="J407">
            <v>59</v>
          </cell>
          <cell r="K407">
            <v>0.96610169491525422</v>
          </cell>
          <cell r="L407">
            <v>0.86732542819499336</v>
          </cell>
          <cell r="M407">
            <v>0.84255257327570554</v>
          </cell>
        </row>
        <row r="408">
          <cell r="B408" t="str">
            <v>CENTRO SUL</v>
          </cell>
          <cell r="C408">
            <v>0</v>
          </cell>
          <cell r="D408">
            <v>0</v>
          </cell>
          <cell r="E408">
            <v>901</v>
          </cell>
          <cell r="F408">
            <v>901</v>
          </cell>
          <cell r="G408">
            <v>0</v>
          </cell>
          <cell r="H408">
            <v>0</v>
          </cell>
          <cell r="I408">
            <v>1030</v>
          </cell>
          <cell r="J408">
            <v>1030</v>
          </cell>
          <cell r="K408">
            <v>0.87475728155339805</v>
          </cell>
          <cell r="L408">
            <v>0.86732542819499336</v>
          </cell>
          <cell r="M408">
            <v>0.84255257327570554</v>
          </cell>
        </row>
        <row r="409">
          <cell r="B409" t="str">
            <v>CENTRO SUL</v>
          </cell>
          <cell r="C409">
            <v>0</v>
          </cell>
          <cell r="D409">
            <v>177</v>
          </cell>
          <cell r="E409">
            <v>90</v>
          </cell>
          <cell r="F409">
            <v>267</v>
          </cell>
          <cell r="G409">
            <v>0</v>
          </cell>
          <cell r="H409">
            <v>191</v>
          </cell>
          <cell r="I409">
            <v>99</v>
          </cell>
          <cell r="J409">
            <v>290</v>
          </cell>
          <cell r="K409">
            <v>0.92068965517241375</v>
          </cell>
          <cell r="L409">
            <v>0.86732542819499336</v>
          </cell>
          <cell r="M409">
            <v>0.84255257327570554</v>
          </cell>
        </row>
        <row r="410">
          <cell r="B410" t="str">
            <v>CENTRO SUL</v>
          </cell>
          <cell r="C410">
            <v>0</v>
          </cell>
          <cell r="D410">
            <v>142</v>
          </cell>
          <cell r="E410">
            <v>83</v>
          </cell>
          <cell r="F410">
            <v>225</v>
          </cell>
          <cell r="G410">
            <v>0</v>
          </cell>
          <cell r="H410">
            <v>158</v>
          </cell>
          <cell r="I410">
            <v>87</v>
          </cell>
          <cell r="J410">
            <v>245</v>
          </cell>
          <cell r="K410">
            <v>0.91836734693877553</v>
          </cell>
          <cell r="L410">
            <v>0.86732542819499336</v>
          </cell>
          <cell r="M410">
            <v>0.84255257327570554</v>
          </cell>
        </row>
        <row r="411">
          <cell r="B411" t="str">
            <v>CENTRO SUL</v>
          </cell>
          <cell r="C411">
            <v>59</v>
          </cell>
          <cell r="D411">
            <v>0</v>
          </cell>
          <cell r="E411">
            <v>0</v>
          </cell>
          <cell r="F411">
            <v>59</v>
          </cell>
          <cell r="G411">
            <v>60</v>
          </cell>
          <cell r="H411">
            <v>0</v>
          </cell>
          <cell r="I411">
            <v>0</v>
          </cell>
          <cell r="J411">
            <v>60</v>
          </cell>
          <cell r="K411">
            <v>0.98333333333333328</v>
          </cell>
          <cell r="L411">
            <v>0.86732542819499336</v>
          </cell>
          <cell r="M411">
            <v>0.84255257327570554</v>
          </cell>
        </row>
        <row r="412">
          <cell r="B412" t="str">
            <v>CENTRO SUL</v>
          </cell>
          <cell r="C412">
            <v>0</v>
          </cell>
          <cell r="D412">
            <v>233</v>
          </cell>
          <cell r="E412">
            <v>131</v>
          </cell>
          <cell r="F412">
            <v>364</v>
          </cell>
          <cell r="G412">
            <v>0</v>
          </cell>
          <cell r="H412">
            <v>239</v>
          </cell>
          <cell r="I412">
            <v>137</v>
          </cell>
          <cell r="J412">
            <v>376</v>
          </cell>
          <cell r="K412">
            <v>0.96808510638297873</v>
          </cell>
          <cell r="L412">
            <v>0.86732542819499336</v>
          </cell>
          <cell r="M412">
            <v>0.84255257327570554</v>
          </cell>
        </row>
        <row r="413">
          <cell r="B413" t="str">
            <v>CENTRO SUL</v>
          </cell>
          <cell r="C413">
            <v>0</v>
          </cell>
          <cell r="D413">
            <v>433</v>
          </cell>
          <cell r="E413">
            <v>205</v>
          </cell>
          <cell r="F413">
            <v>638</v>
          </cell>
          <cell r="G413">
            <v>0</v>
          </cell>
          <cell r="H413">
            <v>465</v>
          </cell>
          <cell r="I413">
            <v>231</v>
          </cell>
          <cell r="J413">
            <v>696</v>
          </cell>
          <cell r="K413">
            <v>0.91666666666666663</v>
          </cell>
          <cell r="L413">
            <v>0.86732542819499336</v>
          </cell>
          <cell r="M413">
            <v>0.84255257327570554</v>
          </cell>
        </row>
        <row r="414">
          <cell r="B414" t="str">
            <v>SUL 1</v>
          </cell>
          <cell r="C414">
            <v>138</v>
          </cell>
          <cell r="D414">
            <v>0</v>
          </cell>
          <cell r="E414">
            <v>0</v>
          </cell>
          <cell r="F414">
            <v>138</v>
          </cell>
          <cell r="G414">
            <v>141</v>
          </cell>
          <cell r="H414">
            <v>0</v>
          </cell>
          <cell r="I414">
            <v>0</v>
          </cell>
          <cell r="J414">
            <v>141</v>
          </cell>
          <cell r="K414">
            <v>0.97872340425531912</v>
          </cell>
          <cell r="L414">
            <v>0.84956083976006858</v>
          </cell>
          <cell r="M414">
            <v>0.84255257327570554</v>
          </cell>
        </row>
        <row r="415">
          <cell r="B415" t="str">
            <v>CENTRO SUL</v>
          </cell>
          <cell r="C415">
            <v>0</v>
          </cell>
          <cell r="D415">
            <v>354</v>
          </cell>
          <cell r="E415">
            <v>444</v>
          </cell>
          <cell r="F415">
            <v>798</v>
          </cell>
          <cell r="G415">
            <v>0</v>
          </cell>
          <cell r="H415">
            <v>387</v>
          </cell>
          <cell r="I415">
            <v>522</v>
          </cell>
          <cell r="J415">
            <v>909</v>
          </cell>
          <cell r="K415">
            <v>0.87788778877887785</v>
          </cell>
          <cell r="L415">
            <v>0.86732542819499336</v>
          </cell>
          <cell r="M415">
            <v>0.84255257327570554</v>
          </cell>
        </row>
        <row r="416">
          <cell r="B416" t="str">
            <v>SUL 1</v>
          </cell>
          <cell r="C416">
            <v>99</v>
          </cell>
          <cell r="D416">
            <v>0</v>
          </cell>
          <cell r="E416">
            <v>0</v>
          </cell>
          <cell r="F416">
            <v>99</v>
          </cell>
          <cell r="G416">
            <v>100</v>
          </cell>
          <cell r="H416">
            <v>0</v>
          </cell>
          <cell r="I416">
            <v>0</v>
          </cell>
          <cell r="J416">
            <v>100</v>
          </cell>
          <cell r="K416">
            <v>0.99</v>
          </cell>
          <cell r="L416">
            <v>0.84956083976006858</v>
          </cell>
          <cell r="M416">
            <v>0.84255257327570554</v>
          </cell>
        </row>
        <row r="417">
          <cell r="B417" t="str">
            <v>CENTRO SUL</v>
          </cell>
          <cell r="C417">
            <v>100</v>
          </cell>
          <cell r="D417">
            <v>0</v>
          </cell>
          <cell r="E417">
            <v>0</v>
          </cell>
          <cell r="F417">
            <v>100</v>
          </cell>
          <cell r="G417">
            <v>102</v>
          </cell>
          <cell r="H417">
            <v>0</v>
          </cell>
          <cell r="I417">
            <v>0</v>
          </cell>
          <cell r="J417">
            <v>102</v>
          </cell>
          <cell r="K417">
            <v>0.98039215686274506</v>
          </cell>
          <cell r="L417">
            <v>0.86732542819499336</v>
          </cell>
          <cell r="M417">
            <v>0.84255257327570554</v>
          </cell>
        </row>
        <row r="418">
          <cell r="B418" t="str">
            <v>CENTRO OESTE</v>
          </cell>
          <cell r="C418">
            <v>30</v>
          </cell>
          <cell r="D418">
            <v>493</v>
          </cell>
          <cell r="E418">
            <v>0</v>
          </cell>
          <cell r="F418">
            <v>523</v>
          </cell>
          <cell r="G418">
            <v>32</v>
          </cell>
          <cell r="H418">
            <v>519</v>
          </cell>
          <cell r="I418">
            <v>0</v>
          </cell>
          <cell r="J418">
            <v>551</v>
          </cell>
          <cell r="K418">
            <v>0.94918330308529941</v>
          </cell>
          <cell r="L418">
            <v>0.86451155648304923</v>
          </cell>
          <cell r="M418">
            <v>0.84255257327570554</v>
          </cell>
        </row>
        <row r="419">
          <cell r="B419" t="str">
            <v>SUL 1</v>
          </cell>
          <cell r="C419">
            <v>0</v>
          </cell>
          <cell r="D419">
            <v>364</v>
          </cell>
          <cell r="E419">
            <v>0</v>
          </cell>
          <cell r="F419">
            <v>364</v>
          </cell>
          <cell r="G419">
            <v>0</v>
          </cell>
          <cell r="H419">
            <v>417</v>
          </cell>
          <cell r="I419">
            <v>0</v>
          </cell>
          <cell r="J419">
            <v>417</v>
          </cell>
          <cell r="K419">
            <v>0.87290167865707435</v>
          </cell>
          <cell r="L419">
            <v>0.84956083976006858</v>
          </cell>
          <cell r="M419">
            <v>0.84255257327570554</v>
          </cell>
        </row>
        <row r="420">
          <cell r="B420" t="str">
            <v>CENTRO OESTE</v>
          </cell>
          <cell r="C420">
            <v>0</v>
          </cell>
          <cell r="D420">
            <v>131</v>
          </cell>
          <cell r="E420">
            <v>58</v>
          </cell>
          <cell r="F420">
            <v>189</v>
          </cell>
          <cell r="G420">
            <v>0</v>
          </cell>
          <cell r="H420">
            <v>141</v>
          </cell>
          <cell r="I420">
            <v>63</v>
          </cell>
          <cell r="J420">
            <v>204</v>
          </cell>
          <cell r="K420">
            <v>0.92647058823529416</v>
          </cell>
          <cell r="L420">
            <v>0.86451155648304923</v>
          </cell>
          <cell r="M420">
            <v>0.84255257327570554</v>
          </cell>
        </row>
        <row r="421">
          <cell r="B421" t="str">
            <v>CENTRO SUL</v>
          </cell>
          <cell r="C421">
            <v>95</v>
          </cell>
          <cell r="D421">
            <v>0</v>
          </cell>
          <cell r="E421">
            <v>0</v>
          </cell>
          <cell r="F421">
            <v>95</v>
          </cell>
          <cell r="G421">
            <v>99</v>
          </cell>
          <cell r="H421">
            <v>0</v>
          </cell>
          <cell r="I421">
            <v>0</v>
          </cell>
          <cell r="J421">
            <v>99</v>
          </cell>
          <cell r="K421">
            <v>0.95959595959595956</v>
          </cell>
          <cell r="L421">
            <v>0.86732542819499336</v>
          </cell>
          <cell r="M421">
            <v>0.84255257327570554</v>
          </cell>
        </row>
        <row r="422">
          <cell r="B422" t="str">
            <v>SUL 1</v>
          </cell>
          <cell r="C422">
            <v>0</v>
          </cell>
          <cell r="D422">
            <v>499</v>
          </cell>
          <cell r="E422">
            <v>407</v>
          </cell>
          <cell r="F422">
            <v>906</v>
          </cell>
          <cell r="G422">
            <v>0</v>
          </cell>
          <cell r="H422">
            <v>645</v>
          </cell>
          <cell r="I422">
            <v>570</v>
          </cell>
          <cell r="J422">
            <v>1215</v>
          </cell>
          <cell r="K422">
            <v>0.74567901234567902</v>
          </cell>
          <cell r="L422">
            <v>0.84956083976006858</v>
          </cell>
          <cell r="M422">
            <v>0.84255257327570554</v>
          </cell>
        </row>
        <row r="423">
          <cell r="B423" t="str">
            <v>CENTRO OESTE</v>
          </cell>
          <cell r="C423">
            <v>0</v>
          </cell>
          <cell r="D423">
            <v>259</v>
          </cell>
          <cell r="E423">
            <v>188</v>
          </cell>
          <cell r="F423">
            <v>447</v>
          </cell>
          <cell r="G423">
            <v>0</v>
          </cell>
          <cell r="H423">
            <v>282</v>
          </cell>
          <cell r="I423">
            <v>203</v>
          </cell>
          <cell r="J423">
            <v>485</v>
          </cell>
          <cell r="K423">
            <v>0.92164948453608242</v>
          </cell>
          <cell r="L423">
            <v>0.86451155648304923</v>
          </cell>
          <cell r="M423">
            <v>0.84255257327570554</v>
          </cell>
        </row>
        <row r="424">
          <cell r="B424" t="str">
            <v>SUMARE</v>
          </cell>
          <cell r="C424">
            <v>0</v>
          </cell>
          <cell r="D424">
            <v>214</v>
          </cell>
          <cell r="E424">
            <v>0</v>
          </cell>
          <cell r="F424">
            <v>214</v>
          </cell>
          <cell r="G424">
            <v>0</v>
          </cell>
          <cell r="H424">
            <v>224</v>
          </cell>
          <cell r="I424">
            <v>0</v>
          </cell>
          <cell r="J424">
            <v>224</v>
          </cell>
          <cell r="K424">
            <v>0.9553571428571429</v>
          </cell>
          <cell r="L424">
            <v>0.90417262005666821</v>
          </cell>
          <cell r="M424">
            <v>0.84255257327570554</v>
          </cell>
        </row>
        <row r="425">
          <cell r="B425" t="str">
            <v>CENTRO SUL</v>
          </cell>
          <cell r="C425">
            <v>125</v>
          </cell>
          <cell r="D425">
            <v>0</v>
          </cell>
          <cell r="E425">
            <v>0</v>
          </cell>
          <cell r="F425">
            <v>125</v>
          </cell>
          <cell r="G425">
            <v>137</v>
          </cell>
          <cell r="H425">
            <v>0</v>
          </cell>
          <cell r="I425">
            <v>0</v>
          </cell>
          <cell r="J425">
            <v>137</v>
          </cell>
          <cell r="K425">
            <v>0.91240875912408759</v>
          </cell>
          <cell r="L425">
            <v>0.86732542819499336</v>
          </cell>
          <cell r="M425">
            <v>0.84255257327570554</v>
          </cell>
        </row>
        <row r="426">
          <cell r="B426" t="str">
            <v>CENTRO OESTE</v>
          </cell>
          <cell r="C426">
            <v>69</v>
          </cell>
          <cell r="D426">
            <v>0</v>
          </cell>
          <cell r="E426">
            <v>0</v>
          </cell>
          <cell r="F426">
            <v>69</v>
          </cell>
          <cell r="G426">
            <v>69</v>
          </cell>
          <cell r="H426">
            <v>0</v>
          </cell>
          <cell r="I426">
            <v>0</v>
          </cell>
          <cell r="J426">
            <v>69</v>
          </cell>
          <cell r="K426">
            <v>1</v>
          </cell>
          <cell r="L426">
            <v>0.86451155648304923</v>
          </cell>
          <cell r="M426">
            <v>0.84255257327570554</v>
          </cell>
        </row>
        <row r="427">
          <cell r="B427" t="str">
            <v>SUL 1</v>
          </cell>
          <cell r="C427">
            <v>0</v>
          </cell>
          <cell r="D427">
            <v>447</v>
          </cell>
          <cell r="E427">
            <v>355</v>
          </cell>
          <cell r="F427">
            <v>802</v>
          </cell>
          <cell r="G427">
            <v>0</v>
          </cell>
          <cell r="H427">
            <v>519</v>
          </cell>
          <cell r="I427">
            <v>475</v>
          </cell>
          <cell r="J427">
            <v>994</v>
          </cell>
          <cell r="K427">
            <v>0.80684104627766595</v>
          </cell>
          <cell r="L427">
            <v>0.84956083976006858</v>
          </cell>
          <cell r="M427">
            <v>0.84255257327570554</v>
          </cell>
        </row>
        <row r="428">
          <cell r="B428" t="str">
            <v>SUL 1</v>
          </cell>
          <cell r="C428">
            <v>0</v>
          </cell>
          <cell r="D428">
            <v>283</v>
          </cell>
          <cell r="E428">
            <v>73</v>
          </cell>
          <cell r="F428">
            <v>356</v>
          </cell>
          <cell r="G428">
            <v>0</v>
          </cell>
          <cell r="H428">
            <v>316</v>
          </cell>
          <cell r="I428">
            <v>84</v>
          </cell>
          <cell r="J428">
            <v>400</v>
          </cell>
          <cell r="K428">
            <v>0.89</v>
          </cell>
          <cell r="L428">
            <v>0.84956083976006858</v>
          </cell>
          <cell r="M428">
            <v>0.84255257327570554</v>
          </cell>
        </row>
        <row r="429">
          <cell r="B429" t="str">
            <v>SUL 1</v>
          </cell>
          <cell r="C429">
            <v>0</v>
          </cell>
          <cell r="D429">
            <v>0</v>
          </cell>
          <cell r="E429">
            <v>351</v>
          </cell>
          <cell r="F429">
            <v>351</v>
          </cell>
          <cell r="G429">
            <v>0</v>
          </cell>
          <cell r="H429">
            <v>0</v>
          </cell>
          <cell r="I429">
            <v>387</v>
          </cell>
          <cell r="J429">
            <v>387</v>
          </cell>
          <cell r="K429">
            <v>0.90697674418604646</v>
          </cell>
          <cell r="L429">
            <v>0.84956083976006858</v>
          </cell>
          <cell r="M429">
            <v>0.84255257327570554</v>
          </cell>
        </row>
        <row r="430">
          <cell r="B430" t="str">
            <v>SUL 1</v>
          </cell>
          <cell r="C430">
            <v>0</v>
          </cell>
          <cell r="D430">
            <v>0</v>
          </cell>
          <cell r="E430">
            <v>1348</v>
          </cell>
          <cell r="F430">
            <v>1348</v>
          </cell>
          <cell r="G430">
            <v>0</v>
          </cell>
          <cell r="H430">
            <v>0</v>
          </cell>
          <cell r="I430">
            <v>1623</v>
          </cell>
          <cell r="J430">
            <v>1623</v>
          </cell>
          <cell r="K430">
            <v>0.83056069008009858</v>
          </cell>
          <cell r="L430">
            <v>0.84956083976006858</v>
          </cell>
          <cell r="M430">
            <v>0.84255257327570554</v>
          </cell>
        </row>
        <row r="431">
          <cell r="B431" t="str">
            <v>ARARAQUARA</v>
          </cell>
          <cell r="C431">
            <v>0</v>
          </cell>
          <cell r="D431">
            <v>119</v>
          </cell>
          <cell r="E431">
            <v>161</v>
          </cell>
          <cell r="F431">
            <v>280</v>
          </cell>
          <cell r="G431">
            <v>0</v>
          </cell>
          <cell r="H431">
            <v>123</v>
          </cell>
          <cell r="I431">
            <v>171</v>
          </cell>
          <cell r="J431">
            <v>294</v>
          </cell>
          <cell r="K431">
            <v>0.95238095238095233</v>
          </cell>
          <cell r="L431">
            <v>0.90197795405377568</v>
          </cell>
          <cell r="M431">
            <v>0.84255257327570554</v>
          </cell>
        </row>
        <row r="432">
          <cell r="B432" t="str">
            <v>CENTRO OESTE</v>
          </cell>
          <cell r="C432">
            <v>86</v>
          </cell>
          <cell r="D432">
            <v>0</v>
          </cell>
          <cell r="E432">
            <v>0</v>
          </cell>
          <cell r="F432">
            <v>86</v>
          </cell>
          <cell r="G432">
            <v>88</v>
          </cell>
          <cell r="H432">
            <v>0</v>
          </cell>
          <cell r="I432">
            <v>0</v>
          </cell>
          <cell r="J432">
            <v>88</v>
          </cell>
          <cell r="K432">
            <v>0.97727272727272729</v>
          </cell>
          <cell r="L432">
            <v>0.86451155648304923</v>
          </cell>
          <cell r="M432">
            <v>0.84255257327570554</v>
          </cell>
        </row>
        <row r="433">
          <cell r="B433" t="str">
            <v>SUL 1</v>
          </cell>
          <cell r="C433">
            <v>108</v>
          </cell>
          <cell r="D433">
            <v>0</v>
          </cell>
          <cell r="E433">
            <v>0</v>
          </cell>
          <cell r="F433">
            <v>108</v>
          </cell>
          <cell r="G433">
            <v>117</v>
          </cell>
          <cell r="H433">
            <v>0</v>
          </cell>
          <cell r="I433">
            <v>0</v>
          </cell>
          <cell r="J433">
            <v>117</v>
          </cell>
          <cell r="K433">
            <v>0.92307692307692313</v>
          </cell>
          <cell r="L433">
            <v>0.84956083976006858</v>
          </cell>
          <cell r="M433">
            <v>0.84255257327570554</v>
          </cell>
        </row>
        <row r="434">
          <cell r="B434" t="str">
            <v>SUL 1</v>
          </cell>
          <cell r="C434">
            <v>0</v>
          </cell>
          <cell r="D434">
            <v>549</v>
          </cell>
          <cell r="E434">
            <v>654</v>
          </cell>
          <cell r="F434">
            <v>1203</v>
          </cell>
          <cell r="G434">
            <v>0</v>
          </cell>
          <cell r="H434">
            <v>591</v>
          </cell>
          <cell r="I434">
            <v>759</v>
          </cell>
          <cell r="J434">
            <v>1350</v>
          </cell>
          <cell r="K434">
            <v>0.89111111111111108</v>
          </cell>
          <cell r="L434">
            <v>0.84956083976006858</v>
          </cell>
          <cell r="M434">
            <v>0.84255257327570554</v>
          </cell>
        </row>
        <row r="435">
          <cell r="B435" t="str">
            <v>CENTRO SUL</v>
          </cell>
          <cell r="C435">
            <v>0</v>
          </cell>
          <cell r="D435">
            <v>0</v>
          </cell>
          <cell r="E435">
            <v>178</v>
          </cell>
          <cell r="F435">
            <v>178</v>
          </cell>
          <cell r="G435">
            <v>0</v>
          </cell>
          <cell r="H435">
            <v>0</v>
          </cell>
          <cell r="I435">
            <v>204</v>
          </cell>
          <cell r="J435">
            <v>204</v>
          </cell>
          <cell r="K435">
            <v>0.87254901960784315</v>
          </cell>
          <cell r="L435">
            <v>0.86732542819499336</v>
          </cell>
          <cell r="M435">
            <v>0.84255257327570554</v>
          </cell>
        </row>
        <row r="436">
          <cell r="B436" t="str">
            <v>SUL 1</v>
          </cell>
          <cell r="C436">
            <v>97</v>
          </cell>
          <cell r="D436">
            <v>0</v>
          </cell>
          <cell r="E436">
            <v>0</v>
          </cell>
          <cell r="F436">
            <v>97</v>
          </cell>
          <cell r="G436">
            <v>99</v>
          </cell>
          <cell r="H436">
            <v>0</v>
          </cell>
          <cell r="I436">
            <v>0</v>
          </cell>
          <cell r="J436">
            <v>99</v>
          </cell>
          <cell r="K436">
            <v>0.97979797979797978</v>
          </cell>
          <cell r="L436">
            <v>0.84956083976006858</v>
          </cell>
          <cell r="M436">
            <v>0.84255257327570554</v>
          </cell>
        </row>
        <row r="437">
          <cell r="B437" t="str">
            <v>CENTRO OESTE</v>
          </cell>
          <cell r="C437">
            <v>63</v>
          </cell>
          <cell r="D437">
            <v>0</v>
          </cell>
          <cell r="E437">
            <v>0</v>
          </cell>
          <cell r="F437">
            <v>63</v>
          </cell>
          <cell r="G437">
            <v>69</v>
          </cell>
          <cell r="H437">
            <v>0</v>
          </cell>
          <cell r="I437">
            <v>0</v>
          </cell>
          <cell r="J437">
            <v>69</v>
          </cell>
          <cell r="K437">
            <v>0.91304347826086951</v>
          </cell>
          <cell r="L437">
            <v>0.86451155648304923</v>
          </cell>
          <cell r="M437">
            <v>0.84255257327570554</v>
          </cell>
        </row>
        <row r="438">
          <cell r="B438" t="str">
            <v>CAMPINAS OESTE</v>
          </cell>
          <cell r="C438">
            <v>0</v>
          </cell>
          <cell r="D438">
            <v>315</v>
          </cell>
          <cell r="E438">
            <v>76</v>
          </cell>
          <cell r="F438">
            <v>391</v>
          </cell>
          <cell r="G438">
            <v>0</v>
          </cell>
          <cell r="H438">
            <v>336</v>
          </cell>
          <cell r="I438">
            <v>80</v>
          </cell>
          <cell r="J438">
            <v>416</v>
          </cell>
          <cell r="K438">
            <v>0.93990384615384615</v>
          </cell>
          <cell r="L438">
            <v>0.88691914590183418</v>
          </cell>
          <cell r="M438">
            <v>0.84255257327570554</v>
          </cell>
        </row>
        <row r="439">
          <cell r="B439" t="str">
            <v>CENTRO SUL</v>
          </cell>
          <cell r="C439">
            <v>0</v>
          </cell>
          <cell r="D439">
            <v>173</v>
          </cell>
          <cell r="E439">
            <v>580</v>
          </cell>
          <cell r="F439">
            <v>753</v>
          </cell>
          <cell r="G439">
            <v>0</v>
          </cell>
          <cell r="H439">
            <v>186</v>
          </cell>
          <cell r="I439">
            <v>762</v>
          </cell>
          <cell r="J439">
            <v>948</v>
          </cell>
          <cell r="K439">
            <v>0.79430379746835444</v>
          </cell>
          <cell r="L439">
            <v>0.86732542819499336</v>
          </cell>
          <cell r="M439">
            <v>0.84255257327570554</v>
          </cell>
        </row>
        <row r="440">
          <cell r="B440" t="str">
            <v>CENTRO SUL</v>
          </cell>
          <cell r="C440">
            <v>60</v>
          </cell>
          <cell r="D440">
            <v>0</v>
          </cell>
          <cell r="E440">
            <v>0</v>
          </cell>
          <cell r="F440">
            <v>60</v>
          </cell>
          <cell r="G440">
            <v>62</v>
          </cell>
          <cell r="H440">
            <v>0</v>
          </cell>
          <cell r="I440">
            <v>0</v>
          </cell>
          <cell r="J440">
            <v>62</v>
          </cell>
          <cell r="K440">
            <v>0.967741935483871</v>
          </cell>
          <cell r="L440">
            <v>0.86732542819499336</v>
          </cell>
          <cell r="M440">
            <v>0.84255257327570554</v>
          </cell>
        </row>
        <row r="441">
          <cell r="B441" t="str">
            <v>CENTRO SUL</v>
          </cell>
          <cell r="C441">
            <v>0</v>
          </cell>
          <cell r="D441">
            <v>0</v>
          </cell>
          <cell r="E441">
            <v>168</v>
          </cell>
          <cell r="F441">
            <v>168</v>
          </cell>
          <cell r="G441">
            <v>0</v>
          </cell>
          <cell r="H441">
            <v>0</v>
          </cell>
          <cell r="I441">
            <v>196</v>
          </cell>
          <cell r="J441">
            <v>196</v>
          </cell>
          <cell r="K441">
            <v>0.8571428571428571</v>
          </cell>
          <cell r="L441">
            <v>0.86732542819499336</v>
          </cell>
          <cell r="M441">
            <v>0.84255257327570554</v>
          </cell>
        </row>
        <row r="442">
          <cell r="B442" t="str">
            <v>SUL 1</v>
          </cell>
          <cell r="C442">
            <v>0</v>
          </cell>
          <cell r="D442">
            <v>343</v>
          </cell>
          <cell r="E442">
            <v>500</v>
          </cell>
          <cell r="F442">
            <v>843</v>
          </cell>
          <cell r="G442">
            <v>0</v>
          </cell>
          <cell r="H442">
            <v>395</v>
          </cell>
          <cell r="I442">
            <v>604</v>
          </cell>
          <cell r="J442">
            <v>999</v>
          </cell>
          <cell r="K442">
            <v>0.84384384384384381</v>
          </cell>
          <cell r="L442">
            <v>0.84956083976006858</v>
          </cell>
          <cell r="M442">
            <v>0.84255257327570554</v>
          </cell>
        </row>
        <row r="443">
          <cell r="B443" t="str">
            <v>CENTRO SUL</v>
          </cell>
          <cell r="C443">
            <v>86</v>
          </cell>
          <cell r="D443">
            <v>0</v>
          </cell>
          <cell r="E443">
            <v>0</v>
          </cell>
          <cell r="F443">
            <v>86</v>
          </cell>
          <cell r="G443">
            <v>91</v>
          </cell>
          <cell r="H443">
            <v>0</v>
          </cell>
          <cell r="I443">
            <v>0</v>
          </cell>
          <cell r="J443">
            <v>91</v>
          </cell>
          <cell r="K443">
            <v>0.94505494505494503</v>
          </cell>
          <cell r="L443">
            <v>0.86732542819499336</v>
          </cell>
          <cell r="M443">
            <v>0.84255257327570554</v>
          </cell>
        </row>
        <row r="444">
          <cell r="B444" t="str">
            <v>CENTRO SUL</v>
          </cell>
          <cell r="C444">
            <v>0</v>
          </cell>
          <cell r="D444">
            <v>0</v>
          </cell>
          <cell r="E444">
            <v>226</v>
          </cell>
          <cell r="F444">
            <v>226</v>
          </cell>
          <cell r="G444">
            <v>0</v>
          </cell>
          <cell r="H444">
            <v>0</v>
          </cell>
          <cell r="I444">
            <v>247</v>
          </cell>
          <cell r="J444">
            <v>247</v>
          </cell>
          <cell r="K444">
            <v>0.91497975708502022</v>
          </cell>
          <cell r="L444">
            <v>0.86732542819499336</v>
          </cell>
          <cell r="M444">
            <v>0.84255257327570554</v>
          </cell>
        </row>
        <row r="445">
          <cell r="B445" t="str">
            <v>CENTRO OESTE</v>
          </cell>
          <cell r="C445">
            <v>0</v>
          </cell>
          <cell r="D445">
            <v>0</v>
          </cell>
          <cell r="E445">
            <v>451</v>
          </cell>
          <cell r="F445">
            <v>451</v>
          </cell>
          <cell r="G445">
            <v>0</v>
          </cell>
          <cell r="H445">
            <v>0</v>
          </cell>
          <cell r="I445">
            <v>510</v>
          </cell>
          <cell r="J445">
            <v>510</v>
          </cell>
          <cell r="K445">
            <v>0.88431372549019605</v>
          </cell>
          <cell r="L445">
            <v>0.86451155648304923</v>
          </cell>
          <cell r="M445">
            <v>0.84255257327570554</v>
          </cell>
        </row>
        <row r="446">
          <cell r="B446" t="str">
            <v>CENTRO SUL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0.86732542819499336</v>
          </cell>
          <cell r="M446">
            <v>0.84255257327570554</v>
          </cell>
        </row>
        <row r="447">
          <cell r="B447" t="str">
            <v>CENTRO SUL</v>
          </cell>
          <cell r="C447">
            <v>51</v>
          </cell>
          <cell r="D447">
            <v>0</v>
          </cell>
          <cell r="E447">
            <v>0</v>
          </cell>
          <cell r="F447">
            <v>51</v>
          </cell>
          <cell r="G447">
            <v>52</v>
          </cell>
          <cell r="H447">
            <v>0</v>
          </cell>
          <cell r="I447">
            <v>0</v>
          </cell>
          <cell r="J447">
            <v>52</v>
          </cell>
          <cell r="K447">
            <v>0.98076923076923073</v>
          </cell>
          <cell r="L447">
            <v>0.86732542819499336</v>
          </cell>
          <cell r="M447">
            <v>0.84255257327570554</v>
          </cell>
        </row>
        <row r="448">
          <cell r="B448" t="str">
            <v>SUL 1</v>
          </cell>
          <cell r="C448">
            <v>0</v>
          </cell>
          <cell r="D448">
            <v>644</v>
          </cell>
          <cell r="E448">
            <v>504</v>
          </cell>
          <cell r="F448">
            <v>1148</v>
          </cell>
          <cell r="G448">
            <v>0</v>
          </cell>
          <cell r="H448">
            <v>727</v>
          </cell>
          <cell r="I448">
            <v>689</v>
          </cell>
          <cell r="J448">
            <v>1416</v>
          </cell>
          <cell r="K448">
            <v>0.81073446327683618</v>
          </cell>
          <cell r="L448">
            <v>0.84956083976006858</v>
          </cell>
          <cell r="M448">
            <v>0.84255257327570554</v>
          </cell>
        </row>
        <row r="449">
          <cell r="B449" t="str">
            <v>CENTRO SUL</v>
          </cell>
          <cell r="C449">
            <v>0</v>
          </cell>
          <cell r="D449">
            <v>343</v>
          </cell>
          <cell r="E449">
            <v>0</v>
          </cell>
          <cell r="F449">
            <v>343</v>
          </cell>
          <cell r="G449">
            <v>0</v>
          </cell>
          <cell r="H449">
            <v>357</v>
          </cell>
          <cell r="I449">
            <v>0</v>
          </cell>
          <cell r="J449">
            <v>357</v>
          </cell>
          <cell r="K449">
            <v>0.96078431372549022</v>
          </cell>
          <cell r="L449">
            <v>0.86732542819499336</v>
          </cell>
          <cell r="M449">
            <v>0.84255257327570554</v>
          </cell>
        </row>
        <row r="450">
          <cell r="B450" t="str">
            <v>SUL 1</v>
          </cell>
          <cell r="C450">
            <v>139</v>
          </cell>
          <cell r="D450">
            <v>0</v>
          </cell>
          <cell r="E450">
            <v>0</v>
          </cell>
          <cell r="F450">
            <v>139</v>
          </cell>
          <cell r="G450">
            <v>144</v>
          </cell>
          <cell r="H450">
            <v>0</v>
          </cell>
          <cell r="I450">
            <v>0</v>
          </cell>
          <cell r="J450">
            <v>144</v>
          </cell>
          <cell r="K450">
            <v>0.96527777777777779</v>
          </cell>
          <cell r="L450">
            <v>0.84956083976006858</v>
          </cell>
          <cell r="M450">
            <v>0.84255257327570554</v>
          </cell>
        </row>
        <row r="451">
          <cell r="B451" t="str">
            <v>CENTRO SUL</v>
          </cell>
          <cell r="C451">
            <v>0</v>
          </cell>
          <cell r="D451">
            <v>341</v>
          </cell>
          <cell r="E451">
            <v>0</v>
          </cell>
          <cell r="F451">
            <v>341</v>
          </cell>
          <cell r="G451">
            <v>0</v>
          </cell>
          <cell r="H451">
            <v>344</v>
          </cell>
          <cell r="I451">
            <v>0</v>
          </cell>
          <cell r="J451">
            <v>344</v>
          </cell>
          <cell r="K451">
            <v>0.99127906976744184</v>
          </cell>
          <cell r="L451">
            <v>0.86732542819499336</v>
          </cell>
          <cell r="M451">
            <v>0.84255257327570554</v>
          </cell>
        </row>
        <row r="452">
          <cell r="B452" t="str">
            <v>SUL 1</v>
          </cell>
          <cell r="C452">
            <v>219</v>
          </cell>
          <cell r="D452">
            <v>0</v>
          </cell>
          <cell r="E452">
            <v>0</v>
          </cell>
          <cell r="F452">
            <v>219</v>
          </cell>
          <cell r="G452">
            <v>235</v>
          </cell>
          <cell r="H452">
            <v>0</v>
          </cell>
          <cell r="I452">
            <v>0</v>
          </cell>
          <cell r="J452">
            <v>235</v>
          </cell>
          <cell r="K452">
            <v>0.93191489361702129</v>
          </cell>
          <cell r="L452">
            <v>0.84956083976006858</v>
          </cell>
          <cell r="M452">
            <v>0.84255257327570554</v>
          </cell>
        </row>
        <row r="453">
          <cell r="B453" t="str">
            <v>SUL 2</v>
          </cell>
          <cell r="C453">
            <v>0</v>
          </cell>
          <cell r="D453">
            <v>330</v>
          </cell>
          <cell r="E453">
            <v>128</v>
          </cell>
          <cell r="F453">
            <v>458</v>
          </cell>
          <cell r="G453">
            <v>0</v>
          </cell>
          <cell r="H453">
            <v>351</v>
          </cell>
          <cell r="I453">
            <v>142</v>
          </cell>
          <cell r="J453">
            <v>493</v>
          </cell>
          <cell r="K453">
            <v>0.92900608519269778</v>
          </cell>
          <cell r="L453">
            <v>0.86415722741587109</v>
          </cell>
          <cell r="M453">
            <v>0.84255257327570554</v>
          </cell>
        </row>
        <row r="454">
          <cell r="B454" t="str">
            <v>SUL 2</v>
          </cell>
          <cell r="C454">
            <v>0</v>
          </cell>
          <cell r="D454">
            <v>799</v>
          </cell>
          <cell r="E454">
            <v>555</v>
          </cell>
          <cell r="F454">
            <v>1354</v>
          </cell>
          <cell r="G454">
            <v>0</v>
          </cell>
          <cell r="H454">
            <v>886</v>
          </cell>
          <cell r="I454">
            <v>684</v>
          </cell>
          <cell r="J454">
            <v>1570</v>
          </cell>
          <cell r="K454">
            <v>0.86242038216560513</v>
          </cell>
          <cell r="L454">
            <v>0.86415722741587109</v>
          </cell>
          <cell r="M454">
            <v>0.84255257327570554</v>
          </cell>
        </row>
        <row r="455">
          <cell r="B455" t="str">
            <v>SUL 1</v>
          </cell>
          <cell r="C455">
            <v>96</v>
          </cell>
          <cell r="D455">
            <v>0</v>
          </cell>
          <cell r="E455">
            <v>0</v>
          </cell>
          <cell r="F455">
            <v>96</v>
          </cell>
          <cell r="G455">
            <v>97</v>
          </cell>
          <cell r="H455">
            <v>0</v>
          </cell>
          <cell r="I455">
            <v>0</v>
          </cell>
          <cell r="J455">
            <v>97</v>
          </cell>
          <cell r="K455">
            <v>0.98969072164948457</v>
          </cell>
          <cell r="L455">
            <v>0.84956083976006858</v>
          </cell>
          <cell r="M455">
            <v>0.84255257327570554</v>
          </cell>
        </row>
        <row r="456">
          <cell r="B456" t="str">
            <v>SUL 1</v>
          </cell>
          <cell r="C456">
            <v>113</v>
          </cell>
          <cell r="D456">
            <v>406</v>
          </cell>
          <cell r="E456">
            <v>394</v>
          </cell>
          <cell r="F456">
            <v>913</v>
          </cell>
          <cell r="G456">
            <v>122</v>
          </cell>
          <cell r="H456">
            <v>429</v>
          </cell>
          <cell r="I456">
            <v>426</v>
          </cell>
          <cell r="J456">
            <v>977</v>
          </cell>
          <cell r="K456">
            <v>0.93449334698055275</v>
          </cell>
          <cell r="L456">
            <v>0.84956083976006858</v>
          </cell>
          <cell r="M456">
            <v>0.84255257327570554</v>
          </cell>
        </row>
        <row r="457">
          <cell r="B457" t="str">
            <v>SUL 1</v>
          </cell>
          <cell r="C457">
            <v>119</v>
          </cell>
          <cell r="D457">
            <v>0</v>
          </cell>
          <cell r="E457">
            <v>0</v>
          </cell>
          <cell r="F457">
            <v>119</v>
          </cell>
          <cell r="G457">
            <v>122</v>
          </cell>
          <cell r="H457">
            <v>0</v>
          </cell>
          <cell r="I457">
            <v>0</v>
          </cell>
          <cell r="J457">
            <v>122</v>
          </cell>
          <cell r="K457">
            <v>0.97540983606557374</v>
          </cell>
          <cell r="L457">
            <v>0.84956083976006858</v>
          </cell>
          <cell r="M457">
            <v>0.84255257327570554</v>
          </cell>
        </row>
        <row r="458">
          <cell r="B458" t="str">
            <v>SUL 1</v>
          </cell>
          <cell r="C458">
            <v>185</v>
          </cell>
          <cell r="D458">
            <v>0</v>
          </cell>
          <cell r="E458">
            <v>0</v>
          </cell>
          <cell r="F458">
            <v>185</v>
          </cell>
          <cell r="G458">
            <v>193</v>
          </cell>
          <cell r="H458">
            <v>0</v>
          </cell>
          <cell r="I458">
            <v>0</v>
          </cell>
          <cell r="J458">
            <v>193</v>
          </cell>
          <cell r="K458">
            <v>0.95854922279792742</v>
          </cell>
          <cell r="L458">
            <v>0.84956083976006858</v>
          </cell>
          <cell r="M458">
            <v>0.84255257327570554</v>
          </cell>
        </row>
        <row r="459">
          <cell r="B459" t="str">
            <v>SUL 1</v>
          </cell>
          <cell r="C459">
            <v>85</v>
          </cell>
          <cell r="D459">
            <v>0</v>
          </cell>
          <cell r="E459">
            <v>0</v>
          </cell>
          <cell r="F459">
            <v>85</v>
          </cell>
          <cell r="G459">
            <v>90</v>
          </cell>
          <cell r="H459">
            <v>0</v>
          </cell>
          <cell r="I459">
            <v>0</v>
          </cell>
          <cell r="J459">
            <v>90</v>
          </cell>
          <cell r="K459">
            <v>0.94444444444444442</v>
          </cell>
          <cell r="L459">
            <v>0.84956083976006858</v>
          </cell>
          <cell r="M459">
            <v>0.84255257327570554</v>
          </cell>
        </row>
        <row r="460">
          <cell r="B460" t="str">
            <v>SUL 1</v>
          </cell>
          <cell r="C460">
            <v>0</v>
          </cell>
          <cell r="D460">
            <v>527</v>
          </cell>
          <cell r="E460">
            <v>521</v>
          </cell>
          <cell r="F460">
            <v>1048</v>
          </cell>
          <cell r="G460">
            <v>0</v>
          </cell>
          <cell r="H460">
            <v>567</v>
          </cell>
          <cell r="I460">
            <v>565</v>
          </cell>
          <cell r="J460">
            <v>1132</v>
          </cell>
          <cell r="K460">
            <v>0.9257950530035336</v>
          </cell>
          <cell r="L460">
            <v>0.84956083976006858</v>
          </cell>
          <cell r="M460">
            <v>0.84255257327570554</v>
          </cell>
        </row>
        <row r="461">
          <cell r="B461" t="str">
            <v>SUL 2</v>
          </cell>
          <cell r="C461">
            <v>57</v>
          </cell>
          <cell r="D461">
            <v>178</v>
          </cell>
          <cell r="E461">
            <v>0</v>
          </cell>
          <cell r="F461">
            <v>235</v>
          </cell>
          <cell r="G461">
            <v>62</v>
          </cell>
          <cell r="H461">
            <v>192</v>
          </cell>
          <cell r="I461">
            <v>0</v>
          </cell>
          <cell r="J461">
            <v>254</v>
          </cell>
          <cell r="K461">
            <v>0.92519685039370081</v>
          </cell>
          <cell r="L461">
            <v>0.86415722741587109</v>
          </cell>
          <cell r="M461">
            <v>0.84255257327570554</v>
          </cell>
        </row>
        <row r="462">
          <cell r="B462" t="str">
            <v>SUL 2</v>
          </cell>
          <cell r="C462">
            <v>0</v>
          </cell>
          <cell r="D462">
            <v>449</v>
          </cell>
          <cell r="E462">
            <v>802</v>
          </cell>
          <cell r="F462">
            <v>1251</v>
          </cell>
          <cell r="G462">
            <v>0</v>
          </cell>
          <cell r="H462">
            <v>483</v>
          </cell>
          <cell r="I462">
            <v>892</v>
          </cell>
          <cell r="J462">
            <v>1375</v>
          </cell>
          <cell r="K462">
            <v>0.90981818181818186</v>
          </cell>
          <cell r="L462">
            <v>0.86415722741587109</v>
          </cell>
          <cell r="M462">
            <v>0.84255257327570554</v>
          </cell>
        </row>
        <row r="463">
          <cell r="B463" t="str">
            <v>SUL 2</v>
          </cell>
          <cell r="C463">
            <v>0</v>
          </cell>
          <cell r="D463">
            <v>0</v>
          </cell>
          <cell r="E463">
            <v>1363</v>
          </cell>
          <cell r="F463">
            <v>1363</v>
          </cell>
          <cell r="G463">
            <v>0</v>
          </cell>
          <cell r="H463">
            <v>0</v>
          </cell>
          <cell r="I463">
            <v>1564</v>
          </cell>
          <cell r="J463">
            <v>1564</v>
          </cell>
          <cell r="K463">
            <v>0.87148337595907932</v>
          </cell>
          <cell r="L463">
            <v>0.86415722741587109</v>
          </cell>
          <cell r="M463">
            <v>0.84255257327570554</v>
          </cell>
        </row>
        <row r="464">
          <cell r="B464" t="str">
            <v>SUL 1</v>
          </cell>
          <cell r="C464">
            <v>170</v>
          </cell>
          <cell r="D464">
            <v>0</v>
          </cell>
          <cell r="E464">
            <v>0</v>
          </cell>
          <cell r="F464">
            <v>170</v>
          </cell>
          <cell r="G464">
            <v>178</v>
          </cell>
          <cell r="H464">
            <v>0</v>
          </cell>
          <cell r="I464">
            <v>0</v>
          </cell>
          <cell r="J464">
            <v>178</v>
          </cell>
          <cell r="K464">
            <v>0.9550561797752809</v>
          </cell>
          <cell r="L464">
            <v>0.84956083976006858</v>
          </cell>
          <cell r="M464">
            <v>0.84255257327570554</v>
          </cell>
        </row>
        <row r="465">
          <cell r="B465" t="str">
            <v>SUL 1</v>
          </cell>
          <cell r="C465">
            <v>0</v>
          </cell>
          <cell r="D465">
            <v>709</v>
          </cell>
          <cell r="E465">
            <v>681</v>
          </cell>
          <cell r="F465">
            <v>1390</v>
          </cell>
          <cell r="G465">
            <v>0</v>
          </cell>
          <cell r="H465">
            <v>784</v>
          </cell>
          <cell r="I465">
            <v>823</v>
          </cell>
          <cell r="J465">
            <v>1607</v>
          </cell>
          <cell r="K465">
            <v>0.86496577473553204</v>
          </cell>
          <cell r="L465">
            <v>0.84956083976006858</v>
          </cell>
          <cell r="M465">
            <v>0.84255257327570554</v>
          </cell>
        </row>
        <row r="466">
          <cell r="B466" t="str">
            <v>SUL 1</v>
          </cell>
          <cell r="C466">
            <v>145</v>
          </cell>
          <cell r="D466">
            <v>0</v>
          </cell>
          <cell r="E466">
            <v>0</v>
          </cell>
          <cell r="F466">
            <v>145</v>
          </cell>
          <cell r="G466">
            <v>153</v>
          </cell>
          <cell r="H466">
            <v>0</v>
          </cell>
          <cell r="I466">
            <v>0</v>
          </cell>
          <cell r="J466">
            <v>153</v>
          </cell>
          <cell r="K466">
            <v>0.94771241830065356</v>
          </cell>
          <cell r="L466">
            <v>0.84956083976006858</v>
          </cell>
          <cell r="M466">
            <v>0.84255257327570554</v>
          </cell>
        </row>
        <row r="467">
          <cell r="B467" t="str">
            <v>SUL 1</v>
          </cell>
          <cell r="C467">
            <v>0</v>
          </cell>
          <cell r="D467">
            <v>227</v>
          </cell>
          <cell r="E467">
            <v>199</v>
          </cell>
          <cell r="F467">
            <v>426</v>
          </cell>
          <cell r="G467">
            <v>0</v>
          </cell>
          <cell r="H467">
            <v>258</v>
          </cell>
          <cell r="I467">
            <v>221</v>
          </cell>
          <cell r="J467">
            <v>479</v>
          </cell>
          <cell r="K467">
            <v>0.88935281837160751</v>
          </cell>
          <cell r="L467">
            <v>0.84956083976006858</v>
          </cell>
          <cell r="M467">
            <v>0.84255257327570554</v>
          </cell>
        </row>
        <row r="468">
          <cell r="B468" t="str">
            <v>SUL 2</v>
          </cell>
          <cell r="C468">
            <v>55</v>
          </cell>
          <cell r="D468">
            <v>297</v>
          </cell>
          <cell r="E468">
            <v>0</v>
          </cell>
          <cell r="F468">
            <v>352</v>
          </cell>
          <cell r="G468">
            <v>60</v>
          </cell>
          <cell r="H468">
            <v>308</v>
          </cell>
          <cell r="I468">
            <v>0</v>
          </cell>
          <cell r="J468">
            <v>368</v>
          </cell>
          <cell r="K468">
            <v>0.95652173913043481</v>
          </cell>
          <cell r="L468">
            <v>0.86415722741587109</v>
          </cell>
          <cell r="M468">
            <v>0.84255257327570554</v>
          </cell>
        </row>
        <row r="469">
          <cell r="B469" t="str">
            <v>SUL 1</v>
          </cell>
          <cell r="C469">
            <v>0</v>
          </cell>
          <cell r="D469">
            <v>306</v>
          </cell>
          <cell r="E469">
            <v>379</v>
          </cell>
          <cell r="F469">
            <v>685</v>
          </cell>
          <cell r="G469">
            <v>0</v>
          </cell>
          <cell r="H469">
            <v>338</v>
          </cell>
          <cell r="I469">
            <v>479</v>
          </cell>
          <cell r="J469">
            <v>817</v>
          </cell>
          <cell r="K469">
            <v>0.83843329253365972</v>
          </cell>
          <cell r="L469">
            <v>0.84956083976006858</v>
          </cell>
          <cell r="M469">
            <v>0.84255257327570554</v>
          </cell>
        </row>
        <row r="470">
          <cell r="B470" t="str">
            <v>SUL 1</v>
          </cell>
          <cell r="C470">
            <v>0</v>
          </cell>
          <cell r="D470">
            <v>310</v>
          </cell>
          <cell r="E470">
            <v>424</v>
          </cell>
          <cell r="F470">
            <v>734</v>
          </cell>
          <cell r="G470">
            <v>0</v>
          </cell>
          <cell r="H470">
            <v>331</v>
          </cell>
          <cell r="I470">
            <v>545</v>
          </cell>
          <cell r="J470">
            <v>876</v>
          </cell>
          <cell r="K470">
            <v>0.83789954337899542</v>
          </cell>
          <cell r="L470">
            <v>0.84956083976006858</v>
          </cell>
          <cell r="M470">
            <v>0.84255257327570554</v>
          </cell>
        </row>
        <row r="471">
          <cell r="B471" t="str">
            <v>SUL 1</v>
          </cell>
          <cell r="C471">
            <v>0</v>
          </cell>
          <cell r="D471">
            <v>369</v>
          </cell>
          <cell r="E471">
            <v>182</v>
          </cell>
          <cell r="F471">
            <v>551</v>
          </cell>
          <cell r="G471">
            <v>0</v>
          </cell>
          <cell r="H471">
            <v>392</v>
          </cell>
          <cell r="I471">
            <v>209</v>
          </cell>
          <cell r="J471">
            <v>601</v>
          </cell>
          <cell r="K471">
            <v>0.91680532445923457</v>
          </cell>
          <cell r="L471">
            <v>0.84956083976006858</v>
          </cell>
          <cell r="M471">
            <v>0.84255257327570554</v>
          </cell>
        </row>
        <row r="472">
          <cell r="B472" t="str">
            <v>SUL 1</v>
          </cell>
          <cell r="C472">
            <v>0</v>
          </cell>
          <cell r="D472">
            <v>602</v>
          </cell>
          <cell r="E472">
            <v>370</v>
          </cell>
          <cell r="F472">
            <v>972</v>
          </cell>
          <cell r="G472">
            <v>0</v>
          </cell>
          <cell r="H472">
            <v>644</v>
          </cell>
          <cell r="I472">
            <v>406</v>
          </cell>
          <cell r="J472">
            <v>1050</v>
          </cell>
          <cell r="K472">
            <v>0.92571428571428571</v>
          </cell>
          <cell r="L472">
            <v>0.84956083976006858</v>
          </cell>
          <cell r="M472">
            <v>0.84255257327570554</v>
          </cell>
        </row>
        <row r="473">
          <cell r="B473" t="str">
            <v>SUL 1</v>
          </cell>
          <cell r="C473">
            <v>75</v>
          </cell>
          <cell r="D473">
            <v>0</v>
          </cell>
          <cell r="E473">
            <v>0</v>
          </cell>
          <cell r="F473">
            <v>75</v>
          </cell>
          <cell r="G473">
            <v>76</v>
          </cell>
          <cell r="H473">
            <v>0</v>
          </cell>
          <cell r="I473">
            <v>0</v>
          </cell>
          <cell r="J473">
            <v>76</v>
          </cell>
          <cell r="K473">
            <v>0.98684210526315785</v>
          </cell>
          <cell r="L473">
            <v>0.84956083976006858</v>
          </cell>
          <cell r="M473">
            <v>0.84255257327570554</v>
          </cell>
        </row>
        <row r="474">
          <cell r="B474" t="str">
            <v>SUL 1</v>
          </cell>
          <cell r="C474">
            <v>0</v>
          </cell>
          <cell r="D474">
            <v>589</v>
          </cell>
          <cell r="E474">
            <v>549</v>
          </cell>
          <cell r="F474">
            <v>1138</v>
          </cell>
          <cell r="G474">
            <v>0</v>
          </cell>
          <cell r="H474">
            <v>707</v>
          </cell>
          <cell r="I474">
            <v>837</v>
          </cell>
          <cell r="J474">
            <v>1544</v>
          </cell>
          <cell r="K474">
            <v>0.73704663212435229</v>
          </cell>
          <cell r="L474">
            <v>0.84956083976006858</v>
          </cell>
          <cell r="M474">
            <v>0.84255257327570554</v>
          </cell>
        </row>
        <row r="475">
          <cell r="B475" t="str">
            <v>SUL 1</v>
          </cell>
          <cell r="C475">
            <v>0</v>
          </cell>
          <cell r="D475">
            <v>565</v>
          </cell>
          <cell r="E475">
            <v>548</v>
          </cell>
          <cell r="F475">
            <v>1113</v>
          </cell>
          <cell r="G475">
            <v>0</v>
          </cell>
          <cell r="H475">
            <v>617</v>
          </cell>
          <cell r="I475">
            <v>597</v>
          </cell>
          <cell r="J475">
            <v>1214</v>
          </cell>
          <cell r="K475">
            <v>0.91680395387149916</v>
          </cell>
          <cell r="L475">
            <v>0.84956083976006858</v>
          </cell>
          <cell r="M475">
            <v>0.84255257327570554</v>
          </cell>
        </row>
        <row r="476">
          <cell r="B476" t="str">
            <v>SUL 1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0.84956083976006858</v>
          </cell>
          <cell r="M476">
            <v>0.84255257327570554</v>
          </cell>
        </row>
        <row r="477">
          <cell r="B477" t="str">
            <v>SUL 1</v>
          </cell>
          <cell r="C477">
            <v>0</v>
          </cell>
          <cell r="D477">
            <v>0</v>
          </cell>
          <cell r="E477">
            <v>1512</v>
          </cell>
          <cell r="F477">
            <v>1512</v>
          </cell>
          <cell r="G477">
            <v>0</v>
          </cell>
          <cell r="H477">
            <v>0</v>
          </cell>
          <cell r="I477">
            <v>1800</v>
          </cell>
          <cell r="J477">
            <v>1800</v>
          </cell>
          <cell r="K477">
            <v>0.84</v>
          </cell>
          <cell r="L477">
            <v>0.84956083976006858</v>
          </cell>
          <cell r="M477">
            <v>0.84255257327570554</v>
          </cell>
        </row>
        <row r="478">
          <cell r="B478" t="str">
            <v>SUL 1</v>
          </cell>
          <cell r="C478">
            <v>99</v>
          </cell>
          <cell r="D478">
            <v>0</v>
          </cell>
          <cell r="E478">
            <v>0</v>
          </cell>
          <cell r="F478">
            <v>99</v>
          </cell>
          <cell r="G478">
            <v>99</v>
          </cell>
          <cell r="H478">
            <v>0</v>
          </cell>
          <cell r="I478">
            <v>0</v>
          </cell>
          <cell r="J478">
            <v>99</v>
          </cell>
          <cell r="K478">
            <v>1</v>
          </cell>
          <cell r="L478">
            <v>0.84956083976006858</v>
          </cell>
          <cell r="M478">
            <v>0.84255257327570554</v>
          </cell>
        </row>
        <row r="479">
          <cell r="B479" t="str">
            <v>SUL 2</v>
          </cell>
          <cell r="C479">
            <v>0</v>
          </cell>
          <cell r="D479">
            <v>436</v>
          </cell>
          <cell r="E479">
            <v>160</v>
          </cell>
          <cell r="F479">
            <v>596</v>
          </cell>
          <cell r="G479">
            <v>0</v>
          </cell>
          <cell r="H479">
            <v>460</v>
          </cell>
          <cell r="I479">
            <v>194</v>
          </cell>
          <cell r="J479">
            <v>654</v>
          </cell>
          <cell r="K479">
            <v>0.91131498470948014</v>
          </cell>
          <cell r="L479">
            <v>0.86415722741587109</v>
          </cell>
          <cell r="M479">
            <v>0.84255257327570554</v>
          </cell>
        </row>
        <row r="480">
          <cell r="B480" t="str">
            <v>SUL 1</v>
          </cell>
          <cell r="C480">
            <v>0</v>
          </cell>
          <cell r="D480">
            <v>181</v>
          </cell>
          <cell r="E480">
            <v>412</v>
          </cell>
          <cell r="F480">
            <v>593</v>
          </cell>
          <cell r="G480">
            <v>0</v>
          </cell>
          <cell r="H480">
            <v>207</v>
          </cell>
          <cell r="I480">
            <v>572</v>
          </cell>
          <cell r="J480">
            <v>779</v>
          </cell>
          <cell r="K480">
            <v>0.7612323491655969</v>
          </cell>
          <cell r="L480">
            <v>0.84956083976006858</v>
          </cell>
          <cell r="M480">
            <v>0.84255257327570554</v>
          </cell>
        </row>
        <row r="481">
          <cell r="B481" t="str">
            <v>SUL 1</v>
          </cell>
          <cell r="C481">
            <v>0</v>
          </cell>
          <cell r="D481">
            <v>0</v>
          </cell>
          <cell r="E481">
            <v>1034</v>
          </cell>
          <cell r="F481">
            <v>1034</v>
          </cell>
          <cell r="G481">
            <v>0</v>
          </cell>
          <cell r="H481">
            <v>0</v>
          </cell>
          <cell r="I481">
            <v>1218</v>
          </cell>
          <cell r="J481">
            <v>1218</v>
          </cell>
          <cell r="K481">
            <v>0.84893267651888338</v>
          </cell>
          <cell r="L481">
            <v>0.84956083976006858</v>
          </cell>
          <cell r="M481">
            <v>0.84255257327570554</v>
          </cell>
        </row>
        <row r="482">
          <cell r="B482" t="str">
            <v>SUL 1</v>
          </cell>
          <cell r="C482">
            <v>0</v>
          </cell>
          <cell r="D482">
            <v>0</v>
          </cell>
          <cell r="E482">
            <v>700</v>
          </cell>
          <cell r="F482">
            <v>700</v>
          </cell>
          <cell r="G482">
            <v>0</v>
          </cell>
          <cell r="H482">
            <v>0</v>
          </cell>
          <cell r="I482">
            <v>888</v>
          </cell>
          <cell r="J482">
            <v>888</v>
          </cell>
          <cell r="K482">
            <v>0.78828828828828834</v>
          </cell>
          <cell r="L482">
            <v>0.84956083976006858</v>
          </cell>
          <cell r="M482">
            <v>0.84255257327570554</v>
          </cell>
        </row>
        <row r="483">
          <cell r="B483" t="str">
            <v>SUL 1</v>
          </cell>
          <cell r="C483">
            <v>0</v>
          </cell>
          <cell r="D483">
            <v>118</v>
          </cell>
          <cell r="E483">
            <v>85</v>
          </cell>
          <cell r="F483">
            <v>203</v>
          </cell>
          <cell r="G483">
            <v>0</v>
          </cell>
          <cell r="H483">
            <v>121</v>
          </cell>
          <cell r="I483">
            <v>85</v>
          </cell>
          <cell r="J483">
            <v>206</v>
          </cell>
          <cell r="K483">
            <v>0.9854368932038835</v>
          </cell>
          <cell r="L483">
            <v>0.84956083976006858</v>
          </cell>
          <cell r="M483">
            <v>0.84255257327570554</v>
          </cell>
        </row>
        <row r="484">
          <cell r="B484" t="str">
            <v>SUL 2</v>
          </cell>
          <cell r="C484">
            <v>85</v>
          </cell>
          <cell r="D484">
            <v>355</v>
          </cell>
          <cell r="E484">
            <v>0</v>
          </cell>
          <cell r="F484">
            <v>440</v>
          </cell>
          <cell r="G484">
            <v>86</v>
          </cell>
          <cell r="H484">
            <v>394</v>
          </cell>
          <cell r="I484">
            <v>0</v>
          </cell>
          <cell r="J484">
            <v>480</v>
          </cell>
          <cell r="K484">
            <v>0.91666666666666663</v>
          </cell>
          <cell r="L484">
            <v>0.86415722741587109</v>
          </cell>
          <cell r="M484">
            <v>0.84255257327570554</v>
          </cell>
        </row>
        <row r="485">
          <cell r="B485" t="str">
            <v>SUL 2</v>
          </cell>
          <cell r="C485">
            <v>105</v>
          </cell>
          <cell r="D485">
            <v>390</v>
          </cell>
          <cell r="E485">
            <v>349</v>
          </cell>
          <cell r="F485">
            <v>844</v>
          </cell>
          <cell r="G485">
            <v>118</v>
          </cell>
          <cell r="H485">
            <v>455</v>
          </cell>
          <cell r="I485">
            <v>450</v>
          </cell>
          <cell r="J485">
            <v>1023</v>
          </cell>
          <cell r="K485">
            <v>0.82502443792766378</v>
          </cell>
          <cell r="L485">
            <v>0.86415722741587109</v>
          </cell>
          <cell r="M485">
            <v>0.84255257327570554</v>
          </cell>
        </row>
        <row r="486">
          <cell r="B486" t="str">
            <v>SUL 2</v>
          </cell>
          <cell r="C486">
            <v>132</v>
          </cell>
          <cell r="D486">
            <v>0</v>
          </cell>
          <cell r="E486">
            <v>0</v>
          </cell>
          <cell r="F486">
            <v>132</v>
          </cell>
          <cell r="G486">
            <v>139</v>
          </cell>
          <cell r="H486">
            <v>0</v>
          </cell>
          <cell r="I486">
            <v>0</v>
          </cell>
          <cell r="J486">
            <v>139</v>
          </cell>
          <cell r="K486">
            <v>0.94964028776978415</v>
          </cell>
          <cell r="L486">
            <v>0.86415722741587109</v>
          </cell>
          <cell r="M486">
            <v>0.84255257327570554</v>
          </cell>
        </row>
        <row r="487">
          <cell r="B487" t="str">
            <v>SUL 2</v>
          </cell>
          <cell r="C487">
            <v>0</v>
          </cell>
          <cell r="D487">
            <v>427</v>
          </cell>
          <cell r="E487">
            <v>707</v>
          </cell>
          <cell r="F487">
            <v>1134</v>
          </cell>
          <cell r="G487">
            <v>0</v>
          </cell>
          <cell r="H487">
            <v>453</v>
          </cell>
          <cell r="I487">
            <v>928</v>
          </cell>
          <cell r="J487">
            <v>1381</v>
          </cell>
          <cell r="K487">
            <v>0.82114409847936276</v>
          </cell>
          <cell r="L487">
            <v>0.86415722741587109</v>
          </cell>
          <cell r="M487">
            <v>0.84255257327570554</v>
          </cell>
        </row>
        <row r="488">
          <cell r="B488" t="str">
            <v>SUL 3</v>
          </cell>
          <cell r="C488">
            <v>0</v>
          </cell>
          <cell r="D488">
            <v>0</v>
          </cell>
          <cell r="E488">
            <v>511</v>
          </cell>
          <cell r="F488">
            <v>511</v>
          </cell>
          <cell r="G488">
            <v>0</v>
          </cell>
          <cell r="H488">
            <v>0</v>
          </cell>
          <cell r="I488">
            <v>600</v>
          </cell>
          <cell r="J488">
            <v>600</v>
          </cell>
          <cell r="K488">
            <v>0.85166666666666668</v>
          </cell>
          <cell r="L488">
            <v>0.8923942945282809</v>
          </cell>
          <cell r="M488">
            <v>0.84255257327570554</v>
          </cell>
        </row>
        <row r="489">
          <cell r="B489" t="str">
            <v>SUL 3</v>
          </cell>
          <cell r="C489">
            <v>0</v>
          </cell>
          <cell r="D489">
            <v>0</v>
          </cell>
          <cell r="E489">
            <v>1232</v>
          </cell>
          <cell r="F489">
            <v>1232</v>
          </cell>
          <cell r="G489">
            <v>0</v>
          </cell>
          <cell r="H489">
            <v>0</v>
          </cell>
          <cell r="I489">
            <v>1271</v>
          </cell>
          <cell r="J489">
            <v>1271</v>
          </cell>
          <cell r="K489">
            <v>0.96931549960660901</v>
          </cell>
          <cell r="L489">
            <v>0.8923942945282809</v>
          </cell>
          <cell r="M489">
            <v>0.84255257327570554</v>
          </cell>
        </row>
        <row r="490">
          <cell r="B490" t="str">
            <v>SUL 3</v>
          </cell>
          <cell r="C490">
            <v>0</v>
          </cell>
          <cell r="D490">
            <v>432</v>
          </cell>
          <cell r="E490">
            <v>408</v>
          </cell>
          <cell r="F490">
            <v>840</v>
          </cell>
          <cell r="G490">
            <v>0</v>
          </cell>
          <cell r="H490">
            <v>473</v>
          </cell>
          <cell r="I490">
            <v>518</v>
          </cell>
          <cell r="J490">
            <v>991</v>
          </cell>
          <cell r="K490">
            <v>0.84762865792129161</v>
          </cell>
          <cell r="L490">
            <v>0.8923942945282809</v>
          </cell>
          <cell r="M490">
            <v>0.84255257327570554</v>
          </cell>
        </row>
        <row r="491">
          <cell r="B491" t="str">
            <v>SUL 3</v>
          </cell>
          <cell r="C491">
            <v>0</v>
          </cell>
          <cell r="D491">
            <v>631</v>
          </cell>
          <cell r="E491">
            <v>540</v>
          </cell>
          <cell r="F491">
            <v>1171</v>
          </cell>
          <cell r="G491">
            <v>0</v>
          </cell>
          <cell r="H491">
            <v>680</v>
          </cell>
          <cell r="I491">
            <v>602</v>
          </cell>
          <cell r="J491">
            <v>1282</v>
          </cell>
          <cell r="K491">
            <v>0.91341653666146649</v>
          </cell>
          <cell r="L491">
            <v>0.8923942945282809</v>
          </cell>
          <cell r="M491">
            <v>0.84255257327570554</v>
          </cell>
        </row>
        <row r="492">
          <cell r="B492" t="str">
            <v>SUL 3</v>
          </cell>
          <cell r="C492">
            <v>147</v>
          </cell>
          <cell r="D492">
            <v>0</v>
          </cell>
          <cell r="E492">
            <v>0</v>
          </cell>
          <cell r="F492">
            <v>147</v>
          </cell>
          <cell r="G492">
            <v>158</v>
          </cell>
          <cell r="H492">
            <v>0</v>
          </cell>
          <cell r="I492">
            <v>0</v>
          </cell>
          <cell r="J492">
            <v>158</v>
          </cell>
          <cell r="K492">
            <v>0.930379746835443</v>
          </cell>
          <cell r="L492">
            <v>0.8923942945282809</v>
          </cell>
          <cell r="M492">
            <v>0.84255257327570554</v>
          </cell>
        </row>
        <row r="493">
          <cell r="B493" t="str">
            <v>SUL 3</v>
          </cell>
          <cell r="C493">
            <v>0</v>
          </cell>
          <cell r="D493">
            <v>0</v>
          </cell>
          <cell r="E493">
            <v>662</v>
          </cell>
          <cell r="F493">
            <v>662</v>
          </cell>
          <cell r="G493">
            <v>0</v>
          </cell>
          <cell r="H493">
            <v>0</v>
          </cell>
          <cell r="I493">
            <v>790</v>
          </cell>
          <cell r="J493">
            <v>790</v>
          </cell>
          <cell r="K493">
            <v>0.83797468354430382</v>
          </cell>
          <cell r="L493">
            <v>0.8923942945282809</v>
          </cell>
          <cell r="M493">
            <v>0.84255257327570554</v>
          </cell>
        </row>
        <row r="494">
          <cell r="B494" t="str">
            <v>SUL 3</v>
          </cell>
          <cell r="C494">
            <v>87</v>
          </cell>
          <cell r="D494">
            <v>0</v>
          </cell>
          <cell r="E494">
            <v>0</v>
          </cell>
          <cell r="F494">
            <v>87</v>
          </cell>
          <cell r="G494">
            <v>93</v>
          </cell>
          <cell r="H494">
            <v>0</v>
          </cell>
          <cell r="I494">
            <v>0</v>
          </cell>
          <cell r="J494">
            <v>93</v>
          </cell>
          <cell r="K494">
            <v>0.93548387096774188</v>
          </cell>
          <cell r="L494">
            <v>0.8923942945282809</v>
          </cell>
          <cell r="M494">
            <v>0.84255257327570554</v>
          </cell>
        </row>
        <row r="495">
          <cell r="B495" t="str">
            <v>SUL 3</v>
          </cell>
          <cell r="C495">
            <v>104</v>
          </cell>
          <cell r="D495">
            <v>379</v>
          </cell>
          <cell r="E495">
            <v>276</v>
          </cell>
          <cell r="F495">
            <v>759</v>
          </cell>
          <cell r="G495">
            <v>108</v>
          </cell>
          <cell r="H495">
            <v>387</v>
          </cell>
          <cell r="I495">
            <v>293</v>
          </cell>
          <cell r="J495">
            <v>788</v>
          </cell>
          <cell r="K495">
            <v>0.96319796954314718</v>
          </cell>
          <cell r="L495">
            <v>0.8923942945282809</v>
          </cell>
          <cell r="M495">
            <v>0.84255257327570554</v>
          </cell>
        </row>
        <row r="496">
          <cell r="B496" t="str">
            <v>SUL 3</v>
          </cell>
          <cell r="C496">
            <v>0</v>
          </cell>
          <cell r="D496">
            <v>288</v>
          </cell>
          <cell r="E496">
            <v>513</v>
          </cell>
          <cell r="F496">
            <v>801</v>
          </cell>
          <cell r="G496">
            <v>0</v>
          </cell>
          <cell r="H496">
            <v>297</v>
          </cell>
          <cell r="I496">
            <v>565</v>
          </cell>
          <cell r="J496">
            <v>862</v>
          </cell>
          <cell r="K496">
            <v>0.92923433874709982</v>
          </cell>
          <cell r="L496">
            <v>0.8923942945282809</v>
          </cell>
          <cell r="M496">
            <v>0.84255257327570554</v>
          </cell>
        </row>
        <row r="497">
          <cell r="B497" t="str">
            <v>SUL 3</v>
          </cell>
          <cell r="C497">
            <v>0</v>
          </cell>
          <cell r="D497">
            <v>0</v>
          </cell>
          <cell r="E497">
            <v>1136</v>
          </cell>
          <cell r="F497">
            <v>1136</v>
          </cell>
          <cell r="G497">
            <v>0</v>
          </cell>
          <cell r="H497">
            <v>0</v>
          </cell>
          <cell r="I497">
            <v>1214</v>
          </cell>
          <cell r="J497">
            <v>1214</v>
          </cell>
          <cell r="K497">
            <v>0.93574958813838549</v>
          </cell>
          <cell r="L497">
            <v>0.8923942945282809</v>
          </cell>
          <cell r="M497">
            <v>0.84255257327570554</v>
          </cell>
        </row>
        <row r="498">
          <cell r="B498" t="str">
            <v>SUL 3</v>
          </cell>
          <cell r="C498">
            <v>0</v>
          </cell>
          <cell r="D498">
            <v>337</v>
          </cell>
          <cell r="E498">
            <v>172</v>
          </cell>
          <cell r="F498">
            <v>509</v>
          </cell>
          <cell r="G498">
            <v>0</v>
          </cell>
          <cell r="H498">
            <v>348</v>
          </cell>
          <cell r="I498">
            <v>182</v>
          </cell>
          <cell r="J498">
            <v>530</v>
          </cell>
          <cell r="K498">
            <v>0.96037735849056605</v>
          </cell>
          <cell r="L498">
            <v>0.8923942945282809</v>
          </cell>
          <cell r="M498">
            <v>0.84255257327570554</v>
          </cell>
        </row>
        <row r="499">
          <cell r="B499" t="str">
            <v>SUL 3</v>
          </cell>
          <cell r="C499">
            <v>0</v>
          </cell>
          <cell r="D499">
            <v>392</v>
          </cell>
          <cell r="E499">
            <v>423</v>
          </cell>
          <cell r="F499">
            <v>815</v>
          </cell>
          <cell r="G499">
            <v>0</v>
          </cell>
          <cell r="H499">
            <v>453</v>
          </cell>
          <cell r="I499">
            <v>518</v>
          </cell>
          <cell r="J499">
            <v>971</v>
          </cell>
          <cell r="K499">
            <v>0.83934088568486098</v>
          </cell>
          <cell r="L499">
            <v>0.8923942945282809</v>
          </cell>
          <cell r="M499">
            <v>0.84255257327570554</v>
          </cell>
        </row>
        <row r="500">
          <cell r="B500" t="str">
            <v>SUL 3</v>
          </cell>
          <cell r="C500">
            <v>114</v>
          </cell>
          <cell r="D500">
            <v>371</v>
          </cell>
          <cell r="E500">
            <v>310</v>
          </cell>
          <cell r="F500">
            <v>795</v>
          </cell>
          <cell r="G500">
            <v>121</v>
          </cell>
          <cell r="H500">
            <v>415</v>
          </cell>
          <cell r="I500">
            <v>379</v>
          </cell>
          <cell r="J500">
            <v>915</v>
          </cell>
          <cell r="K500">
            <v>0.86885245901639341</v>
          </cell>
          <cell r="L500">
            <v>0.8923942945282809</v>
          </cell>
          <cell r="M500">
            <v>0.84255257327570554</v>
          </cell>
        </row>
        <row r="501">
          <cell r="B501" t="str">
            <v>SUL 2</v>
          </cell>
          <cell r="C501">
            <v>85</v>
          </cell>
          <cell r="D501">
            <v>554</v>
          </cell>
          <cell r="E501">
            <v>284</v>
          </cell>
          <cell r="F501">
            <v>923</v>
          </cell>
          <cell r="G501">
            <v>91</v>
          </cell>
          <cell r="H501">
            <v>607</v>
          </cell>
          <cell r="I501">
            <v>368</v>
          </cell>
          <cell r="J501">
            <v>1066</v>
          </cell>
          <cell r="K501">
            <v>0.86585365853658536</v>
          </cell>
          <cell r="L501">
            <v>0.86415722741587109</v>
          </cell>
          <cell r="M501">
            <v>0.84255257327570554</v>
          </cell>
        </row>
        <row r="502">
          <cell r="B502" t="str">
            <v>SUL 2</v>
          </cell>
          <cell r="C502">
            <v>0</v>
          </cell>
          <cell r="D502">
            <v>874</v>
          </cell>
          <cell r="E502">
            <v>558</v>
          </cell>
          <cell r="F502">
            <v>1432</v>
          </cell>
          <cell r="G502">
            <v>0</v>
          </cell>
          <cell r="H502">
            <v>1058</v>
          </cell>
          <cell r="I502">
            <v>737</v>
          </cell>
          <cell r="J502">
            <v>1795</v>
          </cell>
          <cell r="K502">
            <v>0.79777158774373258</v>
          </cell>
          <cell r="L502">
            <v>0.86415722741587109</v>
          </cell>
          <cell r="M502">
            <v>0.84255257327570554</v>
          </cell>
        </row>
        <row r="503">
          <cell r="B503" t="str">
            <v>SUL 3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0.8923942945282809</v>
          </cell>
          <cell r="M503">
            <v>0.84255257327570554</v>
          </cell>
        </row>
        <row r="504">
          <cell r="B504" t="str">
            <v>SUL 2</v>
          </cell>
          <cell r="C504">
            <v>0</v>
          </cell>
          <cell r="D504">
            <v>457</v>
          </cell>
          <cell r="E504">
            <v>244</v>
          </cell>
          <cell r="F504">
            <v>701</v>
          </cell>
          <cell r="G504">
            <v>0</v>
          </cell>
          <cell r="H504">
            <v>475</v>
          </cell>
          <cell r="I504">
            <v>270</v>
          </cell>
          <cell r="J504">
            <v>745</v>
          </cell>
          <cell r="K504">
            <v>0.94093959731543619</v>
          </cell>
          <cell r="L504">
            <v>0.86415722741587109</v>
          </cell>
          <cell r="M504">
            <v>0.84255257327570554</v>
          </cell>
        </row>
        <row r="505">
          <cell r="B505" t="str">
            <v>SUL 3</v>
          </cell>
          <cell r="C505">
            <v>0</v>
          </cell>
          <cell r="D505">
            <v>239</v>
          </cell>
          <cell r="E505">
            <v>253</v>
          </cell>
          <cell r="F505">
            <v>492</v>
          </cell>
          <cell r="G505">
            <v>0</v>
          </cell>
          <cell r="H505">
            <v>266</v>
          </cell>
          <cell r="I505">
            <v>296</v>
          </cell>
          <cell r="J505">
            <v>562</v>
          </cell>
          <cell r="K505">
            <v>0.8754448398576512</v>
          </cell>
          <cell r="L505">
            <v>0.8923942945282809</v>
          </cell>
          <cell r="M505">
            <v>0.84255257327570554</v>
          </cell>
        </row>
        <row r="506">
          <cell r="B506" t="str">
            <v>SUL 3</v>
          </cell>
          <cell r="C506">
            <v>128</v>
          </cell>
          <cell r="D506">
            <v>479</v>
          </cell>
          <cell r="E506">
            <v>272</v>
          </cell>
          <cell r="F506">
            <v>879</v>
          </cell>
          <cell r="G506">
            <v>138</v>
          </cell>
          <cell r="H506">
            <v>528</v>
          </cell>
          <cell r="I506">
            <v>330</v>
          </cell>
          <cell r="J506">
            <v>996</v>
          </cell>
          <cell r="K506">
            <v>0.88253012048192769</v>
          </cell>
          <cell r="L506">
            <v>0.8923942945282809</v>
          </cell>
          <cell r="M506">
            <v>0.84255257327570554</v>
          </cell>
        </row>
        <row r="507">
          <cell r="B507" t="str">
            <v>SUL 3</v>
          </cell>
          <cell r="C507">
            <v>68</v>
          </cell>
          <cell r="D507">
            <v>0</v>
          </cell>
          <cell r="E507">
            <v>0</v>
          </cell>
          <cell r="F507">
            <v>68</v>
          </cell>
          <cell r="G507">
            <v>77</v>
          </cell>
          <cell r="H507">
            <v>0</v>
          </cell>
          <cell r="I507">
            <v>0</v>
          </cell>
          <cell r="J507">
            <v>77</v>
          </cell>
          <cell r="K507">
            <v>0.88311688311688308</v>
          </cell>
          <cell r="L507">
            <v>0.8923942945282809</v>
          </cell>
          <cell r="M507">
            <v>0.84255257327570554</v>
          </cell>
        </row>
        <row r="508">
          <cell r="B508" t="str">
            <v>SUL 2</v>
          </cell>
          <cell r="C508">
            <v>41</v>
          </cell>
          <cell r="D508">
            <v>92</v>
          </cell>
          <cell r="E508">
            <v>149</v>
          </cell>
          <cell r="F508">
            <v>282</v>
          </cell>
          <cell r="G508">
            <v>43</v>
          </cell>
          <cell r="H508">
            <v>99</v>
          </cell>
          <cell r="I508">
            <v>176</v>
          </cell>
          <cell r="J508">
            <v>318</v>
          </cell>
          <cell r="K508">
            <v>0.8867924528301887</v>
          </cell>
          <cell r="L508">
            <v>0.86415722741587109</v>
          </cell>
          <cell r="M508">
            <v>0.84255257327570554</v>
          </cell>
        </row>
        <row r="509">
          <cell r="B509" t="str">
            <v>SUL 2</v>
          </cell>
          <cell r="C509">
            <v>50</v>
          </cell>
          <cell r="D509">
            <v>216</v>
          </cell>
          <cell r="E509">
            <v>503</v>
          </cell>
          <cell r="F509">
            <v>769</v>
          </cell>
          <cell r="G509">
            <v>50</v>
          </cell>
          <cell r="H509">
            <v>220</v>
          </cell>
          <cell r="I509">
            <v>557</v>
          </cell>
          <cell r="J509">
            <v>827</v>
          </cell>
          <cell r="K509">
            <v>0.92986698911729138</v>
          </cell>
          <cell r="L509">
            <v>0.86415722741587109</v>
          </cell>
          <cell r="M509">
            <v>0.84255257327570554</v>
          </cell>
        </row>
        <row r="510">
          <cell r="B510" t="str">
            <v>CAIEIRAS</v>
          </cell>
          <cell r="C510">
            <v>0</v>
          </cell>
          <cell r="D510">
            <v>477</v>
          </cell>
          <cell r="E510">
            <v>279</v>
          </cell>
          <cell r="F510">
            <v>756</v>
          </cell>
          <cell r="G510">
            <v>0</v>
          </cell>
          <cell r="H510">
            <v>503</v>
          </cell>
          <cell r="I510">
            <v>305</v>
          </cell>
          <cell r="J510">
            <v>808</v>
          </cell>
          <cell r="K510">
            <v>0.9356435643564357</v>
          </cell>
          <cell r="L510">
            <v>0.8846056355878501</v>
          </cell>
          <cell r="M510">
            <v>0.84255257327570554</v>
          </cell>
        </row>
        <row r="511">
          <cell r="B511" t="str">
            <v>CAIEIRAS</v>
          </cell>
          <cell r="C511">
            <v>0</v>
          </cell>
          <cell r="D511">
            <v>0</v>
          </cell>
          <cell r="E511">
            <v>432</v>
          </cell>
          <cell r="F511">
            <v>432</v>
          </cell>
          <cell r="G511">
            <v>0</v>
          </cell>
          <cell r="H511">
            <v>0</v>
          </cell>
          <cell r="I511">
            <v>533</v>
          </cell>
          <cell r="J511">
            <v>533</v>
          </cell>
          <cell r="K511">
            <v>0.81050656660412757</v>
          </cell>
          <cell r="L511">
            <v>0.8846056355878501</v>
          </cell>
          <cell r="M511">
            <v>0.84255257327570554</v>
          </cell>
        </row>
        <row r="512">
          <cell r="B512" t="str">
            <v>CAIEIRAS</v>
          </cell>
          <cell r="C512">
            <v>0</v>
          </cell>
          <cell r="D512">
            <v>0</v>
          </cell>
          <cell r="E512">
            <v>376</v>
          </cell>
          <cell r="F512">
            <v>376</v>
          </cell>
          <cell r="G512">
            <v>0</v>
          </cell>
          <cell r="H512">
            <v>0</v>
          </cell>
          <cell r="I512">
            <v>394</v>
          </cell>
          <cell r="J512">
            <v>394</v>
          </cell>
          <cell r="K512">
            <v>0.95431472081218272</v>
          </cell>
          <cell r="L512">
            <v>0.8846056355878501</v>
          </cell>
          <cell r="M512">
            <v>0.84255257327570554</v>
          </cell>
        </row>
        <row r="513">
          <cell r="B513" t="str">
            <v>CAIEIRAS</v>
          </cell>
          <cell r="C513">
            <v>0</v>
          </cell>
          <cell r="D513">
            <v>0</v>
          </cell>
          <cell r="E513">
            <v>353</v>
          </cell>
          <cell r="F513">
            <v>353</v>
          </cell>
          <cell r="G513">
            <v>0</v>
          </cell>
          <cell r="H513">
            <v>0</v>
          </cell>
          <cell r="I513">
            <v>372</v>
          </cell>
          <cell r="J513">
            <v>372</v>
          </cell>
          <cell r="K513">
            <v>0.94892473118279574</v>
          </cell>
          <cell r="L513">
            <v>0.8846056355878501</v>
          </cell>
          <cell r="M513">
            <v>0.84255257327570554</v>
          </cell>
        </row>
        <row r="514">
          <cell r="B514" t="str">
            <v>CAIEIRAS</v>
          </cell>
          <cell r="C514">
            <v>0</v>
          </cell>
          <cell r="D514">
            <v>353</v>
          </cell>
          <cell r="E514">
            <v>428</v>
          </cell>
          <cell r="F514">
            <v>781</v>
          </cell>
          <cell r="G514">
            <v>0</v>
          </cell>
          <cell r="H514">
            <v>391</v>
          </cell>
          <cell r="I514">
            <v>546</v>
          </cell>
          <cell r="J514">
            <v>937</v>
          </cell>
          <cell r="K514">
            <v>0.83351120597652084</v>
          </cell>
          <cell r="L514">
            <v>0.8846056355878501</v>
          </cell>
          <cell r="M514">
            <v>0.84255257327570554</v>
          </cell>
        </row>
        <row r="515">
          <cell r="B515" t="str">
            <v>CAIEIRAS</v>
          </cell>
          <cell r="C515">
            <v>0</v>
          </cell>
          <cell r="D515">
            <v>240</v>
          </cell>
          <cell r="E515">
            <v>0</v>
          </cell>
          <cell r="F515">
            <v>240</v>
          </cell>
          <cell r="G515">
            <v>0</v>
          </cell>
          <cell r="H515">
            <v>247</v>
          </cell>
          <cell r="I515">
            <v>0</v>
          </cell>
          <cell r="J515">
            <v>247</v>
          </cell>
          <cell r="K515">
            <v>0.97165991902834004</v>
          </cell>
          <cell r="L515">
            <v>0.8846056355878501</v>
          </cell>
          <cell r="M515">
            <v>0.84255257327570554</v>
          </cell>
        </row>
        <row r="516">
          <cell r="B516" t="str">
            <v>CAIEIRAS</v>
          </cell>
          <cell r="C516">
            <v>0</v>
          </cell>
          <cell r="D516">
            <v>150</v>
          </cell>
          <cell r="E516">
            <v>101</v>
          </cell>
          <cell r="F516">
            <v>251</v>
          </cell>
          <cell r="G516">
            <v>0</v>
          </cell>
          <cell r="H516">
            <v>155</v>
          </cell>
          <cell r="I516">
            <v>119</v>
          </cell>
          <cell r="J516">
            <v>274</v>
          </cell>
          <cell r="K516">
            <v>0.91605839416058399</v>
          </cell>
          <cell r="L516">
            <v>0.8846056355878501</v>
          </cell>
          <cell r="M516">
            <v>0.84255257327570554</v>
          </cell>
        </row>
        <row r="517">
          <cell r="B517" t="str">
            <v>CAIEIRAS</v>
          </cell>
          <cell r="C517">
            <v>0</v>
          </cell>
          <cell r="D517">
            <v>406</v>
          </cell>
          <cell r="E517">
            <v>123</v>
          </cell>
          <cell r="F517">
            <v>529</v>
          </cell>
          <cell r="G517">
            <v>0</v>
          </cell>
          <cell r="H517">
            <v>425</v>
          </cell>
          <cell r="I517">
            <v>141</v>
          </cell>
          <cell r="J517">
            <v>566</v>
          </cell>
          <cell r="K517">
            <v>0.93462897526501765</v>
          </cell>
          <cell r="L517">
            <v>0.8846056355878501</v>
          </cell>
          <cell r="M517">
            <v>0.84255257327570554</v>
          </cell>
        </row>
        <row r="518">
          <cell r="B518" t="str">
            <v>CAIEIRAS</v>
          </cell>
          <cell r="C518">
            <v>0</v>
          </cell>
          <cell r="D518">
            <v>325</v>
          </cell>
          <cell r="E518">
            <v>442</v>
          </cell>
          <cell r="F518">
            <v>767</v>
          </cell>
          <cell r="G518">
            <v>0</v>
          </cell>
          <cell r="H518">
            <v>330</v>
          </cell>
          <cell r="I518">
            <v>478</v>
          </cell>
          <cell r="J518">
            <v>808</v>
          </cell>
          <cell r="K518">
            <v>0.94925742574257421</v>
          </cell>
          <cell r="L518">
            <v>0.8846056355878501</v>
          </cell>
          <cell r="M518">
            <v>0.84255257327570554</v>
          </cell>
        </row>
        <row r="519">
          <cell r="B519" t="str">
            <v>CAIEIRAS</v>
          </cell>
          <cell r="C519">
            <v>0</v>
          </cell>
          <cell r="D519">
            <v>0</v>
          </cell>
          <cell r="E519">
            <v>227</v>
          </cell>
          <cell r="F519">
            <v>227</v>
          </cell>
          <cell r="G519">
            <v>0</v>
          </cell>
          <cell r="H519">
            <v>0</v>
          </cell>
          <cell r="I519">
            <v>233</v>
          </cell>
          <cell r="J519">
            <v>233</v>
          </cell>
          <cell r="K519">
            <v>0.97424892703862664</v>
          </cell>
          <cell r="L519">
            <v>0.8846056355878501</v>
          </cell>
          <cell r="M519">
            <v>0.84255257327570554</v>
          </cell>
        </row>
        <row r="520">
          <cell r="B520" t="str">
            <v>CAIEIRAS</v>
          </cell>
          <cell r="C520">
            <v>0</v>
          </cell>
          <cell r="D520">
            <v>362</v>
          </cell>
          <cell r="E520">
            <v>408</v>
          </cell>
          <cell r="F520">
            <v>770</v>
          </cell>
          <cell r="G520">
            <v>0</v>
          </cell>
          <cell r="H520">
            <v>390</v>
          </cell>
          <cell r="I520">
            <v>446</v>
          </cell>
          <cell r="J520">
            <v>836</v>
          </cell>
          <cell r="K520">
            <v>0.92105263157894735</v>
          </cell>
          <cell r="L520">
            <v>0.8846056355878501</v>
          </cell>
          <cell r="M520">
            <v>0.84255257327570554</v>
          </cell>
        </row>
        <row r="521">
          <cell r="B521" t="str">
            <v>CAIEIRAS</v>
          </cell>
          <cell r="C521">
            <v>0</v>
          </cell>
          <cell r="D521">
            <v>321</v>
          </cell>
          <cell r="E521">
            <v>173</v>
          </cell>
          <cell r="F521">
            <v>494</v>
          </cell>
          <cell r="G521">
            <v>0</v>
          </cell>
          <cell r="H521">
            <v>330</v>
          </cell>
          <cell r="I521">
            <v>194</v>
          </cell>
          <cell r="J521">
            <v>524</v>
          </cell>
          <cell r="K521">
            <v>0.9427480916030534</v>
          </cell>
          <cell r="L521">
            <v>0.8846056355878501</v>
          </cell>
          <cell r="M521">
            <v>0.84255257327570554</v>
          </cell>
        </row>
        <row r="522">
          <cell r="B522" t="str">
            <v>CAIEIRAS</v>
          </cell>
          <cell r="C522">
            <v>0</v>
          </cell>
          <cell r="D522">
            <v>415</v>
          </cell>
          <cell r="E522">
            <v>124</v>
          </cell>
          <cell r="F522">
            <v>539</v>
          </cell>
          <cell r="G522">
            <v>0</v>
          </cell>
          <cell r="H522">
            <v>448</v>
          </cell>
          <cell r="I522">
            <v>161</v>
          </cell>
          <cell r="J522">
            <v>609</v>
          </cell>
          <cell r="K522">
            <v>0.88505747126436785</v>
          </cell>
          <cell r="L522">
            <v>0.8846056355878501</v>
          </cell>
          <cell r="M522">
            <v>0.84255257327570554</v>
          </cell>
        </row>
        <row r="523">
          <cell r="B523" t="str">
            <v>CAIEIRAS</v>
          </cell>
          <cell r="C523">
            <v>0</v>
          </cell>
          <cell r="D523">
            <v>373</v>
          </cell>
          <cell r="E523">
            <v>402</v>
          </cell>
          <cell r="F523">
            <v>775</v>
          </cell>
          <cell r="G523">
            <v>0</v>
          </cell>
          <cell r="H523">
            <v>401</v>
          </cell>
          <cell r="I523">
            <v>453</v>
          </cell>
          <cell r="J523">
            <v>854</v>
          </cell>
          <cell r="K523">
            <v>0.90749414519906324</v>
          </cell>
          <cell r="L523">
            <v>0.8846056355878501</v>
          </cell>
          <cell r="M523">
            <v>0.84255257327570554</v>
          </cell>
        </row>
        <row r="524">
          <cell r="B524" t="str">
            <v>CAIEIRAS</v>
          </cell>
          <cell r="C524">
            <v>0</v>
          </cell>
          <cell r="D524">
            <v>511</v>
          </cell>
          <cell r="E524">
            <v>310</v>
          </cell>
          <cell r="F524">
            <v>821</v>
          </cell>
          <cell r="G524">
            <v>0</v>
          </cell>
          <cell r="H524">
            <v>541</v>
          </cell>
          <cell r="I524">
            <v>385</v>
          </cell>
          <cell r="J524">
            <v>926</v>
          </cell>
          <cell r="K524">
            <v>0.88660907127429811</v>
          </cell>
          <cell r="L524">
            <v>0.8846056355878501</v>
          </cell>
          <cell r="M524">
            <v>0.84255257327570554</v>
          </cell>
        </row>
        <row r="525">
          <cell r="B525" t="str">
            <v>CAIEIRAS</v>
          </cell>
          <cell r="C525">
            <v>0</v>
          </cell>
          <cell r="D525">
            <v>498</v>
          </cell>
          <cell r="E525">
            <v>0</v>
          </cell>
          <cell r="F525">
            <v>498</v>
          </cell>
          <cell r="G525">
            <v>0</v>
          </cell>
          <cell r="H525">
            <v>501</v>
          </cell>
          <cell r="I525">
            <v>0</v>
          </cell>
          <cell r="J525">
            <v>501</v>
          </cell>
          <cell r="K525">
            <v>0.99401197604790414</v>
          </cell>
          <cell r="L525">
            <v>0.8846056355878501</v>
          </cell>
          <cell r="M525">
            <v>0.84255257327570554</v>
          </cell>
        </row>
        <row r="526">
          <cell r="B526" t="str">
            <v>CAIEIRAS</v>
          </cell>
          <cell r="C526">
            <v>0</v>
          </cell>
          <cell r="D526">
            <v>0</v>
          </cell>
          <cell r="E526">
            <v>652</v>
          </cell>
          <cell r="F526">
            <v>652</v>
          </cell>
          <cell r="G526">
            <v>0</v>
          </cell>
          <cell r="H526">
            <v>0</v>
          </cell>
          <cell r="I526">
            <v>788</v>
          </cell>
          <cell r="J526">
            <v>788</v>
          </cell>
          <cell r="K526">
            <v>0.82741116751269039</v>
          </cell>
          <cell r="L526">
            <v>0.8846056355878501</v>
          </cell>
          <cell r="M526">
            <v>0.84255257327570554</v>
          </cell>
        </row>
        <row r="527">
          <cell r="B527" t="str">
            <v>CAIEIRAS</v>
          </cell>
          <cell r="C527">
            <v>0</v>
          </cell>
          <cell r="D527">
            <v>188</v>
          </cell>
          <cell r="E527">
            <v>84</v>
          </cell>
          <cell r="F527">
            <v>272</v>
          </cell>
          <cell r="G527">
            <v>0</v>
          </cell>
          <cell r="H527">
            <v>189</v>
          </cell>
          <cell r="I527">
            <v>101</v>
          </cell>
          <cell r="J527">
            <v>290</v>
          </cell>
          <cell r="K527">
            <v>0.93793103448275861</v>
          </cell>
          <cell r="L527">
            <v>0.8846056355878501</v>
          </cell>
          <cell r="M527">
            <v>0.84255257327570554</v>
          </cell>
        </row>
        <row r="528">
          <cell r="B528" t="str">
            <v>CAIEIRAS</v>
          </cell>
          <cell r="C528">
            <v>0</v>
          </cell>
          <cell r="D528">
            <v>168</v>
          </cell>
          <cell r="E528">
            <v>85</v>
          </cell>
          <cell r="F528">
            <v>253</v>
          </cell>
          <cell r="G528">
            <v>0</v>
          </cell>
          <cell r="H528">
            <v>179</v>
          </cell>
          <cell r="I528">
            <v>99</v>
          </cell>
          <cell r="J528">
            <v>278</v>
          </cell>
          <cell r="K528">
            <v>0.91007194244604317</v>
          </cell>
          <cell r="L528">
            <v>0.8846056355878501</v>
          </cell>
          <cell r="M528">
            <v>0.84255257327570554</v>
          </cell>
        </row>
        <row r="529">
          <cell r="B529" t="str">
            <v>CAIEIRAS</v>
          </cell>
          <cell r="C529">
            <v>0</v>
          </cell>
          <cell r="D529">
            <v>400</v>
          </cell>
          <cell r="E529">
            <v>328</v>
          </cell>
          <cell r="F529">
            <v>728</v>
          </cell>
          <cell r="G529">
            <v>0</v>
          </cell>
          <cell r="H529">
            <v>473</v>
          </cell>
          <cell r="I529">
            <v>426</v>
          </cell>
          <cell r="J529">
            <v>899</v>
          </cell>
          <cell r="K529">
            <v>0.80978865406006673</v>
          </cell>
          <cell r="L529">
            <v>0.8846056355878501</v>
          </cell>
          <cell r="M529">
            <v>0.84255257327570554</v>
          </cell>
        </row>
        <row r="530">
          <cell r="B530" t="str">
            <v>CAIEIRAS</v>
          </cell>
          <cell r="C530">
            <v>0</v>
          </cell>
          <cell r="D530">
            <v>472</v>
          </cell>
          <cell r="E530">
            <v>176</v>
          </cell>
          <cell r="F530">
            <v>648</v>
          </cell>
          <cell r="G530">
            <v>0</v>
          </cell>
          <cell r="H530">
            <v>513</v>
          </cell>
          <cell r="I530">
            <v>206</v>
          </cell>
          <cell r="J530">
            <v>719</v>
          </cell>
          <cell r="K530">
            <v>0.90125173852573015</v>
          </cell>
          <cell r="L530">
            <v>0.8846056355878501</v>
          </cell>
          <cell r="M530">
            <v>0.84255257327570554</v>
          </cell>
        </row>
        <row r="531">
          <cell r="B531" t="str">
            <v>CAIEIRAS</v>
          </cell>
          <cell r="C531">
            <v>0</v>
          </cell>
          <cell r="D531">
            <v>586</v>
          </cell>
          <cell r="E531">
            <v>0</v>
          </cell>
          <cell r="F531">
            <v>586</v>
          </cell>
          <cell r="G531">
            <v>0</v>
          </cell>
          <cell r="H531">
            <v>605</v>
          </cell>
          <cell r="I531">
            <v>0</v>
          </cell>
          <cell r="J531">
            <v>605</v>
          </cell>
          <cell r="K531">
            <v>0.968595041322314</v>
          </cell>
          <cell r="L531">
            <v>0.8846056355878501</v>
          </cell>
          <cell r="M531">
            <v>0.84255257327570554</v>
          </cell>
        </row>
        <row r="532">
          <cell r="B532" t="str">
            <v>GUARULHOS SUL</v>
          </cell>
          <cell r="C532">
            <v>0</v>
          </cell>
          <cell r="D532">
            <v>184</v>
          </cell>
          <cell r="E532">
            <v>101</v>
          </cell>
          <cell r="F532">
            <v>285</v>
          </cell>
          <cell r="G532">
            <v>0</v>
          </cell>
          <cell r="H532">
            <v>192</v>
          </cell>
          <cell r="I532">
            <v>108</v>
          </cell>
          <cell r="J532">
            <v>300</v>
          </cell>
          <cell r="K532">
            <v>0.95</v>
          </cell>
          <cell r="L532">
            <v>0.92770632051054081</v>
          </cell>
          <cell r="M532">
            <v>0.84255257327570554</v>
          </cell>
        </row>
        <row r="533">
          <cell r="B533" t="str">
            <v>GUARULHOS SUL</v>
          </cell>
          <cell r="C533">
            <v>114</v>
          </cell>
          <cell r="D533">
            <v>0</v>
          </cell>
          <cell r="E533">
            <v>0</v>
          </cell>
          <cell r="F533">
            <v>114</v>
          </cell>
          <cell r="G533">
            <v>116</v>
          </cell>
          <cell r="H533">
            <v>0</v>
          </cell>
          <cell r="I533">
            <v>0</v>
          </cell>
          <cell r="J533">
            <v>116</v>
          </cell>
          <cell r="K533">
            <v>0.98275862068965514</v>
          </cell>
          <cell r="L533">
            <v>0.92770632051054081</v>
          </cell>
          <cell r="M533">
            <v>0.84255257327570554</v>
          </cell>
        </row>
        <row r="534">
          <cell r="B534" t="str">
            <v>GUARULHOS NORTE</v>
          </cell>
          <cell r="C534">
            <v>87</v>
          </cell>
          <cell r="D534">
            <v>0</v>
          </cell>
          <cell r="E534">
            <v>0</v>
          </cell>
          <cell r="F534">
            <v>87</v>
          </cell>
          <cell r="G534">
            <v>90</v>
          </cell>
          <cell r="H534">
            <v>0</v>
          </cell>
          <cell r="I534">
            <v>0</v>
          </cell>
          <cell r="J534">
            <v>90</v>
          </cell>
          <cell r="K534">
            <v>0.96666666666666667</v>
          </cell>
          <cell r="L534">
            <v>0.87754749568221069</v>
          </cell>
          <cell r="M534">
            <v>0.84255257327570554</v>
          </cell>
        </row>
        <row r="535">
          <cell r="B535" t="str">
            <v>GUARULHOS NORTE</v>
          </cell>
          <cell r="C535">
            <v>92</v>
          </cell>
          <cell r="D535">
            <v>0</v>
          </cell>
          <cell r="E535">
            <v>0</v>
          </cell>
          <cell r="F535">
            <v>92</v>
          </cell>
          <cell r="G535">
            <v>96</v>
          </cell>
          <cell r="H535">
            <v>0</v>
          </cell>
          <cell r="I535">
            <v>0</v>
          </cell>
          <cell r="J535">
            <v>96</v>
          </cell>
          <cell r="K535">
            <v>0.95833333333333337</v>
          </cell>
          <cell r="L535">
            <v>0.87754749568221069</v>
          </cell>
          <cell r="M535">
            <v>0.84255257327570554</v>
          </cell>
        </row>
        <row r="536">
          <cell r="B536" t="str">
            <v>GUARULHOS SUL</v>
          </cell>
          <cell r="C536">
            <v>0</v>
          </cell>
          <cell r="D536">
            <v>678</v>
          </cell>
          <cell r="E536">
            <v>418</v>
          </cell>
          <cell r="F536">
            <v>1096</v>
          </cell>
          <cell r="G536">
            <v>0</v>
          </cell>
          <cell r="H536">
            <v>698</v>
          </cell>
          <cell r="I536">
            <v>452</v>
          </cell>
          <cell r="J536">
            <v>1150</v>
          </cell>
          <cell r="K536">
            <v>0.95304347826086955</v>
          </cell>
          <cell r="L536">
            <v>0.92770632051054081</v>
          </cell>
          <cell r="M536">
            <v>0.84255257327570554</v>
          </cell>
        </row>
        <row r="537">
          <cell r="B537" t="str">
            <v>GUARULHOS NORTE</v>
          </cell>
          <cell r="C537">
            <v>0</v>
          </cell>
          <cell r="D537">
            <v>472</v>
          </cell>
          <cell r="E537">
            <v>275</v>
          </cell>
          <cell r="F537">
            <v>747</v>
          </cell>
          <cell r="G537">
            <v>0</v>
          </cell>
          <cell r="H537">
            <v>493</v>
          </cell>
          <cell r="I537">
            <v>301</v>
          </cell>
          <cell r="J537">
            <v>794</v>
          </cell>
          <cell r="K537">
            <v>0.94080604534005041</v>
          </cell>
          <cell r="L537">
            <v>0.87754749568221069</v>
          </cell>
          <cell r="M537">
            <v>0.84255257327570554</v>
          </cell>
        </row>
        <row r="538">
          <cell r="B538" t="str">
            <v>GUARULHOS SUL</v>
          </cell>
          <cell r="C538">
            <v>45</v>
          </cell>
          <cell r="D538">
            <v>0</v>
          </cell>
          <cell r="E538">
            <v>0</v>
          </cell>
          <cell r="F538">
            <v>45</v>
          </cell>
          <cell r="G538">
            <v>51</v>
          </cell>
          <cell r="H538">
            <v>0</v>
          </cell>
          <cell r="I538">
            <v>0</v>
          </cell>
          <cell r="J538">
            <v>51</v>
          </cell>
          <cell r="K538">
            <v>0.88235294117647056</v>
          </cell>
          <cell r="L538">
            <v>0.92770632051054081</v>
          </cell>
          <cell r="M538">
            <v>0.84255257327570554</v>
          </cell>
        </row>
        <row r="539">
          <cell r="B539" t="str">
            <v>GUARULHOS NORTE</v>
          </cell>
          <cell r="C539">
            <v>0</v>
          </cell>
          <cell r="D539">
            <v>467</v>
          </cell>
          <cell r="E539">
            <v>864</v>
          </cell>
          <cell r="F539">
            <v>1331</v>
          </cell>
          <cell r="G539">
            <v>0</v>
          </cell>
          <cell r="H539">
            <v>505</v>
          </cell>
          <cell r="I539">
            <v>1138</v>
          </cell>
          <cell r="J539">
            <v>1643</v>
          </cell>
          <cell r="K539">
            <v>0.81010346926354226</v>
          </cell>
          <cell r="L539">
            <v>0.87754749568221069</v>
          </cell>
          <cell r="M539">
            <v>0.84255257327570554</v>
          </cell>
        </row>
        <row r="540">
          <cell r="B540" t="str">
            <v>GUARULHOS SUL</v>
          </cell>
          <cell r="C540">
            <v>0</v>
          </cell>
          <cell r="D540">
            <v>221</v>
          </cell>
          <cell r="E540">
            <v>186</v>
          </cell>
          <cell r="F540">
            <v>407</v>
          </cell>
          <cell r="G540">
            <v>0</v>
          </cell>
          <cell r="H540">
            <v>233</v>
          </cell>
          <cell r="I540">
            <v>199</v>
          </cell>
          <cell r="J540">
            <v>432</v>
          </cell>
          <cell r="K540">
            <v>0.94212962962962965</v>
          </cell>
          <cell r="L540">
            <v>0.92770632051054081</v>
          </cell>
          <cell r="M540">
            <v>0.84255257327570554</v>
          </cell>
        </row>
        <row r="541">
          <cell r="B541" t="str">
            <v>GUARULHOS NORTE</v>
          </cell>
          <cell r="C541">
            <v>0</v>
          </cell>
          <cell r="D541">
            <v>264</v>
          </cell>
          <cell r="E541">
            <v>524</v>
          </cell>
          <cell r="F541">
            <v>788</v>
          </cell>
          <cell r="G541">
            <v>0</v>
          </cell>
          <cell r="H541">
            <v>306</v>
          </cell>
          <cell r="I541">
            <v>728</v>
          </cell>
          <cell r="J541">
            <v>1034</v>
          </cell>
          <cell r="K541">
            <v>0.76208897485493232</v>
          </cell>
          <cell r="L541">
            <v>0.87754749568221069</v>
          </cell>
          <cell r="M541">
            <v>0.84255257327570554</v>
          </cell>
        </row>
        <row r="542">
          <cell r="B542" t="str">
            <v>GUARULHOS SUL</v>
          </cell>
          <cell r="C542">
            <v>0</v>
          </cell>
          <cell r="D542">
            <v>126</v>
          </cell>
          <cell r="E542">
            <v>310</v>
          </cell>
          <cell r="F542">
            <v>436</v>
          </cell>
          <cell r="G542">
            <v>0</v>
          </cell>
          <cell r="H542">
            <v>135</v>
          </cell>
          <cell r="I542">
            <v>385</v>
          </cell>
          <cell r="J542">
            <v>520</v>
          </cell>
          <cell r="K542">
            <v>0.83846153846153848</v>
          </cell>
          <cell r="L542">
            <v>0.92770632051054081</v>
          </cell>
          <cell r="M542">
            <v>0.84255257327570554</v>
          </cell>
        </row>
        <row r="543">
          <cell r="B543" t="str">
            <v>GUARULHOS SUL</v>
          </cell>
          <cell r="C543">
            <v>0</v>
          </cell>
          <cell r="D543">
            <v>237</v>
          </cell>
          <cell r="E543">
            <v>0</v>
          </cell>
          <cell r="F543">
            <v>237</v>
          </cell>
          <cell r="G543">
            <v>0</v>
          </cell>
          <cell r="H543">
            <v>244</v>
          </cell>
          <cell r="I543">
            <v>0</v>
          </cell>
          <cell r="J543">
            <v>244</v>
          </cell>
          <cell r="K543">
            <v>0.97131147540983609</v>
          </cell>
          <cell r="L543">
            <v>0.92770632051054081</v>
          </cell>
          <cell r="M543">
            <v>0.84255257327570554</v>
          </cell>
        </row>
        <row r="544">
          <cell r="B544" t="str">
            <v>BAURU</v>
          </cell>
          <cell r="C544">
            <v>0</v>
          </cell>
          <cell r="D544">
            <v>346</v>
          </cell>
          <cell r="E544">
            <v>87</v>
          </cell>
          <cell r="F544">
            <v>433</v>
          </cell>
          <cell r="G544">
            <v>0</v>
          </cell>
          <cell r="H544">
            <v>367</v>
          </cell>
          <cell r="I544">
            <v>101</v>
          </cell>
          <cell r="J544">
            <v>468</v>
          </cell>
          <cell r="K544">
            <v>0.92521367521367526</v>
          </cell>
          <cell r="L544">
            <v>0.87997729784628254</v>
          </cell>
          <cell r="M544">
            <v>0.84255257327570554</v>
          </cell>
        </row>
        <row r="545">
          <cell r="B545" t="str">
            <v>GUARULHOS NORTE</v>
          </cell>
          <cell r="C545">
            <v>0</v>
          </cell>
          <cell r="D545">
            <v>603</v>
          </cell>
          <cell r="E545">
            <v>262</v>
          </cell>
          <cell r="F545">
            <v>865</v>
          </cell>
          <cell r="G545">
            <v>0</v>
          </cell>
          <cell r="H545">
            <v>622</v>
          </cell>
          <cell r="I545">
            <v>296</v>
          </cell>
          <cell r="J545">
            <v>918</v>
          </cell>
          <cell r="K545">
            <v>0.94226579520697162</v>
          </cell>
          <cell r="L545">
            <v>0.87754749568221069</v>
          </cell>
          <cell r="M545">
            <v>0.84255257327570554</v>
          </cell>
        </row>
        <row r="546">
          <cell r="B546" t="str">
            <v>GUARULHOS SUL</v>
          </cell>
          <cell r="C546">
            <v>0</v>
          </cell>
          <cell r="D546">
            <v>498</v>
          </cell>
          <cell r="E546">
            <v>391</v>
          </cell>
          <cell r="F546">
            <v>889</v>
          </cell>
          <cell r="G546">
            <v>0</v>
          </cell>
          <cell r="H546">
            <v>518</v>
          </cell>
          <cell r="I546">
            <v>428</v>
          </cell>
          <cell r="J546">
            <v>946</v>
          </cell>
          <cell r="K546">
            <v>0.93974630021141647</v>
          </cell>
          <cell r="L546">
            <v>0.92770632051054081</v>
          </cell>
          <cell r="M546">
            <v>0.84255257327570554</v>
          </cell>
        </row>
        <row r="547">
          <cell r="B547" t="str">
            <v>GUARULHOS SUL</v>
          </cell>
          <cell r="C547">
            <v>0</v>
          </cell>
          <cell r="D547">
            <v>458</v>
          </cell>
          <cell r="E547">
            <v>0</v>
          </cell>
          <cell r="F547">
            <v>458</v>
          </cell>
          <cell r="G547">
            <v>0</v>
          </cell>
          <cell r="H547">
            <v>481</v>
          </cell>
          <cell r="I547">
            <v>0</v>
          </cell>
          <cell r="J547">
            <v>481</v>
          </cell>
          <cell r="K547">
            <v>0.95218295218295224</v>
          </cell>
          <cell r="L547">
            <v>0.92770632051054081</v>
          </cell>
          <cell r="M547">
            <v>0.84255257327570554</v>
          </cell>
        </row>
        <row r="548">
          <cell r="B548" t="str">
            <v>LESTE 2</v>
          </cell>
          <cell r="C548">
            <v>0</v>
          </cell>
          <cell r="D548">
            <v>267</v>
          </cell>
          <cell r="E548">
            <v>0</v>
          </cell>
          <cell r="F548">
            <v>267</v>
          </cell>
          <cell r="G548">
            <v>0</v>
          </cell>
          <cell r="H548">
            <v>275</v>
          </cell>
          <cell r="I548">
            <v>0</v>
          </cell>
          <cell r="J548">
            <v>275</v>
          </cell>
          <cell r="K548">
            <v>0.97090909090909094</v>
          </cell>
          <cell r="L548">
            <v>0.86405845357010724</v>
          </cell>
          <cell r="M548">
            <v>0.84255257327570554</v>
          </cell>
        </row>
        <row r="549">
          <cell r="B549" t="str">
            <v>PINDAMONHANGABA</v>
          </cell>
          <cell r="C549">
            <v>0</v>
          </cell>
          <cell r="D549">
            <v>293</v>
          </cell>
          <cell r="E549">
            <v>0</v>
          </cell>
          <cell r="F549">
            <v>293</v>
          </cell>
          <cell r="G549">
            <v>0</v>
          </cell>
          <cell r="H549">
            <v>323</v>
          </cell>
          <cell r="I549">
            <v>0</v>
          </cell>
          <cell r="J549">
            <v>323</v>
          </cell>
          <cell r="K549">
            <v>0.90712074303405577</v>
          </cell>
          <cell r="L549">
            <v>0.94185105234754452</v>
          </cell>
          <cell r="M549">
            <v>0.84255257327570554</v>
          </cell>
        </row>
        <row r="550">
          <cell r="B550" t="str">
            <v>GUARULHOS NORTE</v>
          </cell>
          <cell r="C550">
            <v>0</v>
          </cell>
          <cell r="D550">
            <v>318</v>
          </cell>
          <cell r="E550">
            <v>0</v>
          </cell>
          <cell r="F550">
            <v>318</v>
          </cell>
          <cell r="G550">
            <v>0</v>
          </cell>
          <cell r="H550">
            <v>321</v>
          </cell>
          <cell r="I550">
            <v>0</v>
          </cell>
          <cell r="J550">
            <v>321</v>
          </cell>
          <cell r="K550">
            <v>0.99065420560747663</v>
          </cell>
          <cell r="L550">
            <v>0.87754749568221069</v>
          </cell>
          <cell r="M550">
            <v>0.84255257327570554</v>
          </cell>
        </row>
        <row r="551">
          <cell r="B551" t="str">
            <v>GUARULHOS SUL</v>
          </cell>
          <cell r="C551">
            <v>41</v>
          </cell>
          <cell r="D551">
            <v>0</v>
          </cell>
          <cell r="E551">
            <v>0</v>
          </cell>
          <cell r="F551">
            <v>41</v>
          </cell>
          <cell r="G551">
            <v>41</v>
          </cell>
          <cell r="H551">
            <v>0</v>
          </cell>
          <cell r="I551">
            <v>0</v>
          </cell>
          <cell r="J551">
            <v>41</v>
          </cell>
          <cell r="K551">
            <v>1</v>
          </cell>
          <cell r="L551">
            <v>0.92770632051054081</v>
          </cell>
          <cell r="M551">
            <v>0.84255257327570554</v>
          </cell>
        </row>
        <row r="552">
          <cell r="B552" t="str">
            <v>GUARULHOS NORTE</v>
          </cell>
          <cell r="C552">
            <v>97</v>
          </cell>
          <cell r="D552">
            <v>0</v>
          </cell>
          <cell r="E552">
            <v>0</v>
          </cell>
          <cell r="F552">
            <v>97</v>
          </cell>
          <cell r="G552">
            <v>99</v>
          </cell>
          <cell r="H552">
            <v>0</v>
          </cell>
          <cell r="I552">
            <v>0</v>
          </cell>
          <cell r="J552">
            <v>99</v>
          </cell>
          <cell r="K552">
            <v>0.97979797979797978</v>
          </cell>
          <cell r="L552">
            <v>0.87754749568221069</v>
          </cell>
          <cell r="M552">
            <v>0.84255257327570554</v>
          </cell>
        </row>
        <row r="553">
          <cell r="B553" t="str">
            <v>GUARULHOS NORTE</v>
          </cell>
          <cell r="C553">
            <v>0</v>
          </cell>
          <cell r="D553">
            <v>542</v>
          </cell>
          <cell r="E553">
            <v>199</v>
          </cell>
          <cell r="F553">
            <v>741</v>
          </cell>
          <cell r="G553">
            <v>0</v>
          </cell>
          <cell r="H553">
            <v>582</v>
          </cell>
          <cell r="I553">
            <v>219</v>
          </cell>
          <cell r="J553">
            <v>801</v>
          </cell>
          <cell r="K553">
            <v>0.92509363295880154</v>
          </cell>
          <cell r="L553">
            <v>0.87754749568221069</v>
          </cell>
          <cell r="M553">
            <v>0.84255257327570554</v>
          </cell>
        </row>
        <row r="554">
          <cell r="B554" t="str">
            <v>GUARULHOS NORTE</v>
          </cell>
          <cell r="C554">
            <v>0</v>
          </cell>
          <cell r="D554">
            <v>373</v>
          </cell>
          <cell r="E554">
            <v>396</v>
          </cell>
          <cell r="F554">
            <v>769</v>
          </cell>
          <cell r="G554">
            <v>0</v>
          </cell>
          <cell r="H554">
            <v>399</v>
          </cell>
          <cell r="I554">
            <v>545</v>
          </cell>
          <cell r="J554">
            <v>944</v>
          </cell>
          <cell r="K554">
            <v>0.8146186440677966</v>
          </cell>
          <cell r="L554">
            <v>0.87754749568221069</v>
          </cell>
          <cell r="M554">
            <v>0.84255257327570554</v>
          </cell>
        </row>
        <row r="555">
          <cell r="B555" t="str">
            <v>GUARULHOS NORTE</v>
          </cell>
          <cell r="C555">
            <v>0</v>
          </cell>
          <cell r="D555">
            <v>0</v>
          </cell>
          <cell r="E555">
            <v>181</v>
          </cell>
          <cell r="F555">
            <v>181</v>
          </cell>
          <cell r="G555">
            <v>0</v>
          </cell>
          <cell r="H555">
            <v>0</v>
          </cell>
          <cell r="I555">
            <v>189</v>
          </cell>
          <cell r="J555">
            <v>189</v>
          </cell>
          <cell r="K555">
            <v>0.95767195767195767</v>
          </cell>
          <cell r="L555">
            <v>0.87754749568221069</v>
          </cell>
          <cell r="M555">
            <v>0.84255257327570554</v>
          </cell>
        </row>
        <row r="556">
          <cell r="B556" t="str">
            <v>GUARULHOS NORTE</v>
          </cell>
          <cell r="C556">
            <v>79</v>
          </cell>
          <cell r="D556">
            <v>0</v>
          </cell>
          <cell r="E556">
            <v>0</v>
          </cell>
          <cell r="F556">
            <v>79</v>
          </cell>
          <cell r="G556">
            <v>84</v>
          </cell>
          <cell r="H556">
            <v>0</v>
          </cell>
          <cell r="I556">
            <v>0</v>
          </cell>
          <cell r="J556">
            <v>84</v>
          </cell>
          <cell r="K556">
            <v>0.94047619047619047</v>
          </cell>
          <cell r="L556">
            <v>0.87754749568221069</v>
          </cell>
          <cell r="M556">
            <v>0.84255257327570554</v>
          </cell>
        </row>
        <row r="557">
          <cell r="B557" t="str">
            <v>GUARULHOS NORTE</v>
          </cell>
          <cell r="C557">
            <v>77</v>
          </cell>
          <cell r="D557">
            <v>50</v>
          </cell>
          <cell r="E557">
            <v>0</v>
          </cell>
          <cell r="F557">
            <v>127</v>
          </cell>
          <cell r="G557">
            <v>82</v>
          </cell>
          <cell r="H557">
            <v>54</v>
          </cell>
          <cell r="I557">
            <v>0</v>
          </cell>
          <cell r="J557">
            <v>136</v>
          </cell>
          <cell r="K557">
            <v>0.93382352941176472</v>
          </cell>
          <cell r="L557">
            <v>0.87754749568221069</v>
          </cell>
          <cell r="M557">
            <v>0.84255257327570554</v>
          </cell>
        </row>
        <row r="558">
          <cell r="B558" t="str">
            <v>GUARULHOS SUL</v>
          </cell>
          <cell r="C558">
            <v>0</v>
          </cell>
          <cell r="D558">
            <v>370</v>
          </cell>
          <cell r="E558">
            <v>552</v>
          </cell>
          <cell r="F558">
            <v>922</v>
          </cell>
          <cell r="G558">
            <v>0</v>
          </cell>
          <cell r="H558">
            <v>384</v>
          </cell>
          <cell r="I558">
            <v>590</v>
          </cell>
          <cell r="J558">
            <v>974</v>
          </cell>
          <cell r="K558">
            <v>0.94661190965092401</v>
          </cell>
          <cell r="L558">
            <v>0.92770632051054081</v>
          </cell>
          <cell r="M558">
            <v>0.84255257327570554</v>
          </cell>
        </row>
        <row r="559">
          <cell r="B559" t="str">
            <v>GUARULHOS SUL</v>
          </cell>
          <cell r="C559">
            <v>0</v>
          </cell>
          <cell r="D559">
            <v>202</v>
          </cell>
          <cell r="E559">
            <v>121</v>
          </cell>
          <cell r="F559">
            <v>323</v>
          </cell>
          <cell r="G559">
            <v>0</v>
          </cell>
          <cell r="H559">
            <v>225</v>
          </cell>
          <cell r="I559">
            <v>133</v>
          </cell>
          <cell r="J559">
            <v>358</v>
          </cell>
          <cell r="K559">
            <v>0.9022346368715084</v>
          </cell>
          <cell r="L559">
            <v>0.92770632051054081</v>
          </cell>
          <cell r="M559">
            <v>0.84255257327570554</v>
          </cell>
        </row>
        <row r="560">
          <cell r="B560" t="str">
            <v>GUARULHOS SUL</v>
          </cell>
          <cell r="C560">
            <v>0</v>
          </cell>
          <cell r="D560">
            <v>321</v>
          </cell>
          <cell r="E560">
            <v>176</v>
          </cell>
          <cell r="F560">
            <v>497</v>
          </cell>
          <cell r="G560">
            <v>0</v>
          </cell>
          <cell r="H560">
            <v>332</v>
          </cell>
          <cell r="I560">
            <v>184</v>
          </cell>
          <cell r="J560">
            <v>516</v>
          </cell>
          <cell r="K560">
            <v>0.96317829457364346</v>
          </cell>
          <cell r="L560">
            <v>0.92770632051054081</v>
          </cell>
          <cell r="M560">
            <v>0.84255257327570554</v>
          </cell>
        </row>
        <row r="561">
          <cell r="B561" t="str">
            <v>GUARULHOS SUL</v>
          </cell>
          <cell r="C561">
            <v>0</v>
          </cell>
          <cell r="D561">
            <v>547</v>
          </cell>
          <cell r="E561">
            <v>742</v>
          </cell>
          <cell r="F561">
            <v>1289</v>
          </cell>
          <cell r="G561">
            <v>0</v>
          </cell>
          <cell r="H561">
            <v>590</v>
          </cell>
          <cell r="I561">
            <v>848</v>
          </cell>
          <cell r="J561">
            <v>1438</v>
          </cell>
          <cell r="K561">
            <v>0.89638386648122392</v>
          </cell>
          <cell r="L561">
            <v>0.92770632051054081</v>
          </cell>
          <cell r="M561">
            <v>0.84255257327570554</v>
          </cell>
        </row>
        <row r="562">
          <cell r="B562" t="str">
            <v>GUARULHOS SUL</v>
          </cell>
          <cell r="C562">
            <v>0</v>
          </cell>
          <cell r="D562">
            <v>390</v>
          </cell>
          <cell r="E562">
            <v>163</v>
          </cell>
          <cell r="F562">
            <v>553</v>
          </cell>
          <cell r="G562">
            <v>0</v>
          </cell>
          <cell r="H562">
            <v>408</v>
          </cell>
          <cell r="I562">
            <v>179</v>
          </cell>
          <cell r="J562">
            <v>587</v>
          </cell>
          <cell r="K562">
            <v>0.94207836456558769</v>
          </cell>
          <cell r="L562">
            <v>0.92770632051054081</v>
          </cell>
          <cell r="M562">
            <v>0.84255257327570554</v>
          </cell>
        </row>
        <row r="563">
          <cell r="B563" t="str">
            <v>GUARULHOS NORTE</v>
          </cell>
          <cell r="C563">
            <v>0</v>
          </cell>
          <cell r="D563">
            <v>461</v>
          </cell>
          <cell r="E563">
            <v>208</v>
          </cell>
          <cell r="F563">
            <v>669</v>
          </cell>
          <cell r="G563">
            <v>0</v>
          </cell>
          <cell r="H563">
            <v>517</v>
          </cell>
          <cell r="I563">
            <v>227</v>
          </cell>
          <cell r="J563">
            <v>744</v>
          </cell>
          <cell r="K563">
            <v>0.89919354838709675</v>
          </cell>
          <cell r="L563">
            <v>0.87754749568221069</v>
          </cell>
          <cell r="M563">
            <v>0.84255257327570554</v>
          </cell>
        </row>
        <row r="564">
          <cell r="B564" t="str">
            <v>GUARULHOS NORTE</v>
          </cell>
          <cell r="C564">
            <v>0</v>
          </cell>
          <cell r="D564">
            <v>277</v>
          </cell>
          <cell r="E564">
            <v>135</v>
          </cell>
          <cell r="F564">
            <v>412</v>
          </cell>
          <cell r="G564">
            <v>0</v>
          </cell>
          <cell r="H564">
            <v>308</v>
          </cell>
          <cell r="I564">
            <v>167</v>
          </cell>
          <cell r="J564">
            <v>475</v>
          </cell>
          <cell r="K564">
            <v>0.86736842105263157</v>
          </cell>
          <cell r="L564">
            <v>0.87754749568221069</v>
          </cell>
          <cell r="M564">
            <v>0.84255257327570554</v>
          </cell>
        </row>
        <row r="565">
          <cell r="B565" t="str">
            <v>GUARULHOS SUL</v>
          </cell>
          <cell r="C565">
            <v>0</v>
          </cell>
          <cell r="D565">
            <v>299</v>
          </cell>
          <cell r="E565">
            <v>0</v>
          </cell>
          <cell r="F565">
            <v>299</v>
          </cell>
          <cell r="G565">
            <v>0</v>
          </cell>
          <cell r="H565">
            <v>304</v>
          </cell>
          <cell r="I565">
            <v>0</v>
          </cell>
          <cell r="J565">
            <v>304</v>
          </cell>
          <cell r="K565">
            <v>0.98355263157894735</v>
          </cell>
          <cell r="L565">
            <v>0.92770632051054081</v>
          </cell>
          <cell r="M565">
            <v>0.84255257327570554</v>
          </cell>
        </row>
        <row r="566">
          <cell r="B566" t="str">
            <v>GUARULHOS SUL</v>
          </cell>
          <cell r="C566">
            <v>0</v>
          </cell>
          <cell r="D566">
            <v>346</v>
          </cell>
          <cell r="E566">
            <v>447</v>
          </cell>
          <cell r="F566">
            <v>793</v>
          </cell>
          <cell r="G566">
            <v>0</v>
          </cell>
          <cell r="H566">
            <v>361</v>
          </cell>
          <cell r="I566">
            <v>476</v>
          </cell>
          <cell r="J566">
            <v>837</v>
          </cell>
          <cell r="K566">
            <v>0.94743130227001193</v>
          </cell>
          <cell r="L566">
            <v>0.92770632051054081</v>
          </cell>
          <cell r="M566">
            <v>0.84255257327570554</v>
          </cell>
        </row>
        <row r="567">
          <cell r="B567" t="str">
            <v>GUARULHOS SUL</v>
          </cell>
          <cell r="C567">
            <v>85</v>
          </cell>
          <cell r="D567">
            <v>0</v>
          </cell>
          <cell r="E567">
            <v>0</v>
          </cell>
          <cell r="F567">
            <v>85</v>
          </cell>
          <cell r="G567">
            <v>89</v>
          </cell>
          <cell r="H567">
            <v>0</v>
          </cell>
          <cell r="I567">
            <v>0</v>
          </cell>
          <cell r="J567">
            <v>89</v>
          </cell>
          <cell r="K567">
            <v>0.9550561797752809</v>
          </cell>
          <cell r="L567">
            <v>0.92770632051054081</v>
          </cell>
          <cell r="M567">
            <v>0.84255257327570554</v>
          </cell>
        </row>
        <row r="568">
          <cell r="B568" t="str">
            <v>GUARULHOS NORTE</v>
          </cell>
          <cell r="C568">
            <v>125</v>
          </cell>
          <cell r="D568">
            <v>0</v>
          </cell>
          <cell r="E568">
            <v>0</v>
          </cell>
          <cell r="F568">
            <v>125</v>
          </cell>
          <cell r="G568">
            <v>129</v>
          </cell>
          <cell r="H568">
            <v>0</v>
          </cell>
          <cell r="I568">
            <v>0</v>
          </cell>
          <cell r="J568">
            <v>129</v>
          </cell>
          <cell r="K568">
            <v>0.96899224806201545</v>
          </cell>
          <cell r="L568">
            <v>0.87754749568221069</v>
          </cell>
          <cell r="M568">
            <v>0.84255257327570554</v>
          </cell>
        </row>
        <row r="569">
          <cell r="B569" t="str">
            <v>GUARULHOS NORTE</v>
          </cell>
          <cell r="C569">
            <v>0</v>
          </cell>
          <cell r="D569">
            <v>0</v>
          </cell>
          <cell r="E569">
            <v>334</v>
          </cell>
          <cell r="F569">
            <v>334</v>
          </cell>
          <cell r="G569">
            <v>0</v>
          </cell>
          <cell r="H569">
            <v>0</v>
          </cell>
          <cell r="I569">
            <v>366</v>
          </cell>
          <cell r="J569">
            <v>366</v>
          </cell>
          <cell r="K569">
            <v>0.91256830601092898</v>
          </cell>
          <cell r="L569">
            <v>0.87754749568221069</v>
          </cell>
          <cell r="M569">
            <v>0.84255257327570554</v>
          </cell>
        </row>
        <row r="570">
          <cell r="B570" t="str">
            <v>GUARULHOS NORTE</v>
          </cell>
          <cell r="C570">
            <v>0</v>
          </cell>
          <cell r="D570">
            <v>359</v>
          </cell>
          <cell r="E570">
            <v>380</v>
          </cell>
          <cell r="F570">
            <v>739</v>
          </cell>
          <cell r="G570">
            <v>0</v>
          </cell>
          <cell r="H570">
            <v>411</v>
          </cell>
          <cell r="I570">
            <v>460</v>
          </cell>
          <cell r="J570">
            <v>871</v>
          </cell>
          <cell r="K570">
            <v>0.84845005740528123</v>
          </cell>
          <cell r="L570">
            <v>0.87754749568221069</v>
          </cell>
          <cell r="M570">
            <v>0.84255257327570554</v>
          </cell>
        </row>
        <row r="571">
          <cell r="B571" t="str">
            <v>GUARULHOS NORTE</v>
          </cell>
          <cell r="C571">
            <v>0</v>
          </cell>
          <cell r="D571">
            <v>329</v>
          </cell>
          <cell r="E571">
            <v>180</v>
          </cell>
          <cell r="F571">
            <v>509</v>
          </cell>
          <cell r="G571">
            <v>0</v>
          </cell>
          <cell r="H571">
            <v>348</v>
          </cell>
          <cell r="I571">
            <v>208</v>
          </cell>
          <cell r="J571">
            <v>556</v>
          </cell>
          <cell r="K571">
            <v>0.91546762589928055</v>
          </cell>
          <cell r="L571">
            <v>0.87754749568221069</v>
          </cell>
          <cell r="M571">
            <v>0.84255257327570554</v>
          </cell>
        </row>
        <row r="572">
          <cell r="B572" t="str">
            <v>GUARULHOS NORTE</v>
          </cell>
          <cell r="C572">
            <v>0</v>
          </cell>
          <cell r="D572">
            <v>332</v>
          </cell>
          <cell r="E572">
            <v>243</v>
          </cell>
          <cell r="F572">
            <v>575</v>
          </cell>
          <cell r="G572">
            <v>0</v>
          </cell>
          <cell r="H572">
            <v>365</v>
          </cell>
          <cell r="I572">
            <v>323</v>
          </cell>
          <cell r="J572">
            <v>688</v>
          </cell>
          <cell r="K572">
            <v>0.83575581395348841</v>
          </cell>
          <cell r="L572">
            <v>0.87754749568221069</v>
          </cell>
          <cell r="M572">
            <v>0.84255257327570554</v>
          </cell>
        </row>
        <row r="573">
          <cell r="B573" t="str">
            <v>GUARULHOS SUL</v>
          </cell>
          <cell r="C573">
            <v>0</v>
          </cell>
          <cell r="D573">
            <v>233</v>
          </cell>
          <cell r="E573">
            <v>133</v>
          </cell>
          <cell r="F573">
            <v>366</v>
          </cell>
          <cell r="G573">
            <v>0</v>
          </cell>
          <cell r="H573">
            <v>243</v>
          </cell>
          <cell r="I573">
            <v>158</v>
          </cell>
          <cell r="J573">
            <v>401</v>
          </cell>
          <cell r="K573">
            <v>0.91271820448877805</v>
          </cell>
          <cell r="L573">
            <v>0.92770632051054081</v>
          </cell>
          <cell r="M573">
            <v>0.84255257327570554</v>
          </cell>
        </row>
        <row r="574">
          <cell r="B574" t="str">
            <v>GUARULHOS SUL</v>
          </cell>
          <cell r="C574">
            <v>0</v>
          </cell>
          <cell r="D574">
            <v>531</v>
          </cell>
          <cell r="E574">
            <v>235</v>
          </cell>
          <cell r="F574">
            <v>766</v>
          </cell>
          <cell r="G574">
            <v>0</v>
          </cell>
          <cell r="H574">
            <v>556</v>
          </cell>
          <cell r="I574">
            <v>249</v>
          </cell>
          <cell r="J574">
            <v>805</v>
          </cell>
          <cell r="K574">
            <v>0.95155279503105594</v>
          </cell>
          <cell r="L574">
            <v>0.92770632051054081</v>
          </cell>
          <cell r="M574">
            <v>0.84255257327570554</v>
          </cell>
        </row>
        <row r="575">
          <cell r="B575" t="str">
            <v>GUARULHOS SUL</v>
          </cell>
          <cell r="C575">
            <v>104</v>
          </cell>
          <cell r="D575">
            <v>0</v>
          </cell>
          <cell r="E575">
            <v>0</v>
          </cell>
          <cell r="F575">
            <v>104</v>
          </cell>
          <cell r="G575">
            <v>106</v>
          </cell>
          <cell r="H575">
            <v>0</v>
          </cell>
          <cell r="I575">
            <v>0</v>
          </cell>
          <cell r="J575">
            <v>106</v>
          </cell>
          <cell r="K575">
            <v>0.98113207547169812</v>
          </cell>
          <cell r="L575">
            <v>0.92770632051054081</v>
          </cell>
          <cell r="M575">
            <v>0.84255257327570554</v>
          </cell>
        </row>
        <row r="576">
          <cell r="B576" t="str">
            <v>GUARULHOS SUL</v>
          </cell>
          <cell r="C576">
            <v>0</v>
          </cell>
          <cell r="D576">
            <v>526</v>
          </cell>
          <cell r="E576">
            <v>230</v>
          </cell>
          <cell r="F576">
            <v>756</v>
          </cell>
          <cell r="G576">
            <v>0</v>
          </cell>
          <cell r="H576">
            <v>587</v>
          </cell>
          <cell r="I576">
            <v>318</v>
          </cell>
          <cell r="J576">
            <v>905</v>
          </cell>
          <cell r="K576">
            <v>0.83535911602209945</v>
          </cell>
          <cell r="L576">
            <v>0.92770632051054081</v>
          </cell>
          <cell r="M576">
            <v>0.84255257327570554</v>
          </cell>
        </row>
        <row r="577">
          <cell r="B577" t="str">
            <v>GUARULHOS SUL</v>
          </cell>
          <cell r="C577">
            <v>106</v>
          </cell>
          <cell r="D577">
            <v>0</v>
          </cell>
          <cell r="E577">
            <v>0</v>
          </cell>
          <cell r="F577">
            <v>106</v>
          </cell>
          <cell r="G577">
            <v>112</v>
          </cell>
          <cell r="H577">
            <v>0</v>
          </cell>
          <cell r="I577">
            <v>0</v>
          </cell>
          <cell r="J577">
            <v>112</v>
          </cell>
          <cell r="K577">
            <v>0.9464285714285714</v>
          </cell>
          <cell r="L577">
            <v>0.92770632051054081</v>
          </cell>
          <cell r="M577">
            <v>0.84255257327570554</v>
          </cell>
        </row>
        <row r="578">
          <cell r="B578" t="str">
            <v>GUARULHOS SUL</v>
          </cell>
          <cell r="C578">
            <v>70</v>
          </cell>
          <cell r="D578">
            <v>0</v>
          </cell>
          <cell r="E578">
            <v>0</v>
          </cell>
          <cell r="F578">
            <v>70</v>
          </cell>
          <cell r="G578">
            <v>72</v>
          </cell>
          <cell r="H578">
            <v>0</v>
          </cell>
          <cell r="I578">
            <v>0</v>
          </cell>
          <cell r="J578">
            <v>72</v>
          </cell>
          <cell r="K578">
            <v>0.97222222222222221</v>
          </cell>
          <cell r="L578">
            <v>0.92770632051054081</v>
          </cell>
          <cell r="M578">
            <v>0.84255257327570554</v>
          </cell>
        </row>
        <row r="579">
          <cell r="B579" t="str">
            <v>GUARULHOS SUL</v>
          </cell>
          <cell r="C579">
            <v>0</v>
          </cell>
          <cell r="D579">
            <v>500</v>
          </cell>
          <cell r="E579">
            <v>245</v>
          </cell>
          <cell r="F579">
            <v>745</v>
          </cell>
          <cell r="G579">
            <v>0</v>
          </cell>
          <cell r="H579">
            <v>515</v>
          </cell>
          <cell r="I579">
            <v>257</v>
          </cell>
          <cell r="J579">
            <v>772</v>
          </cell>
          <cell r="K579">
            <v>0.96502590673575128</v>
          </cell>
          <cell r="L579">
            <v>0.92770632051054081</v>
          </cell>
          <cell r="M579">
            <v>0.84255257327570554</v>
          </cell>
        </row>
        <row r="580">
          <cell r="B580" t="str">
            <v>GUARULHOS SUL</v>
          </cell>
          <cell r="C580">
            <v>0</v>
          </cell>
          <cell r="D580">
            <v>0</v>
          </cell>
          <cell r="E580">
            <v>394</v>
          </cell>
          <cell r="F580">
            <v>394</v>
          </cell>
          <cell r="G580">
            <v>0</v>
          </cell>
          <cell r="H580">
            <v>0</v>
          </cell>
          <cell r="I580">
            <v>410</v>
          </cell>
          <cell r="J580">
            <v>410</v>
          </cell>
          <cell r="K580">
            <v>0.96097560975609753</v>
          </cell>
          <cell r="L580">
            <v>0.92770632051054081</v>
          </cell>
          <cell r="M580">
            <v>0.84255257327570554</v>
          </cell>
        </row>
        <row r="581">
          <cell r="B581" t="str">
            <v>GUARULHOS SUL</v>
          </cell>
          <cell r="C581">
            <v>0</v>
          </cell>
          <cell r="D581">
            <v>1005</v>
          </cell>
          <cell r="E581">
            <v>688</v>
          </cell>
          <cell r="F581">
            <v>1693</v>
          </cell>
          <cell r="G581">
            <v>0</v>
          </cell>
          <cell r="H581">
            <v>1070</v>
          </cell>
          <cell r="I581">
            <v>807</v>
          </cell>
          <cell r="J581">
            <v>1877</v>
          </cell>
          <cell r="K581">
            <v>0.90197123068726692</v>
          </cell>
          <cell r="L581">
            <v>0.92770632051054081</v>
          </cell>
          <cell r="M581">
            <v>0.84255257327570554</v>
          </cell>
        </row>
        <row r="582">
          <cell r="B582" t="str">
            <v>GUARULHOS SUL</v>
          </cell>
          <cell r="C582">
            <v>0</v>
          </cell>
          <cell r="D582">
            <v>308</v>
          </cell>
          <cell r="E582">
            <v>123</v>
          </cell>
          <cell r="F582">
            <v>431</v>
          </cell>
          <cell r="G582">
            <v>0</v>
          </cell>
          <cell r="H582">
            <v>320</v>
          </cell>
          <cell r="I582">
            <v>130</v>
          </cell>
          <cell r="J582">
            <v>450</v>
          </cell>
          <cell r="K582">
            <v>0.95777777777777773</v>
          </cell>
          <cell r="L582">
            <v>0.92770632051054081</v>
          </cell>
          <cell r="M582">
            <v>0.84255257327570554</v>
          </cell>
        </row>
        <row r="583">
          <cell r="B583" t="str">
            <v>GUARULHOS NORTE</v>
          </cell>
          <cell r="C583">
            <v>0</v>
          </cell>
          <cell r="D583">
            <v>356</v>
          </cell>
          <cell r="E583">
            <v>154</v>
          </cell>
          <cell r="F583">
            <v>510</v>
          </cell>
          <cell r="G583">
            <v>0</v>
          </cell>
          <cell r="H583">
            <v>372</v>
          </cell>
          <cell r="I583">
            <v>184</v>
          </cell>
          <cell r="J583">
            <v>556</v>
          </cell>
          <cell r="K583">
            <v>0.91726618705035967</v>
          </cell>
          <cell r="L583">
            <v>0.87754749568221069</v>
          </cell>
          <cell r="M583">
            <v>0.84255257327570554</v>
          </cell>
        </row>
        <row r="584">
          <cell r="B584" t="str">
            <v>GUARULHOS NORTE</v>
          </cell>
          <cell r="C584">
            <v>32</v>
          </cell>
          <cell r="D584">
            <v>401</v>
          </cell>
          <cell r="E584">
            <v>0</v>
          </cell>
          <cell r="F584">
            <v>433</v>
          </cell>
          <cell r="G584">
            <v>32</v>
          </cell>
          <cell r="H584">
            <v>429</v>
          </cell>
          <cell r="I584">
            <v>0</v>
          </cell>
          <cell r="J584">
            <v>461</v>
          </cell>
          <cell r="K584">
            <v>0.93926247288503251</v>
          </cell>
          <cell r="L584">
            <v>0.87754749568221069</v>
          </cell>
          <cell r="M584">
            <v>0.84255257327570554</v>
          </cell>
        </row>
        <row r="585">
          <cell r="B585" t="str">
            <v>GUARULHOS NORTE</v>
          </cell>
          <cell r="C585">
            <v>0</v>
          </cell>
          <cell r="D585">
            <v>802</v>
          </cell>
          <cell r="E585">
            <v>533</v>
          </cell>
          <cell r="F585">
            <v>1335</v>
          </cell>
          <cell r="G585">
            <v>0</v>
          </cell>
          <cell r="H585">
            <v>946</v>
          </cell>
          <cell r="I585">
            <v>713</v>
          </cell>
          <cell r="J585">
            <v>1659</v>
          </cell>
          <cell r="K585">
            <v>0.80470162748643759</v>
          </cell>
          <cell r="L585">
            <v>0.87754749568221069</v>
          </cell>
          <cell r="M585">
            <v>0.84255257327570554</v>
          </cell>
        </row>
        <row r="586">
          <cell r="B586" t="str">
            <v>GUARULHOS NORTE</v>
          </cell>
          <cell r="C586">
            <v>219</v>
          </cell>
          <cell r="D586">
            <v>0</v>
          </cell>
          <cell r="E586">
            <v>0</v>
          </cell>
          <cell r="F586">
            <v>219</v>
          </cell>
          <cell r="G586">
            <v>220</v>
          </cell>
          <cell r="H586">
            <v>0</v>
          </cell>
          <cell r="I586">
            <v>0</v>
          </cell>
          <cell r="J586">
            <v>220</v>
          </cell>
          <cell r="K586">
            <v>0.99545454545454548</v>
          </cell>
          <cell r="L586">
            <v>0.87754749568221069</v>
          </cell>
          <cell r="M586">
            <v>0.84255257327570554</v>
          </cell>
        </row>
        <row r="587">
          <cell r="B587" t="str">
            <v>GUARULHOS SUL</v>
          </cell>
          <cell r="C587">
            <v>134</v>
          </cell>
          <cell r="D587">
            <v>0</v>
          </cell>
          <cell r="E587">
            <v>0</v>
          </cell>
          <cell r="F587">
            <v>134</v>
          </cell>
          <cell r="G587">
            <v>147</v>
          </cell>
          <cell r="H587">
            <v>0</v>
          </cell>
          <cell r="I587">
            <v>0</v>
          </cell>
          <cell r="J587">
            <v>147</v>
          </cell>
          <cell r="K587">
            <v>0.91156462585034015</v>
          </cell>
          <cell r="L587">
            <v>0.92770632051054081</v>
          </cell>
          <cell r="M587">
            <v>0.84255257327570554</v>
          </cell>
        </row>
        <row r="588">
          <cell r="B588" t="str">
            <v>GUARULHOS SUL</v>
          </cell>
          <cell r="C588">
            <v>0</v>
          </cell>
          <cell r="D588">
            <v>306</v>
          </cell>
          <cell r="E588">
            <v>101</v>
          </cell>
          <cell r="F588">
            <v>407</v>
          </cell>
          <cell r="G588">
            <v>0</v>
          </cell>
          <cell r="H588">
            <v>325</v>
          </cell>
          <cell r="I588">
            <v>112</v>
          </cell>
          <cell r="J588">
            <v>437</v>
          </cell>
          <cell r="K588">
            <v>0.93135011441647597</v>
          </cell>
          <cell r="L588">
            <v>0.92770632051054081</v>
          </cell>
          <cell r="M588">
            <v>0.84255257327570554</v>
          </cell>
        </row>
        <row r="589">
          <cell r="B589" t="str">
            <v>GUARULHOS SUL</v>
          </cell>
          <cell r="C589">
            <v>67</v>
          </cell>
          <cell r="D589">
            <v>0</v>
          </cell>
          <cell r="E589">
            <v>0</v>
          </cell>
          <cell r="F589">
            <v>67</v>
          </cell>
          <cell r="G589">
            <v>67</v>
          </cell>
          <cell r="H589">
            <v>0</v>
          </cell>
          <cell r="I589">
            <v>0</v>
          </cell>
          <cell r="J589">
            <v>67</v>
          </cell>
          <cell r="K589">
            <v>1</v>
          </cell>
          <cell r="L589">
            <v>0.92770632051054081</v>
          </cell>
          <cell r="M589">
            <v>0.84255257327570554</v>
          </cell>
        </row>
        <row r="590">
          <cell r="B590" t="str">
            <v>GUARULHOS SUL</v>
          </cell>
          <cell r="C590">
            <v>74</v>
          </cell>
          <cell r="D590">
            <v>0</v>
          </cell>
          <cell r="E590">
            <v>0</v>
          </cell>
          <cell r="F590">
            <v>74</v>
          </cell>
          <cell r="G590">
            <v>74</v>
          </cell>
          <cell r="H590">
            <v>0</v>
          </cell>
          <cell r="I590">
            <v>0</v>
          </cell>
          <cell r="J590">
            <v>74</v>
          </cell>
          <cell r="K590">
            <v>1</v>
          </cell>
          <cell r="L590">
            <v>0.92770632051054081</v>
          </cell>
          <cell r="M590">
            <v>0.84255257327570554</v>
          </cell>
        </row>
        <row r="591">
          <cell r="B591" t="str">
            <v>GUARULHOS SUL</v>
          </cell>
          <cell r="C591">
            <v>0</v>
          </cell>
          <cell r="D591">
            <v>460</v>
          </cell>
          <cell r="E591">
            <v>374</v>
          </cell>
          <cell r="F591">
            <v>834</v>
          </cell>
          <cell r="G591">
            <v>0</v>
          </cell>
          <cell r="H591">
            <v>518</v>
          </cell>
          <cell r="I591">
            <v>417</v>
          </cell>
          <cell r="J591">
            <v>935</v>
          </cell>
          <cell r="K591">
            <v>0.89197860962566844</v>
          </cell>
          <cell r="L591">
            <v>0.92770632051054081</v>
          </cell>
          <cell r="M591">
            <v>0.84255257327570554</v>
          </cell>
        </row>
        <row r="592">
          <cell r="B592" t="str">
            <v>JACAREI</v>
          </cell>
          <cell r="C592">
            <v>0</v>
          </cell>
          <cell r="D592">
            <v>307</v>
          </cell>
          <cell r="E592">
            <v>363</v>
          </cell>
          <cell r="F592">
            <v>670</v>
          </cell>
          <cell r="G592">
            <v>0</v>
          </cell>
          <cell r="H592">
            <v>330</v>
          </cell>
          <cell r="I592">
            <v>423</v>
          </cell>
          <cell r="J592">
            <v>753</v>
          </cell>
          <cell r="K592">
            <v>0.88977423638778219</v>
          </cell>
          <cell r="L592">
            <v>0.90358232931726912</v>
          </cell>
          <cell r="M592">
            <v>0.84255257327570554</v>
          </cell>
        </row>
        <row r="593">
          <cell r="B593" t="str">
            <v>GUARULHOS SUL</v>
          </cell>
          <cell r="C593">
            <v>0</v>
          </cell>
          <cell r="D593">
            <v>537</v>
          </cell>
          <cell r="E593">
            <v>315</v>
          </cell>
          <cell r="F593">
            <v>852</v>
          </cell>
          <cell r="G593">
            <v>0</v>
          </cell>
          <cell r="H593">
            <v>566</v>
          </cell>
          <cell r="I593">
            <v>381</v>
          </cell>
          <cell r="J593">
            <v>947</v>
          </cell>
          <cell r="K593">
            <v>0.89968321013727559</v>
          </cell>
          <cell r="L593">
            <v>0.92770632051054081</v>
          </cell>
          <cell r="M593">
            <v>0.84255257327570554</v>
          </cell>
        </row>
        <row r="594">
          <cell r="B594" t="str">
            <v>JACAREI</v>
          </cell>
          <cell r="C594">
            <v>0</v>
          </cell>
          <cell r="D594">
            <v>301</v>
          </cell>
          <cell r="E594">
            <v>474</v>
          </cell>
          <cell r="F594">
            <v>775</v>
          </cell>
          <cell r="G594">
            <v>0</v>
          </cell>
          <cell r="H594">
            <v>330</v>
          </cell>
          <cell r="I594">
            <v>600</v>
          </cell>
          <cell r="J594">
            <v>930</v>
          </cell>
          <cell r="K594">
            <v>0.83333333333333337</v>
          </cell>
          <cell r="L594">
            <v>0.90358232931726912</v>
          </cell>
          <cell r="M594">
            <v>0.84255257327570554</v>
          </cell>
        </row>
        <row r="595">
          <cell r="B595" t="str">
            <v>JACAREI</v>
          </cell>
          <cell r="C595">
            <v>0</v>
          </cell>
          <cell r="D595">
            <v>999</v>
          </cell>
          <cell r="E595">
            <v>393</v>
          </cell>
          <cell r="F595">
            <v>1392</v>
          </cell>
          <cell r="G595">
            <v>0</v>
          </cell>
          <cell r="H595">
            <v>1061</v>
          </cell>
          <cell r="I595">
            <v>473</v>
          </cell>
          <cell r="J595">
            <v>1534</v>
          </cell>
          <cell r="K595">
            <v>0.90743155149934807</v>
          </cell>
          <cell r="L595">
            <v>0.90358232931726912</v>
          </cell>
          <cell r="M595">
            <v>0.84255257327570554</v>
          </cell>
        </row>
        <row r="596">
          <cell r="B596" t="str">
            <v>GUARULHOS SUL</v>
          </cell>
          <cell r="C596">
            <v>0</v>
          </cell>
          <cell r="D596">
            <v>698</v>
          </cell>
          <cell r="E596">
            <v>581</v>
          </cell>
          <cell r="F596">
            <v>1279</v>
          </cell>
          <cell r="G596">
            <v>0</v>
          </cell>
          <cell r="H596">
            <v>736</v>
          </cell>
          <cell r="I596">
            <v>677</v>
          </cell>
          <cell r="J596">
            <v>1413</v>
          </cell>
          <cell r="K596">
            <v>0.9051663128096249</v>
          </cell>
          <cell r="L596">
            <v>0.92770632051054081</v>
          </cell>
          <cell r="M596">
            <v>0.84255257327570554</v>
          </cell>
        </row>
        <row r="597">
          <cell r="B597" t="str">
            <v>GUARULHOS SUL</v>
          </cell>
          <cell r="C597">
            <v>0</v>
          </cell>
          <cell r="D597">
            <v>298</v>
          </cell>
          <cell r="E597">
            <v>167</v>
          </cell>
          <cell r="F597">
            <v>465</v>
          </cell>
          <cell r="G597">
            <v>0</v>
          </cell>
          <cell r="H597">
            <v>325</v>
          </cell>
          <cell r="I597">
            <v>182</v>
          </cell>
          <cell r="J597">
            <v>507</v>
          </cell>
          <cell r="K597">
            <v>0.91715976331360949</v>
          </cell>
          <cell r="L597">
            <v>0.92770632051054081</v>
          </cell>
          <cell r="M597">
            <v>0.84255257327570554</v>
          </cell>
        </row>
        <row r="598">
          <cell r="B598" t="str">
            <v>GUARULHOS SUL</v>
          </cell>
          <cell r="C598">
            <v>0</v>
          </cell>
          <cell r="D598">
            <v>247</v>
          </cell>
          <cell r="E598">
            <v>100</v>
          </cell>
          <cell r="F598">
            <v>347</v>
          </cell>
          <cell r="G598">
            <v>0</v>
          </cell>
          <cell r="H598">
            <v>256</v>
          </cell>
          <cell r="I598">
            <v>107</v>
          </cell>
          <cell r="J598">
            <v>363</v>
          </cell>
          <cell r="K598">
            <v>0.9559228650137741</v>
          </cell>
          <cell r="L598">
            <v>0.92770632051054081</v>
          </cell>
          <cell r="M598">
            <v>0.84255257327570554</v>
          </cell>
        </row>
        <row r="599">
          <cell r="B599" t="str">
            <v>GUARULHOS SUL</v>
          </cell>
          <cell r="C599">
            <v>0</v>
          </cell>
          <cell r="D599">
            <v>303</v>
          </cell>
          <cell r="E599">
            <v>100</v>
          </cell>
          <cell r="F599">
            <v>403</v>
          </cell>
          <cell r="G599">
            <v>0</v>
          </cell>
          <cell r="H599">
            <v>310</v>
          </cell>
          <cell r="I599">
            <v>105</v>
          </cell>
          <cell r="J599">
            <v>415</v>
          </cell>
          <cell r="K599">
            <v>0.97108433734939759</v>
          </cell>
          <cell r="L599">
            <v>0.92770632051054081</v>
          </cell>
          <cell r="M599">
            <v>0.84255257327570554</v>
          </cell>
        </row>
        <row r="600">
          <cell r="B600" t="str">
            <v>GUARULHOS SUL</v>
          </cell>
          <cell r="C600">
            <v>0</v>
          </cell>
          <cell r="D600">
            <v>431</v>
          </cell>
          <cell r="E600">
            <v>245</v>
          </cell>
          <cell r="F600">
            <v>676</v>
          </cell>
          <cell r="G600">
            <v>0</v>
          </cell>
          <cell r="H600">
            <v>463</v>
          </cell>
          <cell r="I600">
            <v>268</v>
          </cell>
          <cell r="J600">
            <v>731</v>
          </cell>
          <cell r="K600">
            <v>0.92476060191518472</v>
          </cell>
          <cell r="L600">
            <v>0.92770632051054081</v>
          </cell>
          <cell r="M600">
            <v>0.84255257327570554</v>
          </cell>
        </row>
        <row r="601">
          <cell r="B601" t="str">
            <v>JACAREI</v>
          </cell>
          <cell r="C601">
            <v>0</v>
          </cell>
          <cell r="D601">
            <v>147</v>
          </cell>
          <cell r="E601">
            <v>101</v>
          </cell>
          <cell r="F601">
            <v>248</v>
          </cell>
          <cell r="G601">
            <v>0</v>
          </cell>
          <cell r="H601">
            <v>151</v>
          </cell>
          <cell r="I601">
            <v>111</v>
          </cell>
          <cell r="J601">
            <v>262</v>
          </cell>
          <cell r="K601">
            <v>0.94656488549618323</v>
          </cell>
          <cell r="L601">
            <v>0.90358232931726912</v>
          </cell>
          <cell r="M601">
            <v>0.84255257327570554</v>
          </cell>
        </row>
        <row r="602">
          <cell r="B602" t="str">
            <v>GUARULHOS NORTE</v>
          </cell>
          <cell r="C602">
            <v>115</v>
          </cell>
          <cell r="D602">
            <v>0</v>
          </cell>
          <cell r="E602">
            <v>0</v>
          </cell>
          <cell r="F602">
            <v>115</v>
          </cell>
          <cell r="G602">
            <v>118</v>
          </cell>
          <cell r="H602">
            <v>0</v>
          </cell>
          <cell r="I602">
            <v>0</v>
          </cell>
          <cell r="J602">
            <v>118</v>
          </cell>
          <cell r="K602">
            <v>0.97457627118644063</v>
          </cell>
          <cell r="L602">
            <v>0.87754749568221069</v>
          </cell>
          <cell r="M602">
            <v>0.84255257327570554</v>
          </cell>
        </row>
        <row r="603">
          <cell r="B603" t="str">
            <v>GUARULHOS SUL</v>
          </cell>
          <cell r="C603">
            <v>109</v>
          </cell>
          <cell r="D603">
            <v>0</v>
          </cell>
          <cell r="E603">
            <v>0</v>
          </cell>
          <cell r="F603">
            <v>109</v>
          </cell>
          <cell r="G603">
            <v>112</v>
          </cell>
          <cell r="H603">
            <v>0</v>
          </cell>
          <cell r="I603">
            <v>0</v>
          </cell>
          <cell r="J603">
            <v>112</v>
          </cell>
          <cell r="K603">
            <v>0.9732142857142857</v>
          </cell>
          <cell r="L603">
            <v>0.92770632051054081</v>
          </cell>
          <cell r="M603">
            <v>0.84255257327570554</v>
          </cell>
        </row>
        <row r="604">
          <cell r="B604" t="str">
            <v>GUARULHOS NORTE</v>
          </cell>
          <cell r="C604">
            <v>0</v>
          </cell>
          <cell r="D604">
            <v>213</v>
          </cell>
          <cell r="E604">
            <v>132</v>
          </cell>
          <cell r="F604">
            <v>345</v>
          </cell>
          <cell r="G604">
            <v>0</v>
          </cell>
          <cell r="H604">
            <v>280</v>
          </cell>
          <cell r="I604">
            <v>203</v>
          </cell>
          <cell r="J604">
            <v>483</v>
          </cell>
          <cell r="K604">
            <v>0.7142857142857143</v>
          </cell>
          <cell r="L604">
            <v>0.87754749568221069</v>
          </cell>
          <cell r="M604">
            <v>0.84255257327570554</v>
          </cell>
        </row>
        <row r="605">
          <cell r="B605" t="str">
            <v>JACAREI</v>
          </cell>
          <cell r="C605">
            <v>0</v>
          </cell>
          <cell r="D605">
            <v>544</v>
          </cell>
          <cell r="E605">
            <v>0</v>
          </cell>
          <cell r="F605">
            <v>544</v>
          </cell>
          <cell r="G605">
            <v>0</v>
          </cell>
          <cell r="H605">
            <v>547</v>
          </cell>
          <cell r="I605">
            <v>0</v>
          </cell>
          <cell r="J605">
            <v>547</v>
          </cell>
          <cell r="K605">
            <v>0.99451553930530168</v>
          </cell>
          <cell r="L605">
            <v>0.90358232931726912</v>
          </cell>
          <cell r="M605">
            <v>0.84255257327570554</v>
          </cell>
        </row>
        <row r="606">
          <cell r="B606" t="str">
            <v>JACAREI</v>
          </cell>
          <cell r="C606">
            <v>0</v>
          </cell>
          <cell r="D606">
            <v>395</v>
          </cell>
          <cell r="E606">
            <v>108</v>
          </cell>
          <cell r="F606">
            <v>503</v>
          </cell>
          <cell r="G606">
            <v>0</v>
          </cell>
          <cell r="H606">
            <v>418</v>
          </cell>
          <cell r="I606">
            <v>118</v>
          </cell>
          <cell r="J606">
            <v>536</v>
          </cell>
          <cell r="K606">
            <v>0.93843283582089554</v>
          </cell>
          <cell r="L606">
            <v>0.90358232931726912</v>
          </cell>
          <cell r="M606">
            <v>0.84255257327570554</v>
          </cell>
        </row>
        <row r="607">
          <cell r="B607" t="str">
            <v>JACAREI</v>
          </cell>
          <cell r="C607">
            <v>0</v>
          </cell>
          <cell r="D607">
            <v>245</v>
          </cell>
          <cell r="E607">
            <v>495</v>
          </cell>
          <cell r="F607">
            <v>740</v>
          </cell>
          <cell r="G607">
            <v>0</v>
          </cell>
          <cell r="H607">
            <v>253</v>
          </cell>
          <cell r="I607">
            <v>561</v>
          </cell>
          <cell r="J607">
            <v>814</v>
          </cell>
          <cell r="K607">
            <v>0.90909090909090906</v>
          </cell>
          <cell r="L607">
            <v>0.90358232931726912</v>
          </cell>
          <cell r="M607">
            <v>0.84255257327570554</v>
          </cell>
        </row>
        <row r="608">
          <cell r="B608" t="str">
            <v>JACAREI</v>
          </cell>
          <cell r="C608">
            <v>0</v>
          </cell>
          <cell r="D608">
            <v>295</v>
          </cell>
          <cell r="E608">
            <v>306</v>
          </cell>
          <cell r="F608">
            <v>601</v>
          </cell>
          <cell r="G608">
            <v>0</v>
          </cell>
          <cell r="H608">
            <v>314</v>
          </cell>
          <cell r="I608">
            <v>320</v>
          </cell>
          <cell r="J608">
            <v>634</v>
          </cell>
          <cell r="K608">
            <v>0.94794952681388012</v>
          </cell>
          <cell r="L608">
            <v>0.90358232931726912</v>
          </cell>
          <cell r="M608">
            <v>0.84255257327570554</v>
          </cell>
        </row>
        <row r="609">
          <cell r="B609" t="str">
            <v>MOGI DAS CRUZES</v>
          </cell>
          <cell r="C609">
            <v>0</v>
          </cell>
          <cell r="D609">
            <v>415</v>
          </cell>
          <cell r="E609">
            <v>0</v>
          </cell>
          <cell r="F609">
            <v>415</v>
          </cell>
          <cell r="G609">
            <v>0</v>
          </cell>
          <cell r="H609">
            <v>435</v>
          </cell>
          <cell r="I609">
            <v>0</v>
          </cell>
          <cell r="J609">
            <v>435</v>
          </cell>
          <cell r="K609">
            <v>0.95402298850574707</v>
          </cell>
          <cell r="L609">
            <v>0.89300691374815822</v>
          </cell>
          <cell r="M609">
            <v>0.84255257327570554</v>
          </cell>
        </row>
        <row r="610">
          <cell r="B610" t="str">
            <v>MOGI DAS CRUZES</v>
          </cell>
          <cell r="C610">
            <v>0</v>
          </cell>
          <cell r="D610">
            <v>534</v>
          </cell>
          <cell r="E610">
            <v>293</v>
          </cell>
          <cell r="F610">
            <v>827</v>
          </cell>
          <cell r="G610">
            <v>0</v>
          </cell>
          <cell r="H610">
            <v>619</v>
          </cell>
          <cell r="I610">
            <v>351</v>
          </cell>
          <cell r="J610">
            <v>970</v>
          </cell>
          <cell r="K610">
            <v>0.85257731958762883</v>
          </cell>
          <cell r="L610">
            <v>0.89300691374815822</v>
          </cell>
          <cell r="M610">
            <v>0.84255257327570554</v>
          </cell>
        </row>
        <row r="611">
          <cell r="B611" t="str">
            <v>MOGI DAS CRUZES</v>
          </cell>
          <cell r="C611">
            <v>0</v>
          </cell>
          <cell r="D611">
            <v>230</v>
          </cell>
          <cell r="E611">
            <v>176</v>
          </cell>
          <cell r="F611">
            <v>406</v>
          </cell>
          <cell r="G611">
            <v>0</v>
          </cell>
          <cell r="H611">
            <v>240</v>
          </cell>
          <cell r="I611">
            <v>190</v>
          </cell>
          <cell r="J611">
            <v>430</v>
          </cell>
          <cell r="K611">
            <v>0.94418604651162785</v>
          </cell>
          <cell r="L611">
            <v>0.89300691374815822</v>
          </cell>
          <cell r="M611">
            <v>0.84255257327570554</v>
          </cell>
        </row>
        <row r="612">
          <cell r="B612" t="str">
            <v>MOGI DAS CRUZES</v>
          </cell>
          <cell r="C612">
            <v>0</v>
          </cell>
          <cell r="D612">
            <v>0</v>
          </cell>
          <cell r="E612">
            <v>508</v>
          </cell>
          <cell r="F612">
            <v>508</v>
          </cell>
          <cell r="G612">
            <v>0</v>
          </cell>
          <cell r="H612">
            <v>0</v>
          </cell>
          <cell r="I612">
            <v>551</v>
          </cell>
          <cell r="J612">
            <v>551</v>
          </cell>
          <cell r="K612">
            <v>0.92196007259528134</v>
          </cell>
          <cell r="L612">
            <v>0.89300691374815822</v>
          </cell>
          <cell r="M612">
            <v>0.84255257327570554</v>
          </cell>
        </row>
        <row r="613">
          <cell r="B613" t="str">
            <v>MOGI DAS CRUZES</v>
          </cell>
          <cell r="C613">
            <v>0</v>
          </cell>
          <cell r="D613">
            <v>217</v>
          </cell>
          <cell r="E613">
            <v>391</v>
          </cell>
          <cell r="F613">
            <v>608</v>
          </cell>
          <cell r="G613">
            <v>0</v>
          </cell>
          <cell r="H613">
            <v>241</v>
          </cell>
          <cell r="I613">
            <v>515</v>
          </cell>
          <cell r="J613">
            <v>756</v>
          </cell>
          <cell r="K613">
            <v>0.80423280423280419</v>
          </cell>
          <cell r="L613">
            <v>0.89300691374815822</v>
          </cell>
          <cell r="M613">
            <v>0.84255257327570554</v>
          </cell>
        </row>
        <row r="614">
          <cell r="B614" t="str">
            <v>MOGI DAS CRUZES</v>
          </cell>
          <cell r="C614">
            <v>0</v>
          </cell>
          <cell r="D614">
            <v>344</v>
          </cell>
          <cell r="E614">
            <v>0</v>
          </cell>
          <cell r="F614">
            <v>344</v>
          </cell>
          <cell r="G614">
            <v>0</v>
          </cell>
          <cell r="H614">
            <v>357</v>
          </cell>
          <cell r="I614">
            <v>0</v>
          </cell>
          <cell r="J614">
            <v>357</v>
          </cell>
          <cell r="K614">
            <v>0.96358543417366949</v>
          </cell>
          <cell r="L614">
            <v>0.89300691374815822</v>
          </cell>
          <cell r="M614">
            <v>0.84255257327570554</v>
          </cell>
        </row>
        <row r="615">
          <cell r="B615" t="str">
            <v>MOGI DAS CRUZES</v>
          </cell>
          <cell r="C615">
            <v>0</v>
          </cell>
          <cell r="D615">
            <v>407</v>
          </cell>
          <cell r="E615">
            <v>820</v>
          </cell>
          <cell r="F615">
            <v>1227</v>
          </cell>
          <cell r="G615">
            <v>0</v>
          </cell>
          <cell r="H615">
            <v>468</v>
          </cell>
          <cell r="I615">
            <v>1074</v>
          </cell>
          <cell r="J615">
            <v>1542</v>
          </cell>
          <cell r="K615">
            <v>0.7957198443579766</v>
          </cell>
          <cell r="L615">
            <v>0.89300691374815822</v>
          </cell>
          <cell r="M615">
            <v>0.84255257327570554</v>
          </cell>
        </row>
        <row r="616">
          <cell r="B616" t="str">
            <v>MOGI DAS CRUZES</v>
          </cell>
          <cell r="C616">
            <v>0</v>
          </cell>
          <cell r="D616">
            <v>176</v>
          </cell>
          <cell r="E616">
            <v>173</v>
          </cell>
          <cell r="F616">
            <v>349</v>
          </cell>
          <cell r="G616">
            <v>0</v>
          </cell>
          <cell r="H616">
            <v>185</v>
          </cell>
          <cell r="I616">
            <v>188</v>
          </cell>
          <cell r="J616">
            <v>373</v>
          </cell>
          <cell r="K616">
            <v>0.93565683646112596</v>
          </cell>
          <cell r="L616">
            <v>0.89300691374815822</v>
          </cell>
          <cell r="M616">
            <v>0.84255257327570554</v>
          </cell>
        </row>
        <row r="617">
          <cell r="B617" t="str">
            <v>MOGI DAS CRUZES</v>
          </cell>
          <cell r="C617">
            <v>0</v>
          </cell>
          <cell r="D617">
            <v>202</v>
          </cell>
          <cell r="E617">
            <v>128</v>
          </cell>
          <cell r="F617">
            <v>330</v>
          </cell>
          <cell r="G617">
            <v>0</v>
          </cell>
          <cell r="H617">
            <v>226</v>
          </cell>
          <cell r="I617">
            <v>175</v>
          </cell>
          <cell r="J617">
            <v>401</v>
          </cell>
          <cell r="K617">
            <v>0.82294264339152123</v>
          </cell>
          <cell r="L617">
            <v>0.89300691374815822</v>
          </cell>
          <cell r="M617">
            <v>0.84255257327570554</v>
          </cell>
        </row>
        <row r="618">
          <cell r="B618" t="str">
            <v>MOGI DAS CRUZES</v>
          </cell>
          <cell r="C618">
            <v>0</v>
          </cell>
          <cell r="D618">
            <v>127</v>
          </cell>
          <cell r="E618">
            <v>210</v>
          </cell>
          <cell r="F618">
            <v>337</v>
          </cell>
          <cell r="G618">
            <v>0</v>
          </cell>
          <cell r="H618">
            <v>146</v>
          </cell>
          <cell r="I618">
            <v>234</v>
          </cell>
          <cell r="J618">
            <v>380</v>
          </cell>
          <cell r="K618">
            <v>0.88684210526315788</v>
          </cell>
          <cell r="L618">
            <v>0.89300691374815822</v>
          </cell>
          <cell r="M618">
            <v>0.84255257327570554</v>
          </cell>
        </row>
        <row r="619">
          <cell r="B619" t="str">
            <v>MOGI DAS CRUZES</v>
          </cell>
          <cell r="C619">
            <v>0</v>
          </cell>
          <cell r="D619">
            <v>449</v>
          </cell>
          <cell r="E619">
            <v>294</v>
          </cell>
          <cell r="F619">
            <v>743</v>
          </cell>
          <cell r="G619">
            <v>0</v>
          </cell>
          <cell r="H619">
            <v>486</v>
          </cell>
          <cell r="I619">
            <v>341</v>
          </cell>
          <cell r="J619">
            <v>827</v>
          </cell>
          <cell r="K619">
            <v>0.89842805320435304</v>
          </cell>
          <cell r="L619">
            <v>0.89300691374815822</v>
          </cell>
          <cell r="M619">
            <v>0.84255257327570554</v>
          </cell>
        </row>
        <row r="620">
          <cell r="B620" t="str">
            <v>MOGI DAS CRUZES</v>
          </cell>
          <cell r="C620">
            <v>0</v>
          </cell>
          <cell r="D620">
            <v>0</v>
          </cell>
          <cell r="E620">
            <v>717</v>
          </cell>
          <cell r="F620">
            <v>717</v>
          </cell>
          <cell r="G620">
            <v>0</v>
          </cell>
          <cell r="H620">
            <v>0</v>
          </cell>
          <cell r="I620">
            <v>808</v>
          </cell>
          <cell r="J620">
            <v>808</v>
          </cell>
          <cell r="K620">
            <v>0.88737623762376239</v>
          </cell>
          <cell r="L620">
            <v>0.89300691374815822</v>
          </cell>
          <cell r="M620">
            <v>0.84255257327570554</v>
          </cell>
        </row>
        <row r="621">
          <cell r="B621" t="str">
            <v>MOGI DAS CRUZES</v>
          </cell>
          <cell r="C621">
            <v>0</v>
          </cell>
          <cell r="D621">
            <v>422</v>
          </cell>
          <cell r="E621">
            <v>190</v>
          </cell>
          <cell r="F621">
            <v>612</v>
          </cell>
          <cell r="G621">
            <v>0</v>
          </cell>
          <cell r="H621">
            <v>440</v>
          </cell>
          <cell r="I621">
            <v>199</v>
          </cell>
          <cell r="J621">
            <v>639</v>
          </cell>
          <cell r="K621">
            <v>0.95774647887323938</v>
          </cell>
          <cell r="L621">
            <v>0.89300691374815822</v>
          </cell>
          <cell r="M621">
            <v>0.84255257327570554</v>
          </cell>
        </row>
        <row r="622">
          <cell r="B622" t="str">
            <v>MOGI DAS CRUZES</v>
          </cell>
          <cell r="C622">
            <v>0</v>
          </cell>
          <cell r="D622">
            <v>349</v>
          </cell>
          <cell r="E622">
            <v>391</v>
          </cell>
          <cell r="F622">
            <v>740</v>
          </cell>
          <cell r="G622">
            <v>0</v>
          </cell>
          <cell r="H622">
            <v>387</v>
          </cell>
          <cell r="I622">
            <v>439</v>
          </cell>
          <cell r="J622">
            <v>826</v>
          </cell>
          <cell r="K622">
            <v>0.89588377723970947</v>
          </cell>
          <cell r="L622">
            <v>0.89300691374815822</v>
          </cell>
          <cell r="M622">
            <v>0.84255257327570554</v>
          </cell>
        </row>
        <row r="623">
          <cell r="B623" t="str">
            <v>MOGI DAS CRUZES</v>
          </cell>
          <cell r="C623">
            <v>0</v>
          </cell>
          <cell r="D623">
            <v>296</v>
          </cell>
          <cell r="E623">
            <v>176</v>
          </cell>
          <cell r="F623">
            <v>472</v>
          </cell>
          <cell r="G623">
            <v>0</v>
          </cell>
          <cell r="H623">
            <v>319</v>
          </cell>
          <cell r="I623">
            <v>197</v>
          </cell>
          <cell r="J623">
            <v>516</v>
          </cell>
          <cell r="K623">
            <v>0.9147286821705426</v>
          </cell>
          <cell r="L623">
            <v>0.89300691374815822</v>
          </cell>
          <cell r="M623">
            <v>0.84255257327570554</v>
          </cell>
        </row>
        <row r="624">
          <cell r="B624" t="str">
            <v>JACAREI</v>
          </cell>
          <cell r="C624">
            <v>0</v>
          </cell>
          <cell r="D624">
            <v>386</v>
          </cell>
          <cell r="E624">
            <v>292</v>
          </cell>
          <cell r="F624">
            <v>678</v>
          </cell>
          <cell r="G624">
            <v>0</v>
          </cell>
          <cell r="H624">
            <v>423</v>
          </cell>
          <cell r="I624">
            <v>346</v>
          </cell>
          <cell r="J624">
            <v>769</v>
          </cell>
          <cell r="K624">
            <v>0.88166449934980495</v>
          </cell>
          <cell r="L624">
            <v>0.90358232931726912</v>
          </cell>
          <cell r="M624">
            <v>0.84255257327570554</v>
          </cell>
        </row>
        <row r="625">
          <cell r="B625" t="str">
            <v>JACAREI</v>
          </cell>
          <cell r="C625">
            <v>0</v>
          </cell>
          <cell r="D625">
            <v>222</v>
          </cell>
          <cell r="E625">
            <v>160</v>
          </cell>
          <cell r="F625">
            <v>382</v>
          </cell>
          <cell r="G625">
            <v>0</v>
          </cell>
          <cell r="H625">
            <v>233</v>
          </cell>
          <cell r="I625">
            <v>167</v>
          </cell>
          <cell r="J625">
            <v>400</v>
          </cell>
          <cell r="K625">
            <v>0.95499999999999996</v>
          </cell>
          <cell r="L625">
            <v>0.90358232931726912</v>
          </cell>
          <cell r="M625">
            <v>0.84255257327570554</v>
          </cell>
        </row>
        <row r="626">
          <cell r="B626" t="str">
            <v>BRAGANCA PAULISTA</v>
          </cell>
          <cell r="C626">
            <v>0</v>
          </cell>
          <cell r="D626">
            <v>244</v>
          </cell>
          <cell r="E626">
            <v>0</v>
          </cell>
          <cell r="F626">
            <v>244</v>
          </cell>
          <cell r="G626">
            <v>0</v>
          </cell>
          <cell r="H626">
            <v>249</v>
          </cell>
          <cell r="I626">
            <v>0</v>
          </cell>
          <cell r="J626">
            <v>249</v>
          </cell>
          <cell r="K626">
            <v>0.97991967871485941</v>
          </cell>
          <cell r="L626">
            <v>0.92629531278947697</v>
          </cell>
          <cell r="M626">
            <v>0.84255257327570554</v>
          </cell>
        </row>
        <row r="627">
          <cell r="B627" t="str">
            <v>MOGI DAS CRUZES</v>
          </cell>
          <cell r="C627">
            <v>0</v>
          </cell>
          <cell r="D627">
            <v>163</v>
          </cell>
          <cell r="E627">
            <v>78</v>
          </cell>
          <cell r="F627">
            <v>241</v>
          </cell>
          <cell r="G627">
            <v>0</v>
          </cell>
          <cell r="H627">
            <v>166</v>
          </cell>
          <cell r="I627">
            <v>86</v>
          </cell>
          <cell r="J627">
            <v>252</v>
          </cell>
          <cell r="K627">
            <v>0.95634920634920639</v>
          </cell>
          <cell r="L627">
            <v>0.89300691374815822</v>
          </cell>
          <cell r="M627">
            <v>0.84255257327570554</v>
          </cell>
        </row>
        <row r="628">
          <cell r="B628" t="str">
            <v>MOGI DAS CRUZES</v>
          </cell>
          <cell r="C628">
            <v>0</v>
          </cell>
          <cell r="D628">
            <v>105</v>
          </cell>
          <cell r="E628">
            <v>24</v>
          </cell>
          <cell r="F628">
            <v>129</v>
          </cell>
          <cell r="G628">
            <v>0</v>
          </cell>
          <cell r="H628">
            <v>108</v>
          </cell>
          <cell r="I628">
            <v>27</v>
          </cell>
          <cell r="J628">
            <v>135</v>
          </cell>
          <cell r="K628">
            <v>0.9555555555555556</v>
          </cell>
          <cell r="L628">
            <v>0.89300691374815822</v>
          </cell>
          <cell r="M628">
            <v>0.84255257327570554</v>
          </cell>
        </row>
        <row r="629">
          <cell r="B629" t="str">
            <v>MOGI DAS CRUZES</v>
          </cell>
          <cell r="C629">
            <v>0</v>
          </cell>
          <cell r="D629">
            <v>213</v>
          </cell>
          <cell r="E629">
            <v>169</v>
          </cell>
          <cell r="F629">
            <v>382</v>
          </cell>
          <cell r="G629">
            <v>0</v>
          </cell>
          <cell r="H629">
            <v>225</v>
          </cell>
          <cell r="I629">
            <v>188</v>
          </cell>
          <cell r="J629">
            <v>413</v>
          </cell>
          <cell r="K629">
            <v>0.92493946731234866</v>
          </cell>
          <cell r="L629">
            <v>0.89300691374815822</v>
          </cell>
          <cell r="M629">
            <v>0.84255257327570554</v>
          </cell>
        </row>
        <row r="630">
          <cell r="B630" t="str">
            <v>MOGI DAS CRUZES</v>
          </cell>
          <cell r="C630">
            <v>0</v>
          </cell>
          <cell r="D630">
            <v>331</v>
          </cell>
          <cell r="E630">
            <v>253</v>
          </cell>
          <cell r="F630">
            <v>584</v>
          </cell>
          <cell r="G630">
            <v>0</v>
          </cell>
          <cell r="H630">
            <v>364</v>
          </cell>
          <cell r="I630">
            <v>300</v>
          </cell>
          <cell r="J630">
            <v>664</v>
          </cell>
          <cell r="K630">
            <v>0.87951807228915657</v>
          </cell>
          <cell r="L630">
            <v>0.89300691374815822</v>
          </cell>
          <cell r="M630">
            <v>0.84255257327570554</v>
          </cell>
        </row>
        <row r="631">
          <cell r="B631" t="str">
            <v>MOGI DAS CRUZES</v>
          </cell>
          <cell r="C631">
            <v>0</v>
          </cell>
          <cell r="D631">
            <v>253</v>
          </cell>
          <cell r="E631">
            <v>121</v>
          </cell>
          <cell r="F631">
            <v>374</v>
          </cell>
          <cell r="G631">
            <v>0</v>
          </cell>
          <cell r="H631">
            <v>275</v>
          </cell>
          <cell r="I631">
            <v>137</v>
          </cell>
          <cell r="J631">
            <v>412</v>
          </cell>
          <cell r="K631">
            <v>0.90776699029126218</v>
          </cell>
          <cell r="L631">
            <v>0.89300691374815822</v>
          </cell>
          <cell r="M631">
            <v>0.84255257327570554</v>
          </cell>
        </row>
        <row r="632">
          <cell r="B632" t="str">
            <v>MOGI DAS CRUZES</v>
          </cell>
          <cell r="C632">
            <v>0</v>
          </cell>
          <cell r="D632">
            <v>238</v>
          </cell>
          <cell r="E632">
            <v>236</v>
          </cell>
          <cell r="F632">
            <v>474</v>
          </cell>
          <cell r="G632">
            <v>0</v>
          </cell>
          <cell r="H632">
            <v>261</v>
          </cell>
          <cell r="I632">
            <v>278</v>
          </cell>
          <cell r="J632">
            <v>539</v>
          </cell>
          <cell r="K632">
            <v>0.87940630797773656</v>
          </cell>
          <cell r="L632">
            <v>0.89300691374815822</v>
          </cell>
          <cell r="M632">
            <v>0.84255257327570554</v>
          </cell>
        </row>
        <row r="633">
          <cell r="B633" t="str">
            <v>LIMEIRA</v>
          </cell>
          <cell r="C633">
            <v>0</v>
          </cell>
          <cell r="D633">
            <v>148</v>
          </cell>
          <cell r="E633">
            <v>87</v>
          </cell>
          <cell r="F633">
            <v>235</v>
          </cell>
          <cell r="G633">
            <v>0</v>
          </cell>
          <cell r="H633">
            <v>149</v>
          </cell>
          <cell r="I633">
            <v>90</v>
          </cell>
          <cell r="J633">
            <v>239</v>
          </cell>
          <cell r="K633">
            <v>0.98326359832635979</v>
          </cell>
          <cell r="L633">
            <v>0.89833252779120343</v>
          </cell>
          <cell r="M633">
            <v>0.84255257327570554</v>
          </cell>
        </row>
        <row r="634">
          <cell r="B634" t="str">
            <v>MOGI DAS CRUZES</v>
          </cell>
          <cell r="C634">
            <v>0</v>
          </cell>
          <cell r="D634">
            <v>188</v>
          </cell>
          <cell r="E634">
            <v>318</v>
          </cell>
          <cell r="F634">
            <v>506</v>
          </cell>
          <cell r="G634">
            <v>0</v>
          </cell>
          <cell r="H634">
            <v>202</v>
          </cell>
          <cell r="I634">
            <v>339</v>
          </cell>
          <cell r="J634">
            <v>541</v>
          </cell>
          <cell r="K634">
            <v>0.93530499075785578</v>
          </cell>
          <cell r="L634">
            <v>0.89300691374815822</v>
          </cell>
          <cell r="M634">
            <v>0.84255257327570554</v>
          </cell>
        </row>
        <row r="635">
          <cell r="B635" t="str">
            <v>MOGI DAS CRUZES</v>
          </cell>
          <cell r="C635">
            <v>0</v>
          </cell>
          <cell r="D635">
            <v>368</v>
          </cell>
          <cell r="E635">
            <v>0</v>
          </cell>
          <cell r="F635">
            <v>368</v>
          </cell>
          <cell r="G635">
            <v>0</v>
          </cell>
          <cell r="H635">
            <v>397</v>
          </cell>
          <cell r="I635">
            <v>0</v>
          </cell>
          <cell r="J635">
            <v>397</v>
          </cell>
          <cell r="K635">
            <v>0.92695214105793455</v>
          </cell>
          <cell r="L635">
            <v>0.89300691374815822</v>
          </cell>
          <cell r="M635">
            <v>0.84255257327570554</v>
          </cell>
        </row>
        <row r="636">
          <cell r="B636" t="str">
            <v>MOGI MIRIM</v>
          </cell>
          <cell r="C636">
            <v>0</v>
          </cell>
          <cell r="D636">
            <v>230</v>
          </cell>
          <cell r="E636">
            <v>37</v>
          </cell>
          <cell r="F636">
            <v>267</v>
          </cell>
          <cell r="G636">
            <v>0</v>
          </cell>
          <cell r="H636">
            <v>246</v>
          </cell>
          <cell r="I636">
            <v>43</v>
          </cell>
          <cell r="J636">
            <v>289</v>
          </cell>
          <cell r="K636">
            <v>0.92387543252595161</v>
          </cell>
          <cell r="L636">
            <v>0.90674596066349011</v>
          </cell>
          <cell r="M636">
            <v>0.84255257327570554</v>
          </cell>
        </row>
        <row r="637">
          <cell r="B637" t="str">
            <v>MOGI DAS CRUZES</v>
          </cell>
          <cell r="C637">
            <v>0</v>
          </cell>
          <cell r="D637">
            <v>552</v>
          </cell>
          <cell r="E637">
            <v>0</v>
          </cell>
          <cell r="F637">
            <v>552</v>
          </cell>
          <cell r="G637">
            <v>0</v>
          </cell>
          <cell r="H637">
            <v>571</v>
          </cell>
          <cell r="I637">
            <v>0</v>
          </cell>
          <cell r="J637">
            <v>571</v>
          </cell>
          <cell r="K637">
            <v>0.96672504378283708</v>
          </cell>
          <cell r="L637">
            <v>0.89300691374815822</v>
          </cell>
          <cell r="M637">
            <v>0.84255257327570554</v>
          </cell>
        </row>
        <row r="638">
          <cell r="B638" t="str">
            <v>MOGI DAS CRUZES</v>
          </cell>
          <cell r="C638">
            <v>0</v>
          </cell>
          <cell r="D638">
            <v>286</v>
          </cell>
          <cell r="E638">
            <v>403</v>
          </cell>
          <cell r="F638">
            <v>689</v>
          </cell>
          <cell r="G638">
            <v>0</v>
          </cell>
          <cell r="H638">
            <v>320</v>
          </cell>
          <cell r="I638">
            <v>460</v>
          </cell>
          <cell r="J638">
            <v>780</v>
          </cell>
          <cell r="K638">
            <v>0.8833333333333333</v>
          </cell>
          <cell r="L638">
            <v>0.89300691374815822</v>
          </cell>
          <cell r="M638">
            <v>0.84255257327570554</v>
          </cell>
        </row>
        <row r="639">
          <cell r="B639" t="str">
            <v>MOGI DAS CRUZES</v>
          </cell>
          <cell r="C639">
            <v>0</v>
          </cell>
          <cell r="D639">
            <v>200</v>
          </cell>
          <cell r="E639">
            <v>267</v>
          </cell>
          <cell r="F639">
            <v>467</v>
          </cell>
          <cell r="G639">
            <v>0</v>
          </cell>
          <cell r="H639">
            <v>210</v>
          </cell>
          <cell r="I639">
            <v>291</v>
          </cell>
          <cell r="J639">
            <v>501</v>
          </cell>
          <cell r="K639">
            <v>0.93213572854291415</v>
          </cell>
          <cell r="L639">
            <v>0.89300691374815822</v>
          </cell>
          <cell r="M639">
            <v>0.84255257327570554</v>
          </cell>
        </row>
        <row r="640">
          <cell r="B640" t="str">
            <v>SUZANO</v>
          </cell>
          <cell r="C640">
            <v>169</v>
          </cell>
          <cell r="D640">
            <v>0</v>
          </cell>
          <cell r="E640">
            <v>0</v>
          </cell>
          <cell r="F640">
            <v>169</v>
          </cell>
          <cell r="G640">
            <v>171</v>
          </cell>
          <cell r="H640">
            <v>0</v>
          </cell>
          <cell r="I640">
            <v>0</v>
          </cell>
          <cell r="J640">
            <v>171</v>
          </cell>
          <cell r="K640">
            <v>0.98830409356725146</v>
          </cell>
          <cell r="L640">
            <v>0.89522854557460441</v>
          </cell>
          <cell r="M640">
            <v>0.84255257327570554</v>
          </cell>
        </row>
        <row r="641">
          <cell r="B641" t="str">
            <v>SUZANO</v>
          </cell>
          <cell r="C641">
            <v>126</v>
          </cell>
          <cell r="D641">
            <v>0</v>
          </cell>
          <cell r="E641">
            <v>0</v>
          </cell>
          <cell r="F641">
            <v>126</v>
          </cell>
          <cell r="G641">
            <v>145</v>
          </cell>
          <cell r="H641">
            <v>0</v>
          </cell>
          <cell r="I641">
            <v>0</v>
          </cell>
          <cell r="J641">
            <v>145</v>
          </cell>
          <cell r="K641">
            <v>0.86896551724137927</v>
          </cell>
          <cell r="L641">
            <v>0.89522854557460441</v>
          </cell>
          <cell r="M641">
            <v>0.84255257327570554</v>
          </cell>
        </row>
        <row r="642">
          <cell r="B642" t="str">
            <v>SUZANO</v>
          </cell>
          <cell r="C642">
            <v>0</v>
          </cell>
          <cell r="D642">
            <v>127</v>
          </cell>
          <cell r="E642">
            <v>607</v>
          </cell>
          <cell r="F642">
            <v>734</v>
          </cell>
          <cell r="G642">
            <v>0</v>
          </cell>
          <cell r="H642">
            <v>144</v>
          </cell>
          <cell r="I642">
            <v>695</v>
          </cell>
          <cell r="J642">
            <v>839</v>
          </cell>
          <cell r="K642">
            <v>0.87485101311084623</v>
          </cell>
          <cell r="L642">
            <v>0.89522854557460441</v>
          </cell>
          <cell r="M642">
            <v>0.84255257327570554</v>
          </cell>
        </row>
        <row r="643">
          <cell r="B643" t="str">
            <v>SUZANO</v>
          </cell>
          <cell r="C643">
            <v>0</v>
          </cell>
          <cell r="D643">
            <v>0</v>
          </cell>
          <cell r="E643">
            <v>425</v>
          </cell>
          <cell r="F643">
            <v>425</v>
          </cell>
          <cell r="G643">
            <v>0</v>
          </cell>
          <cell r="H643">
            <v>0</v>
          </cell>
          <cell r="I643">
            <v>440</v>
          </cell>
          <cell r="J643">
            <v>440</v>
          </cell>
          <cell r="K643">
            <v>0.96590909090909094</v>
          </cell>
          <cell r="L643">
            <v>0.89522854557460441</v>
          </cell>
          <cell r="M643">
            <v>0.84255257327570554</v>
          </cell>
        </row>
        <row r="644">
          <cell r="B644" t="str">
            <v>SUZANO</v>
          </cell>
          <cell r="C644">
            <v>47</v>
          </cell>
          <cell r="D644">
            <v>258</v>
          </cell>
          <cell r="E644">
            <v>174</v>
          </cell>
          <cell r="F644">
            <v>479</v>
          </cell>
          <cell r="G644">
            <v>48</v>
          </cell>
          <cell r="H644">
            <v>279</v>
          </cell>
          <cell r="I644">
            <v>192</v>
          </cell>
          <cell r="J644">
            <v>519</v>
          </cell>
          <cell r="K644">
            <v>0.92292870905587665</v>
          </cell>
          <cell r="L644">
            <v>0.89522854557460441</v>
          </cell>
          <cell r="M644">
            <v>0.84255257327570554</v>
          </cell>
        </row>
        <row r="645">
          <cell r="B645" t="str">
            <v>ITAQUAQUECETUBA</v>
          </cell>
          <cell r="C645">
            <v>0</v>
          </cell>
          <cell r="D645">
            <v>367</v>
          </cell>
          <cell r="E645">
            <v>215</v>
          </cell>
          <cell r="F645">
            <v>582</v>
          </cell>
          <cell r="G645">
            <v>0</v>
          </cell>
          <cell r="H645">
            <v>384</v>
          </cell>
          <cell r="I645">
            <v>230</v>
          </cell>
          <cell r="J645">
            <v>614</v>
          </cell>
          <cell r="K645">
            <v>0.94788273615635177</v>
          </cell>
          <cell r="L645">
            <v>0.88292419112114373</v>
          </cell>
          <cell r="M645">
            <v>0.84255257327570554</v>
          </cell>
        </row>
        <row r="646">
          <cell r="B646" t="str">
            <v>ITAQUAQUECETUBA</v>
          </cell>
          <cell r="C646">
            <v>0</v>
          </cell>
          <cell r="D646">
            <v>312</v>
          </cell>
          <cell r="E646">
            <v>303</v>
          </cell>
          <cell r="F646">
            <v>615</v>
          </cell>
          <cell r="G646">
            <v>0</v>
          </cell>
          <cell r="H646">
            <v>365</v>
          </cell>
          <cell r="I646">
            <v>455</v>
          </cell>
          <cell r="J646">
            <v>820</v>
          </cell>
          <cell r="K646">
            <v>0.75</v>
          </cell>
          <cell r="L646">
            <v>0.88292419112114373</v>
          </cell>
          <cell r="M646">
            <v>0.84255257327570554</v>
          </cell>
        </row>
        <row r="647">
          <cell r="B647" t="str">
            <v>SUZANO</v>
          </cell>
          <cell r="C647">
            <v>183</v>
          </cell>
          <cell r="D647">
            <v>0</v>
          </cell>
          <cell r="E647">
            <v>0</v>
          </cell>
          <cell r="F647">
            <v>183</v>
          </cell>
          <cell r="G647">
            <v>188</v>
          </cell>
          <cell r="H647">
            <v>0</v>
          </cell>
          <cell r="I647">
            <v>0</v>
          </cell>
          <cell r="J647">
            <v>188</v>
          </cell>
          <cell r="K647">
            <v>0.97340425531914898</v>
          </cell>
          <cell r="L647">
            <v>0.89522854557460441</v>
          </cell>
          <cell r="M647">
            <v>0.84255257327570554</v>
          </cell>
        </row>
        <row r="648">
          <cell r="B648" t="str">
            <v>ITAQUAQUECETUBA</v>
          </cell>
          <cell r="C648">
            <v>0</v>
          </cell>
          <cell r="D648">
            <v>140</v>
          </cell>
          <cell r="E648">
            <v>110</v>
          </cell>
          <cell r="F648">
            <v>250</v>
          </cell>
          <cell r="G648">
            <v>0</v>
          </cell>
          <cell r="H648">
            <v>155</v>
          </cell>
          <cell r="I648">
            <v>118</v>
          </cell>
          <cell r="J648">
            <v>273</v>
          </cell>
          <cell r="K648">
            <v>0.91575091575091572</v>
          </cell>
          <cell r="L648">
            <v>0.88292419112114373</v>
          </cell>
          <cell r="M648">
            <v>0.84255257327570554</v>
          </cell>
        </row>
        <row r="649">
          <cell r="B649" t="str">
            <v>SUZANO</v>
          </cell>
          <cell r="C649">
            <v>88</v>
          </cell>
          <cell r="D649">
            <v>0</v>
          </cell>
          <cell r="E649">
            <v>0</v>
          </cell>
          <cell r="F649">
            <v>88</v>
          </cell>
          <cell r="G649">
            <v>97</v>
          </cell>
          <cell r="H649">
            <v>0</v>
          </cell>
          <cell r="I649">
            <v>0</v>
          </cell>
          <cell r="J649">
            <v>97</v>
          </cell>
          <cell r="K649">
            <v>0.90721649484536082</v>
          </cell>
          <cell r="L649">
            <v>0.89522854557460441</v>
          </cell>
          <cell r="M649">
            <v>0.84255257327570554</v>
          </cell>
        </row>
        <row r="650">
          <cell r="B650" t="str">
            <v>SUZANO</v>
          </cell>
          <cell r="C650">
            <v>0</v>
          </cell>
          <cell r="D650">
            <v>238</v>
          </cell>
          <cell r="E650">
            <v>244</v>
          </cell>
          <cell r="F650">
            <v>482</v>
          </cell>
          <cell r="G650">
            <v>0</v>
          </cell>
          <cell r="H650">
            <v>246</v>
          </cell>
          <cell r="I650">
            <v>285</v>
          </cell>
          <cell r="J650">
            <v>531</v>
          </cell>
          <cell r="K650">
            <v>0.90772128060263657</v>
          </cell>
          <cell r="L650">
            <v>0.89522854557460441</v>
          </cell>
          <cell r="M650">
            <v>0.84255257327570554</v>
          </cell>
        </row>
        <row r="651">
          <cell r="B651" t="str">
            <v>SUZANO</v>
          </cell>
          <cell r="C651">
            <v>0</v>
          </cell>
          <cell r="D651">
            <v>263</v>
          </cell>
          <cell r="E651">
            <v>102</v>
          </cell>
          <cell r="F651">
            <v>365</v>
          </cell>
          <cell r="G651">
            <v>0</v>
          </cell>
          <cell r="H651">
            <v>291</v>
          </cell>
          <cell r="I651">
            <v>111</v>
          </cell>
          <cell r="J651">
            <v>402</v>
          </cell>
          <cell r="K651">
            <v>0.90796019900497515</v>
          </cell>
          <cell r="L651">
            <v>0.89522854557460441</v>
          </cell>
          <cell r="M651">
            <v>0.84255257327570554</v>
          </cell>
        </row>
        <row r="652">
          <cell r="B652" t="str">
            <v>ITAQUAQUECETUBA</v>
          </cell>
          <cell r="C652">
            <v>0</v>
          </cell>
          <cell r="D652">
            <v>311</v>
          </cell>
          <cell r="E652">
            <v>209</v>
          </cell>
          <cell r="F652">
            <v>520</v>
          </cell>
          <cell r="G652">
            <v>0</v>
          </cell>
          <cell r="H652">
            <v>355</v>
          </cell>
          <cell r="I652">
            <v>251</v>
          </cell>
          <cell r="J652">
            <v>606</v>
          </cell>
          <cell r="K652">
            <v>0.85808580858085803</v>
          </cell>
          <cell r="L652">
            <v>0.88292419112114373</v>
          </cell>
          <cell r="M652">
            <v>0.84255257327570554</v>
          </cell>
        </row>
        <row r="653">
          <cell r="B653" t="str">
            <v>ITAQUAQUECETUBA</v>
          </cell>
          <cell r="C653">
            <v>0</v>
          </cell>
          <cell r="D653">
            <v>600</v>
          </cell>
          <cell r="E653">
            <v>367</v>
          </cell>
          <cell r="F653">
            <v>967</v>
          </cell>
          <cell r="G653">
            <v>0</v>
          </cell>
          <cell r="H653">
            <v>675</v>
          </cell>
          <cell r="I653">
            <v>467</v>
          </cell>
          <cell r="J653">
            <v>1142</v>
          </cell>
          <cell r="K653">
            <v>0.84676007005253939</v>
          </cell>
          <cell r="L653">
            <v>0.88292419112114373</v>
          </cell>
          <cell r="M653">
            <v>0.84255257327570554</v>
          </cell>
        </row>
        <row r="654">
          <cell r="B654" t="str">
            <v>ITAQUAQUECETUBA</v>
          </cell>
          <cell r="C654">
            <v>0</v>
          </cell>
          <cell r="D654">
            <v>532</v>
          </cell>
          <cell r="E654">
            <v>195</v>
          </cell>
          <cell r="F654">
            <v>727</v>
          </cell>
          <cell r="G654">
            <v>0</v>
          </cell>
          <cell r="H654">
            <v>605</v>
          </cell>
          <cell r="I654">
            <v>300</v>
          </cell>
          <cell r="J654">
            <v>905</v>
          </cell>
          <cell r="K654">
            <v>0.80331491712707181</v>
          </cell>
          <cell r="L654">
            <v>0.88292419112114373</v>
          </cell>
          <cell r="M654">
            <v>0.84255257327570554</v>
          </cell>
        </row>
        <row r="655">
          <cell r="B655" t="str">
            <v>ITAQUAQUECETUBA</v>
          </cell>
          <cell r="C655">
            <v>0</v>
          </cell>
          <cell r="D655">
            <v>597</v>
          </cell>
          <cell r="E655">
            <v>457</v>
          </cell>
          <cell r="F655">
            <v>1054</v>
          </cell>
          <cell r="G655">
            <v>0</v>
          </cell>
          <cell r="H655">
            <v>665</v>
          </cell>
          <cell r="I655">
            <v>633</v>
          </cell>
          <cell r="J655">
            <v>1298</v>
          </cell>
          <cell r="K655">
            <v>0.8120184899845917</v>
          </cell>
          <cell r="L655">
            <v>0.88292419112114373</v>
          </cell>
          <cell r="M655">
            <v>0.84255257327570554</v>
          </cell>
        </row>
        <row r="656">
          <cell r="B656" t="str">
            <v>ITAQUAQUECETUBA</v>
          </cell>
          <cell r="C656">
            <v>0</v>
          </cell>
          <cell r="D656">
            <v>247</v>
          </cell>
          <cell r="E656">
            <v>212</v>
          </cell>
          <cell r="F656">
            <v>459</v>
          </cell>
          <cell r="G656">
            <v>0</v>
          </cell>
          <cell r="H656">
            <v>262</v>
          </cell>
          <cell r="I656">
            <v>232</v>
          </cell>
          <cell r="J656">
            <v>494</v>
          </cell>
          <cell r="K656">
            <v>0.92914979757085026</v>
          </cell>
          <cell r="L656">
            <v>0.88292419112114373</v>
          </cell>
          <cell r="M656">
            <v>0.84255257327570554</v>
          </cell>
        </row>
        <row r="657">
          <cell r="B657" t="str">
            <v>SUZANO</v>
          </cell>
          <cell r="C657">
            <v>114</v>
          </cell>
          <cell r="D657">
            <v>0</v>
          </cell>
          <cell r="E657">
            <v>0</v>
          </cell>
          <cell r="F657">
            <v>114</v>
          </cell>
          <cell r="G657">
            <v>118</v>
          </cell>
          <cell r="H657">
            <v>0</v>
          </cell>
          <cell r="I657">
            <v>0</v>
          </cell>
          <cell r="J657">
            <v>118</v>
          </cell>
          <cell r="K657">
            <v>0.96610169491525422</v>
          </cell>
          <cell r="L657">
            <v>0.89522854557460441</v>
          </cell>
          <cell r="M657">
            <v>0.84255257327570554</v>
          </cell>
        </row>
        <row r="658">
          <cell r="B658" t="str">
            <v>SUZANO</v>
          </cell>
          <cell r="C658">
            <v>46</v>
          </cell>
          <cell r="D658">
            <v>197</v>
          </cell>
          <cell r="E658">
            <v>119</v>
          </cell>
          <cell r="F658">
            <v>362</v>
          </cell>
          <cell r="G658">
            <v>50</v>
          </cell>
          <cell r="H658">
            <v>210</v>
          </cell>
          <cell r="I658">
            <v>129</v>
          </cell>
          <cell r="J658">
            <v>389</v>
          </cell>
          <cell r="K658">
            <v>0.93059125964010281</v>
          </cell>
          <cell r="L658">
            <v>0.89522854557460441</v>
          </cell>
          <cell r="M658">
            <v>0.84255257327570554</v>
          </cell>
        </row>
        <row r="659">
          <cell r="B659" t="str">
            <v>SUZANO</v>
          </cell>
          <cell r="C659">
            <v>0</v>
          </cell>
          <cell r="D659">
            <v>334</v>
          </cell>
          <cell r="E659">
            <v>172</v>
          </cell>
          <cell r="F659">
            <v>506</v>
          </cell>
          <cell r="G659">
            <v>0</v>
          </cell>
          <cell r="H659">
            <v>355</v>
          </cell>
          <cell r="I659">
            <v>225</v>
          </cell>
          <cell r="J659">
            <v>580</v>
          </cell>
          <cell r="K659">
            <v>0.87241379310344824</v>
          </cell>
          <cell r="L659">
            <v>0.89522854557460441</v>
          </cell>
          <cell r="M659">
            <v>0.84255257327570554</v>
          </cell>
        </row>
        <row r="660">
          <cell r="B660" t="str">
            <v>SUZANO</v>
          </cell>
          <cell r="C660">
            <v>0</v>
          </cell>
          <cell r="D660">
            <v>416</v>
          </cell>
          <cell r="E660">
            <v>302</v>
          </cell>
          <cell r="F660">
            <v>718</v>
          </cell>
          <cell r="G660">
            <v>0</v>
          </cell>
          <cell r="H660">
            <v>433</v>
          </cell>
          <cell r="I660">
            <v>334</v>
          </cell>
          <cell r="J660">
            <v>767</v>
          </cell>
          <cell r="K660">
            <v>0.9361147327249022</v>
          </cell>
          <cell r="L660">
            <v>0.89522854557460441</v>
          </cell>
          <cell r="M660">
            <v>0.84255257327570554</v>
          </cell>
        </row>
        <row r="661">
          <cell r="B661" t="str">
            <v>SUZANO</v>
          </cell>
          <cell r="C661">
            <v>0</v>
          </cell>
          <cell r="D661">
            <v>395</v>
          </cell>
          <cell r="E661">
            <v>616</v>
          </cell>
          <cell r="F661">
            <v>1011</v>
          </cell>
          <cell r="G661">
            <v>0</v>
          </cell>
          <cell r="H661">
            <v>430</v>
          </cell>
          <cell r="I661">
            <v>757</v>
          </cell>
          <cell r="J661">
            <v>1187</v>
          </cell>
          <cell r="K661">
            <v>0.85172704296545909</v>
          </cell>
          <cell r="L661">
            <v>0.89522854557460441</v>
          </cell>
          <cell r="M661">
            <v>0.84255257327570554</v>
          </cell>
        </row>
        <row r="662">
          <cell r="B662" t="str">
            <v>SUZANO</v>
          </cell>
          <cell r="C662">
            <v>0</v>
          </cell>
          <cell r="D662">
            <v>403</v>
          </cell>
          <cell r="E662">
            <v>213</v>
          </cell>
          <cell r="F662">
            <v>616</v>
          </cell>
          <cell r="G662">
            <v>0</v>
          </cell>
          <cell r="H662">
            <v>421</v>
          </cell>
          <cell r="I662">
            <v>226</v>
          </cell>
          <cell r="J662">
            <v>647</v>
          </cell>
          <cell r="K662">
            <v>0.95208655332302938</v>
          </cell>
          <cell r="L662">
            <v>0.89522854557460441</v>
          </cell>
          <cell r="M662">
            <v>0.84255257327570554</v>
          </cell>
        </row>
        <row r="663">
          <cell r="B663" t="str">
            <v>SUZANO</v>
          </cell>
          <cell r="C663">
            <v>0</v>
          </cell>
          <cell r="D663">
            <v>401</v>
          </cell>
          <cell r="E663">
            <v>370</v>
          </cell>
          <cell r="F663">
            <v>771</v>
          </cell>
          <cell r="G663">
            <v>0</v>
          </cell>
          <cell r="H663">
            <v>438</v>
          </cell>
          <cell r="I663">
            <v>414</v>
          </cell>
          <cell r="J663">
            <v>852</v>
          </cell>
          <cell r="K663">
            <v>0.90492957746478875</v>
          </cell>
          <cell r="L663">
            <v>0.89522854557460441</v>
          </cell>
          <cell r="M663">
            <v>0.84255257327570554</v>
          </cell>
        </row>
        <row r="664">
          <cell r="B664" t="str">
            <v>SUZANO</v>
          </cell>
          <cell r="C664">
            <v>0</v>
          </cell>
          <cell r="D664">
            <v>459</v>
          </cell>
          <cell r="E664">
            <v>201</v>
          </cell>
          <cell r="F664">
            <v>660</v>
          </cell>
          <cell r="G664">
            <v>0</v>
          </cell>
          <cell r="H664">
            <v>498</v>
          </cell>
          <cell r="I664">
            <v>219</v>
          </cell>
          <cell r="J664">
            <v>717</v>
          </cell>
          <cell r="K664">
            <v>0.92050209205020916</v>
          </cell>
          <cell r="L664">
            <v>0.89522854557460441</v>
          </cell>
          <cell r="M664">
            <v>0.84255257327570554</v>
          </cell>
        </row>
        <row r="665">
          <cell r="B665" t="str">
            <v>SUZANO</v>
          </cell>
          <cell r="C665">
            <v>0</v>
          </cell>
          <cell r="D665">
            <v>387</v>
          </cell>
          <cell r="E665">
            <v>346</v>
          </cell>
          <cell r="F665">
            <v>733</v>
          </cell>
          <cell r="G665">
            <v>0</v>
          </cell>
          <cell r="H665">
            <v>408</v>
          </cell>
          <cell r="I665">
            <v>393</v>
          </cell>
          <cell r="J665">
            <v>801</v>
          </cell>
          <cell r="K665">
            <v>0.91510611735330838</v>
          </cell>
          <cell r="L665">
            <v>0.89522854557460441</v>
          </cell>
          <cell r="M665">
            <v>0.84255257327570554</v>
          </cell>
        </row>
        <row r="666">
          <cell r="B666" t="str">
            <v>SUZANO</v>
          </cell>
          <cell r="C666">
            <v>0</v>
          </cell>
          <cell r="D666">
            <v>312</v>
          </cell>
          <cell r="E666">
            <v>170</v>
          </cell>
          <cell r="F666">
            <v>482</v>
          </cell>
          <cell r="G666">
            <v>0</v>
          </cell>
          <cell r="H666">
            <v>321</v>
          </cell>
          <cell r="I666">
            <v>183</v>
          </cell>
          <cell r="J666">
            <v>504</v>
          </cell>
          <cell r="K666">
            <v>0.95634920634920639</v>
          </cell>
          <cell r="L666">
            <v>0.89522854557460441</v>
          </cell>
          <cell r="M666">
            <v>0.84255257327570554</v>
          </cell>
        </row>
        <row r="667">
          <cell r="B667" t="str">
            <v>ITAQUAQUECETUBA</v>
          </cell>
          <cell r="C667">
            <v>0</v>
          </cell>
          <cell r="D667">
            <v>330</v>
          </cell>
          <cell r="E667">
            <v>322</v>
          </cell>
          <cell r="F667">
            <v>652</v>
          </cell>
          <cell r="G667">
            <v>0</v>
          </cell>
          <cell r="H667">
            <v>367</v>
          </cell>
          <cell r="I667">
            <v>369</v>
          </cell>
          <cell r="J667">
            <v>736</v>
          </cell>
          <cell r="K667">
            <v>0.88586956521739135</v>
          </cell>
          <cell r="L667">
            <v>0.88292419112114373</v>
          </cell>
          <cell r="M667">
            <v>0.84255257327570554</v>
          </cell>
        </row>
        <row r="668">
          <cell r="B668" t="str">
            <v>ITAQUAQUECETUBA</v>
          </cell>
          <cell r="C668">
            <v>0</v>
          </cell>
          <cell r="D668">
            <v>498</v>
          </cell>
          <cell r="E668">
            <v>695</v>
          </cell>
          <cell r="F668">
            <v>1193</v>
          </cell>
          <cell r="G668">
            <v>0</v>
          </cell>
          <cell r="H668">
            <v>516</v>
          </cell>
          <cell r="I668">
            <v>748</v>
          </cell>
          <cell r="J668">
            <v>1264</v>
          </cell>
          <cell r="K668">
            <v>0.94382911392405067</v>
          </cell>
          <cell r="L668">
            <v>0.88292419112114373</v>
          </cell>
          <cell r="M668">
            <v>0.84255257327570554</v>
          </cell>
        </row>
        <row r="669">
          <cell r="B669" t="str">
            <v>ITAQUAQUECETUBA</v>
          </cell>
          <cell r="C669">
            <v>0</v>
          </cell>
          <cell r="D669">
            <v>237</v>
          </cell>
          <cell r="E669">
            <v>130</v>
          </cell>
          <cell r="F669">
            <v>367</v>
          </cell>
          <cell r="G669">
            <v>0</v>
          </cell>
          <cell r="H669">
            <v>270</v>
          </cell>
          <cell r="I669">
            <v>144</v>
          </cell>
          <cell r="J669">
            <v>414</v>
          </cell>
          <cell r="K669">
            <v>0.88647342995169087</v>
          </cell>
          <cell r="L669">
            <v>0.88292419112114373</v>
          </cell>
          <cell r="M669">
            <v>0.84255257327570554</v>
          </cell>
        </row>
        <row r="670">
          <cell r="B670" t="str">
            <v>ITAQUAQUECETUBA</v>
          </cell>
          <cell r="C670">
            <v>0</v>
          </cell>
          <cell r="D670">
            <v>147</v>
          </cell>
          <cell r="E670">
            <v>302</v>
          </cell>
          <cell r="F670">
            <v>449</v>
          </cell>
          <cell r="G670">
            <v>0</v>
          </cell>
          <cell r="H670">
            <v>166</v>
          </cell>
          <cell r="I670">
            <v>367</v>
          </cell>
          <cell r="J670">
            <v>533</v>
          </cell>
          <cell r="K670">
            <v>0.8424015009380863</v>
          </cell>
          <cell r="L670">
            <v>0.88292419112114373</v>
          </cell>
          <cell r="M670">
            <v>0.84255257327570554</v>
          </cell>
        </row>
        <row r="671">
          <cell r="B671" t="str">
            <v>DIADEMA</v>
          </cell>
          <cell r="C671">
            <v>118</v>
          </cell>
          <cell r="D671">
            <v>0</v>
          </cell>
          <cell r="E671">
            <v>0</v>
          </cell>
          <cell r="F671">
            <v>118</v>
          </cell>
          <cell r="G671">
            <v>127</v>
          </cell>
          <cell r="H671">
            <v>0</v>
          </cell>
          <cell r="I671">
            <v>0</v>
          </cell>
          <cell r="J671">
            <v>127</v>
          </cell>
          <cell r="K671">
            <v>0.92913385826771655</v>
          </cell>
          <cell r="L671">
            <v>0.89997663687868701</v>
          </cell>
          <cell r="M671">
            <v>0.84255257327570554</v>
          </cell>
        </row>
        <row r="672">
          <cell r="B672" t="str">
            <v>DIADEMA</v>
          </cell>
          <cell r="C672">
            <v>0</v>
          </cell>
          <cell r="D672">
            <v>423</v>
          </cell>
          <cell r="E672">
            <v>281</v>
          </cell>
          <cell r="F672">
            <v>704</v>
          </cell>
          <cell r="G672">
            <v>0</v>
          </cell>
          <cell r="H672">
            <v>446</v>
          </cell>
          <cell r="I672">
            <v>306</v>
          </cell>
          <cell r="J672">
            <v>752</v>
          </cell>
          <cell r="K672">
            <v>0.93617021276595747</v>
          </cell>
          <cell r="L672">
            <v>0.89997663687868701</v>
          </cell>
          <cell r="M672">
            <v>0.84255257327570554</v>
          </cell>
        </row>
        <row r="673">
          <cell r="B673" t="str">
            <v>DIADEMA</v>
          </cell>
          <cell r="C673">
            <v>175</v>
          </cell>
          <cell r="D673">
            <v>0</v>
          </cell>
          <cell r="E673">
            <v>0</v>
          </cell>
          <cell r="F673">
            <v>175</v>
          </cell>
          <cell r="G673">
            <v>194</v>
          </cell>
          <cell r="H673">
            <v>0</v>
          </cell>
          <cell r="I673">
            <v>0</v>
          </cell>
          <cell r="J673">
            <v>194</v>
          </cell>
          <cell r="K673">
            <v>0.90206185567010311</v>
          </cell>
          <cell r="L673">
            <v>0.89997663687868701</v>
          </cell>
          <cell r="M673">
            <v>0.84255257327570554</v>
          </cell>
        </row>
        <row r="674">
          <cell r="B674" t="str">
            <v>DIADEMA</v>
          </cell>
          <cell r="C674">
            <v>0</v>
          </cell>
          <cell r="D674">
            <v>414</v>
          </cell>
          <cell r="E674">
            <v>422</v>
          </cell>
          <cell r="F674">
            <v>836</v>
          </cell>
          <cell r="G674">
            <v>0</v>
          </cell>
          <cell r="H674">
            <v>459</v>
          </cell>
          <cell r="I674">
            <v>527</v>
          </cell>
          <cell r="J674">
            <v>986</v>
          </cell>
          <cell r="K674">
            <v>0.84787018255578095</v>
          </cell>
          <cell r="L674">
            <v>0.89997663687868701</v>
          </cell>
          <cell r="M674">
            <v>0.84255257327570554</v>
          </cell>
        </row>
        <row r="675">
          <cell r="B675" t="str">
            <v>DIADEMA</v>
          </cell>
          <cell r="C675">
            <v>0</v>
          </cell>
          <cell r="D675">
            <v>943</v>
          </cell>
          <cell r="E675">
            <v>746</v>
          </cell>
          <cell r="F675">
            <v>1689</v>
          </cell>
          <cell r="G675">
            <v>0</v>
          </cell>
          <cell r="H675">
            <v>1000</v>
          </cell>
          <cell r="I675">
            <v>844</v>
          </cell>
          <cell r="J675">
            <v>1844</v>
          </cell>
          <cell r="K675">
            <v>0.91594360086767901</v>
          </cell>
          <cell r="L675">
            <v>0.89997663687868701</v>
          </cell>
          <cell r="M675">
            <v>0.84255257327570554</v>
          </cell>
        </row>
        <row r="676">
          <cell r="B676" t="str">
            <v>DIADEMA</v>
          </cell>
          <cell r="C676">
            <v>0</v>
          </cell>
          <cell r="D676">
            <v>595</v>
          </cell>
          <cell r="E676">
            <v>382</v>
          </cell>
          <cell r="F676">
            <v>977</v>
          </cell>
          <cell r="G676">
            <v>0</v>
          </cell>
          <cell r="H676">
            <v>610</v>
          </cell>
          <cell r="I676">
            <v>415</v>
          </cell>
          <cell r="J676">
            <v>1025</v>
          </cell>
          <cell r="K676">
            <v>0.95317073170731703</v>
          </cell>
          <cell r="L676">
            <v>0.89997663687868701</v>
          </cell>
          <cell r="M676">
            <v>0.84255257327570554</v>
          </cell>
        </row>
        <row r="677">
          <cell r="B677" t="str">
            <v>DIADEMA</v>
          </cell>
          <cell r="C677">
            <v>72</v>
          </cell>
          <cell r="D677">
            <v>307</v>
          </cell>
          <cell r="E677">
            <v>205</v>
          </cell>
          <cell r="F677">
            <v>584</v>
          </cell>
          <cell r="G677">
            <v>84</v>
          </cell>
          <cell r="H677">
            <v>326</v>
          </cell>
          <cell r="I677">
            <v>249</v>
          </cell>
          <cell r="J677">
            <v>659</v>
          </cell>
          <cell r="K677">
            <v>0.88619119878603947</v>
          </cell>
          <cell r="L677">
            <v>0.89997663687868701</v>
          </cell>
          <cell r="M677">
            <v>0.84255257327570554</v>
          </cell>
        </row>
        <row r="678">
          <cell r="B678" t="str">
            <v>DIADEMA</v>
          </cell>
          <cell r="C678">
            <v>91</v>
          </cell>
          <cell r="D678">
            <v>0</v>
          </cell>
          <cell r="E678">
            <v>0</v>
          </cell>
          <cell r="F678">
            <v>91</v>
          </cell>
          <cell r="G678">
            <v>94</v>
          </cell>
          <cell r="H678">
            <v>0</v>
          </cell>
          <cell r="I678">
            <v>0</v>
          </cell>
          <cell r="J678">
            <v>94</v>
          </cell>
          <cell r="K678">
            <v>0.96808510638297873</v>
          </cell>
          <cell r="L678">
            <v>0.89997663687868701</v>
          </cell>
          <cell r="M678">
            <v>0.84255257327570554</v>
          </cell>
        </row>
        <row r="679">
          <cell r="B679" t="str">
            <v>DIADEMA</v>
          </cell>
          <cell r="C679">
            <v>87</v>
          </cell>
          <cell r="D679">
            <v>0</v>
          </cell>
          <cell r="E679">
            <v>0</v>
          </cell>
          <cell r="F679">
            <v>87</v>
          </cell>
          <cell r="G679">
            <v>93</v>
          </cell>
          <cell r="H679">
            <v>0</v>
          </cell>
          <cell r="I679">
            <v>0</v>
          </cell>
          <cell r="J679">
            <v>93</v>
          </cell>
          <cell r="K679">
            <v>0.93548387096774188</v>
          </cell>
          <cell r="L679">
            <v>0.89997663687868701</v>
          </cell>
          <cell r="M679">
            <v>0.84255257327570554</v>
          </cell>
        </row>
        <row r="680">
          <cell r="B680" t="str">
            <v>DIADEMA</v>
          </cell>
          <cell r="C680">
            <v>69</v>
          </cell>
          <cell r="D680">
            <v>0</v>
          </cell>
          <cell r="E680">
            <v>0</v>
          </cell>
          <cell r="F680">
            <v>69</v>
          </cell>
          <cell r="G680">
            <v>72</v>
          </cell>
          <cell r="H680">
            <v>0</v>
          </cell>
          <cell r="I680">
            <v>0</v>
          </cell>
          <cell r="J680">
            <v>72</v>
          </cell>
          <cell r="K680">
            <v>0.95833333333333337</v>
          </cell>
          <cell r="L680">
            <v>0.89997663687868701</v>
          </cell>
          <cell r="M680">
            <v>0.84255257327570554</v>
          </cell>
        </row>
        <row r="681">
          <cell r="B681" t="str">
            <v>DIADEMA</v>
          </cell>
          <cell r="C681">
            <v>0</v>
          </cell>
          <cell r="D681">
            <v>310</v>
          </cell>
          <cell r="E681">
            <v>164</v>
          </cell>
          <cell r="F681">
            <v>474</v>
          </cell>
          <cell r="G681">
            <v>0</v>
          </cell>
          <cell r="H681">
            <v>337</v>
          </cell>
          <cell r="I681">
            <v>174</v>
          </cell>
          <cell r="J681">
            <v>511</v>
          </cell>
          <cell r="K681">
            <v>0.92759295499021521</v>
          </cell>
          <cell r="L681">
            <v>0.89997663687868701</v>
          </cell>
          <cell r="M681">
            <v>0.84255257327570554</v>
          </cell>
        </row>
        <row r="682">
          <cell r="B682" t="str">
            <v>DIADEMA</v>
          </cell>
          <cell r="C682">
            <v>0</v>
          </cell>
          <cell r="D682">
            <v>528</v>
          </cell>
          <cell r="E682">
            <v>360</v>
          </cell>
          <cell r="F682">
            <v>888</v>
          </cell>
          <cell r="G682">
            <v>0</v>
          </cell>
          <cell r="H682">
            <v>565</v>
          </cell>
          <cell r="I682">
            <v>413</v>
          </cell>
          <cell r="J682">
            <v>978</v>
          </cell>
          <cell r="K682">
            <v>0.90797546012269936</v>
          </cell>
          <cell r="L682">
            <v>0.89997663687868701</v>
          </cell>
          <cell r="M682">
            <v>0.84255257327570554</v>
          </cell>
        </row>
        <row r="683">
          <cell r="B683" t="str">
            <v>DIADEMA</v>
          </cell>
          <cell r="C683">
            <v>53</v>
          </cell>
          <cell r="D683">
            <v>0</v>
          </cell>
          <cell r="E683">
            <v>0</v>
          </cell>
          <cell r="F683">
            <v>53</v>
          </cell>
          <cell r="G683">
            <v>57</v>
          </cell>
          <cell r="H683">
            <v>0</v>
          </cell>
          <cell r="I683">
            <v>0</v>
          </cell>
          <cell r="J683">
            <v>57</v>
          </cell>
          <cell r="K683">
            <v>0.92982456140350878</v>
          </cell>
          <cell r="L683">
            <v>0.89997663687868701</v>
          </cell>
          <cell r="M683">
            <v>0.84255257327570554</v>
          </cell>
        </row>
        <row r="684">
          <cell r="B684" t="str">
            <v>DIADEMA</v>
          </cell>
          <cell r="C684">
            <v>80</v>
          </cell>
          <cell r="D684">
            <v>0</v>
          </cell>
          <cell r="E684">
            <v>0</v>
          </cell>
          <cell r="F684">
            <v>80</v>
          </cell>
          <cell r="G684">
            <v>81</v>
          </cell>
          <cell r="H684">
            <v>0</v>
          </cell>
          <cell r="I684">
            <v>0</v>
          </cell>
          <cell r="J684">
            <v>81</v>
          </cell>
          <cell r="K684">
            <v>0.98765432098765427</v>
          </cell>
          <cell r="L684">
            <v>0.89997663687868701</v>
          </cell>
          <cell r="M684">
            <v>0.84255257327570554</v>
          </cell>
        </row>
        <row r="685">
          <cell r="B685" t="str">
            <v>DIADEMA</v>
          </cell>
          <cell r="C685">
            <v>0</v>
          </cell>
          <cell r="D685">
            <v>0</v>
          </cell>
          <cell r="E685">
            <v>397</v>
          </cell>
          <cell r="F685">
            <v>397</v>
          </cell>
          <cell r="G685">
            <v>0</v>
          </cell>
          <cell r="H685">
            <v>0</v>
          </cell>
          <cell r="I685">
            <v>421</v>
          </cell>
          <cell r="J685">
            <v>421</v>
          </cell>
          <cell r="K685">
            <v>0.94299287410926369</v>
          </cell>
          <cell r="L685">
            <v>0.89997663687868701</v>
          </cell>
          <cell r="M685">
            <v>0.84255257327570554</v>
          </cell>
        </row>
        <row r="686">
          <cell r="B686" t="str">
            <v>DIADEMA</v>
          </cell>
          <cell r="C686">
            <v>0</v>
          </cell>
          <cell r="D686">
            <v>434</v>
          </cell>
          <cell r="E686">
            <v>282</v>
          </cell>
          <cell r="F686">
            <v>716</v>
          </cell>
          <cell r="G686">
            <v>0</v>
          </cell>
          <cell r="H686">
            <v>441</v>
          </cell>
          <cell r="I686">
            <v>297</v>
          </cell>
          <cell r="J686">
            <v>738</v>
          </cell>
          <cell r="K686">
            <v>0.97018970189701892</v>
          </cell>
          <cell r="L686">
            <v>0.89997663687868701</v>
          </cell>
          <cell r="M686">
            <v>0.84255257327570554</v>
          </cell>
        </row>
        <row r="687">
          <cell r="B687" t="str">
            <v>DIADEMA</v>
          </cell>
          <cell r="C687">
            <v>81</v>
          </cell>
          <cell r="D687">
            <v>0</v>
          </cell>
          <cell r="E687">
            <v>0</v>
          </cell>
          <cell r="F687">
            <v>81</v>
          </cell>
          <cell r="G687">
            <v>86</v>
          </cell>
          <cell r="H687">
            <v>0</v>
          </cell>
          <cell r="I687">
            <v>0</v>
          </cell>
          <cell r="J687">
            <v>86</v>
          </cell>
          <cell r="K687">
            <v>0.94186046511627908</v>
          </cell>
          <cell r="L687">
            <v>0.89997663687868701</v>
          </cell>
          <cell r="M687">
            <v>0.84255257327570554</v>
          </cell>
        </row>
        <row r="688">
          <cell r="B688" t="str">
            <v>DIADEMA</v>
          </cell>
          <cell r="C688">
            <v>0</v>
          </cell>
          <cell r="D688">
            <v>614</v>
          </cell>
          <cell r="E688">
            <v>438</v>
          </cell>
          <cell r="F688">
            <v>1052</v>
          </cell>
          <cell r="G688">
            <v>0</v>
          </cell>
          <cell r="H688">
            <v>694</v>
          </cell>
          <cell r="I688">
            <v>552</v>
          </cell>
          <cell r="J688">
            <v>1246</v>
          </cell>
          <cell r="K688">
            <v>0.8443017656500803</v>
          </cell>
          <cell r="L688">
            <v>0.89997663687868701</v>
          </cell>
          <cell r="M688">
            <v>0.84255257327570554</v>
          </cell>
        </row>
        <row r="689">
          <cell r="B689" t="str">
            <v>DIADEMA</v>
          </cell>
          <cell r="C689">
            <v>0</v>
          </cell>
          <cell r="D689">
            <v>807</v>
          </cell>
          <cell r="E689">
            <v>605</v>
          </cell>
          <cell r="F689">
            <v>1412</v>
          </cell>
          <cell r="G689">
            <v>0</v>
          </cell>
          <cell r="H689">
            <v>855</v>
          </cell>
          <cell r="I689">
            <v>669</v>
          </cell>
          <cell r="J689">
            <v>1524</v>
          </cell>
          <cell r="K689">
            <v>0.92650918635170598</v>
          </cell>
          <cell r="L689">
            <v>0.89997663687868701</v>
          </cell>
          <cell r="M689">
            <v>0.84255257327570554</v>
          </cell>
        </row>
        <row r="690">
          <cell r="B690" t="str">
            <v>DIADEMA</v>
          </cell>
          <cell r="C690">
            <v>0</v>
          </cell>
          <cell r="D690">
            <v>292</v>
          </cell>
          <cell r="E690">
            <v>192</v>
          </cell>
          <cell r="F690">
            <v>484</v>
          </cell>
          <cell r="G690">
            <v>0</v>
          </cell>
          <cell r="H690">
            <v>315</v>
          </cell>
          <cell r="I690">
            <v>237</v>
          </cell>
          <cell r="J690">
            <v>552</v>
          </cell>
          <cell r="K690">
            <v>0.87681159420289856</v>
          </cell>
          <cell r="L690">
            <v>0.89997663687868701</v>
          </cell>
          <cell r="M690">
            <v>0.84255257327570554</v>
          </cell>
        </row>
        <row r="691">
          <cell r="B691" t="str">
            <v>MAUA</v>
          </cell>
          <cell r="C691">
            <v>85</v>
          </cell>
          <cell r="D691">
            <v>0</v>
          </cell>
          <cell r="E691">
            <v>0</v>
          </cell>
          <cell r="F691">
            <v>85</v>
          </cell>
          <cell r="G691">
            <v>86</v>
          </cell>
          <cell r="H691">
            <v>0</v>
          </cell>
          <cell r="I691">
            <v>0</v>
          </cell>
          <cell r="J691">
            <v>86</v>
          </cell>
          <cell r="K691">
            <v>0.98837209302325579</v>
          </cell>
          <cell r="L691">
            <v>0.91703342586950143</v>
          </cell>
          <cell r="M691">
            <v>0.84255257327570554</v>
          </cell>
        </row>
        <row r="692">
          <cell r="B692" t="str">
            <v>MAUA</v>
          </cell>
          <cell r="C692">
            <v>0</v>
          </cell>
          <cell r="D692">
            <v>607</v>
          </cell>
          <cell r="E692">
            <v>752</v>
          </cell>
          <cell r="F692">
            <v>1359</v>
          </cell>
          <cell r="G692">
            <v>0</v>
          </cell>
          <cell r="H692">
            <v>643</v>
          </cell>
          <cell r="I692">
            <v>862</v>
          </cell>
          <cell r="J692">
            <v>1505</v>
          </cell>
          <cell r="K692">
            <v>0.90299003322259142</v>
          </cell>
          <cell r="L692">
            <v>0.91703342586950143</v>
          </cell>
          <cell r="M692">
            <v>0.84255257327570554</v>
          </cell>
        </row>
        <row r="693">
          <cell r="B693" t="str">
            <v>MAUA</v>
          </cell>
          <cell r="C693">
            <v>107</v>
          </cell>
          <cell r="D693">
            <v>0</v>
          </cell>
          <cell r="E693">
            <v>0</v>
          </cell>
          <cell r="F693">
            <v>107</v>
          </cell>
          <cell r="G693">
            <v>109</v>
          </cell>
          <cell r="H693">
            <v>0</v>
          </cell>
          <cell r="I693">
            <v>0</v>
          </cell>
          <cell r="J693">
            <v>109</v>
          </cell>
          <cell r="K693">
            <v>0.98165137614678899</v>
          </cell>
          <cell r="L693">
            <v>0.91703342586950143</v>
          </cell>
          <cell r="M693">
            <v>0.84255257327570554</v>
          </cell>
        </row>
        <row r="694">
          <cell r="B694" t="str">
            <v>MAUA</v>
          </cell>
          <cell r="C694">
            <v>0</v>
          </cell>
          <cell r="D694">
            <v>187</v>
          </cell>
          <cell r="E694">
            <v>123</v>
          </cell>
          <cell r="F694">
            <v>310</v>
          </cell>
          <cell r="G694">
            <v>0</v>
          </cell>
          <cell r="H694">
            <v>193</v>
          </cell>
          <cell r="I694">
            <v>134</v>
          </cell>
          <cell r="J694">
            <v>327</v>
          </cell>
          <cell r="K694">
            <v>0.94801223241590216</v>
          </cell>
          <cell r="L694">
            <v>0.91703342586950143</v>
          </cell>
          <cell r="M694">
            <v>0.84255257327570554</v>
          </cell>
        </row>
        <row r="695">
          <cell r="B695" t="str">
            <v>MAUA</v>
          </cell>
          <cell r="C695">
            <v>0</v>
          </cell>
          <cell r="D695">
            <v>608</v>
          </cell>
          <cell r="E695">
            <v>352</v>
          </cell>
          <cell r="F695">
            <v>960</v>
          </cell>
          <cell r="G695">
            <v>0</v>
          </cell>
          <cell r="H695">
            <v>643</v>
          </cell>
          <cell r="I695">
            <v>411</v>
          </cell>
          <cell r="J695">
            <v>1054</v>
          </cell>
          <cell r="K695">
            <v>0.91081593927893734</v>
          </cell>
          <cell r="L695">
            <v>0.91703342586950143</v>
          </cell>
          <cell r="M695">
            <v>0.84255257327570554</v>
          </cell>
        </row>
        <row r="696">
          <cell r="B696" t="str">
            <v>MAUA</v>
          </cell>
          <cell r="C696">
            <v>22</v>
          </cell>
          <cell r="D696">
            <v>286</v>
          </cell>
          <cell r="E696">
            <v>206</v>
          </cell>
          <cell r="F696">
            <v>514</v>
          </cell>
          <cell r="G696">
            <v>22</v>
          </cell>
          <cell r="H696">
            <v>300</v>
          </cell>
          <cell r="I696">
            <v>237</v>
          </cell>
          <cell r="J696">
            <v>559</v>
          </cell>
          <cell r="K696">
            <v>0.9194991055456172</v>
          </cell>
          <cell r="L696">
            <v>0.91703342586950143</v>
          </cell>
          <cell r="M696">
            <v>0.84255257327570554</v>
          </cell>
        </row>
        <row r="697">
          <cell r="B697" t="str">
            <v>MAUA</v>
          </cell>
          <cell r="C697">
            <v>210</v>
          </cell>
          <cell r="D697">
            <v>0</v>
          </cell>
          <cell r="E697">
            <v>0</v>
          </cell>
          <cell r="F697">
            <v>210</v>
          </cell>
          <cell r="G697">
            <v>214</v>
          </cell>
          <cell r="H697">
            <v>0</v>
          </cell>
          <cell r="I697">
            <v>0</v>
          </cell>
          <cell r="J697">
            <v>214</v>
          </cell>
          <cell r="K697">
            <v>0.98130841121495327</v>
          </cell>
          <cell r="L697">
            <v>0.91703342586950143</v>
          </cell>
          <cell r="M697">
            <v>0.84255257327570554</v>
          </cell>
        </row>
        <row r="698">
          <cell r="B698" t="str">
            <v>MAUA</v>
          </cell>
          <cell r="C698">
            <v>56</v>
          </cell>
          <cell r="D698">
            <v>0</v>
          </cell>
          <cell r="E698">
            <v>0</v>
          </cell>
          <cell r="F698">
            <v>56</v>
          </cell>
          <cell r="G698">
            <v>57</v>
          </cell>
          <cell r="H698">
            <v>0</v>
          </cell>
          <cell r="I698">
            <v>0</v>
          </cell>
          <cell r="J698">
            <v>57</v>
          </cell>
          <cell r="K698">
            <v>0.98245614035087714</v>
          </cell>
          <cell r="L698">
            <v>0.91703342586950143</v>
          </cell>
          <cell r="M698">
            <v>0.84255257327570554</v>
          </cell>
        </row>
        <row r="699">
          <cell r="B699" t="str">
            <v>MAUA</v>
          </cell>
          <cell r="C699">
            <v>0</v>
          </cell>
          <cell r="D699">
            <v>266</v>
          </cell>
          <cell r="E699">
            <v>480</v>
          </cell>
          <cell r="F699">
            <v>746</v>
          </cell>
          <cell r="G699">
            <v>0</v>
          </cell>
          <cell r="H699">
            <v>275</v>
          </cell>
          <cell r="I699">
            <v>525</v>
          </cell>
          <cell r="J699">
            <v>800</v>
          </cell>
          <cell r="K699">
            <v>0.9325</v>
          </cell>
          <cell r="L699">
            <v>0.91703342586950143</v>
          </cell>
          <cell r="M699">
            <v>0.84255257327570554</v>
          </cell>
        </row>
        <row r="700">
          <cell r="B700" t="str">
            <v>MAUA</v>
          </cell>
          <cell r="C700">
            <v>28</v>
          </cell>
          <cell r="D700">
            <v>107</v>
          </cell>
          <cell r="E700">
            <v>59</v>
          </cell>
          <cell r="F700">
            <v>194</v>
          </cell>
          <cell r="G700">
            <v>28</v>
          </cell>
          <cell r="H700">
            <v>107</v>
          </cell>
          <cell r="I700">
            <v>64</v>
          </cell>
          <cell r="J700">
            <v>199</v>
          </cell>
          <cell r="K700">
            <v>0.97487437185929648</v>
          </cell>
          <cell r="L700">
            <v>0.91703342586950143</v>
          </cell>
          <cell r="M700">
            <v>0.84255257327570554</v>
          </cell>
        </row>
        <row r="701">
          <cell r="B701" t="str">
            <v>MAUA</v>
          </cell>
          <cell r="C701">
            <v>23</v>
          </cell>
          <cell r="D701">
            <v>0</v>
          </cell>
          <cell r="E701">
            <v>0</v>
          </cell>
          <cell r="F701">
            <v>23</v>
          </cell>
          <cell r="G701">
            <v>23</v>
          </cell>
          <cell r="H701">
            <v>0</v>
          </cell>
          <cell r="I701">
            <v>0</v>
          </cell>
          <cell r="J701">
            <v>23</v>
          </cell>
          <cell r="K701">
            <v>1</v>
          </cell>
          <cell r="L701">
            <v>0.91703342586950143</v>
          </cell>
          <cell r="M701">
            <v>0.84255257327570554</v>
          </cell>
        </row>
        <row r="702">
          <cell r="B702" t="str">
            <v>MAUA</v>
          </cell>
          <cell r="C702">
            <v>97</v>
          </cell>
          <cell r="D702">
            <v>0</v>
          </cell>
          <cell r="E702">
            <v>0</v>
          </cell>
          <cell r="F702">
            <v>97</v>
          </cell>
          <cell r="G702">
            <v>107</v>
          </cell>
          <cell r="H702">
            <v>0</v>
          </cell>
          <cell r="I702">
            <v>0</v>
          </cell>
          <cell r="J702">
            <v>107</v>
          </cell>
          <cell r="K702">
            <v>0.90654205607476634</v>
          </cell>
          <cell r="L702">
            <v>0.91703342586950143</v>
          </cell>
          <cell r="M702">
            <v>0.84255257327570554</v>
          </cell>
        </row>
        <row r="703">
          <cell r="B703" t="str">
            <v>MAUA</v>
          </cell>
          <cell r="C703">
            <v>52</v>
          </cell>
          <cell r="D703">
            <v>240</v>
          </cell>
          <cell r="E703">
            <v>0</v>
          </cell>
          <cell r="F703">
            <v>292</v>
          </cell>
          <cell r="G703">
            <v>54</v>
          </cell>
          <cell r="H703">
            <v>258</v>
          </cell>
          <cell r="I703">
            <v>0</v>
          </cell>
          <cell r="J703">
            <v>312</v>
          </cell>
          <cell r="K703">
            <v>0.9358974358974359</v>
          </cell>
          <cell r="L703">
            <v>0.91703342586950143</v>
          </cell>
          <cell r="M703">
            <v>0.84255257327570554</v>
          </cell>
        </row>
        <row r="704">
          <cell r="B704" t="str">
            <v>MAUA</v>
          </cell>
          <cell r="C704">
            <v>59</v>
          </cell>
          <cell r="D704">
            <v>382</v>
          </cell>
          <cell r="E704">
            <v>0</v>
          </cell>
          <cell r="F704">
            <v>441</v>
          </cell>
          <cell r="G704">
            <v>63</v>
          </cell>
          <cell r="H704">
            <v>389</v>
          </cell>
          <cell r="I704">
            <v>0</v>
          </cell>
          <cell r="J704">
            <v>452</v>
          </cell>
          <cell r="K704">
            <v>0.97566371681415931</v>
          </cell>
          <cell r="L704">
            <v>0.91703342586950143</v>
          </cell>
          <cell r="M704">
            <v>0.84255257327570554</v>
          </cell>
        </row>
        <row r="705">
          <cell r="B705" t="str">
            <v>MAUA</v>
          </cell>
          <cell r="C705">
            <v>138</v>
          </cell>
          <cell r="D705">
            <v>0</v>
          </cell>
          <cell r="E705">
            <v>0</v>
          </cell>
          <cell r="F705">
            <v>138</v>
          </cell>
          <cell r="G705">
            <v>144</v>
          </cell>
          <cell r="H705">
            <v>0</v>
          </cell>
          <cell r="I705">
            <v>0</v>
          </cell>
          <cell r="J705">
            <v>144</v>
          </cell>
          <cell r="K705">
            <v>0.95833333333333337</v>
          </cell>
          <cell r="L705">
            <v>0.91703342586950143</v>
          </cell>
          <cell r="M705">
            <v>0.84255257327570554</v>
          </cell>
        </row>
        <row r="706">
          <cell r="B706" t="str">
            <v>MAUA</v>
          </cell>
          <cell r="C706">
            <v>153</v>
          </cell>
          <cell r="D706">
            <v>0</v>
          </cell>
          <cell r="E706">
            <v>0</v>
          </cell>
          <cell r="F706">
            <v>153</v>
          </cell>
          <cell r="G706">
            <v>155</v>
          </cell>
          <cell r="H706">
            <v>0</v>
          </cell>
          <cell r="I706">
            <v>0</v>
          </cell>
          <cell r="J706">
            <v>155</v>
          </cell>
          <cell r="K706">
            <v>0.98709677419354835</v>
          </cell>
          <cell r="L706">
            <v>0.91703342586950143</v>
          </cell>
          <cell r="M706">
            <v>0.84255257327570554</v>
          </cell>
        </row>
        <row r="707">
          <cell r="B707" t="str">
            <v>MAUA</v>
          </cell>
          <cell r="C707">
            <v>145</v>
          </cell>
          <cell r="D707">
            <v>0</v>
          </cell>
          <cell r="E707">
            <v>0</v>
          </cell>
          <cell r="F707">
            <v>145</v>
          </cell>
          <cell r="G707">
            <v>151</v>
          </cell>
          <cell r="H707">
            <v>0</v>
          </cell>
          <cell r="I707">
            <v>0</v>
          </cell>
          <cell r="J707">
            <v>151</v>
          </cell>
          <cell r="K707">
            <v>0.96026490066225167</v>
          </cell>
          <cell r="L707">
            <v>0.91703342586950143</v>
          </cell>
          <cell r="M707">
            <v>0.84255257327570554</v>
          </cell>
        </row>
        <row r="708">
          <cell r="B708" t="str">
            <v>MAUA</v>
          </cell>
          <cell r="C708">
            <v>0</v>
          </cell>
          <cell r="D708">
            <v>550</v>
          </cell>
          <cell r="E708">
            <v>700</v>
          </cell>
          <cell r="F708">
            <v>1250</v>
          </cell>
          <cell r="G708">
            <v>0</v>
          </cell>
          <cell r="H708">
            <v>571</v>
          </cell>
          <cell r="I708">
            <v>824</v>
          </cell>
          <cell r="J708">
            <v>1395</v>
          </cell>
          <cell r="K708">
            <v>0.89605734767025091</v>
          </cell>
          <cell r="L708">
            <v>0.91703342586950143</v>
          </cell>
          <cell r="M708">
            <v>0.84255257327570554</v>
          </cell>
        </row>
        <row r="709">
          <cell r="B709" t="str">
            <v>MAUA</v>
          </cell>
          <cell r="C709">
            <v>113</v>
          </cell>
          <cell r="D709">
            <v>0</v>
          </cell>
          <cell r="E709">
            <v>0</v>
          </cell>
          <cell r="F709">
            <v>113</v>
          </cell>
          <cell r="G709">
            <v>117</v>
          </cell>
          <cell r="H709">
            <v>0</v>
          </cell>
          <cell r="I709">
            <v>0</v>
          </cell>
          <cell r="J709">
            <v>117</v>
          </cell>
          <cell r="K709">
            <v>0.96581196581196582</v>
          </cell>
          <cell r="L709">
            <v>0.91703342586950143</v>
          </cell>
          <cell r="M709">
            <v>0.84255257327570554</v>
          </cell>
        </row>
        <row r="710">
          <cell r="B710" t="str">
            <v>MAUA</v>
          </cell>
          <cell r="C710">
            <v>0</v>
          </cell>
          <cell r="D710">
            <v>382</v>
          </cell>
          <cell r="E710">
            <v>118</v>
          </cell>
          <cell r="F710">
            <v>500</v>
          </cell>
          <cell r="G710">
            <v>0</v>
          </cell>
          <cell r="H710">
            <v>393</v>
          </cell>
          <cell r="I710">
            <v>126</v>
          </cell>
          <cell r="J710">
            <v>519</v>
          </cell>
          <cell r="K710">
            <v>0.96339113680154143</v>
          </cell>
          <cell r="L710">
            <v>0.91703342586950143</v>
          </cell>
          <cell r="M710">
            <v>0.84255257327570554</v>
          </cell>
        </row>
        <row r="711">
          <cell r="B711" t="str">
            <v>MAUA</v>
          </cell>
          <cell r="C711">
            <v>83</v>
          </cell>
          <cell r="D711">
            <v>0</v>
          </cell>
          <cell r="E711">
            <v>0</v>
          </cell>
          <cell r="F711">
            <v>83</v>
          </cell>
          <cell r="G711">
            <v>86</v>
          </cell>
          <cell r="H711">
            <v>0</v>
          </cell>
          <cell r="I711">
            <v>0</v>
          </cell>
          <cell r="J711">
            <v>86</v>
          </cell>
          <cell r="K711">
            <v>0.96511627906976749</v>
          </cell>
          <cell r="L711">
            <v>0.91703342586950143</v>
          </cell>
          <cell r="M711">
            <v>0.84255257327570554</v>
          </cell>
        </row>
        <row r="712">
          <cell r="B712" t="str">
            <v>MAUA</v>
          </cell>
          <cell r="C712">
            <v>0</v>
          </cell>
          <cell r="D712">
            <v>357</v>
          </cell>
          <cell r="E712">
            <v>299</v>
          </cell>
          <cell r="F712">
            <v>656</v>
          </cell>
          <cell r="G712">
            <v>0</v>
          </cell>
          <cell r="H712">
            <v>403</v>
          </cell>
          <cell r="I712">
            <v>348</v>
          </cell>
          <cell r="J712">
            <v>751</v>
          </cell>
          <cell r="K712">
            <v>0.87350199733688416</v>
          </cell>
          <cell r="L712">
            <v>0.91703342586950143</v>
          </cell>
          <cell r="M712">
            <v>0.84255257327570554</v>
          </cell>
        </row>
        <row r="713">
          <cell r="B713" t="str">
            <v>MAUA</v>
          </cell>
          <cell r="C713">
            <v>192</v>
          </cell>
          <cell r="D713">
            <v>0</v>
          </cell>
          <cell r="E713">
            <v>0</v>
          </cell>
          <cell r="F713">
            <v>192</v>
          </cell>
          <cell r="G713">
            <v>195</v>
          </cell>
          <cell r="H713">
            <v>0</v>
          </cell>
          <cell r="I713">
            <v>0</v>
          </cell>
          <cell r="J713">
            <v>195</v>
          </cell>
          <cell r="K713">
            <v>0.98461538461538467</v>
          </cell>
          <cell r="L713">
            <v>0.91703342586950143</v>
          </cell>
          <cell r="M713">
            <v>0.84255257327570554</v>
          </cell>
        </row>
        <row r="714">
          <cell r="B714" t="str">
            <v>MAUA</v>
          </cell>
          <cell r="C714">
            <v>130</v>
          </cell>
          <cell r="D714">
            <v>0</v>
          </cell>
          <cell r="E714">
            <v>0</v>
          </cell>
          <cell r="F714">
            <v>130</v>
          </cell>
          <cell r="G714">
            <v>139</v>
          </cell>
          <cell r="H714">
            <v>0</v>
          </cell>
          <cell r="I714">
            <v>0</v>
          </cell>
          <cell r="J714">
            <v>139</v>
          </cell>
          <cell r="K714">
            <v>0.93525179856115104</v>
          </cell>
          <cell r="L714">
            <v>0.91703342586950143</v>
          </cell>
          <cell r="M714">
            <v>0.84255257327570554</v>
          </cell>
        </row>
        <row r="715">
          <cell r="B715" t="str">
            <v>MAUA</v>
          </cell>
          <cell r="C715">
            <v>0</v>
          </cell>
          <cell r="D715">
            <v>490</v>
          </cell>
          <cell r="E715">
            <v>404</v>
          </cell>
          <cell r="F715">
            <v>894</v>
          </cell>
          <cell r="G715">
            <v>0</v>
          </cell>
          <cell r="H715">
            <v>525</v>
          </cell>
          <cell r="I715">
            <v>447</v>
          </cell>
          <cell r="J715">
            <v>972</v>
          </cell>
          <cell r="K715">
            <v>0.91975308641975306</v>
          </cell>
          <cell r="L715">
            <v>0.91703342586950143</v>
          </cell>
          <cell r="M715">
            <v>0.84255257327570554</v>
          </cell>
        </row>
        <row r="716">
          <cell r="B716" t="str">
            <v>MAUA</v>
          </cell>
          <cell r="C716">
            <v>83</v>
          </cell>
          <cell r="D716">
            <v>294</v>
          </cell>
          <cell r="E716">
            <v>60</v>
          </cell>
          <cell r="F716">
            <v>437</v>
          </cell>
          <cell r="G716">
            <v>84</v>
          </cell>
          <cell r="H716">
            <v>312</v>
          </cell>
          <cell r="I716">
            <v>70</v>
          </cell>
          <cell r="J716">
            <v>466</v>
          </cell>
          <cell r="K716">
            <v>0.9377682403433476</v>
          </cell>
          <cell r="L716">
            <v>0.91703342586950143</v>
          </cell>
          <cell r="M716">
            <v>0.84255257327570554</v>
          </cell>
        </row>
        <row r="717">
          <cell r="B717" t="str">
            <v>MAUA</v>
          </cell>
          <cell r="C717">
            <v>115</v>
          </cell>
          <cell r="D717">
            <v>0</v>
          </cell>
          <cell r="E717">
            <v>0</v>
          </cell>
          <cell r="F717">
            <v>115</v>
          </cell>
          <cell r="G717">
            <v>116</v>
          </cell>
          <cell r="H717">
            <v>0</v>
          </cell>
          <cell r="I717">
            <v>0</v>
          </cell>
          <cell r="J717">
            <v>116</v>
          </cell>
          <cell r="K717">
            <v>0.99137931034482762</v>
          </cell>
          <cell r="L717">
            <v>0.91703342586950143</v>
          </cell>
          <cell r="M717">
            <v>0.84255257327570554</v>
          </cell>
        </row>
        <row r="718">
          <cell r="B718" t="str">
            <v>MAUA</v>
          </cell>
          <cell r="C718">
            <v>0</v>
          </cell>
          <cell r="D718">
            <v>534</v>
          </cell>
          <cell r="E718">
            <v>659</v>
          </cell>
          <cell r="F718">
            <v>1193</v>
          </cell>
          <cell r="G718">
            <v>0</v>
          </cell>
          <cell r="H718">
            <v>587</v>
          </cell>
          <cell r="I718">
            <v>845</v>
          </cell>
          <cell r="J718">
            <v>1432</v>
          </cell>
          <cell r="K718">
            <v>0.83310055865921784</v>
          </cell>
          <cell r="L718">
            <v>0.91703342586950143</v>
          </cell>
          <cell r="M718">
            <v>0.84255257327570554</v>
          </cell>
        </row>
        <row r="719">
          <cell r="B719" t="str">
            <v>MAUA</v>
          </cell>
          <cell r="C719">
            <v>0</v>
          </cell>
          <cell r="D719">
            <v>916</v>
          </cell>
          <cell r="E719">
            <v>357</v>
          </cell>
          <cell r="F719">
            <v>1273</v>
          </cell>
          <cell r="G719">
            <v>0</v>
          </cell>
          <cell r="H719">
            <v>991</v>
          </cell>
          <cell r="I719">
            <v>378</v>
          </cell>
          <cell r="J719">
            <v>1369</v>
          </cell>
          <cell r="K719">
            <v>0.92987582176771366</v>
          </cell>
          <cell r="L719">
            <v>0.91703342586950143</v>
          </cell>
          <cell r="M719">
            <v>0.84255257327570554</v>
          </cell>
        </row>
        <row r="720">
          <cell r="B720" t="str">
            <v>MAUA</v>
          </cell>
          <cell r="C720">
            <v>0</v>
          </cell>
          <cell r="D720">
            <v>386</v>
          </cell>
          <cell r="E720">
            <v>132</v>
          </cell>
          <cell r="F720">
            <v>518</v>
          </cell>
          <cell r="G720">
            <v>0</v>
          </cell>
          <cell r="H720">
            <v>397</v>
          </cell>
          <cell r="I720">
            <v>139</v>
          </cell>
          <cell r="J720">
            <v>536</v>
          </cell>
          <cell r="K720">
            <v>0.96641791044776115</v>
          </cell>
          <cell r="L720">
            <v>0.91703342586950143</v>
          </cell>
          <cell r="M720">
            <v>0.84255257327570554</v>
          </cell>
        </row>
        <row r="721">
          <cell r="B721" t="str">
            <v>MAUA</v>
          </cell>
          <cell r="C721">
            <v>47</v>
          </cell>
          <cell r="D721">
            <v>191</v>
          </cell>
          <cell r="E721">
            <v>88</v>
          </cell>
          <cell r="F721">
            <v>326</v>
          </cell>
          <cell r="G721">
            <v>48</v>
          </cell>
          <cell r="H721">
            <v>197</v>
          </cell>
          <cell r="I721">
            <v>97</v>
          </cell>
          <cell r="J721">
            <v>342</v>
          </cell>
          <cell r="K721">
            <v>0.95321637426900585</v>
          </cell>
          <cell r="L721">
            <v>0.91703342586950143</v>
          </cell>
          <cell r="M721">
            <v>0.84255257327570554</v>
          </cell>
        </row>
        <row r="722">
          <cell r="B722" t="str">
            <v>MAUA</v>
          </cell>
          <cell r="C722">
            <v>24</v>
          </cell>
          <cell r="D722">
            <v>131</v>
          </cell>
          <cell r="E722">
            <v>0</v>
          </cell>
          <cell r="F722">
            <v>155</v>
          </cell>
          <cell r="G722">
            <v>25</v>
          </cell>
          <cell r="H722">
            <v>132</v>
          </cell>
          <cell r="I722">
            <v>0</v>
          </cell>
          <cell r="J722">
            <v>157</v>
          </cell>
          <cell r="K722">
            <v>0.98726114649681529</v>
          </cell>
          <cell r="L722">
            <v>0.91703342586950143</v>
          </cell>
          <cell r="M722">
            <v>0.84255257327570554</v>
          </cell>
        </row>
        <row r="723">
          <cell r="B723" t="str">
            <v>MAUA</v>
          </cell>
          <cell r="C723">
            <v>0</v>
          </cell>
          <cell r="D723">
            <v>211</v>
          </cell>
          <cell r="E723">
            <v>248</v>
          </cell>
          <cell r="F723">
            <v>459</v>
          </cell>
          <cell r="G723">
            <v>0</v>
          </cell>
          <cell r="H723">
            <v>217</v>
          </cell>
          <cell r="I723">
            <v>285</v>
          </cell>
          <cell r="J723">
            <v>502</v>
          </cell>
          <cell r="K723">
            <v>0.91434262948207168</v>
          </cell>
          <cell r="L723">
            <v>0.91703342586950143</v>
          </cell>
          <cell r="M723">
            <v>0.84255257327570554</v>
          </cell>
        </row>
        <row r="724">
          <cell r="B724" t="str">
            <v>MAUA</v>
          </cell>
          <cell r="C724">
            <v>0</v>
          </cell>
          <cell r="D724">
            <v>113</v>
          </cell>
          <cell r="E724">
            <v>134</v>
          </cell>
          <cell r="F724">
            <v>247</v>
          </cell>
          <cell r="G724">
            <v>0</v>
          </cell>
          <cell r="H724">
            <v>116</v>
          </cell>
          <cell r="I724">
            <v>157</v>
          </cell>
          <cell r="J724">
            <v>273</v>
          </cell>
          <cell r="K724">
            <v>0.90476190476190477</v>
          </cell>
          <cell r="L724">
            <v>0.91703342586950143</v>
          </cell>
          <cell r="M724">
            <v>0.84255257327570554</v>
          </cell>
        </row>
        <row r="725">
          <cell r="B725" t="str">
            <v>MAUA</v>
          </cell>
          <cell r="C725">
            <v>21</v>
          </cell>
          <cell r="D725">
            <v>0</v>
          </cell>
          <cell r="E725">
            <v>0</v>
          </cell>
          <cell r="F725">
            <v>21</v>
          </cell>
          <cell r="G725">
            <v>22</v>
          </cell>
          <cell r="H725">
            <v>0</v>
          </cell>
          <cell r="I725">
            <v>0</v>
          </cell>
          <cell r="J725">
            <v>22</v>
          </cell>
          <cell r="K725">
            <v>0.95454545454545459</v>
          </cell>
          <cell r="L725">
            <v>0.91703342586950143</v>
          </cell>
          <cell r="M725">
            <v>0.84255257327570554</v>
          </cell>
        </row>
        <row r="726">
          <cell r="B726" t="str">
            <v>MAUA</v>
          </cell>
          <cell r="C726">
            <v>44</v>
          </cell>
          <cell r="D726">
            <v>0</v>
          </cell>
          <cell r="E726">
            <v>0</v>
          </cell>
          <cell r="F726">
            <v>44</v>
          </cell>
          <cell r="G726">
            <v>44</v>
          </cell>
          <cell r="H726">
            <v>0</v>
          </cell>
          <cell r="I726">
            <v>0</v>
          </cell>
          <cell r="J726">
            <v>44</v>
          </cell>
          <cell r="K726">
            <v>1</v>
          </cell>
          <cell r="L726">
            <v>0.91703342586950143</v>
          </cell>
          <cell r="M726">
            <v>0.84255257327570554</v>
          </cell>
        </row>
        <row r="727">
          <cell r="B727" t="str">
            <v>MAUA</v>
          </cell>
          <cell r="C727">
            <v>48</v>
          </cell>
          <cell r="D727">
            <v>0</v>
          </cell>
          <cell r="E727">
            <v>0</v>
          </cell>
          <cell r="F727">
            <v>48</v>
          </cell>
          <cell r="G727">
            <v>53</v>
          </cell>
          <cell r="H727">
            <v>0</v>
          </cell>
          <cell r="I727">
            <v>0</v>
          </cell>
          <cell r="J727">
            <v>53</v>
          </cell>
          <cell r="K727">
            <v>0.90566037735849059</v>
          </cell>
          <cell r="L727">
            <v>0.91703342586950143</v>
          </cell>
          <cell r="M727">
            <v>0.84255257327570554</v>
          </cell>
        </row>
        <row r="728">
          <cell r="B728" t="str">
            <v>MAUA</v>
          </cell>
          <cell r="C728">
            <v>32</v>
          </cell>
          <cell r="D728">
            <v>222</v>
          </cell>
          <cell r="E728">
            <v>238</v>
          </cell>
          <cell r="F728">
            <v>492</v>
          </cell>
          <cell r="G728">
            <v>38</v>
          </cell>
          <cell r="H728">
            <v>238</v>
          </cell>
          <cell r="I728">
            <v>273</v>
          </cell>
          <cell r="J728">
            <v>549</v>
          </cell>
          <cell r="K728">
            <v>0.89617486338797814</v>
          </cell>
          <cell r="L728">
            <v>0.91703342586950143</v>
          </cell>
          <cell r="M728">
            <v>0.84255257327570554</v>
          </cell>
        </row>
        <row r="729">
          <cell r="B729" t="str">
            <v>MAUA</v>
          </cell>
          <cell r="C729">
            <v>47</v>
          </cell>
          <cell r="D729">
            <v>212</v>
          </cell>
          <cell r="E729">
            <v>117</v>
          </cell>
          <cell r="F729">
            <v>376</v>
          </cell>
          <cell r="G729">
            <v>51</v>
          </cell>
          <cell r="H729">
            <v>222</v>
          </cell>
          <cell r="I729">
            <v>138</v>
          </cell>
          <cell r="J729">
            <v>411</v>
          </cell>
          <cell r="K729">
            <v>0.91484184914841848</v>
          </cell>
          <cell r="L729">
            <v>0.91703342586950143</v>
          </cell>
          <cell r="M729">
            <v>0.84255257327570554</v>
          </cell>
        </row>
        <row r="730">
          <cell r="B730" t="str">
            <v>MAUA</v>
          </cell>
          <cell r="C730">
            <v>0</v>
          </cell>
          <cell r="D730">
            <v>210</v>
          </cell>
          <cell r="E730">
            <v>106</v>
          </cell>
          <cell r="F730">
            <v>316</v>
          </cell>
          <cell r="G730">
            <v>0</v>
          </cell>
          <cell r="H730">
            <v>218</v>
          </cell>
          <cell r="I730">
            <v>113</v>
          </cell>
          <cell r="J730">
            <v>331</v>
          </cell>
          <cell r="K730">
            <v>0.9546827794561934</v>
          </cell>
          <cell r="L730">
            <v>0.91703342586950143</v>
          </cell>
          <cell r="M730">
            <v>0.84255257327570554</v>
          </cell>
        </row>
        <row r="731">
          <cell r="B731" t="str">
            <v>MAUA</v>
          </cell>
          <cell r="C731">
            <v>0</v>
          </cell>
          <cell r="D731">
            <v>190</v>
          </cell>
          <cell r="E731">
            <v>126</v>
          </cell>
          <cell r="F731">
            <v>316</v>
          </cell>
          <cell r="G731">
            <v>0</v>
          </cell>
          <cell r="H731">
            <v>194</v>
          </cell>
          <cell r="I731">
            <v>131</v>
          </cell>
          <cell r="J731">
            <v>325</v>
          </cell>
          <cell r="K731">
            <v>0.97230769230769232</v>
          </cell>
          <cell r="L731">
            <v>0.91703342586950143</v>
          </cell>
          <cell r="M731">
            <v>0.84255257327570554</v>
          </cell>
        </row>
        <row r="732">
          <cell r="B732" t="str">
            <v>MAUA</v>
          </cell>
          <cell r="C732">
            <v>0</v>
          </cell>
          <cell r="D732">
            <v>146</v>
          </cell>
          <cell r="E732">
            <v>105</v>
          </cell>
          <cell r="F732">
            <v>251</v>
          </cell>
          <cell r="G732">
            <v>0</v>
          </cell>
          <cell r="H732">
            <v>153</v>
          </cell>
          <cell r="I732">
            <v>118</v>
          </cell>
          <cell r="J732">
            <v>271</v>
          </cell>
          <cell r="K732">
            <v>0.92619926199261993</v>
          </cell>
          <cell r="L732">
            <v>0.91703342586950143</v>
          </cell>
          <cell r="M732">
            <v>0.84255257327570554</v>
          </cell>
        </row>
        <row r="733">
          <cell r="B733" t="str">
            <v>MAUA</v>
          </cell>
          <cell r="C733">
            <v>55</v>
          </cell>
          <cell r="D733">
            <v>0</v>
          </cell>
          <cell r="E733">
            <v>0</v>
          </cell>
          <cell r="F733">
            <v>55</v>
          </cell>
          <cell r="G733">
            <v>57</v>
          </cell>
          <cell r="H733">
            <v>0</v>
          </cell>
          <cell r="I733">
            <v>0</v>
          </cell>
          <cell r="J733">
            <v>57</v>
          </cell>
          <cell r="K733">
            <v>0.96491228070175439</v>
          </cell>
          <cell r="L733">
            <v>0.91703342586950143</v>
          </cell>
          <cell r="M733">
            <v>0.84255257327570554</v>
          </cell>
        </row>
        <row r="734">
          <cell r="B734" t="str">
            <v>MAUA</v>
          </cell>
          <cell r="C734">
            <v>0</v>
          </cell>
          <cell r="D734">
            <v>183</v>
          </cell>
          <cell r="E734">
            <v>214</v>
          </cell>
          <cell r="F734">
            <v>397</v>
          </cell>
          <cell r="G734">
            <v>0</v>
          </cell>
          <cell r="H734">
            <v>191</v>
          </cell>
          <cell r="I734">
            <v>233</v>
          </cell>
          <cell r="J734">
            <v>424</v>
          </cell>
          <cell r="K734">
            <v>0.93632075471698117</v>
          </cell>
          <cell r="L734">
            <v>0.91703342586950143</v>
          </cell>
          <cell r="M734">
            <v>0.84255257327570554</v>
          </cell>
        </row>
        <row r="735">
          <cell r="B735" t="str">
            <v>BAURU</v>
          </cell>
          <cell r="C735">
            <v>0</v>
          </cell>
          <cell r="D735">
            <v>210</v>
          </cell>
          <cell r="E735">
            <v>44</v>
          </cell>
          <cell r="F735">
            <v>254</v>
          </cell>
          <cell r="G735">
            <v>0</v>
          </cell>
          <cell r="H735">
            <v>216</v>
          </cell>
          <cell r="I735">
            <v>51</v>
          </cell>
          <cell r="J735">
            <v>267</v>
          </cell>
          <cell r="K735">
            <v>0.95131086142322097</v>
          </cell>
          <cell r="L735">
            <v>0.87997729784628254</v>
          </cell>
          <cell r="M735">
            <v>0.84255257327570554</v>
          </cell>
        </row>
        <row r="736">
          <cell r="B736" t="str">
            <v>SANTO ANDRE</v>
          </cell>
          <cell r="C736">
            <v>0</v>
          </cell>
          <cell r="D736">
            <v>438</v>
          </cell>
          <cell r="E736">
            <v>175</v>
          </cell>
          <cell r="F736">
            <v>613</v>
          </cell>
          <cell r="G736">
            <v>0</v>
          </cell>
          <cell r="H736">
            <v>481</v>
          </cell>
          <cell r="I736">
            <v>234</v>
          </cell>
          <cell r="J736">
            <v>715</v>
          </cell>
          <cell r="K736">
            <v>0.85734265734265735</v>
          </cell>
          <cell r="L736">
            <v>0.89439429454890029</v>
          </cell>
          <cell r="M736">
            <v>0.84255257327570554</v>
          </cell>
        </row>
        <row r="737">
          <cell r="B737" t="str">
            <v>SANTO ANDRE</v>
          </cell>
          <cell r="C737">
            <v>0</v>
          </cell>
          <cell r="D737">
            <v>499</v>
          </cell>
          <cell r="E737">
            <v>219</v>
          </cell>
          <cell r="F737">
            <v>718</v>
          </cell>
          <cell r="G737">
            <v>0</v>
          </cell>
          <cell r="H737">
            <v>518</v>
          </cell>
          <cell r="I737">
            <v>239</v>
          </cell>
          <cell r="J737">
            <v>757</v>
          </cell>
          <cell r="K737">
            <v>0.9484808454425363</v>
          </cell>
          <cell r="L737">
            <v>0.89439429454890029</v>
          </cell>
          <cell r="M737">
            <v>0.84255257327570554</v>
          </cell>
        </row>
        <row r="738">
          <cell r="B738" t="str">
            <v>SANTO ANDRE</v>
          </cell>
          <cell r="C738">
            <v>33</v>
          </cell>
          <cell r="D738">
            <v>0</v>
          </cell>
          <cell r="E738">
            <v>0</v>
          </cell>
          <cell r="F738">
            <v>33</v>
          </cell>
          <cell r="G738">
            <v>33</v>
          </cell>
          <cell r="H738">
            <v>0</v>
          </cell>
          <cell r="I738">
            <v>0</v>
          </cell>
          <cell r="J738">
            <v>33</v>
          </cell>
          <cell r="K738">
            <v>1</v>
          </cell>
          <cell r="L738">
            <v>0.89439429454890029</v>
          </cell>
          <cell r="M738">
            <v>0.84255257327570554</v>
          </cell>
        </row>
        <row r="739">
          <cell r="B739" t="str">
            <v>SANTO ANDRE</v>
          </cell>
          <cell r="C739">
            <v>0</v>
          </cell>
          <cell r="D739">
            <v>261</v>
          </cell>
          <cell r="E739">
            <v>221</v>
          </cell>
          <cell r="F739">
            <v>482</v>
          </cell>
          <cell r="G739">
            <v>0</v>
          </cell>
          <cell r="H739">
            <v>280</v>
          </cell>
          <cell r="I739">
            <v>258</v>
          </cell>
          <cell r="J739">
            <v>538</v>
          </cell>
          <cell r="K739">
            <v>0.89591078066914498</v>
          </cell>
          <cell r="L739">
            <v>0.89439429454890029</v>
          </cell>
          <cell r="M739">
            <v>0.84255257327570554</v>
          </cell>
        </row>
        <row r="740">
          <cell r="B740" t="str">
            <v>SANTO ANDRE</v>
          </cell>
          <cell r="C740">
            <v>0</v>
          </cell>
          <cell r="D740">
            <v>337</v>
          </cell>
          <cell r="E740">
            <v>356</v>
          </cell>
          <cell r="F740">
            <v>693</v>
          </cell>
          <cell r="G740">
            <v>0</v>
          </cell>
          <cell r="H740">
            <v>351</v>
          </cell>
          <cell r="I740">
            <v>403</v>
          </cell>
          <cell r="J740">
            <v>754</v>
          </cell>
          <cell r="K740">
            <v>0.91909814323607431</v>
          </cell>
          <cell r="L740">
            <v>0.89439429454890029</v>
          </cell>
          <cell r="M740">
            <v>0.84255257327570554</v>
          </cell>
        </row>
        <row r="741">
          <cell r="B741" t="str">
            <v>SANTO ANDRE</v>
          </cell>
          <cell r="C741">
            <v>0</v>
          </cell>
          <cell r="D741">
            <v>315</v>
          </cell>
          <cell r="E741">
            <v>0</v>
          </cell>
          <cell r="F741">
            <v>315</v>
          </cell>
          <cell r="G741">
            <v>0</v>
          </cell>
          <cell r="H741">
            <v>317</v>
          </cell>
          <cell r="I741">
            <v>0</v>
          </cell>
          <cell r="J741">
            <v>317</v>
          </cell>
          <cell r="K741">
            <v>0.99369085173501581</v>
          </cell>
          <cell r="L741">
            <v>0.89439429454890029</v>
          </cell>
          <cell r="M741">
            <v>0.84255257327570554</v>
          </cell>
        </row>
        <row r="742">
          <cell r="B742" t="str">
            <v>SANTO ANDRE</v>
          </cell>
          <cell r="C742">
            <v>0</v>
          </cell>
          <cell r="D742">
            <v>151</v>
          </cell>
          <cell r="E742">
            <v>279</v>
          </cell>
          <cell r="F742">
            <v>430</v>
          </cell>
          <cell r="G742">
            <v>0</v>
          </cell>
          <cell r="H742">
            <v>161</v>
          </cell>
          <cell r="I742">
            <v>341</v>
          </cell>
          <cell r="J742">
            <v>502</v>
          </cell>
          <cell r="K742">
            <v>0.85657370517928288</v>
          </cell>
          <cell r="L742">
            <v>0.89439429454890029</v>
          </cell>
          <cell r="M742">
            <v>0.84255257327570554</v>
          </cell>
        </row>
        <row r="743">
          <cell r="B743" t="str">
            <v>SANTO ANDRE</v>
          </cell>
          <cell r="C743">
            <v>0</v>
          </cell>
          <cell r="D743">
            <v>0</v>
          </cell>
          <cell r="E743">
            <v>210</v>
          </cell>
          <cell r="F743">
            <v>210</v>
          </cell>
          <cell r="G743">
            <v>0</v>
          </cell>
          <cell r="H743">
            <v>0</v>
          </cell>
          <cell r="I743">
            <v>229</v>
          </cell>
          <cell r="J743">
            <v>229</v>
          </cell>
          <cell r="K743">
            <v>0.91703056768558955</v>
          </cell>
          <cell r="L743">
            <v>0.89439429454890029</v>
          </cell>
          <cell r="M743">
            <v>0.84255257327570554</v>
          </cell>
        </row>
        <row r="744">
          <cell r="B744" t="str">
            <v>SANTO ANDRE</v>
          </cell>
          <cell r="C744">
            <v>58</v>
          </cell>
          <cell r="D744">
            <v>0</v>
          </cell>
          <cell r="E744">
            <v>0</v>
          </cell>
          <cell r="F744">
            <v>58</v>
          </cell>
          <cell r="G744">
            <v>60</v>
          </cell>
          <cell r="H744">
            <v>0</v>
          </cell>
          <cell r="I744">
            <v>0</v>
          </cell>
          <cell r="J744">
            <v>60</v>
          </cell>
          <cell r="K744">
            <v>0.96666666666666667</v>
          </cell>
          <cell r="L744">
            <v>0.89439429454890029</v>
          </cell>
          <cell r="M744">
            <v>0.84255257327570554</v>
          </cell>
        </row>
        <row r="745">
          <cell r="B745" t="str">
            <v>SANTO ANDRE</v>
          </cell>
          <cell r="C745">
            <v>0</v>
          </cell>
          <cell r="D745">
            <v>454</v>
          </cell>
          <cell r="E745">
            <v>110</v>
          </cell>
          <cell r="F745">
            <v>564</v>
          </cell>
          <cell r="G745">
            <v>0</v>
          </cell>
          <cell r="H745">
            <v>467</v>
          </cell>
          <cell r="I745">
            <v>122</v>
          </cell>
          <cell r="J745">
            <v>589</v>
          </cell>
          <cell r="K745">
            <v>0.95755517826825132</v>
          </cell>
          <cell r="L745">
            <v>0.89439429454890029</v>
          </cell>
          <cell r="M745">
            <v>0.84255257327570554</v>
          </cell>
        </row>
        <row r="746">
          <cell r="B746" t="str">
            <v>SANTO ANDRE</v>
          </cell>
          <cell r="C746">
            <v>0</v>
          </cell>
          <cell r="D746">
            <v>597</v>
          </cell>
          <cell r="E746">
            <v>605</v>
          </cell>
          <cell r="F746">
            <v>1202</v>
          </cell>
          <cell r="G746">
            <v>0</v>
          </cell>
          <cell r="H746">
            <v>624</v>
          </cell>
          <cell r="I746">
            <v>682</v>
          </cell>
          <cell r="J746">
            <v>1306</v>
          </cell>
          <cell r="K746">
            <v>0.92036753445635533</v>
          </cell>
          <cell r="L746">
            <v>0.89439429454890029</v>
          </cell>
          <cell r="M746">
            <v>0.84255257327570554</v>
          </cell>
        </row>
        <row r="747">
          <cell r="B747" t="str">
            <v>SANTO ANDRE</v>
          </cell>
          <cell r="C747">
            <v>0</v>
          </cell>
          <cell r="D747">
            <v>224</v>
          </cell>
          <cell r="E747">
            <v>53</v>
          </cell>
          <cell r="F747">
            <v>277</v>
          </cell>
          <cell r="G747">
            <v>0</v>
          </cell>
          <cell r="H747">
            <v>232</v>
          </cell>
          <cell r="I747">
            <v>53</v>
          </cell>
          <cell r="J747">
            <v>285</v>
          </cell>
          <cell r="K747">
            <v>0.97192982456140353</v>
          </cell>
          <cell r="L747">
            <v>0.89439429454890029</v>
          </cell>
          <cell r="M747">
            <v>0.84255257327570554</v>
          </cell>
        </row>
        <row r="748">
          <cell r="B748" t="str">
            <v>SANTO ANDRE</v>
          </cell>
          <cell r="C748">
            <v>0</v>
          </cell>
          <cell r="D748">
            <v>540</v>
          </cell>
          <cell r="E748">
            <v>633</v>
          </cell>
          <cell r="F748">
            <v>1173</v>
          </cell>
          <cell r="G748">
            <v>0</v>
          </cell>
          <cell r="H748">
            <v>580</v>
          </cell>
          <cell r="I748">
            <v>782</v>
          </cell>
          <cell r="J748">
            <v>1362</v>
          </cell>
          <cell r="K748">
            <v>0.86123348017621149</v>
          </cell>
          <cell r="L748">
            <v>0.89439429454890029</v>
          </cell>
          <cell r="M748">
            <v>0.84255257327570554</v>
          </cell>
        </row>
        <row r="749">
          <cell r="B749" t="str">
            <v>SANTO ANDRE</v>
          </cell>
          <cell r="C749">
            <v>0</v>
          </cell>
          <cell r="D749">
            <v>459</v>
          </cell>
          <cell r="E749">
            <v>384</v>
          </cell>
          <cell r="F749">
            <v>843</v>
          </cell>
          <cell r="G749">
            <v>0</v>
          </cell>
          <cell r="H749">
            <v>501</v>
          </cell>
          <cell r="I749">
            <v>440</v>
          </cell>
          <cell r="J749">
            <v>941</v>
          </cell>
          <cell r="K749">
            <v>0.89585547290116896</v>
          </cell>
          <cell r="L749">
            <v>0.89439429454890029</v>
          </cell>
          <cell r="M749">
            <v>0.84255257327570554</v>
          </cell>
        </row>
        <row r="750">
          <cell r="B750" t="str">
            <v>SANTO ANDRE</v>
          </cell>
          <cell r="C750">
            <v>0</v>
          </cell>
          <cell r="D750">
            <v>309</v>
          </cell>
          <cell r="E750">
            <v>69</v>
          </cell>
          <cell r="F750">
            <v>378</v>
          </cell>
          <cell r="G750">
            <v>0</v>
          </cell>
          <cell r="H750">
            <v>319</v>
          </cell>
          <cell r="I750">
            <v>73</v>
          </cell>
          <cell r="J750">
            <v>392</v>
          </cell>
          <cell r="K750">
            <v>0.9642857142857143</v>
          </cell>
          <cell r="L750">
            <v>0.89439429454890029</v>
          </cell>
          <cell r="M750">
            <v>0.84255257327570554</v>
          </cell>
        </row>
        <row r="751">
          <cell r="B751" t="str">
            <v>SANTO ANDRE</v>
          </cell>
          <cell r="C751">
            <v>0</v>
          </cell>
          <cell r="D751">
            <v>255</v>
          </cell>
          <cell r="E751">
            <v>60</v>
          </cell>
          <cell r="F751">
            <v>315</v>
          </cell>
          <cell r="G751">
            <v>0</v>
          </cell>
          <cell r="H751">
            <v>271</v>
          </cell>
          <cell r="I751">
            <v>67</v>
          </cell>
          <cell r="J751">
            <v>338</v>
          </cell>
          <cell r="K751">
            <v>0.93195266272189348</v>
          </cell>
          <cell r="L751">
            <v>0.89439429454890029</v>
          </cell>
          <cell r="M751">
            <v>0.84255257327570554</v>
          </cell>
        </row>
        <row r="752">
          <cell r="B752" t="str">
            <v>SANTO ANDRE</v>
          </cell>
          <cell r="C752">
            <v>0</v>
          </cell>
          <cell r="D752">
            <v>171</v>
          </cell>
          <cell r="E752">
            <v>32</v>
          </cell>
          <cell r="F752">
            <v>203</v>
          </cell>
          <cell r="G752">
            <v>0</v>
          </cell>
          <cell r="H752">
            <v>196</v>
          </cell>
          <cell r="I752">
            <v>51</v>
          </cell>
          <cell r="J752">
            <v>247</v>
          </cell>
          <cell r="K752">
            <v>0.82186234817813764</v>
          </cell>
          <cell r="L752">
            <v>0.89439429454890029</v>
          </cell>
          <cell r="M752">
            <v>0.84255257327570554</v>
          </cell>
        </row>
        <row r="753">
          <cell r="B753" t="str">
            <v>SANTO ANDRE</v>
          </cell>
          <cell r="C753">
            <v>0</v>
          </cell>
          <cell r="D753">
            <v>279</v>
          </cell>
          <cell r="E753">
            <v>84</v>
          </cell>
          <cell r="F753">
            <v>363</v>
          </cell>
          <cell r="G753">
            <v>0</v>
          </cell>
          <cell r="H753">
            <v>294</v>
          </cell>
          <cell r="I753">
            <v>98</v>
          </cell>
          <cell r="J753">
            <v>392</v>
          </cell>
          <cell r="K753">
            <v>0.92602040816326525</v>
          </cell>
          <cell r="L753">
            <v>0.89439429454890029</v>
          </cell>
          <cell r="M753">
            <v>0.84255257327570554</v>
          </cell>
        </row>
        <row r="754">
          <cell r="B754" t="str">
            <v>SANTO ANDRE</v>
          </cell>
          <cell r="C754">
            <v>0</v>
          </cell>
          <cell r="D754">
            <v>247</v>
          </cell>
          <cell r="E754">
            <v>910</v>
          </cell>
          <cell r="F754">
            <v>1157</v>
          </cell>
          <cell r="G754">
            <v>0</v>
          </cell>
          <cell r="H754">
            <v>270</v>
          </cell>
          <cell r="I754">
            <v>1047</v>
          </cell>
          <cell r="J754">
            <v>1317</v>
          </cell>
          <cell r="K754">
            <v>0.8785117691723614</v>
          </cell>
          <cell r="L754">
            <v>0.89439429454890029</v>
          </cell>
          <cell r="M754">
            <v>0.84255257327570554</v>
          </cell>
        </row>
        <row r="755">
          <cell r="B755" t="str">
            <v>SANTO ANDRE</v>
          </cell>
          <cell r="C755">
            <v>0</v>
          </cell>
          <cell r="D755">
            <v>381</v>
          </cell>
          <cell r="E755">
            <v>0</v>
          </cell>
          <cell r="F755">
            <v>381</v>
          </cell>
          <cell r="G755">
            <v>0</v>
          </cell>
          <cell r="H755">
            <v>392</v>
          </cell>
          <cell r="I755">
            <v>0</v>
          </cell>
          <cell r="J755">
            <v>392</v>
          </cell>
          <cell r="K755">
            <v>0.97193877551020413</v>
          </cell>
          <cell r="L755">
            <v>0.89439429454890029</v>
          </cell>
          <cell r="M755">
            <v>0.84255257327570554</v>
          </cell>
        </row>
        <row r="756">
          <cell r="B756" t="str">
            <v>SANTO ANDRE</v>
          </cell>
          <cell r="C756">
            <v>0</v>
          </cell>
          <cell r="D756">
            <v>345</v>
          </cell>
          <cell r="E756">
            <v>56</v>
          </cell>
          <cell r="F756">
            <v>401</v>
          </cell>
          <cell r="G756">
            <v>0</v>
          </cell>
          <cell r="H756">
            <v>360</v>
          </cell>
          <cell r="I756">
            <v>63</v>
          </cell>
          <cell r="J756">
            <v>423</v>
          </cell>
          <cell r="K756">
            <v>0.94799054373522462</v>
          </cell>
          <cell r="L756">
            <v>0.89439429454890029</v>
          </cell>
          <cell r="M756">
            <v>0.84255257327570554</v>
          </cell>
        </row>
        <row r="757">
          <cell r="B757" t="str">
            <v>SANTO ANDRE</v>
          </cell>
          <cell r="C757">
            <v>0</v>
          </cell>
          <cell r="D757">
            <v>171</v>
          </cell>
          <cell r="E757">
            <v>54</v>
          </cell>
          <cell r="F757">
            <v>225</v>
          </cell>
          <cell r="G757">
            <v>0</v>
          </cell>
          <cell r="H757">
            <v>179</v>
          </cell>
          <cell r="I757">
            <v>67</v>
          </cell>
          <cell r="J757">
            <v>246</v>
          </cell>
          <cell r="K757">
            <v>0.91463414634146345</v>
          </cell>
          <cell r="L757">
            <v>0.89439429454890029</v>
          </cell>
          <cell r="M757">
            <v>0.84255257327570554</v>
          </cell>
        </row>
        <row r="758">
          <cell r="B758" t="str">
            <v>SANTO ANDRE</v>
          </cell>
          <cell r="C758">
            <v>51</v>
          </cell>
          <cell r="D758">
            <v>317</v>
          </cell>
          <cell r="E758">
            <v>167</v>
          </cell>
          <cell r="F758">
            <v>535</v>
          </cell>
          <cell r="G758">
            <v>60</v>
          </cell>
          <cell r="H758">
            <v>369</v>
          </cell>
          <cell r="I758">
            <v>252</v>
          </cell>
          <cell r="J758">
            <v>681</v>
          </cell>
          <cell r="K758">
            <v>0.78560939794419971</v>
          </cell>
          <cell r="L758">
            <v>0.89439429454890029</v>
          </cell>
          <cell r="M758">
            <v>0.84255257327570554</v>
          </cell>
        </row>
        <row r="759">
          <cell r="B759" t="str">
            <v>SANTO ANDRE</v>
          </cell>
          <cell r="C759">
            <v>0</v>
          </cell>
          <cell r="D759">
            <v>334</v>
          </cell>
          <cell r="E759">
            <v>174</v>
          </cell>
          <cell r="F759">
            <v>508</v>
          </cell>
          <cell r="G759">
            <v>0</v>
          </cell>
          <cell r="H759">
            <v>357</v>
          </cell>
          <cell r="I759">
            <v>199</v>
          </cell>
          <cell r="J759">
            <v>556</v>
          </cell>
          <cell r="K759">
            <v>0.91366906474820142</v>
          </cell>
          <cell r="L759">
            <v>0.89439429454890029</v>
          </cell>
          <cell r="M759">
            <v>0.84255257327570554</v>
          </cell>
        </row>
        <row r="760">
          <cell r="B760" t="str">
            <v>SANTO ANDRE</v>
          </cell>
          <cell r="C760">
            <v>60</v>
          </cell>
          <cell r="D760">
            <v>0</v>
          </cell>
          <cell r="E760">
            <v>0</v>
          </cell>
          <cell r="F760">
            <v>60</v>
          </cell>
          <cell r="G760">
            <v>62</v>
          </cell>
          <cell r="H760">
            <v>0</v>
          </cell>
          <cell r="I760">
            <v>0</v>
          </cell>
          <cell r="J760">
            <v>62</v>
          </cell>
          <cell r="K760">
            <v>0.967741935483871</v>
          </cell>
          <cell r="L760">
            <v>0.89439429454890029</v>
          </cell>
          <cell r="M760">
            <v>0.84255257327570554</v>
          </cell>
        </row>
        <row r="761">
          <cell r="B761" t="str">
            <v>SANTO ANDRE</v>
          </cell>
          <cell r="C761">
            <v>0</v>
          </cell>
          <cell r="D761">
            <v>448</v>
          </cell>
          <cell r="E761">
            <v>645</v>
          </cell>
          <cell r="F761">
            <v>1093</v>
          </cell>
          <cell r="G761">
            <v>0</v>
          </cell>
          <cell r="H761">
            <v>478</v>
          </cell>
          <cell r="I761">
            <v>753</v>
          </cell>
          <cell r="J761">
            <v>1231</v>
          </cell>
          <cell r="K761">
            <v>0.88789601949634445</v>
          </cell>
          <cell r="L761">
            <v>0.89439429454890029</v>
          </cell>
          <cell r="M761">
            <v>0.84255257327570554</v>
          </cell>
        </row>
        <row r="762">
          <cell r="B762" t="str">
            <v>SANTO ANDRE</v>
          </cell>
          <cell r="C762">
            <v>48</v>
          </cell>
          <cell r="D762">
            <v>518</v>
          </cell>
          <cell r="E762">
            <v>207</v>
          </cell>
          <cell r="F762">
            <v>773</v>
          </cell>
          <cell r="G762">
            <v>49</v>
          </cell>
          <cell r="H762">
            <v>558</v>
          </cell>
          <cell r="I762">
            <v>263</v>
          </cell>
          <cell r="J762">
            <v>870</v>
          </cell>
          <cell r="K762">
            <v>0.88850574712643682</v>
          </cell>
          <cell r="L762">
            <v>0.89439429454890029</v>
          </cell>
          <cell r="M762">
            <v>0.84255257327570554</v>
          </cell>
        </row>
        <row r="763">
          <cell r="B763" t="str">
            <v>SANTO ANDRE</v>
          </cell>
          <cell r="C763">
            <v>0</v>
          </cell>
          <cell r="D763">
            <v>348</v>
          </cell>
          <cell r="E763">
            <v>380</v>
          </cell>
          <cell r="F763">
            <v>728</v>
          </cell>
          <cell r="G763">
            <v>0</v>
          </cell>
          <cell r="H763">
            <v>373</v>
          </cell>
          <cell r="I763">
            <v>494</v>
          </cell>
          <cell r="J763">
            <v>867</v>
          </cell>
          <cell r="K763">
            <v>0.83967704728950399</v>
          </cell>
          <cell r="L763">
            <v>0.89439429454890029</v>
          </cell>
          <cell r="M763">
            <v>0.84255257327570554</v>
          </cell>
        </row>
        <row r="764">
          <cell r="B764" t="str">
            <v>SANTO ANDRE</v>
          </cell>
          <cell r="C764">
            <v>64</v>
          </cell>
          <cell r="D764">
            <v>0</v>
          </cell>
          <cell r="E764">
            <v>0</v>
          </cell>
          <cell r="F764">
            <v>64</v>
          </cell>
          <cell r="G764">
            <v>65</v>
          </cell>
          <cell r="H764">
            <v>0</v>
          </cell>
          <cell r="I764">
            <v>0</v>
          </cell>
          <cell r="J764">
            <v>65</v>
          </cell>
          <cell r="K764">
            <v>0.98461538461538467</v>
          </cell>
          <cell r="L764">
            <v>0.89439429454890029</v>
          </cell>
          <cell r="M764">
            <v>0.84255257327570554</v>
          </cell>
        </row>
        <row r="765">
          <cell r="B765" t="str">
            <v>SANTO ANDRE</v>
          </cell>
          <cell r="C765">
            <v>100</v>
          </cell>
          <cell r="D765">
            <v>435</v>
          </cell>
          <cell r="E765">
            <v>203</v>
          </cell>
          <cell r="F765">
            <v>738</v>
          </cell>
          <cell r="G765">
            <v>107</v>
          </cell>
          <cell r="H765">
            <v>482</v>
          </cell>
          <cell r="I765">
            <v>285</v>
          </cell>
          <cell r="J765">
            <v>874</v>
          </cell>
          <cell r="K765">
            <v>0.84439359267734548</v>
          </cell>
          <cell r="L765">
            <v>0.89439429454890029</v>
          </cell>
          <cell r="M765">
            <v>0.84255257327570554</v>
          </cell>
        </row>
        <row r="766">
          <cell r="B766" t="str">
            <v>SANTO ANDRE</v>
          </cell>
          <cell r="C766">
            <v>0</v>
          </cell>
          <cell r="D766">
            <v>562</v>
          </cell>
          <cell r="E766">
            <v>515</v>
          </cell>
          <cell r="F766">
            <v>1077</v>
          </cell>
          <cell r="G766">
            <v>0</v>
          </cell>
          <cell r="H766">
            <v>610</v>
          </cell>
          <cell r="I766">
            <v>631</v>
          </cell>
          <cell r="J766">
            <v>1241</v>
          </cell>
          <cell r="K766">
            <v>0.86784850926672041</v>
          </cell>
          <cell r="L766">
            <v>0.89439429454890029</v>
          </cell>
          <cell r="M766">
            <v>0.84255257327570554</v>
          </cell>
        </row>
        <row r="767">
          <cell r="B767" t="str">
            <v>SANTO ANDRE</v>
          </cell>
          <cell r="C767">
            <v>0</v>
          </cell>
          <cell r="D767">
            <v>358</v>
          </cell>
          <cell r="E767">
            <v>406</v>
          </cell>
          <cell r="F767">
            <v>764</v>
          </cell>
          <cell r="G767">
            <v>0</v>
          </cell>
          <cell r="H767">
            <v>381</v>
          </cell>
          <cell r="I767">
            <v>516</v>
          </cell>
          <cell r="J767">
            <v>897</v>
          </cell>
          <cell r="K767">
            <v>0.8517279821627648</v>
          </cell>
          <cell r="L767">
            <v>0.89439429454890029</v>
          </cell>
          <cell r="M767">
            <v>0.84255257327570554</v>
          </cell>
        </row>
        <row r="768">
          <cell r="B768" t="str">
            <v>SANTO ANDRE</v>
          </cell>
          <cell r="C768">
            <v>95</v>
          </cell>
          <cell r="D768">
            <v>423</v>
          </cell>
          <cell r="E768">
            <v>185</v>
          </cell>
          <cell r="F768">
            <v>703</v>
          </cell>
          <cell r="G768">
            <v>113</v>
          </cell>
          <cell r="H768">
            <v>505</v>
          </cell>
          <cell r="I768">
            <v>296</v>
          </cell>
          <cell r="J768">
            <v>914</v>
          </cell>
          <cell r="K768">
            <v>0.76914660831509851</v>
          </cell>
          <cell r="L768">
            <v>0.89439429454890029</v>
          </cell>
          <cell r="M768">
            <v>0.84255257327570554</v>
          </cell>
        </row>
        <row r="769">
          <cell r="B769" t="str">
            <v>SANTO ANDRE</v>
          </cell>
          <cell r="C769">
            <v>0</v>
          </cell>
          <cell r="D769">
            <v>366</v>
          </cell>
          <cell r="E769">
            <v>0</v>
          </cell>
          <cell r="F769">
            <v>366</v>
          </cell>
          <cell r="G769">
            <v>0</v>
          </cell>
          <cell r="H769">
            <v>378</v>
          </cell>
          <cell r="I769">
            <v>0</v>
          </cell>
          <cell r="J769">
            <v>378</v>
          </cell>
          <cell r="K769">
            <v>0.96825396825396826</v>
          </cell>
          <cell r="L769">
            <v>0.89439429454890029</v>
          </cell>
          <cell r="M769">
            <v>0.84255257327570554</v>
          </cell>
        </row>
        <row r="770">
          <cell r="B770" t="str">
            <v>SANTO ANDRE</v>
          </cell>
          <cell r="C770">
            <v>43</v>
          </cell>
          <cell r="D770">
            <v>359</v>
          </cell>
          <cell r="E770">
            <v>366</v>
          </cell>
          <cell r="F770">
            <v>768</v>
          </cell>
          <cell r="G770">
            <v>46</v>
          </cell>
          <cell r="H770">
            <v>390</v>
          </cell>
          <cell r="I770">
            <v>449</v>
          </cell>
          <cell r="J770">
            <v>885</v>
          </cell>
          <cell r="K770">
            <v>0.8677966101694915</v>
          </cell>
          <cell r="L770">
            <v>0.89439429454890029</v>
          </cell>
          <cell r="M770">
            <v>0.84255257327570554</v>
          </cell>
        </row>
        <row r="771">
          <cell r="B771" t="str">
            <v>SANTO ANDRE</v>
          </cell>
          <cell r="C771">
            <v>0</v>
          </cell>
          <cell r="D771">
            <v>450</v>
          </cell>
          <cell r="E771">
            <v>371</v>
          </cell>
          <cell r="F771">
            <v>821</v>
          </cell>
          <cell r="G771">
            <v>0</v>
          </cell>
          <cell r="H771">
            <v>479</v>
          </cell>
          <cell r="I771">
            <v>452</v>
          </cell>
          <cell r="J771">
            <v>931</v>
          </cell>
          <cell r="K771">
            <v>0.88184747583243828</v>
          </cell>
          <cell r="L771">
            <v>0.89439429454890029</v>
          </cell>
          <cell r="M771">
            <v>0.84255257327570554</v>
          </cell>
        </row>
        <row r="772">
          <cell r="B772" t="str">
            <v>SANTO ANDRE</v>
          </cell>
          <cell r="C772">
            <v>0</v>
          </cell>
          <cell r="D772">
            <v>273</v>
          </cell>
          <cell r="E772">
            <v>256</v>
          </cell>
          <cell r="F772">
            <v>529</v>
          </cell>
          <cell r="G772">
            <v>0</v>
          </cell>
          <cell r="H772">
            <v>283</v>
          </cell>
          <cell r="I772">
            <v>285</v>
          </cell>
          <cell r="J772">
            <v>568</v>
          </cell>
          <cell r="K772">
            <v>0.93133802816901412</v>
          </cell>
          <cell r="L772">
            <v>0.89439429454890029</v>
          </cell>
          <cell r="M772">
            <v>0.84255257327570554</v>
          </cell>
        </row>
        <row r="773">
          <cell r="B773" t="str">
            <v>SANTO ANDRE</v>
          </cell>
          <cell r="C773">
            <v>0</v>
          </cell>
          <cell r="D773">
            <v>0</v>
          </cell>
          <cell r="E773">
            <v>576</v>
          </cell>
          <cell r="F773">
            <v>576</v>
          </cell>
          <cell r="G773">
            <v>0</v>
          </cell>
          <cell r="H773">
            <v>0</v>
          </cell>
          <cell r="I773">
            <v>681</v>
          </cell>
          <cell r="J773">
            <v>681</v>
          </cell>
          <cell r="K773">
            <v>0.8458149779735683</v>
          </cell>
          <cell r="L773">
            <v>0.89439429454890029</v>
          </cell>
          <cell r="M773">
            <v>0.84255257327570554</v>
          </cell>
        </row>
        <row r="774">
          <cell r="B774" t="str">
            <v>SANTO ANDRE</v>
          </cell>
          <cell r="C774">
            <v>0</v>
          </cell>
          <cell r="D774">
            <v>260</v>
          </cell>
          <cell r="E774">
            <v>262</v>
          </cell>
          <cell r="F774">
            <v>522</v>
          </cell>
          <cell r="G774">
            <v>0</v>
          </cell>
          <cell r="H774">
            <v>282</v>
          </cell>
          <cell r="I774">
            <v>284</v>
          </cell>
          <cell r="J774">
            <v>566</v>
          </cell>
          <cell r="K774">
            <v>0.92226148409893993</v>
          </cell>
          <cell r="L774">
            <v>0.89439429454890029</v>
          </cell>
          <cell r="M774">
            <v>0.84255257327570554</v>
          </cell>
        </row>
        <row r="775">
          <cell r="B775" t="str">
            <v>SANTO ANDRE</v>
          </cell>
          <cell r="C775">
            <v>0</v>
          </cell>
          <cell r="D775">
            <v>319</v>
          </cell>
          <cell r="E775">
            <v>80</v>
          </cell>
          <cell r="F775">
            <v>399</v>
          </cell>
          <cell r="G775">
            <v>0</v>
          </cell>
          <cell r="H775">
            <v>328</v>
          </cell>
          <cell r="I775">
            <v>88</v>
          </cell>
          <cell r="J775">
            <v>416</v>
          </cell>
          <cell r="K775">
            <v>0.95913461538461542</v>
          </cell>
          <cell r="L775">
            <v>0.89439429454890029</v>
          </cell>
          <cell r="M775">
            <v>0.84255257327570554</v>
          </cell>
        </row>
        <row r="776">
          <cell r="B776" t="str">
            <v>SANTO ANDRE</v>
          </cell>
          <cell r="C776">
            <v>0</v>
          </cell>
          <cell r="D776">
            <v>50</v>
          </cell>
          <cell r="E776">
            <v>22</v>
          </cell>
          <cell r="F776">
            <v>72</v>
          </cell>
          <cell r="G776">
            <v>0</v>
          </cell>
          <cell r="H776">
            <v>52</v>
          </cell>
          <cell r="I776">
            <v>25</v>
          </cell>
          <cell r="J776">
            <v>77</v>
          </cell>
          <cell r="K776">
            <v>0.93506493506493504</v>
          </cell>
          <cell r="L776">
            <v>0.89439429454890029</v>
          </cell>
          <cell r="M776">
            <v>0.84255257327570554</v>
          </cell>
        </row>
        <row r="777">
          <cell r="B777" t="str">
            <v>SANTO ANDRE</v>
          </cell>
          <cell r="C777">
            <v>0</v>
          </cell>
          <cell r="D777">
            <v>351</v>
          </cell>
          <cell r="E777">
            <v>228</v>
          </cell>
          <cell r="F777">
            <v>579</v>
          </cell>
          <cell r="G777">
            <v>0</v>
          </cell>
          <cell r="H777">
            <v>379</v>
          </cell>
          <cell r="I777">
            <v>284</v>
          </cell>
          <cell r="J777">
            <v>663</v>
          </cell>
          <cell r="K777">
            <v>0.87330316742081449</v>
          </cell>
          <cell r="L777">
            <v>0.89439429454890029</v>
          </cell>
          <cell r="M777">
            <v>0.84255257327570554</v>
          </cell>
        </row>
        <row r="778">
          <cell r="B778" t="str">
            <v>SANTO ANDRE</v>
          </cell>
          <cell r="C778">
            <v>91</v>
          </cell>
          <cell r="D778">
            <v>0</v>
          </cell>
          <cell r="E778">
            <v>0</v>
          </cell>
          <cell r="F778">
            <v>91</v>
          </cell>
          <cell r="G778">
            <v>91</v>
          </cell>
          <cell r="H778">
            <v>0</v>
          </cell>
          <cell r="I778">
            <v>0</v>
          </cell>
          <cell r="J778">
            <v>91</v>
          </cell>
          <cell r="K778">
            <v>1</v>
          </cell>
          <cell r="L778">
            <v>0.89439429454890029</v>
          </cell>
          <cell r="M778">
            <v>0.84255257327570554</v>
          </cell>
        </row>
        <row r="779">
          <cell r="B779" t="str">
            <v>SANTO ANDRE</v>
          </cell>
          <cell r="C779">
            <v>92</v>
          </cell>
          <cell r="D779">
            <v>0</v>
          </cell>
          <cell r="E779">
            <v>0</v>
          </cell>
          <cell r="F779">
            <v>92</v>
          </cell>
          <cell r="G779">
            <v>92</v>
          </cell>
          <cell r="H779">
            <v>0</v>
          </cell>
          <cell r="I779">
            <v>0</v>
          </cell>
          <cell r="J779">
            <v>92</v>
          </cell>
          <cell r="K779">
            <v>1</v>
          </cell>
          <cell r="L779">
            <v>0.89439429454890029</v>
          </cell>
          <cell r="M779">
            <v>0.84255257327570554</v>
          </cell>
        </row>
        <row r="780">
          <cell r="B780" t="str">
            <v>SANTO ANDRE</v>
          </cell>
          <cell r="C780">
            <v>64</v>
          </cell>
          <cell r="D780">
            <v>0</v>
          </cell>
          <cell r="E780">
            <v>0</v>
          </cell>
          <cell r="F780">
            <v>64</v>
          </cell>
          <cell r="G780">
            <v>64</v>
          </cell>
          <cell r="H780">
            <v>0</v>
          </cell>
          <cell r="I780">
            <v>0</v>
          </cell>
          <cell r="J780">
            <v>64</v>
          </cell>
          <cell r="K780">
            <v>1</v>
          </cell>
          <cell r="L780">
            <v>0.89439429454890029</v>
          </cell>
          <cell r="M780">
            <v>0.84255257327570554</v>
          </cell>
        </row>
        <row r="781">
          <cell r="B781" t="str">
            <v>SANTO ANDRE</v>
          </cell>
          <cell r="C781">
            <v>0</v>
          </cell>
          <cell r="D781">
            <v>377</v>
          </cell>
          <cell r="E781">
            <v>308</v>
          </cell>
          <cell r="F781">
            <v>685</v>
          </cell>
          <cell r="G781">
            <v>0</v>
          </cell>
          <cell r="H781">
            <v>392</v>
          </cell>
          <cell r="I781">
            <v>346</v>
          </cell>
          <cell r="J781">
            <v>738</v>
          </cell>
          <cell r="K781">
            <v>0.92818428184281843</v>
          </cell>
          <cell r="L781">
            <v>0.89439429454890029</v>
          </cell>
          <cell r="M781">
            <v>0.84255257327570554</v>
          </cell>
        </row>
        <row r="782">
          <cell r="B782" t="str">
            <v>SANTO ANDRE</v>
          </cell>
          <cell r="C782">
            <v>0</v>
          </cell>
          <cell r="D782">
            <v>701</v>
          </cell>
          <cell r="E782">
            <v>0</v>
          </cell>
          <cell r="F782">
            <v>701</v>
          </cell>
          <cell r="G782">
            <v>0</v>
          </cell>
          <cell r="H782">
            <v>730</v>
          </cell>
          <cell r="I782">
            <v>0</v>
          </cell>
          <cell r="J782">
            <v>730</v>
          </cell>
          <cell r="K782">
            <v>0.96027397260273972</v>
          </cell>
          <cell r="L782">
            <v>0.89439429454890029</v>
          </cell>
          <cell r="M782">
            <v>0.84255257327570554</v>
          </cell>
        </row>
        <row r="783">
          <cell r="B783" t="str">
            <v>SANTO ANDRE</v>
          </cell>
          <cell r="C783">
            <v>0</v>
          </cell>
          <cell r="D783">
            <v>422</v>
          </cell>
          <cell r="E783">
            <v>361</v>
          </cell>
          <cell r="F783">
            <v>783</v>
          </cell>
          <cell r="G783">
            <v>0</v>
          </cell>
          <cell r="H783">
            <v>470</v>
          </cell>
          <cell r="I783">
            <v>421</v>
          </cell>
          <cell r="J783">
            <v>891</v>
          </cell>
          <cell r="K783">
            <v>0.87878787878787878</v>
          </cell>
          <cell r="L783">
            <v>0.89439429454890029</v>
          </cell>
          <cell r="M783">
            <v>0.84255257327570554</v>
          </cell>
        </row>
        <row r="784">
          <cell r="B784" t="str">
            <v>SANTO ANDRE</v>
          </cell>
          <cell r="C784">
            <v>0</v>
          </cell>
          <cell r="D784">
            <v>292</v>
          </cell>
          <cell r="E784">
            <v>102</v>
          </cell>
          <cell r="F784">
            <v>394</v>
          </cell>
          <cell r="G784">
            <v>0</v>
          </cell>
          <cell r="H784">
            <v>323</v>
          </cell>
          <cell r="I784">
            <v>124</v>
          </cell>
          <cell r="J784">
            <v>447</v>
          </cell>
          <cell r="K784">
            <v>0.88143176733780759</v>
          </cell>
          <cell r="L784">
            <v>0.89439429454890029</v>
          </cell>
          <cell r="M784">
            <v>0.84255257327570554</v>
          </cell>
        </row>
        <row r="785">
          <cell r="B785" t="str">
            <v>SANTO ANDRE</v>
          </cell>
          <cell r="C785">
            <v>0</v>
          </cell>
          <cell r="D785">
            <v>329</v>
          </cell>
          <cell r="E785">
            <v>90</v>
          </cell>
          <cell r="F785">
            <v>419</v>
          </cell>
          <cell r="G785">
            <v>0</v>
          </cell>
          <cell r="H785">
            <v>345</v>
          </cell>
          <cell r="I785">
            <v>94</v>
          </cell>
          <cell r="J785">
            <v>439</v>
          </cell>
          <cell r="K785">
            <v>0.95444191343963558</v>
          </cell>
          <cell r="L785">
            <v>0.89439429454890029</v>
          </cell>
          <cell r="M785">
            <v>0.84255257327570554</v>
          </cell>
        </row>
        <row r="786">
          <cell r="B786" t="str">
            <v>SANTO ANDRE</v>
          </cell>
          <cell r="C786">
            <v>0</v>
          </cell>
          <cell r="D786">
            <v>238</v>
          </cell>
          <cell r="E786">
            <v>439</v>
          </cell>
          <cell r="F786">
            <v>677</v>
          </cell>
          <cell r="G786">
            <v>0</v>
          </cell>
          <cell r="H786">
            <v>251</v>
          </cell>
          <cell r="I786">
            <v>551</v>
          </cell>
          <cell r="J786">
            <v>802</v>
          </cell>
          <cell r="K786">
            <v>0.84413965087281795</v>
          </cell>
          <cell r="L786">
            <v>0.89439429454890029</v>
          </cell>
          <cell r="M786">
            <v>0.84255257327570554</v>
          </cell>
        </row>
        <row r="787">
          <cell r="B787" t="str">
            <v>SANTO ANDRE</v>
          </cell>
          <cell r="C787">
            <v>51</v>
          </cell>
          <cell r="D787">
            <v>0</v>
          </cell>
          <cell r="E787">
            <v>0</v>
          </cell>
          <cell r="F787">
            <v>51</v>
          </cell>
          <cell r="G787">
            <v>55</v>
          </cell>
          <cell r="H787">
            <v>0</v>
          </cell>
          <cell r="I787">
            <v>0</v>
          </cell>
          <cell r="J787">
            <v>55</v>
          </cell>
          <cell r="K787">
            <v>0.92727272727272725</v>
          </cell>
          <cell r="L787">
            <v>0.89439429454890029</v>
          </cell>
          <cell r="M787">
            <v>0.84255257327570554</v>
          </cell>
        </row>
        <row r="788">
          <cell r="B788" t="str">
            <v>SANTO ANDRE</v>
          </cell>
          <cell r="C788">
            <v>0</v>
          </cell>
          <cell r="D788">
            <v>408</v>
          </cell>
          <cell r="E788">
            <v>543</v>
          </cell>
          <cell r="F788">
            <v>951</v>
          </cell>
          <cell r="G788">
            <v>0</v>
          </cell>
          <cell r="H788">
            <v>444</v>
          </cell>
          <cell r="I788">
            <v>618</v>
          </cell>
          <cell r="J788">
            <v>1062</v>
          </cell>
          <cell r="K788">
            <v>0.89548022598870058</v>
          </cell>
          <cell r="L788">
            <v>0.89439429454890029</v>
          </cell>
          <cell r="M788">
            <v>0.84255257327570554</v>
          </cell>
        </row>
        <row r="789">
          <cell r="B789" t="str">
            <v>SAO BERNARDO DO CAMPO</v>
          </cell>
          <cell r="C789">
            <v>0</v>
          </cell>
          <cell r="D789">
            <v>413</v>
          </cell>
          <cell r="E789">
            <v>218</v>
          </cell>
          <cell r="F789">
            <v>631</v>
          </cell>
          <cell r="G789">
            <v>0</v>
          </cell>
          <cell r="H789">
            <v>427</v>
          </cell>
          <cell r="I789">
            <v>235</v>
          </cell>
          <cell r="J789">
            <v>662</v>
          </cell>
          <cell r="K789">
            <v>0.95317220543806647</v>
          </cell>
          <cell r="L789">
            <v>0.88175681957641461</v>
          </cell>
          <cell r="M789">
            <v>0.84255257327570554</v>
          </cell>
        </row>
        <row r="790">
          <cell r="B790" t="str">
            <v>SAO BERNARDO DO CAMPO</v>
          </cell>
          <cell r="C790">
            <v>0</v>
          </cell>
          <cell r="D790">
            <v>449</v>
          </cell>
          <cell r="E790">
            <v>237</v>
          </cell>
          <cell r="F790">
            <v>686</v>
          </cell>
          <cell r="G790">
            <v>0</v>
          </cell>
          <cell r="H790">
            <v>517</v>
          </cell>
          <cell r="I790">
            <v>348</v>
          </cell>
          <cell r="J790">
            <v>865</v>
          </cell>
          <cell r="K790">
            <v>0.79306358381502895</v>
          </cell>
          <cell r="L790">
            <v>0.88175681957641461</v>
          </cell>
          <cell r="M790">
            <v>0.84255257327570554</v>
          </cell>
        </row>
        <row r="791">
          <cell r="B791" t="str">
            <v>SAO BERNARDO DO CAMPO</v>
          </cell>
          <cell r="C791">
            <v>0</v>
          </cell>
          <cell r="D791">
            <v>475</v>
          </cell>
          <cell r="E791">
            <v>328</v>
          </cell>
          <cell r="F791">
            <v>803</v>
          </cell>
          <cell r="G791">
            <v>0</v>
          </cell>
          <cell r="H791">
            <v>485</v>
          </cell>
          <cell r="I791">
            <v>354</v>
          </cell>
          <cell r="J791">
            <v>839</v>
          </cell>
          <cell r="K791">
            <v>0.95709177592371875</v>
          </cell>
          <cell r="L791">
            <v>0.88175681957641461</v>
          </cell>
          <cell r="M791">
            <v>0.84255257327570554</v>
          </cell>
        </row>
        <row r="792">
          <cell r="B792" t="str">
            <v>SAO BERNARDO DO CAMPO</v>
          </cell>
          <cell r="C792">
            <v>0</v>
          </cell>
          <cell r="D792">
            <v>461</v>
          </cell>
          <cell r="E792">
            <v>323</v>
          </cell>
          <cell r="F792">
            <v>784</v>
          </cell>
          <cell r="G792">
            <v>0</v>
          </cell>
          <cell r="H792">
            <v>515</v>
          </cell>
          <cell r="I792">
            <v>400</v>
          </cell>
          <cell r="J792">
            <v>915</v>
          </cell>
          <cell r="K792">
            <v>0.85683060109289622</v>
          </cell>
          <cell r="L792">
            <v>0.88175681957641461</v>
          </cell>
          <cell r="M792">
            <v>0.84255257327570554</v>
          </cell>
        </row>
        <row r="793">
          <cell r="B793" t="str">
            <v>SAO BERNARDO DO CAMPO</v>
          </cell>
          <cell r="C793">
            <v>0</v>
          </cell>
          <cell r="D793">
            <v>433</v>
          </cell>
          <cell r="E793">
            <v>71</v>
          </cell>
          <cell r="F793">
            <v>504</v>
          </cell>
          <cell r="G793">
            <v>0</v>
          </cell>
          <cell r="H793">
            <v>448</v>
          </cell>
          <cell r="I793">
            <v>80</v>
          </cell>
          <cell r="J793">
            <v>528</v>
          </cell>
          <cell r="K793">
            <v>0.95454545454545459</v>
          </cell>
          <cell r="L793">
            <v>0.88175681957641461</v>
          </cell>
          <cell r="M793">
            <v>0.84255257327570554</v>
          </cell>
        </row>
        <row r="794">
          <cell r="B794" t="str">
            <v>SAO BERNARDO DO CAMPO</v>
          </cell>
          <cell r="C794">
            <v>0</v>
          </cell>
          <cell r="D794">
            <v>429</v>
          </cell>
          <cell r="E794">
            <v>465</v>
          </cell>
          <cell r="F794">
            <v>894</v>
          </cell>
          <cell r="G794">
            <v>0</v>
          </cell>
          <cell r="H794">
            <v>455</v>
          </cell>
          <cell r="I794">
            <v>530</v>
          </cell>
          <cell r="J794">
            <v>985</v>
          </cell>
          <cell r="K794">
            <v>0.90761421319796953</v>
          </cell>
          <cell r="L794">
            <v>0.88175681957641461</v>
          </cell>
          <cell r="M794">
            <v>0.84255257327570554</v>
          </cell>
        </row>
        <row r="795">
          <cell r="B795" t="str">
            <v>SAO BERNARDO DO CAMPO</v>
          </cell>
          <cell r="C795">
            <v>0</v>
          </cell>
          <cell r="D795">
            <v>389</v>
          </cell>
          <cell r="E795">
            <v>326</v>
          </cell>
          <cell r="F795">
            <v>715</v>
          </cell>
          <cell r="G795">
            <v>0</v>
          </cell>
          <cell r="H795">
            <v>413</v>
          </cell>
          <cell r="I795">
            <v>396</v>
          </cell>
          <cell r="J795">
            <v>809</v>
          </cell>
          <cell r="K795">
            <v>0.88380716934487025</v>
          </cell>
          <cell r="L795">
            <v>0.88175681957641461</v>
          </cell>
          <cell r="M795">
            <v>0.84255257327570554</v>
          </cell>
        </row>
        <row r="796">
          <cell r="B796" t="str">
            <v>SAO BERNARDO DO CAMPO</v>
          </cell>
          <cell r="C796">
            <v>0</v>
          </cell>
          <cell r="D796">
            <v>254</v>
          </cell>
          <cell r="E796">
            <v>208</v>
          </cell>
          <cell r="F796">
            <v>462</v>
          </cell>
          <cell r="G796">
            <v>0</v>
          </cell>
          <cell r="H796">
            <v>260</v>
          </cell>
          <cell r="I796">
            <v>215</v>
          </cell>
          <cell r="J796">
            <v>475</v>
          </cell>
          <cell r="K796">
            <v>0.9726315789473684</v>
          </cell>
          <cell r="L796">
            <v>0.88175681957641461</v>
          </cell>
          <cell r="M796">
            <v>0.84255257327570554</v>
          </cell>
        </row>
        <row r="797">
          <cell r="B797" t="str">
            <v>SAO BERNARDO DO CAMPO</v>
          </cell>
          <cell r="C797">
            <v>0</v>
          </cell>
          <cell r="D797">
            <v>446</v>
          </cell>
          <cell r="E797">
            <v>359</v>
          </cell>
          <cell r="F797">
            <v>805</v>
          </cell>
          <cell r="G797">
            <v>0</v>
          </cell>
          <cell r="H797">
            <v>487</v>
          </cell>
          <cell r="I797">
            <v>406</v>
          </cell>
          <cell r="J797">
            <v>893</v>
          </cell>
          <cell r="K797">
            <v>0.9014557670772676</v>
          </cell>
          <cell r="L797">
            <v>0.88175681957641461</v>
          </cell>
          <cell r="M797">
            <v>0.84255257327570554</v>
          </cell>
        </row>
        <row r="798">
          <cell r="B798" t="str">
            <v>SAO BERNARDO DO CAMPO</v>
          </cell>
          <cell r="C798">
            <v>0</v>
          </cell>
          <cell r="D798">
            <v>446</v>
          </cell>
          <cell r="E798">
            <v>319</v>
          </cell>
          <cell r="F798">
            <v>765</v>
          </cell>
          <cell r="G798">
            <v>0</v>
          </cell>
          <cell r="H798">
            <v>496</v>
          </cell>
          <cell r="I798">
            <v>398</v>
          </cell>
          <cell r="J798">
            <v>894</v>
          </cell>
          <cell r="K798">
            <v>0.85570469798657722</v>
          </cell>
          <cell r="L798">
            <v>0.88175681957641461</v>
          </cell>
          <cell r="M798">
            <v>0.84255257327570554</v>
          </cell>
        </row>
        <row r="799">
          <cell r="B799" t="str">
            <v>SAO BERNARDO DO CAMPO</v>
          </cell>
          <cell r="C799">
            <v>0</v>
          </cell>
          <cell r="D799">
            <v>526</v>
          </cell>
          <cell r="E799">
            <v>255</v>
          </cell>
          <cell r="F799">
            <v>781</v>
          </cell>
          <cell r="G799">
            <v>0</v>
          </cell>
          <cell r="H799">
            <v>567</v>
          </cell>
          <cell r="I799">
            <v>307</v>
          </cell>
          <cell r="J799">
            <v>874</v>
          </cell>
          <cell r="K799">
            <v>0.89359267734553771</v>
          </cell>
          <cell r="L799">
            <v>0.88175681957641461</v>
          </cell>
          <cell r="M799">
            <v>0.84255257327570554</v>
          </cell>
        </row>
        <row r="800">
          <cell r="B800" t="str">
            <v>SAO BERNARDO DO CAMPO</v>
          </cell>
          <cell r="C800">
            <v>0</v>
          </cell>
          <cell r="D800">
            <v>180</v>
          </cell>
          <cell r="E800">
            <v>178</v>
          </cell>
          <cell r="F800">
            <v>358</v>
          </cell>
          <cell r="G800">
            <v>0</v>
          </cell>
          <cell r="H800">
            <v>194</v>
          </cell>
          <cell r="I800">
            <v>205</v>
          </cell>
          <cell r="J800">
            <v>399</v>
          </cell>
          <cell r="K800">
            <v>0.89724310776942351</v>
          </cell>
          <cell r="L800">
            <v>0.88175681957641461</v>
          </cell>
          <cell r="M800">
            <v>0.84255257327570554</v>
          </cell>
        </row>
        <row r="801">
          <cell r="B801" t="str">
            <v>SAO BERNARDO DO CAMPO</v>
          </cell>
          <cell r="C801">
            <v>0</v>
          </cell>
          <cell r="D801">
            <v>333</v>
          </cell>
          <cell r="E801">
            <v>256</v>
          </cell>
          <cell r="F801">
            <v>589</v>
          </cell>
          <cell r="G801">
            <v>0</v>
          </cell>
          <cell r="H801">
            <v>360</v>
          </cell>
          <cell r="I801">
            <v>329</v>
          </cell>
          <cell r="J801">
            <v>689</v>
          </cell>
          <cell r="K801">
            <v>0.85486211901306242</v>
          </cell>
          <cell r="L801">
            <v>0.88175681957641461</v>
          </cell>
          <cell r="M801">
            <v>0.84255257327570554</v>
          </cell>
        </row>
        <row r="802">
          <cell r="B802" t="str">
            <v>SAO BERNARDO DO CAMPO</v>
          </cell>
          <cell r="C802">
            <v>0</v>
          </cell>
          <cell r="D802">
            <v>437</v>
          </cell>
          <cell r="E802">
            <v>251</v>
          </cell>
          <cell r="F802">
            <v>688</v>
          </cell>
          <cell r="G802">
            <v>0</v>
          </cell>
          <cell r="H802">
            <v>454</v>
          </cell>
          <cell r="I802">
            <v>278</v>
          </cell>
          <cell r="J802">
            <v>732</v>
          </cell>
          <cell r="K802">
            <v>0.93989071038251371</v>
          </cell>
          <cell r="L802">
            <v>0.88175681957641461</v>
          </cell>
          <cell r="M802">
            <v>0.84255257327570554</v>
          </cell>
        </row>
        <row r="803">
          <cell r="B803" t="str">
            <v>SAO BERNARDO DO CAMPO</v>
          </cell>
          <cell r="C803">
            <v>0</v>
          </cell>
          <cell r="D803">
            <v>393</v>
          </cell>
          <cell r="E803">
            <v>209</v>
          </cell>
          <cell r="F803">
            <v>602</v>
          </cell>
          <cell r="G803">
            <v>0</v>
          </cell>
          <cell r="H803">
            <v>403</v>
          </cell>
          <cell r="I803">
            <v>241</v>
          </cell>
          <cell r="J803">
            <v>644</v>
          </cell>
          <cell r="K803">
            <v>0.93478260869565222</v>
          </cell>
          <cell r="L803">
            <v>0.88175681957641461</v>
          </cell>
          <cell r="M803">
            <v>0.84255257327570554</v>
          </cell>
        </row>
        <row r="804">
          <cell r="B804" t="str">
            <v>SAO BERNARDO DO CAMPO</v>
          </cell>
          <cell r="C804">
            <v>0</v>
          </cell>
          <cell r="D804">
            <v>480</v>
          </cell>
          <cell r="E804">
            <v>189</v>
          </cell>
          <cell r="F804">
            <v>669</v>
          </cell>
          <cell r="G804">
            <v>0</v>
          </cell>
          <cell r="H804">
            <v>517</v>
          </cell>
          <cell r="I804">
            <v>222</v>
          </cell>
          <cell r="J804">
            <v>739</v>
          </cell>
          <cell r="K804">
            <v>0.90527740189445194</v>
          </cell>
          <cell r="L804">
            <v>0.88175681957641461</v>
          </cell>
          <cell r="M804">
            <v>0.84255257327570554</v>
          </cell>
        </row>
        <row r="805">
          <cell r="B805" t="str">
            <v>SAO BERNARDO DO CAMPO</v>
          </cell>
          <cell r="C805">
            <v>0</v>
          </cell>
          <cell r="D805">
            <v>309</v>
          </cell>
          <cell r="E805">
            <v>107</v>
          </cell>
          <cell r="F805">
            <v>416</v>
          </cell>
          <cell r="G805">
            <v>0</v>
          </cell>
          <cell r="H805">
            <v>331</v>
          </cell>
          <cell r="I805">
            <v>121</v>
          </cell>
          <cell r="J805">
            <v>452</v>
          </cell>
          <cell r="K805">
            <v>0.92035398230088494</v>
          </cell>
          <cell r="L805">
            <v>0.88175681957641461</v>
          </cell>
          <cell r="M805">
            <v>0.84255257327570554</v>
          </cell>
        </row>
        <row r="806">
          <cell r="B806" t="str">
            <v>SAO BERNARDO DO CAMPO</v>
          </cell>
          <cell r="C806">
            <v>0</v>
          </cell>
          <cell r="D806">
            <v>775</v>
          </cell>
          <cell r="E806">
            <v>502</v>
          </cell>
          <cell r="F806">
            <v>1277</v>
          </cell>
          <cell r="G806">
            <v>0</v>
          </cell>
          <cell r="H806">
            <v>834</v>
          </cell>
          <cell r="I806">
            <v>623</v>
          </cell>
          <cell r="J806">
            <v>1457</v>
          </cell>
          <cell r="K806">
            <v>0.87645847632120799</v>
          </cell>
          <cell r="L806">
            <v>0.88175681957641461</v>
          </cell>
          <cell r="M806">
            <v>0.84255257327570554</v>
          </cell>
        </row>
        <row r="807">
          <cell r="B807" t="str">
            <v>SAO BERNARDO DO CAMPO</v>
          </cell>
          <cell r="C807">
            <v>0</v>
          </cell>
          <cell r="D807">
            <v>212</v>
          </cell>
          <cell r="E807">
            <v>129</v>
          </cell>
          <cell r="F807">
            <v>341</v>
          </cell>
          <cell r="G807">
            <v>0</v>
          </cell>
          <cell r="H807">
            <v>250</v>
          </cell>
          <cell r="I807">
            <v>161</v>
          </cell>
          <cell r="J807">
            <v>411</v>
          </cell>
          <cell r="K807">
            <v>0.82968369829683697</v>
          </cell>
          <cell r="L807">
            <v>0.88175681957641461</v>
          </cell>
          <cell r="M807">
            <v>0.84255257327570554</v>
          </cell>
        </row>
        <row r="808">
          <cell r="B808" t="str">
            <v>SAO BERNARDO DO CAMPO</v>
          </cell>
          <cell r="C808">
            <v>0</v>
          </cell>
          <cell r="D808">
            <v>299</v>
          </cell>
          <cell r="E808">
            <v>72</v>
          </cell>
          <cell r="F808">
            <v>371</v>
          </cell>
          <cell r="G808">
            <v>0</v>
          </cell>
          <cell r="H808">
            <v>322</v>
          </cell>
          <cell r="I808">
            <v>79</v>
          </cell>
          <cell r="J808">
            <v>401</v>
          </cell>
          <cell r="K808">
            <v>0.92518703241895262</v>
          </cell>
          <cell r="L808">
            <v>0.88175681957641461</v>
          </cell>
          <cell r="M808">
            <v>0.84255257327570554</v>
          </cell>
        </row>
        <row r="809">
          <cell r="B809" t="str">
            <v>SAO BERNARDO DO CAMPO</v>
          </cell>
          <cell r="C809">
            <v>0</v>
          </cell>
          <cell r="D809">
            <v>266</v>
          </cell>
          <cell r="E809">
            <v>130</v>
          </cell>
          <cell r="F809">
            <v>396</v>
          </cell>
          <cell r="G809">
            <v>0</v>
          </cell>
          <cell r="H809">
            <v>290</v>
          </cell>
          <cell r="I809">
            <v>143</v>
          </cell>
          <cell r="J809">
            <v>433</v>
          </cell>
          <cell r="K809">
            <v>0.91454965357967666</v>
          </cell>
          <cell r="L809">
            <v>0.88175681957641461</v>
          </cell>
          <cell r="M809">
            <v>0.84255257327570554</v>
          </cell>
        </row>
        <row r="810">
          <cell r="B810" t="str">
            <v>SAO BERNARDO DO CAMPO</v>
          </cell>
          <cell r="C810">
            <v>0</v>
          </cell>
          <cell r="D810">
            <v>281</v>
          </cell>
          <cell r="E810">
            <v>200</v>
          </cell>
          <cell r="F810">
            <v>481</v>
          </cell>
          <cell r="G810">
            <v>0</v>
          </cell>
          <cell r="H810">
            <v>298</v>
          </cell>
          <cell r="I810">
            <v>281</v>
          </cell>
          <cell r="J810">
            <v>579</v>
          </cell>
          <cell r="K810">
            <v>0.83074265975820383</v>
          </cell>
          <cell r="L810">
            <v>0.88175681957641461</v>
          </cell>
          <cell r="M810">
            <v>0.84255257327570554</v>
          </cell>
        </row>
        <row r="811">
          <cell r="B811" t="str">
            <v>SAO BERNARDO DO CAMPO</v>
          </cell>
          <cell r="C811">
            <v>0</v>
          </cell>
          <cell r="D811">
            <v>308</v>
          </cell>
          <cell r="E811">
            <v>0</v>
          </cell>
          <cell r="F811">
            <v>308</v>
          </cell>
          <cell r="G811">
            <v>0</v>
          </cell>
          <cell r="H811">
            <v>319</v>
          </cell>
          <cell r="I811">
            <v>0</v>
          </cell>
          <cell r="J811">
            <v>319</v>
          </cell>
          <cell r="K811">
            <v>0.96551724137931039</v>
          </cell>
          <cell r="L811">
            <v>0.88175681957641461</v>
          </cell>
          <cell r="M811">
            <v>0.84255257327570554</v>
          </cell>
        </row>
        <row r="812">
          <cell r="B812" t="str">
            <v>SAO BERNARDO DO CAMPO</v>
          </cell>
          <cell r="C812">
            <v>0</v>
          </cell>
          <cell r="D812">
            <v>434</v>
          </cell>
          <cell r="E812">
            <v>180</v>
          </cell>
          <cell r="F812">
            <v>614</v>
          </cell>
          <cell r="G812">
            <v>0</v>
          </cell>
          <cell r="H812">
            <v>458</v>
          </cell>
          <cell r="I812">
            <v>216</v>
          </cell>
          <cell r="J812">
            <v>674</v>
          </cell>
          <cell r="K812">
            <v>0.91097922848664692</v>
          </cell>
          <cell r="L812">
            <v>0.88175681957641461</v>
          </cell>
          <cell r="M812">
            <v>0.84255257327570554</v>
          </cell>
        </row>
        <row r="813">
          <cell r="B813" t="str">
            <v>SAO BERNARDO DO CAMPO</v>
          </cell>
          <cell r="C813">
            <v>0</v>
          </cell>
          <cell r="D813">
            <v>368</v>
          </cell>
          <cell r="E813">
            <v>286</v>
          </cell>
          <cell r="F813">
            <v>654</v>
          </cell>
          <cell r="G813">
            <v>0</v>
          </cell>
          <cell r="H813">
            <v>394</v>
          </cell>
          <cell r="I813">
            <v>330</v>
          </cell>
          <cell r="J813">
            <v>724</v>
          </cell>
          <cell r="K813">
            <v>0.90331491712707179</v>
          </cell>
          <cell r="L813">
            <v>0.88175681957641461</v>
          </cell>
          <cell r="M813">
            <v>0.84255257327570554</v>
          </cell>
        </row>
        <row r="814">
          <cell r="B814" t="str">
            <v>SAO BERNARDO DO CAMPO</v>
          </cell>
          <cell r="C814">
            <v>0</v>
          </cell>
          <cell r="D814">
            <v>234</v>
          </cell>
          <cell r="E814">
            <v>85</v>
          </cell>
          <cell r="F814">
            <v>319</v>
          </cell>
          <cell r="G814">
            <v>0</v>
          </cell>
          <cell r="H814">
            <v>248</v>
          </cell>
          <cell r="I814">
            <v>86</v>
          </cell>
          <cell r="J814">
            <v>334</v>
          </cell>
          <cell r="K814">
            <v>0.95508982035928147</v>
          </cell>
          <cell r="L814">
            <v>0.88175681957641461</v>
          </cell>
          <cell r="M814">
            <v>0.84255257327570554</v>
          </cell>
        </row>
        <row r="815">
          <cell r="B815" t="str">
            <v>SAO BERNARDO DO CAMPO</v>
          </cell>
          <cell r="C815">
            <v>0</v>
          </cell>
          <cell r="D815">
            <v>410</v>
          </cell>
          <cell r="E815">
            <v>426</v>
          </cell>
          <cell r="F815">
            <v>836</v>
          </cell>
          <cell r="G815">
            <v>0</v>
          </cell>
          <cell r="H815">
            <v>449</v>
          </cell>
          <cell r="I815">
            <v>589</v>
          </cell>
          <cell r="J815">
            <v>1038</v>
          </cell>
          <cell r="K815">
            <v>0.80539499036608864</v>
          </cell>
          <cell r="L815">
            <v>0.88175681957641461</v>
          </cell>
          <cell r="M815">
            <v>0.84255257327570554</v>
          </cell>
        </row>
        <row r="816">
          <cell r="B816" t="str">
            <v>SAO BERNARDO DO CAMPO</v>
          </cell>
          <cell r="C816">
            <v>0</v>
          </cell>
          <cell r="D816">
            <v>0</v>
          </cell>
          <cell r="E816">
            <v>344</v>
          </cell>
          <cell r="F816">
            <v>344</v>
          </cell>
          <cell r="G816">
            <v>0</v>
          </cell>
          <cell r="H816">
            <v>0</v>
          </cell>
          <cell r="I816">
            <v>366</v>
          </cell>
          <cell r="J816">
            <v>366</v>
          </cell>
          <cell r="K816">
            <v>0.93989071038251371</v>
          </cell>
          <cell r="L816">
            <v>0.88175681957641461</v>
          </cell>
          <cell r="M816">
            <v>0.84255257327570554</v>
          </cell>
        </row>
        <row r="817">
          <cell r="B817" t="str">
            <v>SAO BERNARDO DO CAMPO</v>
          </cell>
          <cell r="C817">
            <v>0</v>
          </cell>
          <cell r="D817">
            <v>333</v>
          </cell>
          <cell r="E817">
            <v>345</v>
          </cell>
          <cell r="F817">
            <v>678</v>
          </cell>
          <cell r="G817">
            <v>0</v>
          </cell>
          <cell r="H817">
            <v>363</v>
          </cell>
          <cell r="I817">
            <v>397</v>
          </cell>
          <cell r="J817">
            <v>760</v>
          </cell>
          <cell r="K817">
            <v>0.89210526315789473</v>
          </cell>
          <cell r="L817">
            <v>0.88175681957641461</v>
          </cell>
          <cell r="M817">
            <v>0.84255257327570554</v>
          </cell>
        </row>
        <row r="818">
          <cell r="B818" t="str">
            <v>SAO BERNARDO DO CAMPO</v>
          </cell>
          <cell r="C818">
            <v>0</v>
          </cell>
          <cell r="D818">
            <v>416</v>
          </cell>
          <cell r="E818">
            <v>0</v>
          </cell>
          <cell r="F818">
            <v>416</v>
          </cell>
          <cell r="G818">
            <v>0</v>
          </cell>
          <cell r="H818">
            <v>429</v>
          </cell>
          <cell r="I818">
            <v>0</v>
          </cell>
          <cell r="J818">
            <v>429</v>
          </cell>
          <cell r="K818">
            <v>0.96969696969696972</v>
          </cell>
          <cell r="L818">
            <v>0.88175681957641461</v>
          </cell>
          <cell r="M818">
            <v>0.84255257327570554</v>
          </cell>
        </row>
        <row r="819">
          <cell r="B819" t="str">
            <v>SAO BERNARDO DO CAMPO</v>
          </cell>
          <cell r="C819">
            <v>0</v>
          </cell>
          <cell r="D819">
            <v>380</v>
          </cell>
          <cell r="E819">
            <v>244</v>
          </cell>
          <cell r="F819">
            <v>624</v>
          </cell>
          <cell r="G819">
            <v>0</v>
          </cell>
          <cell r="H819">
            <v>419</v>
          </cell>
          <cell r="I819">
            <v>287</v>
          </cell>
          <cell r="J819">
            <v>706</v>
          </cell>
          <cell r="K819">
            <v>0.88385269121813026</v>
          </cell>
          <cell r="L819">
            <v>0.88175681957641461</v>
          </cell>
          <cell r="M819">
            <v>0.84255257327570554</v>
          </cell>
        </row>
        <row r="820">
          <cell r="B820" t="str">
            <v>SAO BERNARDO DO CAMPO</v>
          </cell>
          <cell r="C820">
            <v>0</v>
          </cell>
          <cell r="D820">
            <v>530</v>
          </cell>
          <cell r="E820">
            <v>0</v>
          </cell>
          <cell r="F820">
            <v>530</v>
          </cell>
          <cell r="G820">
            <v>0</v>
          </cell>
          <cell r="H820">
            <v>573</v>
          </cell>
          <cell r="I820">
            <v>0</v>
          </cell>
          <cell r="J820">
            <v>573</v>
          </cell>
          <cell r="K820">
            <v>0.92495636998254804</v>
          </cell>
          <cell r="L820">
            <v>0.88175681957641461</v>
          </cell>
          <cell r="M820">
            <v>0.84255257327570554</v>
          </cell>
        </row>
        <row r="821">
          <cell r="B821" t="str">
            <v>SAO BERNARDO DO CAMPO</v>
          </cell>
          <cell r="C821">
            <v>0</v>
          </cell>
          <cell r="D821">
            <v>581</v>
          </cell>
          <cell r="E821">
            <v>791</v>
          </cell>
          <cell r="F821">
            <v>1372</v>
          </cell>
          <cell r="G821">
            <v>0</v>
          </cell>
          <cell r="H821">
            <v>597</v>
          </cell>
          <cell r="I821">
            <v>961</v>
          </cell>
          <cell r="J821">
            <v>1558</v>
          </cell>
          <cell r="K821">
            <v>0.88061617458279851</v>
          </cell>
          <cell r="L821">
            <v>0.88175681957641461</v>
          </cell>
          <cell r="M821">
            <v>0.84255257327570554</v>
          </cell>
        </row>
        <row r="822">
          <cell r="B822" t="str">
            <v>SAO BERNARDO DO CAMPO</v>
          </cell>
          <cell r="C822">
            <v>0</v>
          </cell>
          <cell r="D822">
            <v>236</v>
          </cell>
          <cell r="E822">
            <v>264</v>
          </cell>
          <cell r="F822">
            <v>500</v>
          </cell>
          <cell r="G822">
            <v>0</v>
          </cell>
          <cell r="H822">
            <v>257</v>
          </cell>
          <cell r="I822">
            <v>287</v>
          </cell>
          <cell r="J822">
            <v>544</v>
          </cell>
          <cell r="K822">
            <v>0.91911764705882348</v>
          </cell>
          <cell r="L822">
            <v>0.88175681957641461</v>
          </cell>
          <cell r="M822">
            <v>0.84255257327570554</v>
          </cell>
        </row>
        <row r="823">
          <cell r="B823" t="str">
            <v>SAO BERNARDO DO CAMPO</v>
          </cell>
          <cell r="C823">
            <v>0</v>
          </cell>
          <cell r="D823">
            <v>308</v>
          </cell>
          <cell r="E823">
            <v>481</v>
          </cell>
          <cell r="F823">
            <v>789</v>
          </cell>
          <cell r="G823">
            <v>0</v>
          </cell>
          <cell r="H823">
            <v>324</v>
          </cell>
          <cell r="I823">
            <v>525</v>
          </cell>
          <cell r="J823">
            <v>849</v>
          </cell>
          <cell r="K823">
            <v>0.92932862190812726</v>
          </cell>
          <cell r="L823">
            <v>0.88175681957641461</v>
          </cell>
          <cell r="M823">
            <v>0.84255257327570554</v>
          </cell>
        </row>
        <row r="824">
          <cell r="B824" t="str">
            <v>SAO BERNARDO DO CAMPO</v>
          </cell>
          <cell r="C824">
            <v>0</v>
          </cell>
          <cell r="D824">
            <v>254</v>
          </cell>
          <cell r="E824">
            <v>0</v>
          </cell>
          <cell r="F824">
            <v>254</v>
          </cell>
          <cell r="G824">
            <v>0</v>
          </cell>
          <cell r="H824">
            <v>256</v>
          </cell>
          <cell r="I824">
            <v>0</v>
          </cell>
          <cell r="J824">
            <v>256</v>
          </cell>
          <cell r="K824">
            <v>0.9921875</v>
          </cell>
          <cell r="L824">
            <v>0.88175681957641461</v>
          </cell>
          <cell r="M824">
            <v>0.84255257327570554</v>
          </cell>
        </row>
        <row r="825">
          <cell r="B825" t="str">
            <v>SAO BERNARDO DO CAMPO</v>
          </cell>
          <cell r="C825">
            <v>0</v>
          </cell>
          <cell r="D825">
            <v>285</v>
          </cell>
          <cell r="E825">
            <v>39</v>
          </cell>
          <cell r="F825">
            <v>324</v>
          </cell>
          <cell r="G825">
            <v>0</v>
          </cell>
          <cell r="H825">
            <v>299</v>
          </cell>
          <cell r="I825">
            <v>42</v>
          </cell>
          <cell r="J825">
            <v>341</v>
          </cell>
          <cell r="K825">
            <v>0.95014662756598245</v>
          </cell>
          <cell r="L825">
            <v>0.88175681957641461</v>
          </cell>
          <cell r="M825">
            <v>0.84255257327570554</v>
          </cell>
        </row>
        <row r="826">
          <cell r="B826" t="str">
            <v>SAO BERNARDO DO CAMPO</v>
          </cell>
          <cell r="C826">
            <v>0</v>
          </cell>
          <cell r="D826">
            <v>279</v>
          </cell>
          <cell r="E826">
            <v>184</v>
          </cell>
          <cell r="F826">
            <v>463</v>
          </cell>
          <cell r="G826">
            <v>0</v>
          </cell>
          <cell r="H826">
            <v>305</v>
          </cell>
          <cell r="I826">
            <v>209</v>
          </cell>
          <cell r="J826">
            <v>514</v>
          </cell>
          <cell r="K826">
            <v>0.90077821011673154</v>
          </cell>
          <cell r="L826">
            <v>0.88175681957641461</v>
          </cell>
          <cell r="M826">
            <v>0.84255257327570554</v>
          </cell>
        </row>
        <row r="827">
          <cell r="B827" t="str">
            <v>SAO BERNARDO DO CAMPO</v>
          </cell>
          <cell r="C827">
            <v>0</v>
          </cell>
          <cell r="D827">
            <v>233</v>
          </cell>
          <cell r="E827">
            <v>184</v>
          </cell>
          <cell r="F827">
            <v>417</v>
          </cell>
          <cell r="G827">
            <v>0</v>
          </cell>
          <cell r="H827">
            <v>240</v>
          </cell>
          <cell r="I827">
            <v>191</v>
          </cell>
          <cell r="J827">
            <v>431</v>
          </cell>
          <cell r="K827">
            <v>0.9675174013921114</v>
          </cell>
          <cell r="L827">
            <v>0.88175681957641461</v>
          </cell>
          <cell r="M827">
            <v>0.84255257327570554</v>
          </cell>
        </row>
        <row r="828">
          <cell r="B828" t="str">
            <v>SAO BERNARDO DO CAMPO</v>
          </cell>
          <cell r="C828">
            <v>0</v>
          </cell>
          <cell r="D828">
            <v>189</v>
          </cell>
          <cell r="E828">
            <v>81</v>
          </cell>
          <cell r="F828">
            <v>270</v>
          </cell>
          <cell r="G828">
            <v>0</v>
          </cell>
          <cell r="H828">
            <v>191</v>
          </cell>
          <cell r="I828">
            <v>84</v>
          </cell>
          <cell r="J828">
            <v>275</v>
          </cell>
          <cell r="K828">
            <v>0.98181818181818181</v>
          </cell>
          <cell r="L828">
            <v>0.88175681957641461</v>
          </cell>
          <cell r="M828">
            <v>0.84255257327570554</v>
          </cell>
        </row>
        <row r="829">
          <cell r="B829" t="str">
            <v>SAO BERNARDO DO CAMPO</v>
          </cell>
          <cell r="C829">
            <v>0</v>
          </cell>
          <cell r="D829">
            <v>108</v>
          </cell>
          <cell r="E829">
            <v>89</v>
          </cell>
          <cell r="F829">
            <v>197</v>
          </cell>
          <cell r="G829">
            <v>0</v>
          </cell>
          <cell r="H829">
            <v>113</v>
          </cell>
          <cell r="I829">
            <v>96</v>
          </cell>
          <cell r="J829">
            <v>209</v>
          </cell>
          <cell r="K829">
            <v>0.9425837320574163</v>
          </cell>
          <cell r="L829">
            <v>0.88175681957641461</v>
          </cell>
          <cell r="M829">
            <v>0.84255257327570554</v>
          </cell>
        </row>
        <row r="830">
          <cell r="B830" t="str">
            <v>SAO BERNARDO DO CAMPO</v>
          </cell>
          <cell r="C830">
            <v>0</v>
          </cell>
          <cell r="D830">
            <v>125</v>
          </cell>
          <cell r="E830">
            <v>207</v>
          </cell>
          <cell r="F830">
            <v>332</v>
          </cell>
          <cell r="G830">
            <v>0</v>
          </cell>
          <cell r="H830">
            <v>127</v>
          </cell>
          <cell r="I830">
            <v>230</v>
          </cell>
          <cell r="J830">
            <v>357</v>
          </cell>
          <cell r="K830">
            <v>0.92997198879551823</v>
          </cell>
          <cell r="L830">
            <v>0.88175681957641461</v>
          </cell>
          <cell r="M830">
            <v>0.84255257327570554</v>
          </cell>
        </row>
        <row r="831">
          <cell r="B831" t="str">
            <v>SAO BERNARDO DO CAMPO</v>
          </cell>
          <cell r="C831">
            <v>0</v>
          </cell>
          <cell r="D831">
            <v>120</v>
          </cell>
          <cell r="E831">
            <v>226</v>
          </cell>
          <cell r="F831">
            <v>346</v>
          </cell>
          <cell r="G831">
            <v>0</v>
          </cell>
          <cell r="H831">
            <v>131</v>
          </cell>
          <cell r="I831">
            <v>406</v>
          </cell>
          <cell r="J831">
            <v>537</v>
          </cell>
          <cell r="K831">
            <v>0.64432029795158285</v>
          </cell>
          <cell r="L831">
            <v>0.88175681957641461</v>
          </cell>
          <cell r="M831">
            <v>0.84255257327570554</v>
          </cell>
        </row>
        <row r="832">
          <cell r="B832" t="str">
            <v>SAO BERNARDO DO CAMPO</v>
          </cell>
          <cell r="C832">
            <v>0</v>
          </cell>
          <cell r="D832">
            <v>107</v>
          </cell>
          <cell r="E832">
            <v>327</v>
          </cell>
          <cell r="F832">
            <v>434</v>
          </cell>
          <cell r="G832">
            <v>0</v>
          </cell>
          <cell r="H832">
            <v>110</v>
          </cell>
          <cell r="I832">
            <v>356</v>
          </cell>
          <cell r="J832">
            <v>466</v>
          </cell>
          <cell r="K832">
            <v>0.93133047210300424</v>
          </cell>
          <cell r="L832">
            <v>0.88175681957641461</v>
          </cell>
          <cell r="M832">
            <v>0.84255257327570554</v>
          </cell>
        </row>
        <row r="833">
          <cell r="B833" t="str">
            <v>SAO BERNARDO DO CAMPO</v>
          </cell>
          <cell r="C833">
            <v>0</v>
          </cell>
          <cell r="D833">
            <v>170</v>
          </cell>
          <cell r="E833">
            <v>87</v>
          </cell>
          <cell r="F833">
            <v>257</v>
          </cell>
          <cell r="G833">
            <v>0</v>
          </cell>
          <cell r="H833">
            <v>177</v>
          </cell>
          <cell r="I833">
            <v>97</v>
          </cell>
          <cell r="J833">
            <v>274</v>
          </cell>
          <cell r="K833">
            <v>0.93795620437956206</v>
          </cell>
          <cell r="L833">
            <v>0.88175681957641461</v>
          </cell>
          <cell r="M833">
            <v>0.84255257327570554</v>
          </cell>
        </row>
        <row r="834">
          <cell r="B834" t="str">
            <v>SAO VICENTE</v>
          </cell>
          <cell r="C834">
            <v>0</v>
          </cell>
          <cell r="D834">
            <v>189</v>
          </cell>
          <cell r="E834">
            <v>93</v>
          </cell>
          <cell r="F834">
            <v>282</v>
          </cell>
          <cell r="G834">
            <v>0</v>
          </cell>
          <cell r="H834">
            <v>199</v>
          </cell>
          <cell r="I834">
            <v>114</v>
          </cell>
          <cell r="J834">
            <v>313</v>
          </cell>
          <cell r="K834">
            <v>0.90095846645367417</v>
          </cell>
          <cell r="L834">
            <v>0.82489200233508464</v>
          </cell>
          <cell r="M834">
            <v>0.84255257327570554</v>
          </cell>
        </row>
        <row r="835">
          <cell r="B835" t="str">
            <v>JAU</v>
          </cell>
          <cell r="C835">
            <v>0</v>
          </cell>
          <cell r="D835">
            <v>139</v>
          </cell>
          <cell r="E835">
            <v>31</v>
          </cell>
          <cell r="F835">
            <v>170</v>
          </cell>
          <cell r="G835">
            <v>0</v>
          </cell>
          <cell r="H835">
            <v>141</v>
          </cell>
          <cell r="I835">
            <v>33</v>
          </cell>
          <cell r="J835">
            <v>174</v>
          </cell>
          <cell r="K835">
            <v>0.97701149425287359</v>
          </cell>
          <cell r="L835">
            <v>0.92097182080924855</v>
          </cell>
          <cell r="M835">
            <v>0.84255257327570554</v>
          </cell>
        </row>
        <row r="836">
          <cell r="B836" t="str">
            <v>SAO BERNARDO DO CAMPO</v>
          </cell>
          <cell r="C836">
            <v>0</v>
          </cell>
          <cell r="D836">
            <v>0</v>
          </cell>
          <cell r="E836">
            <v>492</v>
          </cell>
          <cell r="F836">
            <v>492</v>
          </cell>
          <cell r="G836">
            <v>0</v>
          </cell>
          <cell r="H836">
            <v>0</v>
          </cell>
          <cell r="I836">
            <v>591</v>
          </cell>
          <cell r="J836">
            <v>591</v>
          </cell>
          <cell r="K836">
            <v>0.8324873096446701</v>
          </cell>
          <cell r="L836">
            <v>0.88175681957641461</v>
          </cell>
          <cell r="M836">
            <v>0.84255257327570554</v>
          </cell>
        </row>
        <row r="837">
          <cell r="B837" t="str">
            <v>SAO BERNARDO DO CAMPO</v>
          </cell>
          <cell r="C837">
            <v>0</v>
          </cell>
          <cell r="D837">
            <v>215</v>
          </cell>
          <cell r="E837">
            <v>369</v>
          </cell>
          <cell r="F837">
            <v>584</v>
          </cell>
          <cell r="G837">
            <v>0</v>
          </cell>
          <cell r="H837">
            <v>223</v>
          </cell>
          <cell r="I837">
            <v>433</v>
          </cell>
          <cell r="J837">
            <v>656</v>
          </cell>
          <cell r="K837">
            <v>0.8902439024390244</v>
          </cell>
          <cell r="L837">
            <v>0.88175681957641461</v>
          </cell>
          <cell r="M837">
            <v>0.84255257327570554</v>
          </cell>
        </row>
        <row r="838">
          <cell r="B838" t="str">
            <v>CARAPICUIBA</v>
          </cell>
          <cell r="C838">
            <v>120</v>
          </cell>
          <cell r="D838">
            <v>570</v>
          </cell>
          <cell r="E838">
            <v>0</v>
          </cell>
          <cell r="F838">
            <v>690</v>
          </cell>
          <cell r="G838">
            <v>133</v>
          </cell>
          <cell r="H838">
            <v>603</v>
          </cell>
          <cell r="I838">
            <v>0</v>
          </cell>
          <cell r="J838">
            <v>736</v>
          </cell>
          <cell r="K838">
            <v>0.9375</v>
          </cell>
          <cell r="L838">
            <v>0.88630638250923999</v>
          </cell>
          <cell r="M838">
            <v>0.84255257327570554</v>
          </cell>
        </row>
        <row r="839">
          <cell r="B839" t="str">
            <v>CARAPICUIBA</v>
          </cell>
          <cell r="C839">
            <v>159</v>
          </cell>
          <cell r="D839">
            <v>0</v>
          </cell>
          <cell r="E839">
            <v>0</v>
          </cell>
          <cell r="F839">
            <v>159</v>
          </cell>
          <cell r="G839">
            <v>162</v>
          </cell>
          <cell r="H839">
            <v>0</v>
          </cell>
          <cell r="I839">
            <v>0</v>
          </cell>
          <cell r="J839">
            <v>162</v>
          </cell>
          <cell r="K839">
            <v>0.98148148148148151</v>
          </cell>
          <cell r="L839">
            <v>0.88630638250923999</v>
          </cell>
          <cell r="M839">
            <v>0.84255257327570554</v>
          </cell>
        </row>
        <row r="840">
          <cell r="B840" t="str">
            <v>CARAPICUIBA</v>
          </cell>
          <cell r="C840">
            <v>0</v>
          </cell>
          <cell r="D840">
            <v>340</v>
          </cell>
          <cell r="E840">
            <v>179</v>
          </cell>
          <cell r="F840">
            <v>519</v>
          </cell>
          <cell r="G840">
            <v>0</v>
          </cell>
          <cell r="H840">
            <v>373</v>
          </cell>
          <cell r="I840">
            <v>239</v>
          </cell>
          <cell r="J840">
            <v>612</v>
          </cell>
          <cell r="K840">
            <v>0.84803921568627449</v>
          </cell>
          <cell r="L840">
            <v>0.88630638250923999</v>
          </cell>
          <cell r="M840">
            <v>0.84255257327570554</v>
          </cell>
        </row>
        <row r="841">
          <cell r="B841" t="str">
            <v>CARAPICUIBA</v>
          </cell>
          <cell r="C841">
            <v>63</v>
          </cell>
          <cell r="D841">
            <v>265</v>
          </cell>
          <cell r="E841">
            <v>177</v>
          </cell>
          <cell r="F841">
            <v>505</v>
          </cell>
          <cell r="G841">
            <v>64</v>
          </cell>
          <cell r="H841">
            <v>286</v>
          </cell>
          <cell r="I841">
            <v>231</v>
          </cell>
          <cell r="J841">
            <v>581</v>
          </cell>
          <cell r="K841">
            <v>0.86919104991394147</v>
          </cell>
          <cell r="L841">
            <v>0.88630638250923999</v>
          </cell>
          <cell r="M841">
            <v>0.84255257327570554</v>
          </cell>
        </row>
        <row r="842">
          <cell r="B842" t="str">
            <v>CARAPICUIBA</v>
          </cell>
          <cell r="C842">
            <v>28</v>
          </cell>
          <cell r="D842">
            <v>191</v>
          </cell>
          <cell r="E842">
            <v>0</v>
          </cell>
          <cell r="F842">
            <v>219</v>
          </cell>
          <cell r="G842">
            <v>31</v>
          </cell>
          <cell r="H842">
            <v>216</v>
          </cell>
          <cell r="I842">
            <v>0</v>
          </cell>
          <cell r="J842">
            <v>247</v>
          </cell>
          <cell r="K842">
            <v>0.88663967611336036</v>
          </cell>
          <cell r="L842">
            <v>0.88630638250923999</v>
          </cell>
          <cell r="M842">
            <v>0.84255257327570554</v>
          </cell>
        </row>
        <row r="843">
          <cell r="B843" t="str">
            <v>CARAPICUIBA</v>
          </cell>
          <cell r="C843">
            <v>207</v>
          </cell>
          <cell r="D843">
            <v>0</v>
          </cell>
          <cell r="E843">
            <v>0</v>
          </cell>
          <cell r="F843">
            <v>207</v>
          </cell>
          <cell r="G843">
            <v>220</v>
          </cell>
          <cell r="H843">
            <v>0</v>
          </cell>
          <cell r="I843">
            <v>0</v>
          </cell>
          <cell r="J843">
            <v>220</v>
          </cell>
          <cell r="K843">
            <v>0.94090909090909092</v>
          </cell>
          <cell r="L843">
            <v>0.88630638250923999</v>
          </cell>
          <cell r="M843">
            <v>0.84255257327570554</v>
          </cell>
        </row>
        <row r="844">
          <cell r="B844" t="str">
            <v>CARAPICUIBA</v>
          </cell>
          <cell r="C844">
            <v>87</v>
          </cell>
          <cell r="D844">
            <v>332</v>
          </cell>
          <cell r="E844">
            <v>0</v>
          </cell>
          <cell r="F844">
            <v>419</v>
          </cell>
          <cell r="G844">
            <v>94</v>
          </cell>
          <cell r="H844">
            <v>368</v>
          </cell>
          <cell r="I844">
            <v>0</v>
          </cell>
          <cell r="J844">
            <v>462</v>
          </cell>
          <cell r="K844">
            <v>0.90692640692640691</v>
          </cell>
          <cell r="L844">
            <v>0.88630638250923999</v>
          </cell>
          <cell r="M844">
            <v>0.84255257327570554</v>
          </cell>
        </row>
        <row r="845">
          <cell r="B845" t="str">
            <v>CARAPICUIBA</v>
          </cell>
          <cell r="C845">
            <v>62</v>
          </cell>
          <cell r="D845">
            <v>0</v>
          </cell>
          <cell r="E845">
            <v>0</v>
          </cell>
          <cell r="F845">
            <v>62</v>
          </cell>
          <cell r="G845">
            <v>64</v>
          </cell>
          <cell r="H845">
            <v>0</v>
          </cell>
          <cell r="I845">
            <v>0</v>
          </cell>
          <cell r="J845">
            <v>64</v>
          </cell>
          <cell r="K845">
            <v>0.96875</v>
          </cell>
          <cell r="L845">
            <v>0.88630638250923999</v>
          </cell>
          <cell r="M845">
            <v>0.84255257327570554</v>
          </cell>
        </row>
        <row r="846">
          <cell r="B846" t="str">
            <v>CARAPICUIBA</v>
          </cell>
          <cell r="C846">
            <v>84</v>
          </cell>
          <cell r="D846">
            <v>0</v>
          </cell>
          <cell r="E846">
            <v>0</v>
          </cell>
          <cell r="F846">
            <v>84</v>
          </cell>
          <cell r="G846">
            <v>87</v>
          </cell>
          <cell r="H846">
            <v>0</v>
          </cell>
          <cell r="I846">
            <v>0</v>
          </cell>
          <cell r="J846">
            <v>87</v>
          </cell>
          <cell r="K846">
            <v>0.96551724137931039</v>
          </cell>
          <cell r="L846">
            <v>0.88630638250923999</v>
          </cell>
          <cell r="M846">
            <v>0.84255257327570554</v>
          </cell>
        </row>
        <row r="847">
          <cell r="B847" t="str">
            <v>CARAPICUIBA</v>
          </cell>
          <cell r="C847">
            <v>126</v>
          </cell>
          <cell r="D847">
            <v>542</v>
          </cell>
          <cell r="E847">
            <v>400</v>
          </cell>
          <cell r="F847">
            <v>1068</v>
          </cell>
          <cell r="G847">
            <v>131</v>
          </cell>
          <cell r="H847">
            <v>593</v>
          </cell>
          <cell r="I847">
            <v>529</v>
          </cell>
          <cell r="J847">
            <v>1253</v>
          </cell>
          <cell r="K847">
            <v>0.85235434956105349</v>
          </cell>
          <cell r="L847">
            <v>0.88630638250923999</v>
          </cell>
          <cell r="M847">
            <v>0.84255257327570554</v>
          </cell>
        </row>
        <row r="848">
          <cell r="B848" t="str">
            <v>CARAPICUIBA</v>
          </cell>
          <cell r="C848">
            <v>0</v>
          </cell>
          <cell r="D848">
            <v>715</v>
          </cell>
          <cell r="E848">
            <v>332</v>
          </cell>
          <cell r="F848">
            <v>1047</v>
          </cell>
          <cell r="G848">
            <v>0</v>
          </cell>
          <cell r="H848">
            <v>786</v>
          </cell>
          <cell r="I848">
            <v>434</v>
          </cell>
          <cell r="J848">
            <v>1220</v>
          </cell>
          <cell r="K848">
            <v>0.8581967213114754</v>
          </cell>
          <cell r="L848">
            <v>0.88630638250923999</v>
          </cell>
          <cell r="M848">
            <v>0.84255257327570554</v>
          </cell>
        </row>
        <row r="849">
          <cell r="B849" t="str">
            <v>CARAPICUIBA</v>
          </cell>
          <cell r="C849">
            <v>84</v>
          </cell>
          <cell r="D849">
            <v>0</v>
          </cell>
          <cell r="E849">
            <v>0</v>
          </cell>
          <cell r="F849">
            <v>84</v>
          </cell>
          <cell r="G849">
            <v>90</v>
          </cell>
          <cell r="H849">
            <v>0</v>
          </cell>
          <cell r="I849">
            <v>0</v>
          </cell>
          <cell r="J849">
            <v>90</v>
          </cell>
          <cell r="K849">
            <v>0.93333333333333335</v>
          </cell>
          <cell r="L849">
            <v>0.88630638250923999</v>
          </cell>
          <cell r="M849">
            <v>0.84255257327570554</v>
          </cell>
        </row>
        <row r="850">
          <cell r="B850" t="str">
            <v>CARAPICUIBA</v>
          </cell>
          <cell r="C850">
            <v>0</v>
          </cell>
          <cell r="D850">
            <v>338</v>
          </cell>
          <cell r="E850">
            <v>759</v>
          </cell>
          <cell r="F850">
            <v>1097</v>
          </cell>
          <cell r="G850">
            <v>0</v>
          </cell>
          <cell r="H850">
            <v>343</v>
          </cell>
          <cell r="I850">
            <v>810</v>
          </cell>
          <cell r="J850">
            <v>1153</v>
          </cell>
          <cell r="K850">
            <v>0.95143104943625323</v>
          </cell>
          <cell r="L850">
            <v>0.88630638250923999</v>
          </cell>
          <cell r="M850">
            <v>0.84255257327570554</v>
          </cell>
        </row>
        <row r="851">
          <cell r="B851" t="str">
            <v>CARAPICUIBA</v>
          </cell>
          <cell r="C851">
            <v>0</v>
          </cell>
          <cell r="D851">
            <v>310</v>
          </cell>
          <cell r="E851">
            <v>491</v>
          </cell>
          <cell r="F851">
            <v>801</v>
          </cell>
          <cell r="G851">
            <v>0</v>
          </cell>
          <cell r="H851">
            <v>336</v>
          </cell>
          <cell r="I851">
            <v>585</v>
          </cell>
          <cell r="J851">
            <v>921</v>
          </cell>
          <cell r="K851">
            <v>0.86970684039087953</v>
          </cell>
          <cell r="L851">
            <v>0.88630638250923999</v>
          </cell>
          <cell r="M851">
            <v>0.84255257327570554</v>
          </cell>
        </row>
        <row r="852">
          <cell r="B852" t="str">
            <v>ITAPEVI</v>
          </cell>
          <cell r="C852">
            <v>0</v>
          </cell>
          <cell r="D852">
            <v>0</v>
          </cell>
          <cell r="E852">
            <v>298</v>
          </cell>
          <cell r="F852">
            <v>298</v>
          </cell>
          <cell r="G852">
            <v>0</v>
          </cell>
          <cell r="H852">
            <v>0</v>
          </cell>
          <cell r="I852">
            <v>321</v>
          </cell>
          <cell r="J852">
            <v>321</v>
          </cell>
          <cell r="K852">
            <v>0.92834890965732086</v>
          </cell>
          <cell r="L852">
            <v>0.88505111181367901</v>
          </cell>
          <cell r="M852">
            <v>0.84255257327570554</v>
          </cell>
        </row>
        <row r="853">
          <cell r="B853" t="str">
            <v>ITAPEVI</v>
          </cell>
          <cell r="C853">
            <v>0</v>
          </cell>
          <cell r="D853">
            <v>0</v>
          </cell>
          <cell r="E853">
            <v>364</v>
          </cell>
          <cell r="F853">
            <v>364</v>
          </cell>
          <cell r="G853">
            <v>0</v>
          </cell>
          <cell r="H853">
            <v>0</v>
          </cell>
          <cell r="I853">
            <v>397</v>
          </cell>
          <cell r="J853">
            <v>397</v>
          </cell>
          <cell r="K853">
            <v>0.91687657430730474</v>
          </cell>
          <cell r="L853">
            <v>0.88505111181367901</v>
          </cell>
          <cell r="M853">
            <v>0.84255257327570554</v>
          </cell>
        </row>
        <row r="854">
          <cell r="B854" t="str">
            <v>CARAPICUIBA</v>
          </cell>
          <cell r="C854">
            <v>32</v>
          </cell>
          <cell r="D854">
            <v>407</v>
          </cell>
          <cell r="E854">
            <v>402</v>
          </cell>
          <cell r="F854">
            <v>841</v>
          </cell>
          <cell r="G854">
            <v>32</v>
          </cell>
          <cell r="H854">
            <v>427</v>
          </cell>
          <cell r="I854">
            <v>445</v>
          </cell>
          <cell r="J854">
            <v>904</v>
          </cell>
          <cell r="K854">
            <v>0.93030973451327437</v>
          </cell>
          <cell r="L854">
            <v>0.88630638250923999</v>
          </cell>
          <cell r="M854">
            <v>0.84255257327570554</v>
          </cell>
        </row>
        <row r="855">
          <cell r="B855" t="str">
            <v>ITAPEVI</v>
          </cell>
          <cell r="C855">
            <v>0</v>
          </cell>
          <cell r="D855">
            <v>0</v>
          </cell>
          <cell r="E855">
            <v>289</v>
          </cell>
          <cell r="F855">
            <v>289</v>
          </cell>
          <cell r="G855">
            <v>0</v>
          </cell>
          <cell r="H855">
            <v>0</v>
          </cell>
          <cell r="I855">
            <v>329</v>
          </cell>
          <cell r="J855">
            <v>329</v>
          </cell>
          <cell r="K855">
            <v>0.87841945288753798</v>
          </cell>
          <cell r="L855">
            <v>0.88505111181367901</v>
          </cell>
          <cell r="M855">
            <v>0.84255257327570554</v>
          </cell>
        </row>
        <row r="856">
          <cell r="B856" t="str">
            <v>CARAPICUIBA</v>
          </cell>
          <cell r="C856">
            <v>0</v>
          </cell>
          <cell r="D856">
            <v>0</v>
          </cell>
          <cell r="E856">
            <v>304</v>
          </cell>
          <cell r="F856">
            <v>304</v>
          </cell>
          <cell r="G856">
            <v>0</v>
          </cell>
          <cell r="H856">
            <v>0</v>
          </cell>
          <cell r="I856">
            <v>321</v>
          </cell>
          <cell r="J856">
            <v>321</v>
          </cell>
          <cell r="K856">
            <v>0.9470404984423676</v>
          </cell>
          <cell r="L856">
            <v>0.88630638250923999</v>
          </cell>
          <cell r="M856">
            <v>0.84255257327570554</v>
          </cell>
        </row>
        <row r="857">
          <cell r="B857" t="str">
            <v>CARAPICUIBA</v>
          </cell>
          <cell r="C857">
            <v>0</v>
          </cell>
          <cell r="D857">
            <v>0</v>
          </cell>
          <cell r="E857">
            <v>506</v>
          </cell>
          <cell r="F857">
            <v>506</v>
          </cell>
          <cell r="G857">
            <v>0</v>
          </cell>
          <cell r="H857">
            <v>0</v>
          </cell>
          <cell r="I857">
            <v>530</v>
          </cell>
          <cell r="J857">
            <v>530</v>
          </cell>
          <cell r="K857">
            <v>0.95471698113207548</v>
          </cell>
          <cell r="L857">
            <v>0.88630638250923999</v>
          </cell>
          <cell r="M857">
            <v>0.84255257327570554</v>
          </cell>
        </row>
        <row r="858">
          <cell r="B858" t="str">
            <v>ITAPEVI</v>
          </cell>
          <cell r="C858">
            <v>0</v>
          </cell>
          <cell r="D858">
            <v>0</v>
          </cell>
          <cell r="E858">
            <v>202</v>
          </cell>
          <cell r="F858">
            <v>202</v>
          </cell>
          <cell r="G858">
            <v>0</v>
          </cell>
          <cell r="H858">
            <v>0</v>
          </cell>
          <cell r="I858">
            <v>215</v>
          </cell>
          <cell r="J858">
            <v>215</v>
          </cell>
          <cell r="K858">
            <v>0.93953488372093019</v>
          </cell>
          <cell r="L858">
            <v>0.88505111181367901</v>
          </cell>
          <cell r="M858">
            <v>0.84255257327570554</v>
          </cell>
        </row>
        <row r="859">
          <cell r="B859" t="str">
            <v>CARAPICUIBA</v>
          </cell>
          <cell r="C859">
            <v>0</v>
          </cell>
          <cell r="D859">
            <v>414</v>
          </cell>
          <cell r="E859">
            <v>0</v>
          </cell>
          <cell r="F859">
            <v>414</v>
          </cell>
          <cell r="G859">
            <v>0</v>
          </cell>
          <cell r="H859">
            <v>428</v>
          </cell>
          <cell r="I859">
            <v>0</v>
          </cell>
          <cell r="J859">
            <v>428</v>
          </cell>
          <cell r="K859">
            <v>0.96728971962616828</v>
          </cell>
          <cell r="L859">
            <v>0.88630638250923999</v>
          </cell>
          <cell r="M859">
            <v>0.84255257327570554</v>
          </cell>
        </row>
        <row r="860">
          <cell r="B860" t="str">
            <v>ITAPEVI</v>
          </cell>
          <cell r="C860">
            <v>0</v>
          </cell>
          <cell r="D860">
            <v>0</v>
          </cell>
          <cell r="E860">
            <v>169</v>
          </cell>
          <cell r="F860">
            <v>169</v>
          </cell>
          <cell r="G860">
            <v>0</v>
          </cell>
          <cell r="H860">
            <v>0</v>
          </cell>
          <cell r="I860">
            <v>177</v>
          </cell>
          <cell r="J860">
            <v>177</v>
          </cell>
          <cell r="K860">
            <v>0.95480225988700562</v>
          </cell>
          <cell r="L860">
            <v>0.88505111181367901</v>
          </cell>
          <cell r="M860">
            <v>0.84255257327570554</v>
          </cell>
        </row>
        <row r="861">
          <cell r="B861" t="str">
            <v>ITAPEVI</v>
          </cell>
          <cell r="C861">
            <v>0</v>
          </cell>
          <cell r="D861">
            <v>0</v>
          </cell>
          <cell r="E861">
            <v>178</v>
          </cell>
          <cell r="F861">
            <v>178</v>
          </cell>
          <cell r="G861">
            <v>0</v>
          </cell>
          <cell r="H861">
            <v>0</v>
          </cell>
          <cell r="I861">
            <v>194</v>
          </cell>
          <cell r="J861">
            <v>194</v>
          </cell>
          <cell r="K861">
            <v>0.91752577319587625</v>
          </cell>
          <cell r="L861">
            <v>0.88505111181367901</v>
          </cell>
          <cell r="M861">
            <v>0.84255257327570554</v>
          </cell>
        </row>
        <row r="862">
          <cell r="B862" t="str">
            <v>ITAPEVI</v>
          </cell>
          <cell r="C862">
            <v>0</v>
          </cell>
          <cell r="D862">
            <v>0</v>
          </cell>
          <cell r="E862">
            <v>206</v>
          </cell>
          <cell r="F862">
            <v>206</v>
          </cell>
          <cell r="G862">
            <v>0</v>
          </cell>
          <cell r="H862">
            <v>0</v>
          </cell>
          <cell r="I862">
            <v>222</v>
          </cell>
          <cell r="J862">
            <v>222</v>
          </cell>
          <cell r="K862">
            <v>0.92792792792792789</v>
          </cell>
          <cell r="L862">
            <v>0.88505111181367901</v>
          </cell>
          <cell r="M862">
            <v>0.84255257327570554</v>
          </cell>
        </row>
        <row r="863">
          <cell r="B863" t="str">
            <v>PIRASSUNUNGA</v>
          </cell>
          <cell r="C863">
            <v>0</v>
          </cell>
          <cell r="D863">
            <v>202</v>
          </cell>
          <cell r="E863">
            <v>0</v>
          </cell>
          <cell r="F863">
            <v>202</v>
          </cell>
          <cell r="G863">
            <v>0</v>
          </cell>
          <cell r="H863">
            <v>202</v>
          </cell>
          <cell r="I863">
            <v>0</v>
          </cell>
          <cell r="J863">
            <v>202</v>
          </cell>
          <cell r="K863">
            <v>1</v>
          </cell>
          <cell r="L863">
            <v>0.90418126393375498</v>
          </cell>
          <cell r="M863">
            <v>0.84255257327570554</v>
          </cell>
        </row>
        <row r="864">
          <cell r="B864" t="str">
            <v>ITAPECERICA DA SERRA</v>
          </cell>
          <cell r="C864">
            <v>0</v>
          </cell>
          <cell r="D864">
            <v>162</v>
          </cell>
          <cell r="E864">
            <v>0</v>
          </cell>
          <cell r="F864">
            <v>162</v>
          </cell>
          <cell r="G864">
            <v>0</v>
          </cell>
          <cell r="H864">
            <v>165</v>
          </cell>
          <cell r="I864">
            <v>0</v>
          </cell>
          <cell r="J864">
            <v>165</v>
          </cell>
          <cell r="K864">
            <v>0.98181818181818181</v>
          </cell>
          <cell r="L864">
            <v>0.91335477448502944</v>
          </cell>
          <cell r="M864">
            <v>0.84255257327570554</v>
          </cell>
        </row>
        <row r="865">
          <cell r="B865" t="str">
            <v>ITAPECERICA DA SERRA</v>
          </cell>
          <cell r="C865">
            <v>0</v>
          </cell>
          <cell r="D865">
            <v>447</v>
          </cell>
          <cell r="E865">
            <v>271</v>
          </cell>
          <cell r="F865">
            <v>718</v>
          </cell>
          <cell r="G865">
            <v>0</v>
          </cell>
          <cell r="H865">
            <v>469</v>
          </cell>
          <cell r="I865">
            <v>290</v>
          </cell>
          <cell r="J865">
            <v>759</v>
          </cell>
          <cell r="K865">
            <v>0.9459815546772069</v>
          </cell>
          <cell r="L865">
            <v>0.91335477448502944</v>
          </cell>
          <cell r="M865">
            <v>0.84255257327570554</v>
          </cell>
        </row>
        <row r="866">
          <cell r="B866" t="str">
            <v>ITAPECERICA DA SERRA</v>
          </cell>
          <cell r="C866">
            <v>0</v>
          </cell>
          <cell r="D866">
            <v>328</v>
          </cell>
          <cell r="E866">
            <v>165</v>
          </cell>
          <cell r="F866">
            <v>493</v>
          </cell>
          <cell r="G866">
            <v>0</v>
          </cell>
          <cell r="H866">
            <v>351</v>
          </cell>
          <cell r="I866">
            <v>198</v>
          </cell>
          <cell r="J866">
            <v>549</v>
          </cell>
          <cell r="K866">
            <v>0.89799635701275049</v>
          </cell>
          <cell r="L866">
            <v>0.91335477448502944</v>
          </cell>
          <cell r="M866">
            <v>0.84255257327570554</v>
          </cell>
        </row>
        <row r="867">
          <cell r="B867" t="str">
            <v>TAUBATE</v>
          </cell>
          <cell r="C867">
            <v>0</v>
          </cell>
          <cell r="D867">
            <v>68</v>
          </cell>
          <cell r="E867">
            <v>68</v>
          </cell>
          <cell r="F867">
            <v>136</v>
          </cell>
          <cell r="G867">
            <v>0</v>
          </cell>
          <cell r="H867">
            <v>70</v>
          </cell>
          <cell r="I867">
            <v>77</v>
          </cell>
          <cell r="J867">
            <v>147</v>
          </cell>
          <cell r="K867">
            <v>0.92517006802721091</v>
          </cell>
          <cell r="L867">
            <v>0.90464532713140344</v>
          </cell>
          <cell r="M867">
            <v>0.84255257327570554</v>
          </cell>
        </row>
        <row r="868">
          <cell r="B868" t="str">
            <v>ITAPECERICA DA SERRA</v>
          </cell>
          <cell r="C868">
            <v>0</v>
          </cell>
          <cell r="D868">
            <v>191</v>
          </cell>
          <cell r="E868">
            <v>102</v>
          </cell>
          <cell r="F868">
            <v>293</v>
          </cell>
          <cell r="G868">
            <v>0</v>
          </cell>
          <cell r="H868">
            <v>213</v>
          </cell>
          <cell r="I868">
            <v>110</v>
          </cell>
          <cell r="J868">
            <v>323</v>
          </cell>
          <cell r="K868">
            <v>0.90712074303405577</v>
          </cell>
          <cell r="L868">
            <v>0.91335477448502944</v>
          </cell>
          <cell r="M868">
            <v>0.84255257327570554</v>
          </cell>
        </row>
        <row r="869">
          <cell r="B869" t="str">
            <v>ITAPECERICA DA SERRA</v>
          </cell>
          <cell r="C869">
            <v>0</v>
          </cell>
          <cell r="D869">
            <v>410</v>
          </cell>
          <cell r="E869">
            <v>302</v>
          </cell>
          <cell r="F869">
            <v>712</v>
          </cell>
          <cell r="G869">
            <v>0</v>
          </cell>
          <cell r="H869">
            <v>441</v>
          </cell>
          <cell r="I869">
            <v>376</v>
          </cell>
          <cell r="J869">
            <v>817</v>
          </cell>
          <cell r="K869">
            <v>0.87148102815177475</v>
          </cell>
          <cell r="L869">
            <v>0.91335477448502944</v>
          </cell>
          <cell r="M869">
            <v>0.84255257327570554</v>
          </cell>
        </row>
        <row r="870">
          <cell r="B870" t="str">
            <v>ITAPECERICA DA SERRA</v>
          </cell>
          <cell r="C870">
            <v>0</v>
          </cell>
          <cell r="D870">
            <v>380</v>
          </cell>
          <cell r="E870">
            <v>545</v>
          </cell>
          <cell r="F870">
            <v>925</v>
          </cell>
          <cell r="G870">
            <v>0</v>
          </cell>
          <cell r="H870">
            <v>414</v>
          </cell>
          <cell r="I870">
            <v>704</v>
          </cell>
          <cell r="J870">
            <v>1118</v>
          </cell>
          <cell r="K870">
            <v>0.8273703041144902</v>
          </cell>
          <cell r="L870">
            <v>0.91335477448502944</v>
          </cell>
          <cell r="M870">
            <v>0.84255257327570554</v>
          </cell>
        </row>
        <row r="871">
          <cell r="B871" t="str">
            <v>ITAPECERICA DA SERRA</v>
          </cell>
          <cell r="C871">
            <v>0</v>
          </cell>
          <cell r="D871">
            <v>340</v>
          </cell>
          <cell r="E871">
            <v>240</v>
          </cell>
          <cell r="F871">
            <v>580</v>
          </cell>
          <cell r="G871">
            <v>0</v>
          </cell>
          <cell r="H871">
            <v>359</v>
          </cell>
          <cell r="I871">
            <v>271</v>
          </cell>
          <cell r="J871">
            <v>630</v>
          </cell>
          <cell r="K871">
            <v>0.92063492063492058</v>
          </cell>
          <cell r="L871">
            <v>0.91335477448502944</v>
          </cell>
          <cell r="M871">
            <v>0.84255257327570554</v>
          </cell>
        </row>
        <row r="872">
          <cell r="B872" t="str">
            <v>ITAPECERICA DA SERRA</v>
          </cell>
          <cell r="C872">
            <v>0</v>
          </cell>
          <cell r="D872">
            <v>246</v>
          </cell>
          <cell r="E872">
            <v>121</v>
          </cell>
          <cell r="F872">
            <v>367</v>
          </cell>
          <cell r="G872">
            <v>0</v>
          </cell>
          <cell r="H872">
            <v>250</v>
          </cell>
          <cell r="I872">
            <v>130</v>
          </cell>
          <cell r="J872">
            <v>380</v>
          </cell>
          <cell r="K872">
            <v>0.96578947368421053</v>
          </cell>
          <cell r="L872">
            <v>0.91335477448502944</v>
          </cell>
          <cell r="M872">
            <v>0.84255257327570554</v>
          </cell>
        </row>
        <row r="873">
          <cell r="B873" t="str">
            <v>TABOAO DA SERRA</v>
          </cell>
          <cell r="C873">
            <v>0</v>
          </cell>
          <cell r="D873">
            <v>253</v>
          </cell>
          <cell r="E873">
            <v>234</v>
          </cell>
          <cell r="F873">
            <v>487</v>
          </cell>
          <cell r="G873">
            <v>0</v>
          </cell>
          <cell r="H873">
            <v>258</v>
          </cell>
          <cell r="I873">
            <v>255</v>
          </cell>
          <cell r="J873">
            <v>513</v>
          </cell>
          <cell r="K873">
            <v>0.949317738791423</v>
          </cell>
          <cell r="L873">
            <v>0.90836929883536832</v>
          </cell>
          <cell r="M873">
            <v>0.84255257327570554</v>
          </cell>
        </row>
        <row r="874">
          <cell r="B874" t="str">
            <v>TABOAO DA SERRA</v>
          </cell>
          <cell r="C874">
            <v>96</v>
          </cell>
          <cell r="D874">
            <v>0</v>
          </cell>
          <cell r="E874">
            <v>0</v>
          </cell>
          <cell r="F874">
            <v>96</v>
          </cell>
          <cell r="G874">
            <v>99</v>
          </cell>
          <cell r="H874">
            <v>0</v>
          </cell>
          <cell r="I874">
            <v>0</v>
          </cell>
          <cell r="J874">
            <v>99</v>
          </cell>
          <cell r="K874">
            <v>0.96969696969696972</v>
          </cell>
          <cell r="L874">
            <v>0.90836929883536832</v>
          </cell>
          <cell r="M874">
            <v>0.84255257327570554</v>
          </cell>
        </row>
        <row r="875">
          <cell r="B875" t="str">
            <v>TABOAO DA SERRA</v>
          </cell>
          <cell r="C875">
            <v>0</v>
          </cell>
          <cell r="D875">
            <v>352</v>
          </cell>
          <cell r="E875">
            <v>294</v>
          </cell>
          <cell r="F875">
            <v>646</v>
          </cell>
          <cell r="G875">
            <v>0</v>
          </cell>
          <cell r="H875">
            <v>380</v>
          </cell>
          <cell r="I875">
            <v>333</v>
          </cell>
          <cell r="J875">
            <v>713</v>
          </cell>
          <cell r="K875">
            <v>0.90603085553997198</v>
          </cell>
          <cell r="L875">
            <v>0.90836929883536832</v>
          </cell>
          <cell r="M875">
            <v>0.84255257327570554</v>
          </cell>
        </row>
        <row r="876">
          <cell r="B876" t="str">
            <v>TABOAO DA SERRA</v>
          </cell>
          <cell r="C876">
            <v>0</v>
          </cell>
          <cell r="D876">
            <v>338</v>
          </cell>
          <cell r="E876">
            <v>141</v>
          </cell>
          <cell r="F876">
            <v>479</v>
          </cell>
          <cell r="G876">
            <v>0</v>
          </cell>
          <cell r="H876">
            <v>363</v>
          </cell>
          <cell r="I876">
            <v>156</v>
          </cell>
          <cell r="J876">
            <v>519</v>
          </cell>
          <cell r="K876">
            <v>0.92292870905587665</v>
          </cell>
          <cell r="L876">
            <v>0.90836929883536832</v>
          </cell>
          <cell r="M876">
            <v>0.84255257327570554</v>
          </cell>
        </row>
        <row r="877">
          <cell r="B877" t="str">
            <v>TABOAO DA SERRA</v>
          </cell>
          <cell r="C877">
            <v>103</v>
          </cell>
          <cell r="D877">
            <v>0</v>
          </cell>
          <cell r="E877">
            <v>0</v>
          </cell>
          <cell r="F877">
            <v>103</v>
          </cell>
          <cell r="G877">
            <v>105</v>
          </cell>
          <cell r="H877">
            <v>0</v>
          </cell>
          <cell r="I877">
            <v>0</v>
          </cell>
          <cell r="J877">
            <v>105</v>
          </cell>
          <cell r="K877">
            <v>0.98095238095238091</v>
          </cell>
          <cell r="L877">
            <v>0.90836929883536832</v>
          </cell>
          <cell r="M877">
            <v>0.84255257327570554</v>
          </cell>
        </row>
        <row r="878">
          <cell r="B878" t="str">
            <v>TABOAO DA SERRA</v>
          </cell>
          <cell r="C878">
            <v>0</v>
          </cell>
          <cell r="D878">
            <v>419</v>
          </cell>
          <cell r="E878">
            <v>326</v>
          </cell>
          <cell r="F878">
            <v>745</v>
          </cell>
          <cell r="G878">
            <v>0</v>
          </cell>
          <cell r="H878">
            <v>445</v>
          </cell>
          <cell r="I878">
            <v>400</v>
          </cell>
          <cell r="J878">
            <v>845</v>
          </cell>
          <cell r="K878">
            <v>0.88165680473372776</v>
          </cell>
          <cell r="L878">
            <v>0.90836929883536832</v>
          </cell>
          <cell r="M878">
            <v>0.84255257327570554</v>
          </cell>
        </row>
        <row r="879">
          <cell r="B879" t="str">
            <v>TABOAO DA SERRA</v>
          </cell>
          <cell r="C879">
            <v>0</v>
          </cell>
          <cell r="D879">
            <v>363</v>
          </cell>
          <cell r="E879">
            <v>374</v>
          </cell>
          <cell r="F879">
            <v>737</v>
          </cell>
          <cell r="G879">
            <v>0</v>
          </cell>
          <cell r="H879">
            <v>372</v>
          </cell>
          <cell r="I879">
            <v>407</v>
          </cell>
          <cell r="J879">
            <v>779</v>
          </cell>
          <cell r="K879">
            <v>0.94608472400513477</v>
          </cell>
          <cell r="L879">
            <v>0.90836929883536832</v>
          </cell>
          <cell r="M879">
            <v>0.84255257327570554</v>
          </cell>
        </row>
        <row r="880">
          <cell r="B880" t="str">
            <v>TABOAO DA SERRA</v>
          </cell>
          <cell r="C880">
            <v>0</v>
          </cell>
          <cell r="D880">
            <v>423</v>
          </cell>
          <cell r="E880">
            <v>632</v>
          </cell>
          <cell r="F880">
            <v>1055</v>
          </cell>
          <cell r="G880">
            <v>0</v>
          </cell>
          <cell r="H880">
            <v>459</v>
          </cell>
          <cell r="I880">
            <v>748</v>
          </cell>
          <cell r="J880">
            <v>1207</v>
          </cell>
          <cell r="K880">
            <v>0.87406793703396857</v>
          </cell>
          <cell r="L880">
            <v>0.90836929883536832</v>
          </cell>
          <cell r="M880">
            <v>0.84255257327570554</v>
          </cell>
        </row>
        <row r="881">
          <cell r="B881" t="str">
            <v>TABOAO DA SERRA</v>
          </cell>
          <cell r="C881">
            <v>63</v>
          </cell>
          <cell r="D881">
            <v>385</v>
          </cell>
          <cell r="E881">
            <v>360</v>
          </cell>
          <cell r="F881">
            <v>808</v>
          </cell>
          <cell r="G881">
            <v>64</v>
          </cell>
          <cell r="H881">
            <v>405</v>
          </cell>
          <cell r="I881">
            <v>417</v>
          </cell>
          <cell r="J881">
            <v>886</v>
          </cell>
          <cell r="K881">
            <v>0.91196388261851014</v>
          </cell>
          <cell r="L881">
            <v>0.90836929883536832</v>
          </cell>
          <cell r="M881">
            <v>0.84255257327570554</v>
          </cell>
        </row>
        <row r="882">
          <cell r="B882" t="str">
            <v>ITAPECERICA DA SERRA</v>
          </cell>
          <cell r="C882">
            <v>0</v>
          </cell>
          <cell r="D882">
            <v>396</v>
          </cell>
          <cell r="E882">
            <v>403</v>
          </cell>
          <cell r="F882">
            <v>799</v>
          </cell>
          <cell r="G882">
            <v>0</v>
          </cell>
          <cell r="H882">
            <v>418</v>
          </cell>
          <cell r="I882">
            <v>487</v>
          </cell>
          <cell r="J882">
            <v>905</v>
          </cell>
          <cell r="K882">
            <v>0.88287292817679563</v>
          </cell>
          <cell r="L882">
            <v>0.91335477448502944</v>
          </cell>
          <cell r="M882">
            <v>0.84255257327570554</v>
          </cell>
        </row>
        <row r="883">
          <cell r="B883" t="str">
            <v>TABOAO DA SERRA</v>
          </cell>
          <cell r="C883">
            <v>0</v>
          </cell>
          <cell r="D883">
            <v>379</v>
          </cell>
          <cell r="E883">
            <v>325</v>
          </cell>
          <cell r="F883">
            <v>704</v>
          </cell>
          <cell r="G883">
            <v>0</v>
          </cell>
          <cell r="H883">
            <v>433</v>
          </cell>
          <cell r="I883">
            <v>396</v>
          </cell>
          <cell r="J883">
            <v>829</v>
          </cell>
          <cell r="K883">
            <v>0.84921592279855251</v>
          </cell>
          <cell r="L883">
            <v>0.90836929883536832</v>
          </cell>
          <cell r="M883">
            <v>0.84255257327570554</v>
          </cell>
        </row>
        <row r="884">
          <cell r="B884" t="str">
            <v>TABOAO DA SERRA</v>
          </cell>
          <cell r="C884">
            <v>0</v>
          </cell>
          <cell r="D884">
            <v>227</v>
          </cell>
          <cell r="E884">
            <v>0</v>
          </cell>
          <cell r="F884">
            <v>227</v>
          </cell>
          <cell r="G884">
            <v>0</v>
          </cell>
          <cell r="H884">
            <v>232</v>
          </cell>
          <cell r="I884">
            <v>0</v>
          </cell>
          <cell r="J884">
            <v>232</v>
          </cell>
          <cell r="K884">
            <v>0.97844827586206895</v>
          </cell>
          <cell r="L884">
            <v>0.90836929883536832</v>
          </cell>
          <cell r="M884">
            <v>0.84255257327570554</v>
          </cell>
        </row>
        <row r="885">
          <cell r="B885" t="str">
            <v>TABOAO DA SERRA</v>
          </cell>
          <cell r="C885">
            <v>0</v>
          </cell>
          <cell r="D885">
            <v>662</v>
          </cell>
          <cell r="E885">
            <v>471</v>
          </cell>
          <cell r="F885">
            <v>1133</v>
          </cell>
          <cell r="G885">
            <v>0</v>
          </cell>
          <cell r="H885">
            <v>720</v>
          </cell>
          <cell r="I885">
            <v>564</v>
          </cell>
          <cell r="J885">
            <v>1284</v>
          </cell>
          <cell r="K885">
            <v>0.88239875389408096</v>
          </cell>
          <cell r="L885">
            <v>0.90836929883536832</v>
          </cell>
          <cell r="M885">
            <v>0.84255257327570554</v>
          </cell>
        </row>
        <row r="886">
          <cell r="B886" t="str">
            <v>TABOAO DA SERRA</v>
          </cell>
          <cell r="C886">
            <v>0</v>
          </cell>
          <cell r="D886">
            <v>318</v>
          </cell>
          <cell r="E886">
            <v>609</v>
          </cell>
          <cell r="F886">
            <v>927</v>
          </cell>
          <cell r="G886">
            <v>0</v>
          </cell>
          <cell r="H886">
            <v>343</v>
          </cell>
          <cell r="I886">
            <v>668</v>
          </cell>
          <cell r="J886">
            <v>1011</v>
          </cell>
          <cell r="K886">
            <v>0.91691394658753711</v>
          </cell>
          <cell r="L886">
            <v>0.90836929883536832</v>
          </cell>
          <cell r="M886">
            <v>0.84255257327570554</v>
          </cell>
        </row>
        <row r="887">
          <cell r="B887" t="str">
            <v>TABOAO DA SERRA</v>
          </cell>
          <cell r="C887">
            <v>0</v>
          </cell>
          <cell r="D887">
            <v>249</v>
          </cell>
          <cell r="E887">
            <v>269</v>
          </cell>
          <cell r="F887">
            <v>518</v>
          </cell>
          <cell r="G887">
            <v>0</v>
          </cell>
          <cell r="H887">
            <v>293</v>
          </cell>
          <cell r="I887">
            <v>340</v>
          </cell>
          <cell r="J887">
            <v>633</v>
          </cell>
          <cell r="K887">
            <v>0.81832543443917849</v>
          </cell>
          <cell r="L887">
            <v>0.90836929883536832</v>
          </cell>
          <cell r="M887">
            <v>0.84255257327570554</v>
          </cell>
        </row>
        <row r="888">
          <cell r="B888" t="str">
            <v>TABOAO DA SERRA</v>
          </cell>
          <cell r="C888">
            <v>53</v>
          </cell>
          <cell r="D888">
            <v>287</v>
          </cell>
          <cell r="E888">
            <v>165</v>
          </cell>
          <cell r="F888">
            <v>505</v>
          </cell>
          <cell r="G888">
            <v>57</v>
          </cell>
          <cell r="H888">
            <v>298</v>
          </cell>
          <cell r="I888">
            <v>182</v>
          </cell>
          <cell r="J888">
            <v>537</v>
          </cell>
          <cell r="K888">
            <v>0.94040968342644315</v>
          </cell>
          <cell r="L888">
            <v>0.90836929883536832</v>
          </cell>
          <cell r="M888">
            <v>0.84255257327570554</v>
          </cell>
        </row>
        <row r="889">
          <cell r="B889" t="str">
            <v>TABOAO DA SERRA</v>
          </cell>
          <cell r="C889">
            <v>47</v>
          </cell>
          <cell r="D889">
            <v>323</v>
          </cell>
          <cell r="E889">
            <v>221</v>
          </cell>
          <cell r="F889">
            <v>591</v>
          </cell>
          <cell r="G889">
            <v>48</v>
          </cell>
          <cell r="H889">
            <v>340</v>
          </cell>
          <cell r="I889">
            <v>237</v>
          </cell>
          <cell r="J889">
            <v>625</v>
          </cell>
          <cell r="K889">
            <v>0.9456</v>
          </cell>
          <cell r="L889">
            <v>0.90836929883536832</v>
          </cell>
          <cell r="M889">
            <v>0.84255257327570554</v>
          </cell>
        </row>
        <row r="890">
          <cell r="B890" t="str">
            <v>TABOAO DA SERRA</v>
          </cell>
          <cell r="C890">
            <v>0</v>
          </cell>
          <cell r="D890">
            <v>646</v>
          </cell>
          <cell r="E890">
            <v>706</v>
          </cell>
          <cell r="F890">
            <v>1352</v>
          </cell>
          <cell r="G890">
            <v>0</v>
          </cell>
          <cell r="H890">
            <v>712</v>
          </cell>
          <cell r="I890">
            <v>810</v>
          </cell>
          <cell r="J890">
            <v>1522</v>
          </cell>
          <cell r="K890">
            <v>0.88830486202365311</v>
          </cell>
          <cell r="L890">
            <v>0.90836929883536832</v>
          </cell>
          <cell r="M890">
            <v>0.84255257327570554</v>
          </cell>
        </row>
        <row r="891">
          <cell r="B891" t="str">
            <v>ITAPECERICA DA SERRA</v>
          </cell>
          <cell r="C891">
            <v>0</v>
          </cell>
          <cell r="D891">
            <v>419</v>
          </cell>
          <cell r="E891">
            <v>291</v>
          </cell>
          <cell r="F891">
            <v>710</v>
          </cell>
          <cell r="G891">
            <v>0</v>
          </cell>
          <cell r="H891">
            <v>437</v>
          </cell>
          <cell r="I891">
            <v>317</v>
          </cell>
          <cell r="J891">
            <v>754</v>
          </cell>
          <cell r="K891">
            <v>0.94164456233421756</v>
          </cell>
          <cell r="L891">
            <v>0.91335477448502944</v>
          </cell>
          <cell r="M891">
            <v>0.84255257327570554</v>
          </cell>
        </row>
        <row r="892">
          <cell r="B892" t="str">
            <v>ITAPECERICA DA SERRA</v>
          </cell>
          <cell r="C892">
            <v>0</v>
          </cell>
          <cell r="D892">
            <v>215</v>
          </cell>
          <cell r="E892">
            <v>582</v>
          </cell>
          <cell r="F892">
            <v>797</v>
          </cell>
          <cell r="G892">
            <v>0</v>
          </cell>
          <cell r="H892">
            <v>243</v>
          </cell>
          <cell r="I892">
            <v>681</v>
          </cell>
          <cell r="J892">
            <v>924</v>
          </cell>
          <cell r="K892">
            <v>0.86255411255411252</v>
          </cell>
          <cell r="L892">
            <v>0.91335477448502944</v>
          </cell>
          <cell r="M892">
            <v>0.84255257327570554</v>
          </cell>
        </row>
        <row r="893">
          <cell r="B893" t="str">
            <v>TABOAO DA SERRA</v>
          </cell>
          <cell r="C893">
            <v>0</v>
          </cell>
          <cell r="D893">
            <v>357</v>
          </cell>
          <cell r="E893">
            <v>318</v>
          </cell>
          <cell r="F893">
            <v>675</v>
          </cell>
          <cell r="G893">
            <v>0</v>
          </cell>
          <cell r="H893">
            <v>385</v>
          </cell>
          <cell r="I893">
            <v>398</v>
          </cell>
          <cell r="J893">
            <v>783</v>
          </cell>
          <cell r="K893">
            <v>0.86206896551724133</v>
          </cell>
          <cell r="L893">
            <v>0.90836929883536832</v>
          </cell>
          <cell r="M893">
            <v>0.84255257327570554</v>
          </cell>
        </row>
        <row r="894">
          <cell r="B894" t="str">
            <v>TABOAO DA SERRA</v>
          </cell>
          <cell r="C894">
            <v>53</v>
          </cell>
          <cell r="D894">
            <v>208</v>
          </cell>
          <cell r="E894">
            <v>165</v>
          </cell>
          <cell r="F894">
            <v>426</v>
          </cell>
          <cell r="G894">
            <v>54</v>
          </cell>
          <cell r="H894">
            <v>213</v>
          </cell>
          <cell r="I894">
            <v>183</v>
          </cell>
          <cell r="J894">
            <v>450</v>
          </cell>
          <cell r="K894">
            <v>0.94666666666666666</v>
          </cell>
          <cell r="L894">
            <v>0.90836929883536832</v>
          </cell>
          <cell r="M894">
            <v>0.84255257327570554</v>
          </cell>
        </row>
        <row r="895">
          <cell r="B895" t="str">
            <v>ITAPECERICA DA SERRA</v>
          </cell>
          <cell r="C895">
            <v>0</v>
          </cell>
          <cell r="D895">
            <v>602</v>
          </cell>
          <cell r="E895">
            <v>316</v>
          </cell>
          <cell r="F895">
            <v>918</v>
          </cell>
          <cell r="G895">
            <v>0</v>
          </cell>
          <cell r="H895">
            <v>632</v>
          </cell>
          <cell r="I895">
            <v>372</v>
          </cell>
          <cell r="J895">
            <v>1004</v>
          </cell>
          <cell r="K895">
            <v>0.91434262948207168</v>
          </cell>
          <cell r="L895">
            <v>0.91335477448502944</v>
          </cell>
          <cell r="M895">
            <v>0.84255257327570554</v>
          </cell>
        </row>
        <row r="896">
          <cell r="B896" t="str">
            <v>TABOAO DA SERRA</v>
          </cell>
          <cell r="C896">
            <v>0</v>
          </cell>
          <cell r="D896">
            <v>318</v>
          </cell>
          <cell r="E896">
            <v>222</v>
          </cell>
          <cell r="F896">
            <v>540</v>
          </cell>
          <cell r="G896">
            <v>0</v>
          </cell>
          <cell r="H896">
            <v>332</v>
          </cell>
          <cell r="I896">
            <v>240</v>
          </cell>
          <cell r="J896">
            <v>572</v>
          </cell>
          <cell r="K896">
            <v>0.94405594405594406</v>
          </cell>
          <cell r="L896">
            <v>0.90836929883536832</v>
          </cell>
          <cell r="M896">
            <v>0.84255257327570554</v>
          </cell>
        </row>
        <row r="897">
          <cell r="B897" t="str">
            <v>ITAPEVI</v>
          </cell>
          <cell r="C897">
            <v>0</v>
          </cell>
          <cell r="D897">
            <v>444</v>
          </cell>
          <cell r="E897">
            <v>191</v>
          </cell>
          <cell r="F897">
            <v>635</v>
          </cell>
          <cell r="G897">
            <v>0</v>
          </cell>
          <cell r="H897">
            <v>465</v>
          </cell>
          <cell r="I897">
            <v>213</v>
          </cell>
          <cell r="J897">
            <v>678</v>
          </cell>
          <cell r="K897">
            <v>0.93657817109144548</v>
          </cell>
          <cell r="L897">
            <v>0.88505111181367901</v>
          </cell>
          <cell r="M897">
            <v>0.84255257327570554</v>
          </cell>
        </row>
        <row r="898">
          <cell r="B898" t="str">
            <v>ITAPEVI</v>
          </cell>
          <cell r="C898">
            <v>0</v>
          </cell>
          <cell r="D898">
            <v>305</v>
          </cell>
          <cell r="E898">
            <v>124</v>
          </cell>
          <cell r="F898">
            <v>429</v>
          </cell>
          <cell r="G898">
            <v>0</v>
          </cell>
          <cell r="H898">
            <v>329</v>
          </cell>
          <cell r="I898">
            <v>148</v>
          </cell>
          <cell r="J898">
            <v>477</v>
          </cell>
          <cell r="K898">
            <v>0.89937106918238996</v>
          </cell>
          <cell r="L898">
            <v>0.88505111181367901</v>
          </cell>
          <cell r="M898">
            <v>0.84255257327570554</v>
          </cell>
        </row>
        <row r="899">
          <cell r="B899" t="str">
            <v>ITAPEVI</v>
          </cell>
          <cell r="C899">
            <v>0</v>
          </cell>
          <cell r="D899">
            <v>563</v>
          </cell>
          <cell r="E899">
            <v>300</v>
          </cell>
          <cell r="F899">
            <v>863</v>
          </cell>
          <cell r="G899">
            <v>0</v>
          </cell>
          <cell r="H899">
            <v>587</v>
          </cell>
          <cell r="I899">
            <v>329</v>
          </cell>
          <cell r="J899">
            <v>916</v>
          </cell>
          <cell r="K899">
            <v>0.94213973799126638</v>
          </cell>
          <cell r="L899">
            <v>0.88505111181367901</v>
          </cell>
          <cell r="M899">
            <v>0.84255257327570554</v>
          </cell>
        </row>
        <row r="900">
          <cell r="B900" t="str">
            <v>ITAPEVI</v>
          </cell>
          <cell r="C900">
            <v>0</v>
          </cell>
          <cell r="D900">
            <v>256</v>
          </cell>
          <cell r="E900">
            <v>172</v>
          </cell>
          <cell r="F900">
            <v>428</v>
          </cell>
          <cell r="G900">
            <v>0</v>
          </cell>
          <cell r="H900">
            <v>265</v>
          </cell>
          <cell r="I900">
            <v>178</v>
          </cell>
          <cell r="J900">
            <v>443</v>
          </cell>
          <cell r="K900">
            <v>0.96613995485327309</v>
          </cell>
          <cell r="L900">
            <v>0.88505111181367901</v>
          </cell>
          <cell r="M900">
            <v>0.84255257327570554</v>
          </cell>
        </row>
        <row r="901">
          <cell r="B901" t="str">
            <v>SAO ROQUE</v>
          </cell>
          <cell r="C901">
            <v>0</v>
          </cell>
          <cell r="D901">
            <v>275</v>
          </cell>
          <cell r="E901">
            <v>154</v>
          </cell>
          <cell r="F901">
            <v>429</v>
          </cell>
          <cell r="G901">
            <v>0</v>
          </cell>
          <cell r="H901">
            <v>294</v>
          </cell>
          <cell r="I901">
            <v>166</v>
          </cell>
          <cell r="J901">
            <v>460</v>
          </cell>
          <cell r="K901">
            <v>0.93260869565217386</v>
          </cell>
          <cell r="L901">
            <v>0.9227003349652152</v>
          </cell>
          <cell r="M901">
            <v>0.84255257327570554</v>
          </cell>
        </row>
        <row r="902">
          <cell r="B902" t="str">
            <v>ITAPEVI</v>
          </cell>
          <cell r="C902">
            <v>0</v>
          </cell>
          <cell r="D902">
            <v>923</v>
          </cell>
          <cell r="E902">
            <v>552</v>
          </cell>
          <cell r="F902">
            <v>1475</v>
          </cell>
          <cell r="G902">
            <v>0</v>
          </cell>
          <cell r="H902">
            <v>1044</v>
          </cell>
          <cell r="I902">
            <v>673</v>
          </cell>
          <cell r="J902">
            <v>1717</v>
          </cell>
          <cell r="K902">
            <v>0.85905649388468264</v>
          </cell>
          <cell r="L902">
            <v>0.88505111181367901</v>
          </cell>
          <cell r="M902">
            <v>0.84255257327570554</v>
          </cell>
        </row>
        <row r="903">
          <cell r="B903" t="str">
            <v>ITAPEVI</v>
          </cell>
          <cell r="C903">
            <v>0</v>
          </cell>
          <cell r="D903">
            <v>517</v>
          </cell>
          <cell r="E903">
            <v>225</v>
          </cell>
          <cell r="F903">
            <v>742</v>
          </cell>
          <cell r="G903">
            <v>0</v>
          </cell>
          <cell r="H903">
            <v>542</v>
          </cell>
          <cell r="I903">
            <v>247</v>
          </cell>
          <cell r="J903">
            <v>789</v>
          </cell>
          <cell r="K903">
            <v>0.94043092522179972</v>
          </cell>
          <cell r="L903">
            <v>0.88505111181367901</v>
          </cell>
          <cell r="M903">
            <v>0.84255257327570554</v>
          </cell>
        </row>
        <row r="904">
          <cell r="B904" t="str">
            <v>ITAPEVI</v>
          </cell>
          <cell r="C904">
            <v>0</v>
          </cell>
          <cell r="D904">
            <v>320</v>
          </cell>
          <cell r="E904">
            <v>117</v>
          </cell>
          <cell r="F904">
            <v>437</v>
          </cell>
          <cell r="G904">
            <v>0</v>
          </cell>
          <cell r="H904">
            <v>331</v>
          </cell>
          <cell r="I904">
            <v>123</v>
          </cell>
          <cell r="J904">
            <v>454</v>
          </cell>
          <cell r="K904">
            <v>0.9625550660792952</v>
          </cell>
          <cell r="L904">
            <v>0.88505111181367901</v>
          </cell>
          <cell r="M904">
            <v>0.84255257327570554</v>
          </cell>
        </row>
        <row r="905">
          <cell r="B905" t="str">
            <v>ITAPEVI</v>
          </cell>
          <cell r="C905">
            <v>0</v>
          </cell>
          <cell r="D905">
            <v>358</v>
          </cell>
          <cell r="E905">
            <v>338</v>
          </cell>
          <cell r="F905">
            <v>696</v>
          </cell>
          <cell r="G905">
            <v>0</v>
          </cell>
          <cell r="H905">
            <v>413</v>
          </cell>
          <cell r="I905">
            <v>459</v>
          </cell>
          <cell r="J905">
            <v>872</v>
          </cell>
          <cell r="K905">
            <v>0.79816513761467889</v>
          </cell>
          <cell r="L905">
            <v>0.88505111181367901</v>
          </cell>
          <cell r="M905">
            <v>0.84255257327570554</v>
          </cell>
        </row>
        <row r="906">
          <cell r="B906" t="str">
            <v>ITAPEVI</v>
          </cell>
          <cell r="C906">
            <v>0</v>
          </cell>
          <cell r="D906">
            <v>434</v>
          </cell>
          <cell r="E906">
            <v>271</v>
          </cell>
          <cell r="F906">
            <v>705</v>
          </cell>
          <cell r="G906">
            <v>0</v>
          </cell>
          <cell r="H906">
            <v>488</v>
          </cell>
          <cell r="I906">
            <v>315</v>
          </cell>
          <cell r="J906">
            <v>803</v>
          </cell>
          <cell r="K906">
            <v>0.87795765877957654</v>
          </cell>
          <cell r="L906">
            <v>0.88505111181367901</v>
          </cell>
          <cell r="M906">
            <v>0.84255257327570554</v>
          </cell>
        </row>
        <row r="907">
          <cell r="B907" t="str">
            <v>ITAPEVI</v>
          </cell>
          <cell r="C907">
            <v>0</v>
          </cell>
          <cell r="D907">
            <v>455</v>
          </cell>
          <cell r="E907">
            <v>258</v>
          </cell>
          <cell r="F907">
            <v>713</v>
          </cell>
          <cell r="G907">
            <v>0</v>
          </cell>
          <cell r="H907">
            <v>478</v>
          </cell>
          <cell r="I907">
            <v>276</v>
          </cell>
          <cell r="J907">
            <v>754</v>
          </cell>
          <cell r="K907">
            <v>0.94562334217506627</v>
          </cell>
          <cell r="L907">
            <v>0.88505111181367901</v>
          </cell>
          <cell r="M907">
            <v>0.84255257327570554</v>
          </cell>
        </row>
        <row r="908">
          <cell r="B908" t="str">
            <v>CARAPICUIBA</v>
          </cell>
          <cell r="C908">
            <v>0</v>
          </cell>
          <cell r="D908">
            <v>0</v>
          </cell>
          <cell r="E908">
            <v>321</v>
          </cell>
          <cell r="F908">
            <v>321</v>
          </cell>
          <cell r="G908">
            <v>0</v>
          </cell>
          <cell r="H908">
            <v>0</v>
          </cell>
          <cell r="I908">
            <v>353</v>
          </cell>
          <cell r="J908">
            <v>353</v>
          </cell>
          <cell r="K908">
            <v>0.90934844192634556</v>
          </cell>
          <cell r="L908">
            <v>0.88630638250923999</v>
          </cell>
          <cell r="M908">
            <v>0.84255257327570554</v>
          </cell>
        </row>
        <row r="909">
          <cell r="B909" t="str">
            <v>CARAPICUIBA</v>
          </cell>
          <cell r="C909">
            <v>0</v>
          </cell>
          <cell r="D909">
            <v>243</v>
          </cell>
          <cell r="E909">
            <v>0</v>
          </cell>
          <cell r="F909">
            <v>243</v>
          </cell>
          <cell r="G909">
            <v>0</v>
          </cell>
          <cell r="H909">
            <v>249</v>
          </cell>
          <cell r="I909">
            <v>0</v>
          </cell>
          <cell r="J909">
            <v>249</v>
          </cell>
          <cell r="K909">
            <v>0.97590361445783136</v>
          </cell>
          <cell r="L909">
            <v>0.88630638250923999</v>
          </cell>
          <cell r="M909">
            <v>0.84255257327570554</v>
          </cell>
        </row>
        <row r="910">
          <cell r="B910" t="str">
            <v>CARAPICUIBA</v>
          </cell>
          <cell r="C910">
            <v>0</v>
          </cell>
          <cell r="D910">
            <v>233</v>
          </cell>
          <cell r="E910">
            <v>217</v>
          </cell>
          <cell r="F910">
            <v>450</v>
          </cell>
          <cell r="G910">
            <v>0</v>
          </cell>
          <cell r="H910">
            <v>246</v>
          </cell>
          <cell r="I910">
            <v>238</v>
          </cell>
          <cell r="J910">
            <v>484</v>
          </cell>
          <cell r="K910">
            <v>0.92975206611570249</v>
          </cell>
          <cell r="L910">
            <v>0.88630638250923999</v>
          </cell>
          <cell r="M910">
            <v>0.84255257327570554</v>
          </cell>
        </row>
        <row r="911">
          <cell r="B911" t="str">
            <v>CARAPICUIBA</v>
          </cell>
          <cell r="C911">
            <v>0</v>
          </cell>
          <cell r="D911">
            <v>194</v>
          </cell>
          <cell r="E911">
            <v>190</v>
          </cell>
          <cell r="F911">
            <v>384</v>
          </cell>
          <cell r="G911">
            <v>0</v>
          </cell>
          <cell r="H911">
            <v>211</v>
          </cell>
          <cell r="I911">
            <v>204</v>
          </cell>
          <cell r="J911">
            <v>415</v>
          </cell>
          <cell r="K911">
            <v>0.92530120481927713</v>
          </cell>
          <cell r="L911">
            <v>0.88630638250923999</v>
          </cell>
          <cell r="M911">
            <v>0.84255257327570554</v>
          </cell>
        </row>
        <row r="912">
          <cell r="B912" t="str">
            <v>SAO ROQUE</v>
          </cell>
          <cell r="C912">
            <v>0</v>
          </cell>
          <cell r="D912">
            <v>318</v>
          </cell>
          <cell r="E912">
            <v>154</v>
          </cell>
          <cell r="F912">
            <v>472</v>
          </cell>
          <cell r="G912">
            <v>0</v>
          </cell>
          <cell r="H912">
            <v>326</v>
          </cell>
          <cell r="I912">
            <v>165</v>
          </cell>
          <cell r="J912">
            <v>491</v>
          </cell>
          <cell r="K912">
            <v>0.96130346232179231</v>
          </cell>
          <cell r="L912">
            <v>0.9227003349652152</v>
          </cell>
          <cell r="M912">
            <v>0.84255257327570554</v>
          </cell>
        </row>
        <row r="913">
          <cell r="B913" t="str">
            <v>CARAPICUIBA</v>
          </cell>
          <cell r="C913">
            <v>13</v>
          </cell>
          <cell r="D913">
            <v>231</v>
          </cell>
          <cell r="E913">
            <v>140</v>
          </cell>
          <cell r="F913">
            <v>384</v>
          </cell>
          <cell r="G913">
            <v>14</v>
          </cell>
          <cell r="H913">
            <v>248</v>
          </cell>
          <cell r="I913">
            <v>164</v>
          </cell>
          <cell r="J913">
            <v>426</v>
          </cell>
          <cell r="K913">
            <v>0.90140845070422537</v>
          </cell>
          <cell r="L913">
            <v>0.88630638250923999</v>
          </cell>
          <cell r="M913">
            <v>0.84255257327570554</v>
          </cell>
        </row>
        <row r="914">
          <cell r="B914" t="str">
            <v>CARAPICUIBA</v>
          </cell>
          <cell r="C914">
            <v>0</v>
          </cell>
          <cell r="D914">
            <v>438</v>
          </cell>
          <cell r="E914">
            <v>313</v>
          </cell>
          <cell r="F914">
            <v>751</v>
          </cell>
          <cell r="G914">
            <v>0</v>
          </cell>
          <cell r="H914">
            <v>462</v>
          </cell>
          <cell r="I914">
            <v>339</v>
          </cell>
          <cell r="J914">
            <v>801</v>
          </cell>
          <cell r="K914">
            <v>0.93757802746566787</v>
          </cell>
          <cell r="L914">
            <v>0.88630638250923999</v>
          </cell>
          <cell r="M914">
            <v>0.84255257327570554</v>
          </cell>
        </row>
        <row r="915">
          <cell r="B915" t="str">
            <v>TAQUARITINGA</v>
          </cell>
          <cell r="C915">
            <v>0</v>
          </cell>
          <cell r="D915">
            <v>88</v>
          </cell>
          <cell r="E915">
            <v>0</v>
          </cell>
          <cell r="F915">
            <v>88</v>
          </cell>
          <cell r="G915">
            <v>0</v>
          </cell>
          <cell r="H915">
            <v>97</v>
          </cell>
          <cell r="I915">
            <v>0</v>
          </cell>
          <cell r="J915">
            <v>97</v>
          </cell>
          <cell r="K915">
            <v>0.90721649484536082</v>
          </cell>
          <cell r="L915">
            <v>0.93558460421205514</v>
          </cell>
          <cell r="M915">
            <v>0.84255257327570554</v>
          </cell>
        </row>
        <row r="916">
          <cell r="B916" t="str">
            <v>CARAPICUIBA</v>
          </cell>
          <cell r="C916">
            <v>0</v>
          </cell>
          <cell r="D916">
            <v>748</v>
          </cell>
          <cell r="E916">
            <v>756</v>
          </cell>
          <cell r="F916">
            <v>1504</v>
          </cell>
          <cell r="G916">
            <v>0</v>
          </cell>
          <cell r="H916">
            <v>802</v>
          </cell>
          <cell r="I916">
            <v>875</v>
          </cell>
          <cell r="J916">
            <v>1677</v>
          </cell>
          <cell r="K916">
            <v>0.89683959451401307</v>
          </cell>
          <cell r="L916">
            <v>0.88630638250923999</v>
          </cell>
          <cell r="M916">
            <v>0.84255257327570554</v>
          </cell>
        </row>
        <row r="917">
          <cell r="B917" t="str">
            <v>CARAPICUIBA</v>
          </cell>
          <cell r="C917">
            <v>0</v>
          </cell>
          <cell r="D917">
            <v>195</v>
          </cell>
          <cell r="E917">
            <v>110</v>
          </cell>
          <cell r="F917">
            <v>305</v>
          </cell>
          <cell r="G917">
            <v>0</v>
          </cell>
          <cell r="H917">
            <v>218</v>
          </cell>
          <cell r="I917">
            <v>122</v>
          </cell>
          <cell r="J917">
            <v>340</v>
          </cell>
          <cell r="K917">
            <v>0.8970588235294118</v>
          </cell>
          <cell r="L917">
            <v>0.88630638250923999</v>
          </cell>
          <cell r="M917">
            <v>0.84255257327570554</v>
          </cell>
        </row>
        <row r="918">
          <cell r="B918" t="str">
            <v>CARAPICUIBA</v>
          </cell>
          <cell r="C918">
            <v>0</v>
          </cell>
          <cell r="D918">
            <v>502</v>
          </cell>
          <cell r="E918">
            <v>462</v>
          </cell>
          <cell r="F918">
            <v>964</v>
          </cell>
          <cell r="G918">
            <v>0</v>
          </cell>
          <cell r="H918">
            <v>607</v>
          </cell>
          <cell r="I918">
            <v>640</v>
          </cell>
          <cell r="J918">
            <v>1247</v>
          </cell>
          <cell r="K918">
            <v>0.77305533279871697</v>
          </cell>
          <cell r="L918">
            <v>0.88630638250923999</v>
          </cell>
          <cell r="M918">
            <v>0.84255257327570554</v>
          </cell>
        </row>
        <row r="919">
          <cell r="B919" t="str">
            <v>CARAPICUIBA</v>
          </cell>
          <cell r="C919">
            <v>0</v>
          </cell>
          <cell r="D919">
            <v>897</v>
          </cell>
          <cell r="E919">
            <v>702</v>
          </cell>
          <cell r="F919">
            <v>1599</v>
          </cell>
          <cell r="G919">
            <v>0</v>
          </cell>
          <cell r="H919">
            <v>1055</v>
          </cell>
          <cell r="I919">
            <v>1115</v>
          </cell>
          <cell r="J919">
            <v>2170</v>
          </cell>
          <cell r="K919">
            <v>0.73686635944700463</v>
          </cell>
          <cell r="L919">
            <v>0.88630638250923999</v>
          </cell>
          <cell r="M919">
            <v>0.84255257327570554</v>
          </cell>
        </row>
        <row r="920">
          <cell r="B920" t="str">
            <v>CARAPICUIBA</v>
          </cell>
          <cell r="C920">
            <v>0</v>
          </cell>
          <cell r="D920">
            <v>511</v>
          </cell>
          <cell r="E920">
            <v>405</v>
          </cell>
          <cell r="F920">
            <v>916</v>
          </cell>
          <cell r="G920">
            <v>0</v>
          </cell>
          <cell r="H920">
            <v>531</v>
          </cell>
          <cell r="I920">
            <v>457</v>
          </cell>
          <cell r="J920">
            <v>988</v>
          </cell>
          <cell r="K920">
            <v>0.92712550607287447</v>
          </cell>
          <cell r="L920">
            <v>0.88630638250923999</v>
          </cell>
          <cell r="M920">
            <v>0.84255257327570554</v>
          </cell>
        </row>
        <row r="921">
          <cell r="B921" t="str">
            <v>ITAPEVI</v>
          </cell>
          <cell r="C921">
            <v>0</v>
          </cell>
          <cell r="D921">
            <v>564</v>
          </cell>
          <cell r="E921">
            <v>421</v>
          </cell>
          <cell r="F921">
            <v>985</v>
          </cell>
          <cell r="G921">
            <v>0</v>
          </cell>
          <cell r="H921">
            <v>624</v>
          </cell>
          <cell r="I921">
            <v>477</v>
          </cell>
          <cell r="J921">
            <v>1101</v>
          </cell>
          <cell r="K921">
            <v>0.89464123524069028</v>
          </cell>
          <cell r="L921">
            <v>0.88505111181367901</v>
          </cell>
          <cell r="M921">
            <v>0.84255257327570554</v>
          </cell>
        </row>
        <row r="922">
          <cell r="B922" t="str">
            <v>CARAPICUIBA</v>
          </cell>
          <cell r="C922">
            <v>0</v>
          </cell>
          <cell r="D922">
            <v>174</v>
          </cell>
          <cell r="E922">
            <v>195</v>
          </cell>
          <cell r="F922">
            <v>369</v>
          </cell>
          <cell r="G922">
            <v>0</v>
          </cell>
          <cell r="H922">
            <v>186</v>
          </cell>
          <cell r="I922">
            <v>211</v>
          </cell>
          <cell r="J922">
            <v>397</v>
          </cell>
          <cell r="K922">
            <v>0.92947103274559195</v>
          </cell>
          <cell r="L922">
            <v>0.88630638250923999</v>
          </cell>
          <cell r="M922">
            <v>0.84255257327570554</v>
          </cell>
        </row>
        <row r="923">
          <cell r="B923" t="str">
            <v>SAO ROQUE</v>
          </cell>
          <cell r="C923">
            <v>0</v>
          </cell>
          <cell r="D923">
            <v>393</v>
          </cell>
          <cell r="E923">
            <v>178</v>
          </cell>
          <cell r="F923">
            <v>571</v>
          </cell>
          <cell r="G923">
            <v>0</v>
          </cell>
          <cell r="H923">
            <v>410</v>
          </cell>
          <cell r="I923">
            <v>182</v>
          </cell>
          <cell r="J923">
            <v>592</v>
          </cell>
          <cell r="K923">
            <v>0.96452702702702697</v>
          </cell>
          <cell r="L923">
            <v>0.9227003349652152</v>
          </cell>
          <cell r="M923">
            <v>0.84255257327570554</v>
          </cell>
        </row>
        <row r="924">
          <cell r="B924" t="str">
            <v>ITAPEVI</v>
          </cell>
          <cell r="C924">
            <v>0</v>
          </cell>
          <cell r="D924">
            <v>361</v>
          </cell>
          <cell r="E924">
            <v>276</v>
          </cell>
          <cell r="F924">
            <v>637</v>
          </cell>
          <cell r="G924">
            <v>0</v>
          </cell>
          <cell r="H924">
            <v>374</v>
          </cell>
          <cell r="I924">
            <v>295</v>
          </cell>
          <cell r="J924">
            <v>669</v>
          </cell>
          <cell r="K924">
            <v>0.95216741405082217</v>
          </cell>
          <cell r="L924">
            <v>0.88505111181367901</v>
          </cell>
          <cell r="M924">
            <v>0.84255257327570554</v>
          </cell>
        </row>
        <row r="925">
          <cell r="B925" t="str">
            <v>ITAPEVI</v>
          </cell>
          <cell r="C925">
            <v>0</v>
          </cell>
          <cell r="D925">
            <v>812</v>
          </cell>
          <cell r="E925">
            <v>584</v>
          </cell>
          <cell r="F925">
            <v>1396</v>
          </cell>
          <cell r="G925">
            <v>0</v>
          </cell>
          <cell r="H925">
            <v>896</v>
          </cell>
          <cell r="I925">
            <v>714</v>
          </cell>
          <cell r="J925">
            <v>1610</v>
          </cell>
          <cell r="K925">
            <v>0.86708074534161494</v>
          </cell>
          <cell r="L925">
            <v>0.88505111181367901</v>
          </cell>
          <cell r="M925">
            <v>0.84255257327570554</v>
          </cell>
        </row>
        <row r="926">
          <cell r="B926" t="str">
            <v>ITAPEVI</v>
          </cell>
          <cell r="C926">
            <v>0</v>
          </cell>
          <cell r="D926">
            <v>245</v>
          </cell>
          <cell r="E926">
            <v>76</v>
          </cell>
          <cell r="F926">
            <v>321</v>
          </cell>
          <cell r="G926">
            <v>0</v>
          </cell>
          <cell r="H926">
            <v>250</v>
          </cell>
          <cell r="I926">
            <v>79</v>
          </cell>
          <cell r="J926">
            <v>329</v>
          </cell>
          <cell r="K926">
            <v>0.9756838905775076</v>
          </cell>
          <cell r="L926">
            <v>0.88505111181367901</v>
          </cell>
          <cell r="M926">
            <v>0.84255257327570554</v>
          </cell>
        </row>
        <row r="927">
          <cell r="B927" t="str">
            <v>OSASCO</v>
          </cell>
          <cell r="C927">
            <v>0</v>
          </cell>
          <cell r="D927">
            <v>375</v>
          </cell>
          <cell r="E927">
            <v>220</v>
          </cell>
          <cell r="F927">
            <v>595</v>
          </cell>
          <cell r="G927">
            <v>0</v>
          </cell>
          <cell r="H927">
            <v>386</v>
          </cell>
          <cell r="I927">
            <v>253</v>
          </cell>
          <cell r="J927">
            <v>639</v>
          </cell>
          <cell r="K927">
            <v>0.93114241001564946</v>
          </cell>
          <cell r="L927">
            <v>0.87805615550755944</v>
          </cell>
          <cell r="M927">
            <v>0.84255257327570554</v>
          </cell>
        </row>
        <row r="928">
          <cell r="B928" t="str">
            <v>OSASCO</v>
          </cell>
          <cell r="C928">
            <v>0</v>
          </cell>
          <cell r="D928">
            <v>725</v>
          </cell>
          <cell r="E928">
            <v>505</v>
          </cell>
          <cell r="F928">
            <v>1230</v>
          </cell>
          <cell r="G928">
            <v>0</v>
          </cell>
          <cell r="H928">
            <v>744</v>
          </cell>
          <cell r="I928">
            <v>652</v>
          </cell>
          <cell r="J928">
            <v>1396</v>
          </cell>
          <cell r="K928">
            <v>0.88108882521489973</v>
          </cell>
          <cell r="L928">
            <v>0.87805615550755944</v>
          </cell>
          <cell r="M928">
            <v>0.84255257327570554</v>
          </cell>
        </row>
        <row r="929">
          <cell r="B929" t="str">
            <v>OSASCO</v>
          </cell>
          <cell r="C929">
            <v>0</v>
          </cell>
          <cell r="D929">
            <v>523</v>
          </cell>
          <cell r="E929">
            <v>179</v>
          </cell>
          <cell r="F929">
            <v>702</v>
          </cell>
          <cell r="G929">
            <v>0</v>
          </cell>
          <cell r="H929">
            <v>544</v>
          </cell>
          <cell r="I929">
            <v>208</v>
          </cell>
          <cell r="J929">
            <v>752</v>
          </cell>
          <cell r="K929">
            <v>0.93351063829787229</v>
          </cell>
          <cell r="L929">
            <v>0.87805615550755944</v>
          </cell>
          <cell r="M929">
            <v>0.84255257327570554</v>
          </cell>
        </row>
        <row r="930">
          <cell r="B930" t="str">
            <v>OSASCO</v>
          </cell>
          <cell r="C930">
            <v>0</v>
          </cell>
          <cell r="D930">
            <v>447</v>
          </cell>
          <cell r="E930">
            <v>158</v>
          </cell>
          <cell r="F930">
            <v>605</v>
          </cell>
          <cell r="G930">
            <v>0</v>
          </cell>
          <cell r="H930">
            <v>469</v>
          </cell>
          <cell r="I930">
            <v>177</v>
          </cell>
          <cell r="J930">
            <v>646</v>
          </cell>
          <cell r="K930">
            <v>0.93653250773993812</v>
          </cell>
          <cell r="L930">
            <v>0.87805615550755944</v>
          </cell>
          <cell r="M930">
            <v>0.84255257327570554</v>
          </cell>
        </row>
        <row r="931">
          <cell r="B931" t="str">
            <v>OSASCO</v>
          </cell>
          <cell r="C931">
            <v>0</v>
          </cell>
          <cell r="D931">
            <v>481</v>
          </cell>
          <cell r="E931">
            <v>150</v>
          </cell>
          <cell r="F931">
            <v>631</v>
          </cell>
          <cell r="G931">
            <v>0</v>
          </cell>
          <cell r="H931">
            <v>535</v>
          </cell>
          <cell r="I931">
            <v>182</v>
          </cell>
          <cell r="J931">
            <v>717</v>
          </cell>
          <cell r="K931">
            <v>0.88005578800557882</v>
          </cell>
          <cell r="L931">
            <v>0.87805615550755944</v>
          </cell>
          <cell r="M931">
            <v>0.84255257327570554</v>
          </cell>
        </row>
        <row r="932">
          <cell r="B932" t="str">
            <v>OSASCO</v>
          </cell>
          <cell r="C932">
            <v>0</v>
          </cell>
          <cell r="D932">
            <v>516</v>
          </cell>
          <cell r="E932">
            <v>759</v>
          </cell>
          <cell r="F932">
            <v>1275</v>
          </cell>
          <cell r="G932">
            <v>0</v>
          </cell>
          <cell r="H932">
            <v>548</v>
          </cell>
          <cell r="I932">
            <v>896</v>
          </cell>
          <cell r="J932">
            <v>1444</v>
          </cell>
          <cell r="K932">
            <v>0.88296398891966754</v>
          </cell>
          <cell r="L932">
            <v>0.87805615550755944</v>
          </cell>
          <cell r="M932">
            <v>0.84255257327570554</v>
          </cell>
        </row>
        <row r="933">
          <cell r="B933" t="str">
            <v>OSASCO</v>
          </cell>
          <cell r="C933">
            <v>0</v>
          </cell>
          <cell r="D933">
            <v>495</v>
          </cell>
          <cell r="E933">
            <v>0</v>
          </cell>
          <cell r="F933">
            <v>495</v>
          </cell>
          <cell r="G933">
            <v>0</v>
          </cell>
          <cell r="H933">
            <v>505</v>
          </cell>
          <cell r="I933">
            <v>0</v>
          </cell>
          <cell r="J933">
            <v>505</v>
          </cell>
          <cell r="K933">
            <v>0.98019801980198018</v>
          </cell>
          <cell r="L933">
            <v>0.87805615550755944</v>
          </cell>
          <cell r="M933">
            <v>0.84255257327570554</v>
          </cell>
        </row>
        <row r="934">
          <cell r="B934" t="str">
            <v>OSASCO</v>
          </cell>
          <cell r="C934">
            <v>0</v>
          </cell>
          <cell r="D934">
            <v>267</v>
          </cell>
          <cell r="E934">
            <v>87</v>
          </cell>
          <cell r="F934">
            <v>354</v>
          </cell>
          <cell r="G934">
            <v>0</v>
          </cell>
          <cell r="H934">
            <v>282</v>
          </cell>
          <cell r="I934">
            <v>104</v>
          </cell>
          <cell r="J934">
            <v>386</v>
          </cell>
          <cell r="K934">
            <v>0.91709844559585496</v>
          </cell>
          <cell r="L934">
            <v>0.87805615550755944</v>
          </cell>
          <cell r="M934">
            <v>0.84255257327570554</v>
          </cell>
        </row>
        <row r="935">
          <cell r="B935" t="str">
            <v>OSASCO</v>
          </cell>
          <cell r="C935">
            <v>0</v>
          </cell>
          <cell r="D935">
            <v>389</v>
          </cell>
          <cell r="E935">
            <v>291</v>
          </cell>
          <cell r="F935">
            <v>680</v>
          </cell>
          <cell r="G935">
            <v>0</v>
          </cell>
          <cell r="H935">
            <v>432</v>
          </cell>
          <cell r="I935">
            <v>359</v>
          </cell>
          <cell r="J935">
            <v>791</v>
          </cell>
          <cell r="K935">
            <v>0.85967130214917831</v>
          </cell>
          <cell r="L935">
            <v>0.87805615550755944</v>
          </cell>
          <cell r="M935">
            <v>0.84255257327570554</v>
          </cell>
        </row>
        <row r="936">
          <cell r="B936" t="str">
            <v>OSASCO</v>
          </cell>
          <cell r="C936">
            <v>0</v>
          </cell>
          <cell r="D936">
            <v>0</v>
          </cell>
          <cell r="E936">
            <v>338</v>
          </cell>
          <cell r="F936">
            <v>338</v>
          </cell>
          <cell r="G936">
            <v>0</v>
          </cell>
          <cell r="H936">
            <v>0</v>
          </cell>
          <cell r="I936">
            <v>369</v>
          </cell>
          <cell r="J936">
            <v>369</v>
          </cell>
          <cell r="K936">
            <v>0.9159891598915989</v>
          </cell>
          <cell r="L936">
            <v>0.87805615550755944</v>
          </cell>
          <cell r="M936">
            <v>0.84255257327570554</v>
          </cell>
        </row>
        <row r="937">
          <cell r="B937" t="str">
            <v>OSASCO</v>
          </cell>
          <cell r="C937">
            <v>0</v>
          </cell>
          <cell r="D937">
            <v>1080</v>
          </cell>
          <cell r="E937">
            <v>576</v>
          </cell>
          <cell r="F937">
            <v>1656</v>
          </cell>
          <cell r="G937">
            <v>0</v>
          </cell>
          <cell r="H937">
            <v>1128</v>
          </cell>
          <cell r="I937">
            <v>676</v>
          </cell>
          <cell r="J937">
            <v>1804</v>
          </cell>
          <cell r="K937">
            <v>0.91796008869179602</v>
          </cell>
          <cell r="L937">
            <v>0.87805615550755944</v>
          </cell>
          <cell r="M937">
            <v>0.84255257327570554</v>
          </cell>
        </row>
        <row r="938">
          <cell r="B938" t="str">
            <v>OSASCO</v>
          </cell>
          <cell r="C938">
            <v>0</v>
          </cell>
          <cell r="D938">
            <v>417</v>
          </cell>
          <cell r="E938">
            <v>0</v>
          </cell>
          <cell r="F938">
            <v>417</v>
          </cell>
          <cell r="G938">
            <v>0</v>
          </cell>
          <cell r="H938">
            <v>431</v>
          </cell>
          <cell r="I938">
            <v>0</v>
          </cell>
          <cell r="J938">
            <v>431</v>
          </cell>
          <cell r="K938">
            <v>0.9675174013921114</v>
          </cell>
          <cell r="L938">
            <v>0.87805615550755944</v>
          </cell>
          <cell r="M938">
            <v>0.84255257327570554</v>
          </cell>
        </row>
        <row r="939">
          <cell r="B939" t="str">
            <v>OSASCO</v>
          </cell>
          <cell r="C939">
            <v>0</v>
          </cell>
          <cell r="D939">
            <v>514</v>
          </cell>
          <cell r="E939">
            <v>523</v>
          </cell>
          <cell r="F939">
            <v>1037</v>
          </cell>
          <cell r="G939">
            <v>0</v>
          </cell>
          <cell r="H939">
            <v>555</v>
          </cell>
          <cell r="I939">
            <v>637</v>
          </cell>
          <cell r="J939">
            <v>1192</v>
          </cell>
          <cell r="K939">
            <v>0.86996644295302017</v>
          </cell>
          <cell r="L939">
            <v>0.87805615550755944</v>
          </cell>
          <cell r="M939">
            <v>0.84255257327570554</v>
          </cell>
        </row>
        <row r="940">
          <cell r="B940" t="str">
            <v>OSASCO</v>
          </cell>
          <cell r="C940">
            <v>0</v>
          </cell>
          <cell r="D940">
            <v>608</v>
          </cell>
          <cell r="E940">
            <v>663</v>
          </cell>
          <cell r="F940">
            <v>1271</v>
          </cell>
          <cell r="G940">
            <v>0</v>
          </cell>
          <cell r="H940">
            <v>662</v>
          </cell>
          <cell r="I940">
            <v>924</v>
          </cell>
          <cell r="J940">
            <v>1586</v>
          </cell>
          <cell r="K940">
            <v>0.80138713745271117</v>
          </cell>
          <cell r="L940">
            <v>0.87805615550755944</v>
          </cell>
          <cell r="M940">
            <v>0.84255257327570554</v>
          </cell>
        </row>
        <row r="941">
          <cell r="B941" t="str">
            <v>OSASCO</v>
          </cell>
          <cell r="C941">
            <v>0</v>
          </cell>
          <cell r="D941">
            <v>412</v>
          </cell>
          <cell r="E941">
            <v>268</v>
          </cell>
          <cell r="F941">
            <v>680</v>
          </cell>
          <cell r="G941">
            <v>0</v>
          </cell>
          <cell r="H941">
            <v>419</v>
          </cell>
          <cell r="I941">
            <v>280</v>
          </cell>
          <cell r="J941">
            <v>699</v>
          </cell>
          <cell r="K941">
            <v>0.97281831187410583</v>
          </cell>
          <cell r="L941">
            <v>0.87805615550755944</v>
          </cell>
          <cell r="M941">
            <v>0.84255257327570554</v>
          </cell>
        </row>
        <row r="942">
          <cell r="B942" t="str">
            <v>OSASCO</v>
          </cell>
          <cell r="C942">
            <v>0</v>
          </cell>
          <cell r="D942">
            <v>450</v>
          </cell>
          <cell r="E942">
            <v>285</v>
          </cell>
          <cell r="F942">
            <v>735</v>
          </cell>
          <cell r="G942">
            <v>0</v>
          </cell>
          <cell r="H942">
            <v>501</v>
          </cell>
          <cell r="I942">
            <v>364</v>
          </cell>
          <cell r="J942">
            <v>865</v>
          </cell>
          <cell r="K942">
            <v>0.8497109826589595</v>
          </cell>
          <cell r="L942">
            <v>0.87805615550755944</v>
          </cell>
          <cell r="M942">
            <v>0.84255257327570554</v>
          </cell>
        </row>
        <row r="943">
          <cell r="B943" t="str">
            <v>OSASCO</v>
          </cell>
          <cell r="C943">
            <v>0</v>
          </cell>
          <cell r="D943">
            <v>317</v>
          </cell>
          <cell r="E943">
            <v>117</v>
          </cell>
          <cell r="F943">
            <v>434</v>
          </cell>
          <cell r="G943">
            <v>0</v>
          </cell>
          <cell r="H943">
            <v>342</v>
          </cell>
          <cell r="I943">
            <v>132</v>
          </cell>
          <cell r="J943">
            <v>474</v>
          </cell>
          <cell r="K943">
            <v>0.91561181434599159</v>
          </cell>
          <cell r="L943">
            <v>0.87805615550755944</v>
          </cell>
          <cell r="M943">
            <v>0.84255257327570554</v>
          </cell>
        </row>
        <row r="944">
          <cell r="B944" t="str">
            <v>OSASCO</v>
          </cell>
          <cell r="C944">
            <v>0</v>
          </cell>
          <cell r="D944">
            <v>895</v>
          </cell>
          <cell r="E944">
            <v>688</v>
          </cell>
          <cell r="F944">
            <v>1583</v>
          </cell>
          <cell r="G944">
            <v>0</v>
          </cell>
          <cell r="H944">
            <v>964</v>
          </cell>
          <cell r="I944">
            <v>771</v>
          </cell>
          <cell r="J944">
            <v>1735</v>
          </cell>
          <cell r="K944">
            <v>0.91239193083573489</v>
          </cell>
          <cell r="L944">
            <v>0.87805615550755944</v>
          </cell>
          <cell r="M944">
            <v>0.84255257327570554</v>
          </cell>
        </row>
        <row r="945">
          <cell r="B945" t="str">
            <v>OSASCO</v>
          </cell>
          <cell r="C945">
            <v>0</v>
          </cell>
          <cell r="D945">
            <v>277</v>
          </cell>
          <cell r="E945">
            <v>112</v>
          </cell>
          <cell r="F945">
            <v>389</v>
          </cell>
          <cell r="G945">
            <v>0</v>
          </cell>
          <cell r="H945">
            <v>298</v>
          </cell>
          <cell r="I945">
            <v>158</v>
          </cell>
          <cell r="J945">
            <v>456</v>
          </cell>
          <cell r="K945">
            <v>0.85307017543859653</v>
          </cell>
          <cell r="L945">
            <v>0.87805615550755944</v>
          </cell>
          <cell r="M945">
            <v>0.84255257327570554</v>
          </cell>
        </row>
        <row r="946">
          <cell r="B946" t="str">
            <v>OSASCO</v>
          </cell>
          <cell r="C946">
            <v>0</v>
          </cell>
          <cell r="D946">
            <v>386</v>
          </cell>
          <cell r="E946">
            <v>184</v>
          </cell>
          <cell r="F946">
            <v>570</v>
          </cell>
          <cell r="G946">
            <v>0</v>
          </cell>
          <cell r="H946">
            <v>410</v>
          </cell>
          <cell r="I946">
            <v>220</v>
          </cell>
          <cell r="J946">
            <v>630</v>
          </cell>
          <cell r="K946">
            <v>0.90476190476190477</v>
          </cell>
          <cell r="L946">
            <v>0.87805615550755944</v>
          </cell>
          <cell r="M946">
            <v>0.84255257327570554</v>
          </cell>
        </row>
        <row r="947">
          <cell r="B947" t="str">
            <v>OSASCO</v>
          </cell>
          <cell r="C947">
            <v>0</v>
          </cell>
          <cell r="D947">
            <v>537</v>
          </cell>
          <cell r="E947">
            <v>386</v>
          </cell>
          <cell r="F947">
            <v>923</v>
          </cell>
          <cell r="G947">
            <v>0</v>
          </cell>
          <cell r="H947">
            <v>607</v>
          </cell>
          <cell r="I947">
            <v>551</v>
          </cell>
          <cell r="J947">
            <v>1158</v>
          </cell>
          <cell r="K947">
            <v>0.79706390328151988</v>
          </cell>
          <cell r="L947">
            <v>0.87805615550755944</v>
          </cell>
          <cell r="M947">
            <v>0.84255257327570554</v>
          </cell>
        </row>
        <row r="948">
          <cell r="B948" t="str">
            <v>OSASCO</v>
          </cell>
          <cell r="C948">
            <v>0</v>
          </cell>
          <cell r="D948">
            <v>771</v>
          </cell>
          <cell r="E948">
            <v>906</v>
          </cell>
          <cell r="F948">
            <v>1677</v>
          </cell>
          <cell r="G948">
            <v>0</v>
          </cell>
          <cell r="H948">
            <v>801</v>
          </cell>
          <cell r="I948">
            <v>1037</v>
          </cell>
          <cell r="J948">
            <v>1838</v>
          </cell>
          <cell r="K948">
            <v>0.91240478781284007</v>
          </cell>
          <cell r="L948">
            <v>0.87805615550755944</v>
          </cell>
          <cell r="M948">
            <v>0.84255257327570554</v>
          </cell>
        </row>
        <row r="949">
          <cell r="B949" t="str">
            <v>OSASCO</v>
          </cell>
          <cell r="C949">
            <v>0</v>
          </cell>
          <cell r="D949">
            <v>66</v>
          </cell>
          <cell r="E949">
            <v>216</v>
          </cell>
          <cell r="F949">
            <v>282</v>
          </cell>
          <cell r="G949">
            <v>0</v>
          </cell>
          <cell r="H949">
            <v>70</v>
          </cell>
          <cell r="I949">
            <v>235</v>
          </cell>
          <cell r="J949">
            <v>305</v>
          </cell>
          <cell r="K949">
            <v>0.92459016393442628</v>
          </cell>
          <cell r="L949">
            <v>0.87805615550755944</v>
          </cell>
          <cell r="M949">
            <v>0.84255257327570554</v>
          </cell>
        </row>
        <row r="950">
          <cell r="B950" t="str">
            <v>OSASCO</v>
          </cell>
          <cell r="C950">
            <v>0</v>
          </cell>
          <cell r="D950">
            <v>538</v>
          </cell>
          <cell r="E950">
            <v>300</v>
          </cell>
          <cell r="F950">
            <v>838</v>
          </cell>
          <cell r="G950">
            <v>0</v>
          </cell>
          <cell r="H950">
            <v>572</v>
          </cell>
          <cell r="I950">
            <v>328</v>
          </cell>
          <cell r="J950">
            <v>900</v>
          </cell>
          <cell r="K950">
            <v>0.93111111111111111</v>
          </cell>
          <cell r="L950">
            <v>0.87805615550755944</v>
          </cell>
          <cell r="M950">
            <v>0.84255257327570554</v>
          </cell>
        </row>
        <row r="951">
          <cell r="B951" t="str">
            <v>OSASCO</v>
          </cell>
          <cell r="C951">
            <v>0</v>
          </cell>
          <cell r="D951">
            <v>377</v>
          </cell>
          <cell r="E951">
            <v>105</v>
          </cell>
          <cell r="F951">
            <v>482</v>
          </cell>
          <cell r="G951">
            <v>0</v>
          </cell>
          <cell r="H951">
            <v>385</v>
          </cell>
          <cell r="I951">
            <v>111</v>
          </cell>
          <cell r="J951">
            <v>496</v>
          </cell>
          <cell r="K951">
            <v>0.97177419354838712</v>
          </cell>
          <cell r="L951">
            <v>0.87805615550755944</v>
          </cell>
          <cell r="M951">
            <v>0.84255257327570554</v>
          </cell>
        </row>
        <row r="952">
          <cell r="B952" t="str">
            <v>OSASCO</v>
          </cell>
          <cell r="C952">
            <v>0</v>
          </cell>
          <cell r="D952">
            <v>483</v>
          </cell>
          <cell r="E952">
            <v>824</v>
          </cell>
          <cell r="F952">
            <v>1307</v>
          </cell>
          <cell r="G952">
            <v>0</v>
          </cell>
          <cell r="H952">
            <v>538</v>
          </cell>
          <cell r="I952">
            <v>1103</v>
          </cell>
          <cell r="J952">
            <v>1641</v>
          </cell>
          <cell r="K952">
            <v>0.79646556977452776</v>
          </cell>
          <cell r="L952">
            <v>0.87805615550755944</v>
          </cell>
          <cell r="M952">
            <v>0.84255257327570554</v>
          </cell>
        </row>
        <row r="953">
          <cell r="B953" t="str">
            <v>OSASCO</v>
          </cell>
          <cell r="C953">
            <v>0</v>
          </cell>
          <cell r="D953">
            <v>313</v>
          </cell>
          <cell r="E953">
            <v>120</v>
          </cell>
          <cell r="F953">
            <v>433</v>
          </cell>
          <cell r="G953">
            <v>0</v>
          </cell>
          <cell r="H953">
            <v>349</v>
          </cell>
          <cell r="I953">
            <v>137</v>
          </cell>
          <cell r="J953">
            <v>486</v>
          </cell>
          <cell r="K953">
            <v>0.89094650205761317</v>
          </cell>
          <cell r="L953">
            <v>0.87805615550755944</v>
          </cell>
          <cell r="M953">
            <v>0.84255257327570554</v>
          </cell>
        </row>
        <row r="954">
          <cell r="B954" t="str">
            <v>OSASCO</v>
          </cell>
          <cell r="C954">
            <v>0</v>
          </cell>
          <cell r="D954">
            <v>752</v>
          </cell>
          <cell r="E954">
            <v>698</v>
          </cell>
          <cell r="F954">
            <v>1450</v>
          </cell>
          <cell r="G954">
            <v>0</v>
          </cell>
          <cell r="H954">
            <v>818</v>
          </cell>
          <cell r="I954">
            <v>819</v>
          </cell>
          <cell r="J954">
            <v>1637</v>
          </cell>
          <cell r="K954">
            <v>0.88576664630421498</v>
          </cell>
          <cell r="L954">
            <v>0.87805615550755944</v>
          </cell>
          <cell r="M954">
            <v>0.84255257327570554</v>
          </cell>
        </row>
        <row r="955">
          <cell r="B955" t="str">
            <v>OSASCO</v>
          </cell>
          <cell r="C955">
            <v>0</v>
          </cell>
          <cell r="D955">
            <v>411</v>
          </cell>
          <cell r="E955">
            <v>0</v>
          </cell>
          <cell r="F955">
            <v>411</v>
          </cell>
          <cell r="G955">
            <v>0</v>
          </cell>
          <cell r="H955">
            <v>419</v>
          </cell>
          <cell r="I955">
            <v>0</v>
          </cell>
          <cell r="J955">
            <v>419</v>
          </cell>
          <cell r="K955">
            <v>0.98090692124105017</v>
          </cell>
          <cell r="L955">
            <v>0.87805615550755944</v>
          </cell>
          <cell r="M955">
            <v>0.84255257327570554</v>
          </cell>
        </row>
        <row r="956">
          <cell r="B956" t="str">
            <v>CARAGUATATUBA</v>
          </cell>
          <cell r="C956">
            <v>0</v>
          </cell>
          <cell r="D956">
            <v>200</v>
          </cell>
          <cell r="E956">
            <v>0</v>
          </cell>
          <cell r="F956">
            <v>200</v>
          </cell>
          <cell r="G956">
            <v>0</v>
          </cell>
          <cell r="H956">
            <v>214</v>
          </cell>
          <cell r="I956">
            <v>0</v>
          </cell>
          <cell r="J956">
            <v>214</v>
          </cell>
          <cell r="K956">
            <v>0.93457943925233644</v>
          </cell>
          <cell r="L956">
            <v>0.88557861185194819</v>
          </cell>
          <cell r="M956">
            <v>0.84255257327570554</v>
          </cell>
        </row>
        <row r="957">
          <cell r="B957" t="str">
            <v>CARAGUATATUBA</v>
          </cell>
          <cell r="C957">
            <v>0</v>
          </cell>
          <cell r="D957">
            <v>217</v>
          </cell>
          <cell r="E957">
            <v>97</v>
          </cell>
          <cell r="F957">
            <v>314</v>
          </cell>
          <cell r="G957">
            <v>0</v>
          </cell>
          <cell r="H957">
            <v>240</v>
          </cell>
          <cell r="I957">
            <v>110</v>
          </cell>
          <cell r="J957">
            <v>350</v>
          </cell>
          <cell r="K957">
            <v>0.89714285714285713</v>
          </cell>
          <cell r="L957">
            <v>0.88557861185194819</v>
          </cell>
          <cell r="M957">
            <v>0.84255257327570554</v>
          </cell>
        </row>
        <row r="958">
          <cell r="B958" t="str">
            <v>CARAGUATATUBA</v>
          </cell>
          <cell r="C958">
            <v>0</v>
          </cell>
          <cell r="D958">
            <v>277</v>
          </cell>
          <cell r="E958">
            <v>197</v>
          </cell>
          <cell r="F958">
            <v>474</v>
          </cell>
          <cell r="G958">
            <v>0</v>
          </cell>
          <cell r="H958">
            <v>285</v>
          </cell>
          <cell r="I958">
            <v>207</v>
          </cell>
          <cell r="J958">
            <v>492</v>
          </cell>
          <cell r="K958">
            <v>0.96341463414634143</v>
          </cell>
          <cell r="L958">
            <v>0.88557861185194819</v>
          </cell>
          <cell r="M958">
            <v>0.84255257327570554</v>
          </cell>
        </row>
        <row r="959">
          <cell r="B959" t="str">
            <v>CARAGUATATUBA</v>
          </cell>
          <cell r="C959">
            <v>0</v>
          </cell>
          <cell r="D959">
            <v>427</v>
          </cell>
          <cell r="E959">
            <v>184</v>
          </cell>
          <cell r="F959">
            <v>611</v>
          </cell>
          <cell r="G959">
            <v>0</v>
          </cell>
          <cell r="H959">
            <v>473</v>
          </cell>
          <cell r="I959">
            <v>258</v>
          </cell>
          <cell r="J959">
            <v>731</v>
          </cell>
          <cell r="K959">
            <v>0.83584131326949385</v>
          </cell>
          <cell r="L959">
            <v>0.88557861185194819</v>
          </cell>
          <cell r="M959">
            <v>0.84255257327570554</v>
          </cell>
        </row>
        <row r="960">
          <cell r="B960" t="str">
            <v>CARAGUATATUBA</v>
          </cell>
          <cell r="C960">
            <v>0</v>
          </cell>
          <cell r="D960">
            <v>0</v>
          </cell>
          <cell r="E960">
            <v>181</v>
          </cell>
          <cell r="F960">
            <v>181</v>
          </cell>
          <cell r="G960">
            <v>0</v>
          </cell>
          <cell r="H960">
            <v>0</v>
          </cell>
          <cell r="I960">
            <v>197</v>
          </cell>
          <cell r="J960">
            <v>197</v>
          </cell>
          <cell r="K960">
            <v>0.91878172588832485</v>
          </cell>
          <cell r="L960">
            <v>0.88557861185194819</v>
          </cell>
          <cell r="M960">
            <v>0.84255257327570554</v>
          </cell>
        </row>
        <row r="961">
          <cell r="B961" t="str">
            <v>CARAGUATATUBA</v>
          </cell>
          <cell r="C961">
            <v>0</v>
          </cell>
          <cell r="D961">
            <v>0</v>
          </cell>
          <cell r="E961">
            <v>501</v>
          </cell>
          <cell r="F961">
            <v>501</v>
          </cell>
          <cell r="G961">
            <v>0</v>
          </cell>
          <cell r="H961">
            <v>0</v>
          </cell>
          <cell r="I961">
            <v>619</v>
          </cell>
          <cell r="J961">
            <v>619</v>
          </cell>
          <cell r="K961">
            <v>0.80936995153473346</v>
          </cell>
          <cell r="L961">
            <v>0.88557861185194819</v>
          </cell>
          <cell r="M961">
            <v>0.84255257327570554</v>
          </cell>
        </row>
        <row r="962">
          <cell r="B962" t="str">
            <v>CARAGUATATUBA</v>
          </cell>
          <cell r="C962">
            <v>0</v>
          </cell>
          <cell r="D962">
            <v>0</v>
          </cell>
          <cell r="E962">
            <v>212</v>
          </cell>
          <cell r="F962">
            <v>212</v>
          </cell>
          <cell r="G962">
            <v>0</v>
          </cell>
          <cell r="H962">
            <v>0</v>
          </cell>
          <cell r="I962">
            <v>255</v>
          </cell>
          <cell r="J962">
            <v>255</v>
          </cell>
          <cell r="K962">
            <v>0.83137254901960789</v>
          </cell>
          <cell r="L962">
            <v>0.88557861185194819</v>
          </cell>
          <cell r="M962">
            <v>0.84255257327570554</v>
          </cell>
        </row>
        <row r="963">
          <cell r="B963" t="str">
            <v>CARAGUATATUBA</v>
          </cell>
          <cell r="C963">
            <v>0</v>
          </cell>
          <cell r="D963">
            <v>424</v>
          </cell>
          <cell r="E963">
            <v>0</v>
          </cell>
          <cell r="F963">
            <v>424</v>
          </cell>
          <cell r="G963">
            <v>0</v>
          </cell>
          <cell r="H963">
            <v>473</v>
          </cell>
          <cell r="I963">
            <v>0</v>
          </cell>
          <cell r="J963">
            <v>473</v>
          </cell>
          <cell r="K963">
            <v>0.89640591966173366</v>
          </cell>
          <cell r="L963">
            <v>0.88557861185194819</v>
          </cell>
          <cell r="M963">
            <v>0.84255257327570554</v>
          </cell>
        </row>
        <row r="964">
          <cell r="B964" t="str">
            <v>CARAGUATATUBA</v>
          </cell>
          <cell r="C964">
            <v>0</v>
          </cell>
          <cell r="D964">
            <v>0</v>
          </cell>
          <cell r="E964">
            <v>488</v>
          </cell>
          <cell r="F964">
            <v>488</v>
          </cell>
          <cell r="G964">
            <v>0</v>
          </cell>
          <cell r="H964">
            <v>0</v>
          </cell>
          <cell r="I964">
            <v>529</v>
          </cell>
          <cell r="J964">
            <v>529</v>
          </cell>
          <cell r="K964">
            <v>0.92249527410207943</v>
          </cell>
          <cell r="L964">
            <v>0.88557861185194819</v>
          </cell>
          <cell r="M964">
            <v>0.84255257327570554</v>
          </cell>
        </row>
        <row r="965">
          <cell r="B965" t="str">
            <v>CARAGUATATUBA</v>
          </cell>
          <cell r="C965">
            <v>0</v>
          </cell>
          <cell r="D965">
            <v>0</v>
          </cell>
          <cell r="E965">
            <v>328</v>
          </cell>
          <cell r="F965">
            <v>328</v>
          </cell>
          <cell r="G965">
            <v>0</v>
          </cell>
          <cell r="H965">
            <v>0</v>
          </cell>
          <cell r="I965">
            <v>351</v>
          </cell>
          <cell r="J965">
            <v>351</v>
          </cell>
          <cell r="K965">
            <v>0.93447293447293445</v>
          </cell>
          <cell r="L965">
            <v>0.88557861185194819</v>
          </cell>
          <cell r="M965">
            <v>0.84255257327570554</v>
          </cell>
        </row>
        <row r="966">
          <cell r="B966" t="str">
            <v>CARAGUATATUBA</v>
          </cell>
          <cell r="C966">
            <v>0</v>
          </cell>
          <cell r="D966">
            <v>0</v>
          </cell>
          <cell r="E966">
            <v>276</v>
          </cell>
          <cell r="F966">
            <v>276</v>
          </cell>
          <cell r="G966">
            <v>0</v>
          </cell>
          <cell r="H966">
            <v>0</v>
          </cell>
          <cell r="I966">
            <v>299</v>
          </cell>
          <cell r="J966">
            <v>299</v>
          </cell>
          <cell r="K966">
            <v>0.92307692307692313</v>
          </cell>
          <cell r="L966">
            <v>0.88557861185194819</v>
          </cell>
          <cell r="M966">
            <v>0.84255257327570554</v>
          </cell>
        </row>
        <row r="967">
          <cell r="B967" t="str">
            <v>CARAGUATATUBA</v>
          </cell>
          <cell r="C967">
            <v>0</v>
          </cell>
          <cell r="D967">
            <v>0</v>
          </cell>
          <cell r="E967">
            <v>375</v>
          </cell>
          <cell r="F967">
            <v>375</v>
          </cell>
          <cell r="G967">
            <v>0</v>
          </cell>
          <cell r="H967">
            <v>0</v>
          </cell>
          <cell r="I967">
            <v>417</v>
          </cell>
          <cell r="J967">
            <v>417</v>
          </cell>
          <cell r="K967">
            <v>0.89928057553956831</v>
          </cell>
          <cell r="L967">
            <v>0.88557861185194819</v>
          </cell>
          <cell r="M967">
            <v>0.84255257327570554</v>
          </cell>
        </row>
        <row r="968">
          <cell r="B968" t="str">
            <v>CARAGUATATUBA</v>
          </cell>
          <cell r="C968">
            <v>0</v>
          </cell>
          <cell r="D968">
            <v>0</v>
          </cell>
          <cell r="E968">
            <v>278</v>
          </cell>
          <cell r="F968">
            <v>278</v>
          </cell>
          <cell r="G968">
            <v>0</v>
          </cell>
          <cell r="H968">
            <v>0</v>
          </cell>
          <cell r="I968">
            <v>328</v>
          </cell>
          <cell r="J968">
            <v>328</v>
          </cell>
          <cell r="K968">
            <v>0.84756097560975607</v>
          </cell>
          <cell r="L968">
            <v>0.88557861185194819</v>
          </cell>
          <cell r="M968">
            <v>0.84255257327570554</v>
          </cell>
        </row>
        <row r="969">
          <cell r="B969" t="str">
            <v>CARAGUATATUBA</v>
          </cell>
          <cell r="C969">
            <v>0</v>
          </cell>
          <cell r="D969">
            <v>0</v>
          </cell>
          <cell r="E969">
            <v>278</v>
          </cell>
          <cell r="F969">
            <v>278</v>
          </cell>
          <cell r="G969">
            <v>0</v>
          </cell>
          <cell r="H969">
            <v>0</v>
          </cell>
          <cell r="I969">
            <v>303</v>
          </cell>
          <cell r="J969">
            <v>303</v>
          </cell>
          <cell r="K969">
            <v>0.91749174917491749</v>
          </cell>
          <cell r="L969">
            <v>0.88557861185194819</v>
          </cell>
          <cell r="M969">
            <v>0.84255257327570554</v>
          </cell>
        </row>
        <row r="970">
          <cell r="B970" t="str">
            <v>CARAGUATATUBA</v>
          </cell>
          <cell r="C970">
            <v>0</v>
          </cell>
          <cell r="D970">
            <v>0</v>
          </cell>
          <cell r="E970">
            <v>157</v>
          </cell>
          <cell r="F970">
            <v>157</v>
          </cell>
          <cell r="G970">
            <v>0</v>
          </cell>
          <cell r="H970">
            <v>0</v>
          </cell>
          <cell r="I970">
            <v>170</v>
          </cell>
          <cell r="J970">
            <v>170</v>
          </cell>
          <cell r="K970">
            <v>0.92352941176470593</v>
          </cell>
          <cell r="L970">
            <v>0.88557861185194819</v>
          </cell>
          <cell r="M970">
            <v>0.84255257327570554</v>
          </cell>
        </row>
        <row r="971">
          <cell r="B971" t="str">
            <v>CARAGUATATUBA</v>
          </cell>
          <cell r="C971">
            <v>0</v>
          </cell>
          <cell r="D971">
            <v>0</v>
          </cell>
          <cell r="E971">
            <v>245</v>
          </cell>
          <cell r="F971">
            <v>245</v>
          </cell>
          <cell r="G971">
            <v>0</v>
          </cell>
          <cell r="H971">
            <v>0</v>
          </cell>
          <cell r="I971">
            <v>392</v>
          </cell>
          <cell r="J971">
            <v>392</v>
          </cell>
          <cell r="K971">
            <v>0.625</v>
          </cell>
          <cell r="L971">
            <v>0.88557861185194819</v>
          </cell>
          <cell r="M971">
            <v>0.84255257327570554</v>
          </cell>
        </row>
        <row r="972">
          <cell r="B972" t="str">
            <v>CARAGUATATUBA</v>
          </cell>
          <cell r="C972">
            <v>0</v>
          </cell>
          <cell r="D972">
            <v>0</v>
          </cell>
          <cell r="E972">
            <v>440</v>
          </cell>
          <cell r="F972">
            <v>440</v>
          </cell>
          <cell r="G972">
            <v>0</v>
          </cell>
          <cell r="H972">
            <v>0</v>
          </cell>
          <cell r="I972">
            <v>472</v>
          </cell>
          <cell r="J972">
            <v>472</v>
          </cell>
          <cell r="K972">
            <v>0.93220338983050843</v>
          </cell>
          <cell r="L972">
            <v>0.88557861185194819</v>
          </cell>
          <cell r="M972">
            <v>0.84255257327570554</v>
          </cell>
        </row>
        <row r="973">
          <cell r="B973" t="str">
            <v>CARAGUATATUBA</v>
          </cell>
          <cell r="C973">
            <v>0</v>
          </cell>
          <cell r="D973">
            <v>333</v>
          </cell>
          <cell r="E973">
            <v>174</v>
          </cell>
          <cell r="F973">
            <v>507</v>
          </cell>
          <cell r="G973">
            <v>0</v>
          </cell>
          <cell r="H973">
            <v>370</v>
          </cell>
          <cell r="I973">
            <v>201</v>
          </cell>
          <cell r="J973">
            <v>571</v>
          </cell>
          <cell r="K973">
            <v>0.88791593695271454</v>
          </cell>
          <cell r="L973">
            <v>0.88557861185194819</v>
          </cell>
          <cell r="M973">
            <v>0.84255257327570554</v>
          </cell>
        </row>
        <row r="974">
          <cell r="B974" t="str">
            <v>SANTOS</v>
          </cell>
          <cell r="C974">
            <v>0</v>
          </cell>
          <cell r="D974">
            <v>350</v>
          </cell>
          <cell r="E974">
            <v>626</v>
          </cell>
          <cell r="F974">
            <v>976</v>
          </cell>
          <cell r="G974">
            <v>0</v>
          </cell>
          <cell r="H974">
            <v>393</v>
          </cell>
          <cell r="I974">
            <v>694</v>
          </cell>
          <cell r="J974">
            <v>1087</v>
          </cell>
          <cell r="K974">
            <v>0.89788408463661451</v>
          </cell>
          <cell r="L974">
            <v>0.88135633438530714</v>
          </cell>
          <cell r="M974">
            <v>0.84255257327570554</v>
          </cell>
        </row>
        <row r="975">
          <cell r="B975" t="str">
            <v>SANTOS</v>
          </cell>
          <cell r="C975">
            <v>0</v>
          </cell>
          <cell r="D975">
            <v>100</v>
          </cell>
          <cell r="E975">
            <v>121</v>
          </cell>
          <cell r="F975">
            <v>221</v>
          </cell>
          <cell r="G975">
            <v>0</v>
          </cell>
          <cell r="H975">
            <v>112</v>
          </cell>
          <cell r="I975">
            <v>132</v>
          </cell>
          <cell r="J975">
            <v>244</v>
          </cell>
          <cell r="K975">
            <v>0.90573770491803274</v>
          </cell>
          <cell r="L975">
            <v>0.88135633438530714</v>
          </cell>
          <cell r="M975">
            <v>0.84255257327570554</v>
          </cell>
        </row>
        <row r="976">
          <cell r="B976" t="str">
            <v>SANTOS</v>
          </cell>
          <cell r="C976">
            <v>48</v>
          </cell>
          <cell r="D976">
            <v>360</v>
          </cell>
          <cell r="E976">
            <v>0</v>
          </cell>
          <cell r="F976">
            <v>408</v>
          </cell>
          <cell r="G976">
            <v>62</v>
          </cell>
          <cell r="H976">
            <v>400</v>
          </cell>
          <cell r="I976">
            <v>0</v>
          </cell>
          <cell r="J976">
            <v>462</v>
          </cell>
          <cell r="K976">
            <v>0.88311688311688308</v>
          </cell>
          <cell r="L976">
            <v>0.88135633438530714</v>
          </cell>
          <cell r="M976">
            <v>0.84255257327570554</v>
          </cell>
        </row>
        <row r="977">
          <cell r="B977" t="str">
            <v>SANTOS</v>
          </cell>
          <cell r="C977">
            <v>0</v>
          </cell>
          <cell r="D977">
            <v>237</v>
          </cell>
          <cell r="E977">
            <v>0</v>
          </cell>
          <cell r="F977">
            <v>237</v>
          </cell>
          <cell r="G977">
            <v>0</v>
          </cell>
          <cell r="H977">
            <v>248</v>
          </cell>
          <cell r="I977">
            <v>0</v>
          </cell>
          <cell r="J977">
            <v>248</v>
          </cell>
          <cell r="K977">
            <v>0.95564516129032262</v>
          </cell>
          <cell r="L977">
            <v>0.88135633438530714</v>
          </cell>
          <cell r="M977">
            <v>0.84255257327570554</v>
          </cell>
        </row>
        <row r="978">
          <cell r="B978" t="str">
            <v>SANTOS</v>
          </cell>
          <cell r="C978">
            <v>0</v>
          </cell>
          <cell r="D978">
            <v>441</v>
          </cell>
          <cell r="E978">
            <v>638</v>
          </cell>
          <cell r="F978">
            <v>1079</v>
          </cell>
          <cell r="G978">
            <v>0</v>
          </cell>
          <cell r="H978">
            <v>491</v>
          </cell>
          <cell r="I978">
            <v>769</v>
          </cell>
          <cell r="J978">
            <v>1260</v>
          </cell>
          <cell r="K978">
            <v>0.8563492063492063</v>
          </cell>
          <cell r="L978">
            <v>0.88135633438530714</v>
          </cell>
          <cell r="M978">
            <v>0.84255257327570554</v>
          </cell>
        </row>
        <row r="979">
          <cell r="B979" t="str">
            <v>SANTOS</v>
          </cell>
          <cell r="C979">
            <v>47</v>
          </cell>
          <cell r="D979">
            <v>202</v>
          </cell>
          <cell r="E979">
            <v>118</v>
          </cell>
          <cell r="F979">
            <v>367</v>
          </cell>
          <cell r="G979">
            <v>50</v>
          </cell>
          <cell r="H979">
            <v>220</v>
          </cell>
          <cell r="I979">
            <v>131</v>
          </cell>
          <cell r="J979">
            <v>401</v>
          </cell>
          <cell r="K979">
            <v>0.91521197007481292</v>
          </cell>
          <cell r="L979">
            <v>0.88135633438530714</v>
          </cell>
          <cell r="M979">
            <v>0.84255257327570554</v>
          </cell>
        </row>
        <row r="980">
          <cell r="B980" t="str">
            <v>SANTOS</v>
          </cell>
          <cell r="C980">
            <v>0</v>
          </cell>
          <cell r="D980">
            <v>0</v>
          </cell>
          <cell r="E980">
            <v>364</v>
          </cell>
          <cell r="F980">
            <v>364</v>
          </cell>
          <cell r="G980">
            <v>0</v>
          </cell>
          <cell r="H980">
            <v>0</v>
          </cell>
          <cell r="I980">
            <v>468</v>
          </cell>
          <cell r="J980">
            <v>468</v>
          </cell>
          <cell r="K980">
            <v>0.77777777777777779</v>
          </cell>
          <cell r="L980">
            <v>0.88135633438530714</v>
          </cell>
          <cell r="M980">
            <v>0.84255257327570554</v>
          </cell>
        </row>
        <row r="981">
          <cell r="B981" t="str">
            <v>SANTOS</v>
          </cell>
          <cell r="C981">
            <v>0</v>
          </cell>
          <cell r="D981">
            <v>178</v>
          </cell>
          <cell r="E981">
            <v>454</v>
          </cell>
          <cell r="F981">
            <v>632</v>
          </cell>
          <cell r="G981">
            <v>0</v>
          </cell>
          <cell r="H981">
            <v>198</v>
          </cell>
          <cell r="I981">
            <v>576</v>
          </cell>
          <cell r="J981">
            <v>774</v>
          </cell>
          <cell r="K981">
            <v>0.81653746770025837</v>
          </cell>
          <cell r="L981">
            <v>0.88135633438530714</v>
          </cell>
          <cell r="M981">
            <v>0.84255257327570554</v>
          </cell>
        </row>
        <row r="982">
          <cell r="B982" t="str">
            <v>SANTOS</v>
          </cell>
          <cell r="C982">
            <v>90</v>
          </cell>
          <cell r="D982">
            <v>0</v>
          </cell>
          <cell r="E982">
            <v>0</v>
          </cell>
          <cell r="F982">
            <v>90</v>
          </cell>
          <cell r="G982">
            <v>90</v>
          </cell>
          <cell r="H982">
            <v>0</v>
          </cell>
          <cell r="I982">
            <v>0</v>
          </cell>
          <cell r="J982">
            <v>90</v>
          </cell>
          <cell r="K982">
            <v>1</v>
          </cell>
          <cell r="L982">
            <v>0.88135633438530714</v>
          </cell>
          <cell r="M982">
            <v>0.84255257327570554</v>
          </cell>
        </row>
        <row r="983">
          <cell r="B983" t="str">
            <v>SANTOS</v>
          </cell>
          <cell r="C983">
            <v>0</v>
          </cell>
          <cell r="D983">
            <v>320</v>
          </cell>
          <cell r="E983">
            <v>0</v>
          </cell>
          <cell r="F983">
            <v>320</v>
          </cell>
          <cell r="G983">
            <v>0</v>
          </cell>
          <cell r="H983">
            <v>364</v>
          </cell>
          <cell r="I983">
            <v>0</v>
          </cell>
          <cell r="J983">
            <v>364</v>
          </cell>
          <cell r="K983">
            <v>0.87912087912087911</v>
          </cell>
          <cell r="L983">
            <v>0.88135633438530714</v>
          </cell>
          <cell r="M983">
            <v>0.84255257327570554</v>
          </cell>
        </row>
        <row r="984">
          <cell r="B984" t="str">
            <v>SANTOS</v>
          </cell>
          <cell r="C984">
            <v>0</v>
          </cell>
          <cell r="D984">
            <v>0</v>
          </cell>
          <cell r="E984">
            <v>708</v>
          </cell>
          <cell r="F984">
            <v>708</v>
          </cell>
          <cell r="G984">
            <v>0</v>
          </cell>
          <cell r="H984">
            <v>0</v>
          </cell>
          <cell r="I984">
            <v>850</v>
          </cell>
          <cell r="J984">
            <v>850</v>
          </cell>
          <cell r="K984">
            <v>0.83294117647058818</v>
          </cell>
          <cell r="L984">
            <v>0.88135633438530714</v>
          </cell>
          <cell r="M984">
            <v>0.84255257327570554</v>
          </cell>
        </row>
        <row r="985">
          <cell r="B985" t="str">
            <v>SANTOS</v>
          </cell>
          <cell r="C985">
            <v>66</v>
          </cell>
          <cell r="D985">
            <v>0</v>
          </cell>
          <cell r="E985">
            <v>0</v>
          </cell>
          <cell r="F985">
            <v>66</v>
          </cell>
          <cell r="G985">
            <v>71</v>
          </cell>
          <cell r="H985">
            <v>0</v>
          </cell>
          <cell r="I985">
            <v>0</v>
          </cell>
          <cell r="J985">
            <v>71</v>
          </cell>
          <cell r="K985">
            <v>0.92957746478873238</v>
          </cell>
          <cell r="L985">
            <v>0.88135633438530714</v>
          </cell>
          <cell r="M985">
            <v>0.84255257327570554</v>
          </cell>
        </row>
        <row r="986">
          <cell r="B986" t="str">
            <v>SANTOS</v>
          </cell>
          <cell r="C986">
            <v>122</v>
          </cell>
          <cell r="D986">
            <v>0</v>
          </cell>
          <cell r="E986">
            <v>0</v>
          </cell>
          <cell r="F986">
            <v>122</v>
          </cell>
          <cell r="G986">
            <v>136</v>
          </cell>
          <cell r="H986">
            <v>0</v>
          </cell>
          <cell r="I986">
            <v>0</v>
          </cell>
          <cell r="J986">
            <v>136</v>
          </cell>
          <cell r="K986">
            <v>0.8970588235294118</v>
          </cell>
          <cell r="L986">
            <v>0.88135633438530714</v>
          </cell>
          <cell r="M986">
            <v>0.84255257327570554</v>
          </cell>
        </row>
        <row r="987">
          <cell r="B987" t="str">
            <v>SANTOS</v>
          </cell>
          <cell r="C987">
            <v>0</v>
          </cell>
          <cell r="D987">
            <v>154</v>
          </cell>
          <cell r="E987">
            <v>311</v>
          </cell>
          <cell r="F987">
            <v>465</v>
          </cell>
          <cell r="G987">
            <v>0</v>
          </cell>
          <cell r="H987">
            <v>177</v>
          </cell>
          <cell r="I987">
            <v>416</v>
          </cell>
          <cell r="J987">
            <v>593</v>
          </cell>
          <cell r="K987">
            <v>0.78414839797639124</v>
          </cell>
          <cell r="L987">
            <v>0.88135633438530714</v>
          </cell>
          <cell r="M987">
            <v>0.84255257327570554</v>
          </cell>
        </row>
        <row r="988">
          <cell r="B988" t="str">
            <v>SANTOS</v>
          </cell>
          <cell r="C988">
            <v>0</v>
          </cell>
          <cell r="D988">
            <v>211</v>
          </cell>
          <cell r="E988">
            <v>173</v>
          </cell>
          <cell r="F988">
            <v>384</v>
          </cell>
          <cell r="G988">
            <v>0</v>
          </cell>
          <cell r="H988">
            <v>214</v>
          </cell>
          <cell r="I988">
            <v>193</v>
          </cell>
          <cell r="J988">
            <v>407</v>
          </cell>
          <cell r="K988">
            <v>0.94348894348894352</v>
          </cell>
          <cell r="L988">
            <v>0.88135633438530714</v>
          </cell>
          <cell r="M988">
            <v>0.84255257327570554</v>
          </cell>
        </row>
        <row r="989">
          <cell r="B989" t="str">
            <v>SANTOS</v>
          </cell>
          <cell r="C989">
            <v>0</v>
          </cell>
          <cell r="D989">
            <v>527</v>
          </cell>
          <cell r="E989">
            <v>300</v>
          </cell>
          <cell r="F989">
            <v>827</v>
          </cell>
          <cell r="G989">
            <v>0</v>
          </cell>
          <cell r="H989">
            <v>587</v>
          </cell>
          <cell r="I989">
            <v>365</v>
          </cell>
          <cell r="J989">
            <v>952</v>
          </cell>
          <cell r="K989">
            <v>0.86869747899159666</v>
          </cell>
          <cell r="L989">
            <v>0.88135633438530714</v>
          </cell>
          <cell r="M989">
            <v>0.84255257327570554</v>
          </cell>
        </row>
        <row r="990">
          <cell r="B990" t="str">
            <v>SANTOS</v>
          </cell>
          <cell r="C990">
            <v>0</v>
          </cell>
          <cell r="D990">
            <v>581</v>
          </cell>
          <cell r="E990">
            <v>200</v>
          </cell>
          <cell r="F990">
            <v>781</v>
          </cell>
          <cell r="G990">
            <v>0</v>
          </cell>
          <cell r="H990">
            <v>695</v>
          </cell>
          <cell r="I990">
            <v>336</v>
          </cell>
          <cell r="J990">
            <v>1031</v>
          </cell>
          <cell r="K990">
            <v>0.75751697381183314</v>
          </cell>
          <cell r="L990">
            <v>0.88135633438530714</v>
          </cell>
          <cell r="M990">
            <v>0.84255257327570554</v>
          </cell>
        </row>
        <row r="991">
          <cell r="B991" t="str">
            <v>SANTOS</v>
          </cell>
          <cell r="C991">
            <v>0</v>
          </cell>
          <cell r="D991">
            <v>175</v>
          </cell>
          <cell r="E991">
            <v>0</v>
          </cell>
          <cell r="F991">
            <v>175</v>
          </cell>
          <cell r="G991">
            <v>0</v>
          </cell>
          <cell r="H991">
            <v>184</v>
          </cell>
          <cell r="I991">
            <v>0</v>
          </cell>
          <cell r="J991">
            <v>184</v>
          </cell>
          <cell r="K991">
            <v>0.95108695652173914</v>
          </cell>
          <cell r="L991">
            <v>0.88135633438530714</v>
          </cell>
          <cell r="M991">
            <v>0.84255257327570554</v>
          </cell>
        </row>
        <row r="992">
          <cell r="B992" t="str">
            <v>SANTOS</v>
          </cell>
          <cell r="C992">
            <v>0</v>
          </cell>
          <cell r="D992">
            <v>416</v>
          </cell>
          <cell r="E992">
            <v>0</v>
          </cell>
          <cell r="F992">
            <v>416</v>
          </cell>
          <cell r="G992">
            <v>0</v>
          </cell>
          <cell r="H992">
            <v>432</v>
          </cell>
          <cell r="I992">
            <v>0</v>
          </cell>
          <cell r="J992">
            <v>432</v>
          </cell>
          <cell r="K992">
            <v>0.96296296296296291</v>
          </cell>
          <cell r="L992">
            <v>0.88135633438530714</v>
          </cell>
          <cell r="M992">
            <v>0.84255257327570554</v>
          </cell>
        </row>
        <row r="993">
          <cell r="B993" t="str">
            <v>SANTOS</v>
          </cell>
          <cell r="C993">
            <v>0</v>
          </cell>
          <cell r="D993">
            <v>113</v>
          </cell>
          <cell r="E993">
            <v>96</v>
          </cell>
          <cell r="F993">
            <v>209</v>
          </cell>
          <cell r="G993">
            <v>0</v>
          </cell>
          <cell r="H993">
            <v>120</v>
          </cell>
          <cell r="I993">
            <v>106</v>
          </cell>
          <cell r="J993">
            <v>226</v>
          </cell>
          <cell r="K993">
            <v>0.9247787610619469</v>
          </cell>
          <cell r="L993">
            <v>0.88135633438530714</v>
          </cell>
          <cell r="M993">
            <v>0.84255257327570554</v>
          </cell>
        </row>
        <row r="994">
          <cell r="B994" t="str">
            <v>SANTOS</v>
          </cell>
          <cell r="C994">
            <v>98</v>
          </cell>
          <cell r="D994">
            <v>453</v>
          </cell>
          <cell r="E994">
            <v>542</v>
          </cell>
          <cell r="F994">
            <v>1093</v>
          </cell>
          <cell r="G994">
            <v>99</v>
          </cell>
          <cell r="H994">
            <v>478</v>
          </cell>
          <cell r="I994">
            <v>600</v>
          </cell>
          <cell r="J994">
            <v>1177</v>
          </cell>
          <cell r="K994">
            <v>0.9286321155480034</v>
          </cell>
          <cell r="L994">
            <v>0.88135633438530714</v>
          </cell>
          <cell r="M994">
            <v>0.84255257327570554</v>
          </cell>
        </row>
        <row r="995">
          <cell r="B995" t="str">
            <v>SANTOS</v>
          </cell>
          <cell r="C995">
            <v>65</v>
          </cell>
          <cell r="D995">
            <v>277</v>
          </cell>
          <cell r="E995">
            <v>0</v>
          </cell>
          <cell r="F995">
            <v>342</v>
          </cell>
          <cell r="G995">
            <v>66</v>
          </cell>
          <cell r="H995">
            <v>300</v>
          </cell>
          <cell r="I995">
            <v>0</v>
          </cell>
          <cell r="J995">
            <v>366</v>
          </cell>
          <cell r="K995">
            <v>0.93442622950819676</v>
          </cell>
          <cell r="L995">
            <v>0.88135633438530714</v>
          </cell>
          <cell r="M995">
            <v>0.84255257327570554</v>
          </cell>
        </row>
        <row r="996">
          <cell r="B996" t="str">
            <v>SANTOS</v>
          </cell>
          <cell r="C996">
            <v>0</v>
          </cell>
          <cell r="D996">
            <v>0</v>
          </cell>
          <cell r="E996">
            <v>862</v>
          </cell>
          <cell r="F996">
            <v>862</v>
          </cell>
          <cell r="G996">
            <v>0</v>
          </cell>
          <cell r="H996">
            <v>0</v>
          </cell>
          <cell r="I996">
            <v>1001</v>
          </cell>
          <cell r="J996">
            <v>1001</v>
          </cell>
          <cell r="K996">
            <v>0.86113886113886118</v>
          </cell>
          <cell r="L996">
            <v>0.88135633438530714</v>
          </cell>
          <cell r="M996">
            <v>0.84255257327570554</v>
          </cell>
        </row>
        <row r="997">
          <cell r="B997" t="str">
            <v>SANTOS</v>
          </cell>
          <cell r="C997">
            <v>18</v>
          </cell>
          <cell r="D997">
            <v>73</v>
          </cell>
          <cell r="E997">
            <v>46</v>
          </cell>
          <cell r="F997">
            <v>137</v>
          </cell>
          <cell r="G997">
            <v>18</v>
          </cell>
          <cell r="H997">
            <v>80</v>
          </cell>
          <cell r="I997">
            <v>55</v>
          </cell>
          <cell r="J997">
            <v>153</v>
          </cell>
          <cell r="K997">
            <v>0.89542483660130723</v>
          </cell>
          <cell r="L997">
            <v>0.88135633438530714</v>
          </cell>
          <cell r="M997">
            <v>0.84255257327570554</v>
          </cell>
        </row>
        <row r="998">
          <cell r="B998" t="str">
            <v>SANTOS</v>
          </cell>
          <cell r="C998">
            <v>0</v>
          </cell>
          <cell r="D998">
            <v>471</v>
          </cell>
          <cell r="E998">
            <v>0</v>
          </cell>
          <cell r="F998">
            <v>471</v>
          </cell>
          <cell r="G998">
            <v>0</v>
          </cell>
          <cell r="H998">
            <v>488</v>
          </cell>
          <cell r="I998">
            <v>0</v>
          </cell>
          <cell r="J998">
            <v>488</v>
          </cell>
          <cell r="K998">
            <v>0.9651639344262295</v>
          </cell>
          <cell r="L998">
            <v>0.88135633438530714</v>
          </cell>
          <cell r="M998">
            <v>0.84255257327570554</v>
          </cell>
        </row>
        <row r="999">
          <cell r="B999" t="str">
            <v>SANTOS</v>
          </cell>
          <cell r="C999">
            <v>0</v>
          </cell>
          <cell r="D999">
            <v>259</v>
          </cell>
          <cell r="E999">
            <v>0</v>
          </cell>
          <cell r="F999">
            <v>259</v>
          </cell>
          <cell r="G999">
            <v>0</v>
          </cell>
          <cell r="H999">
            <v>272</v>
          </cell>
          <cell r="I999">
            <v>0</v>
          </cell>
          <cell r="J999">
            <v>272</v>
          </cell>
          <cell r="K999">
            <v>0.95220588235294112</v>
          </cell>
          <cell r="L999">
            <v>0.88135633438530714</v>
          </cell>
          <cell r="M999">
            <v>0.84255257327570554</v>
          </cell>
        </row>
        <row r="1000">
          <cell r="B1000" t="str">
            <v>SANTOS</v>
          </cell>
          <cell r="C1000">
            <v>0</v>
          </cell>
          <cell r="D1000">
            <v>173</v>
          </cell>
          <cell r="E1000">
            <v>250</v>
          </cell>
          <cell r="F1000">
            <v>423</v>
          </cell>
          <cell r="G1000">
            <v>0</v>
          </cell>
          <cell r="H1000">
            <v>182</v>
          </cell>
          <cell r="I1000">
            <v>278</v>
          </cell>
          <cell r="J1000">
            <v>460</v>
          </cell>
          <cell r="K1000">
            <v>0.91956521739130437</v>
          </cell>
          <cell r="L1000">
            <v>0.88135633438530714</v>
          </cell>
          <cell r="M1000">
            <v>0.84255257327570554</v>
          </cell>
        </row>
        <row r="1001">
          <cell r="B1001" t="str">
            <v>SANTOS</v>
          </cell>
          <cell r="C1001">
            <v>0</v>
          </cell>
          <cell r="D1001">
            <v>357</v>
          </cell>
          <cell r="E1001">
            <v>381</v>
          </cell>
          <cell r="F1001">
            <v>738</v>
          </cell>
          <cell r="G1001">
            <v>0</v>
          </cell>
          <cell r="H1001">
            <v>399</v>
          </cell>
          <cell r="I1001">
            <v>477</v>
          </cell>
          <cell r="J1001">
            <v>876</v>
          </cell>
          <cell r="K1001">
            <v>0.84246575342465757</v>
          </cell>
          <cell r="L1001">
            <v>0.88135633438530714</v>
          </cell>
          <cell r="M1001">
            <v>0.84255257327570554</v>
          </cell>
        </row>
        <row r="1002">
          <cell r="B1002" t="str">
            <v>SANTOS</v>
          </cell>
          <cell r="C1002">
            <v>0</v>
          </cell>
          <cell r="D1002">
            <v>332</v>
          </cell>
          <cell r="E1002">
            <v>0</v>
          </cell>
          <cell r="F1002">
            <v>332</v>
          </cell>
          <cell r="G1002">
            <v>0</v>
          </cell>
          <cell r="H1002">
            <v>343</v>
          </cell>
          <cell r="I1002">
            <v>0</v>
          </cell>
          <cell r="J1002">
            <v>343</v>
          </cell>
          <cell r="K1002">
            <v>0.96793002915451898</v>
          </cell>
          <cell r="L1002">
            <v>0.88135633438530714</v>
          </cell>
          <cell r="M1002">
            <v>0.84255257327570554</v>
          </cell>
        </row>
        <row r="1003">
          <cell r="B1003" t="str">
            <v>SANTOS</v>
          </cell>
          <cell r="C1003">
            <v>0</v>
          </cell>
          <cell r="D1003">
            <v>186</v>
          </cell>
          <cell r="E1003">
            <v>260</v>
          </cell>
          <cell r="F1003">
            <v>446</v>
          </cell>
          <cell r="G1003">
            <v>0</v>
          </cell>
          <cell r="H1003">
            <v>194</v>
          </cell>
          <cell r="I1003">
            <v>295</v>
          </cell>
          <cell r="J1003">
            <v>489</v>
          </cell>
          <cell r="K1003">
            <v>0.91206543967280163</v>
          </cell>
          <cell r="L1003">
            <v>0.88135633438530714</v>
          </cell>
          <cell r="M1003">
            <v>0.84255257327570554</v>
          </cell>
        </row>
        <row r="1004">
          <cell r="B1004" t="str">
            <v>SANTOS</v>
          </cell>
          <cell r="C1004">
            <v>0</v>
          </cell>
          <cell r="D1004">
            <v>525</v>
          </cell>
          <cell r="E1004">
            <v>485</v>
          </cell>
          <cell r="F1004">
            <v>1010</v>
          </cell>
          <cell r="G1004">
            <v>0</v>
          </cell>
          <cell r="H1004">
            <v>529</v>
          </cell>
          <cell r="I1004">
            <v>505</v>
          </cell>
          <cell r="J1004">
            <v>1034</v>
          </cell>
          <cell r="K1004">
            <v>0.97678916827853002</v>
          </cell>
          <cell r="L1004">
            <v>0.88135633438530714</v>
          </cell>
          <cell r="M1004">
            <v>0.84255257327570554</v>
          </cell>
        </row>
        <row r="1005">
          <cell r="B1005" t="str">
            <v>SANTOS</v>
          </cell>
          <cell r="C1005">
            <v>0</v>
          </cell>
          <cell r="D1005">
            <v>0</v>
          </cell>
          <cell r="E1005">
            <v>1077</v>
          </cell>
          <cell r="F1005">
            <v>1077</v>
          </cell>
          <cell r="G1005">
            <v>0</v>
          </cell>
          <cell r="H1005">
            <v>0</v>
          </cell>
          <cell r="I1005">
            <v>1288</v>
          </cell>
          <cell r="J1005">
            <v>1288</v>
          </cell>
          <cell r="K1005">
            <v>0.83618012422360244</v>
          </cell>
          <cell r="L1005">
            <v>0.88135633438530714</v>
          </cell>
          <cell r="M1005">
            <v>0.84255257327570554</v>
          </cell>
        </row>
        <row r="1006">
          <cell r="B1006" t="str">
            <v>SANTOS</v>
          </cell>
          <cell r="C1006">
            <v>0</v>
          </cell>
          <cell r="D1006">
            <v>202</v>
          </cell>
          <cell r="E1006">
            <v>463</v>
          </cell>
          <cell r="F1006">
            <v>665</v>
          </cell>
          <cell r="G1006">
            <v>0</v>
          </cell>
          <cell r="H1006">
            <v>223</v>
          </cell>
          <cell r="I1006">
            <v>530</v>
          </cell>
          <cell r="J1006">
            <v>753</v>
          </cell>
          <cell r="K1006">
            <v>0.88313413014608233</v>
          </cell>
          <cell r="L1006">
            <v>0.88135633438530714</v>
          </cell>
          <cell r="M1006">
            <v>0.84255257327570554</v>
          </cell>
        </row>
        <row r="1007">
          <cell r="B1007" t="str">
            <v>SANTOS</v>
          </cell>
          <cell r="C1007">
            <v>0</v>
          </cell>
          <cell r="D1007">
            <v>373</v>
          </cell>
          <cell r="E1007">
            <v>0</v>
          </cell>
          <cell r="F1007">
            <v>373</v>
          </cell>
          <cell r="G1007">
            <v>0</v>
          </cell>
          <cell r="H1007">
            <v>407</v>
          </cell>
          <cell r="I1007">
            <v>0</v>
          </cell>
          <cell r="J1007">
            <v>407</v>
          </cell>
          <cell r="K1007">
            <v>0.91646191646191644</v>
          </cell>
          <cell r="L1007">
            <v>0.88135633438530714</v>
          </cell>
          <cell r="M1007">
            <v>0.84255257327570554</v>
          </cell>
        </row>
        <row r="1008">
          <cell r="B1008" t="str">
            <v>AMERICANA</v>
          </cell>
          <cell r="C1008">
            <v>51</v>
          </cell>
          <cell r="D1008">
            <v>0</v>
          </cell>
          <cell r="E1008">
            <v>0</v>
          </cell>
          <cell r="F1008">
            <v>51</v>
          </cell>
          <cell r="G1008">
            <v>51</v>
          </cell>
          <cell r="H1008">
            <v>0</v>
          </cell>
          <cell r="I1008">
            <v>0</v>
          </cell>
          <cell r="J1008">
            <v>51</v>
          </cell>
          <cell r="K1008">
            <v>1</v>
          </cell>
          <cell r="L1008">
            <v>0.91318092447665677</v>
          </cell>
          <cell r="M1008">
            <v>0.84255257327570554</v>
          </cell>
        </row>
        <row r="1009">
          <cell r="B1009" t="str">
            <v>SANTOS</v>
          </cell>
          <cell r="C1009">
            <v>0</v>
          </cell>
          <cell r="D1009">
            <v>360</v>
          </cell>
          <cell r="E1009">
            <v>242</v>
          </cell>
          <cell r="F1009">
            <v>602</v>
          </cell>
          <cell r="G1009">
            <v>0</v>
          </cell>
          <cell r="H1009">
            <v>368</v>
          </cell>
          <cell r="I1009">
            <v>280</v>
          </cell>
          <cell r="J1009">
            <v>648</v>
          </cell>
          <cell r="K1009">
            <v>0.92901234567901236</v>
          </cell>
          <cell r="L1009">
            <v>0.88135633438530714</v>
          </cell>
          <cell r="M1009">
            <v>0.84255257327570554</v>
          </cell>
        </row>
        <row r="1010">
          <cell r="B1010" t="str">
            <v>SANTOS</v>
          </cell>
          <cell r="C1010">
            <v>0</v>
          </cell>
          <cell r="D1010">
            <v>0</v>
          </cell>
          <cell r="E1010">
            <v>292</v>
          </cell>
          <cell r="F1010">
            <v>292</v>
          </cell>
          <cell r="G1010">
            <v>0</v>
          </cell>
          <cell r="H1010">
            <v>0</v>
          </cell>
          <cell r="I1010">
            <v>305</v>
          </cell>
          <cell r="J1010">
            <v>305</v>
          </cell>
          <cell r="K1010">
            <v>0.95737704918032784</v>
          </cell>
          <cell r="L1010">
            <v>0.88135633438530714</v>
          </cell>
          <cell r="M1010">
            <v>0.84255257327570554</v>
          </cell>
        </row>
        <row r="1011">
          <cell r="B1011" t="str">
            <v>SANTOS</v>
          </cell>
          <cell r="C1011">
            <v>0</v>
          </cell>
          <cell r="D1011">
            <v>169</v>
          </cell>
          <cell r="E1011">
            <v>368</v>
          </cell>
          <cell r="F1011">
            <v>537</v>
          </cell>
          <cell r="G1011">
            <v>0</v>
          </cell>
          <cell r="H1011">
            <v>179</v>
          </cell>
          <cell r="I1011">
            <v>420</v>
          </cell>
          <cell r="J1011">
            <v>599</v>
          </cell>
          <cell r="K1011">
            <v>0.89649415692821366</v>
          </cell>
          <cell r="L1011">
            <v>0.88135633438530714</v>
          </cell>
          <cell r="M1011">
            <v>0.84255257327570554</v>
          </cell>
        </row>
        <row r="1012">
          <cell r="B1012" t="str">
            <v>SANTOS</v>
          </cell>
          <cell r="C1012">
            <v>0</v>
          </cell>
          <cell r="D1012">
            <v>0</v>
          </cell>
          <cell r="E1012">
            <v>361</v>
          </cell>
          <cell r="F1012">
            <v>361</v>
          </cell>
          <cell r="G1012">
            <v>0</v>
          </cell>
          <cell r="H1012">
            <v>0</v>
          </cell>
          <cell r="I1012">
            <v>408</v>
          </cell>
          <cell r="J1012">
            <v>408</v>
          </cell>
          <cell r="K1012">
            <v>0.88480392156862742</v>
          </cell>
          <cell r="L1012">
            <v>0.88135633438530714</v>
          </cell>
          <cell r="M1012">
            <v>0.84255257327570554</v>
          </cell>
        </row>
        <row r="1013">
          <cell r="B1013" t="str">
            <v>SANTOS</v>
          </cell>
          <cell r="C1013">
            <v>0</v>
          </cell>
          <cell r="D1013">
            <v>302</v>
          </cell>
          <cell r="E1013">
            <v>254</v>
          </cell>
          <cell r="F1013">
            <v>556</v>
          </cell>
          <cell r="G1013">
            <v>0</v>
          </cell>
          <cell r="H1013">
            <v>312</v>
          </cell>
          <cell r="I1013">
            <v>282</v>
          </cell>
          <cell r="J1013">
            <v>594</v>
          </cell>
          <cell r="K1013">
            <v>0.93602693602693599</v>
          </cell>
          <cell r="L1013">
            <v>0.88135633438530714</v>
          </cell>
          <cell r="M1013">
            <v>0.84255257327570554</v>
          </cell>
        </row>
        <row r="1014">
          <cell r="B1014" t="str">
            <v>SANTOS</v>
          </cell>
          <cell r="C1014">
            <v>0</v>
          </cell>
          <cell r="D1014">
            <v>463</v>
          </cell>
          <cell r="E1014">
            <v>444</v>
          </cell>
          <cell r="F1014">
            <v>907</v>
          </cell>
          <cell r="G1014">
            <v>0</v>
          </cell>
          <cell r="H1014">
            <v>510</v>
          </cell>
          <cell r="I1014">
            <v>536</v>
          </cell>
          <cell r="J1014">
            <v>1046</v>
          </cell>
          <cell r="K1014">
            <v>0.86711281070745694</v>
          </cell>
          <cell r="L1014">
            <v>0.88135633438530714</v>
          </cell>
          <cell r="M1014">
            <v>0.84255257327570554</v>
          </cell>
        </row>
        <row r="1015">
          <cell r="B1015" t="str">
            <v>SAO VICENTE</v>
          </cell>
          <cell r="C1015">
            <v>0</v>
          </cell>
          <cell r="D1015">
            <v>211</v>
          </cell>
          <cell r="E1015">
            <v>566</v>
          </cell>
          <cell r="F1015">
            <v>777</v>
          </cell>
          <cell r="G1015">
            <v>0</v>
          </cell>
          <cell r="H1015">
            <v>246</v>
          </cell>
          <cell r="I1015">
            <v>748</v>
          </cell>
          <cell r="J1015">
            <v>994</v>
          </cell>
          <cell r="K1015">
            <v>0.78169014084507038</v>
          </cell>
          <cell r="L1015">
            <v>0.82489200233508464</v>
          </cell>
          <cell r="M1015">
            <v>0.84255257327570554</v>
          </cell>
        </row>
        <row r="1016">
          <cell r="B1016" t="str">
            <v>SAO VICENTE</v>
          </cell>
          <cell r="C1016">
            <v>0</v>
          </cell>
          <cell r="D1016">
            <v>0</v>
          </cell>
          <cell r="E1016">
            <v>536</v>
          </cell>
          <cell r="F1016">
            <v>536</v>
          </cell>
          <cell r="G1016">
            <v>0</v>
          </cell>
          <cell r="H1016">
            <v>0</v>
          </cell>
          <cell r="I1016">
            <v>732</v>
          </cell>
          <cell r="J1016">
            <v>732</v>
          </cell>
          <cell r="K1016">
            <v>0.73224043715846998</v>
          </cell>
          <cell r="L1016">
            <v>0.82489200233508464</v>
          </cell>
          <cell r="M1016">
            <v>0.84255257327570554</v>
          </cell>
        </row>
        <row r="1017">
          <cell r="B1017" t="str">
            <v>SAO VICENTE</v>
          </cell>
          <cell r="C1017">
            <v>0</v>
          </cell>
          <cell r="D1017">
            <v>372</v>
          </cell>
          <cell r="E1017">
            <v>275</v>
          </cell>
          <cell r="F1017">
            <v>647</v>
          </cell>
          <cell r="G1017">
            <v>0</v>
          </cell>
          <cell r="H1017">
            <v>418</v>
          </cell>
          <cell r="I1017">
            <v>355</v>
          </cell>
          <cell r="J1017">
            <v>773</v>
          </cell>
          <cell r="K1017">
            <v>0.83699870633893925</v>
          </cell>
          <cell r="L1017">
            <v>0.82489200233508464</v>
          </cell>
          <cell r="M1017">
            <v>0.84255257327570554</v>
          </cell>
        </row>
        <row r="1018">
          <cell r="B1018" t="str">
            <v>SAO VICENTE</v>
          </cell>
          <cell r="C1018">
            <v>0</v>
          </cell>
          <cell r="D1018">
            <v>172</v>
          </cell>
          <cell r="E1018">
            <v>237</v>
          </cell>
          <cell r="F1018">
            <v>409</v>
          </cell>
          <cell r="G1018">
            <v>0</v>
          </cell>
          <cell r="H1018">
            <v>201</v>
          </cell>
          <cell r="I1018">
            <v>324</v>
          </cell>
          <cell r="J1018">
            <v>525</v>
          </cell>
          <cell r="K1018">
            <v>0.7790476190476191</v>
          </cell>
          <cell r="L1018">
            <v>0.82489200233508464</v>
          </cell>
          <cell r="M1018">
            <v>0.84255257327570554</v>
          </cell>
        </row>
        <row r="1019">
          <cell r="B1019" t="str">
            <v>SAO VICENTE</v>
          </cell>
          <cell r="C1019">
            <v>0</v>
          </cell>
          <cell r="D1019">
            <v>0</v>
          </cell>
          <cell r="E1019">
            <v>597</v>
          </cell>
          <cell r="F1019">
            <v>597</v>
          </cell>
          <cell r="G1019">
            <v>0</v>
          </cell>
          <cell r="H1019">
            <v>0</v>
          </cell>
          <cell r="I1019">
            <v>678</v>
          </cell>
          <cell r="J1019">
            <v>678</v>
          </cell>
          <cell r="K1019">
            <v>0.88053097345132747</v>
          </cell>
          <cell r="L1019">
            <v>0.82489200233508464</v>
          </cell>
          <cell r="M1019">
            <v>0.84255257327570554</v>
          </cell>
        </row>
        <row r="1020">
          <cell r="B1020" t="str">
            <v>SAO VICENTE</v>
          </cell>
          <cell r="C1020">
            <v>0</v>
          </cell>
          <cell r="D1020">
            <v>0</v>
          </cell>
          <cell r="E1020">
            <v>342</v>
          </cell>
          <cell r="F1020">
            <v>342</v>
          </cell>
          <cell r="G1020">
            <v>0</v>
          </cell>
          <cell r="H1020">
            <v>0</v>
          </cell>
          <cell r="I1020">
            <v>378</v>
          </cell>
          <cell r="J1020">
            <v>378</v>
          </cell>
          <cell r="K1020">
            <v>0.90476190476190477</v>
          </cell>
          <cell r="L1020">
            <v>0.82489200233508464</v>
          </cell>
          <cell r="M1020">
            <v>0.84255257327570554</v>
          </cell>
        </row>
        <row r="1021">
          <cell r="B1021" t="str">
            <v>SAO VICENTE</v>
          </cell>
          <cell r="C1021">
            <v>0</v>
          </cell>
          <cell r="D1021">
            <v>0</v>
          </cell>
          <cell r="E1021">
            <v>264</v>
          </cell>
          <cell r="F1021">
            <v>264</v>
          </cell>
          <cell r="G1021">
            <v>0</v>
          </cell>
          <cell r="H1021">
            <v>0</v>
          </cell>
          <cell r="I1021">
            <v>285</v>
          </cell>
          <cell r="J1021">
            <v>285</v>
          </cell>
          <cell r="K1021">
            <v>0.9263157894736842</v>
          </cell>
          <cell r="L1021">
            <v>0.82489200233508464</v>
          </cell>
          <cell r="M1021">
            <v>0.84255257327570554</v>
          </cell>
        </row>
        <row r="1022">
          <cell r="B1022" t="str">
            <v>SAO VICENTE</v>
          </cell>
          <cell r="C1022">
            <v>0</v>
          </cell>
          <cell r="D1022">
            <v>134</v>
          </cell>
          <cell r="E1022">
            <v>210</v>
          </cell>
          <cell r="F1022">
            <v>344</v>
          </cell>
          <cell r="G1022">
            <v>0</v>
          </cell>
          <cell r="H1022">
            <v>141</v>
          </cell>
          <cell r="I1022">
            <v>242</v>
          </cell>
          <cell r="J1022">
            <v>383</v>
          </cell>
          <cell r="K1022">
            <v>0.89817232375979117</v>
          </cell>
          <cell r="L1022">
            <v>0.82489200233508464</v>
          </cell>
          <cell r="M1022">
            <v>0.84255257327570554</v>
          </cell>
        </row>
        <row r="1023">
          <cell r="B1023" t="str">
            <v>SAO VICENTE</v>
          </cell>
          <cell r="C1023">
            <v>0</v>
          </cell>
          <cell r="D1023">
            <v>303</v>
          </cell>
          <cell r="E1023">
            <v>0</v>
          </cell>
          <cell r="F1023">
            <v>303</v>
          </cell>
          <cell r="G1023">
            <v>0</v>
          </cell>
          <cell r="H1023">
            <v>316</v>
          </cell>
          <cell r="I1023">
            <v>0</v>
          </cell>
          <cell r="J1023">
            <v>316</v>
          </cell>
          <cell r="K1023">
            <v>0.95886075949367089</v>
          </cell>
          <cell r="L1023">
            <v>0.82489200233508464</v>
          </cell>
          <cell r="M1023">
            <v>0.84255257327570554</v>
          </cell>
        </row>
        <row r="1024">
          <cell r="B1024" t="str">
            <v>SAO VICENTE</v>
          </cell>
          <cell r="C1024">
            <v>0</v>
          </cell>
          <cell r="D1024">
            <v>263</v>
          </cell>
          <cell r="E1024">
            <v>149</v>
          </cell>
          <cell r="F1024">
            <v>412</v>
          </cell>
          <cell r="G1024">
            <v>0</v>
          </cell>
          <cell r="H1024">
            <v>276</v>
          </cell>
          <cell r="I1024">
            <v>174</v>
          </cell>
          <cell r="J1024">
            <v>450</v>
          </cell>
          <cell r="K1024">
            <v>0.91555555555555557</v>
          </cell>
          <cell r="L1024">
            <v>0.82489200233508464</v>
          </cell>
          <cell r="M1024">
            <v>0.84255257327570554</v>
          </cell>
        </row>
        <row r="1025">
          <cell r="B1025" t="str">
            <v>SAO VICENTE</v>
          </cell>
          <cell r="C1025">
            <v>0</v>
          </cell>
          <cell r="D1025">
            <v>201</v>
          </cell>
          <cell r="E1025">
            <v>109</v>
          </cell>
          <cell r="F1025">
            <v>310</v>
          </cell>
          <cell r="G1025">
            <v>0</v>
          </cell>
          <cell r="H1025">
            <v>212</v>
          </cell>
          <cell r="I1025">
            <v>129</v>
          </cell>
          <cell r="J1025">
            <v>341</v>
          </cell>
          <cell r="K1025">
            <v>0.90909090909090906</v>
          </cell>
          <cell r="L1025">
            <v>0.82489200233508464</v>
          </cell>
          <cell r="M1025">
            <v>0.84255257327570554</v>
          </cell>
        </row>
        <row r="1026">
          <cell r="B1026" t="str">
            <v>SAO VICENTE</v>
          </cell>
          <cell r="C1026">
            <v>0</v>
          </cell>
          <cell r="D1026">
            <v>0</v>
          </cell>
          <cell r="E1026">
            <v>410</v>
          </cell>
          <cell r="F1026">
            <v>410</v>
          </cell>
          <cell r="G1026">
            <v>0</v>
          </cell>
          <cell r="H1026">
            <v>0</v>
          </cell>
          <cell r="I1026">
            <v>425</v>
          </cell>
          <cell r="J1026">
            <v>425</v>
          </cell>
          <cell r="K1026">
            <v>0.96470588235294119</v>
          </cell>
          <cell r="L1026">
            <v>0.82489200233508464</v>
          </cell>
          <cell r="M1026">
            <v>0.84255257327570554</v>
          </cell>
        </row>
        <row r="1027">
          <cell r="B1027" t="str">
            <v>SAO VICENTE</v>
          </cell>
          <cell r="C1027">
            <v>0</v>
          </cell>
          <cell r="D1027">
            <v>0</v>
          </cell>
          <cell r="E1027">
            <v>462</v>
          </cell>
          <cell r="F1027">
            <v>462</v>
          </cell>
          <cell r="G1027">
            <v>0</v>
          </cell>
          <cell r="H1027">
            <v>0</v>
          </cell>
          <cell r="I1027">
            <v>501</v>
          </cell>
          <cell r="J1027">
            <v>501</v>
          </cell>
          <cell r="K1027">
            <v>0.92215568862275454</v>
          </cell>
          <cell r="L1027">
            <v>0.82489200233508464</v>
          </cell>
          <cell r="M1027">
            <v>0.84255257327570554</v>
          </cell>
        </row>
        <row r="1028">
          <cell r="B1028" t="str">
            <v>SAO VICENTE</v>
          </cell>
          <cell r="C1028">
            <v>0</v>
          </cell>
          <cell r="D1028">
            <v>0</v>
          </cell>
          <cell r="E1028">
            <v>283</v>
          </cell>
          <cell r="F1028">
            <v>283</v>
          </cell>
          <cell r="G1028">
            <v>0</v>
          </cell>
          <cell r="H1028">
            <v>0</v>
          </cell>
          <cell r="I1028">
            <v>322</v>
          </cell>
          <cell r="J1028">
            <v>322</v>
          </cell>
          <cell r="K1028">
            <v>0.8788819875776398</v>
          </cell>
          <cell r="L1028">
            <v>0.82489200233508464</v>
          </cell>
          <cell r="M1028">
            <v>0.84255257327570554</v>
          </cell>
        </row>
        <row r="1029">
          <cell r="B1029" t="str">
            <v>SAO VICENTE</v>
          </cell>
          <cell r="C1029">
            <v>0</v>
          </cell>
          <cell r="D1029">
            <v>151</v>
          </cell>
          <cell r="E1029">
            <v>570</v>
          </cell>
          <cell r="F1029">
            <v>721</v>
          </cell>
          <cell r="G1029">
            <v>0</v>
          </cell>
          <cell r="H1029">
            <v>167</v>
          </cell>
          <cell r="I1029">
            <v>694</v>
          </cell>
          <cell r="J1029">
            <v>861</v>
          </cell>
          <cell r="K1029">
            <v>0.83739837398373984</v>
          </cell>
          <cell r="L1029">
            <v>0.82489200233508464</v>
          </cell>
          <cell r="M1029">
            <v>0.84255257327570554</v>
          </cell>
        </row>
        <row r="1030">
          <cell r="B1030" t="str">
            <v>SAO VICENTE</v>
          </cell>
          <cell r="C1030">
            <v>0</v>
          </cell>
          <cell r="D1030">
            <v>0</v>
          </cell>
          <cell r="E1030">
            <v>343</v>
          </cell>
          <cell r="F1030">
            <v>343</v>
          </cell>
          <cell r="G1030">
            <v>0</v>
          </cell>
          <cell r="H1030">
            <v>0</v>
          </cell>
          <cell r="I1030">
            <v>406</v>
          </cell>
          <cell r="J1030">
            <v>406</v>
          </cell>
          <cell r="K1030">
            <v>0.84482758620689657</v>
          </cell>
          <cell r="L1030">
            <v>0.82489200233508464</v>
          </cell>
          <cell r="M1030">
            <v>0.84255257327570554</v>
          </cell>
        </row>
        <row r="1031">
          <cell r="B1031" t="str">
            <v>SAO VICENTE</v>
          </cell>
          <cell r="C1031">
            <v>0</v>
          </cell>
          <cell r="D1031">
            <v>145</v>
          </cell>
          <cell r="E1031">
            <v>538</v>
          </cell>
          <cell r="F1031">
            <v>683</v>
          </cell>
          <cell r="G1031">
            <v>0</v>
          </cell>
          <cell r="H1031">
            <v>162</v>
          </cell>
          <cell r="I1031">
            <v>641</v>
          </cell>
          <cell r="J1031">
            <v>803</v>
          </cell>
          <cell r="K1031">
            <v>0.85056039850560394</v>
          </cell>
          <cell r="L1031">
            <v>0.82489200233508464</v>
          </cell>
          <cell r="M1031">
            <v>0.84255257327570554</v>
          </cell>
        </row>
        <row r="1032">
          <cell r="B1032" t="str">
            <v>SAO VICENTE</v>
          </cell>
          <cell r="C1032">
            <v>0</v>
          </cell>
          <cell r="D1032">
            <v>0</v>
          </cell>
          <cell r="E1032">
            <v>413</v>
          </cell>
          <cell r="F1032">
            <v>413</v>
          </cell>
          <cell r="G1032">
            <v>0</v>
          </cell>
          <cell r="H1032">
            <v>0</v>
          </cell>
          <cell r="I1032">
            <v>473</v>
          </cell>
          <cell r="J1032">
            <v>473</v>
          </cell>
          <cell r="K1032">
            <v>0.87315010570824525</v>
          </cell>
          <cell r="L1032">
            <v>0.82489200233508464</v>
          </cell>
          <cell r="M1032">
            <v>0.84255257327570554</v>
          </cell>
        </row>
        <row r="1033">
          <cell r="B1033" t="str">
            <v>SAO VICENTE</v>
          </cell>
          <cell r="C1033">
            <v>0</v>
          </cell>
          <cell r="D1033">
            <v>0</v>
          </cell>
          <cell r="E1033">
            <v>320</v>
          </cell>
          <cell r="F1033">
            <v>320</v>
          </cell>
          <cell r="G1033">
            <v>0</v>
          </cell>
          <cell r="H1033">
            <v>0</v>
          </cell>
          <cell r="I1033">
            <v>392</v>
          </cell>
          <cell r="J1033">
            <v>392</v>
          </cell>
          <cell r="K1033">
            <v>0.81632653061224492</v>
          </cell>
          <cell r="L1033">
            <v>0.82489200233508464</v>
          </cell>
          <cell r="M1033">
            <v>0.84255257327570554</v>
          </cell>
        </row>
        <row r="1034">
          <cell r="B1034" t="str">
            <v>SAO VICENTE</v>
          </cell>
          <cell r="C1034">
            <v>0</v>
          </cell>
          <cell r="D1034">
            <v>453</v>
          </cell>
          <cell r="E1034">
            <v>176</v>
          </cell>
          <cell r="F1034">
            <v>629</v>
          </cell>
          <cell r="G1034">
            <v>0</v>
          </cell>
          <cell r="H1034">
            <v>529</v>
          </cell>
          <cell r="I1034">
            <v>230</v>
          </cell>
          <cell r="J1034">
            <v>759</v>
          </cell>
          <cell r="K1034">
            <v>0.82872200263504614</v>
          </cell>
          <cell r="L1034">
            <v>0.82489200233508464</v>
          </cell>
          <cell r="M1034">
            <v>0.84255257327570554</v>
          </cell>
        </row>
        <row r="1035">
          <cell r="B1035" t="str">
            <v>SAO VICENTE</v>
          </cell>
          <cell r="C1035">
            <v>0</v>
          </cell>
          <cell r="D1035">
            <v>411</v>
          </cell>
          <cell r="E1035">
            <v>501</v>
          </cell>
          <cell r="F1035">
            <v>912</v>
          </cell>
          <cell r="G1035">
            <v>0</v>
          </cell>
          <cell r="H1035">
            <v>484</v>
          </cell>
          <cell r="I1035">
            <v>678</v>
          </cell>
          <cell r="J1035">
            <v>1162</v>
          </cell>
          <cell r="K1035">
            <v>0.78485370051635117</v>
          </cell>
          <cell r="L1035">
            <v>0.82489200233508464</v>
          </cell>
          <cell r="M1035">
            <v>0.84255257327570554</v>
          </cell>
        </row>
        <row r="1036">
          <cell r="B1036" t="str">
            <v>SAO VICENTE</v>
          </cell>
          <cell r="C1036">
            <v>0</v>
          </cell>
          <cell r="D1036">
            <v>326</v>
          </cell>
          <cell r="E1036">
            <v>505</v>
          </cell>
          <cell r="F1036">
            <v>831</v>
          </cell>
          <cell r="G1036">
            <v>0</v>
          </cell>
          <cell r="H1036">
            <v>346</v>
          </cell>
          <cell r="I1036">
            <v>658</v>
          </cell>
          <cell r="J1036">
            <v>1004</v>
          </cell>
          <cell r="K1036">
            <v>0.82768924302788849</v>
          </cell>
          <cell r="L1036">
            <v>0.82489200233508464</v>
          </cell>
          <cell r="M1036">
            <v>0.84255257327570554</v>
          </cell>
        </row>
        <row r="1037">
          <cell r="B1037" t="str">
            <v>SAO VICENTE</v>
          </cell>
          <cell r="C1037">
            <v>0</v>
          </cell>
          <cell r="D1037">
            <v>352</v>
          </cell>
          <cell r="E1037">
            <v>607</v>
          </cell>
          <cell r="F1037">
            <v>959</v>
          </cell>
          <cell r="G1037">
            <v>0</v>
          </cell>
          <cell r="H1037">
            <v>427</v>
          </cell>
          <cell r="I1037">
            <v>867</v>
          </cell>
          <cell r="J1037">
            <v>1294</v>
          </cell>
          <cell r="K1037">
            <v>0.74111282843894899</v>
          </cell>
          <cell r="L1037">
            <v>0.82489200233508464</v>
          </cell>
          <cell r="M1037">
            <v>0.84255257327570554</v>
          </cell>
        </row>
        <row r="1038">
          <cell r="B1038" t="str">
            <v>SAO VICENTE</v>
          </cell>
          <cell r="C1038">
            <v>0</v>
          </cell>
          <cell r="D1038">
            <v>0</v>
          </cell>
          <cell r="E1038">
            <v>470</v>
          </cell>
          <cell r="F1038">
            <v>470</v>
          </cell>
          <cell r="G1038">
            <v>0</v>
          </cell>
          <cell r="H1038">
            <v>0</v>
          </cell>
          <cell r="I1038">
            <v>528</v>
          </cell>
          <cell r="J1038">
            <v>528</v>
          </cell>
          <cell r="K1038">
            <v>0.89015151515151514</v>
          </cell>
          <cell r="L1038">
            <v>0.82489200233508464</v>
          </cell>
          <cell r="M1038">
            <v>0.84255257327570554</v>
          </cell>
        </row>
        <row r="1039">
          <cell r="B1039" t="str">
            <v>GUARATINGUETA</v>
          </cell>
          <cell r="C1039">
            <v>0</v>
          </cell>
          <cell r="D1039">
            <v>100</v>
          </cell>
          <cell r="E1039">
            <v>56</v>
          </cell>
          <cell r="F1039">
            <v>156</v>
          </cell>
          <cell r="G1039">
            <v>0</v>
          </cell>
          <cell r="H1039">
            <v>104</v>
          </cell>
          <cell r="I1039">
            <v>60</v>
          </cell>
          <cell r="J1039">
            <v>164</v>
          </cell>
          <cell r="K1039">
            <v>0.95121951219512191</v>
          </cell>
          <cell r="L1039">
            <v>0.8785403996524761</v>
          </cell>
          <cell r="M1039">
            <v>0.84255257327570554</v>
          </cell>
        </row>
        <row r="1040">
          <cell r="B1040" t="str">
            <v>GUARATINGUETA</v>
          </cell>
          <cell r="C1040">
            <v>0</v>
          </cell>
          <cell r="D1040">
            <v>72</v>
          </cell>
          <cell r="E1040">
            <v>98</v>
          </cell>
          <cell r="F1040">
            <v>170</v>
          </cell>
          <cell r="G1040">
            <v>0</v>
          </cell>
          <cell r="H1040">
            <v>78</v>
          </cell>
          <cell r="I1040">
            <v>100</v>
          </cell>
          <cell r="J1040">
            <v>178</v>
          </cell>
          <cell r="K1040">
            <v>0.9550561797752809</v>
          </cell>
          <cell r="L1040">
            <v>0.8785403996524761</v>
          </cell>
          <cell r="M1040">
            <v>0.84255257327570554</v>
          </cell>
        </row>
        <row r="1041">
          <cell r="B1041" t="str">
            <v>GUARATINGUETA</v>
          </cell>
          <cell r="C1041">
            <v>0</v>
          </cell>
          <cell r="D1041">
            <v>0</v>
          </cell>
          <cell r="E1041">
            <v>151</v>
          </cell>
          <cell r="F1041">
            <v>151</v>
          </cell>
          <cell r="G1041">
            <v>0</v>
          </cell>
          <cell r="H1041">
            <v>0</v>
          </cell>
          <cell r="I1041">
            <v>169</v>
          </cell>
          <cell r="J1041">
            <v>169</v>
          </cell>
          <cell r="K1041">
            <v>0.89349112426035504</v>
          </cell>
          <cell r="L1041">
            <v>0.8785403996524761</v>
          </cell>
          <cell r="M1041">
            <v>0.84255257327570554</v>
          </cell>
        </row>
        <row r="1042">
          <cell r="B1042" t="str">
            <v>GUARATINGUETA</v>
          </cell>
          <cell r="C1042">
            <v>0</v>
          </cell>
          <cell r="D1042">
            <v>146</v>
          </cell>
          <cell r="E1042">
            <v>212</v>
          </cell>
          <cell r="F1042">
            <v>358</v>
          </cell>
          <cell r="G1042">
            <v>0</v>
          </cell>
          <cell r="H1042">
            <v>161</v>
          </cell>
          <cell r="I1042">
            <v>250</v>
          </cell>
          <cell r="J1042">
            <v>411</v>
          </cell>
          <cell r="K1042">
            <v>0.87104622871046233</v>
          </cell>
          <cell r="L1042">
            <v>0.8785403996524761</v>
          </cell>
          <cell r="M1042">
            <v>0.84255257327570554</v>
          </cell>
        </row>
        <row r="1043">
          <cell r="B1043" t="str">
            <v>GUARATINGUETA</v>
          </cell>
          <cell r="C1043">
            <v>0</v>
          </cell>
          <cell r="D1043">
            <v>70</v>
          </cell>
          <cell r="E1043">
            <v>44</v>
          </cell>
          <cell r="F1043">
            <v>114</v>
          </cell>
          <cell r="G1043">
            <v>0</v>
          </cell>
          <cell r="H1043">
            <v>73</v>
          </cell>
          <cell r="I1043">
            <v>45</v>
          </cell>
          <cell r="J1043">
            <v>118</v>
          </cell>
          <cell r="K1043">
            <v>0.96610169491525422</v>
          </cell>
          <cell r="L1043">
            <v>0.8785403996524761</v>
          </cell>
          <cell r="M1043">
            <v>0.84255257327570554</v>
          </cell>
        </row>
        <row r="1044">
          <cell r="B1044" t="str">
            <v>GUARATINGUETA</v>
          </cell>
          <cell r="C1044">
            <v>0</v>
          </cell>
          <cell r="D1044">
            <v>0</v>
          </cell>
          <cell r="E1044">
            <v>184</v>
          </cell>
          <cell r="F1044">
            <v>184</v>
          </cell>
          <cell r="G1044">
            <v>0</v>
          </cell>
          <cell r="H1044">
            <v>0</v>
          </cell>
          <cell r="I1044">
            <v>248</v>
          </cell>
          <cell r="J1044">
            <v>248</v>
          </cell>
          <cell r="K1044">
            <v>0.74193548387096775</v>
          </cell>
          <cell r="L1044">
            <v>0.8785403996524761</v>
          </cell>
          <cell r="M1044">
            <v>0.84255257327570554</v>
          </cell>
        </row>
        <row r="1045">
          <cell r="B1045" t="str">
            <v>GUARATINGUETA</v>
          </cell>
          <cell r="C1045">
            <v>0</v>
          </cell>
          <cell r="D1045">
            <v>0</v>
          </cell>
          <cell r="E1045">
            <v>100</v>
          </cell>
          <cell r="F1045">
            <v>100</v>
          </cell>
          <cell r="G1045">
            <v>0</v>
          </cell>
          <cell r="H1045">
            <v>0</v>
          </cell>
          <cell r="I1045">
            <v>124</v>
          </cell>
          <cell r="J1045">
            <v>124</v>
          </cell>
          <cell r="K1045">
            <v>0.80645161290322576</v>
          </cell>
          <cell r="L1045">
            <v>0.8785403996524761</v>
          </cell>
          <cell r="M1045">
            <v>0.84255257327570554</v>
          </cell>
        </row>
        <row r="1046">
          <cell r="B1046" t="str">
            <v>GUARATINGUETA</v>
          </cell>
          <cell r="C1046">
            <v>0</v>
          </cell>
          <cell r="D1046">
            <v>0</v>
          </cell>
          <cell r="E1046">
            <v>244</v>
          </cell>
          <cell r="F1046">
            <v>244</v>
          </cell>
          <cell r="G1046">
            <v>0</v>
          </cell>
          <cell r="H1046">
            <v>0</v>
          </cell>
          <cell r="I1046">
            <v>287</v>
          </cell>
          <cell r="J1046">
            <v>287</v>
          </cell>
          <cell r="K1046">
            <v>0.85017421602787457</v>
          </cell>
          <cell r="L1046">
            <v>0.8785403996524761</v>
          </cell>
          <cell r="M1046">
            <v>0.84255257327570554</v>
          </cell>
        </row>
        <row r="1047">
          <cell r="B1047" t="str">
            <v>GUARATINGUETA</v>
          </cell>
          <cell r="C1047">
            <v>0</v>
          </cell>
          <cell r="D1047">
            <v>0</v>
          </cell>
          <cell r="E1047">
            <v>80</v>
          </cell>
          <cell r="F1047">
            <v>80</v>
          </cell>
          <cell r="G1047">
            <v>0</v>
          </cell>
          <cell r="H1047">
            <v>0</v>
          </cell>
          <cell r="I1047">
            <v>89</v>
          </cell>
          <cell r="J1047">
            <v>89</v>
          </cell>
          <cell r="K1047">
            <v>0.898876404494382</v>
          </cell>
          <cell r="L1047">
            <v>0.8785403996524761</v>
          </cell>
          <cell r="M1047">
            <v>0.84255257327570554</v>
          </cell>
        </row>
        <row r="1048">
          <cell r="B1048" t="str">
            <v>GUARATINGUETA</v>
          </cell>
          <cell r="C1048">
            <v>0</v>
          </cell>
          <cell r="D1048">
            <v>166</v>
          </cell>
          <cell r="E1048">
            <v>152</v>
          </cell>
          <cell r="F1048">
            <v>318</v>
          </cell>
          <cell r="G1048">
            <v>0</v>
          </cell>
          <cell r="H1048">
            <v>177</v>
          </cell>
          <cell r="I1048">
            <v>174</v>
          </cell>
          <cell r="J1048">
            <v>351</v>
          </cell>
          <cell r="K1048">
            <v>0.90598290598290598</v>
          </cell>
          <cell r="L1048">
            <v>0.8785403996524761</v>
          </cell>
          <cell r="M1048">
            <v>0.84255257327570554</v>
          </cell>
        </row>
        <row r="1049">
          <cell r="B1049" t="str">
            <v>GUARATINGUETA</v>
          </cell>
          <cell r="C1049">
            <v>0</v>
          </cell>
          <cell r="D1049">
            <v>61</v>
          </cell>
          <cell r="E1049">
            <v>200</v>
          </cell>
          <cell r="F1049">
            <v>261</v>
          </cell>
          <cell r="G1049">
            <v>0</v>
          </cell>
          <cell r="H1049">
            <v>72</v>
          </cell>
          <cell r="I1049">
            <v>259</v>
          </cell>
          <cell r="J1049">
            <v>331</v>
          </cell>
          <cell r="K1049">
            <v>0.78851963746223563</v>
          </cell>
          <cell r="L1049">
            <v>0.8785403996524761</v>
          </cell>
          <cell r="M1049">
            <v>0.84255257327570554</v>
          </cell>
        </row>
        <row r="1050">
          <cell r="B1050" t="str">
            <v>GUARATINGUETA</v>
          </cell>
          <cell r="C1050">
            <v>0</v>
          </cell>
          <cell r="D1050">
            <v>0</v>
          </cell>
          <cell r="E1050">
            <v>114</v>
          </cell>
          <cell r="F1050">
            <v>114</v>
          </cell>
          <cell r="G1050">
            <v>0</v>
          </cell>
          <cell r="H1050">
            <v>0</v>
          </cell>
          <cell r="I1050">
            <v>134</v>
          </cell>
          <cell r="J1050">
            <v>134</v>
          </cell>
          <cell r="K1050">
            <v>0.85074626865671643</v>
          </cell>
          <cell r="L1050">
            <v>0.8785403996524761</v>
          </cell>
          <cell r="M1050">
            <v>0.84255257327570554</v>
          </cell>
        </row>
        <row r="1051">
          <cell r="B1051" t="str">
            <v>GUARATINGUETA</v>
          </cell>
          <cell r="C1051">
            <v>0</v>
          </cell>
          <cell r="D1051">
            <v>235</v>
          </cell>
          <cell r="E1051">
            <v>177</v>
          </cell>
          <cell r="F1051">
            <v>412</v>
          </cell>
          <cell r="G1051">
            <v>0</v>
          </cell>
          <cell r="H1051">
            <v>259</v>
          </cell>
          <cell r="I1051">
            <v>225</v>
          </cell>
          <cell r="J1051">
            <v>484</v>
          </cell>
          <cell r="K1051">
            <v>0.85123966942148765</v>
          </cell>
          <cell r="L1051">
            <v>0.8785403996524761</v>
          </cell>
          <cell r="M1051">
            <v>0.84255257327570554</v>
          </cell>
        </row>
        <row r="1052">
          <cell r="B1052" t="str">
            <v>GUARATINGUETA</v>
          </cell>
          <cell r="C1052">
            <v>0</v>
          </cell>
          <cell r="D1052">
            <v>0</v>
          </cell>
          <cell r="E1052">
            <v>77</v>
          </cell>
          <cell r="F1052">
            <v>77</v>
          </cell>
          <cell r="G1052">
            <v>0</v>
          </cell>
          <cell r="H1052">
            <v>0</v>
          </cell>
          <cell r="I1052">
            <v>84</v>
          </cell>
          <cell r="J1052">
            <v>84</v>
          </cell>
          <cell r="K1052">
            <v>0.91666666666666663</v>
          </cell>
          <cell r="L1052">
            <v>0.8785403996524761</v>
          </cell>
          <cell r="M1052">
            <v>0.84255257327570554</v>
          </cell>
        </row>
        <row r="1053">
          <cell r="B1053" t="str">
            <v>GUARATINGUETA</v>
          </cell>
          <cell r="C1053">
            <v>0</v>
          </cell>
          <cell r="D1053">
            <v>0</v>
          </cell>
          <cell r="E1053">
            <v>148</v>
          </cell>
          <cell r="F1053">
            <v>148</v>
          </cell>
          <cell r="G1053">
            <v>0</v>
          </cell>
          <cell r="H1053">
            <v>0</v>
          </cell>
          <cell r="I1053">
            <v>175</v>
          </cell>
          <cell r="J1053">
            <v>175</v>
          </cell>
          <cell r="K1053">
            <v>0.84571428571428575</v>
          </cell>
          <cell r="L1053">
            <v>0.8785403996524761</v>
          </cell>
          <cell r="M1053">
            <v>0.84255257327570554</v>
          </cell>
        </row>
        <row r="1054">
          <cell r="B1054" t="str">
            <v>GUARATINGUETA</v>
          </cell>
          <cell r="C1054">
            <v>0</v>
          </cell>
          <cell r="D1054">
            <v>156</v>
          </cell>
          <cell r="E1054">
            <v>116</v>
          </cell>
          <cell r="F1054">
            <v>272</v>
          </cell>
          <cell r="G1054">
            <v>0</v>
          </cell>
          <cell r="H1054">
            <v>169</v>
          </cell>
          <cell r="I1054">
            <v>122</v>
          </cell>
          <cell r="J1054">
            <v>291</v>
          </cell>
          <cell r="K1054">
            <v>0.93470790378006874</v>
          </cell>
          <cell r="L1054">
            <v>0.8785403996524761</v>
          </cell>
          <cell r="M1054">
            <v>0.84255257327570554</v>
          </cell>
        </row>
        <row r="1055">
          <cell r="B1055" t="str">
            <v>GUARATINGUETA</v>
          </cell>
          <cell r="C1055">
            <v>0</v>
          </cell>
          <cell r="D1055">
            <v>138</v>
          </cell>
          <cell r="E1055">
            <v>484</v>
          </cell>
          <cell r="F1055">
            <v>622</v>
          </cell>
          <cell r="G1055">
            <v>0</v>
          </cell>
          <cell r="H1055">
            <v>162</v>
          </cell>
          <cell r="I1055">
            <v>686</v>
          </cell>
          <cell r="J1055">
            <v>848</v>
          </cell>
          <cell r="K1055">
            <v>0.73349056603773588</v>
          </cell>
          <cell r="L1055">
            <v>0.8785403996524761</v>
          </cell>
          <cell r="M1055">
            <v>0.84255257327570554</v>
          </cell>
        </row>
        <row r="1056">
          <cell r="B1056" t="str">
            <v>GUARATINGUETA</v>
          </cell>
          <cell r="C1056">
            <v>0</v>
          </cell>
          <cell r="D1056">
            <v>146</v>
          </cell>
          <cell r="E1056">
            <v>131</v>
          </cell>
          <cell r="F1056">
            <v>277</v>
          </cell>
          <cell r="G1056">
            <v>0</v>
          </cell>
          <cell r="H1056">
            <v>159</v>
          </cell>
          <cell r="I1056">
            <v>152</v>
          </cell>
          <cell r="J1056">
            <v>311</v>
          </cell>
          <cell r="K1056">
            <v>0.89067524115755625</v>
          </cell>
          <cell r="L1056">
            <v>0.8785403996524761</v>
          </cell>
          <cell r="M1056">
            <v>0.84255257327570554</v>
          </cell>
        </row>
        <row r="1057">
          <cell r="B1057" t="str">
            <v>GUARATINGUETA</v>
          </cell>
          <cell r="C1057">
            <v>0</v>
          </cell>
          <cell r="D1057">
            <v>210</v>
          </cell>
          <cell r="E1057">
            <v>117</v>
          </cell>
          <cell r="F1057">
            <v>327</v>
          </cell>
          <cell r="G1057">
            <v>0</v>
          </cell>
          <cell r="H1057">
            <v>223</v>
          </cell>
          <cell r="I1057">
            <v>121</v>
          </cell>
          <cell r="J1057">
            <v>344</v>
          </cell>
          <cell r="K1057">
            <v>0.95058139534883723</v>
          </cell>
          <cell r="L1057">
            <v>0.8785403996524761</v>
          </cell>
          <cell r="M1057">
            <v>0.84255257327570554</v>
          </cell>
        </row>
        <row r="1058">
          <cell r="B1058" t="str">
            <v>GUARATINGUETA</v>
          </cell>
          <cell r="C1058">
            <v>0</v>
          </cell>
          <cell r="D1058">
            <v>0</v>
          </cell>
          <cell r="E1058">
            <v>326</v>
          </cell>
          <cell r="F1058">
            <v>326</v>
          </cell>
          <cell r="G1058">
            <v>0</v>
          </cell>
          <cell r="H1058">
            <v>0</v>
          </cell>
          <cell r="I1058">
            <v>412</v>
          </cell>
          <cell r="J1058">
            <v>412</v>
          </cell>
          <cell r="K1058">
            <v>0.79126213592233008</v>
          </cell>
          <cell r="L1058">
            <v>0.8785403996524761</v>
          </cell>
          <cell r="M1058">
            <v>0.84255257327570554</v>
          </cell>
        </row>
        <row r="1059">
          <cell r="B1059" t="str">
            <v>GUARATINGUETA</v>
          </cell>
          <cell r="C1059">
            <v>0</v>
          </cell>
          <cell r="D1059">
            <v>192</v>
          </cell>
          <cell r="E1059">
            <v>64</v>
          </cell>
          <cell r="F1059">
            <v>256</v>
          </cell>
          <cell r="G1059">
            <v>0</v>
          </cell>
          <cell r="H1059">
            <v>206</v>
          </cell>
          <cell r="I1059">
            <v>74</v>
          </cell>
          <cell r="J1059">
            <v>280</v>
          </cell>
          <cell r="K1059">
            <v>0.91428571428571426</v>
          </cell>
          <cell r="L1059">
            <v>0.8785403996524761</v>
          </cell>
          <cell r="M1059">
            <v>0.84255257327570554</v>
          </cell>
        </row>
        <row r="1060">
          <cell r="B1060" t="str">
            <v>GUARATINGUETA</v>
          </cell>
          <cell r="C1060">
            <v>0</v>
          </cell>
          <cell r="D1060">
            <v>365</v>
          </cell>
          <cell r="E1060">
            <v>358</v>
          </cell>
          <cell r="F1060">
            <v>723</v>
          </cell>
          <cell r="G1060">
            <v>0</v>
          </cell>
          <cell r="H1060">
            <v>391</v>
          </cell>
          <cell r="I1060">
            <v>410</v>
          </cell>
          <cell r="J1060">
            <v>801</v>
          </cell>
          <cell r="K1060">
            <v>0.90262172284644193</v>
          </cell>
          <cell r="L1060">
            <v>0.8785403996524761</v>
          </cell>
          <cell r="M1060">
            <v>0.84255257327570554</v>
          </cell>
        </row>
        <row r="1061">
          <cell r="B1061" t="str">
            <v>GUARATINGUETA</v>
          </cell>
          <cell r="C1061">
            <v>0</v>
          </cell>
          <cell r="D1061">
            <v>154</v>
          </cell>
          <cell r="E1061">
            <v>110</v>
          </cell>
          <cell r="F1061">
            <v>264</v>
          </cell>
          <cell r="G1061">
            <v>0</v>
          </cell>
          <cell r="H1061">
            <v>163</v>
          </cell>
          <cell r="I1061">
            <v>120</v>
          </cell>
          <cell r="J1061">
            <v>283</v>
          </cell>
          <cell r="K1061">
            <v>0.93286219081272082</v>
          </cell>
          <cell r="L1061">
            <v>0.8785403996524761</v>
          </cell>
          <cell r="M1061">
            <v>0.84255257327570554</v>
          </cell>
        </row>
        <row r="1062">
          <cell r="B1062" t="str">
            <v>GUARATINGUETA</v>
          </cell>
          <cell r="C1062">
            <v>0</v>
          </cell>
          <cell r="D1062">
            <v>194</v>
          </cell>
          <cell r="E1062">
            <v>0</v>
          </cell>
          <cell r="F1062">
            <v>194</v>
          </cell>
          <cell r="G1062">
            <v>0</v>
          </cell>
          <cell r="H1062">
            <v>202</v>
          </cell>
          <cell r="I1062">
            <v>0</v>
          </cell>
          <cell r="J1062">
            <v>202</v>
          </cell>
          <cell r="K1062">
            <v>0.96039603960396036</v>
          </cell>
          <cell r="L1062">
            <v>0.8785403996524761</v>
          </cell>
          <cell r="M1062">
            <v>0.84255257327570554</v>
          </cell>
        </row>
        <row r="1063">
          <cell r="B1063" t="str">
            <v>GUARATINGUETA</v>
          </cell>
          <cell r="C1063">
            <v>0</v>
          </cell>
          <cell r="D1063">
            <v>0</v>
          </cell>
          <cell r="E1063">
            <v>307</v>
          </cell>
          <cell r="F1063">
            <v>307</v>
          </cell>
          <cell r="G1063">
            <v>0</v>
          </cell>
          <cell r="H1063">
            <v>0</v>
          </cell>
          <cell r="I1063">
            <v>367</v>
          </cell>
          <cell r="J1063">
            <v>367</v>
          </cell>
          <cell r="K1063">
            <v>0.8365122615803815</v>
          </cell>
          <cell r="L1063">
            <v>0.8785403996524761</v>
          </cell>
          <cell r="M1063">
            <v>0.84255257327570554</v>
          </cell>
        </row>
        <row r="1064">
          <cell r="B1064" t="str">
            <v>GUARATINGUETA</v>
          </cell>
          <cell r="C1064">
            <v>0</v>
          </cell>
          <cell r="D1064">
            <v>0</v>
          </cell>
          <cell r="E1064">
            <v>299</v>
          </cell>
          <cell r="F1064">
            <v>299</v>
          </cell>
          <cell r="G1064">
            <v>0</v>
          </cell>
          <cell r="H1064">
            <v>0</v>
          </cell>
          <cell r="I1064">
            <v>323</v>
          </cell>
          <cell r="J1064">
            <v>323</v>
          </cell>
          <cell r="K1064">
            <v>0.92569659442724461</v>
          </cell>
          <cell r="L1064">
            <v>0.8785403996524761</v>
          </cell>
          <cell r="M1064">
            <v>0.84255257327570554</v>
          </cell>
        </row>
        <row r="1065">
          <cell r="B1065" t="str">
            <v>GUARATINGUETA</v>
          </cell>
          <cell r="C1065">
            <v>0</v>
          </cell>
          <cell r="D1065">
            <v>131</v>
          </cell>
          <cell r="E1065">
            <v>105</v>
          </cell>
          <cell r="F1065">
            <v>236</v>
          </cell>
          <cell r="G1065">
            <v>0</v>
          </cell>
          <cell r="H1065">
            <v>136</v>
          </cell>
          <cell r="I1065">
            <v>108</v>
          </cell>
          <cell r="J1065">
            <v>244</v>
          </cell>
          <cell r="K1065">
            <v>0.96721311475409832</v>
          </cell>
          <cell r="L1065">
            <v>0.8785403996524761</v>
          </cell>
          <cell r="M1065">
            <v>0.84255257327570554</v>
          </cell>
        </row>
        <row r="1066">
          <cell r="B1066" t="str">
            <v>GUARATINGUETA</v>
          </cell>
          <cell r="C1066">
            <v>0</v>
          </cell>
          <cell r="D1066">
            <v>0</v>
          </cell>
          <cell r="E1066">
            <v>289</v>
          </cell>
          <cell r="F1066">
            <v>289</v>
          </cell>
          <cell r="G1066">
            <v>0</v>
          </cell>
          <cell r="H1066">
            <v>0</v>
          </cell>
          <cell r="I1066">
            <v>345</v>
          </cell>
          <cell r="J1066">
            <v>345</v>
          </cell>
          <cell r="K1066">
            <v>0.83768115942028987</v>
          </cell>
          <cell r="L1066">
            <v>0.8785403996524761</v>
          </cell>
          <cell r="M1066">
            <v>0.84255257327570554</v>
          </cell>
        </row>
        <row r="1067">
          <cell r="B1067" t="str">
            <v>TAUBATE</v>
          </cell>
          <cell r="C1067">
            <v>0</v>
          </cell>
          <cell r="D1067">
            <v>265</v>
          </cell>
          <cell r="E1067">
            <v>174</v>
          </cell>
          <cell r="F1067">
            <v>439</v>
          </cell>
          <cell r="G1067">
            <v>0</v>
          </cell>
          <cell r="H1067">
            <v>280</v>
          </cell>
          <cell r="I1067">
            <v>185</v>
          </cell>
          <cell r="J1067">
            <v>465</v>
          </cell>
          <cell r="K1067">
            <v>0.94408602150537635</v>
          </cell>
          <cell r="L1067">
            <v>0.90464532713140344</v>
          </cell>
          <cell r="M1067">
            <v>0.84255257327570554</v>
          </cell>
        </row>
        <row r="1068">
          <cell r="B1068" t="str">
            <v>GUARATINGUETA</v>
          </cell>
          <cell r="C1068">
            <v>0</v>
          </cell>
          <cell r="D1068">
            <v>240</v>
          </cell>
          <cell r="E1068">
            <v>0</v>
          </cell>
          <cell r="F1068">
            <v>240</v>
          </cell>
          <cell r="G1068">
            <v>0</v>
          </cell>
          <cell r="H1068">
            <v>249</v>
          </cell>
          <cell r="I1068">
            <v>0</v>
          </cell>
          <cell r="J1068">
            <v>249</v>
          </cell>
          <cell r="K1068">
            <v>0.96385542168674698</v>
          </cell>
          <cell r="L1068">
            <v>0.8785403996524761</v>
          </cell>
          <cell r="M1068">
            <v>0.84255257327570554</v>
          </cell>
        </row>
        <row r="1069">
          <cell r="B1069" t="str">
            <v>GUARATINGUETA</v>
          </cell>
          <cell r="C1069">
            <v>0</v>
          </cell>
          <cell r="D1069">
            <v>0</v>
          </cell>
          <cell r="E1069">
            <v>599</v>
          </cell>
          <cell r="F1069">
            <v>599</v>
          </cell>
          <cell r="G1069">
            <v>0</v>
          </cell>
          <cell r="H1069">
            <v>0</v>
          </cell>
          <cell r="I1069">
            <v>765</v>
          </cell>
          <cell r="J1069">
            <v>765</v>
          </cell>
          <cell r="K1069">
            <v>0.78300653594771241</v>
          </cell>
          <cell r="L1069">
            <v>0.8785403996524761</v>
          </cell>
          <cell r="M1069">
            <v>0.84255257327570554</v>
          </cell>
        </row>
        <row r="1070">
          <cell r="B1070" t="str">
            <v>GUARATINGUETA</v>
          </cell>
          <cell r="C1070">
            <v>0</v>
          </cell>
          <cell r="D1070">
            <v>0</v>
          </cell>
          <cell r="E1070">
            <v>499</v>
          </cell>
          <cell r="F1070">
            <v>499</v>
          </cell>
          <cell r="G1070">
            <v>0</v>
          </cell>
          <cell r="H1070">
            <v>0</v>
          </cell>
          <cell r="I1070">
            <v>762</v>
          </cell>
          <cell r="J1070">
            <v>762</v>
          </cell>
          <cell r="K1070">
            <v>0.65485564304461941</v>
          </cell>
          <cell r="L1070">
            <v>0.8785403996524761</v>
          </cell>
          <cell r="M1070">
            <v>0.84255257327570554</v>
          </cell>
        </row>
        <row r="1071">
          <cell r="B1071" t="str">
            <v>GUARATINGUETA</v>
          </cell>
          <cell r="C1071">
            <v>0</v>
          </cell>
          <cell r="D1071">
            <v>118</v>
          </cell>
          <cell r="E1071">
            <v>109</v>
          </cell>
          <cell r="F1071">
            <v>227</v>
          </cell>
          <cell r="G1071">
            <v>0</v>
          </cell>
          <cell r="H1071">
            <v>139</v>
          </cell>
          <cell r="I1071">
            <v>124</v>
          </cell>
          <cell r="J1071">
            <v>263</v>
          </cell>
          <cell r="K1071">
            <v>0.86311787072243351</v>
          </cell>
          <cell r="L1071">
            <v>0.8785403996524761</v>
          </cell>
          <cell r="M1071">
            <v>0.84255257327570554</v>
          </cell>
        </row>
        <row r="1072">
          <cell r="B1072" t="str">
            <v>GUARATINGUETA</v>
          </cell>
          <cell r="C1072">
            <v>0</v>
          </cell>
          <cell r="D1072">
            <v>167</v>
          </cell>
          <cell r="E1072">
            <v>134</v>
          </cell>
          <cell r="F1072">
            <v>301</v>
          </cell>
          <cell r="G1072">
            <v>0</v>
          </cell>
          <cell r="H1072">
            <v>198</v>
          </cell>
          <cell r="I1072">
            <v>166</v>
          </cell>
          <cell r="J1072">
            <v>364</v>
          </cell>
          <cell r="K1072">
            <v>0.82692307692307687</v>
          </cell>
          <cell r="L1072">
            <v>0.8785403996524761</v>
          </cell>
          <cell r="M1072">
            <v>0.84255257327570554</v>
          </cell>
        </row>
        <row r="1073">
          <cell r="B1073" t="str">
            <v>GUARATINGUETA</v>
          </cell>
          <cell r="C1073">
            <v>0</v>
          </cell>
          <cell r="D1073">
            <v>236</v>
          </cell>
          <cell r="E1073">
            <v>114</v>
          </cell>
          <cell r="F1073">
            <v>350</v>
          </cell>
          <cell r="G1073">
            <v>0</v>
          </cell>
          <cell r="H1073">
            <v>246</v>
          </cell>
          <cell r="I1073">
            <v>119</v>
          </cell>
          <cell r="J1073">
            <v>365</v>
          </cell>
          <cell r="K1073">
            <v>0.95890410958904104</v>
          </cell>
          <cell r="L1073">
            <v>0.8785403996524761</v>
          </cell>
          <cell r="M1073">
            <v>0.84255257327570554</v>
          </cell>
        </row>
        <row r="1074">
          <cell r="B1074" t="str">
            <v>GUARATINGUETA</v>
          </cell>
          <cell r="C1074">
            <v>0</v>
          </cell>
          <cell r="D1074">
            <v>90</v>
          </cell>
          <cell r="E1074">
            <v>76</v>
          </cell>
          <cell r="F1074">
            <v>166</v>
          </cell>
          <cell r="G1074">
            <v>0</v>
          </cell>
          <cell r="H1074">
            <v>98</v>
          </cell>
          <cell r="I1074">
            <v>80</v>
          </cell>
          <cell r="J1074">
            <v>178</v>
          </cell>
          <cell r="K1074">
            <v>0.93258426966292129</v>
          </cell>
          <cell r="L1074">
            <v>0.8785403996524761</v>
          </cell>
          <cell r="M1074">
            <v>0.84255257327570554</v>
          </cell>
        </row>
        <row r="1075">
          <cell r="B1075" t="str">
            <v>GUARATINGUETA</v>
          </cell>
          <cell r="C1075">
            <v>0</v>
          </cell>
          <cell r="D1075">
            <v>192</v>
          </cell>
          <cell r="E1075">
            <v>0</v>
          </cell>
          <cell r="F1075">
            <v>192</v>
          </cell>
          <cell r="G1075">
            <v>0</v>
          </cell>
          <cell r="H1075">
            <v>198</v>
          </cell>
          <cell r="I1075">
            <v>0</v>
          </cell>
          <cell r="J1075">
            <v>198</v>
          </cell>
          <cell r="K1075">
            <v>0.96969696969696972</v>
          </cell>
          <cell r="L1075">
            <v>0.8785403996524761</v>
          </cell>
          <cell r="M1075">
            <v>0.84255257327570554</v>
          </cell>
        </row>
        <row r="1076">
          <cell r="B1076" t="str">
            <v>GUARATINGUETA</v>
          </cell>
          <cell r="C1076">
            <v>0</v>
          </cell>
          <cell r="D1076">
            <v>113</v>
          </cell>
          <cell r="E1076">
            <v>73</v>
          </cell>
          <cell r="F1076">
            <v>186</v>
          </cell>
          <cell r="G1076">
            <v>0</v>
          </cell>
          <cell r="H1076">
            <v>115</v>
          </cell>
          <cell r="I1076">
            <v>84</v>
          </cell>
          <cell r="J1076">
            <v>199</v>
          </cell>
          <cell r="K1076">
            <v>0.9346733668341709</v>
          </cell>
          <cell r="L1076">
            <v>0.8785403996524761</v>
          </cell>
          <cell r="M1076">
            <v>0.84255257327570554</v>
          </cell>
        </row>
        <row r="1077">
          <cell r="B1077" t="str">
            <v>GUARATINGUETA</v>
          </cell>
          <cell r="C1077">
            <v>0</v>
          </cell>
          <cell r="D1077">
            <v>425</v>
          </cell>
          <cell r="E1077">
            <v>350</v>
          </cell>
          <cell r="F1077">
            <v>775</v>
          </cell>
          <cell r="G1077">
            <v>0</v>
          </cell>
          <cell r="H1077">
            <v>441</v>
          </cell>
          <cell r="I1077">
            <v>378</v>
          </cell>
          <cell r="J1077">
            <v>819</v>
          </cell>
          <cell r="K1077">
            <v>0.94627594627594624</v>
          </cell>
          <cell r="L1077">
            <v>0.8785403996524761</v>
          </cell>
          <cell r="M1077">
            <v>0.84255257327570554</v>
          </cell>
        </row>
        <row r="1078">
          <cell r="B1078" t="str">
            <v>GUARATINGUETA</v>
          </cell>
          <cell r="C1078">
            <v>0</v>
          </cell>
          <cell r="D1078">
            <v>184</v>
          </cell>
          <cell r="E1078">
            <v>0</v>
          </cell>
          <cell r="F1078">
            <v>184</v>
          </cell>
          <cell r="G1078">
            <v>0</v>
          </cell>
          <cell r="H1078">
            <v>197</v>
          </cell>
          <cell r="I1078">
            <v>0</v>
          </cell>
          <cell r="J1078">
            <v>197</v>
          </cell>
          <cell r="K1078">
            <v>0.93401015228426398</v>
          </cell>
          <cell r="L1078">
            <v>0.8785403996524761</v>
          </cell>
          <cell r="M1078">
            <v>0.84255257327570554</v>
          </cell>
        </row>
        <row r="1079">
          <cell r="B1079" t="str">
            <v>GUARATINGUETA</v>
          </cell>
          <cell r="C1079">
            <v>0</v>
          </cell>
          <cell r="D1079">
            <v>0</v>
          </cell>
          <cell r="E1079">
            <v>124</v>
          </cell>
          <cell r="F1079">
            <v>124</v>
          </cell>
          <cell r="G1079">
            <v>0</v>
          </cell>
          <cell r="H1079">
            <v>0</v>
          </cell>
          <cell r="I1079">
            <v>137</v>
          </cell>
          <cell r="J1079">
            <v>137</v>
          </cell>
          <cell r="K1079">
            <v>0.9051094890510949</v>
          </cell>
          <cell r="L1079">
            <v>0.8785403996524761</v>
          </cell>
          <cell r="M1079">
            <v>0.84255257327570554</v>
          </cell>
        </row>
        <row r="1080">
          <cell r="B1080" t="str">
            <v>GUARATINGUETA</v>
          </cell>
          <cell r="C1080">
            <v>0</v>
          </cell>
          <cell r="D1080">
            <v>184</v>
          </cell>
          <cell r="E1080">
            <v>72</v>
          </cell>
          <cell r="F1080">
            <v>256</v>
          </cell>
          <cell r="G1080">
            <v>0</v>
          </cell>
          <cell r="H1080">
            <v>194</v>
          </cell>
          <cell r="I1080">
            <v>82</v>
          </cell>
          <cell r="J1080">
            <v>276</v>
          </cell>
          <cell r="K1080">
            <v>0.92753623188405798</v>
          </cell>
          <cell r="L1080">
            <v>0.8785403996524761</v>
          </cell>
          <cell r="M1080">
            <v>0.84255257327570554</v>
          </cell>
        </row>
        <row r="1081">
          <cell r="B1081" t="str">
            <v>GUARATINGUETA</v>
          </cell>
          <cell r="C1081">
            <v>0</v>
          </cell>
          <cell r="D1081">
            <v>102</v>
          </cell>
          <cell r="E1081">
            <v>66</v>
          </cell>
          <cell r="F1081">
            <v>168</v>
          </cell>
          <cell r="G1081">
            <v>0</v>
          </cell>
          <cell r="H1081">
            <v>108</v>
          </cell>
          <cell r="I1081">
            <v>82</v>
          </cell>
          <cell r="J1081">
            <v>190</v>
          </cell>
          <cell r="K1081">
            <v>0.88421052631578945</v>
          </cell>
          <cell r="L1081">
            <v>0.8785403996524761</v>
          </cell>
          <cell r="M1081">
            <v>0.84255257327570554</v>
          </cell>
        </row>
        <row r="1082">
          <cell r="B1082" t="str">
            <v>GUARATINGUETA</v>
          </cell>
          <cell r="C1082">
            <v>0</v>
          </cell>
          <cell r="D1082">
            <v>232</v>
          </cell>
          <cell r="E1082">
            <v>99</v>
          </cell>
          <cell r="F1082">
            <v>331</v>
          </cell>
          <cell r="G1082">
            <v>0</v>
          </cell>
          <cell r="H1082">
            <v>249</v>
          </cell>
          <cell r="I1082">
            <v>104</v>
          </cell>
          <cell r="J1082">
            <v>353</v>
          </cell>
          <cell r="K1082">
            <v>0.93767705382436262</v>
          </cell>
          <cell r="L1082">
            <v>0.8785403996524761</v>
          </cell>
          <cell r="M1082">
            <v>0.84255257327570554</v>
          </cell>
        </row>
        <row r="1083">
          <cell r="B1083" t="str">
            <v>GUARATINGUETA</v>
          </cell>
          <cell r="C1083">
            <v>0</v>
          </cell>
          <cell r="D1083">
            <v>87</v>
          </cell>
          <cell r="E1083">
            <v>135</v>
          </cell>
          <cell r="F1083">
            <v>222</v>
          </cell>
          <cell r="G1083">
            <v>0</v>
          </cell>
          <cell r="H1083">
            <v>91</v>
          </cell>
          <cell r="I1083">
            <v>154</v>
          </cell>
          <cell r="J1083">
            <v>245</v>
          </cell>
          <cell r="K1083">
            <v>0.90612244897959182</v>
          </cell>
          <cell r="L1083">
            <v>0.8785403996524761</v>
          </cell>
          <cell r="M1083">
            <v>0.84255257327570554</v>
          </cell>
        </row>
        <row r="1084">
          <cell r="B1084" t="str">
            <v>PINDAMONHANGABA</v>
          </cell>
          <cell r="C1084">
            <v>0</v>
          </cell>
          <cell r="D1084">
            <v>0</v>
          </cell>
          <cell r="E1084">
            <v>301</v>
          </cell>
          <cell r="F1084">
            <v>301</v>
          </cell>
          <cell r="G1084">
            <v>0</v>
          </cell>
          <cell r="H1084">
            <v>0</v>
          </cell>
          <cell r="I1084">
            <v>301</v>
          </cell>
          <cell r="J1084">
            <v>301</v>
          </cell>
          <cell r="K1084">
            <v>1</v>
          </cell>
          <cell r="L1084">
            <v>0.94185105234754452</v>
          </cell>
          <cell r="M1084">
            <v>0.84255257327570554</v>
          </cell>
        </row>
        <row r="1085">
          <cell r="B1085" t="str">
            <v>PINDAMONHANGABA</v>
          </cell>
          <cell r="C1085">
            <v>0</v>
          </cell>
          <cell r="D1085">
            <v>335</v>
          </cell>
          <cell r="E1085">
            <v>0</v>
          </cell>
          <cell r="F1085">
            <v>335</v>
          </cell>
          <cell r="G1085">
            <v>0</v>
          </cell>
          <cell r="H1085">
            <v>342</v>
          </cell>
          <cell r="I1085">
            <v>0</v>
          </cell>
          <cell r="J1085">
            <v>342</v>
          </cell>
          <cell r="K1085">
            <v>0.97953216374269003</v>
          </cell>
          <cell r="L1085">
            <v>0.94185105234754452</v>
          </cell>
          <cell r="M1085">
            <v>0.84255257327570554</v>
          </cell>
        </row>
        <row r="1086">
          <cell r="B1086" t="str">
            <v>PINDAMONHANGABA</v>
          </cell>
          <cell r="C1086">
            <v>0</v>
          </cell>
          <cell r="D1086">
            <v>200</v>
          </cell>
          <cell r="E1086">
            <v>84</v>
          </cell>
          <cell r="F1086">
            <v>284</v>
          </cell>
          <cell r="G1086">
            <v>0</v>
          </cell>
          <cell r="H1086">
            <v>211</v>
          </cell>
          <cell r="I1086">
            <v>88</v>
          </cell>
          <cell r="J1086">
            <v>299</v>
          </cell>
          <cell r="K1086">
            <v>0.94983277591973247</v>
          </cell>
          <cell r="L1086">
            <v>0.94185105234754452</v>
          </cell>
          <cell r="M1086">
            <v>0.84255257327570554</v>
          </cell>
        </row>
        <row r="1087">
          <cell r="B1087" t="str">
            <v>PINDAMONHANGABA</v>
          </cell>
          <cell r="C1087">
            <v>0</v>
          </cell>
          <cell r="D1087">
            <v>335</v>
          </cell>
          <cell r="E1087">
            <v>308</v>
          </cell>
          <cell r="F1087">
            <v>643</v>
          </cell>
          <cell r="G1087">
            <v>0</v>
          </cell>
          <cell r="H1087">
            <v>352</v>
          </cell>
          <cell r="I1087">
            <v>322</v>
          </cell>
          <cell r="J1087">
            <v>674</v>
          </cell>
          <cell r="K1087">
            <v>0.95400593471810091</v>
          </cell>
          <cell r="L1087">
            <v>0.94185105234754452</v>
          </cell>
          <cell r="M1087">
            <v>0.84255257327570554</v>
          </cell>
        </row>
        <row r="1088">
          <cell r="B1088" t="str">
            <v>PINDAMONHANGABA</v>
          </cell>
          <cell r="C1088">
            <v>0</v>
          </cell>
          <cell r="D1088">
            <v>267</v>
          </cell>
          <cell r="E1088">
            <v>238</v>
          </cell>
          <cell r="F1088">
            <v>505</v>
          </cell>
          <cell r="G1088">
            <v>0</v>
          </cell>
          <cell r="H1088">
            <v>271</v>
          </cell>
          <cell r="I1088">
            <v>255</v>
          </cell>
          <cell r="J1088">
            <v>526</v>
          </cell>
          <cell r="K1088">
            <v>0.96007604562737647</v>
          </cell>
          <cell r="L1088">
            <v>0.94185105234754452</v>
          </cell>
          <cell r="M1088">
            <v>0.84255257327570554</v>
          </cell>
        </row>
        <row r="1089">
          <cell r="B1089" t="str">
            <v>PINDAMONHANGABA</v>
          </cell>
          <cell r="C1089">
            <v>0</v>
          </cell>
          <cell r="D1089">
            <v>0</v>
          </cell>
          <cell r="E1089">
            <v>707</v>
          </cell>
          <cell r="F1089">
            <v>707</v>
          </cell>
          <cell r="G1089">
            <v>0</v>
          </cell>
          <cell r="H1089">
            <v>0</v>
          </cell>
          <cell r="I1089">
            <v>846</v>
          </cell>
          <cell r="J1089">
            <v>846</v>
          </cell>
          <cell r="K1089">
            <v>0.8356973995271868</v>
          </cell>
          <cell r="L1089">
            <v>0.94185105234754452</v>
          </cell>
          <cell r="M1089">
            <v>0.84255257327570554</v>
          </cell>
        </row>
        <row r="1090">
          <cell r="B1090" t="str">
            <v>SAO JOSE DOS CAMPOS</v>
          </cell>
          <cell r="C1090">
            <v>0</v>
          </cell>
          <cell r="D1090">
            <v>232</v>
          </cell>
          <cell r="E1090">
            <v>111</v>
          </cell>
          <cell r="F1090">
            <v>343</v>
          </cell>
          <cell r="G1090">
            <v>0</v>
          </cell>
          <cell r="H1090">
            <v>238</v>
          </cell>
          <cell r="I1090">
            <v>124</v>
          </cell>
          <cell r="J1090">
            <v>362</v>
          </cell>
          <cell r="K1090">
            <v>0.9475138121546961</v>
          </cell>
          <cell r="L1090">
            <v>0.89366387717863205</v>
          </cell>
          <cell r="M1090">
            <v>0.84255257327570554</v>
          </cell>
        </row>
        <row r="1091">
          <cell r="B1091" t="str">
            <v>PINDAMONHANGABA</v>
          </cell>
          <cell r="C1091">
            <v>0</v>
          </cell>
          <cell r="D1091">
            <v>129</v>
          </cell>
          <cell r="E1091">
            <v>252</v>
          </cell>
          <cell r="F1091">
            <v>381</v>
          </cell>
          <cell r="G1091">
            <v>0</v>
          </cell>
          <cell r="H1091">
            <v>138</v>
          </cell>
          <cell r="I1091">
            <v>288</v>
          </cell>
          <cell r="J1091">
            <v>426</v>
          </cell>
          <cell r="K1091">
            <v>0.89436619718309862</v>
          </cell>
          <cell r="L1091">
            <v>0.94185105234754452</v>
          </cell>
          <cell r="M1091">
            <v>0.84255257327570554</v>
          </cell>
        </row>
        <row r="1092">
          <cell r="B1092" t="str">
            <v>PINDAMONHANGABA</v>
          </cell>
          <cell r="C1092">
            <v>0</v>
          </cell>
          <cell r="D1092">
            <v>317</v>
          </cell>
          <cell r="E1092">
            <v>0</v>
          </cell>
          <cell r="F1092">
            <v>317</v>
          </cell>
          <cell r="G1092">
            <v>0</v>
          </cell>
          <cell r="H1092">
            <v>330</v>
          </cell>
          <cell r="I1092">
            <v>0</v>
          </cell>
          <cell r="J1092">
            <v>330</v>
          </cell>
          <cell r="K1092">
            <v>0.96060606060606057</v>
          </cell>
          <cell r="L1092">
            <v>0.94185105234754452</v>
          </cell>
          <cell r="M1092">
            <v>0.84255257327570554</v>
          </cell>
        </row>
        <row r="1093">
          <cell r="B1093" t="str">
            <v>PINDAMONHANGABA</v>
          </cell>
          <cell r="C1093">
            <v>0</v>
          </cell>
          <cell r="D1093">
            <v>0</v>
          </cell>
          <cell r="E1093">
            <v>250</v>
          </cell>
          <cell r="F1093">
            <v>250</v>
          </cell>
          <cell r="G1093">
            <v>0</v>
          </cell>
          <cell r="H1093">
            <v>0</v>
          </cell>
          <cell r="I1093">
            <v>262</v>
          </cell>
          <cell r="J1093">
            <v>262</v>
          </cell>
          <cell r="K1093">
            <v>0.95419847328244278</v>
          </cell>
          <cell r="L1093">
            <v>0.94185105234754452</v>
          </cell>
          <cell r="M1093">
            <v>0.84255257327570554</v>
          </cell>
        </row>
        <row r="1094">
          <cell r="B1094" t="str">
            <v>PINDAMONHANGABA</v>
          </cell>
          <cell r="C1094">
            <v>0</v>
          </cell>
          <cell r="D1094">
            <v>257</v>
          </cell>
          <cell r="E1094">
            <v>0</v>
          </cell>
          <cell r="F1094">
            <v>257</v>
          </cell>
          <cell r="G1094">
            <v>0</v>
          </cell>
          <cell r="H1094">
            <v>267</v>
          </cell>
          <cell r="I1094">
            <v>0</v>
          </cell>
          <cell r="J1094">
            <v>267</v>
          </cell>
          <cell r="K1094">
            <v>0.96254681647940077</v>
          </cell>
          <cell r="L1094">
            <v>0.94185105234754452</v>
          </cell>
          <cell r="M1094">
            <v>0.84255257327570554</v>
          </cell>
        </row>
        <row r="1095">
          <cell r="B1095" t="str">
            <v>PINDAMONHANGABA</v>
          </cell>
          <cell r="C1095">
            <v>0</v>
          </cell>
          <cell r="D1095">
            <v>0</v>
          </cell>
          <cell r="E1095">
            <v>591</v>
          </cell>
          <cell r="F1095">
            <v>591</v>
          </cell>
          <cell r="G1095">
            <v>0</v>
          </cell>
          <cell r="H1095">
            <v>0</v>
          </cell>
          <cell r="I1095">
            <v>628</v>
          </cell>
          <cell r="J1095">
            <v>628</v>
          </cell>
          <cell r="K1095">
            <v>0.94108280254777066</v>
          </cell>
          <cell r="L1095">
            <v>0.94185105234754452</v>
          </cell>
          <cell r="M1095">
            <v>0.84255257327570554</v>
          </cell>
        </row>
        <row r="1096">
          <cell r="B1096" t="str">
            <v>PINDAMONHANGABA</v>
          </cell>
          <cell r="C1096">
            <v>0</v>
          </cell>
          <cell r="D1096">
            <v>300</v>
          </cell>
          <cell r="E1096">
            <v>125</v>
          </cell>
          <cell r="F1096">
            <v>425</v>
          </cell>
          <cell r="G1096">
            <v>0</v>
          </cell>
          <cell r="H1096">
            <v>309</v>
          </cell>
          <cell r="I1096">
            <v>133</v>
          </cell>
          <cell r="J1096">
            <v>442</v>
          </cell>
          <cell r="K1096">
            <v>0.96153846153846156</v>
          </cell>
          <cell r="L1096">
            <v>0.94185105234754452</v>
          </cell>
          <cell r="M1096">
            <v>0.84255257327570554</v>
          </cell>
        </row>
        <row r="1097">
          <cell r="B1097" t="str">
            <v>PINDAMONHANGABA</v>
          </cell>
          <cell r="C1097">
            <v>0</v>
          </cell>
          <cell r="D1097">
            <v>87</v>
          </cell>
          <cell r="E1097">
            <v>39</v>
          </cell>
          <cell r="F1097">
            <v>126</v>
          </cell>
          <cell r="G1097">
            <v>0</v>
          </cell>
          <cell r="H1097">
            <v>89</v>
          </cell>
          <cell r="I1097">
            <v>40</v>
          </cell>
          <cell r="J1097">
            <v>129</v>
          </cell>
          <cell r="K1097">
            <v>0.97674418604651159</v>
          </cell>
          <cell r="L1097">
            <v>0.94185105234754452</v>
          </cell>
          <cell r="M1097">
            <v>0.84255257327570554</v>
          </cell>
        </row>
        <row r="1098">
          <cell r="B1098" t="str">
            <v>PINDAMONHANGABA</v>
          </cell>
          <cell r="C1098">
            <v>0</v>
          </cell>
          <cell r="D1098">
            <v>114</v>
          </cell>
          <cell r="E1098">
            <v>77</v>
          </cell>
          <cell r="F1098">
            <v>191</v>
          </cell>
          <cell r="G1098">
            <v>0</v>
          </cell>
          <cell r="H1098">
            <v>123</v>
          </cell>
          <cell r="I1098">
            <v>79</v>
          </cell>
          <cell r="J1098">
            <v>202</v>
          </cell>
          <cell r="K1098">
            <v>0.9455445544554455</v>
          </cell>
          <cell r="L1098">
            <v>0.94185105234754452</v>
          </cell>
          <cell r="M1098">
            <v>0.84255257327570554</v>
          </cell>
        </row>
        <row r="1099">
          <cell r="B1099" t="str">
            <v>PINDAMONHANGABA</v>
          </cell>
          <cell r="C1099">
            <v>0</v>
          </cell>
          <cell r="D1099">
            <v>275</v>
          </cell>
          <cell r="E1099">
            <v>196</v>
          </cell>
          <cell r="F1099">
            <v>471</v>
          </cell>
          <cell r="G1099">
            <v>0</v>
          </cell>
          <cell r="H1099">
            <v>280</v>
          </cell>
          <cell r="I1099">
            <v>224</v>
          </cell>
          <cell r="J1099">
            <v>504</v>
          </cell>
          <cell r="K1099">
            <v>0.93452380952380953</v>
          </cell>
          <cell r="L1099">
            <v>0.94185105234754452</v>
          </cell>
          <cell r="M1099">
            <v>0.84255257327570554</v>
          </cell>
        </row>
        <row r="1100">
          <cell r="B1100" t="str">
            <v>PINDAMONHANGABA</v>
          </cell>
          <cell r="C1100">
            <v>0</v>
          </cell>
          <cell r="D1100">
            <v>0</v>
          </cell>
          <cell r="E1100">
            <v>226</v>
          </cell>
          <cell r="F1100">
            <v>226</v>
          </cell>
          <cell r="G1100">
            <v>0</v>
          </cell>
          <cell r="H1100">
            <v>0</v>
          </cell>
          <cell r="I1100">
            <v>231</v>
          </cell>
          <cell r="J1100">
            <v>231</v>
          </cell>
          <cell r="K1100">
            <v>0.97835497835497831</v>
          </cell>
          <cell r="L1100">
            <v>0.94185105234754452</v>
          </cell>
          <cell r="M1100">
            <v>0.84255257327570554</v>
          </cell>
        </row>
        <row r="1101">
          <cell r="B1101" t="str">
            <v>SAO JOSE DOS CAMPOS</v>
          </cell>
          <cell r="C1101">
            <v>0</v>
          </cell>
          <cell r="D1101">
            <v>370</v>
          </cell>
          <cell r="E1101">
            <v>776</v>
          </cell>
          <cell r="F1101">
            <v>1146</v>
          </cell>
          <cell r="G1101">
            <v>0</v>
          </cell>
          <cell r="H1101">
            <v>388</v>
          </cell>
          <cell r="I1101">
            <v>890</v>
          </cell>
          <cell r="J1101">
            <v>1278</v>
          </cell>
          <cell r="K1101">
            <v>0.89671361502347413</v>
          </cell>
          <cell r="L1101">
            <v>0.89366387717863205</v>
          </cell>
          <cell r="M1101">
            <v>0.84255257327570554</v>
          </cell>
        </row>
        <row r="1102">
          <cell r="B1102" t="str">
            <v>SAO JOSE DOS CAMPOS</v>
          </cell>
          <cell r="C1102">
            <v>0</v>
          </cell>
          <cell r="D1102">
            <v>0</v>
          </cell>
          <cell r="E1102">
            <v>312</v>
          </cell>
          <cell r="F1102">
            <v>312</v>
          </cell>
          <cell r="G1102">
            <v>0</v>
          </cell>
          <cell r="H1102">
            <v>0</v>
          </cell>
          <cell r="I1102">
            <v>335</v>
          </cell>
          <cell r="J1102">
            <v>335</v>
          </cell>
          <cell r="K1102">
            <v>0.93134328358208951</v>
          </cell>
          <cell r="L1102">
            <v>0.89366387717863205</v>
          </cell>
          <cell r="M1102">
            <v>0.84255257327570554</v>
          </cell>
        </row>
        <row r="1103">
          <cell r="B1103" t="str">
            <v>SAO JOSE DOS CAMPOS</v>
          </cell>
          <cell r="C1103">
            <v>57</v>
          </cell>
          <cell r="D1103">
            <v>205</v>
          </cell>
          <cell r="E1103">
            <v>151</v>
          </cell>
          <cell r="F1103">
            <v>413</v>
          </cell>
          <cell r="G1103">
            <v>60</v>
          </cell>
          <cell r="H1103">
            <v>224</v>
          </cell>
          <cell r="I1103">
            <v>170</v>
          </cell>
          <cell r="J1103">
            <v>454</v>
          </cell>
          <cell r="K1103">
            <v>0.9096916299559471</v>
          </cell>
          <cell r="L1103">
            <v>0.89366387717863205</v>
          </cell>
          <cell r="M1103">
            <v>0.84255257327570554</v>
          </cell>
        </row>
        <row r="1104">
          <cell r="B1104" t="str">
            <v>SAO JOSE DOS CAMPOS</v>
          </cell>
          <cell r="C1104">
            <v>0</v>
          </cell>
          <cell r="D1104">
            <v>0</v>
          </cell>
          <cell r="E1104">
            <v>404</v>
          </cell>
          <cell r="F1104">
            <v>404</v>
          </cell>
          <cell r="G1104">
            <v>0</v>
          </cell>
          <cell r="H1104">
            <v>0</v>
          </cell>
          <cell r="I1104">
            <v>458</v>
          </cell>
          <cell r="J1104">
            <v>458</v>
          </cell>
          <cell r="K1104">
            <v>0.88209606986899558</v>
          </cell>
          <cell r="L1104">
            <v>0.89366387717863205</v>
          </cell>
          <cell r="M1104">
            <v>0.84255257327570554</v>
          </cell>
        </row>
        <row r="1105">
          <cell r="B1105" t="str">
            <v>SAO JOSE DOS CAMPOS</v>
          </cell>
          <cell r="C1105">
            <v>0</v>
          </cell>
          <cell r="D1105">
            <v>200</v>
          </cell>
          <cell r="E1105">
            <v>301</v>
          </cell>
          <cell r="F1105">
            <v>501</v>
          </cell>
          <cell r="G1105">
            <v>0</v>
          </cell>
          <cell r="H1105">
            <v>209</v>
          </cell>
          <cell r="I1105">
            <v>313</v>
          </cell>
          <cell r="J1105">
            <v>522</v>
          </cell>
          <cell r="K1105">
            <v>0.95977011494252873</v>
          </cell>
          <cell r="L1105">
            <v>0.89366387717863205</v>
          </cell>
          <cell r="M1105">
            <v>0.84255257327570554</v>
          </cell>
        </row>
        <row r="1106">
          <cell r="B1106" t="str">
            <v>SAO JOSE DOS CAMPOS</v>
          </cell>
          <cell r="C1106">
            <v>0</v>
          </cell>
          <cell r="D1106">
            <v>196</v>
          </cell>
          <cell r="E1106">
            <v>226</v>
          </cell>
          <cell r="F1106">
            <v>422</v>
          </cell>
          <cell r="G1106">
            <v>0</v>
          </cell>
          <cell r="H1106">
            <v>204</v>
          </cell>
          <cell r="I1106">
            <v>245</v>
          </cell>
          <cell r="J1106">
            <v>449</v>
          </cell>
          <cell r="K1106">
            <v>0.93986636971046766</v>
          </cell>
          <cell r="L1106">
            <v>0.89366387717863205</v>
          </cell>
          <cell r="M1106">
            <v>0.84255257327570554</v>
          </cell>
        </row>
        <row r="1107">
          <cell r="B1107" t="str">
            <v>SAO JOSE DOS CAMPOS</v>
          </cell>
          <cell r="C1107">
            <v>39</v>
          </cell>
          <cell r="D1107">
            <v>109</v>
          </cell>
          <cell r="E1107">
            <v>78</v>
          </cell>
          <cell r="F1107">
            <v>226</v>
          </cell>
          <cell r="G1107">
            <v>43</v>
          </cell>
          <cell r="H1107">
            <v>114</v>
          </cell>
          <cell r="I1107">
            <v>89</v>
          </cell>
          <cell r="J1107">
            <v>246</v>
          </cell>
          <cell r="K1107">
            <v>0.91869918699186992</v>
          </cell>
          <cell r="L1107">
            <v>0.89366387717863205</v>
          </cell>
          <cell r="M1107">
            <v>0.84255257327570554</v>
          </cell>
        </row>
        <row r="1108">
          <cell r="B1108" t="str">
            <v>SAO JOSE DOS CAMPOS</v>
          </cell>
          <cell r="C1108">
            <v>16</v>
          </cell>
          <cell r="D1108">
            <v>102</v>
          </cell>
          <cell r="E1108">
            <v>64</v>
          </cell>
          <cell r="F1108">
            <v>182</v>
          </cell>
          <cell r="G1108">
            <v>18</v>
          </cell>
          <cell r="H1108">
            <v>106</v>
          </cell>
          <cell r="I1108">
            <v>68</v>
          </cell>
          <cell r="J1108">
            <v>192</v>
          </cell>
          <cell r="K1108">
            <v>0.94791666666666663</v>
          </cell>
          <cell r="L1108">
            <v>0.89366387717863205</v>
          </cell>
          <cell r="M1108">
            <v>0.84255257327570554</v>
          </cell>
        </row>
        <row r="1109">
          <cell r="B1109" t="str">
            <v>SAO JOSE DOS CAMPOS</v>
          </cell>
          <cell r="C1109">
            <v>0</v>
          </cell>
          <cell r="D1109">
            <v>228</v>
          </cell>
          <cell r="E1109">
            <v>0</v>
          </cell>
          <cell r="F1109">
            <v>228</v>
          </cell>
          <cell r="G1109">
            <v>0</v>
          </cell>
          <cell r="H1109">
            <v>229</v>
          </cell>
          <cell r="I1109">
            <v>0</v>
          </cell>
          <cell r="J1109">
            <v>229</v>
          </cell>
          <cell r="K1109">
            <v>0.99563318777292575</v>
          </cell>
          <cell r="L1109">
            <v>0.89366387717863205</v>
          </cell>
          <cell r="M1109">
            <v>0.84255257327570554</v>
          </cell>
        </row>
        <row r="1110">
          <cell r="B1110" t="str">
            <v>SAO JOSE DOS CAMPOS</v>
          </cell>
          <cell r="C1110">
            <v>25</v>
          </cell>
          <cell r="D1110">
            <v>245</v>
          </cell>
          <cell r="E1110">
            <v>0</v>
          </cell>
          <cell r="F1110">
            <v>270</v>
          </cell>
          <cell r="G1110">
            <v>27</v>
          </cell>
          <cell r="H1110">
            <v>262</v>
          </cell>
          <cell r="I1110">
            <v>0</v>
          </cell>
          <cell r="J1110">
            <v>289</v>
          </cell>
          <cell r="K1110">
            <v>0.93425605536332179</v>
          </cell>
          <cell r="L1110">
            <v>0.89366387717863205</v>
          </cell>
          <cell r="M1110">
            <v>0.84255257327570554</v>
          </cell>
        </row>
        <row r="1111">
          <cell r="B1111" t="str">
            <v>SAO JOSE DOS CAMPOS</v>
          </cell>
          <cell r="C1111">
            <v>0</v>
          </cell>
          <cell r="D1111">
            <v>263</v>
          </cell>
          <cell r="E1111">
            <v>182</v>
          </cell>
          <cell r="F1111">
            <v>445</v>
          </cell>
          <cell r="G1111">
            <v>0</v>
          </cell>
          <cell r="H1111">
            <v>298</v>
          </cell>
          <cell r="I1111">
            <v>216</v>
          </cell>
          <cell r="J1111">
            <v>514</v>
          </cell>
          <cell r="K1111">
            <v>0.86575875486381326</v>
          </cell>
          <cell r="L1111">
            <v>0.89366387717863205</v>
          </cell>
          <cell r="M1111">
            <v>0.84255257327570554</v>
          </cell>
        </row>
        <row r="1112">
          <cell r="B1112" t="str">
            <v>JACAREI</v>
          </cell>
          <cell r="C1112">
            <v>0</v>
          </cell>
          <cell r="D1112">
            <v>104</v>
          </cell>
          <cell r="E1112">
            <v>121</v>
          </cell>
          <cell r="F1112">
            <v>225</v>
          </cell>
          <cell r="G1112">
            <v>0</v>
          </cell>
          <cell r="H1112">
            <v>111</v>
          </cell>
          <cell r="I1112">
            <v>136</v>
          </cell>
          <cell r="J1112">
            <v>247</v>
          </cell>
          <cell r="K1112">
            <v>0.91093117408906887</v>
          </cell>
          <cell r="L1112">
            <v>0.90358232931726912</v>
          </cell>
          <cell r="M1112">
            <v>0.84255257327570554</v>
          </cell>
        </row>
        <row r="1113">
          <cell r="B1113" t="str">
            <v>TAUBATE</v>
          </cell>
          <cell r="C1113">
            <v>0</v>
          </cell>
          <cell r="D1113">
            <v>0</v>
          </cell>
          <cell r="E1113">
            <v>177</v>
          </cell>
          <cell r="F1113">
            <v>177</v>
          </cell>
          <cell r="G1113">
            <v>0</v>
          </cell>
          <cell r="H1113">
            <v>0</v>
          </cell>
          <cell r="I1113">
            <v>187</v>
          </cell>
          <cell r="J1113">
            <v>187</v>
          </cell>
          <cell r="K1113">
            <v>0.946524064171123</v>
          </cell>
          <cell r="L1113">
            <v>0.90464532713140344</v>
          </cell>
          <cell r="M1113">
            <v>0.84255257327570554</v>
          </cell>
        </row>
        <row r="1114">
          <cell r="B1114" t="str">
            <v>JACAREI</v>
          </cell>
          <cell r="C1114">
            <v>0</v>
          </cell>
          <cell r="D1114">
            <v>436</v>
          </cell>
          <cell r="E1114">
            <v>145</v>
          </cell>
          <cell r="F1114">
            <v>581</v>
          </cell>
          <cell r="G1114">
            <v>0</v>
          </cell>
          <cell r="H1114">
            <v>450</v>
          </cell>
          <cell r="I1114">
            <v>163</v>
          </cell>
          <cell r="J1114">
            <v>613</v>
          </cell>
          <cell r="K1114">
            <v>0.94779771615008157</v>
          </cell>
          <cell r="L1114">
            <v>0.90358232931726912</v>
          </cell>
          <cell r="M1114">
            <v>0.84255257327570554</v>
          </cell>
        </row>
        <row r="1115">
          <cell r="B1115" t="str">
            <v>SAO JOSE DOS CAMPOS</v>
          </cell>
          <cell r="C1115">
            <v>0</v>
          </cell>
          <cell r="D1115">
            <v>0</v>
          </cell>
          <cell r="E1115">
            <v>151</v>
          </cell>
          <cell r="F1115">
            <v>151</v>
          </cell>
          <cell r="G1115">
            <v>0</v>
          </cell>
          <cell r="H1115">
            <v>0</v>
          </cell>
          <cell r="I1115">
            <v>162</v>
          </cell>
          <cell r="J1115">
            <v>162</v>
          </cell>
          <cell r="K1115">
            <v>0.9320987654320988</v>
          </cell>
          <cell r="L1115">
            <v>0.89366387717863205</v>
          </cell>
          <cell r="M1115">
            <v>0.84255257327570554</v>
          </cell>
        </row>
        <row r="1116">
          <cell r="B1116" t="str">
            <v>SAO JOSE DOS CAMPOS</v>
          </cell>
          <cell r="C1116">
            <v>0</v>
          </cell>
          <cell r="D1116">
            <v>0</v>
          </cell>
          <cell r="E1116">
            <v>493</v>
          </cell>
          <cell r="F1116">
            <v>493</v>
          </cell>
          <cell r="G1116">
            <v>0</v>
          </cell>
          <cell r="H1116">
            <v>0</v>
          </cell>
          <cell r="I1116">
            <v>576</v>
          </cell>
          <cell r="J1116">
            <v>576</v>
          </cell>
          <cell r="K1116">
            <v>0.85590277777777779</v>
          </cell>
          <cell r="L1116">
            <v>0.89366387717863205</v>
          </cell>
          <cell r="M1116">
            <v>0.84255257327570554</v>
          </cell>
        </row>
        <row r="1117">
          <cell r="B1117" t="str">
            <v>SAO JOSE DOS CAMPOS</v>
          </cell>
          <cell r="C1117">
            <v>94</v>
          </cell>
          <cell r="D1117">
            <v>443</v>
          </cell>
          <cell r="E1117">
            <v>0</v>
          </cell>
          <cell r="F1117">
            <v>537</v>
          </cell>
          <cell r="G1117">
            <v>110</v>
          </cell>
          <cell r="H1117">
            <v>489</v>
          </cell>
          <cell r="I1117">
            <v>0</v>
          </cell>
          <cell r="J1117">
            <v>599</v>
          </cell>
          <cell r="K1117">
            <v>0.89649415692821366</v>
          </cell>
          <cell r="L1117">
            <v>0.89366387717863205</v>
          </cell>
          <cell r="M1117">
            <v>0.84255257327570554</v>
          </cell>
        </row>
        <row r="1118">
          <cell r="B1118" t="str">
            <v>JACAREI</v>
          </cell>
          <cell r="C1118">
            <v>0</v>
          </cell>
          <cell r="D1118">
            <v>0</v>
          </cell>
          <cell r="E1118">
            <v>510</v>
          </cell>
          <cell r="F1118">
            <v>510</v>
          </cell>
          <cell r="G1118">
            <v>0</v>
          </cell>
          <cell r="H1118">
            <v>0</v>
          </cell>
          <cell r="I1118">
            <v>532</v>
          </cell>
          <cell r="J1118">
            <v>532</v>
          </cell>
          <cell r="K1118">
            <v>0.95864661654135341</v>
          </cell>
          <cell r="L1118">
            <v>0.90358232931726912</v>
          </cell>
          <cell r="M1118">
            <v>0.84255257327570554</v>
          </cell>
        </row>
        <row r="1119">
          <cell r="B1119" t="str">
            <v>JACAREI</v>
          </cell>
          <cell r="C1119">
            <v>0</v>
          </cell>
          <cell r="D1119">
            <v>317</v>
          </cell>
          <cell r="E1119">
            <v>444</v>
          </cell>
          <cell r="F1119">
            <v>761</v>
          </cell>
          <cell r="G1119">
            <v>0</v>
          </cell>
          <cell r="H1119">
            <v>339</v>
          </cell>
          <cell r="I1119">
            <v>502</v>
          </cell>
          <cell r="J1119">
            <v>841</v>
          </cell>
          <cell r="K1119">
            <v>0.90487514863258023</v>
          </cell>
          <cell r="L1119">
            <v>0.90358232931726912</v>
          </cell>
          <cell r="M1119">
            <v>0.84255257327570554</v>
          </cell>
        </row>
        <row r="1120">
          <cell r="B1120" t="str">
            <v>JACAREI</v>
          </cell>
          <cell r="C1120">
            <v>0</v>
          </cell>
          <cell r="D1120">
            <v>498</v>
          </cell>
          <cell r="E1120">
            <v>185</v>
          </cell>
          <cell r="F1120">
            <v>683</v>
          </cell>
          <cell r="G1120">
            <v>0</v>
          </cell>
          <cell r="H1120">
            <v>534</v>
          </cell>
          <cell r="I1120">
            <v>209</v>
          </cell>
          <cell r="J1120">
            <v>743</v>
          </cell>
          <cell r="K1120">
            <v>0.91924629878869446</v>
          </cell>
          <cell r="L1120">
            <v>0.90358232931726912</v>
          </cell>
          <cell r="M1120">
            <v>0.84255257327570554</v>
          </cell>
        </row>
        <row r="1121">
          <cell r="B1121" t="str">
            <v>JACAREI</v>
          </cell>
          <cell r="C1121">
            <v>0</v>
          </cell>
          <cell r="D1121">
            <v>476</v>
          </cell>
          <cell r="E1121">
            <v>244</v>
          </cell>
          <cell r="F1121">
            <v>720</v>
          </cell>
          <cell r="G1121">
            <v>0</v>
          </cell>
          <cell r="H1121">
            <v>510</v>
          </cell>
          <cell r="I1121">
            <v>355</v>
          </cell>
          <cell r="J1121">
            <v>865</v>
          </cell>
          <cell r="K1121">
            <v>0.83236994219653182</v>
          </cell>
          <cell r="L1121">
            <v>0.90358232931726912</v>
          </cell>
          <cell r="M1121">
            <v>0.84255257327570554</v>
          </cell>
        </row>
        <row r="1122">
          <cell r="B1122" t="str">
            <v>JACAREI</v>
          </cell>
          <cell r="C1122">
            <v>0</v>
          </cell>
          <cell r="D1122">
            <v>313</v>
          </cell>
          <cell r="E1122">
            <v>170</v>
          </cell>
          <cell r="F1122">
            <v>483</v>
          </cell>
          <cell r="G1122">
            <v>0</v>
          </cell>
          <cell r="H1122">
            <v>338</v>
          </cell>
          <cell r="I1122">
            <v>196</v>
          </cell>
          <cell r="J1122">
            <v>534</v>
          </cell>
          <cell r="K1122">
            <v>0.9044943820224719</v>
          </cell>
          <cell r="L1122">
            <v>0.90358232931726912</v>
          </cell>
          <cell r="M1122">
            <v>0.84255257327570554</v>
          </cell>
        </row>
        <row r="1123">
          <cell r="B1123" t="str">
            <v>SAO JOSE DOS CAMPOS</v>
          </cell>
          <cell r="C1123">
            <v>69</v>
          </cell>
          <cell r="D1123">
            <v>333</v>
          </cell>
          <cell r="E1123">
            <v>339</v>
          </cell>
          <cell r="F1123">
            <v>741</v>
          </cell>
          <cell r="G1123">
            <v>70</v>
          </cell>
          <cell r="H1123">
            <v>355</v>
          </cell>
          <cell r="I1123">
            <v>372</v>
          </cell>
          <cell r="J1123">
            <v>797</v>
          </cell>
          <cell r="K1123">
            <v>0.92973651191969886</v>
          </cell>
          <cell r="L1123">
            <v>0.89366387717863205</v>
          </cell>
          <cell r="M1123">
            <v>0.84255257327570554</v>
          </cell>
        </row>
        <row r="1124">
          <cell r="B1124" t="str">
            <v>TAUBATE</v>
          </cell>
          <cell r="C1124">
            <v>0</v>
          </cell>
          <cell r="D1124">
            <v>310</v>
          </cell>
          <cell r="E1124">
            <v>181</v>
          </cell>
          <cell r="F1124">
            <v>491</v>
          </cell>
          <cell r="G1124">
            <v>0</v>
          </cell>
          <cell r="H1124">
            <v>339</v>
          </cell>
          <cell r="I1124">
            <v>234</v>
          </cell>
          <cell r="J1124">
            <v>573</v>
          </cell>
          <cell r="K1124">
            <v>0.85689354275741714</v>
          </cell>
          <cell r="L1124">
            <v>0.90464532713140344</v>
          </cell>
          <cell r="M1124">
            <v>0.84255257327570554</v>
          </cell>
        </row>
        <row r="1125">
          <cell r="B1125" t="str">
            <v>SAO JOSE DOS CAMPOS</v>
          </cell>
          <cell r="C1125">
            <v>0</v>
          </cell>
          <cell r="D1125">
            <v>261</v>
          </cell>
          <cell r="E1125">
            <v>0</v>
          </cell>
          <cell r="F1125">
            <v>261</v>
          </cell>
          <cell r="G1125">
            <v>0</v>
          </cell>
          <cell r="H1125">
            <v>276</v>
          </cell>
          <cell r="I1125">
            <v>0</v>
          </cell>
          <cell r="J1125">
            <v>276</v>
          </cell>
          <cell r="K1125">
            <v>0.94565217391304346</v>
          </cell>
          <cell r="L1125">
            <v>0.89366387717863205</v>
          </cell>
          <cell r="M1125">
            <v>0.84255257327570554</v>
          </cell>
        </row>
        <row r="1126">
          <cell r="B1126" t="str">
            <v>SAO JOSE DOS CAMPOS</v>
          </cell>
          <cell r="C1126">
            <v>0</v>
          </cell>
          <cell r="D1126">
            <v>267</v>
          </cell>
          <cell r="E1126">
            <v>189</v>
          </cell>
          <cell r="F1126">
            <v>456</v>
          </cell>
          <cell r="G1126">
            <v>0</v>
          </cell>
          <cell r="H1126">
            <v>283</v>
          </cell>
          <cell r="I1126">
            <v>214</v>
          </cell>
          <cell r="J1126">
            <v>497</v>
          </cell>
          <cell r="K1126">
            <v>0.91750503018108653</v>
          </cell>
          <cell r="L1126">
            <v>0.89366387717863205</v>
          </cell>
          <cell r="M1126">
            <v>0.84255257327570554</v>
          </cell>
        </row>
        <row r="1127">
          <cell r="B1127" t="str">
            <v>SAO JOSE DOS CAMPOS</v>
          </cell>
          <cell r="C1127">
            <v>0</v>
          </cell>
          <cell r="D1127">
            <v>0</v>
          </cell>
          <cell r="E1127">
            <v>330</v>
          </cell>
          <cell r="F1127">
            <v>330</v>
          </cell>
          <cell r="G1127">
            <v>0</v>
          </cell>
          <cell r="H1127">
            <v>0</v>
          </cell>
          <cell r="I1127">
            <v>343</v>
          </cell>
          <cell r="J1127">
            <v>343</v>
          </cell>
          <cell r="K1127">
            <v>0.96209912536443154</v>
          </cell>
          <cell r="L1127">
            <v>0.89366387717863205</v>
          </cell>
          <cell r="M1127">
            <v>0.84255257327570554</v>
          </cell>
        </row>
        <row r="1128">
          <cell r="B1128" t="str">
            <v>SAO JOSE DOS CAMPOS</v>
          </cell>
          <cell r="C1128">
            <v>0</v>
          </cell>
          <cell r="D1128">
            <v>184</v>
          </cell>
          <cell r="E1128">
            <v>645</v>
          </cell>
          <cell r="F1128">
            <v>829</v>
          </cell>
          <cell r="G1128">
            <v>0</v>
          </cell>
          <cell r="H1128">
            <v>207</v>
          </cell>
          <cell r="I1128">
            <v>828</v>
          </cell>
          <cell r="J1128">
            <v>1035</v>
          </cell>
          <cell r="K1128">
            <v>0.80096618357487925</v>
          </cell>
          <cell r="L1128">
            <v>0.89366387717863205</v>
          </cell>
          <cell r="M1128">
            <v>0.84255257327570554</v>
          </cell>
        </row>
        <row r="1129">
          <cell r="B1129" t="str">
            <v>JACAREI</v>
          </cell>
          <cell r="C1129">
            <v>0</v>
          </cell>
          <cell r="D1129">
            <v>226</v>
          </cell>
          <cell r="E1129">
            <v>303</v>
          </cell>
          <cell r="F1129">
            <v>529</v>
          </cell>
          <cell r="G1129">
            <v>0</v>
          </cell>
          <cell r="H1129">
            <v>238</v>
          </cell>
          <cell r="I1129">
            <v>352</v>
          </cell>
          <cell r="J1129">
            <v>590</v>
          </cell>
          <cell r="K1129">
            <v>0.89661016949152539</v>
          </cell>
          <cell r="L1129">
            <v>0.90358232931726912</v>
          </cell>
          <cell r="M1129">
            <v>0.84255257327570554</v>
          </cell>
        </row>
        <row r="1130">
          <cell r="B1130" t="str">
            <v>JACAREI</v>
          </cell>
          <cell r="C1130">
            <v>0</v>
          </cell>
          <cell r="D1130">
            <v>331</v>
          </cell>
          <cell r="E1130">
            <v>218</v>
          </cell>
          <cell r="F1130">
            <v>549</v>
          </cell>
          <cell r="G1130">
            <v>0</v>
          </cell>
          <cell r="H1130">
            <v>358</v>
          </cell>
          <cell r="I1130">
            <v>247</v>
          </cell>
          <cell r="J1130">
            <v>605</v>
          </cell>
          <cell r="K1130">
            <v>0.90743801652892564</v>
          </cell>
          <cell r="L1130">
            <v>0.90358232931726912</v>
          </cell>
          <cell r="M1130">
            <v>0.84255257327570554</v>
          </cell>
        </row>
        <row r="1131">
          <cell r="B1131" t="str">
            <v>TAUBATE</v>
          </cell>
          <cell r="C1131">
            <v>0</v>
          </cell>
          <cell r="D1131">
            <v>374</v>
          </cell>
          <cell r="E1131">
            <v>196</v>
          </cell>
          <cell r="F1131">
            <v>570</v>
          </cell>
          <cell r="G1131">
            <v>0</v>
          </cell>
          <cell r="H1131">
            <v>393</v>
          </cell>
          <cell r="I1131">
            <v>221</v>
          </cell>
          <cell r="J1131">
            <v>614</v>
          </cell>
          <cell r="K1131">
            <v>0.92833876221498368</v>
          </cell>
          <cell r="L1131">
            <v>0.90464532713140344</v>
          </cell>
          <cell r="M1131">
            <v>0.84255257327570554</v>
          </cell>
        </row>
        <row r="1132">
          <cell r="B1132" t="str">
            <v>TAUBATE</v>
          </cell>
          <cell r="C1132">
            <v>0</v>
          </cell>
          <cell r="D1132">
            <v>214</v>
          </cell>
          <cell r="E1132">
            <v>216</v>
          </cell>
          <cell r="F1132">
            <v>430</v>
          </cell>
          <cell r="G1132">
            <v>0</v>
          </cell>
          <cell r="H1132">
            <v>226</v>
          </cell>
          <cell r="I1132">
            <v>224</v>
          </cell>
          <cell r="J1132">
            <v>450</v>
          </cell>
          <cell r="K1132">
            <v>0.9555555555555556</v>
          </cell>
          <cell r="L1132">
            <v>0.90464532713140344</v>
          </cell>
          <cell r="M1132">
            <v>0.84255257327570554</v>
          </cell>
        </row>
        <row r="1133">
          <cell r="B1133" t="str">
            <v>TAUBATE</v>
          </cell>
          <cell r="C1133">
            <v>0</v>
          </cell>
          <cell r="D1133">
            <v>0</v>
          </cell>
          <cell r="E1133">
            <v>376</v>
          </cell>
          <cell r="F1133">
            <v>376</v>
          </cell>
          <cell r="G1133">
            <v>0</v>
          </cell>
          <cell r="H1133">
            <v>0</v>
          </cell>
          <cell r="I1133">
            <v>431</v>
          </cell>
          <cell r="J1133">
            <v>431</v>
          </cell>
          <cell r="K1133">
            <v>0.87238979118329463</v>
          </cell>
          <cell r="L1133">
            <v>0.90464532713140344</v>
          </cell>
          <cell r="M1133">
            <v>0.84255257327570554</v>
          </cell>
        </row>
        <row r="1134">
          <cell r="B1134" t="str">
            <v>TAUBATE</v>
          </cell>
          <cell r="C1134">
            <v>0</v>
          </cell>
          <cell r="D1134">
            <v>0</v>
          </cell>
          <cell r="E1134">
            <v>324</v>
          </cell>
          <cell r="F1134">
            <v>324</v>
          </cell>
          <cell r="G1134">
            <v>0</v>
          </cell>
          <cell r="H1134">
            <v>0</v>
          </cell>
          <cell r="I1134">
            <v>399</v>
          </cell>
          <cell r="J1134">
            <v>399</v>
          </cell>
          <cell r="K1134">
            <v>0.81203007518796988</v>
          </cell>
          <cell r="L1134">
            <v>0.90464532713140344</v>
          </cell>
          <cell r="M1134">
            <v>0.84255257327570554</v>
          </cell>
        </row>
        <row r="1135">
          <cell r="B1135" t="str">
            <v>TAUBATE</v>
          </cell>
          <cell r="C1135">
            <v>0</v>
          </cell>
          <cell r="D1135">
            <v>117</v>
          </cell>
          <cell r="E1135">
            <v>51</v>
          </cell>
          <cell r="F1135">
            <v>168</v>
          </cell>
          <cell r="G1135">
            <v>0</v>
          </cell>
          <cell r="H1135">
            <v>122</v>
          </cell>
          <cell r="I1135">
            <v>53</v>
          </cell>
          <cell r="J1135">
            <v>175</v>
          </cell>
          <cell r="K1135">
            <v>0.96</v>
          </cell>
          <cell r="L1135">
            <v>0.90464532713140344</v>
          </cell>
          <cell r="M1135">
            <v>0.84255257327570554</v>
          </cell>
        </row>
        <row r="1136">
          <cell r="B1136" t="str">
            <v>TAUBATE</v>
          </cell>
          <cell r="C1136">
            <v>0</v>
          </cell>
          <cell r="D1136">
            <v>209</v>
          </cell>
          <cell r="E1136">
            <v>133</v>
          </cell>
          <cell r="F1136">
            <v>342</v>
          </cell>
          <cell r="G1136">
            <v>0</v>
          </cell>
          <cell r="H1136">
            <v>229</v>
          </cell>
          <cell r="I1136">
            <v>149</v>
          </cell>
          <cell r="J1136">
            <v>378</v>
          </cell>
          <cell r="K1136">
            <v>0.90476190476190477</v>
          </cell>
          <cell r="L1136">
            <v>0.90464532713140344</v>
          </cell>
          <cell r="M1136">
            <v>0.84255257327570554</v>
          </cell>
        </row>
        <row r="1137">
          <cell r="B1137" t="str">
            <v>TAUBATE</v>
          </cell>
          <cell r="C1137">
            <v>0</v>
          </cell>
          <cell r="D1137">
            <v>265</v>
          </cell>
          <cell r="E1137">
            <v>156</v>
          </cell>
          <cell r="F1137">
            <v>421</v>
          </cell>
          <cell r="G1137">
            <v>0</v>
          </cell>
          <cell r="H1137">
            <v>276</v>
          </cell>
          <cell r="I1137">
            <v>170</v>
          </cell>
          <cell r="J1137">
            <v>446</v>
          </cell>
          <cell r="K1137">
            <v>0.94394618834080712</v>
          </cell>
          <cell r="L1137">
            <v>0.90464532713140344</v>
          </cell>
          <cell r="M1137">
            <v>0.84255257327570554</v>
          </cell>
        </row>
        <row r="1138">
          <cell r="B1138" t="str">
            <v>TAUBATE</v>
          </cell>
          <cell r="C1138">
            <v>0</v>
          </cell>
          <cell r="D1138">
            <v>192</v>
          </cell>
          <cell r="E1138">
            <v>97</v>
          </cell>
          <cell r="F1138">
            <v>289</v>
          </cell>
          <cell r="G1138">
            <v>0</v>
          </cell>
          <cell r="H1138">
            <v>209</v>
          </cell>
          <cell r="I1138">
            <v>119</v>
          </cell>
          <cell r="J1138">
            <v>328</v>
          </cell>
          <cell r="K1138">
            <v>0.88109756097560976</v>
          </cell>
          <cell r="L1138">
            <v>0.90464532713140344</v>
          </cell>
          <cell r="M1138">
            <v>0.84255257327570554</v>
          </cell>
        </row>
        <row r="1139">
          <cell r="B1139" t="str">
            <v>TAUBATE</v>
          </cell>
          <cell r="C1139">
            <v>0</v>
          </cell>
          <cell r="D1139">
            <v>0</v>
          </cell>
          <cell r="E1139">
            <v>708</v>
          </cell>
          <cell r="F1139">
            <v>708</v>
          </cell>
          <cell r="G1139">
            <v>0</v>
          </cell>
          <cell r="H1139">
            <v>0</v>
          </cell>
          <cell r="I1139">
            <v>844</v>
          </cell>
          <cell r="J1139">
            <v>844</v>
          </cell>
          <cell r="K1139">
            <v>0.83886255924170616</v>
          </cell>
          <cell r="L1139">
            <v>0.90464532713140344</v>
          </cell>
          <cell r="M1139">
            <v>0.84255257327570554</v>
          </cell>
        </row>
        <row r="1140">
          <cell r="B1140" t="str">
            <v>TAUBATE</v>
          </cell>
          <cell r="C1140">
            <v>0</v>
          </cell>
          <cell r="D1140">
            <v>203</v>
          </cell>
          <cell r="E1140">
            <v>145</v>
          </cell>
          <cell r="F1140">
            <v>348</v>
          </cell>
          <cell r="G1140">
            <v>0</v>
          </cell>
          <cell r="H1140">
            <v>220</v>
          </cell>
          <cell r="I1140">
            <v>161</v>
          </cell>
          <cell r="J1140">
            <v>381</v>
          </cell>
          <cell r="K1140">
            <v>0.91338582677165359</v>
          </cell>
          <cell r="L1140">
            <v>0.90464532713140344</v>
          </cell>
          <cell r="M1140">
            <v>0.84255257327570554</v>
          </cell>
        </row>
        <row r="1141">
          <cell r="B1141" t="str">
            <v>TAUBATE</v>
          </cell>
          <cell r="C1141">
            <v>0</v>
          </cell>
          <cell r="D1141">
            <v>0</v>
          </cell>
          <cell r="E1141">
            <v>205</v>
          </cell>
          <cell r="F1141">
            <v>205</v>
          </cell>
          <cell r="G1141">
            <v>0</v>
          </cell>
          <cell r="H1141">
            <v>0</v>
          </cell>
          <cell r="I1141">
            <v>222</v>
          </cell>
          <cell r="J1141">
            <v>222</v>
          </cell>
          <cell r="K1141">
            <v>0.92342342342342343</v>
          </cell>
          <cell r="L1141">
            <v>0.90464532713140344</v>
          </cell>
          <cell r="M1141">
            <v>0.84255257327570554</v>
          </cell>
        </row>
        <row r="1142">
          <cell r="B1142" t="str">
            <v>PINDAMONHANGABA</v>
          </cell>
          <cell r="C1142">
            <v>0</v>
          </cell>
          <cell r="D1142">
            <v>0</v>
          </cell>
          <cell r="E1142">
            <v>537</v>
          </cell>
          <cell r="F1142">
            <v>537</v>
          </cell>
          <cell r="G1142">
            <v>0</v>
          </cell>
          <cell r="H1142">
            <v>0</v>
          </cell>
          <cell r="I1142">
            <v>594</v>
          </cell>
          <cell r="J1142">
            <v>594</v>
          </cell>
          <cell r="K1142">
            <v>0.90404040404040409</v>
          </cell>
          <cell r="L1142">
            <v>0.94185105234754452</v>
          </cell>
          <cell r="M1142">
            <v>0.84255257327570554</v>
          </cell>
        </row>
        <row r="1143">
          <cell r="B1143" t="str">
            <v>TAUBATE</v>
          </cell>
          <cell r="C1143">
            <v>0</v>
          </cell>
          <cell r="D1143">
            <v>0</v>
          </cell>
          <cell r="E1143">
            <v>500</v>
          </cell>
          <cell r="F1143">
            <v>500</v>
          </cell>
          <cell r="G1143">
            <v>0</v>
          </cell>
          <cell r="H1143">
            <v>0</v>
          </cell>
          <cell r="I1143">
            <v>612</v>
          </cell>
          <cell r="J1143">
            <v>612</v>
          </cell>
          <cell r="K1143">
            <v>0.81699346405228757</v>
          </cell>
          <cell r="L1143">
            <v>0.90464532713140344</v>
          </cell>
          <cell r="M1143">
            <v>0.84255257327570554</v>
          </cell>
        </row>
        <row r="1144">
          <cell r="B1144" t="str">
            <v>PINDAMONHANGABA</v>
          </cell>
          <cell r="C1144">
            <v>0</v>
          </cell>
          <cell r="D1144">
            <v>0</v>
          </cell>
          <cell r="E1144">
            <v>229</v>
          </cell>
          <cell r="F1144">
            <v>229</v>
          </cell>
          <cell r="G1144">
            <v>0</v>
          </cell>
          <cell r="H1144">
            <v>0</v>
          </cell>
          <cell r="I1144">
            <v>249</v>
          </cell>
          <cell r="J1144">
            <v>249</v>
          </cell>
          <cell r="K1144">
            <v>0.91967871485943775</v>
          </cell>
          <cell r="L1144">
            <v>0.94185105234754452</v>
          </cell>
          <cell r="M1144">
            <v>0.84255257327570554</v>
          </cell>
        </row>
        <row r="1145">
          <cell r="B1145" t="str">
            <v>TAUBATE</v>
          </cell>
          <cell r="C1145">
            <v>0</v>
          </cell>
          <cell r="D1145">
            <v>0</v>
          </cell>
          <cell r="E1145">
            <v>231</v>
          </cell>
          <cell r="F1145">
            <v>231</v>
          </cell>
          <cell r="G1145">
            <v>0</v>
          </cell>
          <cell r="H1145">
            <v>0</v>
          </cell>
          <cell r="I1145">
            <v>244</v>
          </cell>
          <cell r="J1145">
            <v>244</v>
          </cell>
          <cell r="K1145">
            <v>0.94672131147540983</v>
          </cell>
          <cell r="L1145">
            <v>0.90464532713140344</v>
          </cell>
          <cell r="M1145">
            <v>0.84255257327570554</v>
          </cell>
        </row>
        <row r="1146">
          <cell r="B1146" t="str">
            <v>TAUBATE</v>
          </cell>
          <cell r="C1146">
            <v>0</v>
          </cell>
          <cell r="D1146">
            <v>0</v>
          </cell>
          <cell r="E1146">
            <v>355</v>
          </cell>
          <cell r="F1146">
            <v>355</v>
          </cell>
          <cell r="G1146">
            <v>0</v>
          </cell>
          <cell r="H1146">
            <v>0</v>
          </cell>
          <cell r="I1146">
            <v>389</v>
          </cell>
          <cell r="J1146">
            <v>389</v>
          </cell>
          <cell r="K1146">
            <v>0.91259640102827766</v>
          </cell>
          <cell r="L1146">
            <v>0.90464532713140344</v>
          </cell>
          <cell r="M1146">
            <v>0.84255257327570554</v>
          </cell>
        </row>
        <row r="1147">
          <cell r="B1147" t="str">
            <v>TAUBATE</v>
          </cell>
          <cell r="C1147">
            <v>0</v>
          </cell>
          <cell r="D1147">
            <v>0</v>
          </cell>
          <cell r="E1147">
            <v>340</v>
          </cell>
          <cell r="F1147">
            <v>340</v>
          </cell>
          <cell r="G1147">
            <v>0</v>
          </cell>
          <cell r="H1147">
            <v>0</v>
          </cell>
          <cell r="I1147">
            <v>394</v>
          </cell>
          <cell r="J1147">
            <v>394</v>
          </cell>
          <cell r="K1147">
            <v>0.86294416243654826</v>
          </cell>
          <cell r="L1147">
            <v>0.90464532713140344</v>
          </cell>
          <cell r="M1147">
            <v>0.84255257327570554</v>
          </cell>
        </row>
        <row r="1148">
          <cell r="B1148" t="str">
            <v>TAUBATE</v>
          </cell>
          <cell r="C1148">
            <v>0</v>
          </cell>
          <cell r="D1148">
            <v>0</v>
          </cell>
          <cell r="E1148">
            <v>336</v>
          </cell>
          <cell r="F1148">
            <v>336</v>
          </cell>
          <cell r="G1148">
            <v>0</v>
          </cell>
          <cell r="H1148">
            <v>0</v>
          </cell>
          <cell r="I1148">
            <v>347</v>
          </cell>
          <cell r="J1148">
            <v>347</v>
          </cell>
          <cell r="K1148">
            <v>0.96829971181556196</v>
          </cell>
          <cell r="L1148">
            <v>0.90464532713140344</v>
          </cell>
          <cell r="M1148">
            <v>0.84255257327570554</v>
          </cell>
        </row>
        <row r="1149">
          <cell r="B1149" t="str">
            <v>TAUBATE</v>
          </cell>
          <cell r="C1149">
            <v>0</v>
          </cell>
          <cell r="D1149">
            <v>0</v>
          </cell>
          <cell r="E1149">
            <v>347</v>
          </cell>
          <cell r="F1149">
            <v>347</v>
          </cell>
          <cell r="G1149">
            <v>0</v>
          </cell>
          <cell r="H1149">
            <v>0</v>
          </cell>
          <cell r="I1149">
            <v>358</v>
          </cell>
          <cell r="J1149">
            <v>358</v>
          </cell>
          <cell r="K1149">
            <v>0.96927374301675973</v>
          </cell>
          <cell r="L1149">
            <v>0.90464532713140344</v>
          </cell>
          <cell r="M1149">
            <v>0.84255257327570554</v>
          </cell>
        </row>
        <row r="1150">
          <cell r="B1150" t="str">
            <v>APIAI</v>
          </cell>
          <cell r="C1150">
            <v>0</v>
          </cell>
          <cell r="D1150">
            <v>115</v>
          </cell>
          <cell r="E1150">
            <v>75</v>
          </cell>
          <cell r="F1150">
            <v>190</v>
          </cell>
          <cell r="G1150">
            <v>0</v>
          </cell>
          <cell r="H1150">
            <v>118</v>
          </cell>
          <cell r="I1150">
            <v>91</v>
          </cell>
          <cell r="J1150">
            <v>209</v>
          </cell>
          <cell r="K1150">
            <v>0.90909090909090906</v>
          </cell>
          <cell r="L1150">
            <v>0.94707692307692304</v>
          </cell>
          <cell r="M1150">
            <v>0.84255257327570554</v>
          </cell>
        </row>
        <row r="1151">
          <cell r="B1151" t="str">
            <v>APIAI</v>
          </cell>
          <cell r="C1151">
            <v>0</v>
          </cell>
          <cell r="D1151">
            <v>137</v>
          </cell>
          <cell r="E1151">
            <v>129</v>
          </cell>
          <cell r="F1151">
            <v>266</v>
          </cell>
          <cell r="G1151">
            <v>0</v>
          </cell>
          <cell r="H1151">
            <v>146</v>
          </cell>
          <cell r="I1151">
            <v>139</v>
          </cell>
          <cell r="J1151">
            <v>285</v>
          </cell>
          <cell r="K1151">
            <v>0.93333333333333335</v>
          </cell>
          <cell r="L1151">
            <v>0.94707692307692304</v>
          </cell>
          <cell r="M1151">
            <v>0.84255257327570554</v>
          </cell>
        </row>
        <row r="1152">
          <cell r="B1152" t="str">
            <v>APIAI</v>
          </cell>
          <cell r="C1152">
            <v>0</v>
          </cell>
          <cell r="D1152">
            <v>0</v>
          </cell>
          <cell r="E1152">
            <v>214</v>
          </cell>
          <cell r="F1152">
            <v>214</v>
          </cell>
          <cell r="G1152">
            <v>0</v>
          </cell>
          <cell r="H1152">
            <v>0</v>
          </cell>
          <cell r="I1152">
            <v>231</v>
          </cell>
          <cell r="J1152">
            <v>231</v>
          </cell>
          <cell r="K1152">
            <v>0.92640692640692646</v>
          </cell>
          <cell r="L1152">
            <v>0.94707692307692304</v>
          </cell>
          <cell r="M1152">
            <v>0.84255257327570554</v>
          </cell>
        </row>
        <row r="1153">
          <cell r="B1153" t="str">
            <v>APIAI</v>
          </cell>
          <cell r="C1153">
            <v>0</v>
          </cell>
          <cell r="D1153">
            <v>86</v>
          </cell>
          <cell r="E1153">
            <v>51</v>
          </cell>
          <cell r="F1153">
            <v>137</v>
          </cell>
          <cell r="G1153">
            <v>0</v>
          </cell>
          <cell r="H1153">
            <v>86</v>
          </cell>
          <cell r="I1153">
            <v>52</v>
          </cell>
          <cell r="J1153">
            <v>138</v>
          </cell>
          <cell r="K1153">
            <v>0.99275362318840576</v>
          </cell>
          <cell r="L1153">
            <v>0.94707692307692304</v>
          </cell>
          <cell r="M1153">
            <v>0.84255257327570554</v>
          </cell>
        </row>
        <row r="1154">
          <cell r="B1154" t="str">
            <v>APIAI</v>
          </cell>
          <cell r="C1154">
            <v>0</v>
          </cell>
          <cell r="D1154">
            <v>376</v>
          </cell>
          <cell r="E1154">
            <v>0</v>
          </cell>
          <cell r="F1154">
            <v>376</v>
          </cell>
          <cell r="G1154">
            <v>0</v>
          </cell>
          <cell r="H1154">
            <v>390</v>
          </cell>
          <cell r="I1154">
            <v>0</v>
          </cell>
          <cell r="J1154">
            <v>390</v>
          </cell>
          <cell r="K1154">
            <v>0.96410256410256412</v>
          </cell>
          <cell r="L1154">
            <v>0.94707692307692304</v>
          </cell>
          <cell r="M1154">
            <v>0.84255257327570554</v>
          </cell>
        </row>
        <row r="1155">
          <cell r="B1155" t="str">
            <v>APIAI</v>
          </cell>
          <cell r="C1155">
            <v>0</v>
          </cell>
          <cell r="D1155">
            <v>313</v>
          </cell>
          <cell r="E1155">
            <v>154</v>
          </cell>
          <cell r="F1155">
            <v>467</v>
          </cell>
          <cell r="G1155">
            <v>0</v>
          </cell>
          <cell r="H1155">
            <v>326</v>
          </cell>
          <cell r="I1155">
            <v>178</v>
          </cell>
          <cell r="J1155">
            <v>504</v>
          </cell>
          <cell r="K1155">
            <v>0.92658730158730163</v>
          </cell>
          <cell r="L1155">
            <v>0.94707692307692304</v>
          </cell>
          <cell r="M1155">
            <v>0.84255257327570554</v>
          </cell>
        </row>
        <row r="1156">
          <cell r="B1156" t="str">
            <v>APIAI</v>
          </cell>
          <cell r="C1156">
            <v>0</v>
          </cell>
          <cell r="D1156">
            <v>0</v>
          </cell>
          <cell r="E1156">
            <v>251</v>
          </cell>
          <cell r="F1156">
            <v>251</v>
          </cell>
          <cell r="G1156">
            <v>0</v>
          </cell>
          <cell r="H1156">
            <v>0</v>
          </cell>
          <cell r="I1156">
            <v>259</v>
          </cell>
          <cell r="J1156">
            <v>259</v>
          </cell>
          <cell r="K1156">
            <v>0.96911196911196906</v>
          </cell>
          <cell r="L1156">
            <v>0.94707692307692304</v>
          </cell>
          <cell r="M1156">
            <v>0.84255257327570554</v>
          </cell>
        </row>
        <row r="1157">
          <cell r="B1157" t="str">
            <v>APIAI</v>
          </cell>
          <cell r="C1157">
            <v>0</v>
          </cell>
          <cell r="D1157">
            <v>201</v>
          </cell>
          <cell r="E1157">
            <v>0</v>
          </cell>
          <cell r="F1157">
            <v>201</v>
          </cell>
          <cell r="G1157">
            <v>0</v>
          </cell>
          <cell r="H1157">
            <v>207</v>
          </cell>
          <cell r="I1157">
            <v>0</v>
          </cell>
          <cell r="J1157">
            <v>207</v>
          </cell>
          <cell r="K1157">
            <v>0.97101449275362317</v>
          </cell>
          <cell r="L1157">
            <v>0.94707692307692304</v>
          </cell>
          <cell r="M1157">
            <v>0.84255257327570554</v>
          </cell>
        </row>
        <row r="1158">
          <cell r="B1158" t="str">
            <v>REGISTRO</v>
          </cell>
          <cell r="C1158">
            <v>0</v>
          </cell>
          <cell r="D1158">
            <v>322</v>
          </cell>
          <cell r="E1158">
            <v>194</v>
          </cell>
          <cell r="F1158">
            <v>516</v>
          </cell>
          <cell r="G1158">
            <v>0</v>
          </cell>
          <cell r="H1158">
            <v>357</v>
          </cell>
          <cell r="I1158">
            <v>238</v>
          </cell>
          <cell r="J1158">
            <v>595</v>
          </cell>
          <cell r="K1158">
            <v>0.86722689075630255</v>
          </cell>
          <cell r="L1158">
            <v>0.91702297267917965</v>
          </cell>
          <cell r="M1158">
            <v>0.84255257327570554</v>
          </cell>
        </row>
        <row r="1159">
          <cell r="B1159" t="str">
            <v>APIAI</v>
          </cell>
          <cell r="C1159">
            <v>0</v>
          </cell>
          <cell r="D1159">
            <v>203</v>
          </cell>
          <cell r="E1159">
            <v>126</v>
          </cell>
          <cell r="F1159">
            <v>329</v>
          </cell>
          <cell r="G1159">
            <v>0</v>
          </cell>
          <cell r="H1159">
            <v>216</v>
          </cell>
          <cell r="I1159">
            <v>139</v>
          </cell>
          <cell r="J1159">
            <v>355</v>
          </cell>
          <cell r="K1159">
            <v>0.92676056338028168</v>
          </cell>
          <cell r="L1159">
            <v>0.94707692307692304</v>
          </cell>
          <cell r="M1159">
            <v>0.84255257327570554</v>
          </cell>
        </row>
        <row r="1160">
          <cell r="B1160" t="str">
            <v>APIAI</v>
          </cell>
          <cell r="C1160">
            <v>15</v>
          </cell>
          <cell r="D1160">
            <v>101</v>
          </cell>
          <cell r="E1160">
            <v>61</v>
          </cell>
          <cell r="F1160">
            <v>177</v>
          </cell>
          <cell r="G1160">
            <v>16</v>
          </cell>
          <cell r="H1160">
            <v>106</v>
          </cell>
          <cell r="I1160">
            <v>68</v>
          </cell>
          <cell r="J1160">
            <v>190</v>
          </cell>
          <cell r="K1160">
            <v>0.93157894736842106</v>
          </cell>
          <cell r="L1160">
            <v>0.94707692307692304</v>
          </cell>
          <cell r="M1160">
            <v>0.84255257327570554</v>
          </cell>
        </row>
        <row r="1161">
          <cell r="B1161" t="str">
            <v>BOTUCATU</v>
          </cell>
          <cell r="C1161">
            <v>0</v>
          </cell>
          <cell r="D1161">
            <v>277</v>
          </cell>
          <cell r="E1161">
            <v>146</v>
          </cell>
          <cell r="F1161">
            <v>423</v>
          </cell>
          <cell r="G1161">
            <v>0</v>
          </cell>
          <cell r="H1161">
            <v>289</v>
          </cell>
          <cell r="I1161">
            <v>157</v>
          </cell>
          <cell r="J1161">
            <v>446</v>
          </cell>
          <cell r="K1161">
            <v>0.94843049327354256</v>
          </cell>
          <cell r="L1161">
            <v>0.87097179471072306</v>
          </cell>
          <cell r="M1161">
            <v>0.84255257327570554</v>
          </cell>
        </row>
        <row r="1162">
          <cell r="B1162" t="str">
            <v>ITAPETININGA</v>
          </cell>
          <cell r="C1162">
            <v>0</v>
          </cell>
          <cell r="D1162">
            <v>0</v>
          </cell>
          <cell r="E1162">
            <v>270</v>
          </cell>
          <cell r="F1162">
            <v>270</v>
          </cell>
          <cell r="G1162">
            <v>0</v>
          </cell>
          <cell r="H1162">
            <v>0</v>
          </cell>
          <cell r="I1162">
            <v>294</v>
          </cell>
          <cell r="J1162">
            <v>294</v>
          </cell>
          <cell r="K1162">
            <v>0.91836734693877553</v>
          </cell>
          <cell r="L1162">
            <v>0.90180648982527389</v>
          </cell>
          <cell r="M1162">
            <v>0.84255257327570554</v>
          </cell>
        </row>
        <row r="1163">
          <cell r="B1163" t="str">
            <v>AVARE</v>
          </cell>
          <cell r="C1163">
            <v>0</v>
          </cell>
          <cell r="D1163">
            <v>516</v>
          </cell>
          <cell r="E1163">
            <v>256</v>
          </cell>
          <cell r="F1163">
            <v>772</v>
          </cell>
          <cell r="G1163">
            <v>0</v>
          </cell>
          <cell r="H1163">
            <v>560</v>
          </cell>
          <cell r="I1163">
            <v>282</v>
          </cell>
          <cell r="J1163">
            <v>842</v>
          </cell>
          <cell r="K1163">
            <v>0.91686460807600945</v>
          </cell>
          <cell r="L1163">
            <v>0.92751151287736655</v>
          </cell>
          <cell r="M1163">
            <v>0.84255257327570554</v>
          </cell>
        </row>
        <row r="1164">
          <cell r="B1164" t="str">
            <v>ITARARE</v>
          </cell>
          <cell r="C1164">
            <v>0</v>
          </cell>
          <cell r="D1164">
            <v>184</v>
          </cell>
          <cell r="E1164">
            <v>139</v>
          </cell>
          <cell r="F1164">
            <v>323</v>
          </cell>
          <cell r="G1164">
            <v>0</v>
          </cell>
          <cell r="H1164">
            <v>190</v>
          </cell>
          <cell r="I1164">
            <v>147</v>
          </cell>
          <cell r="J1164">
            <v>337</v>
          </cell>
          <cell r="K1164">
            <v>0.95845697329376855</v>
          </cell>
          <cell r="L1164">
            <v>0.92664092664092668</v>
          </cell>
          <cell r="M1164">
            <v>0.84255257327570554</v>
          </cell>
        </row>
        <row r="1165">
          <cell r="B1165" t="str">
            <v>AVARE</v>
          </cell>
          <cell r="C1165">
            <v>0</v>
          </cell>
          <cell r="D1165">
            <v>461</v>
          </cell>
          <cell r="E1165">
            <v>215</v>
          </cell>
          <cell r="F1165">
            <v>676</v>
          </cell>
          <cell r="G1165">
            <v>0</v>
          </cell>
          <cell r="H1165">
            <v>471</v>
          </cell>
          <cell r="I1165">
            <v>242</v>
          </cell>
          <cell r="J1165">
            <v>713</v>
          </cell>
          <cell r="K1165">
            <v>0.94810659186535762</v>
          </cell>
          <cell r="L1165">
            <v>0.92751151287736655</v>
          </cell>
          <cell r="M1165">
            <v>0.84255257327570554</v>
          </cell>
        </row>
        <row r="1166">
          <cell r="B1166" t="str">
            <v>AVARE</v>
          </cell>
          <cell r="C1166">
            <v>0</v>
          </cell>
          <cell r="D1166">
            <v>493</v>
          </cell>
          <cell r="E1166">
            <v>452</v>
          </cell>
          <cell r="F1166">
            <v>945</v>
          </cell>
          <cell r="G1166">
            <v>0</v>
          </cell>
          <cell r="H1166">
            <v>518</v>
          </cell>
          <cell r="I1166">
            <v>527</v>
          </cell>
          <cell r="J1166">
            <v>1045</v>
          </cell>
          <cell r="K1166">
            <v>0.90430622009569372</v>
          </cell>
          <cell r="L1166">
            <v>0.92751151287736655</v>
          </cell>
          <cell r="M1166">
            <v>0.84255257327570554</v>
          </cell>
        </row>
        <row r="1167">
          <cell r="B1167" t="str">
            <v>AVARE</v>
          </cell>
          <cell r="C1167">
            <v>0</v>
          </cell>
          <cell r="D1167">
            <v>323</v>
          </cell>
          <cell r="E1167">
            <v>154</v>
          </cell>
          <cell r="F1167">
            <v>477</v>
          </cell>
          <cell r="G1167">
            <v>0</v>
          </cell>
          <cell r="H1167">
            <v>340</v>
          </cell>
          <cell r="I1167">
            <v>190</v>
          </cell>
          <cell r="J1167">
            <v>530</v>
          </cell>
          <cell r="K1167">
            <v>0.9</v>
          </cell>
          <cell r="L1167">
            <v>0.92751151287736655</v>
          </cell>
          <cell r="M1167">
            <v>0.84255257327570554</v>
          </cell>
        </row>
        <row r="1168">
          <cell r="B1168" t="str">
            <v>AVARE</v>
          </cell>
          <cell r="C1168">
            <v>0</v>
          </cell>
          <cell r="D1168">
            <v>306</v>
          </cell>
          <cell r="E1168">
            <v>166</v>
          </cell>
          <cell r="F1168">
            <v>472</v>
          </cell>
          <cell r="G1168">
            <v>0</v>
          </cell>
          <cell r="H1168">
            <v>328</v>
          </cell>
          <cell r="I1168">
            <v>197</v>
          </cell>
          <cell r="J1168">
            <v>525</v>
          </cell>
          <cell r="K1168">
            <v>0.8990476190476191</v>
          </cell>
          <cell r="L1168">
            <v>0.92751151287736655</v>
          </cell>
          <cell r="M1168">
            <v>0.84255257327570554</v>
          </cell>
        </row>
        <row r="1169">
          <cell r="B1169" t="str">
            <v>AVARE</v>
          </cell>
          <cell r="C1169">
            <v>0</v>
          </cell>
          <cell r="D1169">
            <v>589</v>
          </cell>
          <cell r="E1169">
            <v>289</v>
          </cell>
          <cell r="F1169">
            <v>878</v>
          </cell>
          <cell r="G1169">
            <v>0</v>
          </cell>
          <cell r="H1169">
            <v>634</v>
          </cell>
          <cell r="I1169">
            <v>313</v>
          </cell>
          <cell r="J1169">
            <v>947</v>
          </cell>
          <cell r="K1169">
            <v>0.92713833157338965</v>
          </cell>
          <cell r="L1169">
            <v>0.92751151287736655</v>
          </cell>
          <cell r="M1169">
            <v>0.84255257327570554</v>
          </cell>
        </row>
        <row r="1170">
          <cell r="B1170" t="str">
            <v>AVARE</v>
          </cell>
          <cell r="C1170">
            <v>0</v>
          </cell>
          <cell r="D1170">
            <v>276</v>
          </cell>
          <cell r="E1170">
            <v>221</v>
          </cell>
          <cell r="F1170">
            <v>497</v>
          </cell>
          <cell r="G1170">
            <v>0</v>
          </cell>
          <cell r="H1170">
            <v>285</v>
          </cell>
          <cell r="I1170">
            <v>235</v>
          </cell>
          <cell r="J1170">
            <v>520</v>
          </cell>
          <cell r="K1170">
            <v>0.95576923076923082</v>
          </cell>
          <cell r="L1170">
            <v>0.92751151287736655</v>
          </cell>
          <cell r="M1170">
            <v>0.84255257327570554</v>
          </cell>
        </row>
        <row r="1171">
          <cell r="B1171" t="str">
            <v>AVARE</v>
          </cell>
          <cell r="C1171">
            <v>0</v>
          </cell>
          <cell r="D1171">
            <v>0</v>
          </cell>
          <cell r="E1171">
            <v>154</v>
          </cell>
          <cell r="F1171">
            <v>154</v>
          </cell>
          <cell r="G1171">
            <v>0</v>
          </cell>
          <cell r="H1171">
            <v>0</v>
          </cell>
          <cell r="I1171">
            <v>172</v>
          </cell>
          <cell r="J1171">
            <v>172</v>
          </cell>
          <cell r="K1171">
            <v>0.89534883720930236</v>
          </cell>
          <cell r="L1171">
            <v>0.92751151287736655</v>
          </cell>
          <cell r="M1171">
            <v>0.84255257327570554</v>
          </cell>
        </row>
        <row r="1172">
          <cell r="B1172" t="str">
            <v>AVARE</v>
          </cell>
          <cell r="C1172">
            <v>0</v>
          </cell>
          <cell r="D1172">
            <v>417</v>
          </cell>
          <cell r="E1172">
            <v>224</v>
          </cell>
          <cell r="F1172">
            <v>641</v>
          </cell>
          <cell r="G1172">
            <v>0</v>
          </cell>
          <cell r="H1172">
            <v>435</v>
          </cell>
          <cell r="I1172">
            <v>243</v>
          </cell>
          <cell r="J1172">
            <v>678</v>
          </cell>
          <cell r="K1172">
            <v>0.94542772861356927</v>
          </cell>
          <cell r="L1172">
            <v>0.92751151287736655</v>
          </cell>
          <cell r="M1172">
            <v>0.84255257327570554</v>
          </cell>
        </row>
        <row r="1173">
          <cell r="B1173" t="str">
            <v>AVARE</v>
          </cell>
          <cell r="C1173">
            <v>0</v>
          </cell>
          <cell r="D1173">
            <v>271</v>
          </cell>
          <cell r="E1173">
            <v>222</v>
          </cell>
          <cell r="F1173">
            <v>493</v>
          </cell>
          <cell r="G1173">
            <v>0</v>
          </cell>
          <cell r="H1173">
            <v>281</v>
          </cell>
          <cell r="I1173">
            <v>259</v>
          </cell>
          <cell r="J1173">
            <v>540</v>
          </cell>
          <cell r="K1173">
            <v>0.91296296296296298</v>
          </cell>
          <cell r="L1173">
            <v>0.92751151287736655</v>
          </cell>
          <cell r="M1173">
            <v>0.84255257327570554</v>
          </cell>
        </row>
        <row r="1174">
          <cell r="B1174" t="str">
            <v>ITAPETININGA</v>
          </cell>
          <cell r="C1174">
            <v>0</v>
          </cell>
          <cell r="D1174">
            <v>0</v>
          </cell>
          <cell r="E1174">
            <v>210</v>
          </cell>
          <cell r="F1174">
            <v>210</v>
          </cell>
          <cell r="G1174">
            <v>0</v>
          </cell>
          <cell r="H1174">
            <v>0</v>
          </cell>
          <cell r="I1174">
            <v>262</v>
          </cell>
          <cell r="J1174">
            <v>262</v>
          </cell>
          <cell r="K1174">
            <v>0.80152671755725191</v>
          </cell>
          <cell r="L1174">
            <v>0.90180648982527389</v>
          </cell>
          <cell r="M1174">
            <v>0.84255257327570554</v>
          </cell>
        </row>
        <row r="1175">
          <cell r="B1175" t="str">
            <v>AVARE</v>
          </cell>
          <cell r="C1175">
            <v>0</v>
          </cell>
          <cell r="D1175">
            <v>333</v>
          </cell>
          <cell r="E1175">
            <v>241</v>
          </cell>
          <cell r="F1175">
            <v>574</v>
          </cell>
          <cell r="G1175">
            <v>0</v>
          </cell>
          <cell r="H1175">
            <v>350</v>
          </cell>
          <cell r="I1175">
            <v>271</v>
          </cell>
          <cell r="J1175">
            <v>621</v>
          </cell>
          <cell r="K1175">
            <v>0.92431561996779388</v>
          </cell>
          <cell r="L1175">
            <v>0.92751151287736655</v>
          </cell>
          <cell r="M1175">
            <v>0.84255257327570554</v>
          </cell>
        </row>
        <row r="1176">
          <cell r="B1176" t="str">
            <v>BOTUCATU</v>
          </cell>
          <cell r="C1176">
            <v>0</v>
          </cell>
          <cell r="D1176">
            <v>135</v>
          </cell>
          <cell r="E1176">
            <v>375</v>
          </cell>
          <cell r="F1176">
            <v>510</v>
          </cell>
          <cell r="G1176">
            <v>0</v>
          </cell>
          <cell r="H1176">
            <v>148</v>
          </cell>
          <cell r="I1176">
            <v>470</v>
          </cell>
          <cell r="J1176">
            <v>618</v>
          </cell>
          <cell r="K1176">
            <v>0.82524271844660191</v>
          </cell>
          <cell r="L1176">
            <v>0.87097179471072306</v>
          </cell>
          <cell r="M1176">
            <v>0.84255257327570554</v>
          </cell>
        </row>
        <row r="1177">
          <cell r="B1177" t="str">
            <v>BOTUCATU</v>
          </cell>
          <cell r="C1177">
            <v>0</v>
          </cell>
          <cell r="D1177">
            <v>0</v>
          </cell>
          <cell r="E1177">
            <v>156</v>
          </cell>
          <cell r="F1177">
            <v>156</v>
          </cell>
          <cell r="G1177">
            <v>0</v>
          </cell>
          <cell r="H1177">
            <v>0</v>
          </cell>
          <cell r="I1177">
            <v>217</v>
          </cell>
          <cell r="J1177">
            <v>217</v>
          </cell>
          <cell r="K1177">
            <v>0.71889400921658986</v>
          </cell>
          <cell r="L1177">
            <v>0.87097179471072306</v>
          </cell>
          <cell r="M1177">
            <v>0.84255257327570554</v>
          </cell>
        </row>
        <row r="1178">
          <cell r="B1178" t="str">
            <v>BOTUCATU</v>
          </cell>
          <cell r="C1178">
            <v>0</v>
          </cell>
          <cell r="D1178">
            <v>0</v>
          </cell>
          <cell r="E1178">
            <v>199</v>
          </cell>
          <cell r="F1178">
            <v>199</v>
          </cell>
          <cell r="G1178">
            <v>0</v>
          </cell>
          <cell r="H1178">
            <v>0</v>
          </cell>
          <cell r="I1178">
            <v>240</v>
          </cell>
          <cell r="J1178">
            <v>240</v>
          </cell>
          <cell r="K1178">
            <v>0.82916666666666672</v>
          </cell>
          <cell r="L1178">
            <v>0.87097179471072306</v>
          </cell>
          <cell r="M1178">
            <v>0.84255257327570554</v>
          </cell>
        </row>
        <row r="1179">
          <cell r="B1179" t="str">
            <v>BOTUCATU</v>
          </cell>
          <cell r="C1179">
            <v>0</v>
          </cell>
          <cell r="D1179">
            <v>550</v>
          </cell>
          <cell r="E1179">
            <v>300</v>
          </cell>
          <cell r="F1179">
            <v>850</v>
          </cell>
          <cell r="G1179">
            <v>0</v>
          </cell>
          <cell r="H1179">
            <v>573</v>
          </cell>
          <cell r="I1179">
            <v>338</v>
          </cell>
          <cell r="J1179">
            <v>911</v>
          </cell>
          <cell r="K1179">
            <v>0.93304061470911082</v>
          </cell>
          <cell r="L1179">
            <v>0.87097179471072306</v>
          </cell>
          <cell r="M1179">
            <v>0.84255257327570554</v>
          </cell>
        </row>
        <row r="1180">
          <cell r="B1180" t="str">
            <v>BOTUCATU</v>
          </cell>
          <cell r="C1180">
            <v>0</v>
          </cell>
          <cell r="D1180">
            <v>249</v>
          </cell>
          <cell r="E1180">
            <v>125</v>
          </cell>
          <cell r="F1180">
            <v>374</v>
          </cell>
          <cell r="G1180">
            <v>0</v>
          </cell>
          <cell r="H1180">
            <v>260</v>
          </cell>
          <cell r="I1180">
            <v>141</v>
          </cell>
          <cell r="J1180">
            <v>401</v>
          </cell>
          <cell r="K1180">
            <v>0.93266832917705733</v>
          </cell>
          <cell r="L1180">
            <v>0.87097179471072306</v>
          </cell>
          <cell r="M1180">
            <v>0.84255257327570554</v>
          </cell>
        </row>
        <row r="1181">
          <cell r="B1181" t="str">
            <v>BOTUCATU</v>
          </cell>
          <cell r="C1181">
            <v>0</v>
          </cell>
          <cell r="D1181">
            <v>0</v>
          </cell>
          <cell r="E1181">
            <v>291</v>
          </cell>
          <cell r="F1181">
            <v>291</v>
          </cell>
          <cell r="G1181">
            <v>0</v>
          </cell>
          <cell r="H1181">
            <v>0</v>
          </cell>
          <cell r="I1181">
            <v>353</v>
          </cell>
          <cell r="J1181">
            <v>353</v>
          </cell>
          <cell r="K1181">
            <v>0.82436260623229463</v>
          </cell>
          <cell r="L1181">
            <v>0.87097179471072306</v>
          </cell>
          <cell r="M1181">
            <v>0.84255257327570554</v>
          </cell>
        </row>
        <row r="1182">
          <cell r="B1182" t="str">
            <v>BOTUCATU</v>
          </cell>
          <cell r="C1182">
            <v>0</v>
          </cell>
          <cell r="D1182">
            <v>163</v>
          </cell>
          <cell r="E1182">
            <v>618</v>
          </cell>
          <cell r="F1182">
            <v>781</v>
          </cell>
          <cell r="G1182">
            <v>0</v>
          </cell>
          <cell r="H1182">
            <v>197</v>
          </cell>
          <cell r="I1182">
            <v>892</v>
          </cell>
          <cell r="J1182">
            <v>1089</v>
          </cell>
          <cell r="K1182">
            <v>0.71717171717171713</v>
          </cell>
          <cell r="L1182">
            <v>0.87097179471072306</v>
          </cell>
          <cell r="M1182">
            <v>0.84255257327570554</v>
          </cell>
        </row>
        <row r="1183">
          <cell r="B1183" t="str">
            <v>BOTUCATU</v>
          </cell>
          <cell r="C1183">
            <v>0</v>
          </cell>
          <cell r="D1183">
            <v>285</v>
          </cell>
          <cell r="E1183">
            <v>245</v>
          </cell>
          <cell r="F1183">
            <v>530</v>
          </cell>
          <cell r="G1183">
            <v>0</v>
          </cell>
          <cell r="H1183">
            <v>321</v>
          </cell>
          <cell r="I1183">
            <v>350</v>
          </cell>
          <cell r="J1183">
            <v>671</v>
          </cell>
          <cell r="K1183">
            <v>0.78986587183308499</v>
          </cell>
          <cell r="L1183">
            <v>0.87097179471072306</v>
          </cell>
          <cell r="M1183">
            <v>0.84255257327570554</v>
          </cell>
        </row>
        <row r="1184">
          <cell r="B1184" t="str">
            <v>BOTUCATU</v>
          </cell>
          <cell r="C1184">
            <v>0</v>
          </cell>
          <cell r="D1184">
            <v>242</v>
          </cell>
          <cell r="E1184">
            <v>351</v>
          </cell>
          <cell r="F1184">
            <v>593</v>
          </cell>
          <cell r="G1184">
            <v>0</v>
          </cell>
          <cell r="H1184">
            <v>279</v>
          </cell>
          <cell r="I1184">
            <v>499</v>
          </cell>
          <cell r="J1184">
            <v>778</v>
          </cell>
          <cell r="K1184">
            <v>0.76221079691516713</v>
          </cell>
          <cell r="L1184">
            <v>0.87097179471072306</v>
          </cell>
          <cell r="M1184">
            <v>0.84255257327570554</v>
          </cell>
        </row>
        <row r="1185">
          <cell r="B1185" t="str">
            <v>BOTUCATU</v>
          </cell>
          <cell r="C1185">
            <v>0</v>
          </cell>
          <cell r="D1185">
            <v>447</v>
          </cell>
          <cell r="E1185">
            <v>231</v>
          </cell>
          <cell r="F1185">
            <v>678</v>
          </cell>
          <cell r="G1185">
            <v>0</v>
          </cell>
          <cell r="H1185">
            <v>500</v>
          </cell>
          <cell r="I1185">
            <v>321</v>
          </cell>
          <cell r="J1185">
            <v>821</v>
          </cell>
          <cell r="K1185">
            <v>0.82582216808769793</v>
          </cell>
          <cell r="L1185">
            <v>0.87097179471072306</v>
          </cell>
          <cell r="M1185">
            <v>0.84255257327570554</v>
          </cell>
        </row>
        <row r="1186">
          <cell r="B1186" t="str">
            <v>BOTUCATU</v>
          </cell>
          <cell r="C1186">
            <v>0</v>
          </cell>
          <cell r="D1186">
            <v>125</v>
          </cell>
          <cell r="E1186">
            <v>51</v>
          </cell>
          <cell r="F1186">
            <v>176</v>
          </cell>
          <cell r="G1186">
            <v>0</v>
          </cell>
          <cell r="H1186">
            <v>144</v>
          </cell>
          <cell r="I1186">
            <v>92</v>
          </cell>
          <cell r="J1186">
            <v>236</v>
          </cell>
          <cell r="K1186">
            <v>0.74576271186440679</v>
          </cell>
          <cell r="L1186">
            <v>0.87097179471072306</v>
          </cell>
          <cell r="M1186">
            <v>0.84255257327570554</v>
          </cell>
        </row>
        <row r="1187">
          <cell r="B1187" t="str">
            <v>BOTUCATU</v>
          </cell>
          <cell r="C1187">
            <v>0</v>
          </cell>
          <cell r="D1187">
            <v>201</v>
          </cell>
          <cell r="E1187">
            <v>101</v>
          </cell>
          <cell r="F1187">
            <v>302</v>
          </cell>
          <cell r="G1187">
            <v>0</v>
          </cell>
          <cell r="H1187">
            <v>228</v>
          </cell>
          <cell r="I1187">
            <v>122</v>
          </cell>
          <cell r="J1187">
            <v>350</v>
          </cell>
          <cell r="K1187">
            <v>0.86285714285714288</v>
          </cell>
          <cell r="L1187">
            <v>0.87097179471072306</v>
          </cell>
          <cell r="M1187">
            <v>0.84255257327570554</v>
          </cell>
        </row>
        <row r="1188">
          <cell r="B1188" t="str">
            <v>BOTUCATU</v>
          </cell>
          <cell r="C1188">
            <v>0</v>
          </cell>
          <cell r="D1188">
            <v>193</v>
          </cell>
          <cell r="E1188">
            <v>113</v>
          </cell>
          <cell r="F1188">
            <v>306</v>
          </cell>
          <cell r="G1188">
            <v>0</v>
          </cell>
          <cell r="H1188">
            <v>203</v>
          </cell>
          <cell r="I1188">
            <v>125</v>
          </cell>
          <cell r="J1188">
            <v>328</v>
          </cell>
          <cell r="K1188">
            <v>0.93292682926829273</v>
          </cell>
          <cell r="L1188">
            <v>0.87097179471072306</v>
          </cell>
          <cell r="M1188">
            <v>0.84255257327570554</v>
          </cell>
        </row>
        <row r="1189">
          <cell r="B1189" t="str">
            <v>BOTUCATU</v>
          </cell>
          <cell r="C1189">
            <v>0</v>
          </cell>
          <cell r="D1189">
            <v>0</v>
          </cell>
          <cell r="E1189">
            <v>235</v>
          </cell>
          <cell r="F1189">
            <v>235</v>
          </cell>
          <cell r="G1189">
            <v>0</v>
          </cell>
          <cell r="H1189">
            <v>0</v>
          </cell>
          <cell r="I1189">
            <v>275</v>
          </cell>
          <cell r="J1189">
            <v>275</v>
          </cell>
          <cell r="K1189">
            <v>0.8545454545454545</v>
          </cell>
          <cell r="L1189">
            <v>0.87097179471072306</v>
          </cell>
          <cell r="M1189">
            <v>0.84255257327570554</v>
          </cell>
        </row>
        <row r="1190">
          <cell r="B1190" t="str">
            <v>BOTUCATU</v>
          </cell>
          <cell r="C1190">
            <v>0</v>
          </cell>
          <cell r="D1190">
            <v>216</v>
          </cell>
          <cell r="E1190">
            <v>150</v>
          </cell>
          <cell r="F1190">
            <v>366</v>
          </cell>
          <cell r="G1190">
            <v>0</v>
          </cell>
          <cell r="H1190">
            <v>239</v>
          </cell>
          <cell r="I1190">
            <v>178</v>
          </cell>
          <cell r="J1190">
            <v>417</v>
          </cell>
          <cell r="K1190">
            <v>0.87769784172661869</v>
          </cell>
          <cell r="L1190">
            <v>0.87097179471072306</v>
          </cell>
          <cell r="M1190">
            <v>0.84255257327570554</v>
          </cell>
        </row>
        <row r="1191">
          <cell r="B1191" t="str">
            <v>BOTUCATU</v>
          </cell>
          <cell r="C1191">
            <v>0</v>
          </cell>
          <cell r="D1191">
            <v>231</v>
          </cell>
          <cell r="E1191">
            <v>105</v>
          </cell>
          <cell r="F1191">
            <v>336</v>
          </cell>
          <cell r="G1191">
            <v>0</v>
          </cell>
          <cell r="H1191">
            <v>251</v>
          </cell>
          <cell r="I1191">
            <v>126</v>
          </cell>
          <cell r="J1191">
            <v>377</v>
          </cell>
          <cell r="K1191">
            <v>0.89124668435013266</v>
          </cell>
          <cell r="L1191">
            <v>0.87097179471072306</v>
          </cell>
          <cell r="M1191">
            <v>0.84255257327570554</v>
          </cell>
        </row>
        <row r="1192">
          <cell r="B1192" t="str">
            <v>BOTUCATU</v>
          </cell>
          <cell r="C1192">
            <v>0</v>
          </cell>
          <cell r="D1192">
            <v>102</v>
          </cell>
          <cell r="E1192">
            <v>147</v>
          </cell>
          <cell r="F1192">
            <v>249</v>
          </cell>
          <cell r="G1192">
            <v>0</v>
          </cell>
          <cell r="H1192">
            <v>103</v>
          </cell>
          <cell r="I1192">
            <v>151</v>
          </cell>
          <cell r="J1192">
            <v>254</v>
          </cell>
          <cell r="K1192">
            <v>0.98031496062992129</v>
          </cell>
          <cell r="L1192">
            <v>0.87097179471072306</v>
          </cell>
          <cell r="M1192">
            <v>0.84255257327570554</v>
          </cell>
        </row>
        <row r="1193">
          <cell r="B1193" t="str">
            <v>ITAPETININGA</v>
          </cell>
          <cell r="C1193">
            <v>0</v>
          </cell>
          <cell r="D1193">
            <v>0</v>
          </cell>
          <cell r="E1193">
            <v>516</v>
          </cell>
          <cell r="F1193">
            <v>516</v>
          </cell>
          <cell r="G1193">
            <v>0</v>
          </cell>
          <cell r="H1193">
            <v>0</v>
          </cell>
          <cell r="I1193">
            <v>592</v>
          </cell>
          <cell r="J1193">
            <v>592</v>
          </cell>
          <cell r="K1193">
            <v>0.8716216216216216</v>
          </cell>
          <cell r="L1193">
            <v>0.90180648982527389</v>
          </cell>
          <cell r="M1193">
            <v>0.84255257327570554</v>
          </cell>
        </row>
        <row r="1194">
          <cell r="B1194" t="str">
            <v>ITAPETININGA</v>
          </cell>
          <cell r="C1194">
            <v>0</v>
          </cell>
          <cell r="D1194">
            <v>318</v>
          </cell>
          <cell r="E1194">
            <v>230</v>
          </cell>
          <cell r="F1194">
            <v>548</v>
          </cell>
          <cell r="G1194">
            <v>0</v>
          </cell>
          <cell r="H1194">
            <v>332</v>
          </cell>
          <cell r="I1194">
            <v>258</v>
          </cell>
          <cell r="J1194">
            <v>590</v>
          </cell>
          <cell r="K1194">
            <v>0.92881355932203391</v>
          </cell>
          <cell r="L1194">
            <v>0.90180648982527389</v>
          </cell>
          <cell r="M1194">
            <v>0.84255257327570554</v>
          </cell>
        </row>
        <row r="1195">
          <cell r="B1195" t="str">
            <v>ITAPETININGA</v>
          </cell>
          <cell r="C1195">
            <v>0</v>
          </cell>
          <cell r="D1195">
            <v>293</v>
          </cell>
          <cell r="E1195">
            <v>123</v>
          </cell>
          <cell r="F1195">
            <v>416</v>
          </cell>
          <cell r="G1195">
            <v>0</v>
          </cell>
          <cell r="H1195">
            <v>307</v>
          </cell>
          <cell r="I1195">
            <v>131</v>
          </cell>
          <cell r="J1195">
            <v>438</v>
          </cell>
          <cell r="K1195">
            <v>0.94977168949771684</v>
          </cell>
          <cell r="L1195">
            <v>0.90180648982527389</v>
          </cell>
          <cell r="M1195">
            <v>0.84255257327570554</v>
          </cell>
        </row>
        <row r="1196">
          <cell r="B1196" t="str">
            <v>ITAPETININGA</v>
          </cell>
          <cell r="C1196">
            <v>0</v>
          </cell>
          <cell r="D1196">
            <v>263</v>
          </cell>
          <cell r="E1196">
            <v>178</v>
          </cell>
          <cell r="F1196">
            <v>441</v>
          </cell>
          <cell r="G1196">
            <v>0</v>
          </cell>
          <cell r="H1196">
            <v>282</v>
          </cell>
          <cell r="I1196">
            <v>218</v>
          </cell>
          <cell r="J1196">
            <v>500</v>
          </cell>
          <cell r="K1196">
            <v>0.88200000000000001</v>
          </cell>
          <cell r="L1196">
            <v>0.90180648982527389</v>
          </cell>
          <cell r="M1196">
            <v>0.84255257327570554</v>
          </cell>
        </row>
        <row r="1197">
          <cell r="B1197" t="str">
            <v>ITAPETININGA</v>
          </cell>
          <cell r="C1197">
            <v>0</v>
          </cell>
          <cell r="D1197">
            <v>385</v>
          </cell>
          <cell r="E1197">
            <v>290</v>
          </cell>
          <cell r="F1197">
            <v>675</v>
          </cell>
          <cell r="G1197">
            <v>0</v>
          </cell>
          <cell r="H1197">
            <v>428</v>
          </cell>
          <cell r="I1197">
            <v>361</v>
          </cell>
          <cell r="J1197">
            <v>789</v>
          </cell>
          <cell r="K1197">
            <v>0.85551330798479086</v>
          </cell>
          <cell r="L1197">
            <v>0.90180648982527389</v>
          </cell>
          <cell r="M1197">
            <v>0.84255257327570554</v>
          </cell>
        </row>
        <row r="1198">
          <cell r="B1198" t="str">
            <v>ITAPETININGA</v>
          </cell>
          <cell r="C1198">
            <v>0</v>
          </cell>
          <cell r="D1198">
            <v>324</v>
          </cell>
          <cell r="E1198">
            <v>187</v>
          </cell>
          <cell r="F1198">
            <v>511</v>
          </cell>
          <cell r="G1198">
            <v>0</v>
          </cell>
          <cell r="H1198">
            <v>355</v>
          </cell>
          <cell r="I1198">
            <v>215</v>
          </cell>
          <cell r="J1198">
            <v>570</v>
          </cell>
          <cell r="K1198">
            <v>0.89649122807017545</v>
          </cell>
          <cell r="L1198">
            <v>0.90180648982527389</v>
          </cell>
          <cell r="M1198">
            <v>0.84255257327570554</v>
          </cell>
        </row>
        <row r="1199">
          <cell r="B1199" t="str">
            <v>ITAPEVA</v>
          </cell>
          <cell r="C1199">
            <v>0</v>
          </cell>
          <cell r="D1199">
            <v>303</v>
          </cell>
          <cell r="E1199">
            <v>163</v>
          </cell>
          <cell r="F1199">
            <v>466</v>
          </cell>
          <cell r="G1199">
            <v>0</v>
          </cell>
          <cell r="H1199">
            <v>322</v>
          </cell>
          <cell r="I1199">
            <v>174</v>
          </cell>
          <cell r="J1199">
            <v>496</v>
          </cell>
          <cell r="K1199">
            <v>0.93951612903225812</v>
          </cell>
          <cell r="L1199">
            <v>0.92370481425953688</v>
          </cell>
          <cell r="M1199">
            <v>0.84255257327570554</v>
          </cell>
        </row>
        <row r="1200">
          <cell r="B1200" t="str">
            <v>ITAPETININGA</v>
          </cell>
          <cell r="C1200">
            <v>0</v>
          </cell>
          <cell r="D1200">
            <v>316</v>
          </cell>
          <cell r="E1200">
            <v>217</v>
          </cell>
          <cell r="F1200">
            <v>533</v>
          </cell>
          <cell r="G1200">
            <v>0</v>
          </cell>
          <cell r="H1200">
            <v>329</v>
          </cell>
          <cell r="I1200">
            <v>229</v>
          </cell>
          <cell r="J1200">
            <v>558</v>
          </cell>
          <cell r="K1200">
            <v>0.95519713261648742</v>
          </cell>
          <cell r="L1200">
            <v>0.90180648982527389</v>
          </cell>
          <cell r="M1200">
            <v>0.84255257327570554</v>
          </cell>
        </row>
        <row r="1201">
          <cell r="B1201" t="str">
            <v>ITAPETININGA</v>
          </cell>
          <cell r="C1201">
            <v>0</v>
          </cell>
          <cell r="D1201">
            <v>250</v>
          </cell>
          <cell r="E1201">
            <v>0</v>
          </cell>
          <cell r="F1201">
            <v>250</v>
          </cell>
          <cell r="G1201">
            <v>0</v>
          </cell>
          <cell r="H1201">
            <v>258</v>
          </cell>
          <cell r="I1201">
            <v>0</v>
          </cell>
          <cell r="J1201">
            <v>258</v>
          </cell>
          <cell r="K1201">
            <v>0.96899224806201545</v>
          </cell>
          <cell r="L1201">
            <v>0.90180648982527389</v>
          </cell>
          <cell r="M1201">
            <v>0.84255257327570554</v>
          </cell>
        </row>
        <row r="1202">
          <cell r="B1202" t="str">
            <v>ITAPETININGA</v>
          </cell>
          <cell r="C1202">
            <v>0</v>
          </cell>
          <cell r="D1202">
            <v>281</v>
          </cell>
          <cell r="E1202">
            <v>257</v>
          </cell>
          <cell r="F1202">
            <v>538</v>
          </cell>
          <cell r="G1202">
            <v>0</v>
          </cell>
          <cell r="H1202">
            <v>302</v>
          </cell>
          <cell r="I1202">
            <v>350</v>
          </cell>
          <cell r="J1202">
            <v>652</v>
          </cell>
          <cell r="K1202">
            <v>0.82515337423312884</v>
          </cell>
          <cell r="L1202">
            <v>0.90180648982527389</v>
          </cell>
          <cell r="M1202">
            <v>0.84255257327570554</v>
          </cell>
        </row>
        <row r="1203">
          <cell r="B1203" t="str">
            <v>ITAPEVA</v>
          </cell>
          <cell r="C1203">
            <v>0</v>
          </cell>
          <cell r="D1203">
            <v>0</v>
          </cell>
          <cell r="E1203">
            <v>275</v>
          </cell>
          <cell r="F1203">
            <v>275</v>
          </cell>
          <cell r="G1203">
            <v>0</v>
          </cell>
          <cell r="H1203">
            <v>0</v>
          </cell>
          <cell r="I1203">
            <v>305</v>
          </cell>
          <cell r="J1203">
            <v>305</v>
          </cell>
          <cell r="K1203">
            <v>0.90163934426229508</v>
          </cell>
          <cell r="L1203">
            <v>0.92370481425953688</v>
          </cell>
          <cell r="M1203">
            <v>0.84255257327570554</v>
          </cell>
        </row>
        <row r="1204">
          <cell r="B1204" t="str">
            <v>ITAPETININGA</v>
          </cell>
          <cell r="C1204">
            <v>0</v>
          </cell>
          <cell r="D1204">
            <v>305</v>
          </cell>
          <cell r="E1204">
            <v>129</v>
          </cell>
          <cell r="F1204">
            <v>434</v>
          </cell>
          <cell r="G1204">
            <v>0</v>
          </cell>
          <cell r="H1204">
            <v>320</v>
          </cell>
          <cell r="I1204">
            <v>200</v>
          </cell>
          <cell r="J1204">
            <v>520</v>
          </cell>
          <cell r="K1204">
            <v>0.83461538461538465</v>
          </cell>
          <cell r="L1204">
            <v>0.90180648982527389</v>
          </cell>
          <cell r="M1204">
            <v>0.84255257327570554</v>
          </cell>
        </row>
        <row r="1205">
          <cell r="B1205" t="str">
            <v>ITAPETININGA</v>
          </cell>
          <cell r="C1205">
            <v>0</v>
          </cell>
          <cell r="D1205">
            <v>265</v>
          </cell>
          <cell r="E1205">
            <v>169</v>
          </cell>
          <cell r="F1205">
            <v>434</v>
          </cell>
          <cell r="G1205">
            <v>0</v>
          </cell>
          <cell r="H1205">
            <v>287</v>
          </cell>
          <cell r="I1205">
            <v>205</v>
          </cell>
          <cell r="J1205">
            <v>492</v>
          </cell>
          <cell r="K1205">
            <v>0.88211382113821135</v>
          </cell>
          <cell r="L1205">
            <v>0.90180648982527389</v>
          </cell>
          <cell r="M1205">
            <v>0.84255257327570554</v>
          </cell>
        </row>
        <row r="1206">
          <cell r="B1206" t="str">
            <v>ITAPETININGA</v>
          </cell>
          <cell r="C1206">
            <v>0</v>
          </cell>
          <cell r="D1206">
            <v>239</v>
          </cell>
          <cell r="E1206">
            <v>123</v>
          </cell>
          <cell r="F1206">
            <v>362</v>
          </cell>
          <cell r="G1206">
            <v>0</v>
          </cell>
          <cell r="H1206">
            <v>263</v>
          </cell>
          <cell r="I1206">
            <v>163</v>
          </cell>
          <cell r="J1206">
            <v>426</v>
          </cell>
          <cell r="K1206">
            <v>0.84976525821596249</v>
          </cell>
          <cell r="L1206">
            <v>0.90180648982527389</v>
          </cell>
          <cell r="M1206">
            <v>0.84255257327570554</v>
          </cell>
        </row>
        <row r="1207">
          <cell r="B1207" t="str">
            <v>ITAPETININGA</v>
          </cell>
          <cell r="C1207">
            <v>0</v>
          </cell>
          <cell r="D1207">
            <v>405</v>
          </cell>
          <cell r="E1207">
            <v>140</v>
          </cell>
          <cell r="F1207">
            <v>545</v>
          </cell>
          <cell r="G1207">
            <v>0</v>
          </cell>
          <cell r="H1207">
            <v>419</v>
          </cell>
          <cell r="I1207">
            <v>153</v>
          </cell>
          <cell r="J1207">
            <v>572</v>
          </cell>
          <cell r="K1207">
            <v>0.95279720279720281</v>
          </cell>
          <cell r="L1207">
            <v>0.90180648982527389</v>
          </cell>
          <cell r="M1207">
            <v>0.84255257327570554</v>
          </cell>
        </row>
        <row r="1208">
          <cell r="B1208" t="str">
            <v>ITAPETININGA</v>
          </cell>
          <cell r="C1208">
            <v>58</v>
          </cell>
          <cell r="D1208">
            <v>0</v>
          </cell>
          <cell r="E1208">
            <v>0</v>
          </cell>
          <cell r="F1208">
            <v>58</v>
          </cell>
          <cell r="G1208">
            <v>58</v>
          </cell>
          <cell r="H1208">
            <v>0</v>
          </cell>
          <cell r="I1208">
            <v>0</v>
          </cell>
          <cell r="J1208">
            <v>58</v>
          </cell>
          <cell r="K1208">
            <v>1</v>
          </cell>
          <cell r="L1208">
            <v>0.90180648982527389</v>
          </cell>
          <cell r="M1208">
            <v>0.84255257327570554</v>
          </cell>
        </row>
        <row r="1209">
          <cell r="B1209" t="str">
            <v>ITAPETININGA</v>
          </cell>
          <cell r="C1209">
            <v>0</v>
          </cell>
          <cell r="D1209">
            <v>235</v>
          </cell>
          <cell r="E1209">
            <v>121</v>
          </cell>
          <cell r="F1209">
            <v>356</v>
          </cell>
          <cell r="G1209">
            <v>0</v>
          </cell>
          <cell r="H1209">
            <v>246</v>
          </cell>
          <cell r="I1209">
            <v>134</v>
          </cell>
          <cell r="J1209">
            <v>380</v>
          </cell>
          <cell r="K1209">
            <v>0.93684210526315792</v>
          </cell>
          <cell r="L1209">
            <v>0.90180648982527389</v>
          </cell>
          <cell r="M1209">
            <v>0.84255257327570554</v>
          </cell>
        </row>
        <row r="1210">
          <cell r="B1210" t="str">
            <v>ITAPETININGA</v>
          </cell>
          <cell r="C1210">
            <v>0</v>
          </cell>
          <cell r="D1210">
            <v>0</v>
          </cell>
          <cell r="E1210">
            <v>179</v>
          </cell>
          <cell r="F1210">
            <v>179</v>
          </cell>
          <cell r="G1210">
            <v>0</v>
          </cell>
          <cell r="H1210">
            <v>0</v>
          </cell>
          <cell r="I1210">
            <v>208</v>
          </cell>
          <cell r="J1210">
            <v>208</v>
          </cell>
          <cell r="K1210">
            <v>0.86057692307692313</v>
          </cell>
          <cell r="L1210">
            <v>0.90180648982527389</v>
          </cell>
          <cell r="M1210">
            <v>0.84255257327570554</v>
          </cell>
        </row>
        <row r="1211">
          <cell r="B1211" t="str">
            <v>ITAPEVA</v>
          </cell>
          <cell r="C1211">
            <v>0</v>
          </cell>
          <cell r="D1211">
            <v>0</v>
          </cell>
          <cell r="E1211">
            <v>660</v>
          </cell>
          <cell r="F1211">
            <v>660</v>
          </cell>
          <cell r="G1211">
            <v>0</v>
          </cell>
          <cell r="H1211">
            <v>0</v>
          </cell>
          <cell r="I1211">
            <v>708</v>
          </cell>
          <cell r="J1211">
            <v>708</v>
          </cell>
          <cell r="K1211">
            <v>0.93220338983050843</v>
          </cell>
          <cell r="L1211">
            <v>0.92370481425953688</v>
          </cell>
          <cell r="M1211">
            <v>0.84255257327570554</v>
          </cell>
        </row>
        <row r="1212">
          <cell r="B1212" t="str">
            <v>ITAPETININGA</v>
          </cell>
          <cell r="C1212">
            <v>0</v>
          </cell>
          <cell r="D1212">
            <v>262</v>
          </cell>
          <cell r="E1212">
            <v>440</v>
          </cell>
          <cell r="F1212">
            <v>702</v>
          </cell>
          <cell r="G1212">
            <v>0</v>
          </cell>
          <cell r="H1212">
            <v>293</v>
          </cell>
          <cell r="I1212">
            <v>515</v>
          </cell>
          <cell r="J1212">
            <v>808</v>
          </cell>
          <cell r="K1212">
            <v>0.86881188118811881</v>
          </cell>
          <cell r="L1212">
            <v>0.90180648982527389</v>
          </cell>
          <cell r="M1212">
            <v>0.84255257327570554</v>
          </cell>
        </row>
        <row r="1213">
          <cell r="B1213" t="str">
            <v>ITAPETININGA</v>
          </cell>
          <cell r="C1213">
            <v>0</v>
          </cell>
          <cell r="D1213">
            <v>227</v>
          </cell>
          <cell r="E1213">
            <v>52</v>
          </cell>
          <cell r="F1213">
            <v>279</v>
          </cell>
          <cell r="G1213">
            <v>0</v>
          </cell>
          <cell r="H1213">
            <v>248</v>
          </cell>
          <cell r="I1213">
            <v>58</v>
          </cell>
          <cell r="J1213">
            <v>306</v>
          </cell>
          <cell r="K1213">
            <v>0.91176470588235292</v>
          </cell>
          <cell r="L1213">
            <v>0.90180648982527389</v>
          </cell>
          <cell r="M1213">
            <v>0.84255257327570554</v>
          </cell>
        </row>
        <row r="1214">
          <cell r="B1214" t="str">
            <v>ITARARE</v>
          </cell>
          <cell r="C1214">
            <v>0</v>
          </cell>
          <cell r="D1214">
            <v>249</v>
          </cell>
          <cell r="E1214">
            <v>169</v>
          </cell>
          <cell r="F1214">
            <v>418</v>
          </cell>
          <cell r="G1214">
            <v>0</v>
          </cell>
          <cell r="H1214">
            <v>263</v>
          </cell>
          <cell r="I1214">
            <v>185</v>
          </cell>
          <cell r="J1214">
            <v>448</v>
          </cell>
          <cell r="K1214">
            <v>0.9330357142857143</v>
          </cell>
          <cell r="L1214">
            <v>0.92664092664092668</v>
          </cell>
          <cell r="M1214">
            <v>0.84255257327570554</v>
          </cell>
        </row>
        <row r="1215">
          <cell r="B1215" t="str">
            <v>ITARARE</v>
          </cell>
          <cell r="C1215">
            <v>0</v>
          </cell>
          <cell r="D1215">
            <v>216</v>
          </cell>
          <cell r="E1215">
            <v>147</v>
          </cell>
          <cell r="F1215">
            <v>363</v>
          </cell>
          <cell r="G1215">
            <v>0</v>
          </cell>
          <cell r="H1215">
            <v>234</v>
          </cell>
          <cell r="I1215">
            <v>176</v>
          </cell>
          <cell r="J1215">
            <v>410</v>
          </cell>
          <cell r="K1215">
            <v>0.88536585365853659</v>
          </cell>
          <cell r="L1215">
            <v>0.92664092664092668</v>
          </cell>
          <cell r="M1215">
            <v>0.84255257327570554</v>
          </cell>
        </row>
        <row r="1216">
          <cell r="B1216" t="str">
            <v>ITARARE</v>
          </cell>
          <cell r="C1216">
            <v>0</v>
          </cell>
          <cell r="D1216">
            <v>265</v>
          </cell>
          <cell r="E1216">
            <v>391</v>
          </cell>
          <cell r="F1216">
            <v>656</v>
          </cell>
          <cell r="G1216">
            <v>0</v>
          </cell>
          <cell r="H1216">
            <v>277</v>
          </cell>
          <cell r="I1216">
            <v>457</v>
          </cell>
          <cell r="J1216">
            <v>734</v>
          </cell>
          <cell r="K1216">
            <v>0.89373297002724794</v>
          </cell>
          <cell r="L1216">
            <v>0.92664092664092668</v>
          </cell>
          <cell r="M1216">
            <v>0.84255257327570554</v>
          </cell>
        </row>
        <row r="1217">
          <cell r="B1217" t="str">
            <v>ITARARE</v>
          </cell>
          <cell r="C1217">
            <v>0</v>
          </cell>
          <cell r="D1217">
            <v>310</v>
          </cell>
          <cell r="E1217">
            <v>187</v>
          </cell>
          <cell r="F1217">
            <v>497</v>
          </cell>
          <cell r="G1217">
            <v>0</v>
          </cell>
          <cell r="H1217">
            <v>318</v>
          </cell>
          <cell r="I1217">
            <v>231</v>
          </cell>
          <cell r="J1217">
            <v>549</v>
          </cell>
          <cell r="K1217">
            <v>0.90528233151183968</v>
          </cell>
          <cell r="L1217">
            <v>0.92664092664092668</v>
          </cell>
          <cell r="M1217">
            <v>0.84255257327570554</v>
          </cell>
        </row>
        <row r="1218">
          <cell r="B1218" t="str">
            <v>ITARARE</v>
          </cell>
          <cell r="C1218">
            <v>0</v>
          </cell>
          <cell r="D1218">
            <v>184</v>
          </cell>
          <cell r="E1218">
            <v>73</v>
          </cell>
          <cell r="F1218">
            <v>257</v>
          </cell>
          <cell r="G1218">
            <v>0</v>
          </cell>
          <cell r="H1218">
            <v>200</v>
          </cell>
          <cell r="I1218">
            <v>84</v>
          </cell>
          <cell r="J1218">
            <v>284</v>
          </cell>
          <cell r="K1218">
            <v>0.90492957746478875</v>
          </cell>
          <cell r="L1218">
            <v>0.92664092664092668</v>
          </cell>
          <cell r="M1218">
            <v>0.84255257327570554</v>
          </cell>
        </row>
        <row r="1219">
          <cell r="B1219" t="str">
            <v>ITARARE</v>
          </cell>
          <cell r="C1219">
            <v>0</v>
          </cell>
          <cell r="D1219">
            <v>145</v>
          </cell>
          <cell r="E1219">
            <v>69</v>
          </cell>
          <cell r="F1219">
            <v>214</v>
          </cell>
          <cell r="G1219">
            <v>0</v>
          </cell>
          <cell r="H1219">
            <v>155</v>
          </cell>
          <cell r="I1219">
            <v>76</v>
          </cell>
          <cell r="J1219">
            <v>231</v>
          </cell>
          <cell r="K1219">
            <v>0.92640692640692646</v>
          </cell>
          <cell r="L1219">
            <v>0.92664092664092668</v>
          </cell>
          <cell r="M1219">
            <v>0.84255257327570554</v>
          </cell>
        </row>
        <row r="1220">
          <cell r="B1220" t="str">
            <v>ITARARE</v>
          </cell>
          <cell r="C1220">
            <v>0</v>
          </cell>
          <cell r="D1220">
            <v>425</v>
          </cell>
          <cell r="E1220">
            <v>292</v>
          </cell>
          <cell r="F1220">
            <v>717</v>
          </cell>
          <cell r="G1220">
            <v>0</v>
          </cell>
          <cell r="H1220">
            <v>456</v>
          </cell>
          <cell r="I1220">
            <v>320</v>
          </cell>
          <cell r="J1220">
            <v>776</v>
          </cell>
          <cell r="K1220">
            <v>0.9239690721649485</v>
          </cell>
          <cell r="L1220">
            <v>0.92664092664092668</v>
          </cell>
          <cell r="M1220">
            <v>0.84255257327570554</v>
          </cell>
        </row>
        <row r="1221">
          <cell r="B1221" t="str">
            <v>ITAPEVA</v>
          </cell>
          <cell r="C1221">
            <v>0</v>
          </cell>
          <cell r="D1221">
            <v>0</v>
          </cell>
          <cell r="E1221">
            <v>405</v>
          </cell>
          <cell r="F1221">
            <v>405</v>
          </cell>
          <cell r="G1221">
            <v>0</v>
          </cell>
          <cell r="H1221">
            <v>0</v>
          </cell>
          <cell r="I1221">
            <v>433</v>
          </cell>
          <cell r="J1221">
            <v>433</v>
          </cell>
          <cell r="K1221">
            <v>0.9353348729792148</v>
          </cell>
          <cell r="L1221">
            <v>0.92370481425953688</v>
          </cell>
          <cell r="M1221">
            <v>0.84255257327570554</v>
          </cell>
        </row>
        <row r="1222">
          <cell r="B1222" t="str">
            <v>ITAPEVA</v>
          </cell>
          <cell r="C1222">
            <v>0</v>
          </cell>
          <cell r="D1222">
            <v>0</v>
          </cell>
          <cell r="E1222">
            <v>211</v>
          </cell>
          <cell r="F1222">
            <v>211</v>
          </cell>
          <cell r="G1222">
            <v>0</v>
          </cell>
          <cell r="H1222">
            <v>0</v>
          </cell>
          <cell r="I1222">
            <v>220</v>
          </cell>
          <cell r="J1222">
            <v>220</v>
          </cell>
          <cell r="K1222">
            <v>0.95909090909090911</v>
          </cell>
          <cell r="L1222">
            <v>0.92370481425953688</v>
          </cell>
          <cell r="M1222">
            <v>0.84255257327570554</v>
          </cell>
        </row>
        <row r="1223">
          <cell r="B1223" t="str">
            <v>ITARARE</v>
          </cell>
          <cell r="C1223">
            <v>0</v>
          </cell>
          <cell r="D1223">
            <v>90</v>
          </cell>
          <cell r="E1223">
            <v>64</v>
          </cell>
          <cell r="F1223">
            <v>154</v>
          </cell>
          <cell r="G1223">
            <v>0</v>
          </cell>
          <cell r="H1223">
            <v>92</v>
          </cell>
          <cell r="I1223">
            <v>66</v>
          </cell>
          <cell r="J1223">
            <v>158</v>
          </cell>
          <cell r="K1223">
            <v>0.97468354430379744</v>
          </cell>
          <cell r="L1223">
            <v>0.92664092664092668</v>
          </cell>
          <cell r="M1223">
            <v>0.84255257327570554</v>
          </cell>
        </row>
        <row r="1224">
          <cell r="B1224" t="str">
            <v>ITARARE</v>
          </cell>
          <cell r="C1224">
            <v>38</v>
          </cell>
          <cell r="D1224">
            <v>0</v>
          </cell>
          <cell r="E1224">
            <v>0</v>
          </cell>
          <cell r="F1224">
            <v>38</v>
          </cell>
          <cell r="G1224">
            <v>43</v>
          </cell>
          <cell r="H1224">
            <v>0</v>
          </cell>
          <cell r="I1224">
            <v>0</v>
          </cell>
          <cell r="J1224">
            <v>43</v>
          </cell>
          <cell r="K1224">
            <v>0.88372093023255816</v>
          </cell>
          <cell r="L1224">
            <v>0.92664092664092668</v>
          </cell>
          <cell r="M1224">
            <v>0.84255257327570554</v>
          </cell>
        </row>
        <row r="1225">
          <cell r="B1225" t="str">
            <v>ITARARE</v>
          </cell>
          <cell r="C1225">
            <v>0</v>
          </cell>
          <cell r="D1225">
            <v>222</v>
          </cell>
          <cell r="E1225">
            <v>168</v>
          </cell>
          <cell r="F1225">
            <v>390</v>
          </cell>
          <cell r="G1225">
            <v>0</v>
          </cell>
          <cell r="H1225">
            <v>238</v>
          </cell>
          <cell r="I1225">
            <v>190</v>
          </cell>
          <cell r="J1225">
            <v>428</v>
          </cell>
          <cell r="K1225">
            <v>0.91121495327102808</v>
          </cell>
          <cell r="L1225">
            <v>0.92664092664092668</v>
          </cell>
          <cell r="M1225">
            <v>0.84255257327570554</v>
          </cell>
        </row>
        <row r="1226">
          <cell r="B1226" t="str">
            <v>ITAPEVA</v>
          </cell>
          <cell r="C1226">
            <v>0</v>
          </cell>
          <cell r="D1226">
            <v>0</v>
          </cell>
          <cell r="E1226">
            <v>396</v>
          </cell>
          <cell r="F1226">
            <v>396</v>
          </cell>
          <cell r="G1226">
            <v>0</v>
          </cell>
          <cell r="H1226">
            <v>0</v>
          </cell>
          <cell r="I1226">
            <v>428</v>
          </cell>
          <cell r="J1226">
            <v>428</v>
          </cell>
          <cell r="K1226">
            <v>0.92523364485981308</v>
          </cell>
          <cell r="L1226">
            <v>0.92370481425953688</v>
          </cell>
          <cell r="M1226">
            <v>0.84255257327570554</v>
          </cell>
        </row>
        <row r="1227">
          <cell r="B1227" t="str">
            <v>ITAPEVA</v>
          </cell>
          <cell r="C1227">
            <v>0</v>
          </cell>
          <cell r="D1227">
            <v>0</v>
          </cell>
          <cell r="E1227">
            <v>290</v>
          </cell>
          <cell r="F1227">
            <v>290</v>
          </cell>
          <cell r="G1227">
            <v>0</v>
          </cell>
          <cell r="H1227">
            <v>0</v>
          </cell>
          <cell r="I1227">
            <v>339</v>
          </cell>
          <cell r="J1227">
            <v>339</v>
          </cell>
          <cell r="K1227">
            <v>0.85545722713864303</v>
          </cell>
          <cell r="L1227">
            <v>0.92370481425953688</v>
          </cell>
          <cell r="M1227">
            <v>0.84255257327570554</v>
          </cell>
        </row>
        <row r="1228">
          <cell r="B1228" t="str">
            <v>ITAPEVA</v>
          </cell>
          <cell r="C1228">
            <v>0</v>
          </cell>
          <cell r="D1228">
            <v>0</v>
          </cell>
          <cell r="E1228">
            <v>257</v>
          </cell>
          <cell r="F1228">
            <v>257</v>
          </cell>
          <cell r="G1228">
            <v>0</v>
          </cell>
          <cell r="H1228">
            <v>0</v>
          </cell>
          <cell r="I1228">
            <v>284</v>
          </cell>
          <cell r="J1228">
            <v>284</v>
          </cell>
          <cell r="K1228">
            <v>0.90492957746478875</v>
          </cell>
          <cell r="L1228">
            <v>0.92370481425953688</v>
          </cell>
          <cell r="M1228">
            <v>0.84255257327570554</v>
          </cell>
        </row>
        <row r="1229">
          <cell r="B1229" t="str">
            <v>ITAPEVA</v>
          </cell>
          <cell r="C1229">
            <v>0</v>
          </cell>
          <cell r="D1229">
            <v>0</v>
          </cell>
          <cell r="E1229">
            <v>352</v>
          </cell>
          <cell r="F1229">
            <v>352</v>
          </cell>
          <cell r="G1229">
            <v>0</v>
          </cell>
          <cell r="H1229">
            <v>0</v>
          </cell>
          <cell r="I1229">
            <v>384</v>
          </cell>
          <cell r="J1229">
            <v>384</v>
          </cell>
          <cell r="K1229">
            <v>0.91666666666666663</v>
          </cell>
          <cell r="L1229">
            <v>0.92370481425953688</v>
          </cell>
          <cell r="M1229">
            <v>0.84255257327570554</v>
          </cell>
        </row>
        <row r="1230">
          <cell r="B1230" t="str">
            <v>ITAPEVA</v>
          </cell>
          <cell r="C1230">
            <v>0</v>
          </cell>
          <cell r="D1230">
            <v>0</v>
          </cell>
          <cell r="E1230">
            <v>542</v>
          </cell>
          <cell r="F1230">
            <v>542</v>
          </cell>
          <cell r="G1230">
            <v>0</v>
          </cell>
          <cell r="H1230">
            <v>0</v>
          </cell>
          <cell r="I1230">
            <v>616</v>
          </cell>
          <cell r="J1230">
            <v>616</v>
          </cell>
          <cell r="K1230">
            <v>0.87987012987012991</v>
          </cell>
          <cell r="L1230">
            <v>0.92370481425953688</v>
          </cell>
          <cell r="M1230">
            <v>0.84255257327570554</v>
          </cell>
        </row>
        <row r="1231">
          <cell r="B1231" t="str">
            <v>ITARARE</v>
          </cell>
          <cell r="C1231">
            <v>0</v>
          </cell>
          <cell r="D1231">
            <v>173</v>
          </cell>
          <cell r="E1231">
            <v>100</v>
          </cell>
          <cell r="F1231">
            <v>273</v>
          </cell>
          <cell r="G1231">
            <v>0</v>
          </cell>
          <cell r="H1231">
            <v>176</v>
          </cell>
          <cell r="I1231">
            <v>111</v>
          </cell>
          <cell r="J1231">
            <v>287</v>
          </cell>
          <cell r="K1231">
            <v>0.95121951219512191</v>
          </cell>
          <cell r="L1231">
            <v>0.92664092664092668</v>
          </cell>
          <cell r="M1231">
            <v>0.84255257327570554</v>
          </cell>
        </row>
        <row r="1232">
          <cell r="B1232" t="str">
            <v>ITARARE</v>
          </cell>
          <cell r="C1232">
            <v>0</v>
          </cell>
          <cell r="D1232">
            <v>170</v>
          </cell>
          <cell r="E1232">
            <v>105</v>
          </cell>
          <cell r="F1232">
            <v>275</v>
          </cell>
          <cell r="G1232">
            <v>0</v>
          </cell>
          <cell r="H1232">
            <v>181</v>
          </cell>
          <cell r="I1232">
            <v>109</v>
          </cell>
          <cell r="J1232">
            <v>290</v>
          </cell>
          <cell r="K1232">
            <v>0.94827586206896552</v>
          </cell>
          <cell r="L1232">
            <v>0.92664092664092668</v>
          </cell>
          <cell r="M1232">
            <v>0.84255257327570554</v>
          </cell>
        </row>
        <row r="1233">
          <cell r="B1233" t="str">
            <v>ITU</v>
          </cell>
          <cell r="C1233">
            <v>0</v>
          </cell>
          <cell r="D1233">
            <v>302</v>
          </cell>
          <cell r="E1233">
            <v>173</v>
          </cell>
          <cell r="F1233">
            <v>475</v>
          </cell>
          <cell r="G1233">
            <v>0</v>
          </cell>
          <cell r="H1233">
            <v>323</v>
          </cell>
          <cell r="I1233">
            <v>188</v>
          </cell>
          <cell r="J1233">
            <v>511</v>
          </cell>
          <cell r="K1233">
            <v>0.92954990215264188</v>
          </cell>
          <cell r="L1233">
            <v>0.90438119603453793</v>
          </cell>
          <cell r="M1233">
            <v>0.84255257327570554</v>
          </cell>
        </row>
        <row r="1234">
          <cell r="B1234" t="str">
            <v>ITU</v>
          </cell>
          <cell r="C1234">
            <v>0</v>
          </cell>
          <cell r="D1234">
            <v>361</v>
          </cell>
          <cell r="E1234">
            <v>50</v>
          </cell>
          <cell r="F1234">
            <v>411</v>
          </cell>
          <cell r="G1234">
            <v>0</v>
          </cell>
          <cell r="H1234">
            <v>374</v>
          </cell>
          <cell r="I1234">
            <v>51</v>
          </cell>
          <cell r="J1234">
            <v>425</v>
          </cell>
          <cell r="K1234">
            <v>0.96705882352941175</v>
          </cell>
          <cell r="L1234">
            <v>0.90438119603453793</v>
          </cell>
          <cell r="M1234">
            <v>0.84255257327570554</v>
          </cell>
        </row>
        <row r="1235">
          <cell r="B1235" t="str">
            <v>ITU</v>
          </cell>
          <cell r="C1235">
            <v>0</v>
          </cell>
          <cell r="D1235">
            <v>626</v>
          </cell>
          <cell r="E1235">
            <v>634</v>
          </cell>
          <cell r="F1235">
            <v>1260</v>
          </cell>
          <cell r="G1235">
            <v>0</v>
          </cell>
          <cell r="H1235">
            <v>651</v>
          </cell>
          <cell r="I1235">
            <v>698</v>
          </cell>
          <cell r="J1235">
            <v>1349</v>
          </cell>
          <cell r="K1235">
            <v>0.93402520385470722</v>
          </cell>
          <cell r="L1235">
            <v>0.90438119603453793</v>
          </cell>
          <cell r="M1235">
            <v>0.84255257327570554</v>
          </cell>
        </row>
        <row r="1236">
          <cell r="B1236" t="str">
            <v>ITU</v>
          </cell>
          <cell r="C1236">
            <v>0</v>
          </cell>
          <cell r="D1236">
            <v>388</v>
          </cell>
          <cell r="E1236">
            <v>330</v>
          </cell>
          <cell r="F1236">
            <v>718</v>
          </cell>
          <cell r="G1236">
            <v>0</v>
          </cell>
          <cell r="H1236">
            <v>431</v>
          </cell>
          <cell r="I1236">
            <v>385</v>
          </cell>
          <cell r="J1236">
            <v>816</v>
          </cell>
          <cell r="K1236">
            <v>0.87990196078431371</v>
          </cell>
          <cell r="L1236">
            <v>0.90438119603453793</v>
          </cell>
          <cell r="M1236">
            <v>0.84255257327570554</v>
          </cell>
        </row>
        <row r="1237">
          <cell r="B1237" t="str">
            <v>ITU</v>
          </cell>
          <cell r="C1237">
            <v>0</v>
          </cell>
          <cell r="D1237">
            <v>592</v>
          </cell>
          <cell r="E1237">
            <v>137</v>
          </cell>
          <cell r="F1237">
            <v>729</v>
          </cell>
          <cell r="G1237">
            <v>0</v>
          </cell>
          <cell r="H1237">
            <v>611</v>
          </cell>
          <cell r="I1237">
            <v>145</v>
          </cell>
          <cell r="J1237">
            <v>756</v>
          </cell>
          <cell r="K1237">
            <v>0.9642857142857143</v>
          </cell>
          <cell r="L1237">
            <v>0.90438119603453793</v>
          </cell>
          <cell r="M1237">
            <v>0.84255257327570554</v>
          </cell>
        </row>
        <row r="1238">
          <cell r="B1238" t="str">
            <v>ITU</v>
          </cell>
          <cell r="C1238">
            <v>0</v>
          </cell>
          <cell r="D1238">
            <v>273</v>
          </cell>
          <cell r="E1238">
            <v>160</v>
          </cell>
          <cell r="F1238">
            <v>433</v>
          </cell>
          <cell r="G1238">
            <v>0</v>
          </cell>
          <cell r="H1238">
            <v>303</v>
          </cell>
          <cell r="I1238">
            <v>183</v>
          </cell>
          <cell r="J1238">
            <v>486</v>
          </cell>
          <cell r="K1238">
            <v>0.89094650205761317</v>
          </cell>
          <cell r="L1238">
            <v>0.90438119603453793</v>
          </cell>
          <cell r="M1238">
            <v>0.84255257327570554</v>
          </cell>
        </row>
        <row r="1239">
          <cell r="B1239" t="str">
            <v>ITU</v>
          </cell>
          <cell r="C1239">
            <v>0</v>
          </cell>
          <cell r="D1239">
            <v>0</v>
          </cell>
          <cell r="E1239">
            <v>293</v>
          </cell>
          <cell r="F1239">
            <v>293</v>
          </cell>
          <cell r="G1239">
            <v>0</v>
          </cell>
          <cell r="H1239">
            <v>0</v>
          </cell>
          <cell r="I1239">
            <v>295</v>
          </cell>
          <cell r="J1239">
            <v>295</v>
          </cell>
          <cell r="K1239">
            <v>0.99322033898305084</v>
          </cell>
          <cell r="L1239">
            <v>0.90438119603453793</v>
          </cell>
          <cell r="M1239">
            <v>0.84255257327570554</v>
          </cell>
        </row>
        <row r="1240">
          <cell r="B1240" t="str">
            <v>ITU</v>
          </cell>
          <cell r="C1240">
            <v>0</v>
          </cell>
          <cell r="D1240">
            <v>0</v>
          </cell>
          <cell r="E1240">
            <v>515</v>
          </cell>
          <cell r="F1240">
            <v>515</v>
          </cell>
          <cell r="G1240">
            <v>0</v>
          </cell>
          <cell r="H1240">
            <v>0</v>
          </cell>
          <cell r="I1240">
            <v>630</v>
          </cell>
          <cell r="J1240">
            <v>630</v>
          </cell>
          <cell r="K1240">
            <v>0.81746031746031744</v>
          </cell>
          <cell r="L1240">
            <v>0.90438119603453793</v>
          </cell>
          <cell r="M1240">
            <v>0.84255257327570554</v>
          </cell>
        </row>
        <row r="1241">
          <cell r="B1241" t="str">
            <v>ITU</v>
          </cell>
          <cell r="C1241">
            <v>0</v>
          </cell>
          <cell r="D1241">
            <v>0</v>
          </cell>
          <cell r="E1241">
            <v>370</v>
          </cell>
          <cell r="F1241">
            <v>370</v>
          </cell>
          <cell r="G1241">
            <v>0</v>
          </cell>
          <cell r="H1241">
            <v>0</v>
          </cell>
          <cell r="I1241">
            <v>399</v>
          </cell>
          <cell r="J1241">
            <v>399</v>
          </cell>
          <cell r="K1241">
            <v>0.92731829573934832</v>
          </cell>
          <cell r="L1241">
            <v>0.90438119603453793</v>
          </cell>
          <cell r="M1241">
            <v>0.84255257327570554</v>
          </cell>
        </row>
        <row r="1242">
          <cell r="B1242" t="str">
            <v>ITU</v>
          </cell>
          <cell r="C1242">
            <v>0</v>
          </cell>
          <cell r="D1242">
            <v>524</v>
          </cell>
          <cell r="E1242">
            <v>308</v>
          </cell>
          <cell r="F1242">
            <v>832</v>
          </cell>
          <cell r="G1242">
            <v>0</v>
          </cell>
          <cell r="H1242">
            <v>571</v>
          </cell>
          <cell r="I1242">
            <v>394</v>
          </cell>
          <cell r="J1242">
            <v>965</v>
          </cell>
          <cell r="K1242">
            <v>0.86217616580310885</v>
          </cell>
          <cell r="L1242">
            <v>0.90438119603453793</v>
          </cell>
          <cell r="M1242">
            <v>0.84255257327570554</v>
          </cell>
        </row>
        <row r="1243">
          <cell r="B1243" t="str">
            <v>ITU</v>
          </cell>
          <cell r="C1243">
            <v>87</v>
          </cell>
          <cell r="D1243">
            <v>0</v>
          </cell>
          <cell r="E1243">
            <v>0</v>
          </cell>
          <cell r="F1243">
            <v>87</v>
          </cell>
          <cell r="G1243">
            <v>88</v>
          </cell>
          <cell r="H1243">
            <v>0</v>
          </cell>
          <cell r="I1243">
            <v>0</v>
          </cell>
          <cell r="J1243">
            <v>88</v>
          </cell>
          <cell r="K1243">
            <v>0.98863636363636365</v>
          </cell>
          <cell r="L1243">
            <v>0.90438119603453793</v>
          </cell>
          <cell r="M1243">
            <v>0.84255257327570554</v>
          </cell>
        </row>
        <row r="1244">
          <cell r="B1244" t="str">
            <v>ITU</v>
          </cell>
          <cell r="C1244">
            <v>0</v>
          </cell>
          <cell r="D1244">
            <v>277</v>
          </cell>
          <cell r="E1244">
            <v>145</v>
          </cell>
          <cell r="F1244">
            <v>422</v>
          </cell>
          <cell r="G1244">
            <v>0</v>
          </cell>
          <cell r="H1244">
            <v>293</v>
          </cell>
          <cell r="I1244">
            <v>167</v>
          </cell>
          <cell r="J1244">
            <v>460</v>
          </cell>
          <cell r="K1244">
            <v>0.91739130434782612</v>
          </cell>
          <cell r="L1244">
            <v>0.90438119603453793</v>
          </cell>
          <cell r="M1244">
            <v>0.84255257327570554</v>
          </cell>
        </row>
        <row r="1245">
          <cell r="B1245" t="str">
            <v>ITU</v>
          </cell>
          <cell r="C1245">
            <v>0</v>
          </cell>
          <cell r="D1245">
            <v>324</v>
          </cell>
          <cell r="E1245">
            <v>350</v>
          </cell>
          <cell r="F1245">
            <v>674</v>
          </cell>
          <cell r="G1245">
            <v>0</v>
          </cell>
          <cell r="H1245">
            <v>333</v>
          </cell>
          <cell r="I1245">
            <v>372</v>
          </cell>
          <cell r="J1245">
            <v>705</v>
          </cell>
          <cell r="K1245">
            <v>0.95602836879432629</v>
          </cell>
          <cell r="L1245">
            <v>0.90438119603453793</v>
          </cell>
          <cell r="M1245">
            <v>0.84255257327570554</v>
          </cell>
        </row>
        <row r="1246">
          <cell r="B1246" t="str">
            <v>ITU</v>
          </cell>
          <cell r="C1246">
            <v>0</v>
          </cell>
          <cell r="D1246">
            <v>317</v>
          </cell>
          <cell r="E1246">
            <v>239</v>
          </cell>
          <cell r="F1246">
            <v>556</v>
          </cell>
          <cell r="G1246">
            <v>0</v>
          </cell>
          <cell r="H1246">
            <v>322</v>
          </cell>
          <cell r="I1246">
            <v>246</v>
          </cell>
          <cell r="J1246">
            <v>568</v>
          </cell>
          <cell r="K1246">
            <v>0.97887323943661975</v>
          </cell>
          <cell r="L1246">
            <v>0.90438119603453793</v>
          </cell>
          <cell r="M1246">
            <v>0.84255257327570554</v>
          </cell>
        </row>
        <row r="1247">
          <cell r="B1247" t="str">
            <v>ITU</v>
          </cell>
          <cell r="C1247">
            <v>0</v>
          </cell>
          <cell r="D1247">
            <v>423</v>
          </cell>
          <cell r="E1247">
            <v>227</v>
          </cell>
          <cell r="F1247">
            <v>650</v>
          </cell>
          <cell r="G1247">
            <v>0</v>
          </cell>
          <cell r="H1247">
            <v>454</v>
          </cell>
          <cell r="I1247">
            <v>255</v>
          </cell>
          <cell r="J1247">
            <v>709</v>
          </cell>
          <cell r="K1247">
            <v>0.91678420310296194</v>
          </cell>
          <cell r="L1247">
            <v>0.90438119603453793</v>
          </cell>
          <cell r="M1247">
            <v>0.84255257327570554</v>
          </cell>
        </row>
        <row r="1248">
          <cell r="B1248" t="str">
            <v>ITU</v>
          </cell>
          <cell r="C1248">
            <v>0</v>
          </cell>
          <cell r="D1248">
            <v>387</v>
          </cell>
          <cell r="E1248">
            <v>291</v>
          </cell>
          <cell r="F1248">
            <v>678</v>
          </cell>
          <cell r="G1248">
            <v>0</v>
          </cell>
          <cell r="H1248">
            <v>405</v>
          </cell>
          <cell r="I1248">
            <v>344</v>
          </cell>
          <cell r="J1248">
            <v>749</v>
          </cell>
          <cell r="K1248">
            <v>0.90520694259012013</v>
          </cell>
          <cell r="L1248">
            <v>0.90438119603453793</v>
          </cell>
          <cell r="M1248">
            <v>0.84255257327570554</v>
          </cell>
        </row>
        <row r="1249">
          <cell r="B1249" t="str">
            <v>SAO ROQUE</v>
          </cell>
          <cell r="C1249">
            <v>0</v>
          </cell>
          <cell r="D1249">
            <v>0</v>
          </cell>
          <cell r="E1249">
            <v>779</v>
          </cell>
          <cell r="F1249">
            <v>779</v>
          </cell>
          <cell r="G1249">
            <v>0</v>
          </cell>
          <cell r="H1249">
            <v>0</v>
          </cell>
          <cell r="I1249">
            <v>857</v>
          </cell>
          <cell r="J1249">
            <v>857</v>
          </cell>
          <cell r="K1249">
            <v>0.90898483080513415</v>
          </cell>
          <cell r="L1249">
            <v>0.9227003349652152</v>
          </cell>
          <cell r="M1249">
            <v>0.84255257327570554</v>
          </cell>
        </row>
        <row r="1250">
          <cell r="B1250" t="str">
            <v>SAO ROQUE</v>
          </cell>
          <cell r="C1250">
            <v>0</v>
          </cell>
          <cell r="D1250">
            <v>251</v>
          </cell>
          <cell r="E1250">
            <v>100</v>
          </cell>
          <cell r="F1250">
            <v>351</v>
          </cell>
          <cell r="G1250">
            <v>0</v>
          </cell>
          <cell r="H1250">
            <v>258</v>
          </cell>
          <cell r="I1250">
            <v>116</v>
          </cell>
          <cell r="J1250">
            <v>374</v>
          </cell>
          <cell r="K1250">
            <v>0.93850267379679142</v>
          </cell>
          <cell r="L1250">
            <v>0.9227003349652152</v>
          </cell>
          <cell r="M1250">
            <v>0.84255257327570554</v>
          </cell>
        </row>
        <row r="1251">
          <cell r="B1251" t="str">
            <v>SAO ROQUE</v>
          </cell>
          <cell r="C1251">
            <v>0</v>
          </cell>
          <cell r="D1251">
            <v>0</v>
          </cell>
          <cell r="E1251">
            <v>389</v>
          </cell>
          <cell r="F1251">
            <v>389</v>
          </cell>
          <cell r="G1251">
            <v>0</v>
          </cell>
          <cell r="H1251">
            <v>0</v>
          </cell>
          <cell r="I1251">
            <v>424</v>
          </cell>
          <cell r="J1251">
            <v>424</v>
          </cell>
          <cell r="K1251">
            <v>0.91745283018867929</v>
          </cell>
          <cell r="L1251">
            <v>0.9227003349652152</v>
          </cell>
          <cell r="M1251">
            <v>0.84255257327570554</v>
          </cell>
        </row>
        <row r="1252">
          <cell r="B1252" t="str">
            <v>SAO ROQUE</v>
          </cell>
          <cell r="C1252">
            <v>0</v>
          </cell>
          <cell r="D1252">
            <v>0</v>
          </cell>
          <cell r="E1252">
            <v>688</v>
          </cell>
          <cell r="F1252">
            <v>688</v>
          </cell>
          <cell r="G1252">
            <v>0</v>
          </cell>
          <cell r="H1252">
            <v>0</v>
          </cell>
          <cell r="I1252">
            <v>809</v>
          </cell>
          <cell r="J1252">
            <v>809</v>
          </cell>
          <cell r="K1252">
            <v>0.85043263288009885</v>
          </cell>
          <cell r="L1252">
            <v>0.9227003349652152</v>
          </cell>
          <cell r="M1252">
            <v>0.84255257327570554</v>
          </cell>
        </row>
        <row r="1253">
          <cell r="B1253" t="str">
            <v>SAO ROQUE</v>
          </cell>
          <cell r="C1253">
            <v>0</v>
          </cell>
          <cell r="D1253">
            <v>333</v>
          </cell>
          <cell r="E1253">
            <v>0</v>
          </cell>
          <cell r="F1253">
            <v>333</v>
          </cell>
          <cell r="G1253">
            <v>0</v>
          </cell>
          <cell r="H1253">
            <v>350</v>
          </cell>
          <cell r="I1253">
            <v>0</v>
          </cell>
          <cell r="J1253">
            <v>350</v>
          </cell>
          <cell r="K1253">
            <v>0.9514285714285714</v>
          </cell>
          <cell r="L1253">
            <v>0.9227003349652152</v>
          </cell>
          <cell r="M1253">
            <v>0.84255257327570554</v>
          </cell>
        </row>
        <row r="1254">
          <cell r="B1254" t="str">
            <v>SAO ROQUE</v>
          </cell>
          <cell r="C1254">
            <v>0</v>
          </cell>
          <cell r="D1254">
            <v>328</v>
          </cell>
          <cell r="E1254">
            <v>139</v>
          </cell>
          <cell r="F1254">
            <v>467</v>
          </cell>
          <cell r="G1254">
            <v>0</v>
          </cell>
          <cell r="H1254">
            <v>344</v>
          </cell>
          <cell r="I1254">
            <v>153</v>
          </cell>
          <cell r="J1254">
            <v>497</v>
          </cell>
          <cell r="K1254">
            <v>0.93963782696177067</v>
          </cell>
          <cell r="L1254">
            <v>0.9227003349652152</v>
          </cell>
          <cell r="M1254">
            <v>0.84255257327570554</v>
          </cell>
        </row>
        <row r="1255">
          <cell r="B1255" t="str">
            <v>SAO ROQUE</v>
          </cell>
          <cell r="C1255">
            <v>0</v>
          </cell>
          <cell r="D1255">
            <v>247</v>
          </cell>
          <cell r="E1255">
            <v>118</v>
          </cell>
          <cell r="F1255">
            <v>365</v>
          </cell>
          <cell r="G1255">
            <v>0</v>
          </cell>
          <cell r="H1255">
            <v>252</v>
          </cell>
          <cell r="I1255">
            <v>124</v>
          </cell>
          <cell r="J1255">
            <v>376</v>
          </cell>
          <cell r="K1255">
            <v>0.9707446808510638</v>
          </cell>
          <cell r="L1255">
            <v>0.9227003349652152</v>
          </cell>
          <cell r="M1255">
            <v>0.84255257327570554</v>
          </cell>
        </row>
        <row r="1256">
          <cell r="B1256" t="str">
            <v>SAO ROQUE</v>
          </cell>
          <cell r="C1256">
            <v>0</v>
          </cell>
          <cell r="D1256">
            <v>348</v>
          </cell>
          <cell r="E1256">
            <v>364</v>
          </cell>
          <cell r="F1256">
            <v>712</v>
          </cell>
          <cell r="G1256">
            <v>0</v>
          </cell>
          <cell r="H1256">
            <v>377</v>
          </cell>
          <cell r="I1256">
            <v>429</v>
          </cell>
          <cell r="J1256">
            <v>806</v>
          </cell>
          <cell r="K1256">
            <v>0.88337468982630274</v>
          </cell>
          <cell r="L1256">
            <v>0.9227003349652152</v>
          </cell>
          <cell r="M1256">
            <v>0.84255257327570554</v>
          </cell>
        </row>
        <row r="1257">
          <cell r="B1257" t="str">
            <v>SAO ROQUE</v>
          </cell>
          <cell r="C1257">
            <v>0</v>
          </cell>
          <cell r="D1257">
            <v>0</v>
          </cell>
          <cell r="E1257">
            <v>280</v>
          </cell>
          <cell r="F1257">
            <v>280</v>
          </cell>
          <cell r="G1257">
            <v>0</v>
          </cell>
          <cell r="H1257">
            <v>0</v>
          </cell>
          <cell r="I1257">
            <v>324</v>
          </cell>
          <cell r="J1257">
            <v>324</v>
          </cell>
          <cell r="K1257">
            <v>0.86419753086419748</v>
          </cell>
          <cell r="L1257">
            <v>0.9227003349652152</v>
          </cell>
          <cell r="M1257">
            <v>0.84255257327570554</v>
          </cell>
        </row>
        <row r="1258">
          <cell r="B1258" t="str">
            <v>SAO ROQUE</v>
          </cell>
          <cell r="C1258">
            <v>0</v>
          </cell>
          <cell r="D1258">
            <v>0</v>
          </cell>
          <cell r="E1258">
            <v>445</v>
          </cell>
          <cell r="F1258">
            <v>445</v>
          </cell>
          <cell r="G1258">
            <v>0</v>
          </cell>
          <cell r="H1258">
            <v>0</v>
          </cell>
          <cell r="I1258">
            <v>485</v>
          </cell>
          <cell r="J1258">
            <v>485</v>
          </cell>
          <cell r="K1258">
            <v>0.91752577319587625</v>
          </cell>
          <cell r="L1258">
            <v>0.9227003349652152</v>
          </cell>
          <cell r="M1258">
            <v>0.84255257327570554</v>
          </cell>
        </row>
        <row r="1259">
          <cell r="B1259" t="str">
            <v>SAO ROQUE</v>
          </cell>
          <cell r="C1259">
            <v>0</v>
          </cell>
          <cell r="D1259">
            <v>308</v>
          </cell>
          <cell r="E1259">
            <v>134</v>
          </cell>
          <cell r="F1259">
            <v>442</v>
          </cell>
          <cell r="G1259">
            <v>0</v>
          </cell>
          <cell r="H1259">
            <v>321</v>
          </cell>
          <cell r="I1259">
            <v>140</v>
          </cell>
          <cell r="J1259">
            <v>461</v>
          </cell>
          <cell r="K1259">
            <v>0.95878524945770061</v>
          </cell>
          <cell r="L1259">
            <v>0.9227003349652152</v>
          </cell>
          <cell r="M1259">
            <v>0.84255257327570554</v>
          </cell>
        </row>
        <row r="1260">
          <cell r="B1260" t="str">
            <v>SAO ROQUE</v>
          </cell>
          <cell r="C1260">
            <v>0</v>
          </cell>
          <cell r="D1260">
            <v>469</v>
          </cell>
          <cell r="E1260">
            <v>657</v>
          </cell>
          <cell r="F1260">
            <v>1126</v>
          </cell>
          <cell r="G1260">
            <v>0</v>
          </cell>
          <cell r="H1260">
            <v>512</v>
          </cell>
          <cell r="I1260">
            <v>742</v>
          </cell>
          <cell r="J1260">
            <v>1254</v>
          </cell>
          <cell r="K1260">
            <v>0.89792663476874002</v>
          </cell>
          <cell r="L1260">
            <v>0.9227003349652152</v>
          </cell>
          <cell r="M1260">
            <v>0.84255257327570554</v>
          </cell>
        </row>
        <row r="1261">
          <cell r="B1261" t="str">
            <v>SAO ROQUE</v>
          </cell>
          <cell r="C1261">
            <v>0</v>
          </cell>
          <cell r="D1261">
            <v>0</v>
          </cell>
          <cell r="E1261">
            <v>468</v>
          </cell>
          <cell r="F1261">
            <v>468</v>
          </cell>
          <cell r="G1261">
            <v>0</v>
          </cell>
          <cell r="H1261">
            <v>0</v>
          </cell>
          <cell r="I1261">
            <v>513</v>
          </cell>
          <cell r="J1261">
            <v>513</v>
          </cell>
          <cell r="K1261">
            <v>0.91228070175438591</v>
          </cell>
          <cell r="L1261">
            <v>0.9227003349652152</v>
          </cell>
          <cell r="M1261">
            <v>0.84255257327570554</v>
          </cell>
        </row>
        <row r="1262">
          <cell r="B1262" t="str">
            <v>SOROCABA</v>
          </cell>
          <cell r="C1262">
            <v>0</v>
          </cell>
          <cell r="D1262">
            <v>289</v>
          </cell>
          <cell r="E1262">
            <v>220</v>
          </cell>
          <cell r="F1262">
            <v>509</v>
          </cell>
          <cell r="G1262">
            <v>0</v>
          </cell>
          <cell r="H1262">
            <v>328</v>
          </cell>
          <cell r="I1262">
            <v>279</v>
          </cell>
          <cell r="J1262">
            <v>607</v>
          </cell>
          <cell r="K1262">
            <v>0.83855024711696868</v>
          </cell>
          <cell r="L1262">
            <v>0.91791575857314411</v>
          </cell>
          <cell r="M1262">
            <v>0.84255257327570554</v>
          </cell>
        </row>
        <row r="1263">
          <cell r="B1263" t="str">
            <v>SOROCABA</v>
          </cell>
          <cell r="C1263">
            <v>0</v>
          </cell>
          <cell r="D1263">
            <v>309</v>
          </cell>
          <cell r="E1263">
            <v>348</v>
          </cell>
          <cell r="F1263">
            <v>657</v>
          </cell>
          <cell r="G1263">
            <v>0</v>
          </cell>
          <cell r="H1263">
            <v>317</v>
          </cell>
          <cell r="I1263">
            <v>375</v>
          </cell>
          <cell r="J1263">
            <v>692</v>
          </cell>
          <cell r="K1263">
            <v>0.94942196531791911</v>
          </cell>
          <cell r="L1263">
            <v>0.91791575857314411</v>
          </cell>
          <cell r="M1263">
            <v>0.84255257327570554</v>
          </cell>
        </row>
        <row r="1264">
          <cell r="B1264" t="str">
            <v>SOROCABA</v>
          </cell>
          <cell r="C1264">
            <v>0</v>
          </cell>
          <cell r="D1264">
            <v>240</v>
          </cell>
          <cell r="E1264">
            <v>294</v>
          </cell>
          <cell r="F1264">
            <v>534</v>
          </cell>
          <cell r="G1264">
            <v>0</v>
          </cell>
          <cell r="H1264">
            <v>258</v>
          </cell>
          <cell r="I1264">
            <v>324</v>
          </cell>
          <cell r="J1264">
            <v>582</v>
          </cell>
          <cell r="K1264">
            <v>0.91752577319587625</v>
          </cell>
          <cell r="L1264">
            <v>0.91791575857314411</v>
          </cell>
          <cell r="M1264">
            <v>0.84255257327570554</v>
          </cell>
        </row>
        <row r="1265">
          <cell r="B1265" t="str">
            <v>SOROCABA</v>
          </cell>
          <cell r="C1265">
            <v>0</v>
          </cell>
          <cell r="D1265">
            <v>275</v>
          </cell>
          <cell r="E1265">
            <v>114</v>
          </cell>
          <cell r="F1265">
            <v>389</v>
          </cell>
          <cell r="G1265">
            <v>0</v>
          </cell>
          <cell r="H1265">
            <v>283</v>
          </cell>
          <cell r="I1265">
            <v>123</v>
          </cell>
          <cell r="J1265">
            <v>406</v>
          </cell>
          <cell r="K1265">
            <v>0.95812807881773399</v>
          </cell>
          <cell r="L1265">
            <v>0.91791575857314411</v>
          </cell>
          <cell r="M1265">
            <v>0.84255257327570554</v>
          </cell>
        </row>
        <row r="1266">
          <cell r="B1266" t="str">
            <v>SOROCABA</v>
          </cell>
          <cell r="C1266">
            <v>0</v>
          </cell>
          <cell r="D1266">
            <v>280</v>
          </cell>
          <cell r="E1266">
            <v>0</v>
          </cell>
          <cell r="F1266">
            <v>280</v>
          </cell>
          <cell r="G1266">
            <v>0</v>
          </cell>
          <cell r="H1266">
            <v>288</v>
          </cell>
          <cell r="I1266">
            <v>0</v>
          </cell>
          <cell r="J1266">
            <v>288</v>
          </cell>
          <cell r="K1266">
            <v>0.97222222222222221</v>
          </cell>
          <cell r="L1266">
            <v>0.91791575857314411</v>
          </cell>
          <cell r="M1266">
            <v>0.84255257327570554</v>
          </cell>
        </row>
        <row r="1267">
          <cell r="B1267" t="str">
            <v>SOROCABA</v>
          </cell>
          <cell r="C1267">
            <v>0</v>
          </cell>
          <cell r="D1267">
            <v>218</v>
          </cell>
          <cell r="E1267">
            <v>319</v>
          </cell>
          <cell r="F1267">
            <v>537</v>
          </cell>
          <cell r="G1267">
            <v>0</v>
          </cell>
          <cell r="H1267">
            <v>235</v>
          </cell>
          <cell r="I1267">
            <v>357</v>
          </cell>
          <cell r="J1267">
            <v>592</v>
          </cell>
          <cell r="K1267">
            <v>0.90709459459459463</v>
          </cell>
          <cell r="L1267">
            <v>0.91791575857314411</v>
          </cell>
          <cell r="M1267">
            <v>0.84255257327570554</v>
          </cell>
        </row>
        <row r="1268">
          <cell r="B1268" t="str">
            <v>SOROCABA</v>
          </cell>
          <cell r="C1268">
            <v>0</v>
          </cell>
          <cell r="D1268">
            <v>171</v>
          </cell>
          <cell r="E1268">
            <v>356</v>
          </cell>
          <cell r="F1268">
            <v>527</v>
          </cell>
          <cell r="G1268">
            <v>0</v>
          </cell>
          <cell r="H1268">
            <v>179</v>
          </cell>
          <cell r="I1268">
            <v>375</v>
          </cell>
          <cell r="J1268">
            <v>554</v>
          </cell>
          <cell r="K1268">
            <v>0.95126353790613716</v>
          </cell>
          <cell r="L1268">
            <v>0.91791575857314411</v>
          </cell>
          <cell r="M1268">
            <v>0.84255257327570554</v>
          </cell>
        </row>
        <row r="1269">
          <cell r="B1269" t="str">
            <v>SOROCABA</v>
          </cell>
          <cell r="C1269">
            <v>0</v>
          </cell>
          <cell r="D1269">
            <v>340</v>
          </cell>
          <cell r="E1269">
            <v>162</v>
          </cell>
          <cell r="F1269">
            <v>502</v>
          </cell>
          <cell r="G1269">
            <v>0</v>
          </cell>
          <cell r="H1269">
            <v>363</v>
          </cell>
          <cell r="I1269">
            <v>212</v>
          </cell>
          <cell r="J1269">
            <v>575</v>
          </cell>
          <cell r="K1269">
            <v>0.87304347826086959</v>
          </cell>
          <cell r="L1269">
            <v>0.91791575857314411</v>
          </cell>
          <cell r="M1269">
            <v>0.84255257327570554</v>
          </cell>
        </row>
        <row r="1270">
          <cell r="B1270" t="str">
            <v>SOROCABA</v>
          </cell>
          <cell r="C1270">
            <v>0</v>
          </cell>
          <cell r="D1270">
            <v>226</v>
          </cell>
          <cell r="E1270">
            <v>0</v>
          </cell>
          <cell r="F1270">
            <v>226</v>
          </cell>
          <cell r="G1270">
            <v>0</v>
          </cell>
          <cell r="H1270">
            <v>236</v>
          </cell>
          <cell r="I1270">
            <v>0</v>
          </cell>
          <cell r="J1270">
            <v>236</v>
          </cell>
          <cell r="K1270">
            <v>0.9576271186440678</v>
          </cell>
          <cell r="L1270">
            <v>0.91791575857314411</v>
          </cell>
          <cell r="M1270">
            <v>0.84255257327570554</v>
          </cell>
        </row>
        <row r="1271">
          <cell r="B1271" t="str">
            <v>SOROCABA</v>
          </cell>
          <cell r="C1271">
            <v>0</v>
          </cell>
          <cell r="D1271">
            <v>347</v>
          </cell>
          <cell r="E1271">
            <v>0</v>
          </cell>
          <cell r="F1271">
            <v>347</v>
          </cell>
          <cell r="G1271">
            <v>0</v>
          </cell>
          <cell r="H1271">
            <v>368</v>
          </cell>
          <cell r="I1271">
            <v>0</v>
          </cell>
          <cell r="J1271">
            <v>368</v>
          </cell>
          <cell r="K1271">
            <v>0.94293478260869568</v>
          </cell>
          <cell r="L1271">
            <v>0.91791575857314411</v>
          </cell>
          <cell r="M1271">
            <v>0.84255257327570554</v>
          </cell>
        </row>
        <row r="1272">
          <cell r="B1272" t="str">
            <v>SOROCABA</v>
          </cell>
          <cell r="C1272">
            <v>0</v>
          </cell>
          <cell r="D1272">
            <v>269</v>
          </cell>
          <cell r="E1272">
            <v>165</v>
          </cell>
          <cell r="F1272">
            <v>434</v>
          </cell>
          <cell r="G1272">
            <v>0</v>
          </cell>
          <cell r="H1272">
            <v>278</v>
          </cell>
          <cell r="I1272">
            <v>177</v>
          </cell>
          <cell r="J1272">
            <v>455</v>
          </cell>
          <cell r="K1272">
            <v>0.9538461538461539</v>
          </cell>
          <cell r="L1272">
            <v>0.91791575857314411</v>
          </cell>
          <cell r="M1272">
            <v>0.84255257327570554</v>
          </cell>
        </row>
        <row r="1273">
          <cell r="B1273" t="str">
            <v>SOROCABA</v>
          </cell>
          <cell r="C1273">
            <v>0</v>
          </cell>
          <cell r="D1273">
            <v>347</v>
          </cell>
          <cell r="E1273">
            <v>379</v>
          </cell>
          <cell r="F1273">
            <v>726</v>
          </cell>
          <cell r="G1273">
            <v>0</v>
          </cell>
          <cell r="H1273">
            <v>371</v>
          </cell>
          <cell r="I1273">
            <v>442</v>
          </cell>
          <cell r="J1273">
            <v>813</v>
          </cell>
          <cell r="K1273">
            <v>0.8929889298892989</v>
          </cell>
          <cell r="L1273">
            <v>0.91791575857314411</v>
          </cell>
          <cell r="M1273">
            <v>0.84255257327570554</v>
          </cell>
        </row>
        <row r="1274">
          <cell r="B1274" t="str">
            <v>SOROCABA</v>
          </cell>
          <cell r="C1274">
            <v>0</v>
          </cell>
          <cell r="D1274">
            <v>205</v>
          </cell>
          <cell r="E1274">
            <v>175</v>
          </cell>
          <cell r="F1274">
            <v>380</v>
          </cell>
          <cell r="G1274">
            <v>0</v>
          </cell>
          <cell r="H1274">
            <v>211</v>
          </cell>
          <cell r="I1274">
            <v>188</v>
          </cell>
          <cell r="J1274">
            <v>399</v>
          </cell>
          <cell r="K1274">
            <v>0.95238095238095233</v>
          </cell>
          <cell r="L1274">
            <v>0.91791575857314411</v>
          </cell>
          <cell r="M1274">
            <v>0.84255257327570554</v>
          </cell>
        </row>
        <row r="1275">
          <cell r="B1275" t="str">
            <v>SOROCABA</v>
          </cell>
          <cell r="C1275">
            <v>0</v>
          </cell>
          <cell r="D1275">
            <v>405</v>
          </cell>
          <cell r="E1275">
            <v>329</v>
          </cell>
          <cell r="F1275">
            <v>734</v>
          </cell>
          <cell r="G1275">
            <v>0</v>
          </cell>
          <cell r="H1275">
            <v>416</v>
          </cell>
          <cell r="I1275">
            <v>364</v>
          </cell>
          <cell r="J1275">
            <v>780</v>
          </cell>
          <cell r="K1275">
            <v>0.94102564102564101</v>
          </cell>
          <cell r="L1275">
            <v>0.91791575857314411</v>
          </cell>
          <cell r="M1275">
            <v>0.84255257327570554</v>
          </cell>
        </row>
        <row r="1276">
          <cell r="B1276" t="str">
            <v>SOROCABA</v>
          </cell>
          <cell r="C1276">
            <v>0</v>
          </cell>
          <cell r="D1276">
            <v>209</v>
          </cell>
          <cell r="E1276">
            <v>201</v>
          </cell>
          <cell r="F1276">
            <v>410</v>
          </cell>
          <cell r="G1276">
            <v>0</v>
          </cell>
          <cell r="H1276">
            <v>224</v>
          </cell>
          <cell r="I1276">
            <v>230</v>
          </cell>
          <cell r="J1276">
            <v>454</v>
          </cell>
          <cell r="K1276">
            <v>0.90308370044052866</v>
          </cell>
          <cell r="L1276">
            <v>0.91791575857314411</v>
          </cell>
          <cell r="M1276">
            <v>0.84255257327570554</v>
          </cell>
        </row>
        <row r="1277">
          <cell r="B1277" t="str">
            <v>SOROCABA</v>
          </cell>
          <cell r="C1277">
            <v>0</v>
          </cell>
          <cell r="D1277">
            <v>781</v>
          </cell>
          <cell r="E1277">
            <v>563</v>
          </cell>
          <cell r="F1277">
            <v>1344</v>
          </cell>
          <cell r="G1277">
            <v>0</v>
          </cell>
          <cell r="H1277">
            <v>825</v>
          </cell>
          <cell r="I1277">
            <v>634</v>
          </cell>
          <cell r="J1277">
            <v>1459</v>
          </cell>
          <cell r="K1277">
            <v>0.92117888965044548</v>
          </cell>
          <cell r="L1277">
            <v>0.91791575857314411</v>
          </cell>
          <cell r="M1277">
            <v>0.84255257327570554</v>
          </cell>
        </row>
        <row r="1278">
          <cell r="B1278" t="str">
            <v>SOROCABA</v>
          </cell>
          <cell r="C1278">
            <v>0</v>
          </cell>
          <cell r="D1278">
            <v>460</v>
          </cell>
          <cell r="E1278">
            <v>251</v>
          </cell>
          <cell r="F1278">
            <v>711</v>
          </cell>
          <cell r="G1278">
            <v>0</v>
          </cell>
          <cell r="H1278">
            <v>497</v>
          </cell>
          <cell r="I1278">
            <v>322</v>
          </cell>
          <cell r="J1278">
            <v>819</v>
          </cell>
          <cell r="K1278">
            <v>0.86813186813186816</v>
          </cell>
          <cell r="L1278">
            <v>0.91791575857314411</v>
          </cell>
          <cell r="M1278">
            <v>0.84255257327570554</v>
          </cell>
        </row>
        <row r="1279">
          <cell r="B1279" t="str">
            <v>SOROCABA</v>
          </cell>
          <cell r="C1279">
            <v>0</v>
          </cell>
          <cell r="D1279">
            <v>387</v>
          </cell>
          <cell r="E1279">
            <v>249</v>
          </cell>
          <cell r="F1279">
            <v>636</v>
          </cell>
          <cell r="G1279">
            <v>0</v>
          </cell>
          <cell r="H1279">
            <v>402</v>
          </cell>
          <cell r="I1279">
            <v>273</v>
          </cell>
          <cell r="J1279">
            <v>675</v>
          </cell>
          <cell r="K1279">
            <v>0.94222222222222218</v>
          </cell>
          <cell r="L1279">
            <v>0.91791575857314411</v>
          </cell>
          <cell r="M1279">
            <v>0.84255257327570554</v>
          </cell>
        </row>
        <row r="1280">
          <cell r="B1280" t="str">
            <v>SOROCABA</v>
          </cell>
          <cell r="C1280">
            <v>0</v>
          </cell>
          <cell r="D1280">
            <v>545</v>
          </cell>
          <cell r="E1280">
            <v>650</v>
          </cell>
          <cell r="F1280">
            <v>1195</v>
          </cell>
          <cell r="G1280">
            <v>0</v>
          </cell>
          <cell r="H1280">
            <v>569</v>
          </cell>
          <cell r="I1280">
            <v>694</v>
          </cell>
          <cell r="J1280">
            <v>1263</v>
          </cell>
          <cell r="K1280">
            <v>0.94615993665874898</v>
          </cell>
          <cell r="L1280">
            <v>0.91791575857314411</v>
          </cell>
          <cell r="M1280">
            <v>0.84255257327570554</v>
          </cell>
        </row>
        <row r="1281">
          <cell r="B1281" t="str">
            <v>SOROCABA</v>
          </cell>
          <cell r="C1281">
            <v>0</v>
          </cell>
          <cell r="D1281">
            <v>177</v>
          </cell>
          <cell r="E1281">
            <v>89</v>
          </cell>
          <cell r="F1281">
            <v>266</v>
          </cell>
          <cell r="G1281">
            <v>0</v>
          </cell>
          <cell r="H1281">
            <v>181</v>
          </cell>
          <cell r="I1281">
            <v>101</v>
          </cell>
          <cell r="J1281">
            <v>282</v>
          </cell>
          <cell r="K1281">
            <v>0.94326241134751776</v>
          </cell>
          <cell r="L1281">
            <v>0.91791575857314411</v>
          </cell>
          <cell r="M1281">
            <v>0.84255257327570554</v>
          </cell>
        </row>
        <row r="1282">
          <cell r="B1282" t="str">
            <v>SOROCABA</v>
          </cell>
          <cell r="C1282">
            <v>0</v>
          </cell>
          <cell r="D1282">
            <v>246</v>
          </cell>
          <cell r="E1282">
            <v>491</v>
          </cell>
          <cell r="F1282">
            <v>737</v>
          </cell>
          <cell r="G1282">
            <v>0</v>
          </cell>
          <cell r="H1282">
            <v>255</v>
          </cell>
          <cell r="I1282">
            <v>542</v>
          </cell>
          <cell r="J1282">
            <v>797</v>
          </cell>
          <cell r="K1282">
            <v>0.92471769134253445</v>
          </cell>
          <cell r="L1282">
            <v>0.91791575857314411</v>
          </cell>
          <cell r="M1282">
            <v>0.84255257327570554</v>
          </cell>
        </row>
        <row r="1283">
          <cell r="B1283" t="str">
            <v>SOROCABA</v>
          </cell>
          <cell r="C1283">
            <v>0</v>
          </cell>
          <cell r="D1283">
            <v>516</v>
          </cell>
          <cell r="E1283">
            <v>281</v>
          </cell>
          <cell r="F1283">
            <v>797</v>
          </cell>
          <cell r="G1283">
            <v>0</v>
          </cell>
          <cell r="H1283">
            <v>555</v>
          </cell>
          <cell r="I1283">
            <v>317</v>
          </cell>
          <cell r="J1283">
            <v>872</v>
          </cell>
          <cell r="K1283">
            <v>0.91399082568807344</v>
          </cell>
          <cell r="L1283">
            <v>0.91791575857314411</v>
          </cell>
          <cell r="M1283">
            <v>0.84255257327570554</v>
          </cell>
        </row>
        <row r="1284">
          <cell r="B1284" t="str">
            <v>SOROCABA</v>
          </cell>
          <cell r="C1284">
            <v>0</v>
          </cell>
          <cell r="D1284">
            <v>269</v>
          </cell>
          <cell r="E1284">
            <v>243</v>
          </cell>
          <cell r="F1284">
            <v>512</v>
          </cell>
          <cell r="G1284">
            <v>0</v>
          </cell>
          <cell r="H1284">
            <v>279</v>
          </cell>
          <cell r="I1284">
            <v>268</v>
          </cell>
          <cell r="J1284">
            <v>547</v>
          </cell>
          <cell r="K1284">
            <v>0.93601462522851919</v>
          </cell>
          <cell r="L1284">
            <v>0.91791575857314411</v>
          </cell>
          <cell r="M1284">
            <v>0.84255257327570554</v>
          </cell>
        </row>
        <row r="1285">
          <cell r="B1285" t="str">
            <v>SOROCABA</v>
          </cell>
          <cell r="C1285">
            <v>0</v>
          </cell>
          <cell r="D1285">
            <v>299</v>
          </cell>
          <cell r="E1285">
            <v>0</v>
          </cell>
          <cell r="F1285">
            <v>299</v>
          </cell>
          <cell r="G1285">
            <v>0</v>
          </cell>
          <cell r="H1285">
            <v>319</v>
          </cell>
          <cell r="I1285">
            <v>0</v>
          </cell>
          <cell r="J1285">
            <v>319</v>
          </cell>
          <cell r="K1285">
            <v>0.93730407523510972</v>
          </cell>
          <cell r="L1285">
            <v>0.91791575857314411</v>
          </cell>
          <cell r="M1285">
            <v>0.84255257327570554</v>
          </cell>
        </row>
        <row r="1286">
          <cell r="B1286" t="str">
            <v>SOROCABA</v>
          </cell>
          <cell r="C1286">
            <v>0</v>
          </cell>
          <cell r="D1286">
            <v>238</v>
          </cell>
          <cell r="E1286">
            <v>271</v>
          </cell>
          <cell r="F1286">
            <v>509</v>
          </cell>
          <cell r="G1286">
            <v>0</v>
          </cell>
          <cell r="H1286">
            <v>268</v>
          </cell>
          <cell r="I1286">
            <v>325</v>
          </cell>
          <cell r="J1286">
            <v>593</v>
          </cell>
          <cell r="K1286">
            <v>0.85834738617200679</v>
          </cell>
          <cell r="L1286">
            <v>0.91791575857314411</v>
          </cell>
          <cell r="M1286">
            <v>0.84255257327570554</v>
          </cell>
        </row>
        <row r="1287">
          <cell r="B1287" t="str">
            <v>SOROCABA</v>
          </cell>
          <cell r="C1287">
            <v>87</v>
          </cell>
          <cell r="D1287">
            <v>0</v>
          </cell>
          <cell r="E1287">
            <v>0</v>
          </cell>
          <cell r="F1287">
            <v>87</v>
          </cell>
          <cell r="G1287">
            <v>90</v>
          </cell>
          <cell r="H1287">
            <v>0</v>
          </cell>
          <cell r="I1287">
            <v>0</v>
          </cell>
          <cell r="J1287">
            <v>90</v>
          </cell>
          <cell r="K1287">
            <v>0.96666666666666667</v>
          </cell>
          <cell r="L1287">
            <v>0.91791575857314411</v>
          </cell>
          <cell r="M1287">
            <v>0.84255257327570554</v>
          </cell>
        </row>
        <row r="1288">
          <cell r="B1288" t="str">
            <v>SOROCABA</v>
          </cell>
          <cell r="C1288">
            <v>0</v>
          </cell>
          <cell r="D1288">
            <v>248</v>
          </cell>
          <cell r="E1288">
            <v>198</v>
          </cell>
          <cell r="F1288">
            <v>446</v>
          </cell>
          <cell r="G1288">
            <v>0</v>
          </cell>
          <cell r="H1288">
            <v>259</v>
          </cell>
          <cell r="I1288">
            <v>214</v>
          </cell>
          <cell r="J1288">
            <v>473</v>
          </cell>
          <cell r="K1288">
            <v>0.94291754756871038</v>
          </cell>
          <cell r="L1288">
            <v>0.91791575857314411</v>
          </cell>
          <cell r="M1288">
            <v>0.84255257327570554</v>
          </cell>
        </row>
        <row r="1289">
          <cell r="B1289" t="str">
            <v>SOROCABA</v>
          </cell>
          <cell r="C1289">
            <v>0</v>
          </cell>
          <cell r="D1289">
            <v>245</v>
          </cell>
          <cell r="E1289">
            <v>0</v>
          </cell>
          <cell r="F1289">
            <v>245</v>
          </cell>
          <cell r="G1289">
            <v>0</v>
          </cell>
          <cell r="H1289">
            <v>253</v>
          </cell>
          <cell r="I1289">
            <v>0</v>
          </cell>
          <cell r="J1289">
            <v>253</v>
          </cell>
          <cell r="K1289">
            <v>0.96837944664031617</v>
          </cell>
          <cell r="L1289">
            <v>0.91791575857314411</v>
          </cell>
          <cell r="M1289">
            <v>0.84255257327570554</v>
          </cell>
        </row>
        <row r="1290">
          <cell r="B1290" t="str">
            <v>SOROCABA</v>
          </cell>
          <cell r="C1290">
            <v>0</v>
          </cell>
          <cell r="D1290">
            <v>259</v>
          </cell>
          <cell r="E1290">
            <v>249</v>
          </cell>
          <cell r="F1290">
            <v>508</v>
          </cell>
          <cell r="G1290">
            <v>0</v>
          </cell>
          <cell r="H1290">
            <v>278</v>
          </cell>
          <cell r="I1290">
            <v>261</v>
          </cell>
          <cell r="J1290">
            <v>539</v>
          </cell>
          <cell r="K1290">
            <v>0.9424860853432282</v>
          </cell>
          <cell r="L1290">
            <v>0.91791575857314411</v>
          </cell>
          <cell r="M1290">
            <v>0.84255257327570554</v>
          </cell>
        </row>
        <row r="1291">
          <cell r="B1291" t="str">
            <v>SOROCABA</v>
          </cell>
          <cell r="C1291">
            <v>0</v>
          </cell>
          <cell r="D1291">
            <v>306</v>
          </cell>
          <cell r="E1291">
            <v>312</v>
          </cell>
          <cell r="F1291">
            <v>618</v>
          </cell>
          <cell r="G1291">
            <v>0</v>
          </cell>
          <cell r="H1291">
            <v>335</v>
          </cell>
          <cell r="I1291">
            <v>343</v>
          </cell>
          <cell r="J1291">
            <v>678</v>
          </cell>
          <cell r="K1291">
            <v>0.91150442477876104</v>
          </cell>
          <cell r="L1291">
            <v>0.91791575857314411</v>
          </cell>
          <cell r="M1291">
            <v>0.84255257327570554</v>
          </cell>
        </row>
        <row r="1292">
          <cell r="B1292" t="str">
            <v>SOROCABA</v>
          </cell>
          <cell r="C1292">
            <v>0</v>
          </cell>
          <cell r="D1292">
            <v>436</v>
          </cell>
          <cell r="E1292">
            <v>683</v>
          </cell>
          <cell r="F1292">
            <v>1119</v>
          </cell>
          <cell r="G1292">
            <v>0</v>
          </cell>
          <cell r="H1292">
            <v>458</v>
          </cell>
          <cell r="I1292">
            <v>763</v>
          </cell>
          <cell r="J1292">
            <v>1221</v>
          </cell>
          <cell r="K1292">
            <v>0.91646191646191644</v>
          </cell>
          <cell r="L1292">
            <v>0.91791575857314411</v>
          </cell>
          <cell r="M1292">
            <v>0.84255257327570554</v>
          </cell>
        </row>
        <row r="1293">
          <cell r="B1293" t="str">
            <v>BOTUCATU</v>
          </cell>
          <cell r="C1293">
            <v>0</v>
          </cell>
          <cell r="D1293">
            <v>375</v>
          </cell>
          <cell r="E1293">
            <v>219</v>
          </cell>
          <cell r="F1293">
            <v>594</v>
          </cell>
          <cell r="G1293">
            <v>0</v>
          </cell>
          <cell r="H1293">
            <v>407</v>
          </cell>
          <cell r="I1293">
            <v>243</v>
          </cell>
          <cell r="J1293">
            <v>650</v>
          </cell>
          <cell r="K1293">
            <v>0.91384615384615386</v>
          </cell>
          <cell r="L1293">
            <v>0.87097179471072306</v>
          </cell>
          <cell r="M1293">
            <v>0.84255257327570554</v>
          </cell>
        </row>
        <row r="1294">
          <cell r="B1294" t="str">
            <v>ITU</v>
          </cell>
          <cell r="C1294">
            <v>0</v>
          </cell>
          <cell r="D1294">
            <v>0</v>
          </cell>
          <cell r="E1294">
            <v>758</v>
          </cell>
          <cell r="F1294">
            <v>758</v>
          </cell>
          <cell r="G1294">
            <v>0</v>
          </cell>
          <cell r="H1294">
            <v>0</v>
          </cell>
          <cell r="I1294">
            <v>887</v>
          </cell>
          <cell r="J1294">
            <v>887</v>
          </cell>
          <cell r="K1294">
            <v>0.85456595264937996</v>
          </cell>
          <cell r="L1294">
            <v>0.90438119603453793</v>
          </cell>
          <cell r="M1294">
            <v>0.84255257327570554</v>
          </cell>
        </row>
        <row r="1295">
          <cell r="B1295" t="str">
            <v>ITAPETININGA</v>
          </cell>
          <cell r="C1295">
            <v>0</v>
          </cell>
          <cell r="D1295">
            <v>378</v>
          </cell>
          <cell r="E1295">
            <v>216</v>
          </cell>
          <cell r="F1295">
            <v>594</v>
          </cell>
          <cell r="G1295">
            <v>0</v>
          </cell>
          <cell r="H1295">
            <v>405</v>
          </cell>
          <cell r="I1295">
            <v>259</v>
          </cell>
          <cell r="J1295">
            <v>664</v>
          </cell>
          <cell r="K1295">
            <v>0.89457831325301207</v>
          </cell>
          <cell r="L1295">
            <v>0.90180648982527389</v>
          </cell>
          <cell r="M1295">
            <v>0.84255257327570554</v>
          </cell>
        </row>
        <row r="1296">
          <cell r="B1296" t="str">
            <v>BOTUCATU</v>
          </cell>
          <cell r="C1296">
            <v>0</v>
          </cell>
          <cell r="D1296">
            <v>373</v>
          </cell>
          <cell r="E1296">
            <v>224</v>
          </cell>
          <cell r="F1296">
            <v>597</v>
          </cell>
          <cell r="G1296">
            <v>0</v>
          </cell>
          <cell r="H1296">
            <v>414</v>
          </cell>
          <cell r="I1296">
            <v>273</v>
          </cell>
          <cell r="J1296">
            <v>687</v>
          </cell>
          <cell r="K1296">
            <v>0.86899563318777295</v>
          </cell>
          <cell r="L1296">
            <v>0.87097179471072306</v>
          </cell>
          <cell r="M1296">
            <v>0.84255257327570554</v>
          </cell>
        </row>
        <row r="1297">
          <cell r="B1297" t="str">
            <v>BOTUCATU</v>
          </cell>
          <cell r="C1297">
            <v>0</v>
          </cell>
          <cell r="D1297">
            <v>134</v>
          </cell>
          <cell r="E1297">
            <v>364</v>
          </cell>
          <cell r="F1297">
            <v>498</v>
          </cell>
          <cell r="G1297">
            <v>0</v>
          </cell>
          <cell r="H1297">
            <v>150</v>
          </cell>
          <cell r="I1297">
            <v>417</v>
          </cell>
          <cell r="J1297">
            <v>567</v>
          </cell>
          <cell r="K1297">
            <v>0.87830687830687826</v>
          </cell>
          <cell r="L1297">
            <v>0.87097179471072306</v>
          </cell>
          <cell r="M1297">
            <v>0.84255257327570554</v>
          </cell>
        </row>
        <row r="1298">
          <cell r="B1298" t="str">
            <v>BOTUCATU</v>
          </cell>
          <cell r="C1298">
            <v>0</v>
          </cell>
          <cell r="D1298">
            <v>185</v>
          </cell>
          <cell r="E1298">
            <v>257</v>
          </cell>
          <cell r="F1298">
            <v>442</v>
          </cell>
          <cell r="G1298">
            <v>0</v>
          </cell>
          <cell r="H1298">
            <v>195</v>
          </cell>
          <cell r="I1298">
            <v>281</v>
          </cell>
          <cell r="J1298">
            <v>476</v>
          </cell>
          <cell r="K1298">
            <v>0.9285714285714286</v>
          </cell>
          <cell r="L1298">
            <v>0.87097179471072306</v>
          </cell>
          <cell r="M1298">
            <v>0.84255257327570554</v>
          </cell>
        </row>
        <row r="1299">
          <cell r="B1299" t="str">
            <v>ITU</v>
          </cell>
          <cell r="C1299">
            <v>0</v>
          </cell>
          <cell r="D1299">
            <v>0</v>
          </cell>
          <cell r="E1299">
            <v>69</v>
          </cell>
          <cell r="F1299">
            <v>69</v>
          </cell>
          <cell r="G1299">
            <v>0</v>
          </cell>
          <cell r="H1299">
            <v>0</v>
          </cell>
          <cell r="I1299">
            <v>69</v>
          </cell>
          <cell r="J1299">
            <v>69</v>
          </cell>
          <cell r="K1299">
            <v>1</v>
          </cell>
          <cell r="L1299">
            <v>0.90438119603453793</v>
          </cell>
          <cell r="M1299">
            <v>0.84255257327570554</v>
          </cell>
        </row>
        <row r="1300">
          <cell r="B1300" t="str">
            <v>BOTUCATU</v>
          </cell>
          <cell r="C1300">
            <v>0</v>
          </cell>
          <cell r="D1300">
            <v>131</v>
          </cell>
          <cell r="E1300">
            <v>71</v>
          </cell>
          <cell r="F1300">
            <v>202</v>
          </cell>
          <cell r="G1300">
            <v>0</v>
          </cell>
          <cell r="H1300">
            <v>136</v>
          </cell>
          <cell r="I1300">
            <v>78</v>
          </cell>
          <cell r="J1300">
            <v>214</v>
          </cell>
          <cell r="K1300">
            <v>0.94392523364485981</v>
          </cell>
          <cell r="L1300">
            <v>0.87097179471072306</v>
          </cell>
          <cell r="M1300">
            <v>0.84255257327570554</v>
          </cell>
        </row>
        <row r="1301">
          <cell r="B1301" t="str">
            <v>ITAPETININGA</v>
          </cell>
          <cell r="C1301">
            <v>0</v>
          </cell>
          <cell r="D1301">
            <v>291</v>
          </cell>
          <cell r="E1301">
            <v>165</v>
          </cell>
          <cell r="F1301">
            <v>456</v>
          </cell>
          <cell r="G1301">
            <v>0</v>
          </cell>
          <cell r="H1301">
            <v>298</v>
          </cell>
          <cell r="I1301">
            <v>177</v>
          </cell>
          <cell r="J1301">
            <v>475</v>
          </cell>
          <cell r="K1301">
            <v>0.96</v>
          </cell>
          <cell r="L1301">
            <v>0.90180648982527389</v>
          </cell>
          <cell r="M1301">
            <v>0.84255257327570554</v>
          </cell>
        </row>
        <row r="1302">
          <cell r="B1302" t="str">
            <v>ITAPETININGA</v>
          </cell>
          <cell r="C1302">
            <v>0</v>
          </cell>
          <cell r="D1302">
            <v>349</v>
          </cell>
          <cell r="E1302">
            <v>388</v>
          </cell>
          <cell r="F1302">
            <v>737</v>
          </cell>
          <cell r="G1302">
            <v>0</v>
          </cell>
          <cell r="H1302">
            <v>394</v>
          </cell>
          <cell r="I1302">
            <v>438</v>
          </cell>
          <cell r="J1302">
            <v>832</v>
          </cell>
          <cell r="K1302">
            <v>0.88581730769230771</v>
          </cell>
          <cell r="L1302">
            <v>0.90180648982527389</v>
          </cell>
          <cell r="M1302">
            <v>0.84255257327570554</v>
          </cell>
        </row>
        <row r="1303">
          <cell r="B1303" t="str">
            <v>ITU</v>
          </cell>
          <cell r="C1303">
            <v>0</v>
          </cell>
          <cell r="D1303">
            <v>0</v>
          </cell>
          <cell r="E1303">
            <v>335</v>
          </cell>
          <cell r="F1303">
            <v>335</v>
          </cell>
          <cell r="G1303">
            <v>0</v>
          </cell>
          <cell r="H1303">
            <v>0</v>
          </cell>
          <cell r="I1303">
            <v>441</v>
          </cell>
          <cell r="J1303">
            <v>441</v>
          </cell>
          <cell r="K1303">
            <v>0.75963718820861681</v>
          </cell>
          <cell r="L1303">
            <v>0.90438119603453793</v>
          </cell>
          <cell r="M1303">
            <v>0.84255257327570554</v>
          </cell>
        </row>
        <row r="1304">
          <cell r="B1304" t="str">
            <v>ITAPETININGA</v>
          </cell>
          <cell r="C1304">
            <v>0</v>
          </cell>
          <cell r="D1304">
            <v>253</v>
          </cell>
          <cell r="E1304">
            <v>237</v>
          </cell>
          <cell r="F1304">
            <v>490</v>
          </cell>
          <cell r="G1304">
            <v>0</v>
          </cell>
          <cell r="H1304">
            <v>285</v>
          </cell>
          <cell r="I1304">
            <v>281</v>
          </cell>
          <cell r="J1304">
            <v>566</v>
          </cell>
          <cell r="K1304">
            <v>0.86572438162544174</v>
          </cell>
          <cell r="L1304">
            <v>0.90180648982527389</v>
          </cell>
          <cell r="M1304">
            <v>0.84255257327570554</v>
          </cell>
        </row>
        <row r="1305">
          <cell r="B1305" t="str">
            <v>ITU</v>
          </cell>
          <cell r="C1305">
            <v>0</v>
          </cell>
          <cell r="D1305">
            <v>0</v>
          </cell>
          <cell r="E1305">
            <v>903</v>
          </cell>
          <cell r="F1305">
            <v>903</v>
          </cell>
          <cell r="G1305">
            <v>0</v>
          </cell>
          <cell r="H1305">
            <v>0</v>
          </cell>
          <cell r="I1305">
            <v>1049</v>
          </cell>
          <cell r="J1305">
            <v>1049</v>
          </cell>
          <cell r="K1305">
            <v>0.86081982840800764</v>
          </cell>
          <cell r="L1305">
            <v>0.90438119603453793</v>
          </cell>
          <cell r="M1305">
            <v>0.84255257327570554</v>
          </cell>
        </row>
        <row r="1306">
          <cell r="B1306" t="str">
            <v>BOTUCATU</v>
          </cell>
          <cell r="C1306">
            <v>0</v>
          </cell>
          <cell r="D1306">
            <v>0</v>
          </cell>
          <cell r="E1306">
            <v>576</v>
          </cell>
          <cell r="F1306">
            <v>576</v>
          </cell>
          <cell r="G1306">
            <v>0</v>
          </cell>
          <cell r="H1306">
            <v>0</v>
          </cell>
          <cell r="I1306">
            <v>642</v>
          </cell>
          <cell r="J1306">
            <v>642</v>
          </cell>
          <cell r="K1306">
            <v>0.89719626168224298</v>
          </cell>
          <cell r="L1306">
            <v>0.87097179471072306</v>
          </cell>
          <cell r="M1306">
            <v>0.84255257327570554</v>
          </cell>
        </row>
        <row r="1307">
          <cell r="B1307" t="str">
            <v>VOTORANTIM</v>
          </cell>
          <cell r="C1307">
            <v>0</v>
          </cell>
          <cell r="D1307">
            <v>347</v>
          </cell>
          <cell r="E1307">
            <v>151</v>
          </cell>
          <cell r="F1307">
            <v>498</v>
          </cell>
          <cell r="G1307">
            <v>0</v>
          </cell>
          <cell r="H1307">
            <v>376</v>
          </cell>
          <cell r="I1307">
            <v>198</v>
          </cell>
          <cell r="J1307">
            <v>574</v>
          </cell>
          <cell r="K1307">
            <v>0.86759581881533099</v>
          </cell>
          <cell r="L1307">
            <v>0.9098966026587888</v>
          </cell>
          <cell r="M1307">
            <v>0.84255257327570554</v>
          </cell>
        </row>
        <row r="1308">
          <cell r="B1308" t="str">
            <v>VOTORANTIM</v>
          </cell>
          <cell r="C1308">
            <v>0</v>
          </cell>
          <cell r="D1308">
            <v>331</v>
          </cell>
          <cell r="E1308">
            <v>256</v>
          </cell>
          <cell r="F1308">
            <v>587</v>
          </cell>
          <cell r="G1308">
            <v>0</v>
          </cell>
          <cell r="H1308">
            <v>345</v>
          </cell>
          <cell r="I1308">
            <v>294</v>
          </cell>
          <cell r="J1308">
            <v>639</v>
          </cell>
          <cell r="K1308">
            <v>0.91862284820031304</v>
          </cell>
          <cell r="L1308">
            <v>0.9098966026587888</v>
          </cell>
          <cell r="M1308">
            <v>0.84255257327570554</v>
          </cell>
        </row>
        <row r="1309">
          <cell r="B1309" t="str">
            <v>VOTORANTIM</v>
          </cell>
          <cell r="C1309">
            <v>0</v>
          </cell>
          <cell r="D1309">
            <v>225</v>
          </cell>
          <cell r="E1309">
            <v>23</v>
          </cell>
          <cell r="F1309">
            <v>248</v>
          </cell>
          <cell r="G1309">
            <v>0</v>
          </cell>
          <cell r="H1309">
            <v>232</v>
          </cell>
          <cell r="I1309">
            <v>27</v>
          </cell>
          <cell r="J1309">
            <v>259</v>
          </cell>
          <cell r="K1309">
            <v>0.9575289575289575</v>
          </cell>
          <cell r="L1309">
            <v>0.9098966026587888</v>
          </cell>
          <cell r="M1309">
            <v>0.84255257327570554</v>
          </cell>
        </row>
        <row r="1310">
          <cell r="B1310" t="str">
            <v>VOTORANTIM</v>
          </cell>
          <cell r="C1310">
            <v>0</v>
          </cell>
          <cell r="D1310">
            <v>283</v>
          </cell>
          <cell r="E1310">
            <v>197</v>
          </cell>
          <cell r="F1310">
            <v>480</v>
          </cell>
          <cell r="G1310">
            <v>0</v>
          </cell>
          <cell r="H1310">
            <v>294</v>
          </cell>
          <cell r="I1310">
            <v>217</v>
          </cell>
          <cell r="J1310">
            <v>511</v>
          </cell>
          <cell r="K1310">
            <v>0.9393346379647749</v>
          </cell>
          <cell r="L1310">
            <v>0.9098966026587888</v>
          </cell>
          <cell r="M1310">
            <v>0.84255257327570554</v>
          </cell>
        </row>
        <row r="1311">
          <cell r="B1311" t="str">
            <v>VOTORANTIM</v>
          </cell>
          <cell r="C1311">
            <v>0</v>
          </cell>
          <cell r="D1311">
            <v>425</v>
          </cell>
          <cell r="E1311">
            <v>376</v>
          </cell>
          <cell r="F1311">
            <v>801</v>
          </cell>
          <cell r="G1311">
            <v>0</v>
          </cell>
          <cell r="H1311">
            <v>474</v>
          </cell>
          <cell r="I1311">
            <v>444</v>
          </cell>
          <cell r="J1311">
            <v>918</v>
          </cell>
          <cell r="K1311">
            <v>0.87254901960784315</v>
          </cell>
          <cell r="L1311">
            <v>0.9098966026587888</v>
          </cell>
          <cell r="M1311">
            <v>0.84255257327570554</v>
          </cell>
        </row>
        <row r="1312">
          <cell r="B1312" t="str">
            <v>VOTORANTIM</v>
          </cell>
          <cell r="C1312">
            <v>0</v>
          </cell>
          <cell r="D1312">
            <v>526</v>
          </cell>
          <cell r="E1312">
            <v>318</v>
          </cell>
          <cell r="F1312">
            <v>844</v>
          </cell>
          <cell r="G1312">
            <v>0</v>
          </cell>
          <cell r="H1312">
            <v>576</v>
          </cell>
          <cell r="I1312">
            <v>366</v>
          </cell>
          <cell r="J1312">
            <v>942</v>
          </cell>
          <cell r="K1312">
            <v>0.89596602972399153</v>
          </cell>
          <cell r="L1312">
            <v>0.9098966026587888</v>
          </cell>
          <cell r="M1312">
            <v>0.84255257327570554</v>
          </cell>
        </row>
        <row r="1313">
          <cell r="B1313" t="str">
            <v>VOTORANTIM</v>
          </cell>
          <cell r="C1313">
            <v>0</v>
          </cell>
          <cell r="D1313">
            <v>334</v>
          </cell>
          <cell r="E1313">
            <v>22</v>
          </cell>
          <cell r="F1313">
            <v>356</v>
          </cell>
          <cell r="G1313">
            <v>0</v>
          </cell>
          <cell r="H1313">
            <v>358</v>
          </cell>
          <cell r="I1313">
            <v>23</v>
          </cell>
          <cell r="J1313">
            <v>381</v>
          </cell>
          <cell r="K1313">
            <v>0.93438320209973758</v>
          </cell>
          <cell r="L1313">
            <v>0.9098966026587888</v>
          </cell>
          <cell r="M1313">
            <v>0.84255257327570554</v>
          </cell>
        </row>
        <row r="1314">
          <cell r="B1314" t="str">
            <v>VOTORANTIM</v>
          </cell>
          <cell r="C1314">
            <v>0</v>
          </cell>
          <cell r="D1314">
            <v>280</v>
          </cell>
          <cell r="E1314">
            <v>378</v>
          </cell>
          <cell r="F1314">
            <v>658</v>
          </cell>
          <cell r="G1314">
            <v>0</v>
          </cell>
          <cell r="H1314">
            <v>303</v>
          </cell>
          <cell r="I1314">
            <v>465</v>
          </cell>
          <cell r="J1314">
            <v>768</v>
          </cell>
          <cell r="K1314">
            <v>0.85677083333333337</v>
          </cell>
          <cell r="L1314">
            <v>0.9098966026587888</v>
          </cell>
          <cell r="M1314">
            <v>0.84255257327570554</v>
          </cell>
        </row>
        <row r="1315">
          <cell r="B1315" t="str">
            <v>ITU</v>
          </cell>
          <cell r="C1315">
            <v>0</v>
          </cell>
          <cell r="D1315">
            <v>0</v>
          </cell>
          <cell r="E1315">
            <v>553</v>
          </cell>
          <cell r="F1315">
            <v>553</v>
          </cell>
          <cell r="G1315">
            <v>0</v>
          </cell>
          <cell r="H1315">
            <v>0</v>
          </cell>
          <cell r="I1315">
            <v>625</v>
          </cell>
          <cell r="J1315">
            <v>625</v>
          </cell>
          <cell r="K1315">
            <v>0.88480000000000003</v>
          </cell>
          <cell r="L1315">
            <v>0.90438119603453793</v>
          </cell>
          <cell r="M1315">
            <v>0.84255257327570554</v>
          </cell>
        </row>
        <row r="1316">
          <cell r="B1316" t="str">
            <v>VOTORANTIM</v>
          </cell>
          <cell r="C1316">
            <v>0</v>
          </cell>
          <cell r="D1316">
            <v>212</v>
          </cell>
          <cell r="E1316">
            <v>0</v>
          </cell>
          <cell r="F1316">
            <v>212</v>
          </cell>
          <cell r="G1316">
            <v>0</v>
          </cell>
          <cell r="H1316">
            <v>218</v>
          </cell>
          <cell r="I1316">
            <v>0</v>
          </cell>
          <cell r="J1316">
            <v>218</v>
          </cell>
          <cell r="K1316">
            <v>0.97247706422018354</v>
          </cell>
          <cell r="L1316">
            <v>0.9098966026587888</v>
          </cell>
          <cell r="M1316">
            <v>0.84255257327570554</v>
          </cell>
        </row>
        <row r="1317">
          <cell r="B1317" t="str">
            <v>VOTORANTIM</v>
          </cell>
          <cell r="C1317">
            <v>0</v>
          </cell>
          <cell r="D1317">
            <v>222</v>
          </cell>
          <cell r="E1317">
            <v>145</v>
          </cell>
          <cell r="F1317">
            <v>367</v>
          </cell>
          <cell r="G1317">
            <v>0</v>
          </cell>
          <cell r="H1317">
            <v>243</v>
          </cell>
          <cell r="I1317">
            <v>175</v>
          </cell>
          <cell r="J1317">
            <v>418</v>
          </cell>
          <cell r="K1317">
            <v>0.87799043062200954</v>
          </cell>
          <cell r="L1317">
            <v>0.9098966026587888</v>
          </cell>
          <cell r="M1317">
            <v>0.84255257327570554</v>
          </cell>
        </row>
        <row r="1318">
          <cell r="B1318" t="str">
            <v>VOTORANTIM</v>
          </cell>
          <cell r="C1318">
            <v>0</v>
          </cell>
          <cell r="D1318">
            <v>338</v>
          </cell>
          <cell r="E1318">
            <v>346</v>
          </cell>
          <cell r="F1318">
            <v>684</v>
          </cell>
          <cell r="G1318">
            <v>0</v>
          </cell>
          <cell r="H1318">
            <v>365</v>
          </cell>
          <cell r="I1318">
            <v>387</v>
          </cell>
          <cell r="J1318">
            <v>752</v>
          </cell>
          <cell r="K1318">
            <v>0.90957446808510634</v>
          </cell>
          <cell r="L1318">
            <v>0.9098966026587888</v>
          </cell>
          <cell r="M1318">
            <v>0.84255257327570554</v>
          </cell>
        </row>
        <row r="1319">
          <cell r="B1319" t="str">
            <v>VOTORANTIM</v>
          </cell>
          <cell r="C1319">
            <v>0</v>
          </cell>
          <cell r="D1319">
            <v>0</v>
          </cell>
          <cell r="E1319">
            <v>673</v>
          </cell>
          <cell r="F1319">
            <v>673</v>
          </cell>
          <cell r="G1319">
            <v>0</v>
          </cell>
          <cell r="H1319">
            <v>0</v>
          </cell>
          <cell r="I1319">
            <v>724</v>
          </cell>
          <cell r="J1319">
            <v>724</v>
          </cell>
          <cell r="K1319">
            <v>0.9295580110497238</v>
          </cell>
          <cell r="L1319">
            <v>0.9098966026587888</v>
          </cell>
          <cell r="M1319">
            <v>0.84255257327570554</v>
          </cell>
        </row>
        <row r="1320">
          <cell r="B1320" t="str">
            <v>VOTORANTIM</v>
          </cell>
          <cell r="C1320">
            <v>0</v>
          </cell>
          <cell r="D1320">
            <v>0</v>
          </cell>
          <cell r="E1320">
            <v>610</v>
          </cell>
          <cell r="F1320">
            <v>610</v>
          </cell>
          <cell r="G1320">
            <v>0</v>
          </cell>
          <cell r="H1320">
            <v>0</v>
          </cell>
          <cell r="I1320">
            <v>706</v>
          </cell>
          <cell r="J1320">
            <v>706</v>
          </cell>
          <cell r="K1320">
            <v>0.86402266288951846</v>
          </cell>
          <cell r="L1320">
            <v>0.9098966026587888</v>
          </cell>
          <cell r="M1320">
            <v>0.84255257327570554</v>
          </cell>
        </row>
        <row r="1321">
          <cell r="B1321" t="str">
            <v>VOTORANTIM</v>
          </cell>
          <cell r="C1321">
            <v>0</v>
          </cell>
          <cell r="D1321">
            <v>308</v>
          </cell>
          <cell r="E1321">
            <v>119</v>
          </cell>
          <cell r="F1321">
            <v>427</v>
          </cell>
          <cell r="G1321">
            <v>0</v>
          </cell>
          <cell r="H1321">
            <v>341</v>
          </cell>
          <cell r="I1321">
            <v>139</v>
          </cell>
          <cell r="J1321">
            <v>480</v>
          </cell>
          <cell r="K1321">
            <v>0.88958333333333328</v>
          </cell>
          <cell r="L1321">
            <v>0.9098966026587888</v>
          </cell>
          <cell r="M1321">
            <v>0.84255257327570554</v>
          </cell>
        </row>
        <row r="1322">
          <cell r="B1322" t="str">
            <v>AMERICANA</v>
          </cell>
          <cell r="C1322">
            <v>50</v>
          </cell>
          <cell r="D1322">
            <v>263</v>
          </cell>
          <cell r="E1322">
            <v>0</v>
          </cell>
          <cell r="F1322">
            <v>313</v>
          </cell>
          <cell r="G1322">
            <v>52</v>
          </cell>
          <cell r="H1322">
            <v>276</v>
          </cell>
          <cell r="I1322">
            <v>0</v>
          </cell>
          <cell r="J1322">
            <v>328</v>
          </cell>
          <cell r="K1322">
            <v>0.95426829268292679</v>
          </cell>
          <cell r="L1322">
            <v>0.91318092447665677</v>
          </cell>
          <cell r="M1322">
            <v>0.84255257327570554</v>
          </cell>
        </row>
        <row r="1323">
          <cell r="B1323" t="str">
            <v>AMERICANA</v>
          </cell>
          <cell r="C1323">
            <v>0</v>
          </cell>
          <cell r="D1323">
            <v>249</v>
          </cell>
          <cell r="E1323">
            <v>48</v>
          </cell>
          <cell r="F1323">
            <v>297</v>
          </cell>
          <cell r="G1323">
            <v>0</v>
          </cell>
          <cell r="H1323">
            <v>258</v>
          </cell>
          <cell r="I1323">
            <v>50</v>
          </cell>
          <cell r="J1323">
            <v>308</v>
          </cell>
          <cell r="K1323">
            <v>0.9642857142857143</v>
          </cell>
          <cell r="L1323">
            <v>0.91318092447665677</v>
          </cell>
          <cell r="M1323">
            <v>0.84255257327570554</v>
          </cell>
        </row>
        <row r="1324">
          <cell r="B1324" t="str">
            <v>AMERICANA</v>
          </cell>
          <cell r="C1324">
            <v>0</v>
          </cell>
          <cell r="D1324">
            <v>317</v>
          </cell>
          <cell r="E1324">
            <v>105</v>
          </cell>
          <cell r="F1324">
            <v>422</v>
          </cell>
          <cell r="G1324">
            <v>0</v>
          </cell>
          <cell r="H1324">
            <v>340</v>
          </cell>
          <cell r="I1324">
            <v>128</v>
          </cell>
          <cell r="J1324">
            <v>468</v>
          </cell>
          <cell r="K1324">
            <v>0.90170940170940173</v>
          </cell>
          <cell r="L1324">
            <v>0.91318092447665677</v>
          </cell>
          <cell r="M1324">
            <v>0.84255257327570554</v>
          </cell>
        </row>
        <row r="1325">
          <cell r="B1325" t="str">
            <v>AMERICANA</v>
          </cell>
          <cell r="C1325">
            <v>24</v>
          </cell>
          <cell r="D1325">
            <v>0</v>
          </cell>
          <cell r="E1325">
            <v>0</v>
          </cell>
          <cell r="F1325">
            <v>24</v>
          </cell>
          <cell r="G1325">
            <v>24</v>
          </cell>
          <cell r="H1325">
            <v>0</v>
          </cell>
          <cell r="I1325">
            <v>0</v>
          </cell>
          <cell r="J1325">
            <v>24</v>
          </cell>
          <cell r="K1325">
            <v>1</v>
          </cell>
          <cell r="L1325">
            <v>0.91318092447665677</v>
          </cell>
          <cell r="M1325">
            <v>0.84255257327570554</v>
          </cell>
        </row>
        <row r="1326">
          <cell r="B1326" t="str">
            <v>AMERICANA</v>
          </cell>
          <cell r="C1326">
            <v>0</v>
          </cell>
          <cell r="D1326">
            <v>201</v>
          </cell>
          <cell r="E1326">
            <v>92</v>
          </cell>
          <cell r="F1326">
            <v>293</v>
          </cell>
          <cell r="G1326">
            <v>0</v>
          </cell>
          <cell r="H1326">
            <v>214</v>
          </cell>
          <cell r="I1326">
            <v>112</v>
          </cell>
          <cell r="J1326">
            <v>326</v>
          </cell>
          <cell r="K1326">
            <v>0.89877300613496935</v>
          </cell>
          <cell r="L1326">
            <v>0.91318092447665677</v>
          </cell>
          <cell r="M1326">
            <v>0.84255257327570554</v>
          </cell>
        </row>
        <row r="1327">
          <cell r="B1327" t="str">
            <v>AMERICANA</v>
          </cell>
          <cell r="C1327">
            <v>42</v>
          </cell>
          <cell r="D1327">
            <v>0</v>
          </cell>
          <cell r="E1327">
            <v>0</v>
          </cell>
          <cell r="F1327">
            <v>42</v>
          </cell>
          <cell r="G1327">
            <v>48</v>
          </cell>
          <cell r="H1327">
            <v>0</v>
          </cell>
          <cell r="I1327">
            <v>0</v>
          </cell>
          <cell r="J1327">
            <v>48</v>
          </cell>
          <cell r="K1327">
            <v>0.875</v>
          </cell>
          <cell r="L1327">
            <v>0.91318092447665677</v>
          </cell>
          <cell r="M1327">
            <v>0.84255257327570554</v>
          </cell>
        </row>
        <row r="1328">
          <cell r="B1328" t="str">
            <v>AMERICANA</v>
          </cell>
          <cell r="C1328">
            <v>28</v>
          </cell>
          <cell r="D1328">
            <v>0</v>
          </cell>
          <cell r="E1328">
            <v>0</v>
          </cell>
          <cell r="F1328">
            <v>28</v>
          </cell>
          <cell r="G1328">
            <v>28</v>
          </cell>
          <cell r="H1328">
            <v>0</v>
          </cell>
          <cell r="I1328">
            <v>0</v>
          </cell>
          <cell r="J1328">
            <v>28</v>
          </cell>
          <cell r="K1328">
            <v>1</v>
          </cell>
          <cell r="L1328">
            <v>0.91318092447665677</v>
          </cell>
          <cell r="M1328">
            <v>0.84255257327570554</v>
          </cell>
        </row>
        <row r="1329">
          <cell r="B1329" t="str">
            <v>AMERICANA</v>
          </cell>
          <cell r="C1329">
            <v>0</v>
          </cell>
          <cell r="D1329">
            <v>388</v>
          </cell>
          <cell r="E1329">
            <v>0</v>
          </cell>
          <cell r="F1329">
            <v>388</v>
          </cell>
          <cell r="G1329">
            <v>0</v>
          </cell>
          <cell r="H1329">
            <v>404</v>
          </cell>
          <cell r="I1329">
            <v>0</v>
          </cell>
          <cell r="J1329">
            <v>404</v>
          </cell>
          <cell r="K1329">
            <v>0.96039603960396036</v>
          </cell>
          <cell r="L1329">
            <v>0.91318092447665677</v>
          </cell>
          <cell r="M1329">
            <v>0.84255257327570554</v>
          </cell>
        </row>
        <row r="1330">
          <cell r="B1330" t="str">
            <v>SUMARE</v>
          </cell>
          <cell r="C1330">
            <v>0</v>
          </cell>
          <cell r="D1330">
            <v>0</v>
          </cell>
          <cell r="E1330">
            <v>298</v>
          </cell>
          <cell r="F1330">
            <v>298</v>
          </cell>
          <cell r="G1330">
            <v>0</v>
          </cell>
          <cell r="H1330">
            <v>0</v>
          </cell>
          <cell r="I1330">
            <v>318</v>
          </cell>
          <cell r="J1330">
            <v>318</v>
          </cell>
          <cell r="K1330">
            <v>0.93710691823899372</v>
          </cell>
          <cell r="L1330">
            <v>0.90417262005666821</v>
          </cell>
          <cell r="M1330">
            <v>0.84255257327570554</v>
          </cell>
        </row>
        <row r="1331">
          <cell r="B1331" t="str">
            <v>AMERICANA</v>
          </cell>
          <cell r="C1331">
            <v>0</v>
          </cell>
          <cell r="D1331">
            <v>357</v>
          </cell>
          <cell r="E1331">
            <v>0</v>
          </cell>
          <cell r="F1331">
            <v>357</v>
          </cell>
          <cell r="G1331">
            <v>0</v>
          </cell>
          <cell r="H1331">
            <v>371</v>
          </cell>
          <cell r="I1331">
            <v>0</v>
          </cell>
          <cell r="J1331">
            <v>371</v>
          </cell>
          <cell r="K1331">
            <v>0.96226415094339623</v>
          </cell>
          <cell r="L1331">
            <v>0.91318092447665677</v>
          </cell>
          <cell r="M1331">
            <v>0.84255257327570554</v>
          </cell>
        </row>
        <row r="1332">
          <cell r="B1332" t="str">
            <v>AMERICANA</v>
          </cell>
          <cell r="C1332">
            <v>0</v>
          </cell>
          <cell r="D1332">
            <v>154</v>
          </cell>
          <cell r="E1332">
            <v>548</v>
          </cell>
          <cell r="F1332">
            <v>702</v>
          </cell>
          <cell r="G1332">
            <v>0</v>
          </cell>
          <cell r="H1332">
            <v>159</v>
          </cell>
          <cell r="I1332">
            <v>621</v>
          </cell>
          <cell r="J1332">
            <v>780</v>
          </cell>
          <cell r="K1332">
            <v>0.9</v>
          </cell>
          <cell r="L1332">
            <v>0.91318092447665677</v>
          </cell>
          <cell r="M1332">
            <v>0.84255257327570554</v>
          </cell>
        </row>
        <row r="1333">
          <cell r="B1333" t="str">
            <v>AMERICANA</v>
          </cell>
          <cell r="C1333">
            <v>0</v>
          </cell>
          <cell r="D1333">
            <v>137</v>
          </cell>
          <cell r="E1333">
            <v>34</v>
          </cell>
          <cell r="F1333">
            <v>171</v>
          </cell>
          <cell r="G1333">
            <v>0</v>
          </cell>
          <cell r="H1333">
            <v>148</v>
          </cell>
          <cell r="I1333">
            <v>39</v>
          </cell>
          <cell r="J1333">
            <v>187</v>
          </cell>
          <cell r="K1333">
            <v>0.91443850267379678</v>
          </cell>
          <cell r="L1333">
            <v>0.91318092447665677</v>
          </cell>
          <cell r="M1333">
            <v>0.84255257327570554</v>
          </cell>
        </row>
        <row r="1334">
          <cell r="B1334" t="str">
            <v>AMERICANA</v>
          </cell>
          <cell r="C1334">
            <v>22</v>
          </cell>
          <cell r="D1334">
            <v>0</v>
          </cell>
          <cell r="E1334">
            <v>0</v>
          </cell>
          <cell r="F1334">
            <v>22</v>
          </cell>
          <cell r="G1334">
            <v>26</v>
          </cell>
          <cell r="H1334">
            <v>0</v>
          </cell>
          <cell r="I1334">
            <v>0</v>
          </cell>
          <cell r="J1334">
            <v>26</v>
          </cell>
          <cell r="K1334">
            <v>0.84615384615384615</v>
          </cell>
          <cell r="L1334">
            <v>0.91318092447665677</v>
          </cell>
          <cell r="M1334">
            <v>0.84255257327570554</v>
          </cell>
        </row>
        <row r="1335">
          <cell r="B1335" t="str">
            <v>SUMARE</v>
          </cell>
          <cell r="C1335">
            <v>114</v>
          </cell>
          <cell r="D1335">
            <v>0</v>
          </cell>
          <cell r="E1335">
            <v>0</v>
          </cell>
          <cell r="F1335">
            <v>114</v>
          </cell>
          <cell r="G1335">
            <v>120</v>
          </cell>
          <cell r="H1335">
            <v>0</v>
          </cell>
          <cell r="I1335">
            <v>0</v>
          </cell>
          <cell r="J1335">
            <v>120</v>
          </cell>
          <cell r="K1335">
            <v>0.95</v>
          </cell>
          <cell r="L1335">
            <v>0.90417262005666821</v>
          </cell>
          <cell r="M1335">
            <v>0.84255257327570554</v>
          </cell>
        </row>
        <row r="1336">
          <cell r="B1336" t="str">
            <v>AMERICANA</v>
          </cell>
          <cell r="C1336">
            <v>0</v>
          </cell>
          <cell r="D1336">
            <v>306</v>
          </cell>
          <cell r="E1336">
            <v>0</v>
          </cell>
          <cell r="F1336">
            <v>306</v>
          </cell>
          <cell r="G1336">
            <v>0</v>
          </cell>
          <cell r="H1336">
            <v>312</v>
          </cell>
          <cell r="I1336">
            <v>0</v>
          </cell>
          <cell r="J1336">
            <v>312</v>
          </cell>
          <cell r="K1336">
            <v>0.98076923076923073</v>
          </cell>
          <cell r="L1336">
            <v>0.91318092447665677</v>
          </cell>
          <cell r="M1336">
            <v>0.84255257327570554</v>
          </cell>
        </row>
        <row r="1337">
          <cell r="B1337" t="str">
            <v>AMERICANA</v>
          </cell>
          <cell r="C1337">
            <v>0</v>
          </cell>
          <cell r="D1337">
            <v>225</v>
          </cell>
          <cell r="E1337">
            <v>83</v>
          </cell>
          <cell r="F1337">
            <v>308</v>
          </cell>
          <cell r="G1337">
            <v>0</v>
          </cell>
          <cell r="H1337">
            <v>235</v>
          </cell>
          <cell r="I1337">
            <v>91</v>
          </cell>
          <cell r="J1337">
            <v>326</v>
          </cell>
          <cell r="K1337">
            <v>0.94478527607361962</v>
          </cell>
          <cell r="L1337">
            <v>0.91318092447665677</v>
          </cell>
          <cell r="M1337">
            <v>0.84255257327570554</v>
          </cell>
        </row>
        <row r="1338">
          <cell r="B1338" t="str">
            <v>AMERICANA</v>
          </cell>
          <cell r="C1338">
            <v>60</v>
          </cell>
          <cell r="D1338">
            <v>0</v>
          </cell>
          <cell r="E1338">
            <v>0</v>
          </cell>
          <cell r="F1338">
            <v>60</v>
          </cell>
          <cell r="G1338">
            <v>62</v>
          </cell>
          <cell r="H1338">
            <v>0</v>
          </cell>
          <cell r="I1338">
            <v>0</v>
          </cell>
          <cell r="J1338">
            <v>62</v>
          </cell>
          <cell r="K1338">
            <v>0.967741935483871</v>
          </cell>
          <cell r="L1338">
            <v>0.91318092447665677</v>
          </cell>
          <cell r="M1338">
            <v>0.84255257327570554</v>
          </cell>
        </row>
        <row r="1339">
          <cell r="B1339" t="str">
            <v>AMERICANA</v>
          </cell>
          <cell r="C1339">
            <v>67</v>
          </cell>
          <cell r="D1339">
            <v>0</v>
          </cell>
          <cell r="E1339">
            <v>0</v>
          </cell>
          <cell r="F1339">
            <v>67</v>
          </cell>
          <cell r="G1339">
            <v>67</v>
          </cell>
          <cell r="H1339">
            <v>0</v>
          </cell>
          <cell r="I1339">
            <v>0</v>
          </cell>
          <cell r="J1339">
            <v>67</v>
          </cell>
          <cell r="K1339">
            <v>1</v>
          </cell>
          <cell r="L1339">
            <v>0.91318092447665677</v>
          </cell>
          <cell r="M1339">
            <v>0.84255257327570554</v>
          </cell>
        </row>
        <row r="1340">
          <cell r="B1340" t="str">
            <v>AMERICANA</v>
          </cell>
          <cell r="C1340">
            <v>28</v>
          </cell>
          <cell r="D1340">
            <v>0</v>
          </cell>
          <cell r="E1340">
            <v>0</v>
          </cell>
          <cell r="F1340">
            <v>28</v>
          </cell>
          <cell r="G1340">
            <v>29</v>
          </cell>
          <cell r="H1340">
            <v>0</v>
          </cell>
          <cell r="I1340">
            <v>0</v>
          </cell>
          <cell r="J1340">
            <v>29</v>
          </cell>
          <cell r="K1340">
            <v>0.96551724137931039</v>
          </cell>
          <cell r="L1340">
            <v>0.91318092447665677</v>
          </cell>
          <cell r="M1340">
            <v>0.84255257327570554</v>
          </cell>
        </row>
        <row r="1341">
          <cell r="B1341" t="str">
            <v>AMERICANA</v>
          </cell>
          <cell r="C1341">
            <v>28</v>
          </cell>
          <cell r="D1341">
            <v>274</v>
          </cell>
          <cell r="E1341">
            <v>164</v>
          </cell>
          <cell r="F1341">
            <v>466</v>
          </cell>
          <cell r="G1341">
            <v>28</v>
          </cell>
          <cell r="H1341">
            <v>282</v>
          </cell>
          <cell r="I1341">
            <v>195</v>
          </cell>
          <cell r="J1341">
            <v>505</v>
          </cell>
          <cell r="K1341">
            <v>0.92277227722772281</v>
          </cell>
          <cell r="L1341">
            <v>0.91318092447665677</v>
          </cell>
          <cell r="M1341">
            <v>0.84255257327570554</v>
          </cell>
        </row>
        <row r="1342">
          <cell r="B1342" t="str">
            <v>AMERICANA</v>
          </cell>
          <cell r="C1342">
            <v>0</v>
          </cell>
          <cell r="D1342">
            <v>202</v>
          </cell>
          <cell r="E1342">
            <v>596</v>
          </cell>
          <cell r="F1342">
            <v>798</v>
          </cell>
          <cell r="G1342">
            <v>0</v>
          </cell>
          <cell r="H1342">
            <v>218</v>
          </cell>
          <cell r="I1342">
            <v>755</v>
          </cell>
          <cell r="J1342">
            <v>973</v>
          </cell>
          <cell r="K1342">
            <v>0.82014388489208634</v>
          </cell>
          <cell r="L1342">
            <v>0.91318092447665677</v>
          </cell>
          <cell r="M1342">
            <v>0.84255257327570554</v>
          </cell>
        </row>
        <row r="1343">
          <cell r="B1343" t="str">
            <v>AMERICANA</v>
          </cell>
          <cell r="C1343">
            <v>52</v>
          </cell>
          <cell r="D1343">
            <v>0</v>
          </cell>
          <cell r="E1343">
            <v>0</v>
          </cell>
          <cell r="F1343">
            <v>52</v>
          </cell>
          <cell r="G1343">
            <v>53</v>
          </cell>
          <cell r="H1343">
            <v>0</v>
          </cell>
          <cell r="I1343">
            <v>0</v>
          </cell>
          <cell r="J1343">
            <v>53</v>
          </cell>
          <cell r="K1343">
            <v>0.98113207547169812</v>
          </cell>
          <cell r="L1343">
            <v>0.91318092447665677</v>
          </cell>
          <cell r="M1343">
            <v>0.84255257327570554</v>
          </cell>
        </row>
        <row r="1344">
          <cell r="B1344" t="str">
            <v>AMERICANA</v>
          </cell>
          <cell r="C1344">
            <v>0</v>
          </cell>
          <cell r="D1344">
            <v>181</v>
          </cell>
          <cell r="E1344">
            <v>328</v>
          </cell>
          <cell r="F1344">
            <v>509</v>
          </cell>
          <cell r="G1344">
            <v>0</v>
          </cell>
          <cell r="H1344">
            <v>190</v>
          </cell>
          <cell r="I1344">
            <v>403</v>
          </cell>
          <cell r="J1344">
            <v>593</v>
          </cell>
          <cell r="K1344">
            <v>0.85834738617200679</v>
          </cell>
          <cell r="L1344">
            <v>0.91318092447665677</v>
          </cell>
          <cell r="M1344">
            <v>0.84255257327570554</v>
          </cell>
        </row>
        <row r="1345">
          <cell r="B1345" t="str">
            <v>AMERICANA</v>
          </cell>
          <cell r="C1345">
            <v>0</v>
          </cell>
          <cell r="D1345">
            <v>243</v>
          </cell>
          <cell r="E1345">
            <v>70</v>
          </cell>
          <cell r="F1345">
            <v>313</v>
          </cell>
          <cell r="G1345">
            <v>0</v>
          </cell>
          <cell r="H1345">
            <v>265</v>
          </cell>
          <cell r="I1345">
            <v>82</v>
          </cell>
          <cell r="J1345">
            <v>347</v>
          </cell>
          <cell r="K1345">
            <v>0.90201729106628237</v>
          </cell>
          <cell r="L1345">
            <v>0.91318092447665677</v>
          </cell>
          <cell r="M1345">
            <v>0.84255257327570554</v>
          </cell>
        </row>
        <row r="1346">
          <cell r="B1346" t="str">
            <v>AMERICANA</v>
          </cell>
          <cell r="C1346">
            <v>0</v>
          </cell>
          <cell r="D1346">
            <v>0</v>
          </cell>
          <cell r="E1346">
            <v>398</v>
          </cell>
          <cell r="F1346">
            <v>398</v>
          </cell>
          <cell r="G1346">
            <v>0</v>
          </cell>
          <cell r="H1346">
            <v>0</v>
          </cell>
          <cell r="I1346">
            <v>412</v>
          </cell>
          <cell r="J1346">
            <v>412</v>
          </cell>
          <cell r="K1346">
            <v>0.96601941747572817</v>
          </cell>
          <cell r="L1346">
            <v>0.91318092447665677</v>
          </cell>
          <cell r="M1346">
            <v>0.84255257327570554</v>
          </cell>
        </row>
        <row r="1347">
          <cell r="B1347" t="str">
            <v>AMERICANA</v>
          </cell>
          <cell r="C1347">
            <v>0</v>
          </cell>
          <cell r="D1347">
            <v>0</v>
          </cell>
          <cell r="E1347">
            <v>528</v>
          </cell>
          <cell r="F1347">
            <v>528</v>
          </cell>
          <cell r="G1347">
            <v>0</v>
          </cell>
          <cell r="H1347">
            <v>0</v>
          </cell>
          <cell r="I1347">
            <v>548</v>
          </cell>
          <cell r="J1347">
            <v>548</v>
          </cell>
          <cell r="K1347">
            <v>0.96350364963503654</v>
          </cell>
          <cell r="L1347">
            <v>0.91318092447665677</v>
          </cell>
          <cell r="M1347">
            <v>0.84255257327570554</v>
          </cell>
        </row>
        <row r="1348">
          <cell r="B1348" t="str">
            <v>SUMARE</v>
          </cell>
          <cell r="C1348">
            <v>0</v>
          </cell>
          <cell r="D1348">
            <v>519</v>
          </cell>
          <cell r="E1348">
            <v>502</v>
          </cell>
          <cell r="F1348">
            <v>1021</v>
          </cell>
          <cell r="G1348">
            <v>0</v>
          </cell>
          <cell r="H1348">
            <v>554</v>
          </cell>
          <cell r="I1348">
            <v>625</v>
          </cell>
          <cell r="J1348">
            <v>1179</v>
          </cell>
          <cell r="K1348">
            <v>0.86598812553011029</v>
          </cell>
          <cell r="L1348">
            <v>0.90417262005666821</v>
          </cell>
          <cell r="M1348">
            <v>0.84255257327570554</v>
          </cell>
        </row>
        <row r="1349">
          <cell r="B1349" t="str">
            <v>SUMARE</v>
          </cell>
          <cell r="C1349">
            <v>0</v>
          </cell>
          <cell r="D1349">
            <v>283</v>
          </cell>
          <cell r="E1349">
            <v>133</v>
          </cell>
          <cell r="F1349">
            <v>416</v>
          </cell>
          <cell r="G1349">
            <v>0</v>
          </cell>
          <cell r="H1349">
            <v>293</v>
          </cell>
          <cell r="I1349">
            <v>149</v>
          </cell>
          <cell r="J1349">
            <v>442</v>
          </cell>
          <cell r="K1349">
            <v>0.94117647058823528</v>
          </cell>
          <cell r="L1349">
            <v>0.90417262005666821</v>
          </cell>
          <cell r="M1349">
            <v>0.84255257327570554</v>
          </cell>
        </row>
        <row r="1350">
          <cell r="B1350" t="str">
            <v>SUMARE</v>
          </cell>
          <cell r="C1350">
            <v>0</v>
          </cell>
          <cell r="D1350">
            <v>263</v>
          </cell>
          <cell r="E1350">
            <v>206</v>
          </cell>
          <cell r="F1350">
            <v>469</v>
          </cell>
          <cell r="G1350">
            <v>0</v>
          </cell>
          <cell r="H1350">
            <v>282</v>
          </cell>
          <cell r="I1350">
            <v>238</v>
          </cell>
          <cell r="J1350">
            <v>520</v>
          </cell>
          <cell r="K1350">
            <v>0.90192307692307694</v>
          </cell>
          <cell r="L1350">
            <v>0.90417262005666821</v>
          </cell>
          <cell r="M1350">
            <v>0.84255257327570554</v>
          </cell>
        </row>
        <row r="1351">
          <cell r="B1351" t="str">
            <v>SUMARE</v>
          </cell>
          <cell r="C1351">
            <v>0</v>
          </cell>
          <cell r="D1351">
            <v>414</v>
          </cell>
          <cell r="E1351">
            <v>278</v>
          </cell>
          <cell r="F1351">
            <v>692</v>
          </cell>
          <cell r="G1351">
            <v>0</v>
          </cell>
          <cell r="H1351">
            <v>416</v>
          </cell>
          <cell r="I1351">
            <v>292</v>
          </cell>
          <cell r="J1351">
            <v>708</v>
          </cell>
          <cell r="K1351">
            <v>0.97740112994350281</v>
          </cell>
          <cell r="L1351">
            <v>0.90417262005666821</v>
          </cell>
          <cell r="M1351">
            <v>0.84255257327570554</v>
          </cell>
        </row>
        <row r="1352">
          <cell r="B1352" t="str">
            <v>AMERICANA</v>
          </cell>
          <cell r="C1352">
            <v>0</v>
          </cell>
          <cell r="D1352">
            <v>359</v>
          </cell>
          <cell r="E1352">
            <v>0</v>
          </cell>
          <cell r="F1352">
            <v>359</v>
          </cell>
          <cell r="G1352">
            <v>0</v>
          </cell>
          <cell r="H1352">
            <v>363</v>
          </cell>
          <cell r="I1352">
            <v>0</v>
          </cell>
          <cell r="J1352">
            <v>363</v>
          </cell>
          <cell r="K1352">
            <v>0.98898071625344353</v>
          </cell>
          <cell r="L1352">
            <v>0.91318092447665677</v>
          </cell>
          <cell r="M1352">
            <v>0.84255257327570554</v>
          </cell>
        </row>
        <row r="1353">
          <cell r="B1353" t="str">
            <v>AMERICANA</v>
          </cell>
          <cell r="C1353">
            <v>0</v>
          </cell>
          <cell r="D1353">
            <v>452</v>
          </cell>
          <cell r="E1353">
            <v>194</v>
          </cell>
          <cell r="F1353">
            <v>646</v>
          </cell>
          <cell r="G1353">
            <v>0</v>
          </cell>
          <cell r="H1353">
            <v>459</v>
          </cell>
          <cell r="I1353">
            <v>205</v>
          </cell>
          <cell r="J1353">
            <v>664</v>
          </cell>
          <cell r="K1353">
            <v>0.97289156626506024</v>
          </cell>
          <cell r="L1353">
            <v>0.91318092447665677</v>
          </cell>
          <cell r="M1353">
            <v>0.84255257327570554</v>
          </cell>
        </row>
        <row r="1354">
          <cell r="B1354" t="str">
            <v>SUMARE</v>
          </cell>
          <cell r="C1354">
            <v>0</v>
          </cell>
          <cell r="D1354">
            <v>454</v>
          </cell>
          <cell r="E1354">
            <v>328</v>
          </cell>
          <cell r="F1354">
            <v>782</v>
          </cell>
          <cell r="G1354">
            <v>0</v>
          </cell>
          <cell r="H1354">
            <v>483</v>
          </cell>
          <cell r="I1354">
            <v>391</v>
          </cell>
          <cell r="J1354">
            <v>874</v>
          </cell>
          <cell r="K1354">
            <v>0.89473684210526316</v>
          </cell>
          <cell r="L1354">
            <v>0.90417262005666821</v>
          </cell>
          <cell r="M1354">
            <v>0.84255257327570554</v>
          </cell>
        </row>
        <row r="1355">
          <cell r="B1355" t="str">
            <v>AMERICANA</v>
          </cell>
          <cell r="C1355">
            <v>31</v>
          </cell>
          <cell r="D1355">
            <v>0</v>
          </cell>
          <cell r="E1355">
            <v>0</v>
          </cell>
          <cell r="F1355">
            <v>31</v>
          </cell>
          <cell r="G1355">
            <v>31</v>
          </cell>
          <cell r="H1355">
            <v>0</v>
          </cell>
          <cell r="I1355">
            <v>0</v>
          </cell>
          <cell r="J1355">
            <v>31</v>
          </cell>
          <cell r="K1355">
            <v>1</v>
          </cell>
          <cell r="L1355">
            <v>0.91318092447665677</v>
          </cell>
          <cell r="M1355">
            <v>0.84255257327570554</v>
          </cell>
        </row>
        <row r="1356">
          <cell r="B1356" t="str">
            <v>AMERICANA</v>
          </cell>
          <cell r="C1356">
            <v>38</v>
          </cell>
          <cell r="D1356">
            <v>242</v>
          </cell>
          <cell r="E1356">
            <v>153</v>
          </cell>
          <cell r="F1356">
            <v>433</v>
          </cell>
          <cell r="G1356">
            <v>43</v>
          </cell>
          <cell r="H1356">
            <v>247</v>
          </cell>
          <cell r="I1356">
            <v>175</v>
          </cell>
          <cell r="J1356">
            <v>465</v>
          </cell>
          <cell r="K1356">
            <v>0.9311827956989247</v>
          </cell>
          <cell r="L1356">
            <v>0.91318092447665677</v>
          </cell>
          <cell r="M1356">
            <v>0.84255257327570554</v>
          </cell>
        </row>
        <row r="1357">
          <cell r="B1357" t="str">
            <v>AMERICANA</v>
          </cell>
          <cell r="C1357">
            <v>31</v>
          </cell>
          <cell r="D1357">
            <v>131</v>
          </cell>
          <cell r="E1357">
            <v>81</v>
          </cell>
          <cell r="F1357">
            <v>243</v>
          </cell>
          <cell r="G1357">
            <v>31</v>
          </cell>
          <cell r="H1357">
            <v>138</v>
          </cell>
          <cell r="I1357">
            <v>93</v>
          </cell>
          <cell r="J1357">
            <v>262</v>
          </cell>
          <cell r="K1357">
            <v>0.9274809160305344</v>
          </cell>
          <cell r="L1357">
            <v>0.91318092447665677</v>
          </cell>
          <cell r="M1357">
            <v>0.84255257327570554</v>
          </cell>
        </row>
        <row r="1358">
          <cell r="B1358" t="str">
            <v>MOGI MIRIM</v>
          </cell>
          <cell r="C1358">
            <v>0</v>
          </cell>
          <cell r="D1358">
            <v>144</v>
          </cell>
          <cell r="E1358">
            <v>142</v>
          </cell>
          <cell r="F1358">
            <v>286</v>
          </cell>
          <cell r="G1358">
            <v>0</v>
          </cell>
          <cell r="H1358">
            <v>146</v>
          </cell>
          <cell r="I1358">
            <v>145</v>
          </cell>
          <cell r="J1358">
            <v>291</v>
          </cell>
          <cell r="K1358">
            <v>0.98281786941580751</v>
          </cell>
          <cell r="L1358">
            <v>0.90674596066349011</v>
          </cell>
          <cell r="M1358">
            <v>0.84255257327570554</v>
          </cell>
        </row>
        <row r="1359">
          <cell r="B1359" t="str">
            <v>MOGI MIRIM</v>
          </cell>
          <cell r="C1359">
            <v>0</v>
          </cell>
          <cell r="D1359">
            <v>212</v>
          </cell>
          <cell r="E1359">
            <v>82</v>
          </cell>
          <cell r="F1359">
            <v>294</v>
          </cell>
          <cell r="G1359">
            <v>0</v>
          </cell>
          <cell r="H1359">
            <v>224</v>
          </cell>
          <cell r="I1359">
            <v>87</v>
          </cell>
          <cell r="J1359">
            <v>311</v>
          </cell>
          <cell r="K1359">
            <v>0.94533762057877813</v>
          </cell>
          <cell r="L1359">
            <v>0.90674596066349011</v>
          </cell>
          <cell r="M1359">
            <v>0.84255257327570554</v>
          </cell>
        </row>
        <row r="1360">
          <cell r="B1360" t="str">
            <v>MOGI MIRIM</v>
          </cell>
          <cell r="C1360">
            <v>0</v>
          </cell>
          <cell r="D1360">
            <v>0</v>
          </cell>
          <cell r="E1360">
            <v>379</v>
          </cell>
          <cell r="F1360">
            <v>379</v>
          </cell>
          <cell r="G1360">
            <v>0</v>
          </cell>
          <cell r="H1360">
            <v>0</v>
          </cell>
          <cell r="I1360">
            <v>426</v>
          </cell>
          <cell r="J1360">
            <v>426</v>
          </cell>
          <cell r="K1360">
            <v>0.88967136150234738</v>
          </cell>
          <cell r="L1360">
            <v>0.90674596066349011</v>
          </cell>
          <cell r="M1360">
            <v>0.84255257327570554</v>
          </cell>
        </row>
        <row r="1361">
          <cell r="B1361" t="str">
            <v>MOGI MIRIM</v>
          </cell>
          <cell r="C1361">
            <v>0</v>
          </cell>
          <cell r="D1361">
            <v>0</v>
          </cell>
          <cell r="E1361">
            <v>186</v>
          </cell>
          <cell r="F1361">
            <v>186</v>
          </cell>
          <cell r="G1361">
            <v>0</v>
          </cell>
          <cell r="H1361">
            <v>0</v>
          </cell>
          <cell r="I1361">
            <v>205</v>
          </cell>
          <cell r="J1361">
            <v>205</v>
          </cell>
          <cell r="K1361">
            <v>0.90731707317073174</v>
          </cell>
          <cell r="L1361">
            <v>0.90674596066349011</v>
          </cell>
          <cell r="M1361">
            <v>0.84255257327570554</v>
          </cell>
        </row>
        <row r="1362">
          <cell r="B1362" t="str">
            <v>MOGI MIRIM</v>
          </cell>
          <cell r="C1362">
            <v>0</v>
          </cell>
          <cell r="D1362">
            <v>0</v>
          </cell>
          <cell r="E1362">
            <v>386</v>
          </cell>
          <cell r="F1362">
            <v>386</v>
          </cell>
          <cell r="G1362">
            <v>0</v>
          </cell>
          <cell r="H1362">
            <v>0</v>
          </cell>
          <cell r="I1362">
            <v>410</v>
          </cell>
          <cell r="J1362">
            <v>410</v>
          </cell>
          <cell r="K1362">
            <v>0.94146341463414629</v>
          </cell>
          <cell r="L1362">
            <v>0.90674596066349011</v>
          </cell>
          <cell r="M1362">
            <v>0.84255257327570554</v>
          </cell>
        </row>
        <row r="1363">
          <cell r="B1363" t="str">
            <v>MOGI MIRIM</v>
          </cell>
          <cell r="C1363">
            <v>0</v>
          </cell>
          <cell r="D1363">
            <v>159</v>
          </cell>
          <cell r="E1363">
            <v>55</v>
          </cell>
          <cell r="F1363">
            <v>214</v>
          </cell>
          <cell r="G1363">
            <v>0</v>
          </cell>
          <cell r="H1363">
            <v>163</v>
          </cell>
          <cell r="I1363">
            <v>58</v>
          </cell>
          <cell r="J1363">
            <v>221</v>
          </cell>
          <cell r="K1363">
            <v>0.96832579185520362</v>
          </cell>
          <cell r="L1363">
            <v>0.90674596066349011</v>
          </cell>
          <cell r="M1363">
            <v>0.84255257327570554</v>
          </cell>
        </row>
        <row r="1364">
          <cell r="B1364" t="str">
            <v>MOGI MIRIM</v>
          </cell>
          <cell r="C1364">
            <v>0</v>
          </cell>
          <cell r="D1364">
            <v>351</v>
          </cell>
          <cell r="E1364">
            <v>173</v>
          </cell>
          <cell r="F1364">
            <v>524</v>
          </cell>
          <cell r="G1364">
            <v>0</v>
          </cell>
          <cell r="H1364">
            <v>372</v>
          </cell>
          <cell r="I1364">
            <v>202</v>
          </cell>
          <cell r="J1364">
            <v>574</v>
          </cell>
          <cell r="K1364">
            <v>0.91289198606271782</v>
          </cell>
          <cell r="L1364">
            <v>0.90674596066349011</v>
          </cell>
          <cell r="M1364">
            <v>0.84255257327570554</v>
          </cell>
        </row>
        <row r="1365">
          <cell r="B1365" t="str">
            <v>MOGI MIRIM</v>
          </cell>
          <cell r="C1365">
            <v>0</v>
          </cell>
          <cell r="D1365">
            <v>257</v>
          </cell>
          <cell r="E1365">
            <v>0</v>
          </cell>
          <cell r="F1365">
            <v>257</v>
          </cell>
          <cell r="G1365">
            <v>0</v>
          </cell>
          <cell r="H1365">
            <v>260</v>
          </cell>
          <cell r="I1365">
            <v>0</v>
          </cell>
          <cell r="J1365">
            <v>260</v>
          </cell>
          <cell r="K1365">
            <v>0.9884615384615385</v>
          </cell>
          <cell r="L1365">
            <v>0.90674596066349011</v>
          </cell>
          <cell r="M1365">
            <v>0.84255257327570554</v>
          </cell>
        </row>
        <row r="1366">
          <cell r="B1366" t="str">
            <v>MOGI MIRIM</v>
          </cell>
          <cell r="C1366">
            <v>30</v>
          </cell>
          <cell r="D1366">
            <v>209</v>
          </cell>
          <cell r="E1366">
            <v>120</v>
          </cell>
          <cell r="F1366">
            <v>359</v>
          </cell>
          <cell r="G1366">
            <v>30</v>
          </cell>
          <cell r="H1366">
            <v>218</v>
          </cell>
          <cell r="I1366">
            <v>129</v>
          </cell>
          <cell r="J1366">
            <v>377</v>
          </cell>
          <cell r="K1366">
            <v>0.95225464190981435</v>
          </cell>
          <cell r="L1366">
            <v>0.90674596066349011</v>
          </cell>
          <cell r="M1366">
            <v>0.84255257327570554</v>
          </cell>
        </row>
        <row r="1367">
          <cell r="B1367" t="str">
            <v>MOGI MIRIM</v>
          </cell>
          <cell r="C1367">
            <v>0</v>
          </cell>
          <cell r="D1367">
            <v>196</v>
          </cell>
          <cell r="E1367">
            <v>146</v>
          </cell>
          <cell r="F1367">
            <v>342</v>
          </cell>
          <cell r="G1367">
            <v>0</v>
          </cell>
          <cell r="H1367">
            <v>204</v>
          </cell>
          <cell r="I1367">
            <v>154</v>
          </cell>
          <cell r="J1367">
            <v>358</v>
          </cell>
          <cell r="K1367">
            <v>0.95530726256983245</v>
          </cell>
          <cell r="L1367">
            <v>0.90674596066349011</v>
          </cell>
          <cell r="M1367">
            <v>0.84255257327570554</v>
          </cell>
        </row>
        <row r="1368">
          <cell r="B1368" t="str">
            <v>MOGI MIRIM</v>
          </cell>
          <cell r="C1368">
            <v>0</v>
          </cell>
          <cell r="D1368">
            <v>211</v>
          </cell>
          <cell r="E1368">
            <v>149</v>
          </cell>
          <cell r="F1368">
            <v>360</v>
          </cell>
          <cell r="G1368">
            <v>0</v>
          </cell>
          <cell r="H1368">
            <v>222</v>
          </cell>
          <cell r="I1368">
            <v>169</v>
          </cell>
          <cell r="J1368">
            <v>391</v>
          </cell>
          <cell r="K1368">
            <v>0.92071611253196928</v>
          </cell>
          <cell r="L1368">
            <v>0.90674596066349011</v>
          </cell>
          <cell r="M1368">
            <v>0.84255257327570554</v>
          </cell>
        </row>
        <row r="1369">
          <cell r="B1369" t="str">
            <v>MOGI MIRIM</v>
          </cell>
          <cell r="C1369">
            <v>37</v>
          </cell>
          <cell r="D1369">
            <v>148</v>
          </cell>
          <cell r="E1369">
            <v>80</v>
          </cell>
          <cell r="F1369">
            <v>265</v>
          </cell>
          <cell r="G1369">
            <v>39</v>
          </cell>
          <cell r="H1369">
            <v>156</v>
          </cell>
          <cell r="I1369">
            <v>100</v>
          </cell>
          <cell r="J1369">
            <v>295</v>
          </cell>
          <cell r="K1369">
            <v>0.89830508474576276</v>
          </cell>
          <cell r="L1369">
            <v>0.90674596066349011</v>
          </cell>
          <cell r="M1369">
            <v>0.84255257327570554</v>
          </cell>
        </row>
        <row r="1370">
          <cell r="B1370" t="str">
            <v>MOGI MIRIM</v>
          </cell>
          <cell r="C1370">
            <v>0</v>
          </cell>
          <cell r="D1370">
            <v>227</v>
          </cell>
          <cell r="E1370">
            <v>247</v>
          </cell>
          <cell r="F1370">
            <v>474</v>
          </cell>
          <cell r="G1370">
            <v>0</v>
          </cell>
          <cell r="H1370">
            <v>240</v>
          </cell>
          <cell r="I1370">
            <v>262</v>
          </cell>
          <cell r="J1370">
            <v>502</v>
          </cell>
          <cell r="K1370">
            <v>0.94422310756972117</v>
          </cell>
          <cell r="L1370">
            <v>0.90674596066349011</v>
          </cell>
          <cell r="M1370">
            <v>0.84255257327570554</v>
          </cell>
        </row>
        <row r="1371">
          <cell r="B1371" t="str">
            <v>MOGI MIRIM</v>
          </cell>
          <cell r="C1371">
            <v>0</v>
          </cell>
          <cell r="D1371">
            <v>396</v>
          </cell>
          <cell r="E1371">
            <v>193</v>
          </cell>
          <cell r="F1371">
            <v>589</v>
          </cell>
          <cell r="G1371">
            <v>0</v>
          </cell>
          <cell r="H1371">
            <v>419</v>
          </cell>
          <cell r="I1371">
            <v>230</v>
          </cell>
          <cell r="J1371">
            <v>649</v>
          </cell>
          <cell r="K1371">
            <v>0.90755007704160251</v>
          </cell>
          <cell r="L1371">
            <v>0.90674596066349011</v>
          </cell>
          <cell r="M1371">
            <v>0.84255257327570554</v>
          </cell>
        </row>
        <row r="1372">
          <cell r="B1372" t="str">
            <v>MOGI MIRIM</v>
          </cell>
          <cell r="C1372">
            <v>74</v>
          </cell>
          <cell r="D1372">
            <v>0</v>
          </cell>
          <cell r="E1372">
            <v>0</v>
          </cell>
          <cell r="F1372">
            <v>74</v>
          </cell>
          <cell r="G1372">
            <v>75</v>
          </cell>
          <cell r="H1372">
            <v>0</v>
          </cell>
          <cell r="I1372">
            <v>0</v>
          </cell>
          <cell r="J1372">
            <v>75</v>
          </cell>
          <cell r="K1372">
            <v>0.98666666666666669</v>
          </cell>
          <cell r="L1372">
            <v>0.90674596066349011</v>
          </cell>
          <cell r="M1372">
            <v>0.84255257327570554</v>
          </cell>
        </row>
        <row r="1373">
          <cell r="B1373" t="str">
            <v>MOGI MIRIM</v>
          </cell>
          <cell r="C1373">
            <v>0</v>
          </cell>
          <cell r="D1373">
            <v>366</v>
          </cell>
          <cell r="E1373">
            <v>240</v>
          </cell>
          <cell r="F1373">
            <v>606</v>
          </cell>
          <cell r="G1373">
            <v>0</v>
          </cell>
          <cell r="H1373">
            <v>384</v>
          </cell>
          <cell r="I1373">
            <v>274</v>
          </cell>
          <cell r="J1373">
            <v>658</v>
          </cell>
          <cell r="K1373">
            <v>0.92097264437689974</v>
          </cell>
          <cell r="L1373">
            <v>0.90674596066349011</v>
          </cell>
          <cell r="M1373">
            <v>0.84255257327570554</v>
          </cell>
        </row>
        <row r="1374">
          <cell r="B1374" t="str">
            <v>MOGI MIRIM</v>
          </cell>
          <cell r="C1374">
            <v>24</v>
          </cell>
          <cell r="D1374">
            <v>136</v>
          </cell>
          <cell r="E1374">
            <v>317</v>
          </cell>
          <cell r="F1374">
            <v>477</v>
          </cell>
          <cell r="G1374">
            <v>24</v>
          </cell>
          <cell r="H1374">
            <v>141</v>
          </cell>
          <cell r="I1374">
            <v>357</v>
          </cell>
          <cell r="J1374">
            <v>522</v>
          </cell>
          <cell r="K1374">
            <v>0.91379310344827591</v>
          </cell>
          <cell r="L1374">
            <v>0.90674596066349011</v>
          </cell>
          <cell r="M1374">
            <v>0.84255257327570554</v>
          </cell>
        </row>
        <row r="1375">
          <cell r="B1375" t="str">
            <v>MOGI MIRIM</v>
          </cell>
          <cell r="C1375">
            <v>0</v>
          </cell>
          <cell r="D1375">
            <v>223</v>
          </cell>
          <cell r="E1375">
            <v>406</v>
          </cell>
          <cell r="F1375">
            <v>629</v>
          </cell>
          <cell r="G1375">
            <v>0</v>
          </cell>
          <cell r="H1375">
            <v>229</v>
          </cell>
          <cell r="I1375">
            <v>434</v>
          </cell>
          <cell r="J1375">
            <v>663</v>
          </cell>
          <cell r="K1375">
            <v>0.94871794871794868</v>
          </cell>
          <cell r="L1375">
            <v>0.90674596066349011</v>
          </cell>
          <cell r="M1375">
            <v>0.84255257327570554</v>
          </cell>
        </row>
        <row r="1376">
          <cell r="B1376" t="str">
            <v>MOGI MIRIM</v>
          </cell>
          <cell r="C1376">
            <v>0</v>
          </cell>
          <cell r="D1376">
            <v>507</v>
          </cell>
          <cell r="E1376">
            <v>532</v>
          </cell>
          <cell r="F1376">
            <v>1039</v>
          </cell>
          <cell r="G1376">
            <v>0</v>
          </cell>
          <cell r="H1376">
            <v>532</v>
          </cell>
          <cell r="I1376">
            <v>582</v>
          </cell>
          <cell r="J1376">
            <v>1114</v>
          </cell>
          <cell r="K1376">
            <v>0.93267504488330344</v>
          </cell>
          <cell r="L1376">
            <v>0.90674596066349011</v>
          </cell>
          <cell r="M1376">
            <v>0.84255257327570554</v>
          </cell>
        </row>
        <row r="1377">
          <cell r="B1377" t="str">
            <v>MOGI MIRIM</v>
          </cell>
          <cell r="C1377">
            <v>58</v>
          </cell>
          <cell r="D1377">
            <v>316</v>
          </cell>
          <cell r="E1377">
            <v>0</v>
          </cell>
          <cell r="F1377">
            <v>374</v>
          </cell>
          <cell r="G1377">
            <v>58</v>
          </cell>
          <cell r="H1377">
            <v>334</v>
          </cell>
          <cell r="I1377">
            <v>0</v>
          </cell>
          <cell r="J1377">
            <v>392</v>
          </cell>
          <cell r="K1377">
            <v>0.95408163265306123</v>
          </cell>
          <cell r="L1377">
            <v>0.90674596066349011</v>
          </cell>
          <cell r="M1377">
            <v>0.84255257327570554</v>
          </cell>
        </row>
        <row r="1378">
          <cell r="B1378" t="str">
            <v>MOGI MIRIM</v>
          </cell>
          <cell r="C1378">
            <v>0</v>
          </cell>
          <cell r="D1378">
            <v>386</v>
          </cell>
          <cell r="E1378">
            <v>303</v>
          </cell>
          <cell r="F1378">
            <v>689</v>
          </cell>
          <cell r="G1378">
            <v>0</v>
          </cell>
          <cell r="H1378">
            <v>421</v>
          </cell>
          <cell r="I1378">
            <v>360</v>
          </cell>
          <cell r="J1378">
            <v>781</v>
          </cell>
          <cell r="K1378">
            <v>0.88220230473751604</v>
          </cell>
          <cell r="L1378">
            <v>0.90674596066349011</v>
          </cell>
          <cell r="M1378">
            <v>0.84255257327570554</v>
          </cell>
        </row>
        <row r="1379">
          <cell r="B1379" t="str">
            <v>MOGI MIRIM</v>
          </cell>
          <cell r="C1379">
            <v>90</v>
          </cell>
          <cell r="D1379">
            <v>0</v>
          </cell>
          <cell r="E1379">
            <v>0</v>
          </cell>
          <cell r="F1379">
            <v>90</v>
          </cell>
          <cell r="G1379">
            <v>94</v>
          </cell>
          <cell r="H1379">
            <v>0</v>
          </cell>
          <cell r="I1379">
            <v>0</v>
          </cell>
          <cell r="J1379">
            <v>94</v>
          </cell>
          <cell r="K1379">
            <v>0.95744680851063835</v>
          </cell>
          <cell r="L1379">
            <v>0.90674596066349011</v>
          </cell>
          <cell r="M1379">
            <v>0.84255257327570554</v>
          </cell>
        </row>
        <row r="1380">
          <cell r="B1380" t="str">
            <v>CAMPINAS LESTE</v>
          </cell>
          <cell r="C1380">
            <v>0</v>
          </cell>
          <cell r="D1380">
            <v>0</v>
          </cell>
          <cell r="E1380">
            <v>402</v>
          </cell>
          <cell r="F1380">
            <v>402</v>
          </cell>
          <cell r="G1380">
            <v>0</v>
          </cell>
          <cell r="H1380">
            <v>0</v>
          </cell>
          <cell r="I1380">
            <v>424</v>
          </cell>
          <cell r="J1380">
            <v>424</v>
          </cell>
          <cell r="K1380">
            <v>0.94811320754716977</v>
          </cell>
          <cell r="L1380">
            <v>0.91067459057297107</v>
          </cell>
          <cell r="M1380">
            <v>0.84255257327570554</v>
          </cell>
        </row>
        <row r="1381">
          <cell r="B1381" t="str">
            <v>BRAGANCA PAULISTA</v>
          </cell>
          <cell r="C1381">
            <v>35</v>
          </cell>
          <cell r="D1381">
            <v>181</v>
          </cell>
          <cell r="E1381">
            <v>106</v>
          </cell>
          <cell r="F1381">
            <v>322</v>
          </cell>
          <cell r="G1381">
            <v>35</v>
          </cell>
          <cell r="H1381">
            <v>193</v>
          </cell>
          <cell r="I1381">
            <v>113</v>
          </cell>
          <cell r="J1381">
            <v>341</v>
          </cell>
          <cell r="K1381">
            <v>0.94428152492668627</v>
          </cell>
          <cell r="L1381">
            <v>0.92629531278947697</v>
          </cell>
          <cell r="M1381">
            <v>0.84255257327570554</v>
          </cell>
        </row>
        <row r="1382">
          <cell r="B1382" t="str">
            <v>BRAGANCA PAULISTA</v>
          </cell>
          <cell r="C1382">
            <v>0</v>
          </cell>
          <cell r="D1382">
            <v>386</v>
          </cell>
          <cell r="E1382">
            <v>200</v>
          </cell>
          <cell r="F1382">
            <v>586</v>
          </cell>
          <cell r="G1382">
            <v>0</v>
          </cell>
          <cell r="H1382">
            <v>407</v>
          </cell>
          <cell r="I1382">
            <v>210</v>
          </cell>
          <cell r="J1382">
            <v>617</v>
          </cell>
          <cell r="K1382">
            <v>0.94975688816855752</v>
          </cell>
          <cell r="L1382">
            <v>0.92629531278947697</v>
          </cell>
          <cell r="M1382">
            <v>0.84255257327570554</v>
          </cell>
        </row>
        <row r="1383">
          <cell r="B1383" t="str">
            <v>BRAGANCA PAULISTA</v>
          </cell>
          <cell r="C1383">
            <v>0</v>
          </cell>
          <cell r="D1383">
            <v>405</v>
          </cell>
          <cell r="E1383">
            <v>216</v>
          </cell>
          <cell r="F1383">
            <v>621</v>
          </cell>
          <cell r="G1383">
            <v>0</v>
          </cell>
          <cell r="H1383">
            <v>428</v>
          </cell>
          <cell r="I1383">
            <v>229</v>
          </cell>
          <cell r="J1383">
            <v>657</v>
          </cell>
          <cell r="K1383">
            <v>0.9452054794520548</v>
          </cell>
          <cell r="L1383">
            <v>0.92629531278947697</v>
          </cell>
          <cell r="M1383">
            <v>0.84255257327570554</v>
          </cell>
        </row>
        <row r="1384">
          <cell r="B1384" t="str">
            <v>BRAGANCA PAULISTA</v>
          </cell>
          <cell r="C1384">
            <v>0</v>
          </cell>
          <cell r="D1384">
            <v>187</v>
          </cell>
          <cell r="E1384">
            <v>383</v>
          </cell>
          <cell r="F1384">
            <v>570</v>
          </cell>
          <cell r="G1384">
            <v>0</v>
          </cell>
          <cell r="H1384">
            <v>207</v>
          </cell>
          <cell r="I1384">
            <v>514</v>
          </cell>
          <cell r="J1384">
            <v>721</v>
          </cell>
          <cell r="K1384">
            <v>0.79056865464632453</v>
          </cell>
          <cell r="L1384">
            <v>0.92629531278947697</v>
          </cell>
          <cell r="M1384">
            <v>0.84255257327570554</v>
          </cell>
        </row>
        <row r="1385">
          <cell r="B1385" t="str">
            <v>BRAGANCA PAULISTA</v>
          </cell>
          <cell r="C1385">
            <v>0</v>
          </cell>
          <cell r="D1385">
            <v>285</v>
          </cell>
          <cell r="E1385">
            <v>236</v>
          </cell>
          <cell r="F1385">
            <v>521</v>
          </cell>
          <cell r="G1385">
            <v>0</v>
          </cell>
          <cell r="H1385">
            <v>301</v>
          </cell>
          <cell r="I1385">
            <v>257</v>
          </cell>
          <cell r="J1385">
            <v>558</v>
          </cell>
          <cell r="K1385">
            <v>0.93369175627240142</v>
          </cell>
          <cell r="L1385">
            <v>0.92629531278947697</v>
          </cell>
          <cell r="M1385">
            <v>0.84255257327570554</v>
          </cell>
        </row>
        <row r="1386">
          <cell r="B1386" t="str">
            <v>BRAGANCA PAULISTA</v>
          </cell>
          <cell r="C1386">
            <v>0</v>
          </cell>
          <cell r="D1386">
            <v>412</v>
          </cell>
          <cell r="E1386">
            <v>292</v>
          </cell>
          <cell r="F1386">
            <v>704</v>
          </cell>
          <cell r="G1386">
            <v>0</v>
          </cell>
          <cell r="H1386">
            <v>435</v>
          </cell>
          <cell r="I1386">
            <v>309</v>
          </cell>
          <cell r="J1386">
            <v>744</v>
          </cell>
          <cell r="K1386">
            <v>0.94623655913978499</v>
          </cell>
          <cell r="L1386">
            <v>0.92629531278947697</v>
          </cell>
          <cell r="M1386">
            <v>0.84255257327570554</v>
          </cell>
        </row>
        <row r="1387">
          <cell r="B1387" t="str">
            <v>BRAGANCA PAULISTA</v>
          </cell>
          <cell r="C1387">
            <v>0</v>
          </cell>
          <cell r="D1387">
            <v>0</v>
          </cell>
          <cell r="E1387">
            <v>171</v>
          </cell>
          <cell r="F1387">
            <v>171</v>
          </cell>
          <cell r="G1387">
            <v>0</v>
          </cell>
          <cell r="H1387">
            <v>0</v>
          </cell>
          <cell r="I1387">
            <v>180</v>
          </cell>
          <cell r="J1387">
            <v>180</v>
          </cell>
          <cell r="K1387">
            <v>0.95</v>
          </cell>
          <cell r="L1387">
            <v>0.92629531278947697</v>
          </cell>
          <cell r="M1387">
            <v>0.84255257327570554</v>
          </cell>
        </row>
        <row r="1388">
          <cell r="B1388" t="str">
            <v>BRAGANCA PAULISTA</v>
          </cell>
          <cell r="C1388">
            <v>0</v>
          </cell>
          <cell r="D1388">
            <v>0</v>
          </cell>
          <cell r="E1388">
            <v>292</v>
          </cell>
          <cell r="F1388">
            <v>292</v>
          </cell>
          <cell r="G1388">
            <v>0</v>
          </cell>
          <cell r="H1388">
            <v>0</v>
          </cell>
          <cell r="I1388">
            <v>318</v>
          </cell>
          <cell r="J1388">
            <v>318</v>
          </cell>
          <cell r="K1388">
            <v>0.91823899371069184</v>
          </cell>
          <cell r="L1388">
            <v>0.92629531278947697</v>
          </cell>
          <cell r="M1388">
            <v>0.84255257327570554</v>
          </cell>
        </row>
        <row r="1389">
          <cell r="B1389" t="str">
            <v>BRAGANCA PAULISTA</v>
          </cell>
          <cell r="C1389">
            <v>0</v>
          </cell>
          <cell r="D1389">
            <v>0</v>
          </cell>
          <cell r="E1389">
            <v>399</v>
          </cell>
          <cell r="F1389">
            <v>399</v>
          </cell>
          <cell r="G1389">
            <v>0</v>
          </cell>
          <cell r="H1389">
            <v>0</v>
          </cell>
          <cell r="I1389">
            <v>427</v>
          </cell>
          <cell r="J1389">
            <v>427</v>
          </cell>
          <cell r="K1389">
            <v>0.93442622950819676</v>
          </cell>
          <cell r="L1389">
            <v>0.92629531278947697</v>
          </cell>
          <cell r="M1389">
            <v>0.84255257327570554</v>
          </cell>
        </row>
        <row r="1390">
          <cell r="B1390" t="str">
            <v>BRAGANCA PAULISTA</v>
          </cell>
          <cell r="C1390">
            <v>0</v>
          </cell>
          <cell r="D1390">
            <v>0</v>
          </cell>
          <cell r="E1390">
            <v>148</v>
          </cell>
          <cell r="F1390">
            <v>148</v>
          </cell>
          <cell r="G1390">
            <v>0</v>
          </cell>
          <cell r="H1390">
            <v>0</v>
          </cell>
          <cell r="I1390">
            <v>160</v>
          </cell>
          <cell r="J1390">
            <v>160</v>
          </cell>
          <cell r="K1390">
            <v>0.92500000000000004</v>
          </cell>
          <cell r="L1390">
            <v>0.92629531278947697</v>
          </cell>
          <cell r="M1390">
            <v>0.84255257327570554</v>
          </cell>
        </row>
        <row r="1391">
          <cell r="B1391" t="str">
            <v>BRAGANCA PAULISTA</v>
          </cell>
          <cell r="C1391">
            <v>0</v>
          </cell>
          <cell r="D1391">
            <v>242</v>
          </cell>
          <cell r="E1391">
            <v>269</v>
          </cell>
          <cell r="F1391">
            <v>511</v>
          </cell>
          <cell r="G1391">
            <v>0</v>
          </cell>
          <cell r="H1391">
            <v>260</v>
          </cell>
          <cell r="I1391">
            <v>308</v>
          </cell>
          <cell r="J1391">
            <v>568</v>
          </cell>
          <cell r="K1391">
            <v>0.89964788732394363</v>
          </cell>
          <cell r="L1391">
            <v>0.92629531278947697</v>
          </cell>
          <cell r="M1391">
            <v>0.84255257327570554</v>
          </cell>
        </row>
        <row r="1392">
          <cell r="B1392" t="str">
            <v>BRAGANCA PAULISTA</v>
          </cell>
          <cell r="C1392">
            <v>0</v>
          </cell>
          <cell r="D1392">
            <v>252</v>
          </cell>
          <cell r="E1392">
            <v>106</v>
          </cell>
          <cell r="F1392">
            <v>358</v>
          </cell>
          <cell r="G1392">
            <v>0</v>
          </cell>
          <cell r="H1392">
            <v>269</v>
          </cell>
          <cell r="I1392">
            <v>111</v>
          </cell>
          <cell r="J1392">
            <v>380</v>
          </cell>
          <cell r="K1392">
            <v>0.94210526315789478</v>
          </cell>
          <cell r="L1392">
            <v>0.92629531278947697</v>
          </cell>
          <cell r="M1392">
            <v>0.84255257327570554</v>
          </cell>
        </row>
        <row r="1393">
          <cell r="B1393" t="str">
            <v>BRAGANCA PAULISTA</v>
          </cell>
          <cell r="C1393">
            <v>0</v>
          </cell>
          <cell r="D1393">
            <v>0</v>
          </cell>
          <cell r="E1393">
            <v>353</v>
          </cell>
          <cell r="F1393">
            <v>353</v>
          </cell>
          <cell r="G1393">
            <v>0</v>
          </cell>
          <cell r="H1393">
            <v>0</v>
          </cell>
          <cell r="I1393">
            <v>378</v>
          </cell>
          <cell r="J1393">
            <v>378</v>
          </cell>
          <cell r="K1393">
            <v>0.93386243386243384</v>
          </cell>
          <cell r="L1393">
            <v>0.92629531278947697</v>
          </cell>
          <cell r="M1393">
            <v>0.84255257327570554</v>
          </cell>
        </row>
        <row r="1394">
          <cell r="B1394" t="str">
            <v>BRAGANCA PAULISTA</v>
          </cell>
          <cell r="C1394">
            <v>0</v>
          </cell>
          <cell r="D1394">
            <v>399</v>
          </cell>
          <cell r="E1394">
            <v>263</v>
          </cell>
          <cell r="F1394">
            <v>662</v>
          </cell>
          <cell r="G1394">
            <v>0</v>
          </cell>
          <cell r="H1394">
            <v>424</v>
          </cell>
          <cell r="I1394">
            <v>303</v>
          </cell>
          <cell r="J1394">
            <v>727</v>
          </cell>
          <cell r="K1394">
            <v>0.91059147180192568</v>
          </cell>
          <cell r="L1394">
            <v>0.92629531278947697</v>
          </cell>
          <cell r="M1394">
            <v>0.84255257327570554</v>
          </cell>
        </row>
        <row r="1395">
          <cell r="B1395" t="str">
            <v>BRAGANCA PAULISTA</v>
          </cell>
          <cell r="C1395">
            <v>0</v>
          </cell>
          <cell r="D1395">
            <v>209</v>
          </cell>
          <cell r="E1395">
            <v>250</v>
          </cell>
          <cell r="F1395">
            <v>459</v>
          </cell>
          <cell r="G1395">
            <v>0</v>
          </cell>
          <cell r="H1395">
            <v>229</v>
          </cell>
          <cell r="I1395">
            <v>306</v>
          </cell>
          <cell r="J1395">
            <v>535</v>
          </cell>
          <cell r="K1395">
            <v>0.85794392523364482</v>
          </cell>
          <cell r="L1395">
            <v>0.92629531278947697</v>
          </cell>
          <cell r="M1395">
            <v>0.84255257327570554</v>
          </cell>
        </row>
        <row r="1396">
          <cell r="B1396" t="str">
            <v>BRAGANCA PAULISTA</v>
          </cell>
          <cell r="C1396">
            <v>0</v>
          </cell>
          <cell r="D1396">
            <v>220</v>
          </cell>
          <cell r="E1396">
            <v>112</v>
          </cell>
          <cell r="F1396">
            <v>332</v>
          </cell>
          <cell r="G1396">
            <v>0</v>
          </cell>
          <cell r="H1396">
            <v>238</v>
          </cell>
          <cell r="I1396">
            <v>120</v>
          </cell>
          <cell r="J1396">
            <v>358</v>
          </cell>
          <cell r="K1396">
            <v>0.92737430167597767</v>
          </cell>
          <cell r="L1396">
            <v>0.92629531278947697</v>
          </cell>
          <cell r="M1396">
            <v>0.84255257327570554</v>
          </cell>
        </row>
        <row r="1397">
          <cell r="B1397" t="str">
            <v>BRAGANCA PAULISTA</v>
          </cell>
          <cell r="C1397">
            <v>0</v>
          </cell>
          <cell r="D1397">
            <v>307</v>
          </cell>
          <cell r="E1397">
            <v>222</v>
          </cell>
          <cell r="F1397">
            <v>529</v>
          </cell>
          <cell r="G1397">
            <v>0</v>
          </cell>
          <cell r="H1397">
            <v>317</v>
          </cell>
          <cell r="I1397">
            <v>246</v>
          </cell>
          <cell r="J1397">
            <v>563</v>
          </cell>
          <cell r="K1397">
            <v>0.93960923623445824</v>
          </cell>
          <cell r="L1397">
            <v>0.92629531278947697</v>
          </cell>
          <cell r="M1397">
            <v>0.84255257327570554</v>
          </cell>
        </row>
        <row r="1398">
          <cell r="B1398" t="str">
            <v>BRAGANCA PAULISTA</v>
          </cell>
          <cell r="C1398">
            <v>0</v>
          </cell>
          <cell r="D1398">
            <v>430</v>
          </cell>
          <cell r="E1398">
            <v>229</v>
          </cell>
          <cell r="F1398">
            <v>659</v>
          </cell>
          <cell r="G1398">
            <v>0</v>
          </cell>
          <cell r="H1398">
            <v>464</v>
          </cell>
          <cell r="I1398">
            <v>254</v>
          </cell>
          <cell r="J1398">
            <v>718</v>
          </cell>
          <cell r="K1398">
            <v>0.9178272980501393</v>
          </cell>
          <cell r="L1398">
            <v>0.92629531278947697</v>
          </cell>
          <cell r="M1398">
            <v>0.84255257327570554</v>
          </cell>
        </row>
        <row r="1399">
          <cell r="B1399" t="str">
            <v>BRAGANCA PAULISTA</v>
          </cell>
          <cell r="C1399">
            <v>0</v>
          </cell>
          <cell r="D1399">
            <v>415</v>
          </cell>
          <cell r="E1399">
            <v>345</v>
          </cell>
          <cell r="F1399">
            <v>760</v>
          </cell>
          <cell r="G1399">
            <v>0</v>
          </cell>
          <cell r="H1399">
            <v>430</v>
          </cell>
          <cell r="I1399">
            <v>410</v>
          </cell>
          <cell r="J1399">
            <v>840</v>
          </cell>
          <cell r="K1399">
            <v>0.90476190476190477</v>
          </cell>
          <cell r="L1399">
            <v>0.92629531278947697</v>
          </cell>
          <cell r="M1399">
            <v>0.84255257327570554</v>
          </cell>
        </row>
        <row r="1400">
          <cell r="B1400" t="str">
            <v>BRAGANCA PAULISTA</v>
          </cell>
          <cell r="C1400">
            <v>0</v>
          </cell>
          <cell r="D1400">
            <v>343</v>
          </cell>
          <cell r="E1400">
            <v>249</v>
          </cell>
          <cell r="F1400">
            <v>592</v>
          </cell>
          <cell r="G1400">
            <v>0</v>
          </cell>
          <cell r="H1400">
            <v>354</v>
          </cell>
          <cell r="I1400">
            <v>264</v>
          </cell>
          <cell r="J1400">
            <v>618</v>
          </cell>
          <cell r="K1400">
            <v>0.95792880258899671</v>
          </cell>
          <cell r="L1400">
            <v>0.92629531278947697</v>
          </cell>
          <cell r="M1400">
            <v>0.84255257327570554</v>
          </cell>
        </row>
        <row r="1401">
          <cell r="B1401" t="str">
            <v>BRAGANCA PAULISTA</v>
          </cell>
          <cell r="C1401">
            <v>0</v>
          </cell>
          <cell r="D1401">
            <v>227</v>
          </cell>
          <cell r="E1401">
            <v>0</v>
          </cell>
          <cell r="F1401">
            <v>227</v>
          </cell>
          <cell r="G1401">
            <v>0</v>
          </cell>
          <cell r="H1401">
            <v>242</v>
          </cell>
          <cell r="I1401">
            <v>0</v>
          </cell>
          <cell r="J1401">
            <v>242</v>
          </cell>
          <cell r="K1401">
            <v>0.93801652892561982</v>
          </cell>
          <cell r="L1401">
            <v>0.92629531278947697</v>
          </cell>
          <cell r="M1401">
            <v>0.84255257327570554</v>
          </cell>
        </row>
        <row r="1402">
          <cell r="B1402" t="str">
            <v>BRAGANCA PAULISTA</v>
          </cell>
          <cell r="C1402">
            <v>0</v>
          </cell>
          <cell r="D1402">
            <v>566</v>
          </cell>
          <cell r="E1402">
            <v>0</v>
          </cell>
          <cell r="F1402">
            <v>566</v>
          </cell>
          <cell r="G1402">
            <v>0</v>
          </cell>
          <cell r="H1402">
            <v>616</v>
          </cell>
          <cell r="I1402">
            <v>0</v>
          </cell>
          <cell r="J1402">
            <v>616</v>
          </cell>
          <cell r="K1402">
            <v>0.91883116883116878</v>
          </cell>
          <cell r="L1402">
            <v>0.92629531278947697</v>
          </cell>
          <cell r="M1402">
            <v>0.84255257327570554</v>
          </cell>
        </row>
        <row r="1403">
          <cell r="B1403" t="str">
            <v>BRAGANCA PAULISTA</v>
          </cell>
          <cell r="C1403">
            <v>0</v>
          </cell>
          <cell r="D1403">
            <v>526</v>
          </cell>
          <cell r="E1403">
            <v>397</v>
          </cell>
          <cell r="F1403">
            <v>923</v>
          </cell>
          <cell r="G1403">
            <v>0</v>
          </cell>
          <cell r="H1403">
            <v>553</v>
          </cell>
          <cell r="I1403">
            <v>451</v>
          </cell>
          <cell r="J1403">
            <v>1004</v>
          </cell>
          <cell r="K1403">
            <v>0.91932270916334657</v>
          </cell>
          <cell r="L1403">
            <v>0.92629531278947697</v>
          </cell>
          <cell r="M1403">
            <v>0.84255257327570554</v>
          </cell>
        </row>
        <row r="1404">
          <cell r="B1404" t="str">
            <v>BRAGANCA PAULISTA</v>
          </cell>
          <cell r="C1404">
            <v>0</v>
          </cell>
          <cell r="D1404">
            <v>276</v>
          </cell>
          <cell r="E1404">
            <v>233</v>
          </cell>
          <cell r="F1404">
            <v>509</v>
          </cell>
          <cell r="G1404">
            <v>0</v>
          </cell>
          <cell r="H1404">
            <v>289</v>
          </cell>
          <cell r="I1404">
            <v>263</v>
          </cell>
          <cell r="J1404">
            <v>552</v>
          </cell>
          <cell r="K1404">
            <v>0.92210144927536231</v>
          </cell>
          <cell r="L1404">
            <v>0.92629531278947697</v>
          </cell>
          <cell r="M1404">
            <v>0.84255257327570554</v>
          </cell>
        </row>
        <row r="1405">
          <cell r="B1405" t="str">
            <v>BRAGANCA PAULISTA</v>
          </cell>
          <cell r="C1405">
            <v>0</v>
          </cell>
          <cell r="D1405">
            <v>376</v>
          </cell>
          <cell r="E1405">
            <v>0</v>
          </cell>
          <cell r="F1405">
            <v>376</v>
          </cell>
          <cell r="G1405">
            <v>0</v>
          </cell>
          <cell r="H1405">
            <v>381</v>
          </cell>
          <cell r="I1405">
            <v>0</v>
          </cell>
          <cell r="J1405">
            <v>381</v>
          </cell>
          <cell r="K1405">
            <v>0.98687664041994749</v>
          </cell>
          <cell r="L1405">
            <v>0.92629531278947697</v>
          </cell>
          <cell r="M1405">
            <v>0.84255257327570554</v>
          </cell>
        </row>
        <row r="1406">
          <cell r="B1406" t="str">
            <v>BRAGANCA PAULISTA</v>
          </cell>
          <cell r="C1406">
            <v>0</v>
          </cell>
          <cell r="D1406">
            <v>272</v>
          </cell>
          <cell r="E1406">
            <v>180</v>
          </cell>
          <cell r="F1406">
            <v>452</v>
          </cell>
          <cell r="G1406">
            <v>0</v>
          </cell>
          <cell r="H1406">
            <v>278</v>
          </cell>
          <cell r="I1406">
            <v>198</v>
          </cell>
          <cell r="J1406">
            <v>476</v>
          </cell>
          <cell r="K1406">
            <v>0.94957983193277307</v>
          </cell>
          <cell r="L1406">
            <v>0.92629531278947697</v>
          </cell>
          <cell r="M1406">
            <v>0.84255257327570554</v>
          </cell>
        </row>
        <row r="1407">
          <cell r="B1407" t="str">
            <v>BRAGANCA PAULISTA</v>
          </cell>
          <cell r="C1407">
            <v>0</v>
          </cell>
          <cell r="D1407">
            <v>403</v>
          </cell>
          <cell r="E1407">
            <v>719</v>
          </cell>
          <cell r="F1407">
            <v>1122</v>
          </cell>
          <cell r="G1407">
            <v>0</v>
          </cell>
          <cell r="H1407">
            <v>442</v>
          </cell>
          <cell r="I1407">
            <v>778</v>
          </cell>
          <cell r="J1407">
            <v>1220</v>
          </cell>
          <cell r="K1407">
            <v>0.91967213114754098</v>
          </cell>
          <cell r="L1407">
            <v>0.92629531278947697</v>
          </cell>
          <cell r="M1407">
            <v>0.84255257327570554</v>
          </cell>
        </row>
        <row r="1408">
          <cell r="B1408" t="str">
            <v>CAMPINAS LESTE</v>
          </cell>
          <cell r="C1408">
            <v>81</v>
          </cell>
          <cell r="D1408">
            <v>0</v>
          </cell>
          <cell r="E1408">
            <v>0</v>
          </cell>
          <cell r="F1408">
            <v>81</v>
          </cell>
          <cell r="G1408">
            <v>83</v>
          </cell>
          <cell r="H1408">
            <v>0</v>
          </cell>
          <cell r="I1408">
            <v>0</v>
          </cell>
          <cell r="J1408">
            <v>83</v>
          </cell>
          <cell r="K1408">
            <v>0.97590361445783136</v>
          </cell>
          <cell r="L1408">
            <v>0.91067459057297107</v>
          </cell>
          <cell r="M1408">
            <v>0.84255257327570554</v>
          </cell>
        </row>
        <row r="1409">
          <cell r="B1409" t="str">
            <v>CAMPINAS LESTE</v>
          </cell>
          <cell r="C1409">
            <v>47</v>
          </cell>
          <cell r="D1409">
            <v>0</v>
          </cell>
          <cell r="E1409">
            <v>0</v>
          </cell>
          <cell r="F1409">
            <v>47</v>
          </cell>
          <cell r="G1409">
            <v>49</v>
          </cell>
          <cell r="H1409">
            <v>0</v>
          </cell>
          <cell r="I1409">
            <v>0</v>
          </cell>
          <cell r="J1409">
            <v>49</v>
          </cell>
          <cell r="K1409">
            <v>0.95918367346938771</v>
          </cell>
          <cell r="L1409">
            <v>0.91067459057297107</v>
          </cell>
          <cell r="M1409">
            <v>0.84255257327570554</v>
          </cell>
        </row>
        <row r="1410">
          <cell r="B1410" t="str">
            <v>CAMPINAS OESTE</v>
          </cell>
          <cell r="C1410">
            <v>0</v>
          </cell>
          <cell r="D1410">
            <v>149</v>
          </cell>
          <cell r="E1410">
            <v>717</v>
          </cell>
          <cell r="F1410">
            <v>866</v>
          </cell>
          <cell r="G1410">
            <v>0</v>
          </cell>
          <cell r="H1410">
            <v>172</v>
          </cell>
          <cell r="I1410">
            <v>817</v>
          </cell>
          <cell r="J1410">
            <v>989</v>
          </cell>
          <cell r="K1410">
            <v>0.87563195146612738</v>
          </cell>
          <cell r="L1410">
            <v>0.88691914590183418</v>
          </cell>
          <cell r="M1410">
            <v>0.84255257327570554</v>
          </cell>
        </row>
        <row r="1411">
          <cell r="B1411" t="str">
            <v>CAMPINAS LESTE</v>
          </cell>
          <cell r="C1411">
            <v>27</v>
          </cell>
          <cell r="D1411">
            <v>128</v>
          </cell>
          <cell r="E1411">
            <v>89</v>
          </cell>
          <cell r="F1411">
            <v>244</v>
          </cell>
          <cell r="G1411">
            <v>27</v>
          </cell>
          <cell r="H1411">
            <v>135</v>
          </cell>
          <cell r="I1411">
            <v>96</v>
          </cell>
          <cell r="J1411">
            <v>258</v>
          </cell>
          <cell r="K1411">
            <v>0.94573643410852715</v>
          </cell>
          <cell r="L1411">
            <v>0.91067459057297107</v>
          </cell>
          <cell r="M1411">
            <v>0.84255257327570554</v>
          </cell>
        </row>
        <row r="1412">
          <cell r="B1412" t="str">
            <v>CAMPINAS LESTE</v>
          </cell>
          <cell r="C1412">
            <v>0</v>
          </cell>
          <cell r="D1412">
            <v>217</v>
          </cell>
          <cell r="E1412">
            <v>43</v>
          </cell>
          <cell r="F1412">
            <v>260</v>
          </cell>
          <cell r="G1412">
            <v>0</v>
          </cell>
          <cell r="H1412">
            <v>234</v>
          </cell>
          <cell r="I1412">
            <v>50</v>
          </cell>
          <cell r="J1412">
            <v>284</v>
          </cell>
          <cell r="K1412">
            <v>0.91549295774647887</v>
          </cell>
          <cell r="L1412">
            <v>0.91067459057297107</v>
          </cell>
          <cell r="M1412">
            <v>0.84255257327570554</v>
          </cell>
        </row>
        <row r="1413">
          <cell r="B1413" t="str">
            <v>CAMPINAS LESTE</v>
          </cell>
          <cell r="C1413">
            <v>0</v>
          </cell>
          <cell r="D1413">
            <v>115</v>
          </cell>
          <cell r="E1413">
            <v>70</v>
          </cell>
          <cell r="F1413">
            <v>185</v>
          </cell>
          <cell r="G1413">
            <v>0</v>
          </cell>
          <cell r="H1413">
            <v>126</v>
          </cell>
          <cell r="I1413">
            <v>71</v>
          </cell>
          <cell r="J1413">
            <v>197</v>
          </cell>
          <cell r="K1413">
            <v>0.93908629441624369</v>
          </cell>
          <cell r="L1413">
            <v>0.91067459057297107</v>
          </cell>
          <cell r="M1413">
            <v>0.84255257327570554</v>
          </cell>
        </row>
        <row r="1414">
          <cell r="B1414" t="str">
            <v>CAMPINAS OESTE</v>
          </cell>
          <cell r="C1414">
            <v>0</v>
          </cell>
          <cell r="D1414">
            <v>0</v>
          </cell>
          <cell r="E1414">
            <v>294</v>
          </cell>
          <cell r="F1414">
            <v>294</v>
          </cell>
          <cell r="G1414">
            <v>0</v>
          </cell>
          <cell r="H1414">
            <v>0</v>
          </cell>
          <cell r="I1414">
            <v>378</v>
          </cell>
          <cell r="J1414">
            <v>378</v>
          </cell>
          <cell r="K1414">
            <v>0.77777777777777779</v>
          </cell>
          <cell r="L1414">
            <v>0.88691914590183418</v>
          </cell>
          <cell r="M1414">
            <v>0.84255257327570554</v>
          </cell>
        </row>
        <row r="1415">
          <cell r="B1415" t="str">
            <v>CAMPINAS LESTE</v>
          </cell>
          <cell r="C1415">
            <v>114</v>
          </cell>
          <cell r="D1415">
            <v>0</v>
          </cell>
          <cell r="E1415">
            <v>0</v>
          </cell>
          <cell r="F1415">
            <v>114</v>
          </cell>
          <cell r="G1415">
            <v>114</v>
          </cell>
          <cell r="H1415">
            <v>0</v>
          </cell>
          <cell r="I1415">
            <v>0</v>
          </cell>
          <cell r="J1415">
            <v>114</v>
          </cell>
          <cell r="K1415">
            <v>1</v>
          </cell>
          <cell r="L1415">
            <v>0.91067459057297107</v>
          </cell>
          <cell r="M1415">
            <v>0.84255257327570554</v>
          </cell>
        </row>
        <row r="1416">
          <cell r="B1416" t="str">
            <v>CAMPINAS OESTE</v>
          </cell>
          <cell r="C1416">
            <v>48</v>
          </cell>
          <cell r="D1416">
            <v>231</v>
          </cell>
          <cell r="E1416">
            <v>174</v>
          </cell>
          <cell r="F1416">
            <v>453</v>
          </cell>
          <cell r="G1416">
            <v>50</v>
          </cell>
          <cell r="H1416">
            <v>241</v>
          </cell>
          <cell r="I1416">
            <v>181</v>
          </cell>
          <cell r="J1416">
            <v>472</v>
          </cell>
          <cell r="K1416">
            <v>0.9597457627118644</v>
          </cell>
          <cell r="L1416">
            <v>0.88691914590183418</v>
          </cell>
          <cell r="M1416">
            <v>0.84255257327570554</v>
          </cell>
        </row>
        <row r="1417">
          <cell r="B1417" t="str">
            <v>CAMPINAS OESTE</v>
          </cell>
          <cell r="C1417">
            <v>0</v>
          </cell>
          <cell r="D1417">
            <v>203</v>
          </cell>
          <cell r="E1417">
            <v>116</v>
          </cell>
          <cell r="F1417">
            <v>319</v>
          </cell>
          <cell r="G1417">
            <v>0</v>
          </cell>
          <cell r="H1417">
            <v>219</v>
          </cell>
          <cell r="I1417">
            <v>123</v>
          </cell>
          <cell r="J1417">
            <v>342</v>
          </cell>
          <cell r="K1417">
            <v>0.93274853801169588</v>
          </cell>
          <cell r="L1417">
            <v>0.88691914590183418</v>
          </cell>
          <cell r="M1417">
            <v>0.84255257327570554</v>
          </cell>
        </row>
        <row r="1418">
          <cell r="B1418" t="str">
            <v>CAMPINAS OESTE</v>
          </cell>
          <cell r="C1418">
            <v>0</v>
          </cell>
          <cell r="D1418">
            <v>164</v>
          </cell>
          <cell r="E1418">
            <v>51</v>
          </cell>
          <cell r="F1418">
            <v>215</v>
          </cell>
          <cell r="G1418">
            <v>0</v>
          </cell>
          <cell r="H1418">
            <v>177</v>
          </cell>
          <cell r="I1418">
            <v>51</v>
          </cell>
          <cell r="J1418">
            <v>228</v>
          </cell>
          <cell r="K1418">
            <v>0.94298245614035092</v>
          </cell>
          <cell r="L1418">
            <v>0.88691914590183418</v>
          </cell>
          <cell r="M1418">
            <v>0.84255257327570554</v>
          </cell>
        </row>
        <row r="1419">
          <cell r="B1419" t="str">
            <v>CAMPINAS LESTE</v>
          </cell>
          <cell r="C1419">
            <v>31</v>
          </cell>
          <cell r="D1419">
            <v>133</v>
          </cell>
          <cell r="E1419">
            <v>0</v>
          </cell>
          <cell r="F1419">
            <v>164</v>
          </cell>
          <cell r="G1419">
            <v>33</v>
          </cell>
          <cell r="H1419">
            <v>136</v>
          </cell>
          <cell r="I1419">
            <v>0</v>
          </cell>
          <cell r="J1419">
            <v>169</v>
          </cell>
          <cell r="K1419">
            <v>0.97041420118343191</v>
          </cell>
          <cell r="L1419">
            <v>0.91067459057297107</v>
          </cell>
          <cell r="M1419">
            <v>0.84255257327570554</v>
          </cell>
        </row>
        <row r="1420">
          <cell r="B1420" t="str">
            <v>CAMPINAS LESTE</v>
          </cell>
          <cell r="C1420">
            <v>0</v>
          </cell>
          <cell r="D1420">
            <v>134</v>
          </cell>
          <cell r="E1420">
            <v>271</v>
          </cell>
          <cell r="F1420">
            <v>405</v>
          </cell>
          <cell r="G1420">
            <v>0</v>
          </cell>
          <cell r="H1420">
            <v>152</v>
          </cell>
          <cell r="I1420">
            <v>322</v>
          </cell>
          <cell r="J1420">
            <v>474</v>
          </cell>
          <cell r="K1420">
            <v>0.85443037974683544</v>
          </cell>
          <cell r="L1420">
            <v>0.91067459057297107</v>
          </cell>
          <cell r="M1420">
            <v>0.84255257327570554</v>
          </cell>
        </row>
        <row r="1421">
          <cell r="B1421" t="str">
            <v>CAMPINAS LESTE</v>
          </cell>
          <cell r="C1421">
            <v>0</v>
          </cell>
          <cell r="D1421">
            <v>252</v>
          </cell>
          <cell r="E1421">
            <v>237</v>
          </cell>
          <cell r="F1421">
            <v>489</v>
          </cell>
          <cell r="G1421">
            <v>0</v>
          </cell>
          <cell r="H1421">
            <v>283</v>
          </cell>
          <cell r="I1421">
            <v>270</v>
          </cell>
          <cell r="J1421">
            <v>553</v>
          </cell>
          <cell r="K1421">
            <v>0.88426763110307416</v>
          </cell>
          <cell r="L1421">
            <v>0.91067459057297107</v>
          </cell>
          <cell r="M1421">
            <v>0.84255257327570554</v>
          </cell>
        </row>
        <row r="1422">
          <cell r="B1422" t="str">
            <v>CAMPINAS LESTE</v>
          </cell>
          <cell r="C1422">
            <v>0</v>
          </cell>
          <cell r="D1422">
            <v>333</v>
          </cell>
          <cell r="E1422">
            <v>325</v>
          </cell>
          <cell r="F1422">
            <v>658</v>
          </cell>
          <cell r="G1422">
            <v>0</v>
          </cell>
          <cell r="H1422">
            <v>336</v>
          </cell>
          <cell r="I1422">
            <v>350</v>
          </cell>
          <cell r="J1422">
            <v>686</v>
          </cell>
          <cell r="K1422">
            <v>0.95918367346938771</v>
          </cell>
          <cell r="L1422">
            <v>0.91067459057297107</v>
          </cell>
          <cell r="M1422">
            <v>0.84255257327570554</v>
          </cell>
        </row>
        <row r="1423">
          <cell r="B1423" t="str">
            <v>CAMPINAS LESTE</v>
          </cell>
          <cell r="C1423">
            <v>0</v>
          </cell>
          <cell r="D1423">
            <v>168</v>
          </cell>
          <cell r="E1423">
            <v>315</v>
          </cell>
          <cell r="F1423">
            <v>483</v>
          </cell>
          <cell r="G1423">
            <v>0</v>
          </cell>
          <cell r="H1423">
            <v>190</v>
          </cell>
          <cell r="I1423">
            <v>392</v>
          </cell>
          <cell r="J1423">
            <v>582</v>
          </cell>
          <cell r="K1423">
            <v>0.82989690721649489</v>
          </cell>
          <cell r="L1423">
            <v>0.91067459057297107</v>
          </cell>
          <cell r="M1423">
            <v>0.84255257327570554</v>
          </cell>
        </row>
        <row r="1424">
          <cell r="B1424" t="str">
            <v>CAMPINAS OESTE</v>
          </cell>
          <cell r="C1424">
            <v>0</v>
          </cell>
          <cell r="D1424">
            <v>451</v>
          </cell>
          <cell r="E1424">
            <v>225</v>
          </cell>
          <cell r="F1424">
            <v>676</v>
          </cell>
          <cell r="G1424">
            <v>0</v>
          </cell>
          <cell r="H1424">
            <v>475</v>
          </cell>
          <cell r="I1424">
            <v>260</v>
          </cell>
          <cell r="J1424">
            <v>735</v>
          </cell>
          <cell r="K1424">
            <v>0.91972789115646258</v>
          </cell>
          <cell r="L1424">
            <v>0.88691914590183418</v>
          </cell>
          <cell r="M1424">
            <v>0.84255257327570554</v>
          </cell>
        </row>
        <row r="1425">
          <cell r="B1425" t="str">
            <v>CAMPINAS LESTE</v>
          </cell>
          <cell r="C1425">
            <v>0</v>
          </cell>
          <cell r="D1425">
            <v>189</v>
          </cell>
          <cell r="E1425">
            <v>116</v>
          </cell>
          <cell r="F1425">
            <v>305</v>
          </cell>
          <cell r="G1425">
            <v>0</v>
          </cell>
          <cell r="H1425">
            <v>200</v>
          </cell>
          <cell r="I1425">
            <v>123</v>
          </cell>
          <cell r="J1425">
            <v>323</v>
          </cell>
          <cell r="K1425">
            <v>0.94427244582043346</v>
          </cell>
          <cell r="L1425">
            <v>0.91067459057297107</v>
          </cell>
          <cell r="M1425">
            <v>0.84255257327570554</v>
          </cell>
        </row>
        <row r="1426">
          <cell r="B1426" t="str">
            <v>CAMPINAS LESTE</v>
          </cell>
          <cell r="C1426">
            <v>22</v>
          </cell>
          <cell r="D1426">
            <v>205</v>
          </cell>
          <cell r="E1426">
            <v>131</v>
          </cell>
          <cell r="F1426">
            <v>358</v>
          </cell>
          <cell r="G1426">
            <v>27</v>
          </cell>
          <cell r="H1426">
            <v>246</v>
          </cell>
          <cell r="I1426">
            <v>163</v>
          </cell>
          <cell r="J1426">
            <v>436</v>
          </cell>
          <cell r="K1426">
            <v>0.82110091743119262</v>
          </cell>
          <cell r="L1426">
            <v>0.91067459057297107</v>
          </cell>
          <cell r="M1426">
            <v>0.84255257327570554</v>
          </cell>
        </row>
        <row r="1427">
          <cell r="B1427" t="str">
            <v>CAMPINAS LESTE</v>
          </cell>
          <cell r="C1427">
            <v>0</v>
          </cell>
          <cell r="D1427">
            <v>271</v>
          </cell>
          <cell r="E1427">
            <v>112</v>
          </cell>
          <cell r="F1427">
            <v>383</v>
          </cell>
          <cell r="G1427">
            <v>0</v>
          </cell>
          <cell r="H1427">
            <v>290</v>
          </cell>
          <cell r="I1427">
            <v>121</v>
          </cell>
          <cell r="J1427">
            <v>411</v>
          </cell>
          <cell r="K1427">
            <v>0.93187347931873477</v>
          </cell>
          <cell r="L1427">
            <v>0.91067459057297107</v>
          </cell>
          <cell r="M1427">
            <v>0.84255257327570554</v>
          </cell>
        </row>
        <row r="1428">
          <cell r="B1428" t="str">
            <v>CAMPINAS LESTE</v>
          </cell>
          <cell r="C1428">
            <v>0</v>
          </cell>
          <cell r="D1428">
            <v>0</v>
          </cell>
          <cell r="E1428">
            <v>305</v>
          </cell>
          <cell r="F1428">
            <v>305</v>
          </cell>
          <cell r="G1428">
            <v>0</v>
          </cell>
          <cell r="H1428">
            <v>0</v>
          </cell>
          <cell r="I1428">
            <v>332</v>
          </cell>
          <cell r="J1428">
            <v>332</v>
          </cell>
          <cell r="K1428">
            <v>0.91867469879518071</v>
          </cell>
          <cell r="L1428">
            <v>0.91067459057297107</v>
          </cell>
          <cell r="M1428">
            <v>0.84255257327570554</v>
          </cell>
        </row>
        <row r="1429">
          <cell r="B1429" t="str">
            <v>CAMPINAS LESTE</v>
          </cell>
          <cell r="C1429">
            <v>55</v>
          </cell>
          <cell r="D1429">
            <v>227</v>
          </cell>
          <cell r="E1429">
            <v>444</v>
          </cell>
          <cell r="F1429">
            <v>726</v>
          </cell>
          <cell r="G1429">
            <v>61</v>
          </cell>
          <cell r="H1429">
            <v>262</v>
          </cell>
          <cell r="I1429">
            <v>531</v>
          </cell>
          <cell r="J1429">
            <v>854</v>
          </cell>
          <cell r="K1429">
            <v>0.85011709601873531</v>
          </cell>
          <cell r="L1429">
            <v>0.91067459057297107</v>
          </cell>
          <cell r="M1429">
            <v>0.84255257327570554</v>
          </cell>
        </row>
        <row r="1430">
          <cell r="B1430" t="str">
            <v>CAMPINAS LESTE</v>
          </cell>
          <cell r="C1430">
            <v>0</v>
          </cell>
          <cell r="D1430">
            <v>357</v>
          </cell>
          <cell r="E1430">
            <v>413</v>
          </cell>
          <cell r="F1430">
            <v>770</v>
          </cell>
          <cell r="G1430">
            <v>0</v>
          </cell>
          <cell r="H1430">
            <v>372</v>
          </cell>
          <cell r="I1430">
            <v>451</v>
          </cell>
          <cell r="J1430">
            <v>823</v>
          </cell>
          <cell r="K1430">
            <v>0.93560145808019446</v>
          </cell>
          <cell r="L1430">
            <v>0.91067459057297107</v>
          </cell>
          <cell r="M1430">
            <v>0.84255257327570554</v>
          </cell>
        </row>
        <row r="1431">
          <cell r="B1431" t="str">
            <v>CAMPINAS LESTE</v>
          </cell>
          <cell r="C1431">
            <v>0</v>
          </cell>
          <cell r="D1431">
            <v>0</v>
          </cell>
          <cell r="E1431">
            <v>545</v>
          </cell>
          <cell r="F1431">
            <v>545</v>
          </cell>
          <cell r="G1431">
            <v>0</v>
          </cell>
          <cell r="H1431">
            <v>0</v>
          </cell>
          <cell r="I1431">
            <v>559</v>
          </cell>
          <cell r="J1431">
            <v>559</v>
          </cell>
          <cell r="K1431">
            <v>0.97495527728085862</v>
          </cell>
          <cell r="L1431">
            <v>0.91067459057297107</v>
          </cell>
          <cell r="M1431">
            <v>0.84255257327570554</v>
          </cell>
        </row>
        <row r="1432">
          <cell r="B1432" t="str">
            <v>CAMPINAS LESTE</v>
          </cell>
          <cell r="C1432">
            <v>0</v>
          </cell>
          <cell r="D1432">
            <v>456</v>
          </cell>
          <cell r="E1432">
            <v>0</v>
          </cell>
          <cell r="F1432">
            <v>456</v>
          </cell>
          <cell r="G1432">
            <v>0</v>
          </cell>
          <cell r="H1432">
            <v>472</v>
          </cell>
          <cell r="I1432">
            <v>0</v>
          </cell>
          <cell r="J1432">
            <v>472</v>
          </cell>
          <cell r="K1432">
            <v>0.96610169491525422</v>
          </cell>
          <cell r="L1432">
            <v>0.91067459057297107</v>
          </cell>
          <cell r="M1432">
            <v>0.84255257327570554</v>
          </cell>
        </row>
        <row r="1433">
          <cell r="B1433" t="str">
            <v>CAMPINAS LESTE</v>
          </cell>
          <cell r="C1433">
            <v>74</v>
          </cell>
          <cell r="D1433">
            <v>0</v>
          </cell>
          <cell r="E1433">
            <v>0</v>
          </cell>
          <cell r="F1433">
            <v>74</v>
          </cell>
          <cell r="G1433">
            <v>74</v>
          </cell>
          <cell r="H1433">
            <v>0</v>
          </cell>
          <cell r="I1433">
            <v>0</v>
          </cell>
          <cell r="J1433">
            <v>74</v>
          </cell>
          <cell r="K1433">
            <v>1</v>
          </cell>
          <cell r="L1433">
            <v>0.91067459057297107</v>
          </cell>
          <cell r="M1433">
            <v>0.84255257327570554</v>
          </cell>
        </row>
        <row r="1434">
          <cell r="B1434" t="str">
            <v>CAMPINAS LESTE</v>
          </cell>
          <cell r="C1434">
            <v>0</v>
          </cell>
          <cell r="D1434">
            <v>199</v>
          </cell>
          <cell r="E1434">
            <v>61</v>
          </cell>
          <cell r="F1434">
            <v>260</v>
          </cell>
          <cell r="G1434">
            <v>0</v>
          </cell>
          <cell r="H1434">
            <v>202</v>
          </cell>
          <cell r="I1434">
            <v>65</v>
          </cell>
          <cell r="J1434">
            <v>267</v>
          </cell>
          <cell r="K1434">
            <v>0.97378277153558057</v>
          </cell>
          <cell r="L1434">
            <v>0.91067459057297107</v>
          </cell>
          <cell r="M1434">
            <v>0.84255257327570554</v>
          </cell>
        </row>
        <row r="1435">
          <cell r="B1435" t="str">
            <v>CAMPINAS LESTE</v>
          </cell>
          <cell r="C1435">
            <v>76</v>
          </cell>
          <cell r="D1435">
            <v>0</v>
          </cell>
          <cell r="E1435">
            <v>0</v>
          </cell>
          <cell r="F1435">
            <v>76</v>
          </cell>
          <cell r="G1435">
            <v>79</v>
          </cell>
          <cell r="H1435">
            <v>0</v>
          </cell>
          <cell r="I1435">
            <v>0</v>
          </cell>
          <cell r="J1435">
            <v>79</v>
          </cell>
          <cell r="K1435">
            <v>0.96202531645569622</v>
          </cell>
          <cell r="L1435">
            <v>0.91067459057297107</v>
          </cell>
          <cell r="M1435">
            <v>0.84255257327570554</v>
          </cell>
        </row>
        <row r="1436">
          <cell r="B1436" t="str">
            <v>CAMPINAS LESTE</v>
          </cell>
          <cell r="C1436">
            <v>28</v>
          </cell>
          <cell r="D1436">
            <v>108</v>
          </cell>
          <cell r="E1436">
            <v>140</v>
          </cell>
          <cell r="F1436">
            <v>276</v>
          </cell>
          <cell r="G1436">
            <v>29</v>
          </cell>
          <cell r="H1436">
            <v>129</v>
          </cell>
          <cell r="I1436">
            <v>176</v>
          </cell>
          <cell r="J1436">
            <v>334</v>
          </cell>
          <cell r="K1436">
            <v>0.82634730538922152</v>
          </cell>
          <cell r="L1436">
            <v>0.91067459057297107</v>
          </cell>
          <cell r="M1436">
            <v>0.84255257327570554</v>
          </cell>
        </row>
        <row r="1437">
          <cell r="B1437" t="str">
            <v>CAMPINAS OESTE</v>
          </cell>
          <cell r="C1437">
            <v>0</v>
          </cell>
          <cell r="D1437">
            <v>0</v>
          </cell>
          <cell r="E1437">
            <v>302</v>
          </cell>
          <cell r="F1437">
            <v>302</v>
          </cell>
          <cell r="G1437">
            <v>0</v>
          </cell>
          <cell r="H1437">
            <v>0</v>
          </cell>
          <cell r="I1437">
            <v>321</v>
          </cell>
          <cell r="J1437">
            <v>321</v>
          </cell>
          <cell r="K1437">
            <v>0.94080996884735202</v>
          </cell>
          <cell r="L1437">
            <v>0.88691914590183418</v>
          </cell>
          <cell r="M1437">
            <v>0.84255257327570554</v>
          </cell>
        </row>
        <row r="1438">
          <cell r="B1438" t="str">
            <v>CAMPINAS LESTE</v>
          </cell>
          <cell r="C1438">
            <v>0</v>
          </cell>
          <cell r="D1438">
            <v>236</v>
          </cell>
          <cell r="E1438">
            <v>0</v>
          </cell>
          <cell r="F1438">
            <v>236</v>
          </cell>
          <cell r="G1438">
            <v>0</v>
          </cell>
          <cell r="H1438">
            <v>242</v>
          </cell>
          <cell r="I1438">
            <v>0</v>
          </cell>
          <cell r="J1438">
            <v>242</v>
          </cell>
          <cell r="K1438">
            <v>0.97520661157024791</v>
          </cell>
          <cell r="L1438">
            <v>0.91067459057297107</v>
          </cell>
          <cell r="M1438">
            <v>0.84255257327570554</v>
          </cell>
        </row>
        <row r="1439">
          <cell r="B1439" t="str">
            <v>CAMPINAS LESTE</v>
          </cell>
          <cell r="C1439">
            <v>100</v>
          </cell>
          <cell r="D1439">
            <v>0</v>
          </cell>
          <cell r="E1439">
            <v>0</v>
          </cell>
          <cell r="F1439">
            <v>100</v>
          </cell>
          <cell r="G1439">
            <v>103</v>
          </cell>
          <cell r="H1439">
            <v>0</v>
          </cell>
          <cell r="I1439">
            <v>0</v>
          </cell>
          <cell r="J1439">
            <v>103</v>
          </cell>
          <cell r="K1439">
            <v>0.970873786407767</v>
          </cell>
          <cell r="L1439">
            <v>0.91067459057297107</v>
          </cell>
          <cell r="M1439">
            <v>0.84255257327570554</v>
          </cell>
        </row>
        <row r="1440">
          <cell r="B1440" t="str">
            <v>CAMPINAS OESTE</v>
          </cell>
          <cell r="C1440">
            <v>0</v>
          </cell>
          <cell r="D1440">
            <v>251</v>
          </cell>
          <cell r="E1440">
            <v>115</v>
          </cell>
          <cell r="F1440">
            <v>366</v>
          </cell>
          <cell r="G1440">
            <v>0</v>
          </cell>
          <cell r="H1440">
            <v>266</v>
          </cell>
          <cell r="I1440">
            <v>127</v>
          </cell>
          <cell r="J1440">
            <v>393</v>
          </cell>
          <cell r="K1440">
            <v>0.93129770992366412</v>
          </cell>
          <cell r="L1440">
            <v>0.88691914590183418</v>
          </cell>
          <cell r="M1440">
            <v>0.84255257327570554</v>
          </cell>
        </row>
        <row r="1441">
          <cell r="B1441" t="str">
            <v>CAMPINAS OESTE</v>
          </cell>
          <cell r="C1441">
            <v>81</v>
          </cell>
          <cell r="D1441">
            <v>0</v>
          </cell>
          <cell r="E1441">
            <v>0</v>
          </cell>
          <cell r="F1441">
            <v>81</v>
          </cell>
          <cell r="G1441">
            <v>83</v>
          </cell>
          <cell r="H1441">
            <v>0</v>
          </cell>
          <cell r="I1441">
            <v>0</v>
          </cell>
          <cell r="J1441">
            <v>83</v>
          </cell>
          <cell r="K1441">
            <v>0.97590361445783136</v>
          </cell>
          <cell r="L1441">
            <v>0.88691914590183418</v>
          </cell>
          <cell r="M1441">
            <v>0.84255257327570554</v>
          </cell>
        </row>
        <row r="1442">
          <cell r="B1442" t="str">
            <v>CAMPINAS OESTE</v>
          </cell>
          <cell r="C1442">
            <v>0</v>
          </cell>
          <cell r="D1442">
            <v>218</v>
          </cell>
          <cell r="E1442">
            <v>320</v>
          </cell>
          <cell r="F1442">
            <v>538</v>
          </cell>
          <cell r="G1442">
            <v>0</v>
          </cell>
          <cell r="H1442">
            <v>231</v>
          </cell>
          <cell r="I1442">
            <v>349</v>
          </cell>
          <cell r="J1442">
            <v>580</v>
          </cell>
          <cell r="K1442">
            <v>0.92758620689655169</v>
          </cell>
          <cell r="L1442">
            <v>0.88691914590183418</v>
          </cell>
          <cell r="M1442">
            <v>0.84255257327570554</v>
          </cell>
        </row>
        <row r="1443">
          <cell r="B1443" t="str">
            <v>CAMPINAS OESTE</v>
          </cell>
          <cell r="C1443">
            <v>65</v>
          </cell>
          <cell r="D1443">
            <v>297</v>
          </cell>
          <cell r="E1443">
            <v>303</v>
          </cell>
          <cell r="F1443">
            <v>665</v>
          </cell>
          <cell r="G1443">
            <v>65</v>
          </cell>
          <cell r="H1443">
            <v>313</v>
          </cell>
          <cell r="I1443">
            <v>328</v>
          </cell>
          <cell r="J1443">
            <v>706</v>
          </cell>
          <cell r="K1443">
            <v>0.94192634560906519</v>
          </cell>
          <cell r="L1443">
            <v>0.88691914590183418</v>
          </cell>
          <cell r="M1443">
            <v>0.84255257327570554</v>
          </cell>
        </row>
        <row r="1444">
          <cell r="B1444" t="str">
            <v>CAMPINAS LESTE</v>
          </cell>
          <cell r="C1444">
            <v>71</v>
          </cell>
          <cell r="D1444">
            <v>0</v>
          </cell>
          <cell r="E1444">
            <v>0</v>
          </cell>
          <cell r="F1444">
            <v>71</v>
          </cell>
          <cell r="G1444">
            <v>74</v>
          </cell>
          <cell r="H1444">
            <v>0</v>
          </cell>
          <cell r="I1444">
            <v>0</v>
          </cell>
          <cell r="J1444">
            <v>74</v>
          </cell>
          <cell r="K1444">
            <v>0.95945945945945943</v>
          </cell>
          <cell r="L1444">
            <v>0.91067459057297107</v>
          </cell>
          <cell r="M1444">
            <v>0.84255257327570554</v>
          </cell>
        </row>
        <row r="1445">
          <cell r="B1445" t="str">
            <v>CAMPINAS LESTE</v>
          </cell>
          <cell r="C1445">
            <v>0</v>
          </cell>
          <cell r="D1445">
            <v>123</v>
          </cell>
          <cell r="E1445">
            <v>55</v>
          </cell>
          <cell r="F1445">
            <v>178</v>
          </cell>
          <cell r="G1445">
            <v>0</v>
          </cell>
          <cell r="H1445">
            <v>132</v>
          </cell>
          <cell r="I1445">
            <v>57</v>
          </cell>
          <cell r="J1445">
            <v>189</v>
          </cell>
          <cell r="K1445">
            <v>0.94179894179894175</v>
          </cell>
          <cell r="L1445">
            <v>0.91067459057297107</v>
          </cell>
          <cell r="M1445">
            <v>0.84255257327570554</v>
          </cell>
        </row>
        <row r="1446">
          <cell r="B1446" t="str">
            <v>CAMPINAS LESTE</v>
          </cell>
          <cell r="C1446">
            <v>32</v>
          </cell>
          <cell r="D1446">
            <v>188</v>
          </cell>
          <cell r="E1446">
            <v>160</v>
          </cell>
          <cell r="F1446">
            <v>380</v>
          </cell>
          <cell r="G1446">
            <v>33</v>
          </cell>
          <cell r="H1446">
            <v>214</v>
          </cell>
          <cell r="I1446">
            <v>191</v>
          </cell>
          <cell r="J1446">
            <v>438</v>
          </cell>
          <cell r="K1446">
            <v>0.86757990867579904</v>
          </cell>
          <cell r="L1446">
            <v>0.91067459057297107</v>
          </cell>
          <cell r="M1446">
            <v>0.84255257327570554</v>
          </cell>
        </row>
        <row r="1447">
          <cell r="B1447" t="str">
            <v>CAMPINAS LESTE</v>
          </cell>
          <cell r="C1447">
            <v>54</v>
          </cell>
          <cell r="D1447">
            <v>0</v>
          </cell>
          <cell r="E1447">
            <v>0</v>
          </cell>
          <cell r="F1447">
            <v>54</v>
          </cell>
          <cell r="G1447">
            <v>59</v>
          </cell>
          <cell r="H1447">
            <v>0</v>
          </cell>
          <cell r="I1447">
            <v>0</v>
          </cell>
          <cell r="J1447">
            <v>59</v>
          </cell>
          <cell r="K1447">
            <v>0.9152542372881356</v>
          </cell>
          <cell r="L1447">
            <v>0.91067459057297107</v>
          </cell>
          <cell r="M1447">
            <v>0.84255257327570554</v>
          </cell>
        </row>
        <row r="1448">
          <cell r="B1448" t="str">
            <v>CAMPINAS LESTE</v>
          </cell>
          <cell r="C1448">
            <v>45</v>
          </cell>
          <cell r="D1448">
            <v>0</v>
          </cell>
          <cell r="E1448">
            <v>0</v>
          </cell>
          <cell r="F1448">
            <v>45</v>
          </cell>
          <cell r="G1448">
            <v>48</v>
          </cell>
          <cell r="H1448">
            <v>0</v>
          </cell>
          <cell r="I1448">
            <v>0</v>
          </cell>
          <cell r="J1448">
            <v>48</v>
          </cell>
          <cell r="K1448">
            <v>0.9375</v>
          </cell>
          <cell r="L1448">
            <v>0.91067459057297107</v>
          </cell>
          <cell r="M1448">
            <v>0.84255257327570554</v>
          </cell>
        </row>
        <row r="1449">
          <cell r="B1449" t="str">
            <v>CAMPINAS LESTE</v>
          </cell>
          <cell r="C1449">
            <v>0</v>
          </cell>
          <cell r="D1449">
            <v>0</v>
          </cell>
          <cell r="E1449">
            <v>237</v>
          </cell>
          <cell r="F1449">
            <v>237</v>
          </cell>
          <cell r="G1449">
            <v>0</v>
          </cell>
          <cell r="H1449">
            <v>0</v>
          </cell>
          <cell r="I1449">
            <v>248</v>
          </cell>
          <cell r="J1449">
            <v>248</v>
          </cell>
          <cell r="K1449">
            <v>0.95564516129032262</v>
          </cell>
          <cell r="L1449">
            <v>0.91067459057297107</v>
          </cell>
          <cell r="M1449">
            <v>0.84255257327570554</v>
          </cell>
        </row>
        <row r="1450">
          <cell r="B1450" t="str">
            <v>CAMPINAS LESTE</v>
          </cell>
          <cell r="C1450">
            <v>0</v>
          </cell>
          <cell r="D1450">
            <v>160</v>
          </cell>
          <cell r="E1450">
            <v>534</v>
          </cell>
          <cell r="F1450">
            <v>694</v>
          </cell>
          <cell r="G1450">
            <v>0</v>
          </cell>
          <cell r="H1450">
            <v>167</v>
          </cell>
          <cell r="I1450">
            <v>676</v>
          </cell>
          <cell r="J1450">
            <v>843</v>
          </cell>
          <cell r="K1450">
            <v>0.82325029655990511</v>
          </cell>
          <cell r="L1450">
            <v>0.91067459057297107</v>
          </cell>
          <cell r="M1450">
            <v>0.84255257327570554</v>
          </cell>
        </row>
        <row r="1451">
          <cell r="B1451" t="str">
            <v>CAMPINAS LESTE</v>
          </cell>
          <cell r="C1451">
            <v>50</v>
          </cell>
          <cell r="D1451">
            <v>0</v>
          </cell>
          <cell r="E1451">
            <v>0</v>
          </cell>
          <cell r="F1451">
            <v>50</v>
          </cell>
          <cell r="G1451">
            <v>51</v>
          </cell>
          <cell r="H1451">
            <v>0</v>
          </cell>
          <cell r="I1451">
            <v>0</v>
          </cell>
          <cell r="J1451">
            <v>51</v>
          </cell>
          <cell r="K1451">
            <v>0.98039215686274506</v>
          </cell>
          <cell r="L1451">
            <v>0.91067459057297107</v>
          </cell>
          <cell r="M1451">
            <v>0.84255257327570554</v>
          </cell>
        </row>
        <row r="1452">
          <cell r="B1452" t="str">
            <v>CAMPINAS OESTE</v>
          </cell>
          <cell r="C1452">
            <v>0</v>
          </cell>
          <cell r="D1452">
            <v>249</v>
          </cell>
          <cell r="E1452">
            <v>105</v>
          </cell>
          <cell r="F1452">
            <v>354</v>
          </cell>
          <cell r="G1452">
            <v>0</v>
          </cell>
          <cell r="H1452">
            <v>260</v>
          </cell>
          <cell r="I1452">
            <v>115</v>
          </cell>
          <cell r="J1452">
            <v>375</v>
          </cell>
          <cell r="K1452">
            <v>0.94399999999999995</v>
          </cell>
          <cell r="L1452">
            <v>0.88691914590183418</v>
          </cell>
          <cell r="M1452">
            <v>0.84255257327570554</v>
          </cell>
        </row>
        <row r="1453">
          <cell r="B1453" t="str">
            <v>CAMPINAS OESTE</v>
          </cell>
          <cell r="C1453">
            <v>128</v>
          </cell>
          <cell r="D1453">
            <v>0</v>
          </cell>
          <cell r="E1453">
            <v>0</v>
          </cell>
          <cell r="F1453">
            <v>128</v>
          </cell>
          <cell r="G1453">
            <v>138</v>
          </cell>
          <cell r="H1453">
            <v>0</v>
          </cell>
          <cell r="I1453">
            <v>0</v>
          </cell>
          <cell r="J1453">
            <v>138</v>
          </cell>
          <cell r="K1453">
            <v>0.92753623188405798</v>
          </cell>
          <cell r="L1453">
            <v>0.88691914590183418</v>
          </cell>
          <cell r="M1453">
            <v>0.84255257327570554</v>
          </cell>
        </row>
        <row r="1454">
          <cell r="B1454" t="str">
            <v>CAMPINAS OESTE</v>
          </cell>
          <cell r="C1454">
            <v>50</v>
          </cell>
          <cell r="D1454">
            <v>0</v>
          </cell>
          <cell r="E1454">
            <v>0</v>
          </cell>
          <cell r="F1454">
            <v>50</v>
          </cell>
          <cell r="G1454">
            <v>52</v>
          </cell>
          <cell r="H1454">
            <v>0</v>
          </cell>
          <cell r="I1454">
            <v>0</v>
          </cell>
          <cell r="J1454">
            <v>52</v>
          </cell>
          <cell r="K1454">
            <v>0.96153846153846156</v>
          </cell>
          <cell r="L1454">
            <v>0.88691914590183418</v>
          </cell>
          <cell r="M1454">
            <v>0.84255257327570554</v>
          </cell>
        </row>
        <row r="1455">
          <cell r="B1455" t="str">
            <v>CAPIVARI</v>
          </cell>
          <cell r="C1455">
            <v>0</v>
          </cell>
          <cell r="D1455">
            <v>345</v>
          </cell>
          <cell r="E1455">
            <v>204</v>
          </cell>
          <cell r="F1455">
            <v>549</v>
          </cell>
          <cell r="G1455">
            <v>0</v>
          </cell>
          <cell r="H1455">
            <v>364</v>
          </cell>
          <cell r="I1455">
            <v>232</v>
          </cell>
          <cell r="J1455">
            <v>596</v>
          </cell>
          <cell r="K1455">
            <v>0.92114093959731547</v>
          </cell>
          <cell r="L1455">
            <v>0.90574675715834707</v>
          </cell>
          <cell r="M1455">
            <v>0.84255257327570554</v>
          </cell>
        </row>
        <row r="1456">
          <cell r="B1456" t="str">
            <v>CAPIVARI</v>
          </cell>
          <cell r="C1456">
            <v>0</v>
          </cell>
          <cell r="D1456">
            <v>481</v>
          </cell>
          <cell r="E1456">
            <v>0</v>
          </cell>
          <cell r="F1456">
            <v>481</v>
          </cell>
          <cell r="G1456">
            <v>0</v>
          </cell>
          <cell r="H1456">
            <v>494</v>
          </cell>
          <cell r="I1456">
            <v>0</v>
          </cell>
          <cell r="J1456">
            <v>494</v>
          </cell>
          <cell r="K1456">
            <v>0.97368421052631582</v>
          </cell>
          <cell r="L1456">
            <v>0.90574675715834707</v>
          </cell>
          <cell r="M1456">
            <v>0.84255257327570554</v>
          </cell>
        </row>
        <row r="1457">
          <cell r="B1457" t="str">
            <v>CAPIVARI</v>
          </cell>
          <cell r="C1457">
            <v>0</v>
          </cell>
          <cell r="D1457">
            <v>549</v>
          </cell>
          <cell r="E1457">
            <v>383</v>
          </cell>
          <cell r="F1457">
            <v>932</v>
          </cell>
          <cell r="G1457">
            <v>0</v>
          </cell>
          <cell r="H1457">
            <v>561</v>
          </cell>
          <cell r="I1457">
            <v>402</v>
          </cell>
          <cell r="J1457">
            <v>963</v>
          </cell>
          <cell r="K1457">
            <v>0.96780893042575289</v>
          </cell>
          <cell r="L1457">
            <v>0.90574675715834707</v>
          </cell>
          <cell r="M1457">
            <v>0.84255257327570554</v>
          </cell>
        </row>
        <row r="1458">
          <cell r="B1458" t="str">
            <v>CAPIVARI</v>
          </cell>
          <cell r="C1458">
            <v>0</v>
          </cell>
          <cell r="D1458">
            <v>665</v>
          </cell>
          <cell r="E1458">
            <v>741</v>
          </cell>
          <cell r="F1458">
            <v>1406</v>
          </cell>
          <cell r="G1458">
            <v>0</v>
          </cell>
          <cell r="H1458">
            <v>734</v>
          </cell>
          <cell r="I1458">
            <v>916</v>
          </cell>
          <cell r="J1458">
            <v>1650</v>
          </cell>
          <cell r="K1458">
            <v>0.85212121212121217</v>
          </cell>
          <cell r="L1458">
            <v>0.90574675715834707</v>
          </cell>
          <cell r="M1458">
            <v>0.84255257327570554</v>
          </cell>
        </row>
        <row r="1459">
          <cell r="B1459" t="str">
            <v>CAMPINAS OESTE</v>
          </cell>
          <cell r="C1459">
            <v>36</v>
          </cell>
          <cell r="D1459">
            <v>206</v>
          </cell>
          <cell r="E1459">
            <v>304</v>
          </cell>
          <cell r="F1459">
            <v>546</v>
          </cell>
          <cell r="G1459">
            <v>42</v>
          </cell>
          <cell r="H1459">
            <v>221</v>
          </cell>
          <cell r="I1459">
            <v>360</v>
          </cell>
          <cell r="J1459">
            <v>623</v>
          </cell>
          <cell r="K1459">
            <v>0.8764044943820225</v>
          </cell>
          <cell r="L1459">
            <v>0.88691914590183418</v>
          </cell>
          <cell r="M1459">
            <v>0.84255257327570554</v>
          </cell>
        </row>
        <row r="1460">
          <cell r="B1460" t="str">
            <v>CAMPINAS LESTE</v>
          </cell>
          <cell r="C1460">
            <v>111</v>
          </cell>
          <cell r="D1460">
            <v>0</v>
          </cell>
          <cell r="E1460">
            <v>0</v>
          </cell>
          <cell r="F1460">
            <v>111</v>
          </cell>
          <cell r="G1460">
            <v>117</v>
          </cell>
          <cell r="H1460">
            <v>0</v>
          </cell>
          <cell r="I1460">
            <v>0</v>
          </cell>
          <cell r="J1460">
            <v>117</v>
          </cell>
          <cell r="K1460">
            <v>0.94871794871794868</v>
          </cell>
          <cell r="L1460">
            <v>0.91067459057297107</v>
          </cell>
          <cell r="M1460">
            <v>0.84255257327570554</v>
          </cell>
        </row>
        <row r="1461">
          <cell r="B1461" t="str">
            <v>CAMPINAS LESTE</v>
          </cell>
          <cell r="C1461">
            <v>46</v>
          </cell>
          <cell r="D1461">
            <v>218</v>
          </cell>
          <cell r="E1461">
            <v>165</v>
          </cell>
          <cell r="F1461">
            <v>429</v>
          </cell>
          <cell r="G1461">
            <v>47</v>
          </cell>
          <cell r="H1461">
            <v>232</v>
          </cell>
          <cell r="I1461">
            <v>176</v>
          </cell>
          <cell r="J1461">
            <v>455</v>
          </cell>
          <cell r="K1461">
            <v>0.94285714285714284</v>
          </cell>
          <cell r="L1461">
            <v>0.91067459057297107</v>
          </cell>
          <cell r="M1461">
            <v>0.84255257327570554</v>
          </cell>
        </row>
        <row r="1462">
          <cell r="B1462" t="str">
            <v>CAPIVARI</v>
          </cell>
          <cell r="C1462">
            <v>0</v>
          </cell>
          <cell r="D1462">
            <v>129</v>
          </cell>
          <cell r="E1462">
            <v>78</v>
          </cell>
          <cell r="F1462">
            <v>207</v>
          </cell>
          <cell r="G1462">
            <v>0</v>
          </cell>
          <cell r="H1462">
            <v>139</v>
          </cell>
          <cell r="I1462">
            <v>83</v>
          </cell>
          <cell r="J1462">
            <v>222</v>
          </cell>
          <cell r="K1462">
            <v>0.93243243243243246</v>
          </cell>
          <cell r="L1462">
            <v>0.90574675715834707</v>
          </cell>
          <cell r="M1462">
            <v>0.84255257327570554</v>
          </cell>
        </row>
        <row r="1463">
          <cell r="B1463" t="str">
            <v>SUMARE</v>
          </cell>
          <cell r="C1463">
            <v>0</v>
          </cell>
          <cell r="D1463">
            <v>517</v>
          </cell>
          <cell r="E1463">
            <v>0</v>
          </cell>
          <cell r="F1463">
            <v>517</v>
          </cell>
          <cell r="G1463">
            <v>0</v>
          </cell>
          <cell r="H1463">
            <v>563</v>
          </cell>
          <cell r="I1463">
            <v>0</v>
          </cell>
          <cell r="J1463">
            <v>563</v>
          </cell>
          <cell r="K1463">
            <v>0.91829484902309055</v>
          </cell>
          <cell r="L1463">
            <v>0.90417262005666821</v>
          </cell>
          <cell r="M1463">
            <v>0.84255257327570554</v>
          </cell>
        </row>
        <row r="1464">
          <cell r="B1464" t="str">
            <v>CAMPINAS OESTE</v>
          </cell>
          <cell r="C1464">
            <v>79</v>
          </cell>
          <cell r="D1464">
            <v>0</v>
          </cell>
          <cell r="E1464">
            <v>0</v>
          </cell>
          <cell r="F1464">
            <v>79</v>
          </cell>
          <cell r="G1464">
            <v>86</v>
          </cell>
          <cell r="H1464">
            <v>0</v>
          </cell>
          <cell r="I1464">
            <v>0</v>
          </cell>
          <cell r="J1464">
            <v>86</v>
          </cell>
          <cell r="K1464">
            <v>0.91860465116279066</v>
          </cell>
          <cell r="L1464">
            <v>0.88691914590183418</v>
          </cell>
          <cell r="M1464">
            <v>0.84255257327570554</v>
          </cell>
        </row>
        <row r="1465">
          <cell r="B1465" t="str">
            <v>CAMPINAS LESTE</v>
          </cell>
          <cell r="C1465">
            <v>0</v>
          </cell>
          <cell r="D1465">
            <v>270</v>
          </cell>
          <cell r="E1465">
            <v>0</v>
          </cell>
          <cell r="F1465">
            <v>270</v>
          </cell>
          <cell r="G1465">
            <v>0</v>
          </cell>
          <cell r="H1465">
            <v>283</v>
          </cell>
          <cell r="I1465">
            <v>0</v>
          </cell>
          <cell r="J1465">
            <v>283</v>
          </cell>
          <cell r="K1465">
            <v>0.95406360424028269</v>
          </cell>
          <cell r="L1465">
            <v>0.91067459057297107</v>
          </cell>
          <cell r="M1465">
            <v>0.84255257327570554</v>
          </cell>
        </row>
        <row r="1466">
          <cell r="B1466" t="str">
            <v>CAMPINAS LESTE</v>
          </cell>
          <cell r="C1466">
            <v>0</v>
          </cell>
          <cell r="D1466">
            <v>507</v>
          </cell>
          <cell r="E1466">
            <v>0</v>
          </cell>
          <cell r="F1466">
            <v>507</v>
          </cell>
          <cell r="G1466">
            <v>0</v>
          </cell>
          <cell r="H1466">
            <v>519</v>
          </cell>
          <cell r="I1466">
            <v>0</v>
          </cell>
          <cell r="J1466">
            <v>519</v>
          </cell>
          <cell r="K1466">
            <v>0.97687861271676302</v>
          </cell>
          <cell r="L1466">
            <v>0.91067459057297107</v>
          </cell>
          <cell r="M1466">
            <v>0.84255257327570554</v>
          </cell>
        </row>
        <row r="1467">
          <cell r="B1467" t="str">
            <v>CAMPINAS LESTE</v>
          </cell>
          <cell r="C1467">
            <v>0</v>
          </cell>
          <cell r="D1467">
            <v>220</v>
          </cell>
          <cell r="E1467">
            <v>119</v>
          </cell>
          <cell r="F1467">
            <v>339</v>
          </cell>
          <cell r="G1467">
            <v>0</v>
          </cell>
          <cell r="H1467">
            <v>240</v>
          </cell>
          <cell r="I1467">
            <v>129</v>
          </cell>
          <cell r="J1467">
            <v>369</v>
          </cell>
          <cell r="K1467">
            <v>0.91869918699186992</v>
          </cell>
          <cell r="L1467">
            <v>0.91067459057297107</v>
          </cell>
          <cell r="M1467">
            <v>0.84255257327570554</v>
          </cell>
        </row>
        <row r="1468">
          <cell r="B1468" t="str">
            <v>CAMPINAS OESTE</v>
          </cell>
          <cell r="C1468">
            <v>0</v>
          </cell>
          <cell r="D1468">
            <v>523</v>
          </cell>
          <cell r="E1468">
            <v>934</v>
          </cell>
          <cell r="F1468">
            <v>1457</v>
          </cell>
          <cell r="G1468">
            <v>0</v>
          </cell>
          <cell r="H1468">
            <v>575</v>
          </cell>
          <cell r="I1468">
            <v>1106</v>
          </cell>
          <cell r="J1468">
            <v>1681</v>
          </cell>
          <cell r="K1468">
            <v>0.8667459845330161</v>
          </cell>
          <cell r="L1468">
            <v>0.88691914590183418</v>
          </cell>
          <cell r="M1468">
            <v>0.84255257327570554</v>
          </cell>
        </row>
        <row r="1469">
          <cell r="B1469" t="str">
            <v>CAMPINAS LESTE</v>
          </cell>
          <cell r="C1469">
            <v>0</v>
          </cell>
          <cell r="D1469">
            <v>227</v>
          </cell>
          <cell r="E1469">
            <v>263</v>
          </cell>
          <cell r="F1469">
            <v>490</v>
          </cell>
          <cell r="G1469">
            <v>0</v>
          </cell>
          <cell r="H1469">
            <v>242</v>
          </cell>
          <cell r="I1469">
            <v>286</v>
          </cell>
          <cell r="J1469">
            <v>528</v>
          </cell>
          <cell r="K1469">
            <v>0.92803030303030298</v>
          </cell>
          <cell r="L1469">
            <v>0.91067459057297107</v>
          </cell>
          <cell r="M1469">
            <v>0.84255257327570554</v>
          </cell>
        </row>
        <row r="1470">
          <cell r="B1470" t="str">
            <v>CAMPINAS LESTE</v>
          </cell>
          <cell r="C1470">
            <v>60</v>
          </cell>
          <cell r="D1470">
            <v>215</v>
          </cell>
          <cell r="E1470">
            <v>247</v>
          </cell>
          <cell r="F1470">
            <v>522</v>
          </cell>
          <cell r="G1470">
            <v>65</v>
          </cell>
          <cell r="H1470">
            <v>238</v>
          </cell>
          <cell r="I1470">
            <v>295</v>
          </cell>
          <cell r="J1470">
            <v>598</v>
          </cell>
          <cell r="K1470">
            <v>0.87290969899665549</v>
          </cell>
          <cell r="L1470">
            <v>0.91067459057297107</v>
          </cell>
          <cell r="M1470">
            <v>0.84255257327570554</v>
          </cell>
        </row>
        <row r="1471">
          <cell r="B1471" t="str">
            <v>CAMPINAS OESTE</v>
          </cell>
          <cell r="C1471">
            <v>75</v>
          </cell>
          <cell r="D1471">
            <v>0</v>
          </cell>
          <cell r="E1471">
            <v>0</v>
          </cell>
          <cell r="F1471">
            <v>75</v>
          </cell>
          <cell r="G1471">
            <v>79</v>
          </cell>
          <cell r="H1471">
            <v>0</v>
          </cell>
          <cell r="I1471">
            <v>0</v>
          </cell>
          <cell r="J1471">
            <v>79</v>
          </cell>
          <cell r="K1471">
            <v>0.94936708860759489</v>
          </cell>
          <cell r="L1471">
            <v>0.88691914590183418</v>
          </cell>
          <cell r="M1471">
            <v>0.84255257327570554</v>
          </cell>
        </row>
        <row r="1472">
          <cell r="B1472" t="str">
            <v>CAMPINAS OESTE</v>
          </cell>
          <cell r="C1472">
            <v>62</v>
          </cell>
          <cell r="D1472">
            <v>0</v>
          </cell>
          <cell r="E1472">
            <v>0</v>
          </cell>
          <cell r="F1472">
            <v>62</v>
          </cell>
          <cell r="G1472">
            <v>63</v>
          </cell>
          <cell r="H1472">
            <v>0</v>
          </cell>
          <cell r="I1472">
            <v>0</v>
          </cell>
          <cell r="J1472">
            <v>63</v>
          </cell>
          <cell r="K1472">
            <v>0.98412698412698407</v>
          </cell>
          <cell r="L1472">
            <v>0.88691914590183418</v>
          </cell>
          <cell r="M1472">
            <v>0.84255257327570554</v>
          </cell>
        </row>
        <row r="1473">
          <cell r="B1473" t="str">
            <v>CAPIVARI</v>
          </cell>
          <cell r="C1473">
            <v>0</v>
          </cell>
          <cell r="D1473">
            <v>217</v>
          </cell>
          <cell r="E1473">
            <v>167</v>
          </cell>
          <cell r="F1473">
            <v>384</v>
          </cell>
          <cell r="G1473">
            <v>0</v>
          </cell>
          <cell r="H1473">
            <v>223</v>
          </cell>
          <cell r="I1473">
            <v>174</v>
          </cell>
          <cell r="J1473">
            <v>397</v>
          </cell>
          <cell r="K1473">
            <v>0.96725440806045337</v>
          </cell>
          <cell r="L1473">
            <v>0.90574675715834707</v>
          </cell>
          <cell r="M1473">
            <v>0.84255257327570554</v>
          </cell>
        </row>
        <row r="1474">
          <cell r="B1474" t="str">
            <v>CAMPINAS OESTE</v>
          </cell>
          <cell r="C1474">
            <v>0</v>
          </cell>
          <cell r="D1474">
            <v>240</v>
          </cell>
          <cell r="E1474">
            <v>150</v>
          </cell>
          <cell r="F1474">
            <v>390</v>
          </cell>
          <cell r="G1474">
            <v>0</v>
          </cell>
          <cell r="H1474">
            <v>262</v>
          </cell>
          <cell r="I1474">
            <v>171</v>
          </cell>
          <cell r="J1474">
            <v>433</v>
          </cell>
          <cell r="K1474">
            <v>0.90069284064665123</v>
          </cell>
          <cell r="L1474">
            <v>0.88691914590183418</v>
          </cell>
          <cell r="M1474">
            <v>0.84255257327570554</v>
          </cell>
        </row>
        <row r="1475">
          <cell r="B1475" t="str">
            <v>CAMPINAS LESTE</v>
          </cell>
          <cell r="C1475">
            <v>0</v>
          </cell>
          <cell r="D1475">
            <v>84</v>
          </cell>
          <cell r="E1475">
            <v>232</v>
          </cell>
          <cell r="F1475">
            <v>316</v>
          </cell>
          <cell r="G1475">
            <v>0</v>
          </cell>
          <cell r="H1475">
            <v>89</v>
          </cell>
          <cell r="I1475">
            <v>256</v>
          </cell>
          <cell r="J1475">
            <v>345</v>
          </cell>
          <cell r="K1475">
            <v>0.91594202898550725</v>
          </cell>
          <cell r="L1475">
            <v>0.91067459057297107</v>
          </cell>
          <cell r="M1475">
            <v>0.84255257327570554</v>
          </cell>
        </row>
        <row r="1476">
          <cell r="B1476" t="str">
            <v>CAMPINAS LESTE</v>
          </cell>
          <cell r="C1476">
            <v>0</v>
          </cell>
          <cell r="D1476">
            <v>0</v>
          </cell>
          <cell r="E1476">
            <v>369</v>
          </cell>
          <cell r="F1476">
            <v>369</v>
          </cell>
          <cell r="G1476">
            <v>0</v>
          </cell>
          <cell r="H1476">
            <v>0</v>
          </cell>
          <cell r="I1476">
            <v>395</v>
          </cell>
          <cell r="J1476">
            <v>395</v>
          </cell>
          <cell r="K1476">
            <v>0.9341772151898734</v>
          </cell>
          <cell r="L1476">
            <v>0.91067459057297107</v>
          </cell>
          <cell r="M1476">
            <v>0.84255257327570554</v>
          </cell>
        </row>
        <row r="1477">
          <cell r="B1477" t="str">
            <v>CAMPINAS LESTE</v>
          </cell>
          <cell r="C1477">
            <v>0</v>
          </cell>
          <cell r="D1477">
            <v>212</v>
          </cell>
          <cell r="E1477">
            <v>51</v>
          </cell>
          <cell r="F1477">
            <v>263</v>
          </cell>
          <cell r="G1477">
            <v>0</v>
          </cell>
          <cell r="H1477">
            <v>227</v>
          </cell>
          <cell r="I1477">
            <v>58</v>
          </cell>
          <cell r="J1477">
            <v>285</v>
          </cell>
          <cell r="K1477">
            <v>0.92280701754385963</v>
          </cell>
          <cell r="L1477">
            <v>0.91067459057297107</v>
          </cell>
          <cell r="M1477">
            <v>0.84255257327570554</v>
          </cell>
        </row>
        <row r="1478">
          <cell r="B1478" t="str">
            <v>SUMARE</v>
          </cell>
          <cell r="C1478">
            <v>0</v>
          </cell>
          <cell r="D1478">
            <v>0</v>
          </cell>
          <cell r="E1478">
            <v>798</v>
          </cell>
          <cell r="F1478">
            <v>798</v>
          </cell>
          <cell r="G1478">
            <v>0</v>
          </cell>
          <cell r="H1478">
            <v>0</v>
          </cell>
          <cell r="I1478">
            <v>860</v>
          </cell>
          <cell r="J1478">
            <v>860</v>
          </cell>
          <cell r="K1478">
            <v>0.9279069767441861</v>
          </cell>
          <cell r="L1478">
            <v>0.90417262005666821</v>
          </cell>
          <cell r="M1478">
            <v>0.84255257327570554</v>
          </cell>
        </row>
        <row r="1479">
          <cell r="B1479" t="str">
            <v>CAPIVARI</v>
          </cell>
          <cell r="C1479">
            <v>0</v>
          </cell>
          <cell r="D1479">
            <v>499</v>
          </cell>
          <cell r="E1479">
            <v>426</v>
          </cell>
          <cell r="F1479">
            <v>925</v>
          </cell>
          <cell r="G1479">
            <v>0</v>
          </cell>
          <cell r="H1479">
            <v>565</v>
          </cell>
          <cell r="I1479">
            <v>531</v>
          </cell>
          <cell r="J1479">
            <v>1096</v>
          </cell>
          <cell r="K1479">
            <v>0.84397810218978098</v>
          </cell>
          <cell r="L1479">
            <v>0.90574675715834707</v>
          </cell>
          <cell r="M1479">
            <v>0.84255257327570554</v>
          </cell>
        </row>
        <row r="1480">
          <cell r="B1480" t="str">
            <v>CAMPINAS OESTE</v>
          </cell>
          <cell r="C1480">
            <v>57</v>
          </cell>
          <cell r="D1480">
            <v>216</v>
          </cell>
          <cell r="E1480">
            <v>65</v>
          </cell>
          <cell r="F1480">
            <v>338</v>
          </cell>
          <cell r="G1480">
            <v>62</v>
          </cell>
          <cell r="H1480">
            <v>239</v>
          </cell>
          <cell r="I1480">
            <v>72</v>
          </cell>
          <cell r="J1480">
            <v>373</v>
          </cell>
          <cell r="K1480">
            <v>0.90616621983914214</v>
          </cell>
          <cell r="L1480">
            <v>0.88691914590183418</v>
          </cell>
          <cell r="M1480">
            <v>0.84255257327570554</v>
          </cell>
        </row>
        <row r="1481">
          <cell r="B1481" t="str">
            <v>CAMPINAS LESTE</v>
          </cell>
          <cell r="C1481">
            <v>0</v>
          </cell>
          <cell r="D1481">
            <v>210</v>
          </cell>
          <cell r="E1481">
            <v>98</v>
          </cell>
          <cell r="F1481">
            <v>308</v>
          </cell>
          <cell r="G1481">
            <v>0</v>
          </cell>
          <cell r="H1481">
            <v>225</v>
          </cell>
          <cell r="I1481">
            <v>103</v>
          </cell>
          <cell r="J1481">
            <v>328</v>
          </cell>
          <cell r="K1481">
            <v>0.93902439024390238</v>
          </cell>
          <cell r="L1481">
            <v>0.91067459057297107</v>
          </cell>
          <cell r="M1481">
            <v>0.84255257327570554</v>
          </cell>
        </row>
        <row r="1482">
          <cell r="B1482" t="str">
            <v>CAMPINAS LESTE</v>
          </cell>
          <cell r="C1482">
            <v>61</v>
          </cell>
          <cell r="D1482">
            <v>0</v>
          </cell>
          <cell r="E1482">
            <v>0</v>
          </cell>
          <cell r="F1482">
            <v>61</v>
          </cell>
          <cell r="G1482">
            <v>61</v>
          </cell>
          <cell r="H1482">
            <v>0</v>
          </cell>
          <cell r="I1482">
            <v>0</v>
          </cell>
          <cell r="J1482">
            <v>61</v>
          </cell>
          <cell r="K1482">
            <v>1</v>
          </cell>
          <cell r="L1482">
            <v>0.91067459057297107</v>
          </cell>
          <cell r="M1482">
            <v>0.84255257327570554</v>
          </cell>
        </row>
        <row r="1483">
          <cell r="B1483" t="str">
            <v>SAO JOAO DA BOA VISTA</v>
          </cell>
          <cell r="C1483">
            <v>0</v>
          </cell>
          <cell r="D1483">
            <v>117</v>
          </cell>
          <cell r="E1483">
            <v>156</v>
          </cell>
          <cell r="F1483">
            <v>273</v>
          </cell>
          <cell r="G1483">
            <v>0</v>
          </cell>
          <cell r="H1483">
            <v>128</v>
          </cell>
          <cell r="I1483">
            <v>174</v>
          </cell>
          <cell r="J1483">
            <v>302</v>
          </cell>
          <cell r="K1483">
            <v>0.90397350993377479</v>
          </cell>
          <cell r="L1483">
            <v>0.9188417259864663</v>
          </cell>
          <cell r="M1483">
            <v>0.84255257327570554</v>
          </cell>
        </row>
        <row r="1484">
          <cell r="B1484" t="str">
            <v>SAO JOAO DA BOA VISTA</v>
          </cell>
          <cell r="C1484">
            <v>26</v>
          </cell>
          <cell r="D1484">
            <v>72</v>
          </cell>
          <cell r="E1484">
            <v>42</v>
          </cell>
          <cell r="F1484">
            <v>140</v>
          </cell>
          <cell r="G1484">
            <v>27</v>
          </cell>
          <cell r="H1484">
            <v>73</v>
          </cell>
          <cell r="I1484">
            <v>43</v>
          </cell>
          <cell r="J1484">
            <v>143</v>
          </cell>
          <cell r="K1484">
            <v>0.97902097902097907</v>
          </cell>
          <cell r="L1484">
            <v>0.9188417259864663</v>
          </cell>
          <cell r="M1484">
            <v>0.84255257327570554</v>
          </cell>
        </row>
        <row r="1485">
          <cell r="B1485" t="str">
            <v>SAO JOAO DA BOA VISTA</v>
          </cell>
          <cell r="C1485">
            <v>0</v>
          </cell>
          <cell r="D1485">
            <v>358</v>
          </cell>
          <cell r="E1485">
            <v>0</v>
          </cell>
          <cell r="F1485">
            <v>358</v>
          </cell>
          <cell r="G1485">
            <v>0</v>
          </cell>
          <cell r="H1485">
            <v>383</v>
          </cell>
          <cell r="I1485">
            <v>0</v>
          </cell>
          <cell r="J1485">
            <v>383</v>
          </cell>
          <cell r="K1485">
            <v>0.93472584856396868</v>
          </cell>
          <cell r="L1485">
            <v>0.9188417259864663</v>
          </cell>
          <cell r="M1485">
            <v>0.84255257327570554</v>
          </cell>
        </row>
        <row r="1486">
          <cell r="B1486" t="str">
            <v>SAO JOAO DA BOA VISTA</v>
          </cell>
          <cell r="C1486">
            <v>0</v>
          </cell>
          <cell r="D1486">
            <v>220</v>
          </cell>
          <cell r="E1486">
            <v>340</v>
          </cell>
          <cell r="F1486">
            <v>560</v>
          </cell>
          <cell r="G1486">
            <v>0</v>
          </cell>
          <cell r="H1486">
            <v>232</v>
          </cell>
          <cell r="I1486">
            <v>363</v>
          </cell>
          <cell r="J1486">
            <v>595</v>
          </cell>
          <cell r="K1486">
            <v>0.94117647058823528</v>
          </cell>
          <cell r="L1486">
            <v>0.9188417259864663</v>
          </cell>
          <cell r="M1486">
            <v>0.84255257327570554</v>
          </cell>
        </row>
        <row r="1487">
          <cell r="B1487" t="str">
            <v>SAO JOAO DA BOA VISTA</v>
          </cell>
          <cell r="C1487">
            <v>0</v>
          </cell>
          <cell r="D1487">
            <v>190</v>
          </cell>
          <cell r="E1487">
            <v>133</v>
          </cell>
          <cell r="F1487">
            <v>323</v>
          </cell>
          <cell r="G1487">
            <v>0</v>
          </cell>
          <cell r="H1487">
            <v>212</v>
          </cell>
          <cell r="I1487">
            <v>179</v>
          </cell>
          <cell r="J1487">
            <v>391</v>
          </cell>
          <cell r="K1487">
            <v>0.82608695652173914</v>
          </cell>
          <cell r="L1487">
            <v>0.9188417259864663</v>
          </cell>
          <cell r="M1487">
            <v>0.84255257327570554</v>
          </cell>
        </row>
        <row r="1488">
          <cell r="B1488" t="str">
            <v>SAO JOAO DA BOA VISTA</v>
          </cell>
          <cell r="C1488">
            <v>0</v>
          </cell>
          <cell r="D1488">
            <v>386</v>
          </cell>
          <cell r="E1488">
            <v>0</v>
          </cell>
          <cell r="F1488">
            <v>386</v>
          </cell>
          <cell r="G1488">
            <v>0</v>
          </cell>
          <cell r="H1488">
            <v>405</v>
          </cell>
          <cell r="I1488">
            <v>0</v>
          </cell>
          <cell r="J1488">
            <v>405</v>
          </cell>
          <cell r="K1488">
            <v>0.95308641975308639</v>
          </cell>
          <cell r="L1488">
            <v>0.9188417259864663</v>
          </cell>
          <cell r="M1488">
            <v>0.84255257327570554</v>
          </cell>
        </row>
        <row r="1489">
          <cell r="B1489" t="str">
            <v>SAO JOAO DA BOA VISTA</v>
          </cell>
          <cell r="C1489">
            <v>0</v>
          </cell>
          <cell r="D1489">
            <v>230</v>
          </cell>
          <cell r="E1489">
            <v>92</v>
          </cell>
          <cell r="F1489">
            <v>322</v>
          </cell>
          <cell r="G1489">
            <v>0</v>
          </cell>
          <cell r="H1489">
            <v>240</v>
          </cell>
          <cell r="I1489">
            <v>100</v>
          </cell>
          <cell r="J1489">
            <v>340</v>
          </cell>
          <cell r="K1489">
            <v>0.94705882352941173</v>
          </cell>
          <cell r="L1489">
            <v>0.9188417259864663</v>
          </cell>
          <cell r="M1489">
            <v>0.84255257327570554</v>
          </cell>
        </row>
        <row r="1490">
          <cell r="B1490" t="str">
            <v>SAO JOAO DA BOA VISTA</v>
          </cell>
          <cell r="C1490">
            <v>0</v>
          </cell>
          <cell r="D1490">
            <v>184</v>
          </cell>
          <cell r="E1490">
            <v>223</v>
          </cell>
          <cell r="F1490">
            <v>407</v>
          </cell>
          <cell r="G1490">
            <v>0</v>
          </cell>
          <cell r="H1490">
            <v>204</v>
          </cell>
          <cell r="I1490">
            <v>257</v>
          </cell>
          <cell r="J1490">
            <v>461</v>
          </cell>
          <cell r="K1490">
            <v>0.88286334056399129</v>
          </cell>
          <cell r="L1490">
            <v>0.9188417259864663</v>
          </cell>
          <cell r="M1490">
            <v>0.84255257327570554</v>
          </cell>
        </row>
        <row r="1491">
          <cell r="B1491" t="str">
            <v>SAO JOAO DA BOA VISTA</v>
          </cell>
          <cell r="C1491">
            <v>0</v>
          </cell>
          <cell r="D1491">
            <v>287</v>
          </cell>
          <cell r="E1491">
            <v>116</v>
          </cell>
          <cell r="F1491">
            <v>403</v>
          </cell>
          <cell r="G1491">
            <v>0</v>
          </cell>
          <cell r="H1491">
            <v>294</v>
          </cell>
          <cell r="I1491">
            <v>124</v>
          </cell>
          <cell r="J1491">
            <v>418</v>
          </cell>
          <cell r="K1491">
            <v>0.96411483253588515</v>
          </cell>
          <cell r="L1491">
            <v>0.9188417259864663</v>
          </cell>
          <cell r="M1491">
            <v>0.84255257327570554</v>
          </cell>
        </row>
        <row r="1492">
          <cell r="B1492" t="str">
            <v>SAO JOAO DA BOA VISTA</v>
          </cell>
          <cell r="C1492">
            <v>75</v>
          </cell>
          <cell r="D1492">
            <v>0</v>
          </cell>
          <cell r="E1492">
            <v>0</v>
          </cell>
          <cell r="F1492">
            <v>75</v>
          </cell>
          <cell r="G1492">
            <v>76</v>
          </cell>
          <cell r="H1492">
            <v>0</v>
          </cell>
          <cell r="I1492">
            <v>0</v>
          </cell>
          <cell r="J1492">
            <v>76</v>
          </cell>
          <cell r="K1492">
            <v>0.98684210526315785</v>
          </cell>
          <cell r="L1492">
            <v>0.9188417259864663</v>
          </cell>
          <cell r="M1492">
            <v>0.84255257327570554</v>
          </cell>
        </row>
        <row r="1493">
          <cell r="B1493" t="str">
            <v>SAO JOAO DA BOA VISTA</v>
          </cell>
          <cell r="C1493">
            <v>0</v>
          </cell>
          <cell r="D1493">
            <v>247</v>
          </cell>
          <cell r="E1493">
            <v>179</v>
          </cell>
          <cell r="F1493">
            <v>426</v>
          </cell>
          <cell r="G1493">
            <v>0</v>
          </cell>
          <cell r="H1493">
            <v>265</v>
          </cell>
          <cell r="I1493">
            <v>199</v>
          </cell>
          <cell r="J1493">
            <v>464</v>
          </cell>
          <cell r="K1493">
            <v>0.9181034482758621</v>
          </cell>
          <cell r="L1493">
            <v>0.9188417259864663</v>
          </cell>
          <cell r="M1493">
            <v>0.84255257327570554</v>
          </cell>
        </row>
        <row r="1494">
          <cell r="B1494" t="str">
            <v>SAO JOAO DA BOA VISTA</v>
          </cell>
          <cell r="C1494">
            <v>61</v>
          </cell>
          <cell r="D1494">
            <v>405</v>
          </cell>
          <cell r="E1494">
            <v>0</v>
          </cell>
          <cell r="F1494">
            <v>466</v>
          </cell>
          <cell r="G1494">
            <v>61</v>
          </cell>
          <cell r="H1494">
            <v>414</v>
          </cell>
          <cell r="I1494">
            <v>0</v>
          </cell>
          <cell r="J1494">
            <v>475</v>
          </cell>
          <cell r="K1494">
            <v>0.9810526315789474</v>
          </cell>
          <cell r="L1494">
            <v>0.9188417259864663</v>
          </cell>
          <cell r="M1494">
            <v>0.84255257327570554</v>
          </cell>
        </row>
        <row r="1495">
          <cell r="B1495" t="str">
            <v>SAO JOAO DA BOA VISTA</v>
          </cell>
          <cell r="C1495">
            <v>0</v>
          </cell>
          <cell r="D1495">
            <v>395</v>
          </cell>
          <cell r="E1495">
            <v>124</v>
          </cell>
          <cell r="F1495">
            <v>519</v>
          </cell>
          <cell r="G1495">
            <v>0</v>
          </cell>
          <cell r="H1495">
            <v>409</v>
          </cell>
          <cell r="I1495">
            <v>129</v>
          </cell>
          <cell r="J1495">
            <v>538</v>
          </cell>
          <cell r="K1495">
            <v>0.96468401486988853</v>
          </cell>
          <cell r="L1495">
            <v>0.9188417259864663</v>
          </cell>
          <cell r="M1495">
            <v>0.84255257327570554</v>
          </cell>
        </row>
        <row r="1496">
          <cell r="B1496" t="str">
            <v>SAO JOAO DA BOA VISTA</v>
          </cell>
          <cell r="C1496">
            <v>0</v>
          </cell>
          <cell r="D1496">
            <v>236</v>
          </cell>
          <cell r="E1496">
            <v>169</v>
          </cell>
          <cell r="F1496">
            <v>405</v>
          </cell>
          <cell r="G1496">
            <v>0</v>
          </cell>
          <cell r="H1496">
            <v>246</v>
          </cell>
          <cell r="I1496">
            <v>184</v>
          </cell>
          <cell r="J1496">
            <v>430</v>
          </cell>
          <cell r="K1496">
            <v>0.94186046511627908</v>
          </cell>
          <cell r="L1496">
            <v>0.9188417259864663</v>
          </cell>
          <cell r="M1496">
            <v>0.84255257327570554</v>
          </cell>
        </row>
        <row r="1497">
          <cell r="B1497" t="str">
            <v>SAO JOAO DA BOA VISTA</v>
          </cell>
          <cell r="C1497">
            <v>48</v>
          </cell>
          <cell r="D1497">
            <v>0</v>
          </cell>
          <cell r="E1497">
            <v>0</v>
          </cell>
          <cell r="F1497">
            <v>48</v>
          </cell>
          <cell r="G1497">
            <v>49</v>
          </cell>
          <cell r="H1497">
            <v>0</v>
          </cell>
          <cell r="I1497">
            <v>0</v>
          </cell>
          <cell r="J1497">
            <v>49</v>
          </cell>
          <cell r="K1497">
            <v>0.97959183673469385</v>
          </cell>
          <cell r="L1497">
            <v>0.9188417259864663</v>
          </cell>
          <cell r="M1497">
            <v>0.84255257327570554</v>
          </cell>
        </row>
        <row r="1498">
          <cell r="B1498" t="str">
            <v>SAO JOAO DA BOA VISTA</v>
          </cell>
          <cell r="C1498">
            <v>0</v>
          </cell>
          <cell r="D1498">
            <v>176</v>
          </cell>
          <cell r="E1498">
            <v>318</v>
          </cell>
          <cell r="F1498">
            <v>494</v>
          </cell>
          <cell r="G1498">
            <v>0</v>
          </cell>
          <cell r="H1498">
            <v>192</v>
          </cell>
          <cell r="I1498">
            <v>381</v>
          </cell>
          <cell r="J1498">
            <v>573</v>
          </cell>
          <cell r="K1498">
            <v>0.86212914485165792</v>
          </cell>
          <cell r="L1498">
            <v>0.9188417259864663</v>
          </cell>
          <cell r="M1498">
            <v>0.84255257327570554</v>
          </cell>
        </row>
        <row r="1499">
          <cell r="B1499" t="str">
            <v>SAO JOAO DA BOA VISTA</v>
          </cell>
          <cell r="C1499">
            <v>61</v>
          </cell>
          <cell r="D1499">
            <v>0</v>
          </cell>
          <cell r="E1499">
            <v>0</v>
          </cell>
          <cell r="F1499">
            <v>61</v>
          </cell>
          <cell r="G1499">
            <v>62</v>
          </cell>
          <cell r="H1499">
            <v>0</v>
          </cell>
          <cell r="I1499">
            <v>0</v>
          </cell>
          <cell r="J1499">
            <v>62</v>
          </cell>
          <cell r="K1499">
            <v>0.9838709677419355</v>
          </cell>
          <cell r="L1499">
            <v>0.9188417259864663</v>
          </cell>
          <cell r="M1499">
            <v>0.84255257327570554</v>
          </cell>
        </row>
        <row r="1500">
          <cell r="B1500" t="str">
            <v>SAO JOAO DA BOA VISTA</v>
          </cell>
          <cell r="C1500">
            <v>0</v>
          </cell>
          <cell r="D1500">
            <v>278</v>
          </cell>
          <cell r="E1500">
            <v>53</v>
          </cell>
          <cell r="F1500">
            <v>331</v>
          </cell>
          <cell r="G1500">
            <v>0</v>
          </cell>
          <cell r="H1500">
            <v>284</v>
          </cell>
          <cell r="I1500">
            <v>63</v>
          </cell>
          <cell r="J1500">
            <v>347</v>
          </cell>
          <cell r="K1500">
            <v>0.95389048991354464</v>
          </cell>
          <cell r="L1500">
            <v>0.9188417259864663</v>
          </cell>
          <cell r="M1500">
            <v>0.84255257327570554</v>
          </cell>
        </row>
        <row r="1501">
          <cell r="B1501" t="str">
            <v>SAO JOAO DA BOA VISTA</v>
          </cell>
          <cell r="C1501">
            <v>0</v>
          </cell>
          <cell r="D1501">
            <v>292</v>
          </cell>
          <cell r="E1501">
            <v>92</v>
          </cell>
          <cell r="F1501">
            <v>384</v>
          </cell>
          <cell r="G1501">
            <v>0</v>
          </cell>
          <cell r="H1501">
            <v>303</v>
          </cell>
          <cell r="I1501">
            <v>113</v>
          </cell>
          <cell r="J1501">
            <v>416</v>
          </cell>
          <cell r="K1501">
            <v>0.92307692307692313</v>
          </cell>
          <cell r="L1501">
            <v>0.9188417259864663</v>
          </cell>
          <cell r="M1501">
            <v>0.84255257327570554</v>
          </cell>
        </row>
        <row r="1502">
          <cell r="B1502" t="str">
            <v>SAO JOAO DA BOA VISTA</v>
          </cell>
          <cell r="C1502">
            <v>18</v>
          </cell>
          <cell r="D1502">
            <v>61</v>
          </cell>
          <cell r="E1502">
            <v>15</v>
          </cell>
          <cell r="F1502">
            <v>94</v>
          </cell>
          <cell r="G1502">
            <v>19</v>
          </cell>
          <cell r="H1502">
            <v>64</v>
          </cell>
          <cell r="I1502">
            <v>17</v>
          </cell>
          <cell r="J1502">
            <v>100</v>
          </cell>
          <cell r="K1502">
            <v>0.94</v>
          </cell>
          <cell r="L1502">
            <v>0.9188417259864663</v>
          </cell>
          <cell r="M1502">
            <v>0.84255257327570554</v>
          </cell>
        </row>
        <row r="1503">
          <cell r="B1503" t="str">
            <v>SAO JOAO DA BOA VISTA</v>
          </cell>
          <cell r="C1503">
            <v>0</v>
          </cell>
          <cell r="D1503">
            <v>206</v>
          </cell>
          <cell r="E1503">
            <v>55</v>
          </cell>
          <cell r="F1503">
            <v>261</v>
          </cell>
          <cell r="G1503">
            <v>0</v>
          </cell>
          <cell r="H1503">
            <v>224</v>
          </cell>
          <cell r="I1503">
            <v>59</v>
          </cell>
          <cell r="J1503">
            <v>283</v>
          </cell>
          <cell r="K1503">
            <v>0.92226148409893993</v>
          </cell>
          <cell r="L1503">
            <v>0.9188417259864663</v>
          </cell>
          <cell r="M1503">
            <v>0.84255257327570554</v>
          </cell>
        </row>
        <row r="1504">
          <cell r="B1504" t="str">
            <v>SAO JOAO DA BOA VISTA</v>
          </cell>
          <cell r="C1504">
            <v>0</v>
          </cell>
          <cell r="D1504">
            <v>100</v>
          </cell>
          <cell r="E1504">
            <v>225</v>
          </cell>
          <cell r="F1504">
            <v>325</v>
          </cell>
          <cell r="G1504">
            <v>0</v>
          </cell>
          <cell r="H1504">
            <v>111</v>
          </cell>
          <cell r="I1504">
            <v>268</v>
          </cell>
          <cell r="J1504">
            <v>379</v>
          </cell>
          <cell r="K1504">
            <v>0.85751978891820579</v>
          </cell>
          <cell r="L1504">
            <v>0.9188417259864663</v>
          </cell>
          <cell r="M1504">
            <v>0.84255257327570554</v>
          </cell>
        </row>
        <row r="1505">
          <cell r="B1505" t="str">
            <v>SAO JOAO DA BOA VISTA</v>
          </cell>
          <cell r="C1505">
            <v>14</v>
          </cell>
          <cell r="D1505">
            <v>61</v>
          </cell>
          <cell r="E1505">
            <v>46</v>
          </cell>
          <cell r="F1505">
            <v>121</v>
          </cell>
          <cell r="G1505">
            <v>14</v>
          </cell>
          <cell r="H1505">
            <v>64</v>
          </cell>
          <cell r="I1505">
            <v>54</v>
          </cell>
          <cell r="J1505">
            <v>132</v>
          </cell>
          <cell r="K1505">
            <v>0.91666666666666663</v>
          </cell>
          <cell r="L1505">
            <v>0.9188417259864663</v>
          </cell>
          <cell r="M1505">
            <v>0.84255257327570554</v>
          </cell>
        </row>
        <row r="1506">
          <cell r="B1506" t="str">
            <v>SAO JOAO DA BOA VISTA</v>
          </cell>
          <cell r="C1506">
            <v>0</v>
          </cell>
          <cell r="D1506">
            <v>53</v>
          </cell>
          <cell r="E1506">
            <v>58</v>
          </cell>
          <cell r="F1506">
            <v>111</v>
          </cell>
          <cell r="G1506">
            <v>0</v>
          </cell>
          <cell r="H1506">
            <v>55</v>
          </cell>
          <cell r="I1506">
            <v>62</v>
          </cell>
          <cell r="J1506">
            <v>117</v>
          </cell>
          <cell r="K1506">
            <v>0.94871794871794868</v>
          </cell>
          <cell r="L1506">
            <v>0.9188417259864663</v>
          </cell>
          <cell r="M1506">
            <v>0.84255257327570554</v>
          </cell>
        </row>
        <row r="1507">
          <cell r="B1507" t="str">
            <v>SAO JOAO DA BOA VISTA</v>
          </cell>
          <cell r="C1507">
            <v>0</v>
          </cell>
          <cell r="D1507">
            <v>395</v>
          </cell>
          <cell r="E1507">
            <v>220</v>
          </cell>
          <cell r="F1507">
            <v>615</v>
          </cell>
          <cell r="G1507">
            <v>0</v>
          </cell>
          <cell r="H1507">
            <v>425</v>
          </cell>
          <cell r="I1507">
            <v>253</v>
          </cell>
          <cell r="J1507">
            <v>678</v>
          </cell>
          <cell r="K1507">
            <v>0.90707964601769908</v>
          </cell>
          <cell r="L1507">
            <v>0.9188417259864663</v>
          </cell>
          <cell r="M1507">
            <v>0.84255257327570554</v>
          </cell>
        </row>
        <row r="1508">
          <cell r="B1508" t="str">
            <v>SAO JOAO DA BOA VISTA</v>
          </cell>
          <cell r="C1508">
            <v>0</v>
          </cell>
          <cell r="D1508">
            <v>331</v>
          </cell>
          <cell r="E1508">
            <v>171</v>
          </cell>
          <cell r="F1508">
            <v>502</v>
          </cell>
          <cell r="G1508">
            <v>0</v>
          </cell>
          <cell r="H1508">
            <v>343</v>
          </cell>
          <cell r="I1508">
            <v>181</v>
          </cell>
          <cell r="J1508">
            <v>524</v>
          </cell>
          <cell r="K1508">
            <v>0.9580152671755725</v>
          </cell>
          <cell r="L1508">
            <v>0.9188417259864663</v>
          </cell>
          <cell r="M1508">
            <v>0.84255257327570554</v>
          </cell>
        </row>
        <row r="1509">
          <cell r="B1509" t="str">
            <v>SAO JOAO DA BOA VISTA</v>
          </cell>
          <cell r="C1509">
            <v>22</v>
          </cell>
          <cell r="D1509">
            <v>130</v>
          </cell>
          <cell r="E1509">
            <v>53</v>
          </cell>
          <cell r="F1509">
            <v>205</v>
          </cell>
          <cell r="G1509">
            <v>23</v>
          </cell>
          <cell r="H1509">
            <v>133</v>
          </cell>
          <cell r="I1509">
            <v>53</v>
          </cell>
          <cell r="J1509">
            <v>209</v>
          </cell>
          <cell r="K1509">
            <v>0.98086124401913877</v>
          </cell>
          <cell r="L1509">
            <v>0.9188417259864663</v>
          </cell>
          <cell r="M1509">
            <v>0.84255257327570554</v>
          </cell>
        </row>
        <row r="1510">
          <cell r="B1510" t="str">
            <v>SAO JOAO DA BOA VISTA</v>
          </cell>
          <cell r="C1510">
            <v>0</v>
          </cell>
          <cell r="D1510">
            <v>309</v>
          </cell>
          <cell r="E1510">
            <v>118</v>
          </cell>
          <cell r="F1510">
            <v>427</v>
          </cell>
          <cell r="G1510">
            <v>0</v>
          </cell>
          <cell r="H1510">
            <v>323</v>
          </cell>
          <cell r="I1510">
            <v>128</v>
          </cell>
          <cell r="J1510">
            <v>451</v>
          </cell>
          <cell r="K1510">
            <v>0.94678492239467849</v>
          </cell>
          <cell r="L1510">
            <v>0.9188417259864663</v>
          </cell>
          <cell r="M1510">
            <v>0.84255257327570554</v>
          </cell>
        </row>
        <row r="1511">
          <cell r="B1511" t="str">
            <v>JUNDIAI</v>
          </cell>
          <cell r="C1511">
            <v>0</v>
          </cell>
          <cell r="D1511">
            <v>452</v>
          </cell>
          <cell r="E1511">
            <v>323</v>
          </cell>
          <cell r="F1511">
            <v>775</v>
          </cell>
          <cell r="G1511">
            <v>0</v>
          </cell>
          <cell r="H1511">
            <v>471</v>
          </cell>
          <cell r="I1511">
            <v>366</v>
          </cell>
          <cell r="J1511">
            <v>837</v>
          </cell>
          <cell r="K1511">
            <v>0.92592592592592593</v>
          </cell>
          <cell r="L1511">
            <v>0.90935321456235474</v>
          </cell>
          <cell r="M1511">
            <v>0.84255257327570554</v>
          </cell>
        </row>
        <row r="1512">
          <cell r="B1512" t="str">
            <v>JUNDIAI</v>
          </cell>
          <cell r="C1512">
            <v>0</v>
          </cell>
          <cell r="D1512">
            <v>438</v>
          </cell>
          <cell r="E1512">
            <v>262</v>
          </cell>
          <cell r="F1512">
            <v>700</v>
          </cell>
          <cell r="G1512">
            <v>0</v>
          </cell>
          <cell r="H1512">
            <v>453</v>
          </cell>
          <cell r="I1512">
            <v>290</v>
          </cell>
          <cell r="J1512">
            <v>743</v>
          </cell>
          <cell r="K1512">
            <v>0.94212651413189774</v>
          </cell>
          <cell r="L1512">
            <v>0.90935321456235474</v>
          </cell>
          <cell r="M1512">
            <v>0.84255257327570554</v>
          </cell>
        </row>
        <row r="1513">
          <cell r="B1513" t="str">
            <v>JUNDIAI</v>
          </cell>
          <cell r="C1513">
            <v>0</v>
          </cell>
          <cell r="D1513">
            <v>437</v>
          </cell>
          <cell r="E1513">
            <v>126</v>
          </cell>
          <cell r="F1513">
            <v>563</v>
          </cell>
          <cell r="G1513">
            <v>0</v>
          </cell>
          <cell r="H1513">
            <v>461</v>
          </cell>
          <cell r="I1513">
            <v>141</v>
          </cell>
          <cell r="J1513">
            <v>602</v>
          </cell>
          <cell r="K1513">
            <v>0.93521594684385378</v>
          </cell>
          <cell r="L1513">
            <v>0.90935321456235474</v>
          </cell>
          <cell r="M1513">
            <v>0.84255257327570554</v>
          </cell>
        </row>
        <row r="1514">
          <cell r="B1514" t="str">
            <v>JUNDIAI</v>
          </cell>
          <cell r="C1514">
            <v>0</v>
          </cell>
          <cell r="D1514">
            <v>511</v>
          </cell>
          <cell r="E1514">
            <v>405</v>
          </cell>
          <cell r="F1514">
            <v>916</v>
          </cell>
          <cell r="G1514">
            <v>0</v>
          </cell>
          <cell r="H1514">
            <v>559</v>
          </cell>
          <cell r="I1514">
            <v>500</v>
          </cell>
          <cell r="J1514">
            <v>1059</v>
          </cell>
          <cell r="K1514">
            <v>0.86496694995278567</v>
          </cell>
          <cell r="L1514">
            <v>0.90935321456235474</v>
          </cell>
          <cell r="M1514">
            <v>0.84255257327570554</v>
          </cell>
        </row>
        <row r="1515">
          <cell r="B1515" t="str">
            <v>JUNDIAI</v>
          </cell>
          <cell r="C1515">
            <v>0</v>
          </cell>
          <cell r="D1515">
            <v>391</v>
          </cell>
          <cell r="E1515">
            <v>254</v>
          </cell>
          <cell r="F1515">
            <v>645</v>
          </cell>
          <cell r="G1515">
            <v>0</v>
          </cell>
          <cell r="H1515">
            <v>425</v>
          </cell>
          <cell r="I1515">
            <v>319</v>
          </cell>
          <cell r="J1515">
            <v>744</v>
          </cell>
          <cell r="K1515">
            <v>0.86693548387096775</v>
          </cell>
          <cell r="L1515">
            <v>0.90935321456235474</v>
          </cell>
          <cell r="M1515">
            <v>0.84255257327570554</v>
          </cell>
        </row>
        <row r="1516">
          <cell r="B1516" t="str">
            <v>JUNDIAI</v>
          </cell>
          <cell r="C1516">
            <v>0</v>
          </cell>
          <cell r="D1516">
            <v>434</v>
          </cell>
          <cell r="E1516">
            <v>190</v>
          </cell>
          <cell r="F1516">
            <v>624</v>
          </cell>
          <cell r="G1516">
            <v>0</v>
          </cell>
          <cell r="H1516">
            <v>444</v>
          </cell>
          <cell r="I1516">
            <v>201</v>
          </cell>
          <cell r="J1516">
            <v>645</v>
          </cell>
          <cell r="K1516">
            <v>0.96744186046511627</v>
          </cell>
          <cell r="L1516">
            <v>0.90935321456235474</v>
          </cell>
          <cell r="M1516">
            <v>0.84255257327570554</v>
          </cell>
        </row>
        <row r="1517">
          <cell r="B1517" t="str">
            <v>JUNDIAI</v>
          </cell>
          <cell r="C1517">
            <v>0</v>
          </cell>
          <cell r="D1517">
            <v>646</v>
          </cell>
          <cell r="E1517">
            <v>434</v>
          </cell>
          <cell r="F1517">
            <v>1080</v>
          </cell>
          <cell r="G1517">
            <v>0</v>
          </cell>
          <cell r="H1517">
            <v>699</v>
          </cell>
          <cell r="I1517">
            <v>523</v>
          </cell>
          <cell r="J1517">
            <v>1222</v>
          </cell>
          <cell r="K1517">
            <v>0.88379705400982</v>
          </cell>
          <cell r="L1517">
            <v>0.90935321456235474</v>
          </cell>
          <cell r="M1517">
            <v>0.84255257327570554</v>
          </cell>
        </row>
        <row r="1518">
          <cell r="B1518" t="str">
            <v>JUNDIAI</v>
          </cell>
          <cell r="C1518">
            <v>0</v>
          </cell>
          <cell r="D1518">
            <v>351</v>
          </cell>
          <cell r="E1518">
            <v>0</v>
          </cell>
          <cell r="F1518">
            <v>351</v>
          </cell>
          <cell r="G1518">
            <v>0</v>
          </cell>
          <cell r="H1518">
            <v>368</v>
          </cell>
          <cell r="I1518">
            <v>0</v>
          </cell>
          <cell r="J1518">
            <v>368</v>
          </cell>
          <cell r="K1518">
            <v>0.95380434782608692</v>
          </cell>
          <cell r="L1518">
            <v>0.90935321456235474</v>
          </cell>
          <cell r="M1518">
            <v>0.84255257327570554</v>
          </cell>
        </row>
        <row r="1519">
          <cell r="B1519" t="str">
            <v>JUNDIAI</v>
          </cell>
          <cell r="C1519">
            <v>0</v>
          </cell>
          <cell r="D1519">
            <v>467</v>
          </cell>
          <cell r="E1519">
            <v>335</v>
          </cell>
          <cell r="F1519">
            <v>802</v>
          </cell>
          <cell r="G1519">
            <v>0</v>
          </cell>
          <cell r="H1519">
            <v>489</v>
          </cell>
          <cell r="I1519">
            <v>379</v>
          </cell>
          <cell r="J1519">
            <v>868</v>
          </cell>
          <cell r="K1519">
            <v>0.92396313364055305</v>
          </cell>
          <cell r="L1519">
            <v>0.90935321456235474</v>
          </cell>
          <cell r="M1519">
            <v>0.84255257327570554</v>
          </cell>
        </row>
        <row r="1520">
          <cell r="B1520" t="str">
            <v>JUNDIAI</v>
          </cell>
          <cell r="C1520">
            <v>0</v>
          </cell>
          <cell r="D1520">
            <v>276</v>
          </cell>
          <cell r="E1520">
            <v>165</v>
          </cell>
          <cell r="F1520">
            <v>441</v>
          </cell>
          <cell r="G1520">
            <v>0</v>
          </cell>
          <cell r="H1520">
            <v>281</v>
          </cell>
          <cell r="I1520">
            <v>170</v>
          </cell>
          <cell r="J1520">
            <v>451</v>
          </cell>
          <cell r="K1520">
            <v>0.97782705099778267</v>
          </cell>
          <cell r="L1520">
            <v>0.90935321456235474</v>
          </cell>
          <cell r="M1520">
            <v>0.84255257327570554</v>
          </cell>
        </row>
        <row r="1521">
          <cell r="B1521" t="str">
            <v>JUNDIAI</v>
          </cell>
          <cell r="C1521">
            <v>0</v>
          </cell>
          <cell r="D1521">
            <v>340</v>
          </cell>
          <cell r="E1521">
            <v>403</v>
          </cell>
          <cell r="F1521">
            <v>743</v>
          </cell>
          <cell r="G1521">
            <v>0</v>
          </cell>
          <cell r="H1521">
            <v>363</v>
          </cell>
          <cell r="I1521">
            <v>470</v>
          </cell>
          <cell r="J1521">
            <v>833</v>
          </cell>
          <cell r="K1521">
            <v>0.89195678271308521</v>
          </cell>
          <cell r="L1521">
            <v>0.90935321456235474</v>
          </cell>
          <cell r="M1521">
            <v>0.84255257327570554</v>
          </cell>
        </row>
        <row r="1522">
          <cell r="B1522" t="str">
            <v>JUNDIAI</v>
          </cell>
          <cell r="C1522">
            <v>0</v>
          </cell>
          <cell r="D1522">
            <v>295</v>
          </cell>
          <cell r="E1522">
            <v>375</v>
          </cell>
          <cell r="F1522">
            <v>670</v>
          </cell>
          <cell r="G1522">
            <v>0</v>
          </cell>
          <cell r="H1522">
            <v>321</v>
          </cell>
          <cell r="I1522">
            <v>444</v>
          </cell>
          <cell r="J1522">
            <v>765</v>
          </cell>
          <cell r="K1522">
            <v>0.87581699346405228</v>
          </cell>
          <cell r="L1522">
            <v>0.90935321456235474</v>
          </cell>
          <cell r="M1522">
            <v>0.84255257327570554</v>
          </cell>
        </row>
        <row r="1523">
          <cell r="B1523" t="str">
            <v>BRAGANCA PAULISTA</v>
          </cell>
          <cell r="C1523">
            <v>0</v>
          </cell>
          <cell r="D1523">
            <v>58</v>
          </cell>
          <cell r="E1523">
            <v>339</v>
          </cell>
          <cell r="F1523">
            <v>397</v>
          </cell>
          <cell r="G1523">
            <v>0</v>
          </cell>
          <cell r="H1523">
            <v>60</v>
          </cell>
          <cell r="I1523">
            <v>359</v>
          </cell>
          <cell r="J1523">
            <v>419</v>
          </cell>
          <cell r="K1523">
            <v>0.94749403341288785</v>
          </cell>
          <cell r="L1523">
            <v>0.92629531278947697</v>
          </cell>
          <cell r="M1523">
            <v>0.84255257327570554</v>
          </cell>
        </row>
        <row r="1524">
          <cell r="B1524" t="str">
            <v>JUNDIAI</v>
          </cell>
          <cell r="C1524">
            <v>0</v>
          </cell>
          <cell r="D1524">
            <v>0</v>
          </cell>
          <cell r="E1524">
            <v>706</v>
          </cell>
          <cell r="F1524">
            <v>706</v>
          </cell>
          <cell r="G1524">
            <v>0</v>
          </cell>
          <cell r="H1524">
            <v>0</v>
          </cell>
          <cell r="I1524">
            <v>831</v>
          </cell>
          <cell r="J1524">
            <v>831</v>
          </cell>
          <cell r="K1524">
            <v>0.84957882069795432</v>
          </cell>
          <cell r="L1524">
            <v>0.90935321456235474</v>
          </cell>
          <cell r="M1524">
            <v>0.84255257327570554</v>
          </cell>
        </row>
        <row r="1525">
          <cell r="B1525" t="str">
            <v>JUNDIAI</v>
          </cell>
          <cell r="C1525">
            <v>0</v>
          </cell>
          <cell r="D1525">
            <v>622</v>
          </cell>
          <cell r="E1525">
            <v>387</v>
          </cell>
          <cell r="F1525">
            <v>1009</v>
          </cell>
          <cell r="G1525">
            <v>0</v>
          </cell>
          <cell r="H1525">
            <v>672</v>
          </cell>
          <cell r="I1525">
            <v>449</v>
          </cell>
          <cell r="J1525">
            <v>1121</v>
          </cell>
          <cell r="K1525">
            <v>0.9000892060660125</v>
          </cell>
          <cell r="L1525">
            <v>0.90935321456235474</v>
          </cell>
          <cell r="M1525">
            <v>0.84255257327570554</v>
          </cell>
        </row>
        <row r="1526">
          <cell r="B1526" t="str">
            <v>JUNDIAI</v>
          </cell>
          <cell r="C1526">
            <v>0</v>
          </cell>
          <cell r="D1526">
            <v>273</v>
          </cell>
          <cell r="E1526">
            <v>144</v>
          </cell>
          <cell r="F1526">
            <v>417</v>
          </cell>
          <cell r="G1526">
            <v>0</v>
          </cell>
          <cell r="H1526">
            <v>277</v>
          </cell>
          <cell r="I1526">
            <v>152</v>
          </cell>
          <cell r="J1526">
            <v>429</v>
          </cell>
          <cell r="K1526">
            <v>0.97202797202797198</v>
          </cell>
          <cell r="L1526">
            <v>0.90935321456235474</v>
          </cell>
          <cell r="M1526">
            <v>0.84255257327570554</v>
          </cell>
        </row>
        <row r="1527">
          <cell r="B1527" t="str">
            <v>JUNDIAI</v>
          </cell>
          <cell r="C1527">
            <v>0</v>
          </cell>
          <cell r="D1527">
            <v>0</v>
          </cell>
          <cell r="E1527">
            <v>702</v>
          </cell>
          <cell r="F1527">
            <v>702</v>
          </cell>
          <cell r="G1527">
            <v>0</v>
          </cell>
          <cell r="H1527">
            <v>0</v>
          </cell>
          <cell r="I1527">
            <v>792</v>
          </cell>
          <cell r="J1527">
            <v>792</v>
          </cell>
          <cell r="K1527">
            <v>0.88636363636363635</v>
          </cell>
          <cell r="L1527">
            <v>0.90935321456235474</v>
          </cell>
          <cell r="M1527">
            <v>0.84255257327570554</v>
          </cell>
        </row>
        <row r="1528">
          <cell r="B1528" t="str">
            <v>JUNDIAI</v>
          </cell>
          <cell r="C1528">
            <v>0</v>
          </cell>
          <cell r="D1528">
            <v>614</v>
          </cell>
          <cell r="E1528">
            <v>451</v>
          </cell>
          <cell r="F1528">
            <v>1065</v>
          </cell>
          <cell r="G1528">
            <v>0</v>
          </cell>
          <cell r="H1528">
            <v>679</v>
          </cell>
          <cell r="I1528">
            <v>545</v>
          </cell>
          <cell r="J1528">
            <v>1224</v>
          </cell>
          <cell r="K1528">
            <v>0.87009803921568629</v>
          </cell>
          <cell r="L1528">
            <v>0.90935321456235474</v>
          </cell>
          <cell r="M1528">
            <v>0.84255257327570554</v>
          </cell>
        </row>
        <row r="1529">
          <cell r="B1529" t="str">
            <v>JUNDIAI</v>
          </cell>
          <cell r="C1529">
            <v>0</v>
          </cell>
          <cell r="D1529">
            <v>690</v>
          </cell>
          <cell r="E1529">
            <v>386</v>
          </cell>
          <cell r="F1529">
            <v>1076</v>
          </cell>
          <cell r="G1529">
            <v>0</v>
          </cell>
          <cell r="H1529">
            <v>747</v>
          </cell>
          <cell r="I1529">
            <v>442</v>
          </cell>
          <cell r="J1529">
            <v>1189</v>
          </cell>
          <cell r="K1529">
            <v>0.90496215306980654</v>
          </cell>
          <cell r="L1529">
            <v>0.90935321456235474</v>
          </cell>
          <cell r="M1529">
            <v>0.84255257327570554</v>
          </cell>
        </row>
        <row r="1530">
          <cell r="B1530" t="str">
            <v>JUNDIAI</v>
          </cell>
          <cell r="C1530">
            <v>0</v>
          </cell>
          <cell r="D1530">
            <v>0</v>
          </cell>
          <cell r="E1530">
            <v>307</v>
          </cell>
          <cell r="F1530">
            <v>307</v>
          </cell>
          <cell r="G1530">
            <v>0</v>
          </cell>
          <cell r="H1530">
            <v>0</v>
          </cell>
          <cell r="I1530">
            <v>333</v>
          </cell>
          <cell r="J1530">
            <v>333</v>
          </cell>
          <cell r="K1530">
            <v>0.92192192192192191</v>
          </cell>
          <cell r="L1530">
            <v>0.90935321456235474</v>
          </cell>
          <cell r="M1530">
            <v>0.84255257327570554</v>
          </cell>
        </row>
        <row r="1531">
          <cell r="B1531" t="str">
            <v>JUNDIAI</v>
          </cell>
          <cell r="C1531">
            <v>0</v>
          </cell>
          <cell r="D1531">
            <v>428</v>
          </cell>
          <cell r="E1531">
            <v>222</v>
          </cell>
          <cell r="F1531">
            <v>650</v>
          </cell>
          <cell r="G1531">
            <v>0</v>
          </cell>
          <cell r="H1531">
            <v>460</v>
          </cell>
          <cell r="I1531">
            <v>252</v>
          </cell>
          <cell r="J1531">
            <v>712</v>
          </cell>
          <cell r="K1531">
            <v>0.9129213483146067</v>
          </cell>
          <cell r="L1531">
            <v>0.90935321456235474</v>
          </cell>
          <cell r="M1531">
            <v>0.84255257327570554</v>
          </cell>
        </row>
        <row r="1532">
          <cell r="B1532" t="str">
            <v>JUNDIAI</v>
          </cell>
          <cell r="C1532">
            <v>0</v>
          </cell>
          <cell r="D1532">
            <v>345</v>
          </cell>
          <cell r="E1532">
            <v>350</v>
          </cell>
          <cell r="F1532">
            <v>695</v>
          </cell>
          <cell r="G1532">
            <v>0</v>
          </cell>
          <cell r="H1532">
            <v>391</v>
          </cell>
          <cell r="I1532">
            <v>400</v>
          </cell>
          <cell r="J1532">
            <v>791</v>
          </cell>
          <cell r="K1532">
            <v>0.87863463969658662</v>
          </cell>
          <cell r="L1532">
            <v>0.90935321456235474</v>
          </cell>
          <cell r="M1532">
            <v>0.84255257327570554</v>
          </cell>
        </row>
        <row r="1533">
          <cell r="B1533" t="str">
            <v>JUNDIAI</v>
          </cell>
          <cell r="C1533">
            <v>0</v>
          </cell>
          <cell r="D1533">
            <v>0</v>
          </cell>
          <cell r="E1533">
            <v>444</v>
          </cell>
          <cell r="F1533">
            <v>444</v>
          </cell>
          <cell r="G1533">
            <v>0</v>
          </cell>
          <cell r="H1533">
            <v>0</v>
          </cell>
          <cell r="I1533">
            <v>451</v>
          </cell>
          <cell r="J1533">
            <v>451</v>
          </cell>
          <cell r="K1533">
            <v>0.98447893569844791</v>
          </cell>
          <cell r="L1533">
            <v>0.90935321456235474</v>
          </cell>
          <cell r="M1533">
            <v>0.84255257327570554</v>
          </cell>
        </row>
        <row r="1534">
          <cell r="B1534" t="str">
            <v>JUNDIAI</v>
          </cell>
          <cell r="C1534">
            <v>0</v>
          </cell>
          <cell r="D1534">
            <v>414</v>
          </cell>
          <cell r="E1534">
            <v>189</v>
          </cell>
          <cell r="F1534">
            <v>603</v>
          </cell>
          <cell r="G1534">
            <v>0</v>
          </cell>
          <cell r="H1534">
            <v>427</v>
          </cell>
          <cell r="I1534">
            <v>206</v>
          </cell>
          <cell r="J1534">
            <v>633</v>
          </cell>
          <cell r="K1534">
            <v>0.95260663507109</v>
          </cell>
          <cell r="L1534">
            <v>0.90935321456235474</v>
          </cell>
          <cell r="M1534">
            <v>0.84255257327570554</v>
          </cell>
        </row>
        <row r="1535">
          <cell r="B1535" t="str">
            <v>JUNDIAI</v>
          </cell>
          <cell r="C1535">
            <v>0</v>
          </cell>
          <cell r="D1535">
            <v>414</v>
          </cell>
          <cell r="E1535">
            <v>295</v>
          </cell>
          <cell r="F1535">
            <v>709</v>
          </cell>
          <cell r="G1535">
            <v>0</v>
          </cell>
          <cell r="H1535">
            <v>446</v>
          </cell>
          <cell r="I1535">
            <v>362</v>
          </cell>
          <cell r="J1535">
            <v>808</v>
          </cell>
          <cell r="K1535">
            <v>0.87747524752475248</v>
          </cell>
          <cell r="L1535">
            <v>0.90935321456235474</v>
          </cell>
          <cell r="M1535">
            <v>0.84255257327570554</v>
          </cell>
        </row>
        <row r="1536">
          <cell r="B1536" t="str">
            <v>JUNDIAI</v>
          </cell>
          <cell r="C1536">
            <v>0</v>
          </cell>
          <cell r="D1536">
            <v>435</v>
          </cell>
          <cell r="E1536">
            <v>159</v>
          </cell>
          <cell r="F1536">
            <v>594</v>
          </cell>
          <cell r="G1536">
            <v>0</v>
          </cell>
          <cell r="H1536">
            <v>448</v>
          </cell>
          <cell r="I1536">
            <v>174</v>
          </cell>
          <cell r="J1536">
            <v>622</v>
          </cell>
          <cell r="K1536">
            <v>0.954983922829582</v>
          </cell>
          <cell r="L1536">
            <v>0.90935321456235474</v>
          </cell>
          <cell r="M1536">
            <v>0.84255257327570554</v>
          </cell>
        </row>
        <row r="1537">
          <cell r="B1537" t="str">
            <v>JUNDIAI</v>
          </cell>
          <cell r="C1537">
            <v>0</v>
          </cell>
          <cell r="D1537">
            <v>178</v>
          </cell>
          <cell r="E1537">
            <v>0</v>
          </cell>
          <cell r="F1537">
            <v>178</v>
          </cell>
          <cell r="G1537">
            <v>0</v>
          </cell>
          <cell r="H1537">
            <v>185</v>
          </cell>
          <cell r="I1537">
            <v>0</v>
          </cell>
          <cell r="J1537">
            <v>185</v>
          </cell>
          <cell r="K1537">
            <v>0.96216216216216222</v>
          </cell>
          <cell r="L1537">
            <v>0.90935321456235474</v>
          </cell>
          <cell r="M1537">
            <v>0.84255257327570554</v>
          </cell>
        </row>
        <row r="1538">
          <cell r="B1538" t="str">
            <v>JUNDIAI</v>
          </cell>
          <cell r="C1538">
            <v>0</v>
          </cell>
          <cell r="D1538">
            <v>222</v>
          </cell>
          <cell r="E1538">
            <v>0</v>
          </cell>
          <cell r="F1538">
            <v>222</v>
          </cell>
          <cell r="G1538">
            <v>0</v>
          </cell>
          <cell r="H1538">
            <v>235</v>
          </cell>
          <cell r="I1538">
            <v>0</v>
          </cell>
          <cell r="J1538">
            <v>235</v>
          </cell>
          <cell r="K1538">
            <v>0.94468085106382982</v>
          </cell>
          <cell r="L1538">
            <v>0.90935321456235474</v>
          </cell>
          <cell r="M1538">
            <v>0.84255257327570554</v>
          </cell>
        </row>
        <row r="1539">
          <cell r="B1539" t="str">
            <v>JUNDIAI</v>
          </cell>
          <cell r="C1539">
            <v>0</v>
          </cell>
          <cell r="D1539">
            <v>0</v>
          </cell>
          <cell r="E1539">
            <v>883</v>
          </cell>
          <cell r="F1539">
            <v>883</v>
          </cell>
          <cell r="G1539">
            <v>0</v>
          </cell>
          <cell r="H1539">
            <v>0</v>
          </cell>
          <cell r="I1539">
            <v>959</v>
          </cell>
          <cell r="J1539">
            <v>959</v>
          </cell>
          <cell r="K1539">
            <v>0.92075078206465066</v>
          </cell>
          <cell r="L1539">
            <v>0.90935321456235474</v>
          </cell>
          <cell r="M1539">
            <v>0.84255257327570554</v>
          </cell>
        </row>
        <row r="1540">
          <cell r="B1540" t="str">
            <v>JUNDIAI</v>
          </cell>
          <cell r="C1540">
            <v>0</v>
          </cell>
          <cell r="D1540">
            <v>437</v>
          </cell>
          <cell r="E1540">
            <v>379</v>
          </cell>
          <cell r="F1540">
            <v>816</v>
          </cell>
          <cell r="G1540">
            <v>0</v>
          </cell>
          <cell r="H1540">
            <v>461</v>
          </cell>
          <cell r="I1540">
            <v>464</v>
          </cell>
          <cell r="J1540">
            <v>925</v>
          </cell>
          <cell r="K1540">
            <v>0.88216216216216214</v>
          </cell>
          <cell r="L1540">
            <v>0.90935321456235474</v>
          </cell>
          <cell r="M1540">
            <v>0.84255257327570554</v>
          </cell>
        </row>
        <row r="1541">
          <cell r="B1541" t="str">
            <v>JUNDIAI</v>
          </cell>
          <cell r="C1541">
            <v>0</v>
          </cell>
          <cell r="D1541">
            <v>545</v>
          </cell>
          <cell r="E1541">
            <v>377</v>
          </cell>
          <cell r="F1541">
            <v>922</v>
          </cell>
          <cell r="G1541">
            <v>0</v>
          </cell>
          <cell r="H1541">
            <v>587</v>
          </cell>
          <cell r="I1541">
            <v>467</v>
          </cell>
          <cell r="J1541">
            <v>1054</v>
          </cell>
          <cell r="K1541">
            <v>0.8747628083491461</v>
          </cell>
          <cell r="L1541">
            <v>0.90935321456235474</v>
          </cell>
          <cell r="M1541">
            <v>0.84255257327570554</v>
          </cell>
        </row>
        <row r="1542">
          <cell r="B1542" t="str">
            <v>JUNDIAI</v>
          </cell>
          <cell r="C1542">
            <v>0</v>
          </cell>
          <cell r="D1542">
            <v>500</v>
          </cell>
          <cell r="E1542">
            <v>210</v>
          </cell>
          <cell r="F1542">
            <v>710</v>
          </cell>
          <cell r="G1542">
            <v>0</v>
          </cell>
          <cell r="H1542">
            <v>534</v>
          </cell>
          <cell r="I1542">
            <v>234</v>
          </cell>
          <cell r="J1542">
            <v>768</v>
          </cell>
          <cell r="K1542">
            <v>0.92447916666666663</v>
          </cell>
          <cell r="L1542">
            <v>0.90935321456235474</v>
          </cell>
          <cell r="M1542">
            <v>0.84255257327570554</v>
          </cell>
        </row>
        <row r="1543">
          <cell r="B1543" t="str">
            <v>JUNDIAI</v>
          </cell>
          <cell r="C1543">
            <v>0</v>
          </cell>
          <cell r="D1543">
            <v>383</v>
          </cell>
          <cell r="E1543">
            <v>186</v>
          </cell>
          <cell r="F1543">
            <v>569</v>
          </cell>
          <cell r="G1543">
            <v>0</v>
          </cell>
          <cell r="H1543">
            <v>392</v>
          </cell>
          <cell r="I1543">
            <v>197</v>
          </cell>
          <cell r="J1543">
            <v>589</v>
          </cell>
          <cell r="K1543">
            <v>0.96604414261460103</v>
          </cell>
          <cell r="L1543">
            <v>0.90935321456235474</v>
          </cell>
          <cell r="M1543">
            <v>0.84255257327570554</v>
          </cell>
        </row>
        <row r="1544">
          <cell r="B1544" t="str">
            <v>JUNDIAI</v>
          </cell>
          <cell r="C1544">
            <v>0</v>
          </cell>
          <cell r="D1544">
            <v>445</v>
          </cell>
          <cell r="E1544">
            <v>405</v>
          </cell>
          <cell r="F1544">
            <v>850</v>
          </cell>
          <cell r="G1544">
            <v>0</v>
          </cell>
          <cell r="H1544">
            <v>480</v>
          </cell>
          <cell r="I1544">
            <v>448</v>
          </cell>
          <cell r="J1544">
            <v>928</v>
          </cell>
          <cell r="K1544">
            <v>0.91594827586206895</v>
          </cell>
          <cell r="L1544">
            <v>0.90935321456235474</v>
          </cell>
          <cell r="M1544">
            <v>0.84255257327570554</v>
          </cell>
        </row>
        <row r="1545">
          <cell r="B1545" t="str">
            <v>PIRASSUNUNGA</v>
          </cell>
          <cell r="C1545">
            <v>67</v>
          </cell>
          <cell r="D1545">
            <v>0</v>
          </cell>
          <cell r="E1545">
            <v>0</v>
          </cell>
          <cell r="F1545">
            <v>67</v>
          </cell>
          <cell r="G1545">
            <v>72</v>
          </cell>
          <cell r="H1545">
            <v>0</v>
          </cell>
          <cell r="I1545">
            <v>0</v>
          </cell>
          <cell r="J1545">
            <v>72</v>
          </cell>
          <cell r="K1545">
            <v>0.93055555555555558</v>
          </cell>
          <cell r="L1545">
            <v>0.90418126393375498</v>
          </cell>
          <cell r="M1545">
            <v>0.84255257327570554</v>
          </cell>
        </row>
        <row r="1546">
          <cell r="B1546" t="str">
            <v>PIRASSUNUNGA</v>
          </cell>
          <cell r="C1546">
            <v>0</v>
          </cell>
          <cell r="D1546">
            <v>127</v>
          </cell>
          <cell r="E1546">
            <v>632</v>
          </cell>
          <cell r="F1546">
            <v>759</v>
          </cell>
          <cell r="G1546">
            <v>0</v>
          </cell>
          <cell r="H1546">
            <v>138</v>
          </cell>
          <cell r="I1546">
            <v>709</v>
          </cell>
          <cell r="J1546">
            <v>847</v>
          </cell>
          <cell r="K1546">
            <v>0.89610389610389607</v>
          </cell>
          <cell r="L1546">
            <v>0.90418126393375498</v>
          </cell>
          <cell r="M1546">
            <v>0.84255257327570554</v>
          </cell>
        </row>
        <row r="1547">
          <cell r="B1547" t="str">
            <v>LIMEIRA</v>
          </cell>
          <cell r="C1547">
            <v>0</v>
          </cell>
          <cell r="D1547">
            <v>728</v>
          </cell>
          <cell r="E1547">
            <v>323</v>
          </cell>
          <cell r="F1547">
            <v>1051</v>
          </cell>
          <cell r="G1547">
            <v>0</v>
          </cell>
          <cell r="H1547">
            <v>779</v>
          </cell>
          <cell r="I1547">
            <v>478</v>
          </cell>
          <cell r="J1547">
            <v>1257</v>
          </cell>
          <cell r="K1547">
            <v>0.8361177406523469</v>
          </cell>
          <cell r="L1547">
            <v>0.89833252779120343</v>
          </cell>
          <cell r="M1547">
            <v>0.84255257327570554</v>
          </cell>
        </row>
        <row r="1548">
          <cell r="B1548" t="str">
            <v>LIMEIRA</v>
          </cell>
          <cell r="C1548">
            <v>0</v>
          </cell>
          <cell r="D1548">
            <v>0</v>
          </cell>
          <cell r="E1548">
            <v>304</v>
          </cell>
          <cell r="F1548">
            <v>304</v>
          </cell>
          <cell r="G1548">
            <v>0</v>
          </cell>
          <cell r="H1548">
            <v>0</v>
          </cell>
          <cell r="I1548">
            <v>307</v>
          </cell>
          <cell r="J1548">
            <v>307</v>
          </cell>
          <cell r="K1548">
            <v>0.99022801302931596</v>
          </cell>
          <cell r="L1548">
            <v>0.89833252779120343</v>
          </cell>
          <cell r="M1548">
            <v>0.84255257327570554</v>
          </cell>
        </row>
        <row r="1549">
          <cell r="B1549" t="str">
            <v>LIMEIRA</v>
          </cell>
          <cell r="C1549">
            <v>0</v>
          </cell>
          <cell r="D1549">
            <v>256</v>
          </cell>
          <cell r="E1549">
            <v>192</v>
          </cell>
          <cell r="F1549">
            <v>448</v>
          </cell>
          <cell r="G1549">
            <v>0</v>
          </cell>
          <cell r="H1549">
            <v>264</v>
          </cell>
          <cell r="I1549">
            <v>216</v>
          </cell>
          <cell r="J1549">
            <v>480</v>
          </cell>
          <cell r="K1549">
            <v>0.93333333333333335</v>
          </cell>
          <cell r="L1549">
            <v>0.89833252779120343</v>
          </cell>
          <cell r="M1549">
            <v>0.84255257327570554</v>
          </cell>
        </row>
        <row r="1550">
          <cell r="B1550" t="str">
            <v>LIMEIRA</v>
          </cell>
          <cell r="C1550">
            <v>0</v>
          </cell>
          <cell r="D1550">
            <v>434</v>
          </cell>
          <cell r="E1550">
            <v>160</v>
          </cell>
          <cell r="F1550">
            <v>594</v>
          </cell>
          <cell r="G1550">
            <v>0</v>
          </cell>
          <cell r="H1550">
            <v>440</v>
          </cell>
          <cell r="I1550">
            <v>164</v>
          </cell>
          <cell r="J1550">
            <v>604</v>
          </cell>
          <cell r="K1550">
            <v>0.98344370860927155</v>
          </cell>
          <cell r="L1550">
            <v>0.89833252779120343</v>
          </cell>
          <cell r="M1550">
            <v>0.84255257327570554</v>
          </cell>
        </row>
        <row r="1551">
          <cell r="B1551" t="str">
            <v>PIRASSUNUNGA</v>
          </cell>
          <cell r="C1551">
            <v>32</v>
          </cell>
          <cell r="D1551">
            <v>195</v>
          </cell>
          <cell r="E1551">
            <v>43</v>
          </cell>
          <cell r="F1551">
            <v>270</v>
          </cell>
          <cell r="G1551">
            <v>32</v>
          </cell>
          <cell r="H1551">
            <v>202</v>
          </cell>
          <cell r="I1551">
            <v>44</v>
          </cell>
          <cell r="J1551">
            <v>278</v>
          </cell>
          <cell r="K1551">
            <v>0.97122302158273377</v>
          </cell>
          <cell r="L1551">
            <v>0.90418126393375498</v>
          </cell>
          <cell r="M1551">
            <v>0.84255257327570554</v>
          </cell>
        </row>
        <row r="1552">
          <cell r="B1552" t="str">
            <v>PIRASSUNUNGA</v>
          </cell>
          <cell r="C1552">
            <v>0</v>
          </cell>
          <cell r="D1552">
            <v>265</v>
          </cell>
          <cell r="E1552">
            <v>141</v>
          </cell>
          <cell r="F1552">
            <v>406</v>
          </cell>
          <cell r="G1552">
            <v>0</v>
          </cell>
          <cell r="H1552">
            <v>282</v>
          </cell>
          <cell r="I1552">
            <v>152</v>
          </cell>
          <cell r="J1552">
            <v>434</v>
          </cell>
          <cell r="K1552">
            <v>0.93548387096774188</v>
          </cell>
          <cell r="L1552">
            <v>0.90418126393375498</v>
          </cell>
          <cell r="M1552">
            <v>0.84255257327570554</v>
          </cell>
        </row>
        <row r="1553">
          <cell r="B1553" t="str">
            <v>PIRASSUNUNGA</v>
          </cell>
          <cell r="C1553">
            <v>0</v>
          </cell>
          <cell r="D1553">
            <v>198</v>
          </cell>
          <cell r="E1553">
            <v>119</v>
          </cell>
          <cell r="F1553">
            <v>317</v>
          </cell>
          <cell r="G1553">
            <v>0</v>
          </cell>
          <cell r="H1553">
            <v>224</v>
          </cell>
          <cell r="I1553">
            <v>130</v>
          </cell>
          <cell r="J1553">
            <v>354</v>
          </cell>
          <cell r="K1553">
            <v>0.89548022598870058</v>
          </cell>
          <cell r="L1553">
            <v>0.90418126393375498</v>
          </cell>
          <cell r="M1553">
            <v>0.84255257327570554</v>
          </cell>
        </row>
        <row r="1554">
          <cell r="B1554" t="str">
            <v>PIRASSUNUNGA</v>
          </cell>
          <cell r="C1554">
            <v>0</v>
          </cell>
          <cell r="D1554">
            <v>308</v>
          </cell>
          <cell r="E1554">
            <v>193</v>
          </cell>
          <cell r="F1554">
            <v>501</v>
          </cell>
          <cell r="G1554">
            <v>0</v>
          </cell>
          <cell r="H1554">
            <v>313</v>
          </cell>
          <cell r="I1554">
            <v>209</v>
          </cell>
          <cell r="J1554">
            <v>522</v>
          </cell>
          <cell r="K1554">
            <v>0.95977011494252873</v>
          </cell>
          <cell r="L1554">
            <v>0.90418126393375498</v>
          </cell>
          <cell r="M1554">
            <v>0.84255257327570554</v>
          </cell>
        </row>
        <row r="1555">
          <cell r="B1555" t="str">
            <v>PIRASSUNUNGA</v>
          </cell>
          <cell r="C1555">
            <v>0</v>
          </cell>
          <cell r="D1555">
            <v>263</v>
          </cell>
          <cell r="E1555">
            <v>0</v>
          </cell>
          <cell r="F1555">
            <v>263</v>
          </cell>
          <cell r="G1555">
            <v>0</v>
          </cell>
          <cell r="H1555">
            <v>270</v>
          </cell>
          <cell r="I1555">
            <v>0</v>
          </cell>
          <cell r="J1555">
            <v>270</v>
          </cell>
          <cell r="K1555">
            <v>0.97407407407407409</v>
          </cell>
          <cell r="L1555">
            <v>0.90418126393375498</v>
          </cell>
          <cell r="M1555">
            <v>0.84255257327570554</v>
          </cell>
        </row>
        <row r="1556">
          <cell r="B1556" t="str">
            <v>PIRASSUNUNGA</v>
          </cell>
          <cell r="C1556">
            <v>72</v>
          </cell>
          <cell r="D1556">
            <v>0</v>
          </cell>
          <cell r="E1556">
            <v>0</v>
          </cell>
          <cell r="F1556">
            <v>72</v>
          </cell>
          <cell r="G1556">
            <v>78</v>
          </cell>
          <cell r="H1556">
            <v>0</v>
          </cell>
          <cell r="I1556">
            <v>0</v>
          </cell>
          <cell r="J1556">
            <v>78</v>
          </cell>
          <cell r="K1556">
            <v>0.92307692307692313</v>
          </cell>
          <cell r="L1556">
            <v>0.90418126393375498</v>
          </cell>
          <cell r="M1556">
            <v>0.84255257327570554</v>
          </cell>
        </row>
        <row r="1557">
          <cell r="B1557" t="str">
            <v>PIRASSUNUNGA</v>
          </cell>
          <cell r="C1557">
            <v>59</v>
          </cell>
          <cell r="D1557">
            <v>0</v>
          </cell>
          <cell r="E1557">
            <v>0</v>
          </cell>
          <cell r="F1557">
            <v>59</v>
          </cell>
          <cell r="G1557">
            <v>61</v>
          </cell>
          <cell r="H1557">
            <v>0</v>
          </cell>
          <cell r="I1557">
            <v>0</v>
          </cell>
          <cell r="J1557">
            <v>61</v>
          </cell>
          <cell r="K1557">
            <v>0.96721311475409832</v>
          </cell>
          <cell r="L1557">
            <v>0.90418126393375498</v>
          </cell>
          <cell r="M1557">
            <v>0.84255257327570554</v>
          </cell>
        </row>
        <row r="1558">
          <cell r="B1558" t="str">
            <v>LIMEIRA</v>
          </cell>
          <cell r="C1558">
            <v>0</v>
          </cell>
          <cell r="D1558">
            <v>600</v>
          </cell>
          <cell r="E1558">
            <v>821</v>
          </cell>
          <cell r="F1558">
            <v>1421</v>
          </cell>
          <cell r="G1558">
            <v>0</v>
          </cell>
          <cell r="H1558">
            <v>619</v>
          </cell>
          <cell r="I1558">
            <v>919</v>
          </cell>
          <cell r="J1558">
            <v>1538</v>
          </cell>
          <cell r="K1558">
            <v>0.92392717815344605</v>
          </cell>
          <cell r="L1558">
            <v>0.89833252779120343</v>
          </cell>
          <cell r="M1558">
            <v>0.84255257327570554</v>
          </cell>
        </row>
        <row r="1559">
          <cell r="B1559" t="str">
            <v>LIMEIRA</v>
          </cell>
          <cell r="C1559">
            <v>60</v>
          </cell>
          <cell r="D1559">
            <v>333</v>
          </cell>
          <cell r="E1559">
            <v>264</v>
          </cell>
          <cell r="F1559">
            <v>657</v>
          </cell>
          <cell r="G1559">
            <v>61</v>
          </cell>
          <cell r="H1559">
            <v>337</v>
          </cell>
          <cell r="I1559">
            <v>297</v>
          </cell>
          <cell r="J1559">
            <v>695</v>
          </cell>
          <cell r="K1559">
            <v>0.9453237410071943</v>
          </cell>
          <cell r="L1559">
            <v>0.89833252779120343</v>
          </cell>
          <cell r="M1559">
            <v>0.84255257327570554</v>
          </cell>
        </row>
        <row r="1560">
          <cell r="B1560" t="str">
            <v>LIMEIRA</v>
          </cell>
          <cell r="C1560">
            <v>29</v>
          </cell>
          <cell r="D1560">
            <v>365</v>
          </cell>
          <cell r="E1560">
            <v>318</v>
          </cell>
          <cell r="F1560">
            <v>712</v>
          </cell>
          <cell r="G1560">
            <v>29</v>
          </cell>
          <cell r="H1560">
            <v>378</v>
          </cell>
          <cell r="I1560">
            <v>360</v>
          </cell>
          <cell r="J1560">
            <v>767</v>
          </cell>
          <cell r="K1560">
            <v>0.92829204693611478</v>
          </cell>
          <cell r="L1560">
            <v>0.89833252779120343</v>
          </cell>
          <cell r="M1560">
            <v>0.84255257327570554</v>
          </cell>
        </row>
        <row r="1561">
          <cell r="B1561" t="str">
            <v>LIMEIRA</v>
          </cell>
          <cell r="C1561">
            <v>0</v>
          </cell>
          <cell r="D1561">
            <v>473</v>
          </cell>
          <cell r="E1561">
            <v>369</v>
          </cell>
          <cell r="F1561">
            <v>842</v>
          </cell>
          <cell r="G1561">
            <v>0</v>
          </cell>
          <cell r="H1561">
            <v>494</v>
          </cell>
          <cell r="I1561">
            <v>430</v>
          </cell>
          <cell r="J1561">
            <v>924</v>
          </cell>
          <cell r="K1561">
            <v>0.91125541125541121</v>
          </cell>
          <cell r="L1561">
            <v>0.89833252779120343</v>
          </cell>
          <cell r="M1561">
            <v>0.84255257327570554</v>
          </cell>
        </row>
        <row r="1562">
          <cell r="B1562" t="str">
            <v>LIMEIRA</v>
          </cell>
          <cell r="C1562">
            <v>0</v>
          </cell>
          <cell r="D1562">
            <v>247</v>
          </cell>
          <cell r="E1562">
            <v>0</v>
          </cell>
          <cell r="F1562">
            <v>247</v>
          </cell>
          <cell r="G1562">
            <v>0</v>
          </cell>
          <cell r="H1562">
            <v>258</v>
          </cell>
          <cell r="I1562">
            <v>0</v>
          </cell>
          <cell r="J1562">
            <v>258</v>
          </cell>
          <cell r="K1562">
            <v>0.95736434108527135</v>
          </cell>
          <cell r="L1562">
            <v>0.89833252779120343</v>
          </cell>
          <cell r="M1562">
            <v>0.84255257327570554</v>
          </cell>
        </row>
        <row r="1563">
          <cell r="B1563" t="str">
            <v>LIMEIRA</v>
          </cell>
          <cell r="C1563">
            <v>0</v>
          </cell>
          <cell r="D1563">
            <v>273</v>
          </cell>
          <cell r="E1563">
            <v>360</v>
          </cell>
          <cell r="F1563">
            <v>633</v>
          </cell>
          <cell r="G1563">
            <v>0</v>
          </cell>
          <cell r="H1563">
            <v>282</v>
          </cell>
          <cell r="I1563">
            <v>442</v>
          </cell>
          <cell r="J1563">
            <v>724</v>
          </cell>
          <cell r="K1563">
            <v>0.87430939226519333</v>
          </cell>
          <cell r="L1563">
            <v>0.89833252779120343</v>
          </cell>
          <cell r="M1563">
            <v>0.84255257327570554</v>
          </cell>
        </row>
        <row r="1564">
          <cell r="B1564" t="str">
            <v>LIMEIRA</v>
          </cell>
          <cell r="C1564">
            <v>0</v>
          </cell>
          <cell r="D1564">
            <v>0</v>
          </cell>
          <cell r="E1564">
            <v>180</v>
          </cell>
          <cell r="F1564">
            <v>180</v>
          </cell>
          <cell r="G1564">
            <v>0</v>
          </cell>
          <cell r="H1564">
            <v>0</v>
          </cell>
          <cell r="I1564">
            <v>199</v>
          </cell>
          <cell r="J1564">
            <v>199</v>
          </cell>
          <cell r="K1564">
            <v>0.90452261306532666</v>
          </cell>
          <cell r="L1564">
            <v>0.89833252779120343</v>
          </cell>
          <cell r="M1564">
            <v>0.84255257327570554</v>
          </cell>
        </row>
        <row r="1565">
          <cell r="B1565" t="str">
            <v>LIMEIRA</v>
          </cell>
          <cell r="C1565">
            <v>0</v>
          </cell>
          <cell r="D1565">
            <v>340</v>
          </cell>
          <cell r="E1565">
            <v>136</v>
          </cell>
          <cell r="F1565">
            <v>476</v>
          </cell>
          <cell r="G1565">
            <v>0</v>
          </cell>
          <cell r="H1565">
            <v>363</v>
          </cell>
          <cell r="I1565">
            <v>147</v>
          </cell>
          <cell r="J1565">
            <v>510</v>
          </cell>
          <cell r="K1565">
            <v>0.93333333333333335</v>
          </cell>
          <cell r="L1565">
            <v>0.89833252779120343</v>
          </cell>
          <cell r="M1565">
            <v>0.84255257327570554</v>
          </cell>
        </row>
        <row r="1566">
          <cell r="B1566" t="str">
            <v>LIMEIRA</v>
          </cell>
          <cell r="C1566">
            <v>0</v>
          </cell>
          <cell r="D1566">
            <v>508</v>
          </cell>
          <cell r="E1566">
            <v>501</v>
          </cell>
          <cell r="F1566">
            <v>1009</v>
          </cell>
          <cell r="G1566">
            <v>0</v>
          </cell>
          <cell r="H1566">
            <v>530</v>
          </cell>
          <cell r="I1566">
            <v>583</v>
          </cell>
          <cell r="J1566">
            <v>1113</v>
          </cell>
          <cell r="K1566">
            <v>0.90655884995507641</v>
          </cell>
          <cell r="L1566">
            <v>0.89833252779120343</v>
          </cell>
          <cell r="M1566">
            <v>0.84255257327570554</v>
          </cell>
        </row>
        <row r="1567">
          <cell r="B1567" t="str">
            <v>MOGI MIRIM</v>
          </cell>
          <cell r="C1567">
            <v>0</v>
          </cell>
          <cell r="D1567">
            <v>0</v>
          </cell>
          <cell r="E1567">
            <v>217</v>
          </cell>
          <cell r="F1567">
            <v>217</v>
          </cell>
          <cell r="G1567">
            <v>0</v>
          </cell>
          <cell r="H1567">
            <v>0</v>
          </cell>
          <cell r="I1567">
            <v>235</v>
          </cell>
          <cell r="J1567">
            <v>235</v>
          </cell>
          <cell r="K1567">
            <v>0.92340425531914894</v>
          </cell>
          <cell r="L1567">
            <v>0.90674596066349011</v>
          </cell>
          <cell r="M1567">
            <v>0.84255257327570554</v>
          </cell>
        </row>
        <row r="1568">
          <cell r="B1568" t="str">
            <v>MOGI MIRIM</v>
          </cell>
          <cell r="C1568">
            <v>0</v>
          </cell>
          <cell r="D1568">
            <v>0</v>
          </cell>
          <cell r="E1568">
            <v>565</v>
          </cell>
          <cell r="F1568">
            <v>565</v>
          </cell>
          <cell r="G1568">
            <v>0</v>
          </cell>
          <cell r="H1568">
            <v>0</v>
          </cell>
          <cell r="I1568">
            <v>684</v>
          </cell>
          <cell r="J1568">
            <v>684</v>
          </cell>
          <cell r="K1568">
            <v>0.82602339181286555</v>
          </cell>
          <cell r="L1568">
            <v>0.90674596066349011</v>
          </cell>
          <cell r="M1568">
            <v>0.84255257327570554</v>
          </cell>
        </row>
        <row r="1569">
          <cell r="B1569" t="str">
            <v>MOGI MIRIM</v>
          </cell>
          <cell r="C1569">
            <v>0</v>
          </cell>
          <cell r="D1569">
            <v>0</v>
          </cell>
          <cell r="E1569">
            <v>148</v>
          </cell>
          <cell r="F1569">
            <v>148</v>
          </cell>
          <cell r="G1569">
            <v>0</v>
          </cell>
          <cell r="H1569">
            <v>0</v>
          </cell>
          <cell r="I1569">
            <v>168</v>
          </cell>
          <cell r="J1569">
            <v>168</v>
          </cell>
          <cell r="K1569">
            <v>0.88095238095238093</v>
          </cell>
          <cell r="L1569">
            <v>0.90674596066349011</v>
          </cell>
          <cell r="M1569">
            <v>0.84255257327570554</v>
          </cell>
        </row>
        <row r="1570">
          <cell r="B1570" t="str">
            <v>MOGI MIRIM</v>
          </cell>
          <cell r="C1570">
            <v>0</v>
          </cell>
          <cell r="D1570">
            <v>403</v>
          </cell>
          <cell r="E1570">
            <v>403</v>
          </cell>
          <cell r="F1570">
            <v>806</v>
          </cell>
          <cell r="G1570">
            <v>0</v>
          </cell>
          <cell r="H1570">
            <v>469</v>
          </cell>
          <cell r="I1570">
            <v>612</v>
          </cell>
          <cell r="J1570">
            <v>1081</v>
          </cell>
          <cell r="K1570">
            <v>0.74560592044403329</v>
          </cell>
          <cell r="L1570">
            <v>0.90674596066349011</v>
          </cell>
          <cell r="M1570">
            <v>0.84255257327570554</v>
          </cell>
        </row>
        <row r="1571">
          <cell r="B1571" t="str">
            <v>MOGI MIRIM</v>
          </cell>
          <cell r="C1571">
            <v>0</v>
          </cell>
          <cell r="D1571">
            <v>158</v>
          </cell>
          <cell r="E1571">
            <v>397</v>
          </cell>
          <cell r="F1571">
            <v>555</v>
          </cell>
          <cell r="G1571">
            <v>0</v>
          </cell>
          <cell r="H1571">
            <v>178</v>
          </cell>
          <cell r="I1571">
            <v>436</v>
          </cell>
          <cell r="J1571">
            <v>614</v>
          </cell>
          <cell r="K1571">
            <v>0.90390879478827357</v>
          </cell>
          <cell r="L1571">
            <v>0.90674596066349011</v>
          </cell>
          <cell r="M1571">
            <v>0.84255257327570554</v>
          </cell>
        </row>
        <row r="1572">
          <cell r="B1572" t="str">
            <v>MOGI MIRIM</v>
          </cell>
          <cell r="C1572">
            <v>0</v>
          </cell>
          <cell r="D1572">
            <v>221</v>
          </cell>
          <cell r="E1572">
            <v>0</v>
          </cell>
          <cell r="F1572">
            <v>221</v>
          </cell>
          <cell r="G1572">
            <v>0</v>
          </cell>
          <cell r="H1572">
            <v>255</v>
          </cell>
          <cell r="I1572">
            <v>0</v>
          </cell>
          <cell r="J1572">
            <v>255</v>
          </cell>
          <cell r="K1572">
            <v>0.8666666666666667</v>
          </cell>
          <cell r="L1572">
            <v>0.90674596066349011</v>
          </cell>
          <cell r="M1572">
            <v>0.84255257327570554</v>
          </cell>
        </row>
        <row r="1573">
          <cell r="B1573" t="str">
            <v>SAO JOAO DA BOA VISTA</v>
          </cell>
          <cell r="C1573">
            <v>20</v>
          </cell>
          <cell r="D1573">
            <v>0</v>
          </cell>
          <cell r="E1573">
            <v>0</v>
          </cell>
          <cell r="F1573">
            <v>20</v>
          </cell>
          <cell r="G1573">
            <v>21</v>
          </cell>
          <cell r="H1573">
            <v>0</v>
          </cell>
          <cell r="I1573">
            <v>0</v>
          </cell>
          <cell r="J1573">
            <v>21</v>
          </cell>
          <cell r="K1573">
            <v>0.95238095238095233</v>
          </cell>
          <cell r="L1573">
            <v>0.9188417259864663</v>
          </cell>
          <cell r="M1573">
            <v>0.84255257327570554</v>
          </cell>
        </row>
        <row r="1574">
          <cell r="B1574" t="str">
            <v>SAO JOAO DA BOA VISTA</v>
          </cell>
          <cell r="C1574">
            <v>0</v>
          </cell>
          <cell r="D1574">
            <v>326</v>
          </cell>
          <cell r="E1574">
            <v>174</v>
          </cell>
          <cell r="F1574">
            <v>500</v>
          </cell>
          <cell r="G1574">
            <v>0</v>
          </cell>
          <cell r="H1574">
            <v>353</v>
          </cell>
          <cell r="I1574">
            <v>192</v>
          </cell>
          <cell r="J1574">
            <v>545</v>
          </cell>
          <cell r="K1574">
            <v>0.91743119266055051</v>
          </cell>
          <cell r="L1574">
            <v>0.9188417259864663</v>
          </cell>
          <cell r="M1574">
            <v>0.84255257327570554</v>
          </cell>
        </row>
        <row r="1575">
          <cell r="B1575" t="str">
            <v>SAO JOAO DA BOA VISTA</v>
          </cell>
          <cell r="C1575">
            <v>0</v>
          </cell>
          <cell r="D1575">
            <v>373</v>
          </cell>
          <cell r="E1575">
            <v>357</v>
          </cell>
          <cell r="F1575">
            <v>730</v>
          </cell>
          <cell r="G1575">
            <v>0</v>
          </cell>
          <cell r="H1575">
            <v>387</v>
          </cell>
          <cell r="I1575">
            <v>392</v>
          </cell>
          <cell r="J1575">
            <v>779</v>
          </cell>
          <cell r="K1575">
            <v>0.93709884467265725</v>
          </cell>
          <cell r="L1575">
            <v>0.9188417259864663</v>
          </cell>
          <cell r="M1575">
            <v>0.84255257327570554</v>
          </cell>
        </row>
        <row r="1576">
          <cell r="B1576" t="str">
            <v>MOGI MIRIM</v>
          </cell>
          <cell r="C1576">
            <v>0</v>
          </cell>
          <cell r="D1576">
            <v>0</v>
          </cell>
          <cell r="E1576">
            <v>300</v>
          </cell>
          <cell r="F1576">
            <v>300</v>
          </cell>
          <cell r="G1576">
            <v>0</v>
          </cell>
          <cell r="H1576">
            <v>0</v>
          </cell>
          <cell r="I1576">
            <v>331</v>
          </cell>
          <cell r="J1576">
            <v>331</v>
          </cell>
          <cell r="K1576">
            <v>0.90634441087613293</v>
          </cell>
          <cell r="L1576">
            <v>0.90674596066349011</v>
          </cell>
          <cell r="M1576">
            <v>0.84255257327570554</v>
          </cell>
        </row>
        <row r="1577">
          <cell r="B1577" t="str">
            <v>MOGI MIRIM</v>
          </cell>
          <cell r="C1577">
            <v>0</v>
          </cell>
          <cell r="D1577">
            <v>131</v>
          </cell>
          <cell r="E1577">
            <v>130</v>
          </cell>
          <cell r="F1577">
            <v>261</v>
          </cell>
          <cell r="G1577">
            <v>0</v>
          </cell>
          <cell r="H1577">
            <v>141</v>
          </cell>
          <cell r="I1577">
            <v>157</v>
          </cell>
          <cell r="J1577">
            <v>298</v>
          </cell>
          <cell r="K1577">
            <v>0.87583892617449666</v>
          </cell>
          <cell r="L1577">
            <v>0.90674596066349011</v>
          </cell>
          <cell r="M1577">
            <v>0.84255257327570554</v>
          </cell>
        </row>
        <row r="1578">
          <cell r="B1578" t="str">
            <v>SAO JOAO DA BOA VISTA</v>
          </cell>
          <cell r="C1578">
            <v>78</v>
          </cell>
          <cell r="D1578">
            <v>0</v>
          </cell>
          <cell r="E1578">
            <v>0</v>
          </cell>
          <cell r="F1578">
            <v>78</v>
          </cell>
          <cell r="G1578">
            <v>80</v>
          </cell>
          <cell r="H1578">
            <v>0</v>
          </cell>
          <cell r="I1578">
            <v>0</v>
          </cell>
          <cell r="J1578">
            <v>80</v>
          </cell>
          <cell r="K1578">
            <v>0.97499999999999998</v>
          </cell>
          <cell r="L1578">
            <v>0.9188417259864663</v>
          </cell>
          <cell r="M1578">
            <v>0.84255257327570554</v>
          </cell>
        </row>
        <row r="1579">
          <cell r="B1579" t="str">
            <v>SAO JOAO DA BOA VISTA</v>
          </cell>
          <cell r="C1579">
            <v>0</v>
          </cell>
          <cell r="D1579">
            <v>248</v>
          </cell>
          <cell r="E1579">
            <v>105</v>
          </cell>
          <cell r="F1579">
            <v>353</v>
          </cell>
          <cell r="G1579">
            <v>0</v>
          </cell>
          <cell r="H1579">
            <v>269</v>
          </cell>
          <cell r="I1579">
            <v>113</v>
          </cell>
          <cell r="J1579">
            <v>382</v>
          </cell>
          <cell r="K1579">
            <v>0.9240837696335078</v>
          </cell>
          <cell r="L1579">
            <v>0.9188417259864663</v>
          </cell>
          <cell r="M1579">
            <v>0.84255257327570554</v>
          </cell>
        </row>
        <row r="1580">
          <cell r="B1580" t="str">
            <v>SAO JOAO DA BOA VISTA</v>
          </cell>
          <cell r="C1580">
            <v>0</v>
          </cell>
          <cell r="D1580">
            <v>246</v>
          </cell>
          <cell r="E1580">
            <v>129</v>
          </cell>
          <cell r="F1580">
            <v>375</v>
          </cell>
          <cell r="G1580">
            <v>0</v>
          </cell>
          <cell r="H1580">
            <v>267</v>
          </cell>
          <cell r="I1580">
            <v>152</v>
          </cell>
          <cell r="J1580">
            <v>419</v>
          </cell>
          <cell r="K1580">
            <v>0.8949880668257757</v>
          </cell>
          <cell r="L1580">
            <v>0.9188417259864663</v>
          </cell>
          <cell r="M1580">
            <v>0.84255257327570554</v>
          </cell>
        </row>
        <row r="1581">
          <cell r="B1581" t="str">
            <v>SAO JOAO DA BOA VISTA</v>
          </cell>
          <cell r="C1581">
            <v>0</v>
          </cell>
          <cell r="D1581">
            <v>174</v>
          </cell>
          <cell r="E1581">
            <v>112</v>
          </cell>
          <cell r="F1581">
            <v>286</v>
          </cell>
          <cell r="G1581">
            <v>0</v>
          </cell>
          <cell r="H1581">
            <v>183</v>
          </cell>
          <cell r="I1581">
            <v>119</v>
          </cell>
          <cell r="J1581">
            <v>302</v>
          </cell>
          <cell r="K1581">
            <v>0.94701986754966883</v>
          </cell>
          <cell r="L1581">
            <v>0.9188417259864663</v>
          </cell>
          <cell r="M1581">
            <v>0.84255257327570554</v>
          </cell>
        </row>
        <row r="1582">
          <cell r="B1582" t="str">
            <v>SAO JOAO DA BOA VISTA</v>
          </cell>
          <cell r="C1582">
            <v>0</v>
          </cell>
          <cell r="D1582">
            <v>51</v>
          </cell>
          <cell r="E1582">
            <v>0</v>
          </cell>
          <cell r="F1582">
            <v>51</v>
          </cell>
          <cell r="G1582">
            <v>0</v>
          </cell>
          <cell r="H1582">
            <v>52</v>
          </cell>
          <cell r="I1582">
            <v>0</v>
          </cell>
          <cell r="J1582">
            <v>52</v>
          </cell>
          <cell r="K1582">
            <v>0.98076923076923073</v>
          </cell>
          <cell r="L1582">
            <v>0.9188417259864663</v>
          </cell>
          <cell r="M1582">
            <v>0.84255257327570554</v>
          </cell>
        </row>
        <row r="1583">
          <cell r="B1583" t="str">
            <v>MOGI MIRIM</v>
          </cell>
          <cell r="C1583">
            <v>0</v>
          </cell>
          <cell r="D1583">
            <v>298</v>
          </cell>
          <cell r="E1583">
            <v>329</v>
          </cell>
          <cell r="F1583">
            <v>627</v>
          </cell>
          <cell r="G1583">
            <v>0</v>
          </cell>
          <cell r="H1583">
            <v>314</v>
          </cell>
          <cell r="I1583">
            <v>345</v>
          </cell>
          <cell r="J1583">
            <v>659</v>
          </cell>
          <cell r="K1583">
            <v>0.95144157814871022</v>
          </cell>
          <cell r="L1583">
            <v>0.90674596066349011</v>
          </cell>
          <cell r="M1583">
            <v>0.84255257327570554</v>
          </cell>
        </row>
        <row r="1584">
          <cell r="B1584" t="str">
            <v>SAO JOAO DA BOA VISTA</v>
          </cell>
          <cell r="C1584">
            <v>0</v>
          </cell>
          <cell r="D1584">
            <v>374</v>
          </cell>
          <cell r="E1584">
            <v>30</v>
          </cell>
          <cell r="F1584">
            <v>404</v>
          </cell>
          <cell r="G1584">
            <v>0</v>
          </cell>
          <cell r="H1584">
            <v>396</v>
          </cell>
          <cell r="I1584">
            <v>34</v>
          </cell>
          <cell r="J1584">
            <v>430</v>
          </cell>
          <cell r="K1584">
            <v>0.93953488372093019</v>
          </cell>
          <cell r="L1584">
            <v>0.9188417259864663</v>
          </cell>
          <cell r="M1584">
            <v>0.84255257327570554</v>
          </cell>
        </row>
        <row r="1585">
          <cell r="B1585" t="str">
            <v>SAO JOAO DA BOA VISTA</v>
          </cell>
          <cell r="C1585">
            <v>0</v>
          </cell>
          <cell r="D1585">
            <v>432</v>
          </cell>
          <cell r="E1585">
            <v>284</v>
          </cell>
          <cell r="F1585">
            <v>716</v>
          </cell>
          <cell r="G1585">
            <v>0</v>
          </cell>
          <cell r="H1585">
            <v>457</v>
          </cell>
          <cell r="I1585">
            <v>346</v>
          </cell>
          <cell r="J1585">
            <v>803</v>
          </cell>
          <cell r="K1585">
            <v>0.8916562889165629</v>
          </cell>
          <cell r="L1585">
            <v>0.9188417259864663</v>
          </cell>
          <cell r="M1585">
            <v>0.84255257327570554</v>
          </cell>
        </row>
        <row r="1586">
          <cell r="B1586" t="str">
            <v>MOGI MIRIM</v>
          </cell>
          <cell r="C1586">
            <v>0</v>
          </cell>
          <cell r="D1586">
            <v>0</v>
          </cell>
          <cell r="E1586">
            <v>191</v>
          </cell>
          <cell r="F1586">
            <v>191</v>
          </cell>
          <cell r="G1586">
            <v>0</v>
          </cell>
          <cell r="H1586">
            <v>0</v>
          </cell>
          <cell r="I1586">
            <v>194</v>
          </cell>
          <cell r="J1586">
            <v>194</v>
          </cell>
          <cell r="K1586">
            <v>0.98453608247422686</v>
          </cell>
          <cell r="L1586">
            <v>0.90674596066349011</v>
          </cell>
          <cell r="M1586">
            <v>0.84255257327570554</v>
          </cell>
        </row>
        <row r="1587">
          <cell r="B1587" t="str">
            <v>SAO JOAO DA BOA VISTA</v>
          </cell>
          <cell r="C1587">
            <v>0</v>
          </cell>
          <cell r="D1587">
            <v>217</v>
          </cell>
          <cell r="E1587">
            <v>206</v>
          </cell>
          <cell r="F1587">
            <v>423</v>
          </cell>
          <cell r="G1587">
            <v>0</v>
          </cell>
          <cell r="H1587">
            <v>239</v>
          </cell>
          <cell r="I1587">
            <v>256</v>
          </cell>
          <cell r="J1587">
            <v>495</v>
          </cell>
          <cell r="K1587">
            <v>0.8545454545454545</v>
          </cell>
          <cell r="L1587">
            <v>0.9188417259864663</v>
          </cell>
          <cell r="M1587">
            <v>0.84255257327570554</v>
          </cell>
        </row>
        <row r="1588">
          <cell r="B1588" t="str">
            <v>MOGI MIRIM</v>
          </cell>
          <cell r="C1588">
            <v>0</v>
          </cell>
          <cell r="D1588">
            <v>0</v>
          </cell>
          <cell r="E1588">
            <v>505</v>
          </cell>
          <cell r="F1588">
            <v>505</v>
          </cell>
          <cell r="G1588">
            <v>0</v>
          </cell>
          <cell r="H1588">
            <v>0</v>
          </cell>
          <cell r="I1588">
            <v>568</v>
          </cell>
          <cell r="J1588">
            <v>568</v>
          </cell>
          <cell r="K1588">
            <v>0.8890845070422535</v>
          </cell>
          <cell r="L1588">
            <v>0.90674596066349011</v>
          </cell>
          <cell r="M1588">
            <v>0.84255257327570554</v>
          </cell>
        </row>
        <row r="1589">
          <cell r="B1589" t="str">
            <v>SAO JOAO DA BOA VISTA</v>
          </cell>
          <cell r="C1589">
            <v>0</v>
          </cell>
          <cell r="D1589">
            <v>222</v>
          </cell>
          <cell r="E1589">
            <v>371</v>
          </cell>
          <cell r="F1589">
            <v>593</v>
          </cell>
          <cell r="G1589">
            <v>0</v>
          </cell>
          <cell r="H1589">
            <v>256</v>
          </cell>
          <cell r="I1589">
            <v>476</v>
          </cell>
          <cell r="J1589">
            <v>732</v>
          </cell>
          <cell r="K1589">
            <v>0.81010928961748629</v>
          </cell>
          <cell r="L1589">
            <v>0.9188417259864663</v>
          </cell>
          <cell r="M1589">
            <v>0.84255257327570554</v>
          </cell>
        </row>
        <row r="1590">
          <cell r="B1590" t="str">
            <v>MOGI MIRIM</v>
          </cell>
          <cell r="C1590">
            <v>0</v>
          </cell>
          <cell r="D1590">
            <v>126</v>
          </cell>
          <cell r="E1590">
            <v>268</v>
          </cell>
          <cell r="F1590">
            <v>394</v>
          </cell>
          <cell r="G1590">
            <v>0</v>
          </cell>
          <cell r="H1590">
            <v>139</v>
          </cell>
          <cell r="I1590">
            <v>330</v>
          </cell>
          <cell r="J1590">
            <v>469</v>
          </cell>
          <cell r="K1590">
            <v>0.84008528784648184</v>
          </cell>
          <cell r="L1590">
            <v>0.90674596066349011</v>
          </cell>
          <cell r="M1590">
            <v>0.84255257327570554</v>
          </cell>
        </row>
        <row r="1591">
          <cell r="B1591" t="str">
            <v>MOGI MIRIM</v>
          </cell>
          <cell r="C1591">
            <v>0</v>
          </cell>
          <cell r="D1591">
            <v>270</v>
          </cell>
          <cell r="E1591">
            <v>191</v>
          </cell>
          <cell r="F1591">
            <v>461</v>
          </cell>
          <cell r="G1591">
            <v>0</v>
          </cell>
          <cell r="H1591">
            <v>293</v>
          </cell>
          <cell r="I1591">
            <v>225</v>
          </cell>
          <cell r="J1591">
            <v>518</v>
          </cell>
          <cell r="K1591">
            <v>0.88996138996138996</v>
          </cell>
          <cell r="L1591">
            <v>0.90674596066349011</v>
          </cell>
          <cell r="M1591">
            <v>0.84255257327570554</v>
          </cell>
        </row>
        <row r="1592">
          <cell r="B1592" t="str">
            <v>MOGI MIRIM</v>
          </cell>
          <cell r="C1592">
            <v>0</v>
          </cell>
          <cell r="D1592">
            <v>233</v>
          </cell>
          <cell r="E1592">
            <v>75</v>
          </cell>
          <cell r="F1592">
            <v>308</v>
          </cell>
          <cell r="G1592">
            <v>0</v>
          </cell>
          <cell r="H1592">
            <v>243</v>
          </cell>
          <cell r="I1592">
            <v>97</v>
          </cell>
          <cell r="J1592">
            <v>340</v>
          </cell>
          <cell r="K1592">
            <v>0.90588235294117647</v>
          </cell>
          <cell r="L1592">
            <v>0.90674596066349011</v>
          </cell>
          <cell r="M1592">
            <v>0.84255257327570554</v>
          </cell>
        </row>
        <row r="1593">
          <cell r="B1593" t="str">
            <v>MOGI MIRIM</v>
          </cell>
          <cell r="C1593">
            <v>0</v>
          </cell>
          <cell r="D1593">
            <v>195</v>
          </cell>
          <cell r="E1593">
            <v>107</v>
          </cell>
          <cell r="F1593">
            <v>302</v>
          </cell>
          <cell r="G1593">
            <v>0</v>
          </cell>
          <cell r="H1593">
            <v>208</v>
          </cell>
          <cell r="I1593">
            <v>122</v>
          </cell>
          <cell r="J1593">
            <v>330</v>
          </cell>
          <cell r="K1593">
            <v>0.91515151515151516</v>
          </cell>
          <cell r="L1593">
            <v>0.90674596066349011</v>
          </cell>
          <cell r="M1593">
            <v>0.84255257327570554</v>
          </cell>
        </row>
        <row r="1594">
          <cell r="B1594" t="str">
            <v>SAO JOAO DA BOA VISTA</v>
          </cell>
          <cell r="C1594">
            <v>0</v>
          </cell>
          <cell r="D1594">
            <v>253</v>
          </cell>
          <cell r="E1594">
            <v>140</v>
          </cell>
          <cell r="F1594">
            <v>393</v>
          </cell>
          <cell r="G1594">
            <v>0</v>
          </cell>
          <cell r="H1594">
            <v>265</v>
          </cell>
          <cell r="I1594">
            <v>152</v>
          </cell>
          <cell r="J1594">
            <v>417</v>
          </cell>
          <cell r="K1594">
            <v>0.94244604316546765</v>
          </cell>
          <cell r="L1594">
            <v>0.9188417259864663</v>
          </cell>
          <cell r="M1594">
            <v>0.84255257327570554</v>
          </cell>
        </row>
        <row r="1595">
          <cell r="B1595" t="str">
            <v>SAO JOAO DA BOA VISTA</v>
          </cell>
          <cell r="C1595">
            <v>0</v>
          </cell>
          <cell r="D1595">
            <v>140</v>
          </cell>
          <cell r="E1595">
            <v>43</v>
          </cell>
          <cell r="F1595">
            <v>183</v>
          </cell>
          <cell r="G1595">
            <v>0</v>
          </cell>
          <cell r="H1595">
            <v>146</v>
          </cell>
          <cell r="I1595">
            <v>45</v>
          </cell>
          <cell r="J1595">
            <v>191</v>
          </cell>
          <cell r="K1595">
            <v>0.95811518324607325</v>
          </cell>
          <cell r="L1595">
            <v>0.9188417259864663</v>
          </cell>
          <cell r="M1595">
            <v>0.84255257327570554</v>
          </cell>
        </row>
        <row r="1596">
          <cell r="B1596" t="str">
            <v>SAO JOAO DA BOA VISTA</v>
          </cell>
          <cell r="C1596">
            <v>0</v>
          </cell>
          <cell r="D1596">
            <v>245</v>
          </cell>
          <cell r="E1596">
            <v>105</v>
          </cell>
          <cell r="F1596">
            <v>350</v>
          </cell>
          <cell r="G1596">
            <v>0</v>
          </cell>
          <cell r="H1596">
            <v>258</v>
          </cell>
          <cell r="I1596">
            <v>108</v>
          </cell>
          <cell r="J1596">
            <v>366</v>
          </cell>
          <cell r="K1596">
            <v>0.95628415300546443</v>
          </cell>
          <cell r="L1596">
            <v>0.9188417259864663</v>
          </cell>
          <cell r="M1596">
            <v>0.84255257327570554</v>
          </cell>
        </row>
        <row r="1597">
          <cell r="B1597" t="str">
            <v>SAO JOAO DA BOA VISTA</v>
          </cell>
          <cell r="C1597">
            <v>0</v>
          </cell>
          <cell r="D1597">
            <v>354</v>
          </cell>
          <cell r="E1597">
            <v>48</v>
          </cell>
          <cell r="F1597">
            <v>402</v>
          </cell>
          <cell r="G1597">
            <v>0</v>
          </cell>
          <cell r="H1597">
            <v>366</v>
          </cell>
          <cell r="I1597">
            <v>50</v>
          </cell>
          <cell r="J1597">
            <v>416</v>
          </cell>
          <cell r="K1597">
            <v>0.96634615384615385</v>
          </cell>
          <cell r="L1597">
            <v>0.9188417259864663</v>
          </cell>
          <cell r="M1597">
            <v>0.84255257327570554</v>
          </cell>
        </row>
        <row r="1598">
          <cell r="B1598" t="str">
            <v>SAO JOAO DA BOA VISTA</v>
          </cell>
          <cell r="C1598">
            <v>0</v>
          </cell>
          <cell r="D1598">
            <v>384</v>
          </cell>
          <cell r="E1598">
            <v>311</v>
          </cell>
          <cell r="F1598">
            <v>695</v>
          </cell>
          <cell r="G1598">
            <v>0</v>
          </cell>
          <cell r="H1598">
            <v>414</v>
          </cell>
          <cell r="I1598">
            <v>332</v>
          </cell>
          <cell r="J1598">
            <v>746</v>
          </cell>
          <cell r="K1598">
            <v>0.93163538873994634</v>
          </cell>
          <cell r="L1598">
            <v>0.9188417259864663</v>
          </cell>
          <cell r="M1598">
            <v>0.84255257327570554</v>
          </cell>
        </row>
        <row r="1599">
          <cell r="B1599" t="str">
            <v>SAO JOAO DA BOA VISTA</v>
          </cell>
          <cell r="C1599">
            <v>0</v>
          </cell>
          <cell r="D1599">
            <v>259</v>
          </cell>
          <cell r="E1599">
            <v>237</v>
          </cell>
          <cell r="F1599">
            <v>496</v>
          </cell>
          <cell r="G1599">
            <v>0</v>
          </cell>
          <cell r="H1599">
            <v>274</v>
          </cell>
          <cell r="I1599">
            <v>276</v>
          </cell>
          <cell r="J1599">
            <v>550</v>
          </cell>
          <cell r="K1599">
            <v>0.90181818181818185</v>
          </cell>
          <cell r="L1599">
            <v>0.9188417259864663</v>
          </cell>
          <cell r="M1599">
            <v>0.84255257327570554</v>
          </cell>
        </row>
        <row r="1600">
          <cell r="B1600" t="str">
            <v>PIRACICABA</v>
          </cell>
          <cell r="C1600">
            <v>0</v>
          </cell>
          <cell r="D1600">
            <v>197</v>
          </cell>
          <cell r="E1600">
            <v>57</v>
          </cell>
          <cell r="F1600">
            <v>254</v>
          </cell>
          <cell r="G1600">
            <v>0</v>
          </cell>
          <cell r="H1600">
            <v>204</v>
          </cell>
          <cell r="I1600">
            <v>65</v>
          </cell>
          <cell r="J1600">
            <v>269</v>
          </cell>
          <cell r="K1600">
            <v>0.94423791821561343</v>
          </cell>
          <cell r="L1600">
            <v>0.92648672372174679</v>
          </cell>
          <cell r="M1600">
            <v>0.84255257327570554</v>
          </cell>
        </row>
        <row r="1601">
          <cell r="B1601" t="str">
            <v>PIRACICABA</v>
          </cell>
          <cell r="C1601">
            <v>67</v>
          </cell>
          <cell r="D1601">
            <v>0</v>
          </cell>
          <cell r="E1601">
            <v>0</v>
          </cell>
          <cell r="F1601">
            <v>67</v>
          </cell>
          <cell r="G1601">
            <v>70</v>
          </cell>
          <cell r="H1601">
            <v>0</v>
          </cell>
          <cell r="I1601">
            <v>0</v>
          </cell>
          <cell r="J1601">
            <v>70</v>
          </cell>
          <cell r="K1601">
            <v>0.95714285714285718</v>
          </cell>
          <cell r="L1601">
            <v>0.92648672372174679</v>
          </cell>
          <cell r="M1601">
            <v>0.84255257327570554</v>
          </cell>
        </row>
        <row r="1602">
          <cell r="B1602" t="str">
            <v>PIRACICABA</v>
          </cell>
          <cell r="C1602">
            <v>57</v>
          </cell>
          <cell r="D1602">
            <v>0</v>
          </cell>
          <cell r="E1602">
            <v>0</v>
          </cell>
          <cell r="F1602">
            <v>57</v>
          </cell>
          <cell r="G1602">
            <v>59</v>
          </cell>
          <cell r="H1602">
            <v>0</v>
          </cell>
          <cell r="I1602">
            <v>0</v>
          </cell>
          <cell r="J1602">
            <v>59</v>
          </cell>
          <cell r="K1602">
            <v>0.96610169491525422</v>
          </cell>
          <cell r="L1602">
            <v>0.92648672372174679</v>
          </cell>
          <cell r="M1602">
            <v>0.84255257327570554</v>
          </cell>
        </row>
        <row r="1603">
          <cell r="B1603" t="str">
            <v>PIRACICABA</v>
          </cell>
          <cell r="C1603">
            <v>0</v>
          </cell>
          <cell r="D1603">
            <v>377</v>
          </cell>
          <cell r="E1603">
            <v>0</v>
          </cell>
          <cell r="F1603">
            <v>377</v>
          </cell>
          <cell r="G1603">
            <v>0</v>
          </cell>
          <cell r="H1603">
            <v>395</v>
          </cell>
          <cell r="I1603">
            <v>0</v>
          </cell>
          <cell r="J1603">
            <v>395</v>
          </cell>
          <cell r="K1603">
            <v>0.95443037974683542</v>
          </cell>
          <cell r="L1603">
            <v>0.92648672372174679</v>
          </cell>
          <cell r="M1603">
            <v>0.84255257327570554</v>
          </cell>
        </row>
        <row r="1604">
          <cell r="B1604" t="str">
            <v>PIRACICABA</v>
          </cell>
          <cell r="C1604">
            <v>0</v>
          </cell>
          <cell r="D1604">
            <v>252</v>
          </cell>
          <cell r="E1604">
            <v>258</v>
          </cell>
          <cell r="F1604">
            <v>510</v>
          </cell>
          <cell r="G1604">
            <v>0</v>
          </cell>
          <cell r="H1604">
            <v>270</v>
          </cell>
          <cell r="I1604">
            <v>296</v>
          </cell>
          <cell r="J1604">
            <v>566</v>
          </cell>
          <cell r="K1604">
            <v>0.90106007067137805</v>
          </cell>
          <cell r="L1604">
            <v>0.92648672372174679</v>
          </cell>
          <cell r="M1604">
            <v>0.84255257327570554</v>
          </cell>
        </row>
        <row r="1605">
          <cell r="B1605" t="str">
            <v>CAPIVARI</v>
          </cell>
          <cell r="C1605">
            <v>0</v>
          </cell>
          <cell r="D1605">
            <v>308</v>
          </cell>
          <cell r="E1605">
            <v>182</v>
          </cell>
          <cell r="F1605">
            <v>490</v>
          </cell>
          <cell r="G1605">
            <v>0</v>
          </cell>
          <cell r="H1605">
            <v>317</v>
          </cell>
          <cell r="I1605">
            <v>197</v>
          </cell>
          <cell r="J1605">
            <v>514</v>
          </cell>
          <cell r="K1605">
            <v>0.953307392996109</v>
          </cell>
          <cell r="L1605">
            <v>0.90574675715834707</v>
          </cell>
          <cell r="M1605">
            <v>0.84255257327570554</v>
          </cell>
        </row>
        <row r="1606">
          <cell r="B1606" t="str">
            <v>CAPIVARI</v>
          </cell>
          <cell r="C1606">
            <v>0</v>
          </cell>
          <cell r="D1606">
            <v>399</v>
          </cell>
          <cell r="E1606">
            <v>638</v>
          </cell>
          <cell r="F1606">
            <v>1037</v>
          </cell>
          <cell r="G1606">
            <v>0</v>
          </cell>
          <cell r="H1606">
            <v>450</v>
          </cell>
          <cell r="I1606">
            <v>783</v>
          </cell>
          <cell r="J1606">
            <v>1233</v>
          </cell>
          <cell r="K1606">
            <v>0.84103811841038123</v>
          </cell>
          <cell r="L1606">
            <v>0.90574675715834707</v>
          </cell>
          <cell r="M1606">
            <v>0.84255257327570554</v>
          </cell>
        </row>
        <row r="1607">
          <cell r="B1607" t="str">
            <v>PIRACICABA</v>
          </cell>
          <cell r="C1607">
            <v>0</v>
          </cell>
          <cell r="D1607">
            <v>363</v>
          </cell>
          <cell r="E1607">
            <v>391</v>
          </cell>
          <cell r="F1607">
            <v>754</v>
          </cell>
          <cell r="G1607">
            <v>0</v>
          </cell>
          <cell r="H1607">
            <v>392</v>
          </cell>
          <cell r="I1607">
            <v>428</v>
          </cell>
          <cell r="J1607">
            <v>820</v>
          </cell>
          <cell r="K1607">
            <v>0.91951219512195126</v>
          </cell>
          <cell r="L1607">
            <v>0.92648672372174679</v>
          </cell>
          <cell r="M1607">
            <v>0.84255257327570554</v>
          </cell>
        </row>
        <row r="1608">
          <cell r="B1608" t="str">
            <v>PIRACICABA</v>
          </cell>
          <cell r="C1608">
            <v>0</v>
          </cell>
          <cell r="D1608">
            <v>488</v>
          </cell>
          <cell r="E1608">
            <v>382</v>
          </cell>
          <cell r="F1608">
            <v>870</v>
          </cell>
          <cell r="G1608">
            <v>0</v>
          </cell>
          <cell r="H1608">
            <v>505</v>
          </cell>
          <cell r="I1608">
            <v>409</v>
          </cell>
          <cell r="J1608">
            <v>914</v>
          </cell>
          <cell r="K1608">
            <v>0.9518599562363238</v>
          </cell>
          <cell r="L1608">
            <v>0.92648672372174679</v>
          </cell>
          <cell r="M1608">
            <v>0.84255257327570554</v>
          </cell>
        </row>
        <row r="1609">
          <cell r="B1609" t="str">
            <v>PIRACICABA</v>
          </cell>
          <cell r="C1609">
            <v>0</v>
          </cell>
          <cell r="D1609">
            <v>242</v>
          </cell>
          <cell r="E1609">
            <v>132</v>
          </cell>
          <cell r="F1609">
            <v>374</v>
          </cell>
          <cell r="G1609">
            <v>0</v>
          </cell>
          <cell r="H1609">
            <v>260</v>
          </cell>
          <cell r="I1609">
            <v>142</v>
          </cell>
          <cell r="J1609">
            <v>402</v>
          </cell>
          <cell r="K1609">
            <v>0.93034825870646765</v>
          </cell>
          <cell r="L1609">
            <v>0.92648672372174679</v>
          </cell>
          <cell r="M1609">
            <v>0.84255257327570554</v>
          </cell>
        </row>
        <row r="1610">
          <cell r="B1610" t="str">
            <v>BRAGANCA PAULISTA</v>
          </cell>
          <cell r="C1610">
            <v>0</v>
          </cell>
          <cell r="D1610">
            <v>289</v>
          </cell>
          <cell r="E1610">
            <v>259</v>
          </cell>
          <cell r="F1610">
            <v>548</v>
          </cell>
          <cell r="G1610">
            <v>0</v>
          </cell>
          <cell r="H1610">
            <v>296</v>
          </cell>
          <cell r="I1610">
            <v>275</v>
          </cell>
          <cell r="J1610">
            <v>571</v>
          </cell>
          <cell r="K1610">
            <v>0.95971978984238182</v>
          </cell>
          <cell r="L1610">
            <v>0.92629531278947697</v>
          </cell>
          <cell r="M1610">
            <v>0.84255257327570554</v>
          </cell>
        </row>
        <row r="1611">
          <cell r="B1611" t="str">
            <v>PIRACICABA</v>
          </cell>
          <cell r="C1611">
            <v>0</v>
          </cell>
          <cell r="D1611">
            <v>255</v>
          </cell>
          <cell r="E1611">
            <v>0</v>
          </cell>
          <cell r="F1611">
            <v>255</v>
          </cell>
          <cell r="G1611">
            <v>0</v>
          </cell>
          <cell r="H1611">
            <v>268</v>
          </cell>
          <cell r="I1611">
            <v>0</v>
          </cell>
          <cell r="J1611">
            <v>268</v>
          </cell>
          <cell r="K1611">
            <v>0.95149253731343286</v>
          </cell>
          <cell r="L1611">
            <v>0.92648672372174679</v>
          </cell>
          <cell r="M1611">
            <v>0.84255257327570554</v>
          </cell>
        </row>
        <row r="1612">
          <cell r="B1612" t="str">
            <v>SAO JOSE DOS CAMPOS</v>
          </cell>
          <cell r="C1612">
            <v>0</v>
          </cell>
          <cell r="D1612">
            <v>0</v>
          </cell>
          <cell r="E1612">
            <v>564</v>
          </cell>
          <cell r="F1612">
            <v>564</v>
          </cell>
          <cell r="G1612">
            <v>0</v>
          </cell>
          <cell r="H1612">
            <v>0</v>
          </cell>
          <cell r="I1612">
            <v>678</v>
          </cell>
          <cell r="J1612">
            <v>678</v>
          </cell>
          <cell r="K1612">
            <v>0.83185840707964598</v>
          </cell>
          <cell r="L1612">
            <v>0.89366387717863205</v>
          </cell>
          <cell r="M1612">
            <v>0.84255257327570554</v>
          </cell>
        </row>
        <row r="1613">
          <cell r="B1613" t="str">
            <v>PIRACICABA</v>
          </cell>
          <cell r="C1613">
            <v>0</v>
          </cell>
          <cell r="D1613">
            <v>213</v>
          </cell>
          <cell r="E1613">
            <v>0</v>
          </cell>
          <cell r="F1613">
            <v>213</v>
          </cell>
          <cell r="G1613">
            <v>0</v>
          </cell>
          <cell r="H1613">
            <v>231</v>
          </cell>
          <cell r="I1613">
            <v>0</v>
          </cell>
          <cell r="J1613">
            <v>231</v>
          </cell>
          <cell r="K1613">
            <v>0.92207792207792205</v>
          </cell>
          <cell r="L1613">
            <v>0.92648672372174679</v>
          </cell>
          <cell r="M1613">
            <v>0.84255257327570554</v>
          </cell>
        </row>
        <row r="1614">
          <cell r="B1614" t="str">
            <v>PIRACICABA</v>
          </cell>
          <cell r="C1614">
            <v>59</v>
          </cell>
          <cell r="D1614">
            <v>0</v>
          </cell>
          <cell r="E1614">
            <v>0</v>
          </cell>
          <cell r="F1614">
            <v>59</v>
          </cell>
          <cell r="G1614">
            <v>63</v>
          </cell>
          <cell r="H1614">
            <v>0</v>
          </cell>
          <cell r="I1614">
            <v>0</v>
          </cell>
          <cell r="J1614">
            <v>63</v>
          </cell>
          <cell r="K1614">
            <v>0.93650793650793651</v>
          </cell>
          <cell r="L1614">
            <v>0.92648672372174679</v>
          </cell>
          <cell r="M1614">
            <v>0.84255257327570554</v>
          </cell>
        </row>
        <row r="1615">
          <cell r="B1615" t="str">
            <v>PIRACICABA</v>
          </cell>
          <cell r="C1615">
            <v>65</v>
          </cell>
          <cell r="D1615">
            <v>0</v>
          </cell>
          <cell r="E1615">
            <v>0</v>
          </cell>
          <cell r="F1615">
            <v>65</v>
          </cell>
          <cell r="G1615">
            <v>66</v>
          </cell>
          <cell r="H1615">
            <v>0</v>
          </cell>
          <cell r="I1615">
            <v>0</v>
          </cell>
          <cell r="J1615">
            <v>66</v>
          </cell>
          <cell r="K1615">
            <v>0.98484848484848486</v>
          </cell>
          <cell r="L1615">
            <v>0.92648672372174679</v>
          </cell>
          <cell r="M1615">
            <v>0.84255257327570554</v>
          </cell>
        </row>
        <row r="1616">
          <cell r="B1616" t="str">
            <v>PIRACICABA</v>
          </cell>
          <cell r="C1616">
            <v>0</v>
          </cell>
          <cell r="D1616">
            <v>236</v>
          </cell>
          <cell r="E1616">
            <v>114</v>
          </cell>
          <cell r="F1616">
            <v>350</v>
          </cell>
          <cell r="G1616">
            <v>0</v>
          </cell>
          <cell r="H1616">
            <v>251</v>
          </cell>
          <cell r="I1616">
            <v>131</v>
          </cell>
          <cell r="J1616">
            <v>382</v>
          </cell>
          <cell r="K1616">
            <v>0.91623036649214662</v>
          </cell>
          <cell r="L1616">
            <v>0.92648672372174679</v>
          </cell>
          <cell r="M1616">
            <v>0.84255257327570554</v>
          </cell>
        </row>
        <row r="1617">
          <cell r="B1617" t="str">
            <v>CAPIVARI</v>
          </cell>
          <cell r="C1617">
            <v>0</v>
          </cell>
          <cell r="D1617">
            <v>0</v>
          </cell>
          <cell r="E1617">
            <v>362</v>
          </cell>
          <cell r="F1617">
            <v>362</v>
          </cell>
          <cell r="G1617">
            <v>0</v>
          </cell>
          <cell r="H1617">
            <v>0</v>
          </cell>
          <cell r="I1617">
            <v>431</v>
          </cell>
          <cell r="J1617">
            <v>431</v>
          </cell>
          <cell r="K1617">
            <v>0.83990719257540603</v>
          </cell>
          <cell r="L1617">
            <v>0.90574675715834707</v>
          </cell>
          <cell r="M1617">
            <v>0.84255257327570554</v>
          </cell>
        </row>
        <row r="1618">
          <cell r="B1618" t="str">
            <v>CAPIVARI</v>
          </cell>
          <cell r="C1618">
            <v>0</v>
          </cell>
          <cell r="D1618">
            <v>0</v>
          </cell>
          <cell r="E1618">
            <v>138</v>
          </cell>
          <cell r="F1618">
            <v>138</v>
          </cell>
          <cell r="G1618">
            <v>0</v>
          </cell>
          <cell r="H1618">
            <v>0</v>
          </cell>
          <cell r="I1618">
            <v>140</v>
          </cell>
          <cell r="J1618">
            <v>140</v>
          </cell>
          <cell r="K1618">
            <v>0.98571428571428577</v>
          </cell>
          <cell r="L1618">
            <v>0.90574675715834707</v>
          </cell>
          <cell r="M1618">
            <v>0.84255257327570554</v>
          </cell>
        </row>
        <row r="1619">
          <cell r="B1619" t="str">
            <v>PIRACICABA</v>
          </cell>
          <cell r="C1619">
            <v>0</v>
          </cell>
          <cell r="D1619">
            <v>0</v>
          </cell>
          <cell r="E1619">
            <v>472</v>
          </cell>
          <cell r="F1619">
            <v>472</v>
          </cell>
          <cell r="G1619">
            <v>0</v>
          </cell>
          <cell r="H1619">
            <v>0</v>
          </cell>
          <cell r="I1619">
            <v>515</v>
          </cell>
          <cell r="J1619">
            <v>515</v>
          </cell>
          <cell r="K1619">
            <v>0.91650485436893203</v>
          </cell>
          <cell r="L1619">
            <v>0.92648672372174679</v>
          </cell>
          <cell r="M1619">
            <v>0.84255257327570554</v>
          </cell>
        </row>
        <row r="1620">
          <cell r="B1620" t="str">
            <v>PIRACICABA</v>
          </cell>
          <cell r="C1620">
            <v>0</v>
          </cell>
          <cell r="D1620">
            <v>19</v>
          </cell>
          <cell r="E1620">
            <v>446</v>
          </cell>
          <cell r="F1620">
            <v>465</v>
          </cell>
          <cell r="G1620">
            <v>0</v>
          </cell>
          <cell r="H1620">
            <v>21</v>
          </cell>
          <cell r="I1620">
            <v>512</v>
          </cell>
          <cell r="J1620">
            <v>533</v>
          </cell>
          <cell r="K1620">
            <v>0.87242026266416506</v>
          </cell>
          <cell r="L1620">
            <v>0.92648672372174679</v>
          </cell>
          <cell r="M1620">
            <v>0.84255257327570554</v>
          </cell>
        </row>
        <row r="1621">
          <cell r="B1621" t="str">
            <v>PIRACICABA</v>
          </cell>
          <cell r="C1621">
            <v>0</v>
          </cell>
          <cell r="D1621">
            <v>418</v>
          </cell>
          <cell r="E1621">
            <v>292</v>
          </cell>
          <cell r="F1621">
            <v>710</v>
          </cell>
          <cell r="G1621">
            <v>0</v>
          </cell>
          <cell r="H1621">
            <v>427</v>
          </cell>
          <cell r="I1621">
            <v>331</v>
          </cell>
          <cell r="J1621">
            <v>758</v>
          </cell>
          <cell r="K1621">
            <v>0.9366754617414248</v>
          </cell>
          <cell r="L1621">
            <v>0.92648672372174679</v>
          </cell>
          <cell r="M1621">
            <v>0.84255257327570554</v>
          </cell>
        </row>
        <row r="1622">
          <cell r="B1622" t="str">
            <v>PIRACICABA</v>
          </cell>
          <cell r="C1622">
            <v>0</v>
          </cell>
          <cell r="D1622">
            <v>38</v>
          </cell>
          <cell r="E1622">
            <v>94</v>
          </cell>
          <cell r="F1622">
            <v>132</v>
          </cell>
          <cell r="G1622">
            <v>0</v>
          </cell>
          <cell r="H1622">
            <v>44</v>
          </cell>
          <cell r="I1622">
            <v>104</v>
          </cell>
          <cell r="J1622">
            <v>148</v>
          </cell>
          <cell r="K1622">
            <v>0.89189189189189189</v>
          </cell>
          <cell r="L1622">
            <v>0.92648672372174679</v>
          </cell>
          <cell r="M1622">
            <v>0.84255257327570554</v>
          </cell>
        </row>
        <row r="1623">
          <cell r="B1623" t="str">
            <v>PIRACICABA</v>
          </cell>
          <cell r="C1623">
            <v>0</v>
          </cell>
          <cell r="D1623">
            <v>325</v>
          </cell>
          <cell r="E1623">
            <v>0</v>
          </cell>
          <cell r="F1623">
            <v>325</v>
          </cell>
          <cell r="G1623">
            <v>0</v>
          </cell>
          <cell r="H1623">
            <v>339</v>
          </cell>
          <cell r="I1623">
            <v>0</v>
          </cell>
          <cell r="J1623">
            <v>339</v>
          </cell>
          <cell r="K1623">
            <v>0.95870206489675514</v>
          </cell>
          <cell r="L1623">
            <v>0.92648672372174679</v>
          </cell>
          <cell r="M1623">
            <v>0.84255257327570554</v>
          </cell>
        </row>
        <row r="1624">
          <cell r="B1624" t="str">
            <v>PIRACICABA</v>
          </cell>
          <cell r="C1624">
            <v>0</v>
          </cell>
          <cell r="D1624">
            <v>389</v>
          </cell>
          <cell r="E1624">
            <v>187</v>
          </cell>
          <cell r="F1624">
            <v>576</v>
          </cell>
          <cell r="G1624">
            <v>0</v>
          </cell>
          <cell r="H1624">
            <v>413</v>
          </cell>
          <cell r="I1624">
            <v>208</v>
          </cell>
          <cell r="J1624">
            <v>621</v>
          </cell>
          <cell r="K1624">
            <v>0.92753623188405798</v>
          </cell>
          <cell r="L1624">
            <v>0.92648672372174679</v>
          </cell>
          <cell r="M1624">
            <v>0.84255257327570554</v>
          </cell>
        </row>
        <row r="1625">
          <cell r="B1625" t="str">
            <v>PIRACICABA</v>
          </cell>
          <cell r="C1625">
            <v>0</v>
          </cell>
          <cell r="D1625">
            <v>101</v>
          </cell>
          <cell r="E1625">
            <v>53</v>
          </cell>
          <cell r="F1625">
            <v>154</v>
          </cell>
          <cell r="G1625">
            <v>0</v>
          </cell>
          <cell r="H1625">
            <v>113</v>
          </cell>
          <cell r="I1625">
            <v>55</v>
          </cell>
          <cell r="J1625">
            <v>168</v>
          </cell>
          <cell r="K1625">
            <v>0.91666666666666663</v>
          </cell>
          <cell r="L1625">
            <v>0.92648672372174679</v>
          </cell>
          <cell r="M1625">
            <v>0.84255257327570554</v>
          </cell>
        </row>
        <row r="1626">
          <cell r="B1626" t="str">
            <v>PIRACICABA</v>
          </cell>
          <cell r="C1626">
            <v>0</v>
          </cell>
          <cell r="D1626">
            <v>469</v>
          </cell>
          <cell r="E1626">
            <v>256</v>
          </cell>
          <cell r="F1626">
            <v>725</v>
          </cell>
          <cell r="G1626">
            <v>0</v>
          </cell>
          <cell r="H1626">
            <v>503</v>
          </cell>
          <cell r="I1626">
            <v>282</v>
          </cell>
          <cell r="J1626">
            <v>785</v>
          </cell>
          <cell r="K1626">
            <v>0.92356687898089174</v>
          </cell>
          <cell r="L1626">
            <v>0.92648672372174679</v>
          </cell>
          <cell r="M1626">
            <v>0.84255257327570554</v>
          </cell>
        </row>
        <row r="1627">
          <cell r="B1627" t="str">
            <v>PIRACICABA</v>
          </cell>
          <cell r="C1627">
            <v>0</v>
          </cell>
          <cell r="D1627">
            <v>179</v>
          </cell>
          <cell r="E1627">
            <v>196</v>
          </cell>
          <cell r="F1627">
            <v>375</v>
          </cell>
          <cell r="G1627">
            <v>0</v>
          </cell>
          <cell r="H1627">
            <v>189</v>
          </cell>
          <cell r="I1627">
            <v>212</v>
          </cell>
          <cell r="J1627">
            <v>401</v>
          </cell>
          <cell r="K1627">
            <v>0.93516209476309231</v>
          </cell>
          <cell r="L1627">
            <v>0.92648672372174679</v>
          </cell>
          <cell r="M1627">
            <v>0.84255257327570554</v>
          </cell>
        </row>
        <row r="1628">
          <cell r="B1628" t="str">
            <v>PIRACICABA</v>
          </cell>
          <cell r="C1628">
            <v>0</v>
          </cell>
          <cell r="D1628">
            <v>244</v>
          </cell>
          <cell r="E1628">
            <v>267</v>
          </cell>
          <cell r="F1628">
            <v>511</v>
          </cell>
          <cell r="G1628">
            <v>0</v>
          </cell>
          <cell r="H1628">
            <v>255</v>
          </cell>
          <cell r="I1628">
            <v>291</v>
          </cell>
          <cell r="J1628">
            <v>546</v>
          </cell>
          <cell r="K1628">
            <v>0.9358974358974359</v>
          </cell>
          <cell r="L1628">
            <v>0.92648672372174679</v>
          </cell>
          <cell r="M1628">
            <v>0.84255257327570554</v>
          </cell>
        </row>
        <row r="1629">
          <cell r="B1629" t="str">
            <v>PIRACICABA</v>
          </cell>
          <cell r="C1629">
            <v>52</v>
          </cell>
          <cell r="D1629">
            <v>0</v>
          </cell>
          <cell r="E1629">
            <v>0</v>
          </cell>
          <cell r="F1629">
            <v>52</v>
          </cell>
          <cell r="G1629">
            <v>54</v>
          </cell>
          <cell r="H1629">
            <v>0</v>
          </cell>
          <cell r="I1629">
            <v>0</v>
          </cell>
          <cell r="J1629">
            <v>54</v>
          </cell>
          <cell r="K1629">
            <v>0.96296296296296291</v>
          </cell>
          <cell r="L1629">
            <v>0.92648672372174679</v>
          </cell>
          <cell r="M1629">
            <v>0.84255257327570554</v>
          </cell>
        </row>
        <row r="1630">
          <cell r="B1630" t="str">
            <v>PIRACICABA</v>
          </cell>
          <cell r="C1630">
            <v>0</v>
          </cell>
          <cell r="D1630">
            <v>272</v>
          </cell>
          <cell r="E1630">
            <v>205</v>
          </cell>
          <cell r="F1630">
            <v>477</v>
          </cell>
          <cell r="G1630">
            <v>0</v>
          </cell>
          <cell r="H1630">
            <v>286</v>
          </cell>
          <cell r="I1630">
            <v>219</v>
          </cell>
          <cell r="J1630">
            <v>505</v>
          </cell>
          <cell r="K1630">
            <v>0.94455445544554451</v>
          </cell>
          <cell r="L1630">
            <v>0.92648672372174679</v>
          </cell>
          <cell r="M1630">
            <v>0.84255257327570554</v>
          </cell>
        </row>
        <row r="1631">
          <cell r="B1631" t="str">
            <v>CAPIVARI</v>
          </cell>
          <cell r="C1631">
            <v>0</v>
          </cell>
          <cell r="D1631">
            <v>511</v>
          </cell>
          <cell r="E1631">
            <v>326</v>
          </cell>
          <cell r="F1631">
            <v>837</v>
          </cell>
          <cell r="G1631">
            <v>0</v>
          </cell>
          <cell r="H1631">
            <v>549</v>
          </cell>
          <cell r="I1631">
            <v>379</v>
          </cell>
          <cell r="J1631">
            <v>928</v>
          </cell>
          <cell r="K1631">
            <v>0.90193965517241381</v>
          </cell>
          <cell r="L1631">
            <v>0.90574675715834707</v>
          </cell>
          <cell r="M1631">
            <v>0.84255257327570554</v>
          </cell>
        </row>
        <row r="1632">
          <cell r="B1632" t="str">
            <v>CAPIVARI</v>
          </cell>
          <cell r="C1632">
            <v>0</v>
          </cell>
          <cell r="D1632">
            <v>0</v>
          </cell>
          <cell r="E1632">
            <v>88</v>
          </cell>
          <cell r="F1632">
            <v>88</v>
          </cell>
          <cell r="G1632">
            <v>0</v>
          </cell>
          <cell r="H1632">
            <v>0</v>
          </cell>
          <cell r="I1632">
            <v>94</v>
          </cell>
          <cell r="J1632">
            <v>94</v>
          </cell>
          <cell r="K1632">
            <v>0.93617021276595747</v>
          </cell>
          <cell r="L1632">
            <v>0.90574675715834707</v>
          </cell>
          <cell r="M1632">
            <v>0.84255257327570554</v>
          </cell>
        </row>
        <row r="1633">
          <cell r="B1633" t="str">
            <v>CAPIVARI</v>
          </cell>
          <cell r="C1633">
            <v>0</v>
          </cell>
          <cell r="D1633">
            <v>0</v>
          </cell>
          <cell r="E1633">
            <v>594</v>
          </cell>
          <cell r="F1633">
            <v>594</v>
          </cell>
          <cell r="G1633">
            <v>0</v>
          </cell>
          <cell r="H1633">
            <v>0</v>
          </cell>
          <cell r="I1633">
            <v>660</v>
          </cell>
          <cell r="J1633">
            <v>660</v>
          </cell>
          <cell r="K1633">
            <v>0.9</v>
          </cell>
          <cell r="L1633">
            <v>0.90574675715834707</v>
          </cell>
          <cell r="M1633">
            <v>0.84255257327570554</v>
          </cell>
        </row>
        <row r="1634">
          <cell r="B1634" t="str">
            <v>PIRACICABA</v>
          </cell>
          <cell r="C1634">
            <v>0</v>
          </cell>
          <cell r="D1634">
            <v>252</v>
          </cell>
          <cell r="E1634">
            <v>256</v>
          </cell>
          <cell r="F1634">
            <v>508</v>
          </cell>
          <cell r="G1634">
            <v>0</v>
          </cell>
          <cell r="H1634">
            <v>262</v>
          </cell>
          <cell r="I1634">
            <v>275</v>
          </cell>
          <cell r="J1634">
            <v>537</v>
          </cell>
          <cell r="K1634">
            <v>0.94599627560521415</v>
          </cell>
          <cell r="L1634">
            <v>0.92648672372174679</v>
          </cell>
          <cell r="M1634">
            <v>0.84255257327570554</v>
          </cell>
        </row>
        <row r="1635">
          <cell r="B1635" t="str">
            <v>PIRACICABA</v>
          </cell>
          <cell r="C1635">
            <v>0</v>
          </cell>
          <cell r="D1635">
            <v>168</v>
          </cell>
          <cell r="E1635">
            <v>91</v>
          </cell>
          <cell r="F1635">
            <v>259</v>
          </cell>
          <cell r="G1635">
            <v>0</v>
          </cell>
          <cell r="H1635">
            <v>172</v>
          </cell>
          <cell r="I1635">
            <v>104</v>
          </cell>
          <cell r="J1635">
            <v>276</v>
          </cell>
          <cell r="K1635">
            <v>0.93840579710144922</v>
          </cell>
          <cell r="L1635">
            <v>0.92648672372174679</v>
          </cell>
          <cell r="M1635">
            <v>0.84255257327570554</v>
          </cell>
        </row>
        <row r="1636">
          <cell r="B1636" t="str">
            <v>PIRACICABA</v>
          </cell>
          <cell r="C1636">
            <v>0</v>
          </cell>
          <cell r="D1636">
            <v>301</v>
          </cell>
          <cell r="E1636">
            <v>167</v>
          </cell>
          <cell r="F1636">
            <v>468</v>
          </cell>
          <cell r="G1636">
            <v>0</v>
          </cell>
          <cell r="H1636">
            <v>320</v>
          </cell>
          <cell r="I1636">
            <v>181</v>
          </cell>
          <cell r="J1636">
            <v>501</v>
          </cell>
          <cell r="K1636">
            <v>0.93413173652694614</v>
          </cell>
          <cell r="L1636">
            <v>0.92648672372174679</v>
          </cell>
          <cell r="M1636">
            <v>0.84255257327570554</v>
          </cell>
        </row>
        <row r="1637">
          <cell r="B1637" t="str">
            <v>PIRACICABA</v>
          </cell>
          <cell r="C1637">
            <v>0</v>
          </cell>
          <cell r="D1637">
            <v>139</v>
          </cell>
          <cell r="E1637">
            <v>79</v>
          </cell>
          <cell r="F1637">
            <v>218</v>
          </cell>
          <cell r="G1637">
            <v>0</v>
          </cell>
          <cell r="H1637">
            <v>148</v>
          </cell>
          <cell r="I1637">
            <v>81</v>
          </cell>
          <cell r="J1637">
            <v>229</v>
          </cell>
          <cell r="K1637">
            <v>0.95196506550218341</v>
          </cell>
          <cell r="L1637">
            <v>0.92648672372174679</v>
          </cell>
          <cell r="M1637">
            <v>0.84255257327570554</v>
          </cell>
        </row>
        <row r="1638">
          <cell r="B1638" t="str">
            <v>PIRACICABA</v>
          </cell>
          <cell r="C1638">
            <v>0</v>
          </cell>
          <cell r="D1638">
            <v>0</v>
          </cell>
          <cell r="E1638">
            <v>132</v>
          </cell>
          <cell r="F1638">
            <v>132</v>
          </cell>
          <cell r="G1638">
            <v>0</v>
          </cell>
          <cell r="H1638">
            <v>0</v>
          </cell>
          <cell r="I1638">
            <v>141</v>
          </cell>
          <cell r="J1638">
            <v>141</v>
          </cell>
          <cell r="K1638">
            <v>0.93617021276595747</v>
          </cell>
          <cell r="L1638">
            <v>0.92648672372174679</v>
          </cell>
          <cell r="M1638">
            <v>0.84255257327570554</v>
          </cell>
        </row>
        <row r="1639">
          <cell r="B1639" t="str">
            <v>PIRACICABA</v>
          </cell>
          <cell r="C1639">
            <v>0</v>
          </cell>
          <cell r="D1639">
            <v>185</v>
          </cell>
          <cell r="E1639">
            <v>103</v>
          </cell>
          <cell r="F1639">
            <v>288</v>
          </cell>
          <cell r="G1639">
            <v>0</v>
          </cell>
          <cell r="H1639">
            <v>209</v>
          </cell>
          <cell r="I1639">
            <v>119</v>
          </cell>
          <cell r="J1639">
            <v>328</v>
          </cell>
          <cell r="K1639">
            <v>0.87804878048780488</v>
          </cell>
          <cell r="L1639">
            <v>0.92648672372174679</v>
          </cell>
          <cell r="M1639">
            <v>0.84255257327570554</v>
          </cell>
        </row>
        <row r="1640">
          <cell r="B1640" t="str">
            <v>MOGI MIRIM</v>
          </cell>
          <cell r="C1640">
            <v>0</v>
          </cell>
          <cell r="D1640">
            <v>208</v>
          </cell>
          <cell r="E1640">
            <v>407</v>
          </cell>
          <cell r="F1640">
            <v>615</v>
          </cell>
          <cell r="G1640">
            <v>0</v>
          </cell>
          <cell r="H1640">
            <v>227</v>
          </cell>
          <cell r="I1640">
            <v>495</v>
          </cell>
          <cell r="J1640">
            <v>722</v>
          </cell>
          <cell r="K1640">
            <v>0.85180055401662047</v>
          </cell>
          <cell r="L1640">
            <v>0.90674596066349011</v>
          </cell>
          <cell r="M1640">
            <v>0.84255257327570554</v>
          </cell>
        </row>
        <row r="1641">
          <cell r="B1641" t="str">
            <v>PIRACICABA</v>
          </cell>
          <cell r="C1641">
            <v>0</v>
          </cell>
          <cell r="D1641">
            <v>151</v>
          </cell>
          <cell r="E1641">
            <v>356</v>
          </cell>
          <cell r="F1641">
            <v>507</v>
          </cell>
          <cell r="G1641">
            <v>0</v>
          </cell>
          <cell r="H1641">
            <v>162</v>
          </cell>
          <cell r="I1641">
            <v>386</v>
          </cell>
          <cell r="J1641">
            <v>548</v>
          </cell>
          <cell r="K1641">
            <v>0.92518248175182483</v>
          </cell>
          <cell r="L1641">
            <v>0.92648672372174679</v>
          </cell>
          <cell r="M1641">
            <v>0.84255257327570554</v>
          </cell>
        </row>
        <row r="1642">
          <cell r="B1642" t="str">
            <v>PIRASSUNUNGA</v>
          </cell>
          <cell r="C1642">
            <v>0</v>
          </cell>
          <cell r="D1642">
            <v>461</v>
          </cell>
          <cell r="E1642">
            <v>0</v>
          </cell>
          <cell r="F1642">
            <v>461</v>
          </cell>
          <cell r="G1642">
            <v>0</v>
          </cell>
          <cell r="H1642">
            <v>463</v>
          </cell>
          <cell r="I1642">
            <v>0</v>
          </cell>
          <cell r="J1642">
            <v>463</v>
          </cell>
          <cell r="K1642">
            <v>0.99568034557235419</v>
          </cell>
          <cell r="L1642">
            <v>0.90418126393375498</v>
          </cell>
          <cell r="M1642">
            <v>0.84255257327570554</v>
          </cell>
        </row>
        <row r="1643">
          <cell r="B1643" t="str">
            <v>PIRASSUNUNGA</v>
          </cell>
          <cell r="C1643">
            <v>0</v>
          </cell>
          <cell r="D1643">
            <v>0</v>
          </cell>
          <cell r="E1643">
            <v>121</v>
          </cell>
          <cell r="F1643">
            <v>121</v>
          </cell>
          <cell r="G1643">
            <v>0</v>
          </cell>
          <cell r="H1643">
            <v>0</v>
          </cell>
          <cell r="I1643">
            <v>133</v>
          </cell>
          <cell r="J1643">
            <v>133</v>
          </cell>
          <cell r="K1643">
            <v>0.90977443609022557</v>
          </cell>
          <cell r="L1643">
            <v>0.90418126393375498</v>
          </cell>
          <cell r="M1643">
            <v>0.84255257327570554</v>
          </cell>
        </row>
        <row r="1644">
          <cell r="B1644" t="str">
            <v>PIRASSUNUNGA</v>
          </cell>
          <cell r="C1644">
            <v>0</v>
          </cell>
          <cell r="D1644">
            <v>349</v>
          </cell>
          <cell r="E1644">
            <v>129</v>
          </cell>
          <cell r="F1644">
            <v>478</v>
          </cell>
          <cell r="G1644">
            <v>0</v>
          </cell>
          <cell r="H1644">
            <v>361</v>
          </cell>
          <cell r="I1644">
            <v>143</v>
          </cell>
          <cell r="J1644">
            <v>504</v>
          </cell>
          <cell r="K1644">
            <v>0.94841269841269837</v>
          </cell>
          <cell r="L1644">
            <v>0.90418126393375498</v>
          </cell>
          <cell r="M1644">
            <v>0.84255257327570554</v>
          </cell>
        </row>
        <row r="1645">
          <cell r="B1645" t="str">
            <v>PIRASSUNUNGA</v>
          </cell>
          <cell r="C1645">
            <v>0</v>
          </cell>
          <cell r="D1645">
            <v>312</v>
          </cell>
          <cell r="E1645">
            <v>609</v>
          </cell>
          <cell r="F1645">
            <v>921</v>
          </cell>
          <cell r="G1645">
            <v>0</v>
          </cell>
          <cell r="H1645">
            <v>362</v>
          </cell>
          <cell r="I1645">
            <v>909</v>
          </cell>
          <cell r="J1645">
            <v>1271</v>
          </cell>
          <cell r="K1645">
            <v>0.72462627852084971</v>
          </cell>
          <cell r="L1645">
            <v>0.90418126393375498</v>
          </cell>
          <cell r="M1645">
            <v>0.84255257327570554</v>
          </cell>
        </row>
        <row r="1646">
          <cell r="B1646" t="str">
            <v>PIRASSUNUNGA</v>
          </cell>
          <cell r="C1646">
            <v>0</v>
          </cell>
          <cell r="D1646">
            <v>516</v>
          </cell>
          <cell r="E1646">
            <v>0</v>
          </cell>
          <cell r="F1646">
            <v>516</v>
          </cell>
          <cell r="G1646">
            <v>0</v>
          </cell>
          <cell r="H1646">
            <v>526</v>
          </cell>
          <cell r="I1646">
            <v>0</v>
          </cell>
          <cell r="J1646">
            <v>526</v>
          </cell>
          <cell r="K1646">
            <v>0.98098859315589348</v>
          </cell>
          <cell r="L1646">
            <v>0.90418126393375498</v>
          </cell>
          <cell r="M1646">
            <v>0.84255257327570554</v>
          </cell>
        </row>
        <row r="1647">
          <cell r="B1647" t="str">
            <v>PIRASSUNUNGA</v>
          </cell>
          <cell r="C1647">
            <v>0</v>
          </cell>
          <cell r="D1647">
            <v>163</v>
          </cell>
          <cell r="E1647">
            <v>122</v>
          </cell>
          <cell r="F1647">
            <v>285</v>
          </cell>
          <cell r="G1647">
            <v>0</v>
          </cell>
          <cell r="H1647">
            <v>164</v>
          </cell>
          <cell r="I1647">
            <v>127</v>
          </cell>
          <cell r="J1647">
            <v>291</v>
          </cell>
          <cell r="K1647">
            <v>0.97938144329896903</v>
          </cell>
          <cell r="L1647">
            <v>0.90418126393375498</v>
          </cell>
          <cell r="M1647">
            <v>0.84255257327570554</v>
          </cell>
        </row>
        <row r="1648">
          <cell r="B1648" t="str">
            <v>PIRASSUNUNGA</v>
          </cell>
          <cell r="C1648">
            <v>0</v>
          </cell>
          <cell r="D1648">
            <v>350</v>
          </cell>
          <cell r="E1648">
            <v>339</v>
          </cell>
          <cell r="F1648">
            <v>689</v>
          </cell>
          <cell r="G1648">
            <v>0</v>
          </cell>
          <cell r="H1648">
            <v>369</v>
          </cell>
          <cell r="I1648">
            <v>359</v>
          </cell>
          <cell r="J1648">
            <v>728</v>
          </cell>
          <cell r="K1648">
            <v>0.9464285714285714</v>
          </cell>
          <cell r="L1648">
            <v>0.90418126393375498</v>
          </cell>
          <cell r="M1648">
            <v>0.84255257327570554</v>
          </cell>
        </row>
        <row r="1649">
          <cell r="B1649" t="str">
            <v>PIRASSUNUNGA</v>
          </cell>
          <cell r="C1649">
            <v>0</v>
          </cell>
          <cell r="D1649">
            <v>196</v>
          </cell>
          <cell r="E1649">
            <v>144</v>
          </cell>
          <cell r="F1649">
            <v>340</v>
          </cell>
          <cell r="G1649">
            <v>0</v>
          </cell>
          <cell r="H1649">
            <v>199</v>
          </cell>
          <cell r="I1649">
            <v>155</v>
          </cell>
          <cell r="J1649">
            <v>354</v>
          </cell>
          <cell r="K1649">
            <v>0.96045197740112997</v>
          </cell>
          <cell r="L1649">
            <v>0.90418126393375498</v>
          </cell>
          <cell r="M1649">
            <v>0.84255257327570554</v>
          </cell>
        </row>
        <row r="1650">
          <cell r="B1650" t="str">
            <v>PIRASSUNUNGA</v>
          </cell>
          <cell r="C1650">
            <v>0</v>
          </cell>
          <cell r="D1650">
            <v>195</v>
          </cell>
          <cell r="E1650">
            <v>327</v>
          </cell>
          <cell r="F1650">
            <v>522</v>
          </cell>
          <cell r="G1650">
            <v>0</v>
          </cell>
          <cell r="H1650">
            <v>237</v>
          </cell>
          <cell r="I1650">
            <v>433</v>
          </cell>
          <cell r="J1650">
            <v>670</v>
          </cell>
          <cell r="K1650">
            <v>0.77910447761194035</v>
          </cell>
          <cell r="L1650">
            <v>0.90418126393375498</v>
          </cell>
          <cell r="M1650">
            <v>0.84255257327570554</v>
          </cell>
        </row>
        <row r="1651">
          <cell r="B1651" t="str">
            <v>PIRASSUNUNGA</v>
          </cell>
          <cell r="C1651">
            <v>0</v>
          </cell>
          <cell r="D1651">
            <v>203</v>
          </cell>
          <cell r="E1651">
            <v>0</v>
          </cell>
          <cell r="F1651">
            <v>203</v>
          </cell>
          <cell r="G1651">
            <v>0</v>
          </cell>
          <cell r="H1651">
            <v>214</v>
          </cell>
          <cell r="I1651">
            <v>0</v>
          </cell>
          <cell r="J1651">
            <v>214</v>
          </cell>
          <cell r="K1651">
            <v>0.94859813084112155</v>
          </cell>
          <cell r="L1651">
            <v>0.90418126393375498</v>
          </cell>
          <cell r="M1651">
            <v>0.84255257327570554</v>
          </cell>
        </row>
        <row r="1652">
          <cell r="B1652" t="str">
            <v>PIRASSUNUNGA</v>
          </cell>
          <cell r="C1652">
            <v>0</v>
          </cell>
          <cell r="D1652">
            <v>158</v>
          </cell>
          <cell r="E1652">
            <v>21</v>
          </cell>
          <cell r="F1652">
            <v>179</v>
          </cell>
          <cell r="G1652">
            <v>0</v>
          </cell>
          <cell r="H1652">
            <v>161</v>
          </cell>
          <cell r="I1652">
            <v>21</v>
          </cell>
          <cell r="J1652">
            <v>182</v>
          </cell>
          <cell r="K1652">
            <v>0.98351648351648346</v>
          </cell>
          <cell r="L1652">
            <v>0.90418126393375498</v>
          </cell>
          <cell r="M1652">
            <v>0.84255257327570554</v>
          </cell>
        </row>
        <row r="1653">
          <cell r="B1653" t="str">
            <v>PIRASSUNUNGA</v>
          </cell>
          <cell r="C1653">
            <v>0</v>
          </cell>
          <cell r="D1653">
            <v>107</v>
          </cell>
          <cell r="E1653">
            <v>0</v>
          </cell>
          <cell r="F1653">
            <v>107</v>
          </cell>
          <cell r="G1653">
            <v>0</v>
          </cell>
          <cell r="H1653">
            <v>107</v>
          </cell>
          <cell r="I1653">
            <v>0</v>
          </cell>
          <cell r="J1653">
            <v>107</v>
          </cell>
          <cell r="K1653">
            <v>1</v>
          </cell>
          <cell r="L1653">
            <v>0.90418126393375498</v>
          </cell>
          <cell r="M1653">
            <v>0.84255257327570554</v>
          </cell>
        </row>
        <row r="1654">
          <cell r="B1654" t="str">
            <v>PIRASSUNUNGA</v>
          </cell>
          <cell r="C1654">
            <v>0</v>
          </cell>
          <cell r="D1654">
            <v>0</v>
          </cell>
          <cell r="E1654">
            <v>385</v>
          </cell>
          <cell r="F1654">
            <v>385</v>
          </cell>
          <cell r="G1654">
            <v>0</v>
          </cell>
          <cell r="H1654">
            <v>0</v>
          </cell>
          <cell r="I1654">
            <v>395</v>
          </cell>
          <cell r="J1654">
            <v>395</v>
          </cell>
          <cell r="K1654">
            <v>0.97468354430379744</v>
          </cell>
          <cell r="L1654">
            <v>0.90418126393375498</v>
          </cell>
          <cell r="M1654">
            <v>0.84255257327570554</v>
          </cell>
        </row>
        <row r="1655">
          <cell r="B1655" t="str">
            <v>PIRASSUNUNGA</v>
          </cell>
          <cell r="C1655">
            <v>0</v>
          </cell>
          <cell r="D1655">
            <v>102</v>
          </cell>
          <cell r="E1655">
            <v>219</v>
          </cell>
          <cell r="F1655">
            <v>321</v>
          </cell>
          <cell r="G1655">
            <v>0</v>
          </cell>
          <cell r="H1655">
            <v>106</v>
          </cell>
          <cell r="I1655">
            <v>235</v>
          </cell>
          <cell r="J1655">
            <v>341</v>
          </cell>
          <cell r="K1655">
            <v>0.94134897360703818</v>
          </cell>
          <cell r="L1655">
            <v>0.90418126393375498</v>
          </cell>
          <cell r="M1655">
            <v>0.84255257327570554</v>
          </cell>
        </row>
        <row r="1656">
          <cell r="B1656" t="str">
            <v>PIRASSUNUNGA</v>
          </cell>
          <cell r="C1656">
            <v>0</v>
          </cell>
          <cell r="D1656">
            <v>354</v>
          </cell>
          <cell r="E1656">
            <v>799</v>
          </cell>
          <cell r="F1656">
            <v>1153</v>
          </cell>
          <cell r="G1656">
            <v>0</v>
          </cell>
          <cell r="H1656">
            <v>382</v>
          </cell>
          <cell r="I1656">
            <v>989</v>
          </cell>
          <cell r="J1656">
            <v>1371</v>
          </cell>
          <cell r="K1656">
            <v>0.84099197665937275</v>
          </cell>
          <cell r="L1656">
            <v>0.90418126393375498</v>
          </cell>
          <cell r="M1656">
            <v>0.84255257327570554</v>
          </cell>
        </row>
        <row r="1657">
          <cell r="B1657" t="str">
            <v>PIRASSUNUNGA</v>
          </cell>
          <cell r="C1657">
            <v>0</v>
          </cell>
          <cell r="D1657">
            <v>458</v>
          </cell>
          <cell r="E1657">
            <v>53</v>
          </cell>
          <cell r="F1657">
            <v>511</v>
          </cell>
          <cell r="G1657">
            <v>0</v>
          </cell>
          <cell r="H1657">
            <v>508</v>
          </cell>
          <cell r="I1657">
            <v>61</v>
          </cell>
          <cell r="J1657">
            <v>569</v>
          </cell>
          <cell r="K1657">
            <v>0.89806678383128291</v>
          </cell>
          <cell r="L1657">
            <v>0.90418126393375498</v>
          </cell>
          <cell r="M1657">
            <v>0.84255257327570554</v>
          </cell>
        </row>
        <row r="1658">
          <cell r="B1658" t="str">
            <v>LIMEIRA</v>
          </cell>
          <cell r="C1658">
            <v>0</v>
          </cell>
          <cell r="D1658">
            <v>277</v>
          </cell>
          <cell r="E1658">
            <v>0</v>
          </cell>
          <cell r="F1658">
            <v>277</v>
          </cell>
          <cell r="G1658">
            <v>0</v>
          </cell>
          <cell r="H1658">
            <v>280</v>
          </cell>
          <cell r="I1658">
            <v>0</v>
          </cell>
          <cell r="J1658">
            <v>280</v>
          </cell>
          <cell r="K1658">
            <v>0.98928571428571432</v>
          </cell>
          <cell r="L1658">
            <v>0.89833252779120343</v>
          </cell>
          <cell r="M1658">
            <v>0.84255257327570554</v>
          </cell>
        </row>
        <row r="1659">
          <cell r="B1659" t="str">
            <v>LIMEIRA</v>
          </cell>
          <cell r="C1659">
            <v>0</v>
          </cell>
          <cell r="D1659">
            <v>371</v>
          </cell>
          <cell r="E1659">
            <v>0</v>
          </cell>
          <cell r="F1659">
            <v>371</v>
          </cell>
          <cell r="G1659">
            <v>0</v>
          </cell>
          <cell r="H1659">
            <v>380</v>
          </cell>
          <cell r="I1659">
            <v>0</v>
          </cell>
          <cell r="J1659">
            <v>380</v>
          </cell>
          <cell r="K1659">
            <v>0.97631578947368425</v>
          </cell>
          <cell r="L1659">
            <v>0.89833252779120343</v>
          </cell>
          <cell r="M1659">
            <v>0.84255257327570554</v>
          </cell>
        </row>
        <row r="1660">
          <cell r="B1660" t="str">
            <v>LIMEIRA</v>
          </cell>
          <cell r="C1660">
            <v>0</v>
          </cell>
          <cell r="D1660">
            <v>0</v>
          </cell>
          <cell r="E1660">
            <v>217</v>
          </cell>
          <cell r="F1660">
            <v>217</v>
          </cell>
          <cell r="G1660">
            <v>0</v>
          </cell>
          <cell r="H1660">
            <v>0</v>
          </cell>
          <cell r="I1660">
            <v>237</v>
          </cell>
          <cell r="J1660">
            <v>237</v>
          </cell>
          <cell r="K1660">
            <v>0.91561181434599159</v>
          </cell>
          <cell r="L1660">
            <v>0.89833252779120343</v>
          </cell>
          <cell r="M1660">
            <v>0.84255257327570554</v>
          </cell>
        </row>
        <row r="1661">
          <cell r="B1661" t="str">
            <v>LIMEIRA</v>
          </cell>
          <cell r="C1661">
            <v>28</v>
          </cell>
          <cell r="D1661">
            <v>156</v>
          </cell>
          <cell r="E1661">
            <v>154</v>
          </cell>
          <cell r="F1661">
            <v>338</v>
          </cell>
          <cell r="G1661">
            <v>29</v>
          </cell>
          <cell r="H1661">
            <v>164</v>
          </cell>
          <cell r="I1661">
            <v>179</v>
          </cell>
          <cell r="J1661">
            <v>372</v>
          </cell>
          <cell r="K1661">
            <v>0.90860215053763438</v>
          </cell>
          <cell r="L1661">
            <v>0.89833252779120343</v>
          </cell>
          <cell r="M1661">
            <v>0.84255257327570554</v>
          </cell>
        </row>
        <row r="1662">
          <cell r="B1662" t="str">
            <v>LIMEIRA</v>
          </cell>
          <cell r="C1662">
            <v>0</v>
          </cell>
          <cell r="D1662">
            <v>0</v>
          </cell>
          <cell r="E1662">
            <v>373</v>
          </cell>
          <cell r="F1662">
            <v>373</v>
          </cell>
          <cell r="G1662">
            <v>0</v>
          </cell>
          <cell r="H1662">
            <v>0</v>
          </cell>
          <cell r="I1662">
            <v>486</v>
          </cell>
          <cell r="J1662">
            <v>486</v>
          </cell>
          <cell r="K1662">
            <v>0.76748971193415638</v>
          </cell>
          <cell r="L1662">
            <v>0.89833252779120343</v>
          </cell>
          <cell r="M1662">
            <v>0.84255257327570554</v>
          </cell>
        </row>
        <row r="1663">
          <cell r="B1663" t="str">
            <v>JAU</v>
          </cell>
          <cell r="C1663">
            <v>103</v>
          </cell>
          <cell r="D1663">
            <v>0</v>
          </cell>
          <cell r="E1663">
            <v>0</v>
          </cell>
          <cell r="F1663">
            <v>103</v>
          </cell>
          <cell r="G1663">
            <v>104</v>
          </cell>
          <cell r="H1663">
            <v>0</v>
          </cell>
          <cell r="I1663">
            <v>0</v>
          </cell>
          <cell r="J1663">
            <v>104</v>
          </cell>
          <cell r="K1663">
            <v>0.99038461538461542</v>
          </cell>
          <cell r="L1663">
            <v>0.92097182080924855</v>
          </cell>
          <cell r="M1663">
            <v>0.84255257327570554</v>
          </cell>
        </row>
        <row r="1664">
          <cell r="B1664" t="str">
            <v>SAO CARLOS</v>
          </cell>
          <cell r="C1664">
            <v>0</v>
          </cell>
          <cell r="D1664">
            <v>0</v>
          </cell>
          <cell r="E1664">
            <v>85</v>
          </cell>
          <cell r="F1664">
            <v>85</v>
          </cell>
          <cell r="G1664">
            <v>0</v>
          </cell>
          <cell r="H1664">
            <v>0</v>
          </cell>
          <cell r="I1664">
            <v>89</v>
          </cell>
          <cell r="J1664">
            <v>89</v>
          </cell>
          <cell r="K1664">
            <v>0.9550561797752809</v>
          </cell>
          <cell r="L1664">
            <v>0.90041298551936855</v>
          </cell>
          <cell r="M1664">
            <v>0.84255257327570554</v>
          </cell>
        </row>
        <row r="1665">
          <cell r="B1665" t="str">
            <v>LIMEIRA</v>
          </cell>
          <cell r="C1665">
            <v>0</v>
          </cell>
          <cell r="D1665">
            <v>187</v>
          </cell>
          <cell r="E1665">
            <v>119</v>
          </cell>
          <cell r="F1665">
            <v>306</v>
          </cell>
          <cell r="G1665">
            <v>0</v>
          </cell>
          <cell r="H1665">
            <v>195</v>
          </cell>
          <cell r="I1665">
            <v>159</v>
          </cell>
          <cell r="J1665">
            <v>354</v>
          </cell>
          <cell r="K1665">
            <v>0.86440677966101698</v>
          </cell>
          <cell r="L1665">
            <v>0.89833252779120343</v>
          </cell>
          <cell r="M1665">
            <v>0.84255257327570554</v>
          </cell>
        </row>
        <row r="1666">
          <cell r="B1666" t="str">
            <v>SAO CARLOS</v>
          </cell>
          <cell r="C1666">
            <v>0</v>
          </cell>
          <cell r="D1666">
            <v>283</v>
          </cell>
          <cell r="E1666">
            <v>383</v>
          </cell>
          <cell r="F1666">
            <v>666</v>
          </cell>
          <cell r="G1666">
            <v>0</v>
          </cell>
          <cell r="H1666">
            <v>297</v>
          </cell>
          <cell r="I1666">
            <v>427</v>
          </cell>
          <cell r="J1666">
            <v>724</v>
          </cell>
          <cell r="K1666">
            <v>0.91988950276243098</v>
          </cell>
          <cell r="L1666">
            <v>0.90041298551936855</v>
          </cell>
          <cell r="M1666">
            <v>0.84255257327570554</v>
          </cell>
        </row>
        <row r="1667">
          <cell r="B1667" t="str">
            <v>LIMEIRA</v>
          </cell>
          <cell r="C1667">
            <v>0</v>
          </cell>
          <cell r="D1667">
            <v>0</v>
          </cell>
          <cell r="E1667">
            <v>295</v>
          </cell>
          <cell r="F1667">
            <v>295</v>
          </cell>
          <cell r="G1667">
            <v>0</v>
          </cell>
          <cell r="H1667">
            <v>0</v>
          </cell>
          <cell r="I1667">
            <v>300</v>
          </cell>
          <cell r="J1667">
            <v>300</v>
          </cell>
          <cell r="K1667">
            <v>0.98333333333333328</v>
          </cell>
          <cell r="L1667">
            <v>0.89833252779120343</v>
          </cell>
          <cell r="M1667">
            <v>0.84255257327570554</v>
          </cell>
        </row>
        <row r="1668">
          <cell r="B1668" t="str">
            <v>LIMEIRA</v>
          </cell>
          <cell r="C1668">
            <v>0</v>
          </cell>
          <cell r="D1668">
            <v>553</v>
          </cell>
          <cell r="E1668">
            <v>148</v>
          </cell>
          <cell r="F1668">
            <v>701</v>
          </cell>
          <cell r="G1668">
            <v>0</v>
          </cell>
          <cell r="H1668">
            <v>577</v>
          </cell>
          <cell r="I1668">
            <v>164</v>
          </cell>
          <cell r="J1668">
            <v>741</v>
          </cell>
          <cell r="K1668">
            <v>0.94601889338731449</v>
          </cell>
          <cell r="L1668">
            <v>0.89833252779120343</v>
          </cell>
          <cell r="M1668">
            <v>0.84255257327570554</v>
          </cell>
        </row>
        <row r="1669">
          <cell r="B1669" t="str">
            <v>JAU</v>
          </cell>
          <cell r="C1669">
            <v>0</v>
          </cell>
          <cell r="D1669">
            <v>285</v>
          </cell>
          <cell r="E1669">
            <v>248</v>
          </cell>
          <cell r="F1669">
            <v>533</v>
          </cell>
          <cell r="G1669">
            <v>0</v>
          </cell>
          <cell r="H1669">
            <v>291</v>
          </cell>
          <cell r="I1669">
            <v>261</v>
          </cell>
          <cell r="J1669">
            <v>552</v>
          </cell>
          <cell r="K1669">
            <v>0.96557971014492749</v>
          </cell>
          <cell r="L1669">
            <v>0.92097182080924855</v>
          </cell>
          <cell r="M1669">
            <v>0.84255257327570554</v>
          </cell>
        </row>
        <row r="1670">
          <cell r="B1670" t="str">
            <v>LIMEIRA</v>
          </cell>
          <cell r="C1670">
            <v>0</v>
          </cell>
          <cell r="D1670">
            <v>479</v>
          </cell>
          <cell r="E1670">
            <v>218</v>
          </cell>
          <cell r="F1670">
            <v>697</v>
          </cell>
          <cell r="G1670">
            <v>0</v>
          </cell>
          <cell r="H1670">
            <v>501</v>
          </cell>
          <cell r="I1670">
            <v>322</v>
          </cell>
          <cell r="J1670">
            <v>823</v>
          </cell>
          <cell r="K1670">
            <v>0.84690157958687728</v>
          </cell>
          <cell r="L1670">
            <v>0.89833252779120343</v>
          </cell>
          <cell r="M1670">
            <v>0.84255257327570554</v>
          </cell>
        </row>
        <row r="1671">
          <cell r="B1671" t="str">
            <v>LIMEIRA</v>
          </cell>
          <cell r="C1671">
            <v>0</v>
          </cell>
          <cell r="D1671">
            <v>456</v>
          </cell>
          <cell r="E1671">
            <v>240</v>
          </cell>
          <cell r="F1671">
            <v>696</v>
          </cell>
          <cell r="G1671">
            <v>0</v>
          </cell>
          <cell r="H1671">
            <v>536</v>
          </cell>
          <cell r="I1671">
            <v>383</v>
          </cell>
          <cell r="J1671">
            <v>919</v>
          </cell>
          <cell r="K1671">
            <v>0.75734494015233955</v>
          </cell>
          <cell r="L1671">
            <v>0.89833252779120343</v>
          </cell>
          <cell r="M1671">
            <v>0.84255257327570554</v>
          </cell>
        </row>
        <row r="1672">
          <cell r="B1672" t="str">
            <v>LIMEIRA</v>
          </cell>
          <cell r="C1672">
            <v>0</v>
          </cell>
          <cell r="D1672">
            <v>0</v>
          </cell>
          <cell r="E1672">
            <v>270</v>
          </cell>
          <cell r="F1672">
            <v>270</v>
          </cell>
          <cell r="G1672">
            <v>0</v>
          </cell>
          <cell r="H1672">
            <v>0</v>
          </cell>
          <cell r="I1672">
            <v>289</v>
          </cell>
          <cell r="J1672">
            <v>289</v>
          </cell>
          <cell r="K1672">
            <v>0.93425605536332179</v>
          </cell>
          <cell r="L1672">
            <v>0.89833252779120343</v>
          </cell>
          <cell r="M1672">
            <v>0.84255257327570554</v>
          </cell>
        </row>
        <row r="1673">
          <cell r="B1673" t="str">
            <v>LIMEIRA</v>
          </cell>
          <cell r="C1673">
            <v>0</v>
          </cell>
          <cell r="D1673">
            <v>0</v>
          </cell>
          <cell r="E1673">
            <v>188</v>
          </cell>
          <cell r="F1673">
            <v>188</v>
          </cell>
          <cell r="G1673">
            <v>0</v>
          </cell>
          <cell r="H1673">
            <v>0</v>
          </cell>
          <cell r="I1673">
            <v>200</v>
          </cell>
          <cell r="J1673">
            <v>200</v>
          </cell>
          <cell r="K1673">
            <v>0.94</v>
          </cell>
          <cell r="L1673">
            <v>0.89833252779120343</v>
          </cell>
          <cell r="M1673">
            <v>0.84255257327570554</v>
          </cell>
        </row>
        <row r="1674">
          <cell r="B1674" t="str">
            <v>LIMEIRA</v>
          </cell>
          <cell r="C1674">
            <v>0</v>
          </cell>
          <cell r="D1674">
            <v>670</v>
          </cell>
          <cell r="E1674">
            <v>272</v>
          </cell>
          <cell r="F1674">
            <v>942</v>
          </cell>
          <cell r="G1674">
            <v>0</v>
          </cell>
          <cell r="H1674">
            <v>745</v>
          </cell>
          <cell r="I1674">
            <v>310</v>
          </cell>
          <cell r="J1674">
            <v>1055</v>
          </cell>
          <cell r="K1674">
            <v>0.89289099526066351</v>
          </cell>
          <cell r="L1674">
            <v>0.89833252779120343</v>
          </cell>
          <cell r="M1674">
            <v>0.84255257327570554</v>
          </cell>
        </row>
        <row r="1675">
          <cell r="B1675" t="str">
            <v>LIMEIRA</v>
          </cell>
          <cell r="C1675">
            <v>0</v>
          </cell>
          <cell r="D1675">
            <v>642</v>
          </cell>
          <cell r="E1675">
            <v>0</v>
          </cell>
          <cell r="F1675">
            <v>642</v>
          </cell>
          <cell r="G1675">
            <v>0</v>
          </cell>
          <cell r="H1675">
            <v>651</v>
          </cell>
          <cell r="I1675">
            <v>0</v>
          </cell>
          <cell r="J1675">
            <v>651</v>
          </cell>
          <cell r="K1675">
            <v>0.98617511520737322</v>
          </cell>
          <cell r="L1675">
            <v>0.89833252779120343</v>
          </cell>
          <cell r="M1675">
            <v>0.84255257327570554</v>
          </cell>
        </row>
        <row r="1676">
          <cell r="B1676" t="str">
            <v>JAU</v>
          </cell>
          <cell r="C1676">
            <v>0</v>
          </cell>
          <cell r="D1676">
            <v>322</v>
          </cell>
          <cell r="E1676">
            <v>165</v>
          </cell>
          <cell r="F1676">
            <v>487</v>
          </cell>
          <cell r="G1676">
            <v>0</v>
          </cell>
          <cell r="H1676">
            <v>356</v>
          </cell>
          <cell r="I1676">
            <v>194</v>
          </cell>
          <cell r="J1676">
            <v>550</v>
          </cell>
          <cell r="K1676">
            <v>0.88545454545454549</v>
          </cell>
          <cell r="L1676">
            <v>0.92097182080924855</v>
          </cell>
          <cell r="M1676">
            <v>0.84255257327570554</v>
          </cell>
        </row>
        <row r="1677">
          <cell r="B1677" t="str">
            <v>ARARAQUARA</v>
          </cell>
          <cell r="C1677">
            <v>0</v>
          </cell>
          <cell r="D1677">
            <v>0</v>
          </cell>
          <cell r="E1677">
            <v>294</v>
          </cell>
          <cell r="F1677">
            <v>294</v>
          </cell>
          <cell r="G1677">
            <v>0</v>
          </cell>
          <cell r="H1677">
            <v>0</v>
          </cell>
          <cell r="I1677">
            <v>330</v>
          </cell>
          <cell r="J1677">
            <v>330</v>
          </cell>
          <cell r="K1677">
            <v>0.89090909090909087</v>
          </cell>
          <cell r="L1677">
            <v>0.90197795405377568</v>
          </cell>
          <cell r="M1677">
            <v>0.84255257327570554</v>
          </cell>
        </row>
        <row r="1678">
          <cell r="B1678" t="str">
            <v>ARARAQUARA</v>
          </cell>
          <cell r="C1678">
            <v>0</v>
          </cell>
          <cell r="D1678">
            <v>147</v>
          </cell>
          <cell r="E1678">
            <v>362</v>
          </cell>
          <cell r="F1678">
            <v>509</v>
          </cell>
          <cell r="G1678">
            <v>0</v>
          </cell>
          <cell r="H1678">
            <v>157</v>
          </cell>
          <cell r="I1678">
            <v>464</v>
          </cell>
          <cell r="J1678">
            <v>621</v>
          </cell>
          <cell r="K1678">
            <v>0.81964573268921093</v>
          </cell>
          <cell r="L1678">
            <v>0.90197795405377568</v>
          </cell>
          <cell r="M1678">
            <v>0.84255257327570554</v>
          </cell>
        </row>
        <row r="1679">
          <cell r="B1679" t="str">
            <v>ARARAQUARA</v>
          </cell>
          <cell r="C1679">
            <v>0</v>
          </cell>
          <cell r="D1679">
            <v>300</v>
          </cell>
          <cell r="E1679">
            <v>962</v>
          </cell>
          <cell r="F1679">
            <v>1262</v>
          </cell>
          <cell r="G1679">
            <v>0</v>
          </cell>
          <cell r="H1679">
            <v>337</v>
          </cell>
          <cell r="I1679">
            <v>1209</v>
          </cell>
          <cell r="J1679">
            <v>1546</v>
          </cell>
          <cell r="K1679">
            <v>0.81630012936610608</v>
          </cell>
          <cell r="L1679">
            <v>0.90197795405377568</v>
          </cell>
          <cell r="M1679">
            <v>0.84255257327570554</v>
          </cell>
        </row>
        <row r="1680">
          <cell r="B1680" t="str">
            <v>ARARAQUARA</v>
          </cell>
          <cell r="C1680">
            <v>0</v>
          </cell>
          <cell r="D1680">
            <v>239</v>
          </cell>
          <cell r="E1680">
            <v>155</v>
          </cell>
          <cell r="F1680">
            <v>394</v>
          </cell>
          <cell r="G1680">
            <v>0</v>
          </cell>
          <cell r="H1680">
            <v>281</v>
          </cell>
          <cell r="I1680">
            <v>172</v>
          </cell>
          <cell r="J1680">
            <v>453</v>
          </cell>
          <cell r="K1680">
            <v>0.86975717439293598</v>
          </cell>
          <cell r="L1680">
            <v>0.90197795405377568</v>
          </cell>
          <cell r="M1680">
            <v>0.84255257327570554</v>
          </cell>
        </row>
        <row r="1681">
          <cell r="B1681" t="str">
            <v>ARARAQUARA</v>
          </cell>
          <cell r="C1681">
            <v>0</v>
          </cell>
          <cell r="D1681">
            <v>310</v>
          </cell>
          <cell r="E1681">
            <v>249</v>
          </cell>
          <cell r="F1681">
            <v>559</v>
          </cell>
          <cell r="G1681">
            <v>0</v>
          </cell>
          <cell r="H1681">
            <v>347</v>
          </cell>
          <cell r="I1681">
            <v>287</v>
          </cell>
          <cell r="J1681">
            <v>634</v>
          </cell>
          <cell r="K1681">
            <v>0.8817034700315457</v>
          </cell>
          <cell r="L1681">
            <v>0.90197795405377568</v>
          </cell>
          <cell r="M1681">
            <v>0.84255257327570554</v>
          </cell>
        </row>
        <row r="1682">
          <cell r="B1682" t="str">
            <v>ARARAQUARA</v>
          </cell>
          <cell r="C1682">
            <v>80</v>
          </cell>
          <cell r="D1682">
            <v>0</v>
          </cell>
          <cell r="E1682">
            <v>0</v>
          </cell>
          <cell r="F1682">
            <v>80</v>
          </cell>
          <cell r="G1682">
            <v>90</v>
          </cell>
          <cell r="H1682">
            <v>0</v>
          </cell>
          <cell r="I1682">
            <v>0</v>
          </cell>
          <cell r="J1682">
            <v>90</v>
          </cell>
          <cell r="K1682">
            <v>0.88888888888888884</v>
          </cell>
          <cell r="L1682">
            <v>0.90197795405377568</v>
          </cell>
          <cell r="M1682">
            <v>0.84255257327570554</v>
          </cell>
        </row>
        <row r="1683">
          <cell r="B1683" t="str">
            <v>ARARAQUARA</v>
          </cell>
          <cell r="C1683">
            <v>115</v>
          </cell>
          <cell r="D1683">
            <v>0</v>
          </cell>
          <cell r="E1683">
            <v>0</v>
          </cell>
          <cell r="F1683">
            <v>115</v>
          </cell>
          <cell r="G1683">
            <v>117</v>
          </cell>
          <cell r="H1683">
            <v>0</v>
          </cell>
          <cell r="I1683">
            <v>0</v>
          </cell>
          <cell r="J1683">
            <v>117</v>
          </cell>
          <cell r="K1683">
            <v>0.98290598290598286</v>
          </cell>
          <cell r="L1683">
            <v>0.90197795405377568</v>
          </cell>
          <cell r="M1683">
            <v>0.84255257327570554</v>
          </cell>
        </row>
        <row r="1684">
          <cell r="B1684" t="str">
            <v>ARARAQUARA</v>
          </cell>
          <cell r="C1684">
            <v>0</v>
          </cell>
          <cell r="D1684">
            <v>0</v>
          </cell>
          <cell r="E1684">
            <v>142</v>
          </cell>
          <cell r="F1684">
            <v>142</v>
          </cell>
          <cell r="G1684">
            <v>0</v>
          </cell>
          <cell r="H1684">
            <v>0</v>
          </cell>
          <cell r="I1684">
            <v>147</v>
          </cell>
          <cell r="J1684">
            <v>147</v>
          </cell>
          <cell r="K1684">
            <v>0.96598639455782309</v>
          </cell>
          <cell r="L1684">
            <v>0.90197795405377568</v>
          </cell>
          <cell r="M1684">
            <v>0.84255257327570554</v>
          </cell>
        </row>
        <row r="1685">
          <cell r="B1685" t="str">
            <v>ARARAQUARA</v>
          </cell>
          <cell r="C1685">
            <v>0</v>
          </cell>
          <cell r="D1685">
            <v>0</v>
          </cell>
          <cell r="E1685">
            <v>295</v>
          </cell>
          <cell r="F1685">
            <v>295</v>
          </cell>
          <cell r="G1685">
            <v>0</v>
          </cell>
          <cell r="H1685">
            <v>0</v>
          </cell>
          <cell r="I1685">
            <v>303</v>
          </cell>
          <cell r="J1685">
            <v>303</v>
          </cell>
          <cell r="K1685">
            <v>0.97359735973597361</v>
          </cell>
          <cell r="L1685">
            <v>0.90197795405377568</v>
          </cell>
          <cell r="M1685">
            <v>0.84255257327570554</v>
          </cell>
        </row>
        <row r="1686">
          <cell r="B1686" t="str">
            <v>ARARAQUARA</v>
          </cell>
          <cell r="C1686">
            <v>0</v>
          </cell>
          <cell r="D1686">
            <v>0</v>
          </cell>
          <cell r="E1686">
            <v>146</v>
          </cell>
          <cell r="F1686">
            <v>146</v>
          </cell>
          <cell r="G1686">
            <v>0</v>
          </cell>
          <cell r="H1686">
            <v>0</v>
          </cell>
          <cell r="I1686">
            <v>166</v>
          </cell>
          <cell r="J1686">
            <v>166</v>
          </cell>
          <cell r="K1686">
            <v>0.87951807228915657</v>
          </cell>
          <cell r="L1686">
            <v>0.90197795405377568</v>
          </cell>
          <cell r="M1686">
            <v>0.84255257327570554</v>
          </cell>
        </row>
        <row r="1687">
          <cell r="B1687" t="str">
            <v>ARARAQUARA</v>
          </cell>
          <cell r="C1687">
            <v>53</v>
          </cell>
          <cell r="D1687">
            <v>0</v>
          </cell>
          <cell r="E1687">
            <v>0</v>
          </cell>
          <cell r="F1687">
            <v>53</v>
          </cell>
          <cell r="G1687">
            <v>56</v>
          </cell>
          <cell r="H1687">
            <v>0</v>
          </cell>
          <cell r="I1687">
            <v>0</v>
          </cell>
          <cell r="J1687">
            <v>56</v>
          </cell>
          <cell r="K1687">
            <v>0.9464285714285714</v>
          </cell>
          <cell r="L1687">
            <v>0.90197795405377568</v>
          </cell>
          <cell r="M1687">
            <v>0.84255257327570554</v>
          </cell>
        </row>
        <row r="1688">
          <cell r="B1688" t="str">
            <v>ARARAQUARA</v>
          </cell>
          <cell r="C1688">
            <v>0</v>
          </cell>
          <cell r="D1688">
            <v>276</v>
          </cell>
          <cell r="E1688">
            <v>115</v>
          </cell>
          <cell r="F1688">
            <v>391</v>
          </cell>
          <cell r="G1688">
            <v>0</v>
          </cell>
          <cell r="H1688">
            <v>287</v>
          </cell>
          <cell r="I1688">
            <v>121</v>
          </cell>
          <cell r="J1688">
            <v>408</v>
          </cell>
          <cell r="K1688">
            <v>0.95833333333333337</v>
          </cell>
          <cell r="L1688">
            <v>0.90197795405377568</v>
          </cell>
          <cell r="M1688">
            <v>0.84255257327570554</v>
          </cell>
        </row>
        <row r="1689">
          <cell r="B1689" t="str">
            <v>ARARAQUARA</v>
          </cell>
          <cell r="C1689">
            <v>0</v>
          </cell>
          <cell r="D1689">
            <v>264</v>
          </cell>
          <cell r="E1689">
            <v>66</v>
          </cell>
          <cell r="F1689">
            <v>330</v>
          </cell>
          <cell r="G1689">
            <v>0</v>
          </cell>
          <cell r="H1689">
            <v>266</v>
          </cell>
          <cell r="I1689">
            <v>68</v>
          </cell>
          <cell r="J1689">
            <v>334</v>
          </cell>
          <cell r="K1689">
            <v>0.9880239520958084</v>
          </cell>
          <cell r="L1689">
            <v>0.90197795405377568</v>
          </cell>
          <cell r="M1689">
            <v>0.84255257327570554</v>
          </cell>
        </row>
        <row r="1690">
          <cell r="B1690" t="str">
            <v>ARARAQUARA</v>
          </cell>
          <cell r="C1690">
            <v>94</v>
          </cell>
          <cell r="D1690">
            <v>0</v>
          </cell>
          <cell r="E1690">
            <v>0</v>
          </cell>
          <cell r="F1690">
            <v>94</v>
          </cell>
          <cell r="G1690">
            <v>102</v>
          </cell>
          <cell r="H1690">
            <v>0</v>
          </cell>
          <cell r="I1690">
            <v>0</v>
          </cell>
          <cell r="J1690">
            <v>102</v>
          </cell>
          <cell r="K1690">
            <v>0.92156862745098034</v>
          </cell>
          <cell r="L1690">
            <v>0.90197795405377568</v>
          </cell>
          <cell r="M1690">
            <v>0.84255257327570554</v>
          </cell>
        </row>
        <row r="1691">
          <cell r="B1691" t="str">
            <v>ARARAQUARA</v>
          </cell>
          <cell r="C1691">
            <v>0</v>
          </cell>
          <cell r="D1691">
            <v>159</v>
          </cell>
          <cell r="E1691">
            <v>247</v>
          </cell>
          <cell r="F1691">
            <v>406</v>
          </cell>
          <cell r="G1691">
            <v>0</v>
          </cell>
          <cell r="H1691">
            <v>172</v>
          </cell>
          <cell r="I1691">
            <v>300</v>
          </cell>
          <cell r="J1691">
            <v>472</v>
          </cell>
          <cell r="K1691">
            <v>0.86016949152542377</v>
          </cell>
          <cell r="L1691">
            <v>0.90197795405377568</v>
          </cell>
          <cell r="M1691">
            <v>0.84255257327570554</v>
          </cell>
        </row>
        <row r="1692">
          <cell r="B1692" t="str">
            <v>ARARAQUARA</v>
          </cell>
          <cell r="C1692">
            <v>0</v>
          </cell>
          <cell r="D1692">
            <v>576</v>
          </cell>
          <cell r="E1692">
            <v>349</v>
          </cell>
          <cell r="F1692">
            <v>925</v>
          </cell>
          <cell r="G1692">
            <v>0</v>
          </cell>
          <cell r="H1692">
            <v>614</v>
          </cell>
          <cell r="I1692">
            <v>404</v>
          </cell>
          <cell r="J1692">
            <v>1018</v>
          </cell>
          <cell r="K1692">
            <v>0.90864440078585462</v>
          </cell>
          <cell r="L1692">
            <v>0.90197795405377568</v>
          </cell>
          <cell r="M1692">
            <v>0.84255257327570554</v>
          </cell>
        </row>
        <row r="1693">
          <cell r="B1693" t="str">
            <v>ARARAQUARA</v>
          </cell>
          <cell r="C1693">
            <v>79</v>
          </cell>
          <cell r="D1693">
            <v>0</v>
          </cell>
          <cell r="E1693">
            <v>0</v>
          </cell>
          <cell r="F1693">
            <v>79</v>
          </cell>
          <cell r="G1693">
            <v>89</v>
          </cell>
          <cell r="H1693">
            <v>0</v>
          </cell>
          <cell r="I1693">
            <v>0</v>
          </cell>
          <cell r="J1693">
            <v>89</v>
          </cell>
          <cell r="K1693">
            <v>0.88764044943820219</v>
          </cell>
          <cell r="L1693">
            <v>0.90197795405377568</v>
          </cell>
          <cell r="M1693">
            <v>0.84255257327570554</v>
          </cell>
        </row>
        <row r="1694">
          <cell r="B1694" t="str">
            <v>TAQUARITINGA</v>
          </cell>
          <cell r="C1694">
            <v>19</v>
          </cell>
          <cell r="D1694">
            <v>72</v>
          </cell>
          <cell r="E1694">
            <v>55</v>
          </cell>
          <cell r="F1694">
            <v>146</v>
          </cell>
          <cell r="G1694">
            <v>19</v>
          </cell>
          <cell r="H1694">
            <v>73</v>
          </cell>
          <cell r="I1694">
            <v>57</v>
          </cell>
          <cell r="J1694">
            <v>149</v>
          </cell>
          <cell r="K1694">
            <v>0.97986577181208057</v>
          </cell>
          <cell r="L1694">
            <v>0.93558460421205514</v>
          </cell>
          <cell r="M1694">
            <v>0.84255257327570554</v>
          </cell>
        </row>
        <row r="1695">
          <cell r="B1695" t="str">
            <v>ARARAQUARA</v>
          </cell>
          <cell r="C1695">
            <v>0</v>
          </cell>
          <cell r="D1695">
            <v>0</v>
          </cell>
          <cell r="E1695">
            <v>280</v>
          </cell>
          <cell r="F1695">
            <v>280</v>
          </cell>
          <cell r="G1695">
            <v>0</v>
          </cell>
          <cell r="H1695">
            <v>0</v>
          </cell>
          <cell r="I1695">
            <v>287</v>
          </cell>
          <cell r="J1695">
            <v>287</v>
          </cell>
          <cell r="K1695">
            <v>0.97560975609756095</v>
          </cell>
          <cell r="L1695">
            <v>0.90197795405377568</v>
          </cell>
          <cell r="M1695">
            <v>0.84255257327570554</v>
          </cell>
        </row>
        <row r="1696">
          <cell r="B1696" t="str">
            <v>ARARAQUARA</v>
          </cell>
          <cell r="C1696">
            <v>0</v>
          </cell>
          <cell r="D1696">
            <v>275</v>
          </cell>
          <cell r="E1696">
            <v>43</v>
          </cell>
          <cell r="F1696">
            <v>318</v>
          </cell>
          <cell r="G1696">
            <v>0</v>
          </cell>
          <cell r="H1696">
            <v>279</v>
          </cell>
          <cell r="I1696">
            <v>46</v>
          </cell>
          <cell r="J1696">
            <v>325</v>
          </cell>
          <cell r="K1696">
            <v>0.97846153846153849</v>
          </cell>
          <cell r="L1696">
            <v>0.90197795405377568</v>
          </cell>
          <cell r="M1696">
            <v>0.84255257327570554</v>
          </cell>
        </row>
        <row r="1697">
          <cell r="B1697" t="str">
            <v>ARARAQUARA</v>
          </cell>
          <cell r="C1697">
            <v>73</v>
          </cell>
          <cell r="D1697">
            <v>0</v>
          </cell>
          <cell r="E1697">
            <v>0</v>
          </cell>
          <cell r="F1697">
            <v>73</v>
          </cell>
          <cell r="G1697">
            <v>78</v>
          </cell>
          <cell r="H1697">
            <v>0</v>
          </cell>
          <cell r="I1697">
            <v>0</v>
          </cell>
          <cell r="J1697">
            <v>78</v>
          </cell>
          <cell r="K1697">
            <v>0.9358974358974359</v>
          </cell>
          <cell r="L1697">
            <v>0.90197795405377568</v>
          </cell>
          <cell r="M1697">
            <v>0.84255257327570554</v>
          </cell>
        </row>
        <row r="1698">
          <cell r="B1698" t="str">
            <v>TAQUARITINGA</v>
          </cell>
          <cell r="C1698">
            <v>0</v>
          </cell>
          <cell r="D1698">
            <v>255</v>
          </cell>
          <cell r="E1698">
            <v>343</v>
          </cell>
          <cell r="F1698">
            <v>598</v>
          </cell>
          <cell r="G1698">
            <v>0</v>
          </cell>
          <cell r="H1698">
            <v>273</v>
          </cell>
          <cell r="I1698">
            <v>380</v>
          </cell>
          <cell r="J1698">
            <v>653</v>
          </cell>
          <cell r="K1698">
            <v>0.91577335375191427</v>
          </cell>
          <cell r="L1698">
            <v>0.93558460421205514</v>
          </cell>
          <cell r="M1698">
            <v>0.84255257327570554</v>
          </cell>
        </row>
        <row r="1699">
          <cell r="B1699" t="str">
            <v>ARARAQUARA</v>
          </cell>
          <cell r="C1699">
            <v>0</v>
          </cell>
          <cell r="D1699">
            <v>320</v>
          </cell>
          <cell r="E1699">
            <v>250</v>
          </cell>
          <cell r="F1699">
            <v>570</v>
          </cell>
          <cell r="G1699">
            <v>0</v>
          </cell>
          <cell r="H1699">
            <v>324</v>
          </cell>
          <cell r="I1699">
            <v>268</v>
          </cell>
          <cell r="J1699">
            <v>592</v>
          </cell>
          <cell r="K1699">
            <v>0.96283783783783783</v>
          </cell>
          <cell r="L1699">
            <v>0.90197795405377568</v>
          </cell>
          <cell r="M1699">
            <v>0.84255257327570554</v>
          </cell>
        </row>
        <row r="1700">
          <cell r="B1700" t="str">
            <v>ARARAQUARA</v>
          </cell>
          <cell r="C1700">
            <v>0</v>
          </cell>
          <cell r="D1700">
            <v>0</v>
          </cell>
          <cell r="E1700">
            <v>95</v>
          </cell>
          <cell r="F1700">
            <v>95</v>
          </cell>
          <cell r="G1700">
            <v>0</v>
          </cell>
          <cell r="H1700">
            <v>0</v>
          </cell>
          <cell r="I1700">
            <v>110</v>
          </cell>
          <cell r="J1700">
            <v>110</v>
          </cell>
          <cell r="K1700">
            <v>0.86363636363636365</v>
          </cell>
          <cell r="L1700">
            <v>0.90197795405377568</v>
          </cell>
          <cell r="M1700">
            <v>0.84255257327570554</v>
          </cell>
        </row>
        <row r="1701">
          <cell r="B1701" t="str">
            <v>ARARAQUARA</v>
          </cell>
          <cell r="C1701">
            <v>0</v>
          </cell>
          <cell r="D1701">
            <v>190</v>
          </cell>
          <cell r="E1701">
            <v>96</v>
          </cell>
          <cell r="F1701">
            <v>286</v>
          </cell>
          <cell r="G1701">
            <v>0</v>
          </cell>
          <cell r="H1701">
            <v>211</v>
          </cell>
          <cell r="I1701">
            <v>106</v>
          </cell>
          <cell r="J1701">
            <v>317</v>
          </cell>
          <cell r="K1701">
            <v>0.90220820189274453</v>
          </cell>
          <cell r="L1701">
            <v>0.90197795405377568</v>
          </cell>
          <cell r="M1701">
            <v>0.84255257327570554</v>
          </cell>
        </row>
        <row r="1702">
          <cell r="B1702" t="str">
            <v>ARARAQUARA</v>
          </cell>
          <cell r="C1702">
            <v>103</v>
          </cell>
          <cell r="D1702">
            <v>0</v>
          </cell>
          <cell r="E1702">
            <v>0</v>
          </cell>
          <cell r="F1702">
            <v>103</v>
          </cell>
          <cell r="G1702">
            <v>110</v>
          </cell>
          <cell r="H1702">
            <v>0</v>
          </cell>
          <cell r="I1702">
            <v>0</v>
          </cell>
          <cell r="J1702">
            <v>110</v>
          </cell>
          <cell r="K1702">
            <v>0.9363636363636364</v>
          </cell>
          <cell r="L1702">
            <v>0.90197795405377568</v>
          </cell>
          <cell r="M1702">
            <v>0.84255257327570554</v>
          </cell>
        </row>
        <row r="1703">
          <cell r="B1703" t="str">
            <v>ARARAQUARA</v>
          </cell>
          <cell r="C1703">
            <v>0</v>
          </cell>
          <cell r="D1703">
            <v>258</v>
          </cell>
          <cell r="E1703">
            <v>69</v>
          </cell>
          <cell r="F1703">
            <v>327</v>
          </cell>
          <cell r="G1703">
            <v>0</v>
          </cell>
          <cell r="H1703">
            <v>273</v>
          </cell>
          <cell r="I1703">
            <v>77</v>
          </cell>
          <cell r="J1703">
            <v>350</v>
          </cell>
          <cell r="K1703">
            <v>0.93428571428571427</v>
          </cell>
          <cell r="L1703">
            <v>0.90197795405377568</v>
          </cell>
          <cell r="M1703">
            <v>0.84255257327570554</v>
          </cell>
        </row>
        <row r="1704">
          <cell r="B1704" t="str">
            <v>BARRETOS</v>
          </cell>
          <cell r="C1704">
            <v>0</v>
          </cell>
          <cell r="D1704">
            <v>411</v>
          </cell>
          <cell r="E1704">
            <v>334</v>
          </cell>
          <cell r="F1704">
            <v>745</v>
          </cell>
          <cell r="G1704">
            <v>0</v>
          </cell>
          <cell r="H1704">
            <v>449</v>
          </cell>
          <cell r="I1704">
            <v>401</v>
          </cell>
          <cell r="J1704">
            <v>850</v>
          </cell>
          <cell r="K1704">
            <v>0.87647058823529411</v>
          </cell>
          <cell r="L1704">
            <v>0.92058492688413951</v>
          </cell>
          <cell r="M1704">
            <v>0.84255257327570554</v>
          </cell>
        </row>
        <row r="1705">
          <cell r="B1705" t="str">
            <v>BARRETOS</v>
          </cell>
          <cell r="C1705">
            <v>0</v>
          </cell>
          <cell r="D1705">
            <v>555</v>
          </cell>
          <cell r="E1705">
            <v>294</v>
          </cell>
          <cell r="F1705">
            <v>849</v>
          </cell>
          <cell r="G1705">
            <v>0</v>
          </cell>
          <cell r="H1705">
            <v>581</v>
          </cell>
          <cell r="I1705">
            <v>333</v>
          </cell>
          <cell r="J1705">
            <v>914</v>
          </cell>
          <cell r="K1705">
            <v>0.92888402625820565</v>
          </cell>
          <cell r="L1705">
            <v>0.92058492688413951</v>
          </cell>
          <cell r="M1705">
            <v>0.84255257327570554</v>
          </cell>
        </row>
        <row r="1706">
          <cell r="B1706" t="str">
            <v>BARRETOS</v>
          </cell>
          <cell r="C1706">
            <v>0</v>
          </cell>
          <cell r="D1706">
            <v>264</v>
          </cell>
          <cell r="E1706">
            <v>93</v>
          </cell>
          <cell r="F1706">
            <v>357</v>
          </cell>
          <cell r="G1706">
            <v>0</v>
          </cell>
          <cell r="H1706">
            <v>279</v>
          </cell>
          <cell r="I1706">
            <v>106</v>
          </cell>
          <cell r="J1706">
            <v>385</v>
          </cell>
          <cell r="K1706">
            <v>0.92727272727272725</v>
          </cell>
          <cell r="L1706">
            <v>0.92058492688413951</v>
          </cell>
          <cell r="M1706">
            <v>0.84255257327570554</v>
          </cell>
        </row>
        <row r="1707">
          <cell r="B1707" t="str">
            <v>BARRETOS</v>
          </cell>
          <cell r="C1707">
            <v>0</v>
          </cell>
          <cell r="D1707">
            <v>0</v>
          </cell>
          <cell r="E1707">
            <v>189</v>
          </cell>
          <cell r="F1707">
            <v>189</v>
          </cell>
          <cell r="G1707">
            <v>0</v>
          </cell>
          <cell r="H1707">
            <v>0</v>
          </cell>
          <cell r="I1707">
            <v>192</v>
          </cell>
          <cell r="J1707">
            <v>192</v>
          </cell>
          <cell r="K1707">
            <v>0.984375</v>
          </cell>
          <cell r="L1707">
            <v>0.92058492688413951</v>
          </cell>
          <cell r="M1707">
            <v>0.84255257327570554</v>
          </cell>
        </row>
        <row r="1708">
          <cell r="B1708" t="str">
            <v>BARRETOS</v>
          </cell>
          <cell r="C1708">
            <v>0</v>
          </cell>
          <cell r="D1708">
            <v>506</v>
          </cell>
          <cell r="E1708">
            <v>250</v>
          </cell>
          <cell r="F1708">
            <v>756</v>
          </cell>
          <cell r="G1708">
            <v>0</v>
          </cell>
          <cell r="H1708">
            <v>550</v>
          </cell>
          <cell r="I1708">
            <v>339</v>
          </cell>
          <cell r="J1708">
            <v>889</v>
          </cell>
          <cell r="K1708">
            <v>0.85039370078740162</v>
          </cell>
          <cell r="L1708">
            <v>0.92058492688413951</v>
          </cell>
          <cell r="M1708">
            <v>0.84255257327570554</v>
          </cell>
        </row>
        <row r="1709">
          <cell r="B1709" t="str">
            <v>RIBEIRAO PRETO</v>
          </cell>
          <cell r="C1709">
            <v>0</v>
          </cell>
          <cell r="D1709">
            <v>392</v>
          </cell>
          <cell r="E1709">
            <v>316</v>
          </cell>
          <cell r="F1709">
            <v>708</v>
          </cell>
          <cell r="G1709">
            <v>0</v>
          </cell>
          <cell r="H1709">
            <v>396</v>
          </cell>
          <cell r="I1709">
            <v>328</v>
          </cell>
          <cell r="J1709">
            <v>724</v>
          </cell>
          <cell r="K1709">
            <v>0.97790055248618779</v>
          </cell>
          <cell r="L1709">
            <v>0.88351396804634219</v>
          </cell>
          <cell r="M1709">
            <v>0.84255257327570554</v>
          </cell>
        </row>
        <row r="1710">
          <cell r="B1710" t="str">
            <v>BARRETOS</v>
          </cell>
          <cell r="C1710">
            <v>0</v>
          </cell>
          <cell r="D1710">
            <v>0</v>
          </cell>
          <cell r="E1710">
            <v>143</v>
          </cell>
          <cell r="F1710">
            <v>143</v>
          </cell>
          <cell r="G1710">
            <v>0</v>
          </cell>
          <cell r="H1710">
            <v>0</v>
          </cell>
          <cell r="I1710">
            <v>158</v>
          </cell>
          <cell r="J1710">
            <v>158</v>
          </cell>
          <cell r="K1710">
            <v>0.90506329113924056</v>
          </cell>
          <cell r="L1710">
            <v>0.92058492688413951</v>
          </cell>
          <cell r="M1710">
            <v>0.84255257327570554</v>
          </cell>
        </row>
        <row r="1711">
          <cell r="B1711" t="str">
            <v>BARRETOS</v>
          </cell>
          <cell r="C1711">
            <v>0</v>
          </cell>
          <cell r="D1711">
            <v>277</v>
          </cell>
          <cell r="E1711">
            <v>106</v>
          </cell>
          <cell r="F1711">
            <v>383</v>
          </cell>
          <cell r="G1711">
            <v>0</v>
          </cell>
          <cell r="H1711">
            <v>300</v>
          </cell>
          <cell r="I1711">
            <v>129</v>
          </cell>
          <cell r="J1711">
            <v>429</v>
          </cell>
          <cell r="K1711">
            <v>0.89277389277389274</v>
          </cell>
          <cell r="L1711">
            <v>0.92058492688413951</v>
          </cell>
          <cell r="M1711">
            <v>0.84255257327570554</v>
          </cell>
        </row>
        <row r="1712">
          <cell r="B1712" t="str">
            <v>BARRETOS</v>
          </cell>
          <cell r="C1712">
            <v>0</v>
          </cell>
          <cell r="D1712">
            <v>242</v>
          </cell>
          <cell r="E1712">
            <v>115</v>
          </cell>
          <cell r="F1712">
            <v>357</v>
          </cell>
          <cell r="G1712">
            <v>0</v>
          </cell>
          <cell r="H1712">
            <v>252</v>
          </cell>
          <cell r="I1712">
            <v>131</v>
          </cell>
          <cell r="J1712">
            <v>383</v>
          </cell>
          <cell r="K1712">
            <v>0.93211488250652741</v>
          </cell>
          <cell r="L1712">
            <v>0.92058492688413951</v>
          </cell>
          <cell r="M1712">
            <v>0.84255257327570554</v>
          </cell>
        </row>
        <row r="1713">
          <cell r="B1713" t="str">
            <v>BARRETOS</v>
          </cell>
          <cell r="C1713">
            <v>0</v>
          </cell>
          <cell r="D1713">
            <v>218</v>
          </cell>
          <cell r="E1713">
            <v>36</v>
          </cell>
          <cell r="F1713">
            <v>254</v>
          </cell>
          <cell r="G1713">
            <v>0</v>
          </cell>
          <cell r="H1713">
            <v>230</v>
          </cell>
          <cell r="I1713">
            <v>45</v>
          </cell>
          <cell r="J1713">
            <v>275</v>
          </cell>
          <cell r="K1713">
            <v>0.92363636363636359</v>
          </cell>
          <cell r="L1713">
            <v>0.92058492688413951</v>
          </cell>
          <cell r="M1713">
            <v>0.84255257327570554</v>
          </cell>
        </row>
        <row r="1714">
          <cell r="B1714" t="str">
            <v>BARRETOS</v>
          </cell>
          <cell r="C1714">
            <v>0</v>
          </cell>
          <cell r="D1714">
            <v>602</v>
          </cell>
          <cell r="E1714">
            <v>443</v>
          </cell>
          <cell r="F1714">
            <v>1045</v>
          </cell>
          <cell r="G1714">
            <v>0</v>
          </cell>
          <cell r="H1714">
            <v>616</v>
          </cell>
          <cell r="I1714">
            <v>470</v>
          </cell>
          <cell r="J1714">
            <v>1086</v>
          </cell>
          <cell r="K1714">
            <v>0.96224677716390428</v>
          </cell>
          <cell r="L1714">
            <v>0.92058492688413951</v>
          </cell>
          <cell r="M1714">
            <v>0.84255257327570554</v>
          </cell>
        </row>
        <row r="1715">
          <cell r="B1715" t="str">
            <v>BARRETOS</v>
          </cell>
          <cell r="C1715">
            <v>0</v>
          </cell>
          <cell r="D1715">
            <v>253</v>
          </cell>
          <cell r="E1715">
            <v>0</v>
          </cell>
          <cell r="F1715">
            <v>253</v>
          </cell>
          <cell r="G1715">
            <v>0</v>
          </cell>
          <cell r="H1715">
            <v>259</v>
          </cell>
          <cell r="I1715">
            <v>0</v>
          </cell>
          <cell r="J1715">
            <v>259</v>
          </cell>
          <cell r="K1715">
            <v>0.97683397683397688</v>
          </cell>
          <cell r="L1715">
            <v>0.92058492688413951</v>
          </cell>
          <cell r="M1715">
            <v>0.84255257327570554</v>
          </cell>
        </row>
        <row r="1716">
          <cell r="B1716" t="str">
            <v>BARRETOS</v>
          </cell>
          <cell r="C1716">
            <v>0</v>
          </cell>
          <cell r="D1716">
            <v>288</v>
          </cell>
          <cell r="E1716">
            <v>69</v>
          </cell>
          <cell r="F1716">
            <v>357</v>
          </cell>
          <cell r="G1716">
            <v>0</v>
          </cell>
          <cell r="H1716">
            <v>303</v>
          </cell>
          <cell r="I1716">
            <v>74</v>
          </cell>
          <cell r="J1716">
            <v>377</v>
          </cell>
          <cell r="K1716">
            <v>0.94694960212201595</v>
          </cell>
          <cell r="L1716">
            <v>0.92058492688413951</v>
          </cell>
          <cell r="M1716">
            <v>0.84255257327570554</v>
          </cell>
        </row>
        <row r="1717">
          <cell r="B1717" t="str">
            <v>BARRETOS</v>
          </cell>
          <cell r="C1717">
            <v>0</v>
          </cell>
          <cell r="D1717">
            <v>301</v>
          </cell>
          <cell r="E1717">
            <v>131</v>
          </cell>
          <cell r="F1717">
            <v>432</v>
          </cell>
          <cell r="G1717">
            <v>0</v>
          </cell>
          <cell r="H1717">
            <v>322</v>
          </cell>
          <cell r="I1717">
            <v>140</v>
          </cell>
          <cell r="J1717">
            <v>462</v>
          </cell>
          <cell r="K1717">
            <v>0.93506493506493504</v>
          </cell>
          <cell r="L1717">
            <v>0.92058492688413951</v>
          </cell>
          <cell r="M1717">
            <v>0.84255257327570554</v>
          </cell>
        </row>
        <row r="1718">
          <cell r="B1718" t="str">
            <v>SERTAOZINHO</v>
          </cell>
          <cell r="C1718">
            <v>0</v>
          </cell>
          <cell r="D1718">
            <v>227</v>
          </cell>
          <cell r="E1718">
            <v>102</v>
          </cell>
          <cell r="F1718">
            <v>329</v>
          </cell>
          <cell r="G1718">
            <v>0</v>
          </cell>
          <cell r="H1718">
            <v>255</v>
          </cell>
          <cell r="I1718">
            <v>116</v>
          </cell>
          <cell r="J1718">
            <v>371</v>
          </cell>
          <cell r="K1718">
            <v>0.8867924528301887</v>
          </cell>
          <cell r="L1718">
            <v>0.92187052420509885</v>
          </cell>
          <cell r="M1718">
            <v>0.84255257327570554</v>
          </cell>
        </row>
        <row r="1719">
          <cell r="B1719" t="str">
            <v>JABOTICABAL</v>
          </cell>
          <cell r="C1719">
            <v>0</v>
          </cell>
          <cell r="D1719">
            <v>208</v>
          </cell>
          <cell r="E1719">
            <v>114</v>
          </cell>
          <cell r="F1719">
            <v>322</v>
          </cell>
          <cell r="G1719">
            <v>0</v>
          </cell>
          <cell r="H1719">
            <v>219</v>
          </cell>
          <cell r="I1719">
            <v>122</v>
          </cell>
          <cell r="J1719">
            <v>341</v>
          </cell>
          <cell r="K1719">
            <v>0.94428152492668627</v>
          </cell>
          <cell r="L1719">
            <v>0.92622314263525762</v>
          </cell>
          <cell r="M1719">
            <v>0.84255257327570554</v>
          </cell>
        </row>
        <row r="1720">
          <cell r="B1720" t="str">
            <v>JABOTICABAL</v>
          </cell>
          <cell r="C1720">
            <v>0</v>
          </cell>
          <cell r="D1720">
            <v>218</v>
          </cell>
          <cell r="E1720">
            <v>118</v>
          </cell>
          <cell r="F1720">
            <v>336</v>
          </cell>
          <cell r="G1720">
            <v>0</v>
          </cell>
          <cell r="H1720">
            <v>229</v>
          </cell>
          <cell r="I1720">
            <v>122</v>
          </cell>
          <cell r="J1720">
            <v>351</v>
          </cell>
          <cell r="K1720">
            <v>0.95726495726495731</v>
          </cell>
          <cell r="L1720">
            <v>0.92622314263525762</v>
          </cell>
          <cell r="M1720">
            <v>0.84255257327570554</v>
          </cell>
        </row>
        <row r="1721">
          <cell r="B1721" t="str">
            <v>SERTAOZINHO</v>
          </cell>
          <cell r="C1721">
            <v>0</v>
          </cell>
          <cell r="D1721">
            <v>89</v>
          </cell>
          <cell r="E1721">
            <v>43</v>
          </cell>
          <cell r="F1721">
            <v>132</v>
          </cell>
          <cell r="G1721">
            <v>0</v>
          </cell>
          <cell r="H1721">
            <v>93</v>
          </cell>
          <cell r="I1721">
            <v>46</v>
          </cell>
          <cell r="J1721">
            <v>139</v>
          </cell>
          <cell r="K1721">
            <v>0.94964028776978415</v>
          </cell>
          <cell r="L1721">
            <v>0.92187052420509885</v>
          </cell>
          <cell r="M1721">
            <v>0.84255257327570554</v>
          </cell>
        </row>
        <row r="1722">
          <cell r="B1722" t="str">
            <v>SERTAOZINHO</v>
          </cell>
          <cell r="C1722">
            <v>0</v>
          </cell>
          <cell r="D1722">
            <v>532</v>
          </cell>
          <cell r="E1722">
            <v>0</v>
          </cell>
          <cell r="F1722">
            <v>532</v>
          </cell>
          <cell r="G1722">
            <v>0</v>
          </cell>
          <cell r="H1722">
            <v>579</v>
          </cell>
          <cell r="I1722">
            <v>0</v>
          </cell>
          <cell r="J1722">
            <v>579</v>
          </cell>
          <cell r="K1722">
            <v>0.91882556131260795</v>
          </cell>
          <cell r="L1722">
            <v>0.92187052420509885</v>
          </cell>
          <cell r="M1722">
            <v>0.84255257327570554</v>
          </cell>
        </row>
        <row r="1723">
          <cell r="B1723" t="str">
            <v>SERTAOZINHO</v>
          </cell>
          <cell r="C1723">
            <v>0</v>
          </cell>
          <cell r="D1723">
            <v>29</v>
          </cell>
          <cell r="E1723">
            <v>18</v>
          </cell>
          <cell r="F1723">
            <v>47</v>
          </cell>
          <cell r="G1723">
            <v>0</v>
          </cell>
          <cell r="H1723">
            <v>29</v>
          </cell>
          <cell r="I1723">
            <v>18</v>
          </cell>
          <cell r="J1723">
            <v>47</v>
          </cell>
          <cell r="K1723">
            <v>1</v>
          </cell>
          <cell r="L1723">
            <v>0.92187052420509885</v>
          </cell>
          <cell r="M1723">
            <v>0.84255257327570554</v>
          </cell>
        </row>
        <row r="1724">
          <cell r="B1724" t="str">
            <v>SERTAOZINHO</v>
          </cell>
          <cell r="C1724">
            <v>0</v>
          </cell>
          <cell r="D1724">
            <v>202</v>
          </cell>
          <cell r="E1724">
            <v>352</v>
          </cell>
          <cell r="F1724">
            <v>554</v>
          </cell>
          <cell r="G1724">
            <v>0</v>
          </cell>
          <cell r="H1724">
            <v>220</v>
          </cell>
          <cell r="I1724">
            <v>386</v>
          </cell>
          <cell r="J1724">
            <v>606</v>
          </cell>
          <cell r="K1724">
            <v>0.91419141914191415</v>
          </cell>
          <cell r="L1724">
            <v>0.92187052420509885</v>
          </cell>
          <cell r="M1724">
            <v>0.84255257327570554</v>
          </cell>
        </row>
        <row r="1725">
          <cell r="B1725" t="str">
            <v>JABOTICABAL</v>
          </cell>
          <cell r="C1725">
            <v>0</v>
          </cell>
          <cell r="D1725">
            <v>243</v>
          </cell>
          <cell r="E1725">
            <v>151</v>
          </cell>
          <cell r="F1725">
            <v>394</v>
          </cell>
          <cell r="G1725">
            <v>0</v>
          </cell>
          <cell r="H1725">
            <v>251</v>
          </cell>
          <cell r="I1725">
            <v>161</v>
          </cell>
          <cell r="J1725">
            <v>412</v>
          </cell>
          <cell r="K1725">
            <v>0.9563106796116505</v>
          </cell>
          <cell r="L1725">
            <v>0.92622314263525762</v>
          </cell>
          <cell r="M1725">
            <v>0.84255257327570554</v>
          </cell>
        </row>
        <row r="1726">
          <cell r="B1726" t="str">
            <v>JABOTICABAL</v>
          </cell>
          <cell r="C1726">
            <v>0</v>
          </cell>
          <cell r="D1726">
            <v>233</v>
          </cell>
          <cell r="E1726">
            <v>94</v>
          </cell>
          <cell r="F1726">
            <v>327</v>
          </cell>
          <cell r="G1726">
            <v>0</v>
          </cell>
          <cell r="H1726">
            <v>241</v>
          </cell>
          <cell r="I1726">
            <v>101</v>
          </cell>
          <cell r="J1726">
            <v>342</v>
          </cell>
          <cell r="K1726">
            <v>0.95614035087719296</v>
          </cell>
          <cell r="L1726">
            <v>0.92622314263525762</v>
          </cell>
          <cell r="M1726">
            <v>0.84255257327570554</v>
          </cell>
        </row>
        <row r="1727">
          <cell r="B1727" t="str">
            <v>SERTAOZINHO</v>
          </cell>
          <cell r="C1727">
            <v>0</v>
          </cell>
          <cell r="D1727">
            <v>0</v>
          </cell>
          <cell r="E1727">
            <v>189</v>
          </cell>
          <cell r="F1727">
            <v>189</v>
          </cell>
          <cell r="G1727">
            <v>0</v>
          </cell>
          <cell r="H1727">
            <v>0</v>
          </cell>
          <cell r="I1727">
            <v>204</v>
          </cell>
          <cell r="J1727">
            <v>204</v>
          </cell>
          <cell r="K1727">
            <v>0.92647058823529416</v>
          </cell>
          <cell r="L1727">
            <v>0.92187052420509885</v>
          </cell>
          <cell r="M1727">
            <v>0.84255257327570554</v>
          </cell>
        </row>
        <row r="1728">
          <cell r="B1728" t="str">
            <v>SERTAOZINHO</v>
          </cell>
          <cell r="C1728">
            <v>0</v>
          </cell>
          <cell r="D1728">
            <v>375</v>
          </cell>
          <cell r="E1728">
            <v>360</v>
          </cell>
          <cell r="F1728">
            <v>735</v>
          </cell>
          <cell r="G1728">
            <v>0</v>
          </cell>
          <cell r="H1728">
            <v>392</v>
          </cell>
          <cell r="I1728">
            <v>402</v>
          </cell>
          <cell r="J1728">
            <v>794</v>
          </cell>
          <cell r="K1728">
            <v>0.9256926952141058</v>
          </cell>
          <cell r="L1728">
            <v>0.92187052420509885</v>
          </cell>
          <cell r="M1728">
            <v>0.84255257327570554</v>
          </cell>
        </row>
        <row r="1729">
          <cell r="B1729" t="str">
            <v>JABOTICABAL</v>
          </cell>
          <cell r="C1729">
            <v>0</v>
          </cell>
          <cell r="D1729">
            <v>125</v>
          </cell>
          <cell r="E1729">
            <v>69</v>
          </cell>
          <cell r="F1729">
            <v>194</v>
          </cell>
          <cell r="G1729">
            <v>0</v>
          </cell>
          <cell r="H1729">
            <v>126</v>
          </cell>
          <cell r="I1729">
            <v>71</v>
          </cell>
          <cell r="J1729">
            <v>197</v>
          </cell>
          <cell r="K1729">
            <v>0.98477157360406087</v>
          </cell>
          <cell r="L1729">
            <v>0.92622314263525762</v>
          </cell>
          <cell r="M1729">
            <v>0.84255257327570554</v>
          </cell>
        </row>
        <row r="1730">
          <cell r="B1730" t="str">
            <v>SERTAOZINHO</v>
          </cell>
          <cell r="C1730">
            <v>0</v>
          </cell>
          <cell r="D1730">
            <v>151</v>
          </cell>
          <cell r="E1730">
            <v>88</v>
          </cell>
          <cell r="F1730">
            <v>239</v>
          </cell>
          <cell r="G1730">
            <v>0</v>
          </cell>
          <cell r="H1730">
            <v>155</v>
          </cell>
          <cell r="I1730">
            <v>98</v>
          </cell>
          <cell r="J1730">
            <v>253</v>
          </cell>
          <cell r="K1730">
            <v>0.94466403162055335</v>
          </cell>
          <cell r="L1730">
            <v>0.92187052420509885</v>
          </cell>
          <cell r="M1730">
            <v>0.84255257327570554</v>
          </cell>
        </row>
        <row r="1731">
          <cell r="B1731" t="str">
            <v>SERTAOZINHO</v>
          </cell>
          <cell r="C1731">
            <v>0</v>
          </cell>
          <cell r="D1731">
            <v>280</v>
          </cell>
          <cell r="E1731">
            <v>206</v>
          </cell>
          <cell r="F1731">
            <v>486</v>
          </cell>
          <cell r="G1731">
            <v>0</v>
          </cell>
          <cell r="H1731">
            <v>286</v>
          </cell>
          <cell r="I1731">
            <v>214</v>
          </cell>
          <cell r="J1731">
            <v>500</v>
          </cell>
          <cell r="K1731">
            <v>0.97199999999999998</v>
          </cell>
          <cell r="L1731">
            <v>0.92187052420509885</v>
          </cell>
          <cell r="M1731">
            <v>0.84255257327570554</v>
          </cell>
        </row>
        <row r="1732">
          <cell r="B1732" t="str">
            <v>JABOTICABAL</v>
          </cell>
          <cell r="C1732">
            <v>0</v>
          </cell>
          <cell r="D1732">
            <v>192</v>
          </cell>
          <cell r="E1732">
            <v>214</v>
          </cell>
          <cell r="F1732">
            <v>406</v>
          </cell>
          <cell r="G1732">
            <v>0</v>
          </cell>
          <cell r="H1732">
            <v>200</v>
          </cell>
          <cell r="I1732">
            <v>228</v>
          </cell>
          <cell r="J1732">
            <v>428</v>
          </cell>
          <cell r="K1732">
            <v>0.94859813084112155</v>
          </cell>
          <cell r="L1732">
            <v>0.92622314263525762</v>
          </cell>
          <cell r="M1732">
            <v>0.84255257327570554</v>
          </cell>
        </row>
        <row r="1733">
          <cell r="B1733" t="str">
            <v>TAQUARITINGA</v>
          </cell>
          <cell r="C1733">
            <v>0</v>
          </cell>
          <cell r="D1733">
            <v>390</v>
          </cell>
          <cell r="E1733">
            <v>248</v>
          </cell>
          <cell r="F1733">
            <v>638</v>
          </cell>
          <cell r="G1733">
            <v>0</v>
          </cell>
          <cell r="H1733">
            <v>424</v>
          </cell>
          <cell r="I1733">
            <v>274</v>
          </cell>
          <cell r="J1733">
            <v>698</v>
          </cell>
          <cell r="K1733">
            <v>0.91404011461318047</v>
          </cell>
          <cell r="L1733">
            <v>0.93558460421205514</v>
          </cell>
          <cell r="M1733">
            <v>0.84255257327570554</v>
          </cell>
        </row>
        <row r="1734">
          <cell r="B1734" t="str">
            <v>JABOTICABAL</v>
          </cell>
          <cell r="C1734">
            <v>0</v>
          </cell>
          <cell r="D1734">
            <v>250</v>
          </cell>
          <cell r="E1734">
            <v>125</v>
          </cell>
          <cell r="F1734">
            <v>375</v>
          </cell>
          <cell r="G1734">
            <v>0</v>
          </cell>
          <cell r="H1734">
            <v>261</v>
          </cell>
          <cell r="I1734">
            <v>143</v>
          </cell>
          <cell r="J1734">
            <v>404</v>
          </cell>
          <cell r="K1734">
            <v>0.92821782178217827</v>
          </cell>
          <cell r="L1734">
            <v>0.92622314263525762</v>
          </cell>
          <cell r="M1734">
            <v>0.84255257327570554</v>
          </cell>
        </row>
        <row r="1735">
          <cell r="B1735" t="str">
            <v>JABOTICABAL</v>
          </cell>
          <cell r="C1735">
            <v>0</v>
          </cell>
          <cell r="D1735">
            <v>141</v>
          </cell>
          <cell r="E1735">
            <v>55</v>
          </cell>
          <cell r="F1735">
            <v>196</v>
          </cell>
          <cell r="G1735">
            <v>0</v>
          </cell>
          <cell r="H1735">
            <v>143</v>
          </cell>
          <cell r="I1735">
            <v>56</v>
          </cell>
          <cell r="J1735">
            <v>199</v>
          </cell>
          <cell r="K1735">
            <v>0.98492462311557794</v>
          </cell>
          <cell r="L1735">
            <v>0.92622314263525762</v>
          </cell>
          <cell r="M1735">
            <v>0.84255257327570554</v>
          </cell>
        </row>
        <row r="1736">
          <cell r="B1736" t="str">
            <v>SERTAOZINHO</v>
          </cell>
          <cell r="C1736">
            <v>0</v>
          </cell>
          <cell r="D1736">
            <v>402</v>
          </cell>
          <cell r="E1736">
            <v>364</v>
          </cell>
          <cell r="F1736">
            <v>766</v>
          </cell>
          <cell r="G1736">
            <v>0</v>
          </cell>
          <cell r="H1736">
            <v>408</v>
          </cell>
          <cell r="I1736">
            <v>405</v>
          </cell>
          <cell r="J1736">
            <v>813</v>
          </cell>
          <cell r="K1736">
            <v>0.94218942189421895</v>
          </cell>
          <cell r="L1736">
            <v>0.92187052420509885</v>
          </cell>
          <cell r="M1736">
            <v>0.84255257327570554</v>
          </cell>
        </row>
        <row r="1737">
          <cell r="B1737" t="str">
            <v>JABOTICABAL</v>
          </cell>
          <cell r="C1737">
            <v>0</v>
          </cell>
          <cell r="D1737">
            <v>377</v>
          </cell>
          <cell r="E1737">
            <v>388</v>
          </cell>
          <cell r="F1737">
            <v>765</v>
          </cell>
          <cell r="G1737">
            <v>0</v>
          </cell>
          <cell r="H1737">
            <v>394</v>
          </cell>
          <cell r="I1737">
            <v>442</v>
          </cell>
          <cell r="J1737">
            <v>836</v>
          </cell>
          <cell r="K1737">
            <v>0.91507177033492826</v>
          </cell>
          <cell r="L1737">
            <v>0.92622314263525762</v>
          </cell>
          <cell r="M1737">
            <v>0.84255257327570554</v>
          </cell>
        </row>
        <row r="1738">
          <cell r="B1738" t="str">
            <v>FRANCA</v>
          </cell>
          <cell r="C1738">
            <v>184</v>
          </cell>
          <cell r="D1738">
            <v>0</v>
          </cell>
          <cell r="E1738">
            <v>0</v>
          </cell>
          <cell r="F1738">
            <v>184</v>
          </cell>
          <cell r="G1738">
            <v>189</v>
          </cell>
          <cell r="H1738">
            <v>0</v>
          </cell>
          <cell r="I1738">
            <v>0</v>
          </cell>
          <cell r="J1738">
            <v>189</v>
          </cell>
          <cell r="K1738">
            <v>0.97354497354497349</v>
          </cell>
          <cell r="L1738">
            <v>0.91567847759710286</v>
          </cell>
          <cell r="M1738">
            <v>0.84255257327570554</v>
          </cell>
        </row>
        <row r="1739">
          <cell r="B1739" t="str">
            <v>FRANCA</v>
          </cell>
          <cell r="C1739">
            <v>65</v>
          </cell>
          <cell r="D1739">
            <v>0</v>
          </cell>
          <cell r="E1739">
            <v>0</v>
          </cell>
          <cell r="F1739">
            <v>65</v>
          </cell>
          <cell r="G1739">
            <v>65</v>
          </cell>
          <cell r="H1739">
            <v>0</v>
          </cell>
          <cell r="I1739">
            <v>0</v>
          </cell>
          <cell r="J1739">
            <v>65</v>
          </cell>
          <cell r="K1739">
            <v>1</v>
          </cell>
          <cell r="L1739">
            <v>0.91567847759710286</v>
          </cell>
          <cell r="M1739">
            <v>0.84255257327570554</v>
          </cell>
        </row>
        <row r="1740">
          <cell r="B1740" t="str">
            <v>FRANCA</v>
          </cell>
          <cell r="C1740">
            <v>0</v>
          </cell>
          <cell r="D1740">
            <v>624</v>
          </cell>
          <cell r="E1740">
            <v>643</v>
          </cell>
          <cell r="F1740">
            <v>1267</v>
          </cell>
          <cell r="G1740">
            <v>0</v>
          </cell>
          <cell r="H1740">
            <v>638</v>
          </cell>
          <cell r="I1740">
            <v>680</v>
          </cell>
          <cell r="J1740">
            <v>1318</v>
          </cell>
          <cell r="K1740">
            <v>0.96130500758725346</v>
          </cell>
          <cell r="L1740">
            <v>0.91567847759710286</v>
          </cell>
          <cell r="M1740">
            <v>0.84255257327570554</v>
          </cell>
        </row>
        <row r="1741">
          <cell r="B1741" t="str">
            <v>FRANCA</v>
          </cell>
          <cell r="C1741">
            <v>0</v>
          </cell>
          <cell r="D1741">
            <v>183</v>
          </cell>
          <cell r="E1741">
            <v>36</v>
          </cell>
          <cell r="F1741">
            <v>219</v>
          </cell>
          <cell r="G1741">
            <v>0</v>
          </cell>
          <cell r="H1741">
            <v>194</v>
          </cell>
          <cell r="I1741">
            <v>38</v>
          </cell>
          <cell r="J1741">
            <v>232</v>
          </cell>
          <cell r="K1741">
            <v>0.94396551724137934</v>
          </cell>
          <cell r="L1741">
            <v>0.91567847759710286</v>
          </cell>
          <cell r="M1741">
            <v>0.84255257327570554</v>
          </cell>
        </row>
        <row r="1742">
          <cell r="B1742" t="str">
            <v>FRANCA</v>
          </cell>
          <cell r="C1742">
            <v>0</v>
          </cell>
          <cell r="D1742">
            <v>271</v>
          </cell>
          <cell r="E1742">
            <v>21</v>
          </cell>
          <cell r="F1742">
            <v>292</v>
          </cell>
          <cell r="G1742">
            <v>0</v>
          </cell>
          <cell r="H1742">
            <v>272</v>
          </cell>
          <cell r="I1742">
            <v>21</v>
          </cell>
          <cell r="J1742">
            <v>293</v>
          </cell>
          <cell r="K1742">
            <v>0.9965870307167235</v>
          </cell>
          <cell r="L1742">
            <v>0.91567847759710286</v>
          </cell>
          <cell r="M1742">
            <v>0.84255257327570554</v>
          </cell>
        </row>
        <row r="1743">
          <cell r="B1743" t="str">
            <v>FRANCA</v>
          </cell>
          <cell r="C1743">
            <v>90</v>
          </cell>
          <cell r="D1743">
            <v>0</v>
          </cell>
          <cell r="E1743">
            <v>0</v>
          </cell>
          <cell r="F1743">
            <v>90</v>
          </cell>
          <cell r="G1743">
            <v>92</v>
          </cell>
          <cell r="H1743">
            <v>0</v>
          </cell>
          <cell r="I1743">
            <v>0</v>
          </cell>
          <cell r="J1743">
            <v>92</v>
          </cell>
          <cell r="K1743">
            <v>0.97826086956521741</v>
          </cell>
          <cell r="L1743">
            <v>0.91567847759710286</v>
          </cell>
          <cell r="M1743">
            <v>0.84255257327570554</v>
          </cell>
        </row>
        <row r="1744">
          <cell r="B1744" t="str">
            <v>FRANCA</v>
          </cell>
          <cell r="C1744">
            <v>0</v>
          </cell>
          <cell r="D1744">
            <v>347</v>
          </cell>
          <cell r="E1744">
            <v>79</v>
          </cell>
          <cell r="F1744">
            <v>426</v>
          </cell>
          <cell r="G1744">
            <v>0</v>
          </cell>
          <cell r="H1744">
            <v>358</v>
          </cell>
          <cell r="I1744">
            <v>86</v>
          </cell>
          <cell r="J1744">
            <v>444</v>
          </cell>
          <cell r="K1744">
            <v>0.95945945945945943</v>
          </cell>
          <cell r="L1744">
            <v>0.91567847759710286</v>
          </cell>
          <cell r="M1744">
            <v>0.84255257327570554</v>
          </cell>
        </row>
        <row r="1745">
          <cell r="B1745" t="str">
            <v>FRANCA</v>
          </cell>
          <cell r="C1745">
            <v>106</v>
          </cell>
          <cell r="D1745">
            <v>0</v>
          </cell>
          <cell r="E1745">
            <v>0</v>
          </cell>
          <cell r="F1745">
            <v>106</v>
          </cell>
          <cell r="G1745">
            <v>109</v>
          </cell>
          <cell r="H1745">
            <v>0</v>
          </cell>
          <cell r="I1745">
            <v>0</v>
          </cell>
          <cell r="J1745">
            <v>109</v>
          </cell>
          <cell r="K1745">
            <v>0.97247706422018354</v>
          </cell>
          <cell r="L1745">
            <v>0.91567847759710286</v>
          </cell>
          <cell r="M1745">
            <v>0.84255257327570554</v>
          </cell>
        </row>
        <row r="1746">
          <cell r="B1746" t="str">
            <v>FRANCA</v>
          </cell>
          <cell r="C1746">
            <v>0</v>
          </cell>
          <cell r="D1746">
            <v>0</v>
          </cell>
          <cell r="E1746">
            <v>236</v>
          </cell>
          <cell r="F1746">
            <v>236</v>
          </cell>
          <cell r="G1746">
            <v>0</v>
          </cell>
          <cell r="H1746">
            <v>0</v>
          </cell>
          <cell r="I1746">
            <v>256</v>
          </cell>
          <cell r="J1746">
            <v>256</v>
          </cell>
          <cell r="K1746">
            <v>0.921875</v>
          </cell>
          <cell r="L1746">
            <v>0.91567847759710286</v>
          </cell>
          <cell r="M1746">
            <v>0.84255257327570554</v>
          </cell>
        </row>
        <row r="1747">
          <cell r="B1747" t="str">
            <v>FRANCA</v>
          </cell>
          <cell r="C1747">
            <v>0</v>
          </cell>
          <cell r="D1747">
            <v>274</v>
          </cell>
          <cell r="E1747">
            <v>221</v>
          </cell>
          <cell r="F1747">
            <v>495</v>
          </cell>
          <cell r="G1747">
            <v>0</v>
          </cell>
          <cell r="H1747">
            <v>286</v>
          </cell>
          <cell r="I1747">
            <v>249</v>
          </cell>
          <cell r="J1747">
            <v>535</v>
          </cell>
          <cell r="K1747">
            <v>0.92523364485981308</v>
          </cell>
          <cell r="L1747">
            <v>0.91567847759710286</v>
          </cell>
          <cell r="M1747">
            <v>0.84255257327570554</v>
          </cell>
        </row>
        <row r="1748">
          <cell r="B1748" t="str">
            <v>FRANCA</v>
          </cell>
          <cell r="C1748">
            <v>61</v>
          </cell>
          <cell r="D1748">
            <v>0</v>
          </cell>
          <cell r="E1748">
            <v>0</v>
          </cell>
          <cell r="F1748">
            <v>61</v>
          </cell>
          <cell r="G1748">
            <v>62</v>
          </cell>
          <cell r="H1748">
            <v>0</v>
          </cell>
          <cell r="I1748">
            <v>0</v>
          </cell>
          <cell r="J1748">
            <v>62</v>
          </cell>
          <cell r="K1748">
            <v>0.9838709677419355</v>
          </cell>
          <cell r="L1748">
            <v>0.91567847759710286</v>
          </cell>
          <cell r="M1748">
            <v>0.84255257327570554</v>
          </cell>
        </row>
        <row r="1749">
          <cell r="B1749" t="str">
            <v>RIBEIRAO PRETO</v>
          </cell>
          <cell r="C1749">
            <v>0</v>
          </cell>
          <cell r="D1749">
            <v>306</v>
          </cell>
          <cell r="E1749">
            <v>361</v>
          </cell>
          <cell r="F1749">
            <v>667</v>
          </cell>
          <cell r="G1749">
            <v>0</v>
          </cell>
          <cell r="H1749">
            <v>316</v>
          </cell>
          <cell r="I1749">
            <v>408</v>
          </cell>
          <cell r="J1749">
            <v>724</v>
          </cell>
          <cell r="K1749">
            <v>0.92127071823204421</v>
          </cell>
          <cell r="L1749">
            <v>0.88351396804634219</v>
          </cell>
          <cell r="M1749">
            <v>0.84255257327570554</v>
          </cell>
        </row>
        <row r="1750">
          <cell r="B1750" t="str">
            <v>FRANCA</v>
          </cell>
          <cell r="C1750">
            <v>0</v>
          </cell>
          <cell r="D1750">
            <v>251</v>
          </cell>
          <cell r="E1750">
            <v>143</v>
          </cell>
          <cell r="F1750">
            <v>394</v>
          </cell>
          <cell r="G1750">
            <v>0</v>
          </cell>
          <cell r="H1750">
            <v>255</v>
          </cell>
          <cell r="I1750">
            <v>146</v>
          </cell>
          <cell r="J1750">
            <v>401</v>
          </cell>
          <cell r="K1750">
            <v>0.98254364089775559</v>
          </cell>
          <cell r="L1750">
            <v>0.91567847759710286</v>
          </cell>
          <cell r="M1750">
            <v>0.84255257327570554</v>
          </cell>
        </row>
        <row r="1751">
          <cell r="B1751" t="str">
            <v>RIBEIRAO PRETO</v>
          </cell>
          <cell r="C1751">
            <v>0</v>
          </cell>
          <cell r="D1751">
            <v>297</v>
          </cell>
          <cell r="E1751">
            <v>51</v>
          </cell>
          <cell r="F1751">
            <v>348</v>
          </cell>
          <cell r="G1751">
            <v>0</v>
          </cell>
          <cell r="H1751">
            <v>305</v>
          </cell>
          <cell r="I1751">
            <v>56</v>
          </cell>
          <cell r="J1751">
            <v>361</v>
          </cell>
          <cell r="K1751">
            <v>0.96398891966759004</v>
          </cell>
          <cell r="L1751">
            <v>0.88351396804634219</v>
          </cell>
          <cell r="M1751">
            <v>0.84255257327570554</v>
          </cell>
        </row>
        <row r="1752">
          <cell r="B1752" t="str">
            <v>FRANCA</v>
          </cell>
          <cell r="C1752">
            <v>0</v>
          </cell>
          <cell r="D1752">
            <v>622</v>
          </cell>
          <cell r="E1752">
            <v>812</v>
          </cell>
          <cell r="F1752">
            <v>1434</v>
          </cell>
          <cell r="G1752">
            <v>0</v>
          </cell>
          <cell r="H1752">
            <v>668</v>
          </cell>
          <cell r="I1752">
            <v>1043</v>
          </cell>
          <cell r="J1752">
            <v>1711</v>
          </cell>
          <cell r="K1752">
            <v>0.83810637054354176</v>
          </cell>
          <cell r="L1752">
            <v>0.91567847759710286</v>
          </cell>
          <cell r="M1752">
            <v>0.84255257327570554</v>
          </cell>
        </row>
        <row r="1753">
          <cell r="B1753" t="str">
            <v>RIBEIRAO PRETO</v>
          </cell>
          <cell r="C1753">
            <v>0</v>
          </cell>
          <cell r="D1753">
            <v>240</v>
          </cell>
          <cell r="E1753">
            <v>50</v>
          </cell>
          <cell r="F1753">
            <v>290</v>
          </cell>
          <cell r="G1753">
            <v>0</v>
          </cell>
          <cell r="H1753">
            <v>256</v>
          </cell>
          <cell r="I1753">
            <v>55</v>
          </cell>
          <cell r="J1753">
            <v>311</v>
          </cell>
          <cell r="K1753">
            <v>0.932475884244373</v>
          </cell>
          <cell r="L1753">
            <v>0.88351396804634219</v>
          </cell>
          <cell r="M1753">
            <v>0.84255257327570554</v>
          </cell>
        </row>
        <row r="1754">
          <cell r="B1754" t="str">
            <v>FRANCA</v>
          </cell>
          <cell r="C1754">
            <v>0</v>
          </cell>
          <cell r="D1754">
            <v>488</v>
          </cell>
          <cell r="E1754">
            <v>0</v>
          </cell>
          <cell r="F1754">
            <v>488</v>
          </cell>
          <cell r="G1754">
            <v>0</v>
          </cell>
          <cell r="H1754">
            <v>499</v>
          </cell>
          <cell r="I1754">
            <v>0</v>
          </cell>
          <cell r="J1754">
            <v>499</v>
          </cell>
          <cell r="K1754">
            <v>0.97795591182364727</v>
          </cell>
          <cell r="L1754">
            <v>0.91567847759710286</v>
          </cell>
          <cell r="M1754">
            <v>0.84255257327570554</v>
          </cell>
        </row>
        <row r="1755">
          <cell r="B1755" t="str">
            <v>RIBEIRAO PRETO</v>
          </cell>
          <cell r="C1755">
            <v>60</v>
          </cell>
          <cell r="D1755">
            <v>0</v>
          </cell>
          <cell r="E1755">
            <v>0</v>
          </cell>
          <cell r="F1755">
            <v>60</v>
          </cell>
          <cell r="G1755">
            <v>61</v>
          </cell>
          <cell r="H1755">
            <v>0</v>
          </cell>
          <cell r="I1755">
            <v>0</v>
          </cell>
          <cell r="J1755">
            <v>61</v>
          </cell>
          <cell r="K1755">
            <v>0.98360655737704916</v>
          </cell>
          <cell r="L1755">
            <v>0.88351396804634219</v>
          </cell>
          <cell r="M1755">
            <v>0.84255257327570554</v>
          </cell>
        </row>
        <row r="1756">
          <cell r="B1756" t="str">
            <v>FRANCA</v>
          </cell>
          <cell r="C1756">
            <v>0</v>
          </cell>
          <cell r="D1756">
            <v>695</v>
          </cell>
          <cell r="E1756">
            <v>0</v>
          </cell>
          <cell r="F1756">
            <v>695</v>
          </cell>
          <cell r="G1756">
            <v>0</v>
          </cell>
          <cell r="H1756">
            <v>712</v>
          </cell>
          <cell r="I1756">
            <v>0</v>
          </cell>
          <cell r="J1756">
            <v>712</v>
          </cell>
          <cell r="K1756">
            <v>0.976123595505618</v>
          </cell>
          <cell r="L1756">
            <v>0.91567847759710286</v>
          </cell>
          <cell r="M1756">
            <v>0.84255257327570554</v>
          </cell>
        </row>
        <row r="1757">
          <cell r="B1757" t="str">
            <v>RIBEIRAO PRETO</v>
          </cell>
          <cell r="C1757">
            <v>0</v>
          </cell>
          <cell r="D1757">
            <v>250</v>
          </cell>
          <cell r="E1757">
            <v>171</v>
          </cell>
          <cell r="F1757">
            <v>421</v>
          </cell>
          <cell r="G1757">
            <v>0</v>
          </cell>
          <cell r="H1757">
            <v>286</v>
          </cell>
          <cell r="I1757">
            <v>215</v>
          </cell>
          <cell r="J1757">
            <v>501</v>
          </cell>
          <cell r="K1757">
            <v>0.84031936127744511</v>
          </cell>
          <cell r="L1757">
            <v>0.88351396804634219</v>
          </cell>
          <cell r="M1757">
            <v>0.84255257327570554</v>
          </cell>
        </row>
        <row r="1758">
          <cell r="B1758" t="str">
            <v>FRANCA</v>
          </cell>
          <cell r="C1758">
            <v>0</v>
          </cell>
          <cell r="D1758">
            <v>348</v>
          </cell>
          <cell r="E1758">
            <v>220</v>
          </cell>
          <cell r="F1758">
            <v>568</v>
          </cell>
          <cell r="G1758">
            <v>0</v>
          </cell>
          <cell r="H1758">
            <v>409</v>
          </cell>
          <cell r="I1758">
            <v>249</v>
          </cell>
          <cell r="J1758">
            <v>658</v>
          </cell>
          <cell r="K1758">
            <v>0.86322188449848025</v>
          </cell>
          <cell r="L1758">
            <v>0.91567847759710286</v>
          </cell>
          <cell r="M1758">
            <v>0.84255257327570554</v>
          </cell>
        </row>
        <row r="1759">
          <cell r="B1759" t="str">
            <v>RIBEIRAO PRETO</v>
          </cell>
          <cell r="C1759">
            <v>0</v>
          </cell>
          <cell r="D1759">
            <v>0</v>
          </cell>
          <cell r="E1759">
            <v>181</v>
          </cell>
          <cell r="F1759">
            <v>181</v>
          </cell>
          <cell r="G1759">
            <v>0</v>
          </cell>
          <cell r="H1759">
            <v>0</v>
          </cell>
          <cell r="I1759">
            <v>198</v>
          </cell>
          <cell r="J1759">
            <v>198</v>
          </cell>
          <cell r="K1759">
            <v>0.91414141414141414</v>
          </cell>
          <cell r="L1759">
            <v>0.88351396804634219</v>
          </cell>
          <cell r="M1759">
            <v>0.84255257327570554</v>
          </cell>
        </row>
        <row r="1760">
          <cell r="B1760" t="str">
            <v>FRANCA</v>
          </cell>
          <cell r="C1760">
            <v>0</v>
          </cell>
          <cell r="D1760">
            <v>0</v>
          </cell>
          <cell r="E1760">
            <v>185</v>
          </cell>
          <cell r="F1760">
            <v>185</v>
          </cell>
          <cell r="G1760">
            <v>0</v>
          </cell>
          <cell r="H1760">
            <v>0</v>
          </cell>
          <cell r="I1760">
            <v>219</v>
          </cell>
          <cell r="J1760">
            <v>219</v>
          </cell>
          <cell r="K1760">
            <v>0.84474885844748859</v>
          </cell>
          <cell r="L1760">
            <v>0.91567847759710286</v>
          </cell>
          <cell r="M1760">
            <v>0.84255257327570554</v>
          </cell>
        </row>
        <row r="1761">
          <cell r="B1761" t="str">
            <v>FRANCA</v>
          </cell>
          <cell r="C1761">
            <v>0</v>
          </cell>
          <cell r="D1761">
            <v>299</v>
          </cell>
          <cell r="E1761">
            <v>137</v>
          </cell>
          <cell r="F1761">
            <v>436</v>
          </cell>
          <cell r="G1761">
            <v>0</v>
          </cell>
          <cell r="H1761">
            <v>309</v>
          </cell>
          <cell r="I1761">
            <v>155</v>
          </cell>
          <cell r="J1761">
            <v>464</v>
          </cell>
          <cell r="K1761">
            <v>0.93965517241379315</v>
          </cell>
          <cell r="L1761">
            <v>0.91567847759710286</v>
          </cell>
          <cell r="M1761">
            <v>0.84255257327570554</v>
          </cell>
        </row>
        <row r="1762">
          <cell r="B1762" t="str">
            <v>FRANCA</v>
          </cell>
          <cell r="C1762">
            <v>0</v>
          </cell>
          <cell r="D1762">
            <v>641</v>
          </cell>
          <cell r="E1762">
            <v>325</v>
          </cell>
          <cell r="F1762">
            <v>966</v>
          </cell>
          <cell r="G1762">
            <v>0</v>
          </cell>
          <cell r="H1762">
            <v>706</v>
          </cell>
          <cell r="I1762">
            <v>431</v>
          </cell>
          <cell r="J1762">
            <v>1137</v>
          </cell>
          <cell r="K1762">
            <v>0.84960422163588389</v>
          </cell>
          <cell r="L1762">
            <v>0.91567847759710286</v>
          </cell>
          <cell r="M1762">
            <v>0.84255257327570554</v>
          </cell>
        </row>
        <row r="1763">
          <cell r="B1763" t="str">
            <v>FRANCA</v>
          </cell>
          <cell r="C1763">
            <v>0</v>
          </cell>
          <cell r="D1763">
            <v>383</v>
          </cell>
          <cell r="E1763">
            <v>0</v>
          </cell>
          <cell r="F1763">
            <v>383</v>
          </cell>
          <cell r="G1763">
            <v>0</v>
          </cell>
          <cell r="H1763">
            <v>388</v>
          </cell>
          <cell r="I1763">
            <v>0</v>
          </cell>
          <cell r="J1763">
            <v>388</v>
          </cell>
          <cell r="K1763">
            <v>0.98711340206185572</v>
          </cell>
          <cell r="L1763">
            <v>0.91567847759710286</v>
          </cell>
          <cell r="M1763">
            <v>0.84255257327570554</v>
          </cell>
        </row>
        <row r="1764">
          <cell r="B1764" t="str">
            <v>FRANCA</v>
          </cell>
          <cell r="C1764">
            <v>0</v>
          </cell>
          <cell r="D1764">
            <v>96</v>
          </cell>
          <cell r="E1764">
            <v>329</v>
          </cell>
          <cell r="F1764">
            <v>425</v>
          </cell>
          <cell r="G1764">
            <v>0</v>
          </cell>
          <cell r="H1764">
            <v>101</v>
          </cell>
          <cell r="I1764">
            <v>354</v>
          </cell>
          <cell r="J1764">
            <v>455</v>
          </cell>
          <cell r="K1764">
            <v>0.93406593406593408</v>
          </cell>
          <cell r="L1764">
            <v>0.91567847759710286</v>
          </cell>
          <cell r="M1764">
            <v>0.84255257327570554</v>
          </cell>
        </row>
        <row r="1765">
          <cell r="B1765" t="str">
            <v>FRANCA</v>
          </cell>
          <cell r="C1765">
            <v>190</v>
          </cell>
          <cell r="D1765">
            <v>0</v>
          </cell>
          <cell r="E1765">
            <v>0</v>
          </cell>
          <cell r="F1765">
            <v>190</v>
          </cell>
          <cell r="G1765">
            <v>196</v>
          </cell>
          <cell r="H1765">
            <v>0</v>
          </cell>
          <cell r="I1765">
            <v>0</v>
          </cell>
          <cell r="J1765">
            <v>196</v>
          </cell>
          <cell r="K1765">
            <v>0.96938775510204078</v>
          </cell>
          <cell r="L1765">
            <v>0.91567847759710286</v>
          </cell>
          <cell r="M1765">
            <v>0.84255257327570554</v>
          </cell>
        </row>
        <row r="1766">
          <cell r="B1766" t="str">
            <v>FRANCA</v>
          </cell>
          <cell r="C1766">
            <v>0</v>
          </cell>
          <cell r="D1766">
            <v>198</v>
          </cell>
          <cell r="E1766">
            <v>492</v>
          </cell>
          <cell r="F1766">
            <v>690</v>
          </cell>
          <cell r="G1766">
            <v>0</v>
          </cell>
          <cell r="H1766">
            <v>209</v>
          </cell>
          <cell r="I1766">
            <v>548</v>
          </cell>
          <cell r="J1766">
            <v>757</v>
          </cell>
          <cell r="K1766">
            <v>0.91149273447820345</v>
          </cell>
          <cell r="L1766">
            <v>0.91567847759710286</v>
          </cell>
          <cell r="M1766">
            <v>0.84255257327570554</v>
          </cell>
        </row>
        <row r="1767">
          <cell r="B1767" t="str">
            <v>FRANCA</v>
          </cell>
          <cell r="C1767">
            <v>0</v>
          </cell>
          <cell r="D1767">
            <v>0</v>
          </cell>
          <cell r="E1767">
            <v>110</v>
          </cell>
          <cell r="F1767">
            <v>110</v>
          </cell>
          <cell r="G1767">
            <v>0</v>
          </cell>
          <cell r="H1767">
            <v>0</v>
          </cell>
          <cell r="I1767">
            <v>114</v>
          </cell>
          <cell r="J1767">
            <v>114</v>
          </cell>
          <cell r="K1767">
            <v>0.96491228070175439</v>
          </cell>
          <cell r="L1767">
            <v>0.91567847759710286</v>
          </cell>
          <cell r="M1767">
            <v>0.84255257327570554</v>
          </cell>
        </row>
        <row r="1768">
          <cell r="B1768" t="str">
            <v>FRANCA</v>
          </cell>
          <cell r="C1768">
            <v>0</v>
          </cell>
          <cell r="D1768">
            <v>65</v>
          </cell>
          <cell r="E1768">
            <v>14</v>
          </cell>
          <cell r="F1768">
            <v>79</v>
          </cell>
          <cell r="G1768">
            <v>0</v>
          </cell>
          <cell r="H1768">
            <v>68</v>
          </cell>
          <cell r="I1768">
            <v>16</v>
          </cell>
          <cell r="J1768">
            <v>84</v>
          </cell>
          <cell r="K1768">
            <v>0.94047619047619047</v>
          </cell>
          <cell r="L1768">
            <v>0.91567847759710286</v>
          </cell>
          <cell r="M1768">
            <v>0.84255257327570554</v>
          </cell>
        </row>
        <row r="1769">
          <cell r="B1769" t="str">
            <v>FRANCA</v>
          </cell>
          <cell r="C1769">
            <v>0</v>
          </cell>
          <cell r="D1769">
            <v>0</v>
          </cell>
          <cell r="E1769">
            <v>120</v>
          </cell>
          <cell r="F1769">
            <v>120</v>
          </cell>
          <cell r="G1769">
            <v>0</v>
          </cell>
          <cell r="H1769">
            <v>0</v>
          </cell>
          <cell r="I1769">
            <v>132</v>
          </cell>
          <cell r="J1769">
            <v>132</v>
          </cell>
          <cell r="K1769">
            <v>0.90909090909090906</v>
          </cell>
          <cell r="L1769">
            <v>0.91567847759710286</v>
          </cell>
          <cell r="M1769">
            <v>0.84255257327570554</v>
          </cell>
        </row>
        <row r="1770">
          <cell r="B1770" t="str">
            <v>FRANCA</v>
          </cell>
          <cell r="C1770">
            <v>0</v>
          </cell>
          <cell r="D1770">
            <v>177</v>
          </cell>
          <cell r="E1770">
            <v>106</v>
          </cell>
          <cell r="F1770">
            <v>283</v>
          </cell>
          <cell r="G1770">
            <v>0</v>
          </cell>
          <cell r="H1770">
            <v>207</v>
          </cell>
          <cell r="I1770">
            <v>130</v>
          </cell>
          <cell r="J1770">
            <v>337</v>
          </cell>
          <cell r="K1770">
            <v>0.83976261127596441</v>
          </cell>
          <cell r="L1770">
            <v>0.91567847759710286</v>
          </cell>
          <cell r="M1770">
            <v>0.84255257327570554</v>
          </cell>
        </row>
        <row r="1771">
          <cell r="B1771" t="str">
            <v>FRANCA</v>
          </cell>
          <cell r="C1771">
            <v>0</v>
          </cell>
          <cell r="D1771">
            <v>419</v>
          </cell>
          <cell r="E1771">
            <v>424</v>
          </cell>
          <cell r="F1771">
            <v>843</v>
          </cell>
          <cell r="G1771">
            <v>0</v>
          </cell>
          <cell r="H1771">
            <v>432</v>
          </cell>
          <cell r="I1771">
            <v>459</v>
          </cell>
          <cell r="J1771">
            <v>891</v>
          </cell>
          <cell r="K1771">
            <v>0.94612794612794615</v>
          </cell>
          <cell r="L1771">
            <v>0.91567847759710286</v>
          </cell>
          <cell r="M1771">
            <v>0.84255257327570554</v>
          </cell>
        </row>
        <row r="1772">
          <cell r="B1772" t="str">
            <v>FRANCA</v>
          </cell>
          <cell r="C1772">
            <v>0</v>
          </cell>
          <cell r="D1772">
            <v>261</v>
          </cell>
          <cell r="E1772">
            <v>0</v>
          </cell>
          <cell r="F1772">
            <v>261</v>
          </cell>
          <cell r="G1772">
            <v>0</v>
          </cell>
          <cell r="H1772">
            <v>268</v>
          </cell>
          <cell r="I1772">
            <v>0</v>
          </cell>
          <cell r="J1772">
            <v>268</v>
          </cell>
          <cell r="K1772">
            <v>0.97388059701492535</v>
          </cell>
          <cell r="L1772">
            <v>0.91567847759710286</v>
          </cell>
          <cell r="M1772">
            <v>0.84255257327570554</v>
          </cell>
        </row>
        <row r="1773">
          <cell r="B1773" t="str">
            <v>SAO JOAQUIM DA BARRA</v>
          </cell>
          <cell r="C1773">
            <v>0</v>
          </cell>
          <cell r="D1773">
            <v>0</v>
          </cell>
          <cell r="E1773">
            <v>200</v>
          </cell>
          <cell r="F1773">
            <v>200</v>
          </cell>
          <cell r="G1773">
            <v>0</v>
          </cell>
          <cell r="H1773">
            <v>0</v>
          </cell>
          <cell r="I1773">
            <v>224</v>
          </cell>
          <cell r="J1773">
            <v>224</v>
          </cell>
          <cell r="K1773">
            <v>0.8928571428571429</v>
          </cell>
          <cell r="L1773">
            <v>0.91661337766977879</v>
          </cell>
          <cell r="M1773">
            <v>0.84255257327570554</v>
          </cell>
        </row>
        <row r="1774">
          <cell r="B1774" t="str">
            <v>SAO JOAQUIM DA BARRA</v>
          </cell>
          <cell r="C1774">
            <v>0</v>
          </cell>
          <cell r="D1774">
            <v>0</v>
          </cell>
          <cell r="E1774">
            <v>234</v>
          </cell>
          <cell r="F1774">
            <v>234</v>
          </cell>
          <cell r="G1774">
            <v>0</v>
          </cell>
          <cell r="H1774">
            <v>0</v>
          </cell>
          <cell r="I1774">
            <v>258</v>
          </cell>
          <cell r="J1774">
            <v>258</v>
          </cell>
          <cell r="K1774">
            <v>0.90697674418604646</v>
          </cell>
          <cell r="L1774">
            <v>0.91661337766977879</v>
          </cell>
          <cell r="M1774">
            <v>0.84255257327570554</v>
          </cell>
        </row>
        <row r="1775">
          <cell r="B1775" t="str">
            <v>SAO JOAQUIM DA BARRA</v>
          </cell>
          <cell r="C1775">
            <v>0</v>
          </cell>
          <cell r="D1775">
            <v>0</v>
          </cell>
          <cell r="E1775">
            <v>432</v>
          </cell>
          <cell r="F1775">
            <v>432</v>
          </cell>
          <cell r="G1775">
            <v>0</v>
          </cell>
          <cell r="H1775">
            <v>0</v>
          </cell>
          <cell r="I1775">
            <v>468</v>
          </cell>
          <cell r="J1775">
            <v>468</v>
          </cell>
          <cell r="K1775">
            <v>0.92307692307692313</v>
          </cell>
          <cell r="L1775">
            <v>0.91661337766977879</v>
          </cell>
          <cell r="M1775">
            <v>0.84255257327570554</v>
          </cell>
        </row>
        <row r="1776">
          <cell r="B1776" t="str">
            <v>SAO JOAQUIM DA BARRA</v>
          </cell>
          <cell r="C1776">
            <v>0</v>
          </cell>
          <cell r="D1776">
            <v>280</v>
          </cell>
          <cell r="E1776">
            <v>111</v>
          </cell>
          <cell r="F1776">
            <v>391</v>
          </cell>
          <cell r="G1776">
            <v>0</v>
          </cell>
          <cell r="H1776">
            <v>297</v>
          </cell>
          <cell r="I1776">
            <v>137</v>
          </cell>
          <cell r="J1776">
            <v>434</v>
          </cell>
          <cell r="K1776">
            <v>0.90092165898617516</v>
          </cell>
          <cell r="L1776">
            <v>0.91661337766977879</v>
          </cell>
          <cell r="M1776">
            <v>0.84255257327570554</v>
          </cell>
        </row>
        <row r="1777">
          <cell r="B1777" t="str">
            <v>SAO JOAQUIM DA BARRA</v>
          </cell>
          <cell r="C1777">
            <v>0</v>
          </cell>
          <cell r="D1777">
            <v>0</v>
          </cell>
          <cell r="E1777">
            <v>64</v>
          </cell>
          <cell r="F1777">
            <v>64</v>
          </cell>
          <cell r="G1777">
            <v>0</v>
          </cell>
          <cell r="H1777">
            <v>0</v>
          </cell>
          <cell r="I1777">
            <v>69</v>
          </cell>
          <cell r="J1777">
            <v>69</v>
          </cell>
          <cell r="K1777">
            <v>0.92753623188405798</v>
          </cell>
          <cell r="L1777">
            <v>0.91661337766977879</v>
          </cell>
          <cell r="M1777">
            <v>0.84255257327570554</v>
          </cell>
        </row>
        <row r="1778">
          <cell r="B1778" t="str">
            <v>SAO JOAQUIM DA BARRA</v>
          </cell>
          <cell r="C1778">
            <v>0</v>
          </cell>
          <cell r="D1778">
            <v>0</v>
          </cell>
          <cell r="E1778">
            <v>486</v>
          </cell>
          <cell r="F1778">
            <v>486</v>
          </cell>
          <cell r="G1778">
            <v>0</v>
          </cell>
          <cell r="H1778">
            <v>0</v>
          </cell>
          <cell r="I1778">
            <v>529</v>
          </cell>
          <cell r="J1778">
            <v>529</v>
          </cell>
          <cell r="K1778">
            <v>0.91871455576559546</v>
          </cell>
          <cell r="L1778">
            <v>0.91661337766977879</v>
          </cell>
          <cell r="M1778">
            <v>0.84255257327570554</v>
          </cell>
        </row>
        <row r="1779">
          <cell r="B1779" t="str">
            <v>SAO JOSE DOS CAMPOS</v>
          </cell>
          <cell r="C1779">
            <v>0</v>
          </cell>
          <cell r="D1779">
            <v>0</v>
          </cell>
          <cell r="E1779">
            <v>371</v>
          </cell>
          <cell r="F1779">
            <v>371</v>
          </cell>
          <cell r="G1779">
            <v>0</v>
          </cell>
          <cell r="H1779">
            <v>0</v>
          </cell>
          <cell r="I1779">
            <v>397</v>
          </cell>
          <cell r="J1779">
            <v>397</v>
          </cell>
          <cell r="K1779">
            <v>0.93450881612090675</v>
          </cell>
          <cell r="L1779">
            <v>0.89366387717863205</v>
          </cell>
          <cell r="M1779">
            <v>0.84255257327570554</v>
          </cell>
        </row>
        <row r="1780">
          <cell r="B1780" t="str">
            <v>SERTAOZINHO</v>
          </cell>
          <cell r="C1780">
            <v>0</v>
          </cell>
          <cell r="D1780">
            <v>374</v>
          </cell>
          <cell r="E1780">
            <v>220</v>
          </cell>
          <cell r="F1780">
            <v>594</v>
          </cell>
          <cell r="G1780">
            <v>0</v>
          </cell>
          <cell r="H1780">
            <v>402</v>
          </cell>
          <cell r="I1780">
            <v>233</v>
          </cell>
          <cell r="J1780">
            <v>635</v>
          </cell>
          <cell r="K1780">
            <v>0.93543307086614169</v>
          </cell>
          <cell r="L1780">
            <v>0.92187052420509885</v>
          </cell>
          <cell r="M1780">
            <v>0.84255257327570554</v>
          </cell>
        </row>
        <row r="1781">
          <cell r="B1781" t="str">
            <v>JABOTICABAL</v>
          </cell>
          <cell r="C1781">
            <v>0</v>
          </cell>
          <cell r="D1781">
            <v>0</v>
          </cell>
          <cell r="E1781">
            <v>556</v>
          </cell>
          <cell r="F1781">
            <v>556</v>
          </cell>
          <cell r="G1781">
            <v>0</v>
          </cell>
          <cell r="H1781">
            <v>0</v>
          </cell>
          <cell r="I1781">
            <v>618</v>
          </cell>
          <cell r="J1781">
            <v>618</v>
          </cell>
          <cell r="K1781">
            <v>0.89967637540453071</v>
          </cell>
          <cell r="L1781">
            <v>0.92622314263525762</v>
          </cell>
          <cell r="M1781">
            <v>0.84255257327570554</v>
          </cell>
        </row>
        <row r="1782">
          <cell r="B1782" t="str">
            <v>SERTAOZINHO</v>
          </cell>
          <cell r="C1782">
            <v>0</v>
          </cell>
          <cell r="D1782">
            <v>0</v>
          </cell>
          <cell r="E1782">
            <v>290</v>
          </cell>
          <cell r="F1782">
            <v>290</v>
          </cell>
          <cell r="G1782">
            <v>0</v>
          </cell>
          <cell r="H1782">
            <v>0</v>
          </cell>
          <cell r="I1782">
            <v>320</v>
          </cell>
          <cell r="J1782">
            <v>320</v>
          </cell>
          <cell r="K1782">
            <v>0.90625</v>
          </cell>
          <cell r="L1782">
            <v>0.92187052420509885</v>
          </cell>
          <cell r="M1782">
            <v>0.84255257327570554</v>
          </cell>
        </row>
        <row r="1783">
          <cell r="B1783" t="str">
            <v>JABOTICABAL</v>
          </cell>
          <cell r="C1783">
            <v>0</v>
          </cell>
          <cell r="D1783">
            <v>330</v>
          </cell>
          <cell r="E1783">
            <v>133</v>
          </cell>
          <cell r="F1783">
            <v>463</v>
          </cell>
          <cell r="G1783">
            <v>0</v>
          </cell>
          <cell r="H1783">
            <v>347</v>
          </cell>
          <cell r="I1783">
            <v>143</v>
          </cell>
          <cell r="J1783">
            <v>490</v>
          </cell>
          <cell r="K1783">
            <v>0.94489795918367347</v>
          </cell>
          <cell r="L1783">
            <v>0.92622314263525762</v>
          </cell>
          <cell r="M1783">
            <v>0.84255257327570554</v>
          </cell>
        </row>
        <row r="1784">
          <cell r="B1784" t="str">
            <v>SERTAOZINHO</v>
          </cell>
          <cell r="C1784">
            <v>0</v>
          </cell>
          <cell r="D1784">
            <v>0</v>
          </cell>
          <cell r="E1784">
            <v>564</v>
          </cell>
          <cell r="F1784">
            <v>564</v>
          </cell>
          <cell r="G1784">
            <v>0</v>
          </cell>
          <cell r="H1784">
            <v>0</v>
          </cell>
          <cell r="I1784">
            <v>587</v>
          </cell>
          <cell r="J1784">
            <v>587</v>
          </cell>
          <cell r="K1784">
            <v>0.96081771720613285</v>
          </cell>
          <cell r="L1784">
            <v>0.92187052420509885</v>
          </cell>
          <cell r="M1784">
            <v>0.84255257327570554</v>
          </cell>
        </row>
        <row r="1785">
          <cell r="B1785" t="str">
            <v>JABOTICABAL</v>
          </cell>
          <cell r="C1785">
            <v>0</v>
          </cell>
          <cell r="D1785">
            <v>230</v>
          </cell>
          <cell r="E1785">
            <v>562</v>
          </cell>
          <cell r="F1785">
            <v>792</v>
          </cell>
          <cell r="G1785">
            <v>0</v>
          </cell>
          <cell r="H1785">
            <v>241</v>
          </cell>
          <cell r="I1785">
            <v>631</v>
          </cell>
          <cell r="J1785">
            <v>872</v>
          </cell>
          <cell r="K1785">
            <v>0.90825688073394495</v>
          </cell>
          <cell r="L1785">
            <v>0.92622314263525762</v>
          </cell>
          <cell r="M1785">
            <v>0.84255257327570554</v>
          </cell>
        </row>
        <row r="1786">
          <cell r="B1786" t="str">
            <v>JABOTICABAL</v>
          </cell>
          <cell r="C1786">
            <v>0</v>
          </cell>
          <cell r="D1786">
            <v>188</v>
          </cell>
          <cell r="E1786">
            <v>307</v>
          </cell>
          <cell r="F1786">
            <v>495</v>
          </cell>
          <cell r="G1786">
            <v>0</v>
          </cell>
          <cell r="H1786">
            <v>193</v>
          </cell>
          <cell r="I1786">
            <v>355</v>
          </cell>
          <cell r="J1786">
            <v>548</v>
          </cell>
          <cell r="K1786">
            <v>0.90328467153284675</v>
          </cell>
          <cell r="L1786">
            <v>0.92622314263525762</v>
          </cell>
          <cell r="M1786">
            <v>0.84255257327570554</v>
          </cell>
        </row>
        <row r="1787">
          <cell r="B1787" t="str">
            <v>TAQUARITINGA</v>
          </cell>
          <cell r="C1787">
            <v>0</v>
          </cell>
          <cell r="D1787">
            <v>363</v>
          </cell>
          <cell r="E1787">
            <v>244</v>
          </cell>
          <cell r="F1787">
            <v>607</v>
          </cell>
          <cell r="G1787">
            <v>0</v>
          </cell>
          <cell r="H1787">
            <v>367</v>
          </cell>
          <cell r="I1787">
            <v>254</v>
          </cell>
          <cell r="J1787">
            <v>621</v>
          </cell>
          <cell r="K1787">
            <v>0.97745571658615138</v>
          </cell>
          <cell r="L1787">
            <v>0.93558460421205514</v>
          </cell>
          <cell r="M1787">
            <v>0.84255257327570554</v>
          </cell>
        </row>
        <row r="1788">
          <cell r="B1788" t="str">
            <v>JABOTICABAL</v>
          </cell>
          <cell r="C1788">
            <v>0</v>
          </cell>
          <cell r="D1788">
            <v>0</v>
          </cell>
          <cell r="E1788">
            <v>396</v>
          </cell>
          <cell r="F1788">
            <v>396</v>
          </cell>
          <cell r="G1788">
            <v>0</v>
          </cell>
          <cell r="H1788">
            <v>0</v>
          </cell>
          <cell r="I1788">
            <v>442</v>
          </cell>
          <cell r="J1788">
            <v>442</v>
          </cell>
          <cell r="K1788">
            <v>0.89592760180995479</v>
          </cell>
          <cell r="L1788">
            <v>0.92622314263525762</v>
          </cell>
          <cell r="M1788">
            <v>0.84255257327570554</v>
          </cell>
        </row>
        <row r="1789">
          <cell r="B1789" t="str">
            <v>SERTAOZINHO</v>
          </cell>
          <cell r="C1789">
            <v>0</v>
          </cell>
          <cell r="D1789">
            <v>0</v>
          </cell>
          <cell r="E1789">
            <v>321</v>
          </cell>
          <cell r="F1789">
            <v>321</v>
          </cell>
          <cell r="G1789">
            <v>0</v>
          </cell>
          <cell r="H1789">
            <v>0</v>
          </cell>
          <cell r="I1789">
            <v>331</v>
          </cell>
          <cell r="J1789">
            <v>331</v>
          </cell>
          <cell r="K1789">
            <v>0.96978851963746227</v>
          </cell>
          <cell r="L1789">
            <v>0.92187052420509885</v>
          </cell>
          <cell r="M1789">
            <v>0.84255257327570554</v>
          </cell>
        </row>
        <row r="1790">
          <cell r="B1790" t="str">
            <v>SERTAOZINHO</v>
          </cell>
          <cell r="C1790">
            <v>0</v>
          </cell>
          <cell r="D1790">
            <v>0</v>
          </cell>
          <cell r="E1790">
            <v>623</v>
          </cell>
          <cell r="F1790">
            <v>623</v>
          </cell>
          <cell r="G1790">
            <v>0</v>
          </cell>
          <cell r="H1790">
            <v>0</v>
          </cell>
          <cell r="I1790">
            <v>674</v>
          </cell>
          <cell r="J1790">
            <v>674</v>
          </cell>
          <cell r="K1790">
            <v>0.92433234421364985</v>
          </cell>
          <cell r="L1790">
            <v>0.92187052420509885</v>
          </cell>
          <cell r="M1790">
            <v>0.84255257327570554</v>
          </cell>
        </row>
        <row r="1791">
          <cell r="B1791" t="str">
            <v>SERTAOZINHO</v>
          </cell>
          <cell r="C1791">
            <v>0</v>
          </cell>
          <cell r="D1791">
            <v>408</v>
          </cell>
          <cell r="E1791">
            <v>131</v>
          </cell>
          <cell r="F1791">
            <v>539</v>
          </cell>
          <cell r="G1791">
            <v>0</v>
          </cell>
          <cell r="H1791">
            <v>413</v>
          </cell>
          <cell r="I1791">
            <v>140</v>
          </cell>
          <cell r="J1791">
            <v>553</v>
          </cell>
          <cell r="K1791">
            <v>0.97468354430379744</v>
          </cell>
          <cell r="L1791">
            <v>0.92187052420509885</v>
          </cell>
          <cell r="M1791">
            <v>0.84255257327570554</v>
          </cell>
        </row>
        <row r="1792">
          <cell r="B1792" t="str">
            <v>JABOTICABAL</v>
          </cell>
          <cell r="C1792">
            <v>0</v>
          </cell>
          <cell r="D1792">
            <v>342</v>
          </cell>
          <cell r="E1792">
            <v>222</v>
          </cell>
          <cell r="F1792">
            <v>564</v>
          </cell>
          <cell r="G1792">
            <v>0</v>
          </cell>
          <cell r="H1792">
            <v>350</v>
          </cell>
          <cell r="I1792">
            <v>247</v>
          </cell>
          <cell r="J1792">
            <v>597</v>
          </cell>
          <cell r="K1792">
            <v>0.94472361809045224</v>
          </cell>
          <cell r="L1792">
            <v>0.92622314263525762</v>
          </cell>
          <cell r="M1792">
            <v>0.84255257327570554</v>
          </cell>
        </row>
        <row r="1793">
          <cell r="B1793" t="str">
            <v>JABOTICABAL</v>
          </cell>
          <cell r="C1793">
            <v>0</v>
          </cell>
          <cell r="D1793">
            <v>124</v>
          </cell>
          <cell r="E1793">
            <v>51</v>
          </cell>
          <cell r="F1793">
            <v>175</v>
          </cell>
          <cell r="G1793">
            <v>0</v>
          </cell>
          <cell r="H1793">
            <v>130</v>
          </cell>
          <cell r="I1793">
            <v>54</v>
          </cell>
          <cell r="J1793">
            <v>184</v>
          </cell>
          <cell r="K1793">
            <v>0.95108695652173914</v>
          </cell>
          <cell r="L1793">
            <v>0.92622314263525762</v>
          </cell>
          <cell r="M1793">
            <v>0.84255257327570554</v>
          </cell>
        </row>
        <row r="1794">
          <cell r="B1794" t="str">
            <v>JABOTICABAL</v>
          </cell>
          <cell r="C1794">
            <v>0</v>
          </cell>
          <cell r="D1794">
            <v>257</v>
          </cell>
          <cell r="E1794">
            <v>188</v>
          </cell>
          <cell r="F1794">
            <v>445</v>
          </cell>
          <cell r="G1794">
            <v>0</v>
          </cell>
          <cell r="H1794">
            <v>269</v>
          </cell>
          <cell r="I1794">
            <v>212</v>
          </cell>
          <cell r="J1794">
            <v>481</v>
          </cell>
          <cell r="K1794">
            <v>0.92515592515592515</v>
          </cell>
          <cell r="L1794">
            <v>0.92622314263525762</v>
          </cell>
          <cell r="M1794">
            <v>0.84255257327570554</v>
          </cell>
        </row>
        <row r="1795">
          <cell r="B1795" t="str">
            <v>JABOTICABAL</v>
          </cell>
          <cell r="C1795">
            <v>0</v>
          </cell>
          <cell r="D1795">
            <v>235</v>
          </cell>
          <cell r="E1795">
            <v>79</v>
          </cell>
          <cell r="F1795">
            <v>314</v>
          </cell>
          <cell r="G1795">
            <v>0</v>
          </cell>
          <cell r="H1795">
            <v>242</v>
          </cell>
          <cell r="I1795">
            <v>83</v>
          </cell>
          <cell r="J1795">
            <v>325</v>
          </cell>
          <cell r="K1795">
            <v>0.96615384615384614</v>
          </cell>
          <cell r="L1795">
            <v>0.92622314263525762</v>
          </cell>
          <cell r="M1795">
            <v>0.84255257327570554</v>
          </cell>
        </row>
        <row r="1796">
          <cell r="B1796" t="str">
            <v>RIBEIRAO PRETO</v>
          </cell>
          <cell r="C1796">
            <v>69</v>
          </cell>
          <cell r="D1796">
            <v>0</v>
          </cell>
          <cell r="E1796">
            <v>0</v>
          </cell>
          <cell r="F1796">
            <v>69</v>
          </cell>
          <cell r="G1796">
            <v>74</v>
          </cell>
          <cell r="H1796">
            <v>0</v>
          </cell>
          <cell r="I1796">
            <v>0</v>
          </cell>
          <cell r="J1796">
            <v>74</v>
          </cell>
          <cell r="K1796">
            <v>0.93243243243243246</v>
          </cell>
          <cell r="L1796">
            <v>0.88351396804634219</v>
          </cell>
          <cell r="M1796">
            <v>0.84255257327570554</v>
          </cell>
        </row>
        <row r="1797">
          <cell r="B1797" t="str">
            <v>RIBEIRAO PRETO</v>
          </cell>
          <cell r="C1797">
            <v>0</v>
          </cell>
          <cell r="D1797">
            <v>0</v>
          </cell>
          <cell r="E1797">
            <v>502</v>
          </cell>
          <cell r="F1797">
            <v>502</v>
          </cell>
          <cell r="G1797">
            <v>0</v>
          </cell>
          <cell r="H1797">
            <v>0</v>
          </cell>
          <cell r="I1797">
            <v>534</v>
          </cell>
          <cell r="J1797">
            <v>534</v>
          </cell>
          <cell r="K1797">
            <v>0.94007490636704116</v>
          </cell>
          <cell r="L1797">
            <v>0.88351396804634219</v>
          </cell>
          <cell r="M1797">
            <v>0.84255257327570554</v>
          </cell>
        </row>
        <row r="1798">
          <cell r="B1798" t="str">
            <v>RIBEIRAO PRETO</v>
          </cell>
          <cell r="C1798">
            <v>0</v>
          </cell>
          <cell r="D1798">
            <v>160</v>
          </cell>
          <cell r="E1798">
            <v>404</v>
          </cell>
          <cell r="F1798">
            <v>564</v>
          </cell>
          <cell r="G1798">
            <v>0</v>
          </cell>
          <cell r="H1798">
            <v>176</v>
          </cell>
          <cell r="I1798">
            <v>509</v>
          </cell>
          <cell r="J1798">
            <v>685</v>
          </cell>
          <cell r="K1798">
            <v>0.82335766423357659</v>
          </cell>
          <cell r="L1798">
            <v>0.88351396804634219</v>
          </cell>
          <cell r="M1798">
            <v>0.84255257327570554</v>
          </cell>
        </row>
        <row r="1799">
          <cell r="B1799" t="str">
            <v>RIBEIRAO PRETO</v>
          </cell>
          <cell r="C1799">
            <v>82</v>
          </cell>
          <cell r="D1799">
            <v>0</v>
          </cell>
          <cell r="E1799">
            <v>0</v>
          </cell>
          <cell r="F1799">
            <v>82</v>
          </cell>
          <cell r="G1799">
            <v>84</v>
          </cell>
          <cell r="H1799">
            <v>0</v>
          </cell>
          <cell r="I1799">
            <v>0</v>
          </cell>
          <cell r="J1799">
            <v>84</v>
          </cell>
          <cell r="K1799">
            <v>0.97619047619047616</v>
          </cell>
          <cell r="L1799">
            <v>0.88351396804634219</v>
          </cell>
          <cell r="M1799">
            <v>0.84255257327570554</v>
          </cell>
        </row>
        <row r="1800">
          <cell r="B1800" t="str">
            <v>RIBEIRAO PRETO</v>
          </cell>
          <cell r="C1800">
            <v>0</v>
          </cell>
          <cell r="D1800">
            <v>243</v>
          </cell>
          <cell r="E1800">
            <v>358</v>
          </cell>
          <cell r="F1800">
            <v>601</v>
          </cell>
          <cell r="G1800">
            <v>0</v>
          </cell>
          <cell r="H1800">
            <v>267</v>
          </cell>
          <cell r="I1800">
            <v>416</v>
          </cell>
          <cell r="J1800">
            <v>683</v>
          </cell>
          <cell r="K1800">
            <v>0.87994143484626652</v>
          </cell>
          <cell r="L1800">
            <v>0.88351396804634219</v>
          </cell>
          <cell r="M1800">
            <v>0.84255257327570554</v>
          </cell>
        </row>
        <row r="1801">
          <cell r="B1801" t="str">
            <v>RIBEIRAO PRETO</v>
          </cell>
          <cell r="C1801">
            <v>77</v>
          </cell>
          <cell r="D1801">
            <v>210</v>
          </cell>
          <cell r="E1801">
            <v>0</v>
          </cell>
          <cell r="F1801">
            <v>287</v>
          </cell>
          <cell r="G1801">
            <v>81</v>
          </cell>
          <cell r="H1801">
            <v>227</v>
          </cell>
          <cell r="I1801">
            <v>0</v>
          </cell>
          <cell r="J1801">
            <v>308</v>
          </cell>
          <cell r="K1801">
            <v>0.93181818181818177</v>
          </cell>
          <cell r="L1801">
            <v>0.88351396804634219</v>
          </cell>
          <cell r="M1801">
            <v>0.84255257327570554</v>
          </cell>
        </row>
        <row r="1802">
          <cell r="B1802" t="str">
            <v>RIBEIRAO PRETO</v>
          </cell>
          <cell r="C1802">
            <v>0</v>
          </cell>
          <cell r="D1802">
            <v>266</v>
          </cell>
          <cell r="E1802">
            <v>221</v>
          </cell>
          <cell r="F1802">
            <v>487</v>
          </cell>
          <cell r="G1802">
            <v>0</v>
          </cell>
          <cell r="H1802">
            <v>286</v>
          </cell>
          <cell r="I1802">
            <v>262</v>
          </cell>
          <cell r="J1802">
            <v>548</v>
          </cell>
          <cell r="K1802">
            <v>0.88868613138686137</v>
          </cell>
          <cell r="L1802">
            <v>0.88351396804634219</v>
          </cell>
          <cell r="M1802">
            <v>0.84255257327570554</v>
          </cell>
        </row>
        <row r="1803">
          <cell r="B1803" t="str">
            <v>RIBEIRAO PRETO</v>
          </cell>
          <cell r="C1803">
            <v>0</v>
          </cell>
          <cell r="D1803">
            <v>0</v>
          </cell>
          <cell r="E1803">
            <v>322</v>
          </cell>
          <cell r="F1803">
            <v>322</v>
          </cell>
          <cell r="G1803">
            <v>0</v>
          </cell>
          <cell r="H1803">
            <v>0</v>
          </cell>
          <cell r="I1803">
            <v>444</v>
          </cell>
          <cell r="J1803">
            <v>444</v>
          </cell>
          <cell r="K1803">
            <v>0.72522522522522526</v>
          </cell>
          <cell r="L1803">
            <v>0.88351396804634219</v>
          </cell>
          <cell r="M1803">
            <v>0.84255257327570554</v>
          </cell>
        </row>
        <row r="1804">
          <cell r="B1804" t="str">
            <v>RIBEIRAO PRETO</v>
          </cell>
          <cell r="C1804">
            <v>111</v>
          </cell>
          <cell r="D1804">
            <v>0</v>
          </cell>
          <cell r="E1804">
            <v>0</v>
          </cell>
          <cell r="F1804">
            <v>111</v>
          </cell>
          <cell r="G1804">
            <v>118</v>
          </cell>
          <cell r="H1804">
            <v>0</v>
          </cell>
          <cell r="I1804">
            <v>0</v>
          </cell>
          <cell r="J1804">
            <v>118</v>
          </cell>
          <cell r="K1804">
            <v>0.94067796610169496</v>
          </cell>
          <cell r="L1804">
            <v>0.88351396804634219</v>
          </cell>
          <cell r="M1804">
            <v>0.84255257327570554</v>
          </cell>
        </row>
        <row r="1805">
          <cell r="B1805" t="str">
            <v>RIBEIRAO PRETO</v>
          </cell>
          <cell r="C1805">
            <v>0</v>
          </cell>
          <cell r="D1805">
            <v>309</v>
          </cell>
          <cell r="E1805">
            <v>338</v>
          </cell>
          <cell r="F1805">
            <v>647</v>
          </cell>
          <cell r="G1805">
            <v>0</v>
          </cell>
          <cell r="H1805">
            <v>343</v>
          </cell>
          <cell r="I1805">
            <v>400</v>
          </cell>
          <cell r="J1805">
            <v>743</v>
          </cell>
          <cell r="K1805">
            <v>0.87079407806191123</v>
          </cell>
          <cell r="L1805">
            <v>0.88351396804634219</v>
          </cell>
          <cell r="M1805">
            <v>0.84255257327570554</v>
          </cell>
        </row>
        <row r="1806">
          <cell r="B1806" t="str">
            <v>RIBEIRAO PRETO</v>
          </cell>
          <cell r="C1806">
            <v>109</v>
          </cell>
          <cell r="D1806">
            <v>0</v>
          </cell>
          <cell r="E1806">
            <v>0</v>
          </cell>
          <cell r="F1806">
            <v>109</v>
          </cell>
          <cell r="G1806">
            <v>114</v>
          </cell>
          <cell r="H1806">
            <v>0</v>
          </cell>
          <cell r="I1806">
            <v>0</v>
          </cell>
          <cell r="J1806">
            <v>114</v>
          </cell>
          <cell r="K1806">
            <v>0.95614035087719296</v>
          </cell>
          <cell r="L1806">
            <v>0.88351396804634219</v>
          </cell>
          <cell r="M1806">
            <v>0.84255257327570554</v>
          </cell>
        </row>
        <row r="1807">
          <cell r="B1807" t="str">
            <v>RIBEIRAO PRETO</v>
          </cell>
          <cell r="C1807">
            <v>47</v>
          </cell>
          <cell r="D1807">
            <v>313</v>
          </cell>
          <cell r="E1807">
            <v>387</v>
          </cell>
          <cell r="F1807">
            <v>747</v>
          </cell>
          <cell r="G1807">
            <v>49</v>
          </cell>
          <cell r="H1807">
            <v>347</v>
          </cell>
          <cell r="I1807">
            <v>490</v>
          </cell>
          <cell r="J1807">
            <v>886</v>
          </cell>
          <cell r="K1807">
            <v>0.84311512415349887</v>
          </cell>
          <cell r="L1807">
            <v>0.88351396804634219</v>
          </cell>
          <cell r="M1807">
            <v>0.84255257327570554</v>
          </cell>
        </row>
        <row r="1808">
          <cell r="B1808" t="str">
            <v>RIBEIRAO PRETO</v>
          </cell>
          <cell r="C1808">
            <v>30</v>
          </cell>
          <cell r="D1808">
            <v>277</v>
          </cell>
          <cell r="E1808">
            <v>0</v>
          </cell>
          <cell r="F1808">
            <v>307</v>
          </cell>
          <cell r="G1808">
            <v>35</v>
          </cell>
          <cell r="H1808">
            <v>307</v>
          </cell>
          <cell r="I1808">
            <v>0</v>
          </cell>
          <cell r="J1808">
            <v>342</v>
          </cell>
          <cell r="K1808">
            <v>0.89766081871345027</v>
          </cell>
          <cell r="L1808">
            <v>0.88351396804634219</v>
          </cell>
          <cell r="M1808">
            <v>0.84255257327570554</v>
          </cell>
        </row>
        <row r="1809">
          <cell r="B1809" t="str">
            <v>RIBEIRAO PRETO</v>
          </cell>
          <cell r="C1809">
            <v>0</v>
          </cell>
          <cell r="D1809">
            <v>105</v>
          </cell>
          <cell r="E1809">
            <v>252</v>
          </cell>
          <cell r="F1809">
            <v>357</v>
          </cell>
          <cell r="G1809">
            <v>0</v>
          </cell>
          <cell r="H1809">
            <v>123</v>
          </cell>
          <cell r="I1809">
            <v>330</v>
          </cell>
          <cell r="J1809">
            <v>453</v>
          </cell>
          <cell r="K1809">
            <v>0.78807947019867552</v>
          </cell>
          <cell r="L1809">
            <v>0.88351396804634219</v>
          </cell>
          <cell r="M1809">
            <v>0.84255257327570554</v>
          </cell>
        </row>
        <row r="1810">
          <cell r="B1810" t="str">
            <v>RIBEIRAO PRETO</v>
          </cell>
          <cell r="C1810">
            <v>136</v>
          </cell>
          <cell r="D1810">
            <v>0</v>
          </cell>
          <cell r="E1810">
            <v>0</v>
          </cell>
          <cell r="F1810">
            <v>136</v>
          </cell>
          <cell r="G1810">
            <v>139</v>
          </cell>
          <cell r="H1810">
            <v>0</v>
          </cell>
          <cell r="I1810">
            <v>0</v>
          </cell>
          <cell r="J1810">
            <v>139</v>
          </cell>
          <cell r="K1810">
            <v>0.97841726618705038</v>
          </cell>
          <cell r="L1810">
            <v>0.88351396804634219</v>
          </cell>
          <cell r="M1810">
            <v>0.84255257327570554</v>
          </cell>
        </row>
        <row r="1811">
          <cell r="B1811" t="str">
            <v>RIBEIRAO PRETO</v>
          </cell>
          <cell r="C1811">
            <v>55</v>
          </cell>
          <cell r="D1811">
            <v>434</v>
          </cell>
          <cell r="E1811">
            <v>368</v>
          </cell>
          <cell r="F1811">
            <v>857</v>
          </cell>
          <cell r="G1811">
            <v>63</v>
          </cell>
          <cell r="H1811">
            <v>494</v>
          </cell>
          <cell r="I1811">
            <v>495</v>
          </cell>
          <cell r="J1811">
            <v>1052</v>
          </cell>
          <cell r="K1811">
            <v>0.81463878326996197</v>
          </cell>
          <cell r="L1811">
            <v>0.88351396804634219</v>
          </cell>
          <cell r="M1811">
            <v>0.84255257327570554</v>
          </cell>
        </row>
        <row r="1812">
          <cell r="B1812" t="str">
            <v>SERTAOZINHO</v>
          </cell>
          <cell r="C1812">
            <v>0</v>
          </cell>
          <cell r="D1812">
            <v>0</v>
          </cell>
          <cell r="E1812">
            <v>86</v>
          </cell>
          <cell r="F1812">
            <v>86</v>
          </cell>
          <cell r="G1812">
            <v>0</v>
          </cell>
          <cell r="H1812">
            <v>0</v>
          </cell>
          <cell r="I1812">
            <v>96</v>
          </cell>
          <cell r="J1812">
            <v>96</v>
          </cell>
          <cell r="K1812">
            <v>0.89583333333333337</v>
          </cell>
          <cell r="L1812">
            <v>0.92187052420509885</v>
          </cell>
          <cell r="M1812">
            <v>0.84255257327570554</v>
          </cell>
        </row>
        <row r="1813">
          <cell r="B1813" t="str">
            <v>RIBEIRAO PRETO</v>
          </cell>
          <cell r="C1813">
            <v>0</v>
          </cell>
          <cell r="D1813">
            <v>398</v>
          </cell>
          <cell r="E1813">
            <v>343</v>
          </cell>
          <cell r="F1813">
            <v>741</v>
          </cell>
          <cell r="G1813">
            <v>0</v>
          </cell>
          <cell r="H1813">
            <v>423</v>
          </cell>
          <cell r="I1813">
            <v>408</v>
          </cell>
          <cell r="J1813">
            <v>831</v>
          </cell>
          <cell r="K1813">
            <v>0.89169675090252709</v>
          </cell>
          <cell r="L1813">
            <v>0.88351396804634219</v>
          </cell>
          <cell r="M1813">
            <v>0.84255257327570554</v>
          </cell>
        </row>
        <row r="1814">
          <cell r="B1814" t="str">
            <v>RIBEIRAO PRETO</v>
          </cell>
          <cell r="C1814">
            <v>55</v>
          </cell>
          <cell r="D1814">
            <v>191</v>
          </cell>
          <cell r="E1814">
            <v>136</v>
          </cell>
          <cell r="F1814">
            <v>382</v>
          </cell>
          <cell r="G1814">
            <v>57</v>
          </cell>
          <cell r="H1814">
            <v>203</v>
          </cell>
          <cell r="I1814">
            <v>150</v>
          </cell>
          <cell r="J1814">
            <v>410</v>
          </cell>
          <cell r="K1814">
            <v>0.93170731707317078</v>
          </cell>
          <cell r="L1814">
            <v>0.88351396804634219</v>
          </cell>
          <cell r="M1814">
            <v>0.84255257327570554</v>
          </cell>
        </row>
        <row r="1815">
          <cell r="B1815" t="str">
            <v>RIBEIRAO PRETO</v>
          </cell>
          <cell r="C1815">
            <v>0</v>
          </cell>
          <cell r="D1815">
            <v>209</v>
          </cell>
          <cell r="E1815">
            <v>397</v>
          </cell>
          <cell r="F1815">
            <v>606</v>
          </cell>
          <cell r="G1815">
            <v>0</v>
          </cell>
          <cell r="H1815">
            <v>234</v>
          </cell>
          <cell r="I1815">
            <v>535</v>
          </cell>
          <cell r="J1815">
            <v>769</v>
          </cell>
          <cell r="K1815">
            <v>0.78803641092327703</v>
          </cell>
          <cell r="L1815">
            <v>0.88351396804634219</v>
          </cell>
          <cell r="M1815">
            <v>0.84255257327570554</v>
          </cell>
        </row>
        <row r="1816">
          <cell r="B1816" t="str">
            <v>RIBEIRAO PRETO</v>
          </cell>
          <cell r="C1816">
            <v>57</v>
          </cell>
          <cell r="D1816">
            <v>307</v>
          </cell>
          <cell r="E1816">
            <v>0</v>
          </cell>
          <cell r="F1816">
            <v>364</v>
          </cell>
          <cell r="G1816">
            <v>64</v>
          </cell>
          <cell r="H1816">
            <v>342</v>
          </cell>
          <cell r="I1816">
            <v>0</v>
          </cell>
          <cell r="J1816">
            <v>406</v>
          </cell>
          <cell r="K1816">
            <v>0.89655172413793105</v>
          </cell>
          <cell r="L1816">
            <v>0.88351396804634219</v>
          </cell>
          <cell r="M1816">
            <v>0.84255257327570554</v>
          </cell>
        </row>
        <row r="1817">
          <cell r="B1817" t="str">
            <v>RIBEIRAO PRETO</v>
          </cell>
          <cell r="C1817">
            <v>0</v>
          </cell>
          <cell r="D1817">
            <v>0</v>
          </cell>
          <cell r="E1817">
            <v>449</v>
          </cell>
          <cell r="F1817">
            <v>449</v>
          </cell>
          <cell r="G1817">
            <v>0</v>
          </cell>
          <cell r="H1817">
            <v>0</v>
          </cell>
          <cell r="I1817">
            <v>478</v>
          </cell>
          <cell r="J1817">
            <v>478</v>
          </cell>
          <cell r="K1817">
            <v>0.93933054393305437</v>
          </cell>
          <cell r="L1817">
            <v>0.88351396804634219</v>
          </cell>
          <cell r="M1817">
            <v>0.84255257327570554</v>
          </cell>
        </row>
        <row r="1818">
          <cell r="B1818" t="str">
            <v>RIBEIRAO PRETO</v>
          </cell>
          <cell r="C1818">
            <v>0</v>
          </cell>
          <cell r="D1818">
            <v>0</v>
          </cell>
          <cell r="E1818">
            <v>409</v>
          </cell>
          <cell r="F1818">
            <v>409</v>
          </cell>
          <cell r="G1818">
            <v>0</v>
          </cell>
          <cell r="H1818">
            <v>0</v>
          </cell>
          <cell r="I1818">
            <v>431</v>
          </cell>
          <cell r="J1818">
            <v>431</v>
          </cell>
          <cell r="K1818">
            <v>0.9489559164733179</v>
          </cell>
          <cell r="L1818">
            <v>0.88351396804634219</v>
          </cell>
          <cell r="M1818">
            <v>0.84255257327570554</v>
          </cell>
        </row>
        <row r="1819">
          <cell r="B1819" t="str">
            <v>RIBEIRAO PRETO</v>
          </cell>
          <cell r="C1819">
            <v>47</v>
          </cell>
          <cell r="D1819">
            <v>244</v>
          </cell>
          <cell r="E1819">
            <v>52</v>
          </cell>
          <cell r="F1819">
            <v>343</v>
          </cell>
          <cell r="G1819">
            <v>53</v>
          </cell>
          <cell r="H1819">
            <v>260</v>
          </cell>
          <cell r="I1819">
            <v>62</v>
          </cell>
          <cell r="J1819">
            <v>375</v>
          </cell>
          <cell r="K1819">
            <v>0.91466666666666663</v>
          </cell>
          <cell r="L1819">
            <v>0.88351396804634219</v>
          </cell>
          <cell r="M1819">
            <v>0.84255257327570554</v>
          </cell>
        </row>
        <row r="1820">
          <cell r="B1820" t="str">
            <v>RIBEIRAO PRETO</v>
          </cell>
          <cell r="C1820">
            <v>0</v>
          </cell>
          <cell r="D1820">
            <v>506</v>
          </cell>
          <cell r="E1820">
            <v>288</v>
          </cell>
          <cell r="F1820">
            <v>794</v>
          </cell>
          <cell r="G1820">
            <v>0</v>
          </cell>
          <cell r="H1820">
            <v>529</v>
          </cell>
          <cell r="I1820">
            <v>313</v>
          </cell>
          <cell r="J1820">
            <v>842</v>
          </cell>
          <cell r="K1820">
            <v>0.94299287410926369</v>
          </cell>
          <cell r="L1820">
            <v>0.88351396804634219</v>
          </cell>
          <cell r="M1820">
            <v>0.84255257327570554</v>
          </cell>
        </row>
        <row r="1821">
          <cell r="B1821" t="str">
            <v>RIBEIRAO PRETO</v>
          </cell>
          <cell r="C1821">
            <v>0</v>
          </cell>
          <cell r="D1821">
            <v>0</v>
          </cell>
          <cell r="E1821">
            <v>1014</v>
          </cell>
          <cell r="F1821">
            <v>1014</v>
          </cell>
          <cell r="G1821">
            <v>0</v>
          </cell>
          <cell r="H1821">
            <v>0</v>
          </cell>
          <cell r="I1821">
            <v>1366</v>
          </cell>
          <cell r="J1821">
            <v>1366</v>
          </cell>
          <cell r="K1821">
            <v>0.74231332357247437</v>
          </cell>
          <cell r="L1821">
            <v>0.88351396804634219</v>
          </cell>
          <cell r="M1821">
            <v>0.84255257327570554</v>
          </cell>
        </row>
        <row r="1822">
          <cell r="B1822" t="str">
            <v>RIBEIRAO PRETO</v>
          </cell>
          <cell r="C1822">
            <v>50</v>
          </cell>
          <cell r="D1822">
            <v>357</v>
          </cell>
          <cell r="E1822">
            <v>0</v>
          </cell>
          <cell r="F1822">
            <v>407</v>
          </cell>
          <cell r="G1822">
            <v>55</v>
          </cell>
          <cell r="H1822">
            <v>393</v>
          </cell>
          <cell r="I1822">
            <v>0</v>
          </cell>
          <cell r="J1822">
            <v>448</v>
          </cell>
          <cell r="K1822">
            <v>0.9084821428571429</v>
          </cell>
          <cell r="L1822">
            <v>0.88351396804634219</v>
          </cell>
          <cell r="M1822">
            <v>0.84255257327570554</v>
          </cell>
        </row>
        <row r="1823">
          <cell r="B1823" t="str">
            <v>JABOTICABAL</v>
          </cell>
          <cell r="C1823">
            <v>0</v>
          </cell>
          <cell r="D1823">
            <v>0</v>
          </cell>
          <cell r="E1823">
            <v>226</v>
          </cell>
          <cell r="F1823">
            <v>226</v>
          </cell>
          <cell r="G1823">
            <v>0</v>
          </cell>
          <cell r="H1823">
            <v>0</v>
          </cell>
          <cell r="I1823">
            <v>238</v>
          </cell>
          <cell r="J1823">
            <v>238</v>
          </cell>
          <cell r="K1823">
            <v>0.94957983193277307</v>
          </cell>
          <cell r="L1823">
            <v>0.92622314263525762</v>
          </cell>
          <cell r="M1823">
            <v>0.84255257327570554</v>
          </cell>
        </row>
        <row r="1824">
          <cell r="B1824" t="str">
            <v>SERTAOZINHO</v>
          </cell>
          <cell r="C1824">
            <v>0</v>
          </cell>
          <cell r="D1824">
            <v>0</v>
          </cell>
          <cell r="E1824">
            <v>811</v>
          </cell>
          <cell r="F1824">
            <v>811</v>
          </cell>
          <cell r="G1824">
            <v>0</v>
          </cell>
          <cell r="H1824">
            <v>0</v>
          </cell>
          <cell r="I1824">
            <v>992</v>
          </cell>
          <cell r="J1824">
            <v>992</v>
          </cell>
          <cell r="K1824">
            <v>0.81754032258064513</v>
          </cell>
          <cell r="L1824">
            <v>0.92187052420509885</v>
          </cell>
          <cell r="M1824">
            <v>0.84255257327570554</v>
          </cell>
        </row>
        <row r="1825">
          <cell r="B1825" t="str">
            <v>RIBEIRAO PRETO</v>
          </cell>
          <cell r="C1825">
            <v>0</v>
          </cell>
          <cell r="D1825">
            <v>506</v>
          </cell>
          <cell r="E1825">
            <v>0</v>
          </cell>
          <cell r="F1825">
            <v>506</v>
          </cell>
          <cell r="G1825">
            <v>0</v>
          </cell>
          <cell r="H1825">
            <v>554</v>
          </cell>
          <cell r="I1825">
            <v>0</v>
          </cell>
          <cell r="J1825">
            <v>554</v>
          </cell>
          <cell r="K1825">
            <v>0.91335740072202165</v>
          </cell>
          <cell r="L1825">
            <v>0.88351396804634219</v>
          </cell>
          <cell r="M1825">
            <v>0.84255257327570554</v>
          </cell>
        </row>
        <row r="1826">
          <cell r="B1826" t="str">
            <v>RIBEIRAO PRETO</v>
          </cell>
          <cell r="C1826">
            <v>0</v>
          </cell>
          <cell r="D1826">
            <v>0</v>
          </cell>
          <cell r="E1826">
            <v>733</v>
          </cell>
          <cell r="F1826">
            <v>733</v>
          </cell>
          <cell r="G1826">
            <v>0</v>
          </cell>
          <cell r="H1826">
            <v>0</v>
          </cell>
          <cell r="I1826">
            <v>1004</v>
          </cell>
          <cell r="J1826">
            <v>1004</v>
          </cell>
          <cell r="K1826">
            <v>0.73007968127490042</v>
          </cell>
          <cell r="L1826">
            <v>0.88351396804634219</v>
          </cell>
          <cell r="M1826">
            <v>0.84255257327570554</v>
          </cell>
        </row>
        <row r="1827">
          <cell r="B1827" t="str">
            <v>RIBEIRAO PRETO</v>
          </cell>
          <cell r="C1827">
            <v>123</v>
          </cell>
          <cell r="D1827">
            <v>0</v>
          </cell>
          <cell r="E1827">
            <v>0</v>
          </cell>
          <cell r="F1827">
            <v>123</v>
          </cell>
          <cell r="G1827">
            <v>127</v>
          </cell>
          <cell r="H1827">
            <v>0</v>
          </cell>
          <cell r="I1827">
            <v>0</v>
          </cell>
          <cell r="J1827">
            <v>127</v>
          </cell>
          <cell r="K1827">
            <v>0.96850393700787396</v>
          </cell>
          <cell r="L1827">
            <v>0.88351396804634219</v>
          </cell>
          <cell r="M1827">
            <v>0.84255257327570554</v>
          </cell>
        </row>
        <row r="1828">
          <cell r="B1828" t="str">
            <v>RIBEIRAO PRETO</v>
          </cell>
          <cell r="C1828">
            <v>0</v>
          </cell>
          <cell r="D1828">
            <v>225</v>
          </cell>
          <cell r="E1828">
            <v>181</v>
          </cell>
          <cell r="F1828">
            <v>406</v>
          </cell>
          <cell r="G1828">
            <v>0</v>
          </cell>
          <cell r="H1828">
            <v>246</v>
          </cell>
          <cell r="I1828">
            <v>198</v>
          </cell>
          <cell r="J1828">
            <v>444</v>
          </cell>
          <cell r="K1828">
            <v>0.9144144144144144</v>
          </cell>
          <cell r="L1828">
            <v>0.88351396804634219</v>
          </cell>
          <cell r="M1828">
            <v>0.84255257327570554</v>
          </cell>
        </row>
        <row r="1829">
          <cell r="B1829" t="str">
            <v>RIBEIRAO PRETO</v>
          </cell>
          <cell r="C1829">
            <v>0</v>
          </cell>
          <cell r="D1829">
            <v>0</v>
          </cell>
          <cell r="E1829">
            <v>74</v>
          </cell>
          <cell r="F1829">
            <v>74</v>
          </cell>
          <cell r="G1829">
            <v>0</v>
          </cell>
          <cell r="H1829">
            <v>0</v>
          </cell>
          <cell r="I1829">
            <v>78</v>
          </cell>
          <cell r="J1829">
            <v>78</v>
          </cell>
          <cell r="K1829">
            <v>0.94871794871794868</v>
          </cell>
          <cell r="L1829">
            <v>0.88351396804634219</v>
          </cell>
          <cell r="M1829">
            <v>0.84255257327570554</v>
          </cell>
        </row>
        <row r="1830">
          <cell r="B1830" t="str">
            <v>RIBEIRAO PRETO</v>
          </cell>
          <cell r="C1830">
            <v>0</v>
          </cell>
          <cell r="D1830">
            <v>0</v>
          </cell>
          <cell r="E1830">
            <v>349</v>
          </cell>
          <cell r="F1830">
            <v>349</v>
          </cell>
          <cell r="G1830">
            <v>0</v>
          </cell>
          <cell r="H1830">
            <v>0</v>
          </cell>
          <cell r="I1830">
            <v>408</v>
          </cell>
          <cell r="J1830">
            <v>408</v>
          </cell>
          <cell r="K1830">
            <v>0.85539215686274506</v>
          </cell>
          <cell r="L1830">
            <v>0.88351396804634219</v>
          </cell>
          <cell r="M1830">
            <v>0.84255257327570554</v>
          </cell>
        </row>
        <row r="1831">
          <cell r="B1831" t="str">
            <v>RIBEIRAO PRETO</v>
          </cell>
          <cell r="C1831">
            <v>20</v>
          </cell>
          <cell r="D1831">
            <v>72</v>
          </cell>
          <cell r="E1831">
            <v>0</v>
          </cell>
          <cell r="F1831">
            <v>92</v>
          </cell>
          <cell r="G1831">
            <v>22</v>
          </cell>
          <cell r="H1831">
            <v>72</v>
          </cell>
          <cell r="I1831">
            <v>0</v>
          </cell>
          <cell r="J1831">
            <v>94</v>
          </cell>
          <cell r="K1831">
            <v>0.97872340425531912</v>
          </cell>
          <cell r="L1831">
            <v>0.88351396804634219</v>
          </cell>
          <cell r="M1831">
            <v>0.84255257327570554</v>
          </cell>
        </row>
        <row r="1832">
          <cell r="B1832" t="str">
            <v>RIBEIRAO PRETO</v>
          </cell>
          <cell r="C1832">
            <v>0</v>
          </cell>
          <cell r="D1832">
            <v>214</v>
          </cell>
          <cell r="E1832">
            <v>178</v>
          </cell>
          <cell r="F1832">
            <v>392</v>
          </cell>
          <cell r="G1832">
            <v>0</v>
          </cell>
          <cell r="H1832">
            <v>220</v>
          </cell>
          <cell r="I1832">
            <v>192</v>
          </cell>
          <cell r="J1832">
            <v>412</v>
          </cell>
          <cell r="K1832">
            <v>0.95145631067961167</v>
          </cell>
          <cell r="L1832">
            <v>0.88351396804634219</v>
          </cell>
          <cell r="M1832">
            <v>0.84255257327570554</v>
          </cell>
        </row>
        <row r="1833">
          <cell r="B1833" t="str">
            <v>RIBEIRAO PRETO</v>
          </cell>
          <cell r="C1833">
            <v>0</v>
          </cell>
          <cell r="D1833">
            <v>330</v>
          </cell>
          <cell r="E1833">
            <v>214</v>
          </cell>
          <cell r="F1833">
            <v>544</v>
          </cell>
          <cell r="G1833">
            <v>0</v>
          </cell>
          <cell r="H1833">
            <v>340</v>
          </cell>
          <cell r="I1833">
            <v>235</v>
          </cell>
          <cell r="J1833">
            <v>575</v>
          </cell>
          <cell r="K1833">
            <v>0.94608695652173913</v>
          </cell>
          <cell r="L1833">
            <v>0.88351396804634219</v>
          </cell>
          <cell r="M1833">
            <v>0.84255257327570554</v>
          </cell>
        </row>
        <row r="1834">
          <cell r="B1834" t="str">
            <v>RIBEIRAO PRETO</v>
          </cell>
          <cell r="C1834">
            <v>0</v>
          </cell>
          <cell r="D1834">
            <v>207</v>
          </cell>
          <cell r="E1834">
            <v>208</v>
          </cell>
          <cell r="F1834">
            <v>415</v>
          </cell>
          <cell r="G1834">
            <v>0</v>
          </cell>
          <cell r="H1834">
            <v>234</v>
          </cell>
          <cell r="I1834">
            <v>282</v>
          </cell>
          <cell r="J1834">
            <v>516</v>
          </cell>
          <cell r="K1834">
            <v>0.80426356589147285</v>
          </cell>
          <cell r="L1834">
            <v>0.88351396804634219</v>
          </cell>
          <cell r="M1834">
            <v>0.84255257327570554</v>
          </cell>
        </row>
        <row r="1835">
          <cell r="B1835" t="str">
            <v>PIRASSUNUNGA</v>
          </cell>
          <cell r="C1835">
            <v>0</v>
          </cell>
          <cell r="D1835">
            <v>249</v>
          </cell>
          <cell r="E1835">
            <v>107</v>
          </cell>
          <cell r="F1835">
            <v>356</v>
          </cell>
          <cell r="G1835">
            <v>0</v>
          </cell>
          <cell r="H1835">
            <v>268</v>
          </cell>
          <cell r="I1835">
            <v>111</v>
          </cell>
          <cell r="J1835">
            <v>379</v>
          </cell>
          <cell r="K1835">
            <v>0.93931398416886547</v>
          </cell>
          <cell r="L1835">
            <v>0.90418126393375498</v>
          </cell>
          <cell r="M1835">
            <v>0.84255257327570554</v>
          </cell>
        </row>
        <row r="1836">
          <cell r="B1836" t="str">
            <v>RIBEIRAO PRETO</v>
          </cell>
          <cell r="C1836">
            <v>0</v>
          </cell>
          <cell r="D1836">
            <v>279</v>
          </cell>
          <cell r="E1836">
            <v>123</v>
          </cell>
          <cell r="F1836">
            <v>402</v>
          </cell>
          <cell r="G1836">
            <v>0</v>
          </cell>
          <cell r="H1836">
            <v>307</v>
          </cell>
          <cell r="I1836">
            <v>141</v>
          </cell>
          <cell r="J1836">
            <v>448</v>
          </cell>
          <cell r="K1836">
            <v>0.8973214285714286</v>
          </cell>
          <cell r="L1836">
            <v>0.88351396804634219</v>
          </cell>
          <cell r="M1836">
            <v>0.84255257327570554</v>
          </cell>
        </row>
        <row r="1837">
          <cell r="B1837" t="str">
            <v>RIBEIRAO PRETO</v>
          </cell>
          <cell r="C1837">
            <v>0</v>
          </cell>
          <cell r="D1837">
            <v>202</v>
          </cell>
          <cell r="E1837">
            <v>0</v>
          </cell>
          <cell r="F1837">
            <v>202</v>
          </cell>
          <cell r="G1837">
            <v>0</v>
          </cell>
          <cell r="H1837">
            <v>212</v>
          </cell>
          <cell r="I1837">
            <v>0</v>
          </cell>
          <cell r="J1837">
            <v>212</v>
          </cell>
          <cell r="K1837">
            <v>0.95283018867924529</v>
          </cell>
          <cell r="L1837">
            <v>0.88351396804634219</v>
          </cell>
          <cell r="M1837">
            <v>0.84255257327570554</v>
          </cell>
        </row>
        <row r="1838">
          <cell r="B1838" t="str">
            <v>RIBEIRAO PRETO</v>
          </cell>
          <cell r="C1838">
            <v>0</v>
          </cell>
          <cell r="D1838">
            <v>0</v>
          </cell>
          <cell r="E1838">
            <v>288</v>
          </cell>
          <cell r="F1838">
            <v>288</v>
          </cell>
          <cell r="G1838">
            <v>0</v>
          </cell>
          <cell r="H1838">
            <v>0</v>
          </cell>
          <cell r="I1838">
            <v>328</v>
          </cell>
          <cell r="J1838">
            <v>328</v>
          </cell>
          <cell r="K1838">
            <v>0.87804878048780488</v>
          </cell>
          <cell r="L1838">
            <v>0.88351396804634219</v>
          </cell>
          <cell r="M1838">
            <v>0.84255257327570554</v>
          </cell>
        </row>
        <row r="1839">
          <cell r="B1839" t="str">
            <v>RIBEIRAO PRETO</v>
          </cell>
          <cell r="C1839">
            <v>0</v>
          </cell>
          <cell r="D1839">
            <v>513</v>
          </cell>
          <cell r="E1839">
            <v>0</v>
          </cell>
          <cell r="F1839">
            <v>513</v>
          </cell>
          <cell r="G1839">
            <v>0</v>
          </cell>
          <cell r="H1839">
            <v>536</v>
          </cell>
          <cell r="I1839">
            <v>0</v>
          </cell>
          <cell r="J1839">
            <v>536</v>
          </cell>
          <cell r="K1839">
            <v>0.95708955223880599</v>
          </cell>
          <cell r="L1839">
            <v>0.88351396804634219</v>
          </cell>
          <cell r="M1839">
            <v>0.84255257327570554</v>
          </cell>
        </row>
        <row r="1840">
          <cell r="B1840" t="str">
            <v>RIBEIRAO PRETO</v>
          </cell>
          <cell r="C1840">
            <v>0</v>
          </cell>
          <cell r="D1840">
            <v>147</v>
          </cell>
          <cell r="E1840">
            <v>75</v>
          </cell>
          <cell r="F1840">
            <v>222</v>
          </cell>
          <cell r="G1840">
            <v>0</v>
          </cell>
          <cell r="H1840">
            <v>159</v>
          </cell>
          <cell r="I1840">
            <v>78</v>
          </cell>
          <cell r="J1840">
            <v>237</v>
          </cell>
          <cell r="K1840">
            <v>0.93670886075949367</v>
          </cell>
          <cell r="L1840">
            <v>0.88351396804634219</v>
          </cell>
          <cell r="M1840">
            <v>0.84255257327570554</v>
          </cell>
        </row>
        <row r="1841">
          <cell r="B1841" t="str">
            <v>RIBEIRAO PRETO</v>
          </cell>
          <cell r="C1841">
            <v>0</v>
          </cell>
          <cell r="D1841">
            <v>0</v>
          </cell>
          <cell r="E1841">
            <v>77</v>
          </cell>
          <cell r="F1841">
            <v>77</v>
          </cell>
          <cell r="G1841">
            <v>0</v>
          </cell>
          <cell r="H1841">
            <v>0</v>
          </cell>
          <cell r="I1841">
            <v>81</v>
          </cell>
          <cell r="J1841">
            <v>81</v>
          </cell>
          <cell r="K1841">
            <v>0.95061728395061729</v>
          </cell>
          <cell r="L1841">
            <v>0.88351396804634219</v>
          </cell>
          <cell r="M1841">
            <v>0.84255257327570554</v>
          </cell>
        </row>
        <row r="1842">
          <cell r="B1842" t="str">
            <v>SAO CARLOS</v>
          </cell>
          <cell r="C1842">
            <v>0</v>
          </cell>
          <cell r="D1842">
            <v>0</v>
          </cell>
          <cell r="E1842">
            <v>382</v>
          </cell>
          <cell r="F1842">
            <v>382</v>
          </cell>
          <cell r="G1842">
            <v>0</v>
          </cell>
          <cell r="H1842">
            <v>0</v>
          </cell>
          <cell r="I1842">
            <v>434</v>
          </cell>
          <cell r="J1842">
            <v>434</v>
          </cell>
          <cell r="K1842">
            <v>0.88018433179723499</v>
          </cell>
          <cell r="L1842">
            <v>0.90041298551936855</v>
          </cell>
          <cell r="M1842">
            <v>0.84255257327570554</v>
          </cell>
        </row>
        <row r="1843">
          <cell r="B1843" t="str">
            <v>SAO CARLOS</v>
          </cell>
          <cell r="C1843">
            <v>0</v>
          </cell>
          <cell r="D1843">
            <v>169</v>
          </cell>
          <cell r="E1843">
            <v>135</v>
          </cell>
          <cell r="F1843">
            <v>304</v>
          </cell>
          <cell r="G1843">
            <v>0</v>
          </cell>
          <cell r="H1843">
            <v>186</v>
          </cell>
          <cell r="I1843">
            <v>168</v>
          </cell>
          <cell r="J1843">
            <v>354</v>
          </cell>
          <cell r="K1843">
            <v>0.85875706214689262</v>
          </cell>
          <cell r="L1843">
            <v>0.90041298551936855</v>
          </cell>
          <cell r="M1843">
            <v>0.84255257327570554</v>
          </cell>
        </row>
        <row r="1844">
          <cell r="B1844" t="str">
            <v>SAO CARLOS</v>
          </cell>
          <cell r="C1844">
            <v>0</v>
          </cell>
          <cell r="D1844">
            <v>366</v>
          </cell>
          <cell r="E1844">
            <v>259</v>
          </cell>
          <cell r="F1844">
            <v>625</v>
          </cell>
          <cell r="G1844">
            <v>0</v>
          </cell>
          <cell r="H1844">
            <v>369</v>
          </cell>
          <cell r="I1844">
            <v>263</v>
          </cell>
          <cell r="J1844">
            <v>632</v>
          </cell>
          <cell r="K1844">
            <v>0.98892405063291144</v>
          </cell>
          <cell r="L1844">
            <v>0.90041298551936855</v>
          </cell>
          <cell r="M1844">
            <v>0.84255257327570554</v>
          </cell>
        </row>
        <row r="1845">
          <cell r="B1845" t="str">
            <v>SAO CARLOS</v>
          </cell>
          <cell r="C1845">
            <v>172</v>
          </cell>
          <cell r="D1845">
            <v>0</v>
          </cell>
          <cell r="E1845">
            <v>0</v>
          </cell>
          <cell r="F1845">
            <v>172</v>
          </cell>
          <cell r="G1845">
            <v>189</v>
          </cell>
          <cell r="H1845">
            <v>0</v>
          </cell>
          <cell r="I1845">
            <v>0</v>
          </cell>
          <cell r="J1845">
            <v>189</v>
          </cell>
          <cell r="K1845">
            <v>0.91005291005291</v>
          </cell>
          <cell r="L1845">
            <v>0.90041298551936855</v>
          </cell>
          <cell r="M1845">
            <v>0.84255257327570554</v>
          </cell>
        </row>
        <row r="1846">
          <cell r="B1846" t="str">
            <v>SAO CARLOS</v>
          </cell>
          <cell r="C1846">
            <v>119</v>
          </cell>
          <cell r="D1846">
            <v>0</v>
          </cell>
          <cell r="E1846">
            <v>0</v>
          </cell>
          <cell r="F1846">
            <v>119</v>
          </cell>
          <cell r="G1846">
            <v>125</v>
          </cell>
          <cell r="H1846">
            <v>0</v>
          </cell>
          <cell r="I1846">
            <v>0</v>
          </cell>
          <cell r="J1846">
            <v>125</v>
          </cell>
          <cell r="K1846">
            <v>0.95199999999999996</v>
          </cell>
          <cell r="L1846">
            <v>0.90041298551936855</v>
          </cell>
          <cell r="M1846">
            <v>0.84255257327570554</v>
          </cell>
        </row>
        <row r="1847">
          <cell r="B1847" t="str">
            <v>SAO CARLOS</v>
          </cell>
          <cell r="C1847">
            <v>0</v>
          </cell>
          <cell r="D1847">
            <v>452</v>
          </cell>
          <cell r="E1847">
            <v>166</v>
          </cell>
          <cell r="F1847">
            <v>618</v>
          </cell>
          <cell r="G1847">
            <v>0</v>
          </cell>
          <cell r="H1847">
            <v>480</v>
          </cell>
          <cell r="I1847">
            <v>175</v>
          </cell>
          <cell r="J1847">
            <v>655</v>
          </cell>
          <cell r="K1847">
            <v>0.94351145038167938</v>
          </cell>
          <cell r="L1847">
            <v>0.90041298551936855</v>
          </cell>
          <cell r="M1847">
            <v>0.84255257327570554</v>
          </cell>
        </row>
        <row r="1848">
          <cell r="B1848" t="str">
            <v>SAO CARLOS</v>
          </cell>
          <cell r="C1848">
            <v>0</v>
          </cell>
          <cell r="D1848">
            <v>228</v>
          </cell>
          <cell r="E1848">
            <v>340</v>
          </cell>
          <cell r="F1848">
            <v>568</v>
          </cell>
          <cell r="G1848">
            <v>0</v>
          </cell>
          <cell r="H1848">
            <v>232</v>
          </cell>
          <cell r="I1848">
            <v>392</v>
          </cell>
          <cell r="J1848">
            <v>624</v>
          </cell>
          <cell r="K1848">
            <v>0.91025641025641024</v>
          </cell>
          <cell r="L1848">
            <v>0.90041298551936855</v>
          </cell>
          <cell r="M1848">
            <v>0.84255257327570554</v>
          </cell>
        </row>
        <row r="1849">
          <cell r="B1849" t="str">
            <v>SAO CARLOS</v>
          </cell>
          <cell r="C1849">
            <v>51</v>
          </cell>
          <cell r="D1849">
            <v>0</v>
          </cell>
          <cell r="E1849">
            <v>0</v>
          </cell>
          <cell r="F1849">
            <v>51</v>
          </cell>
          <cell r="G1849">
            <v>53</v>
          </cell>
          <cell r="H1849">
            <v>0</v>
          </cell>
          <cell r="I1849">
            <v>0</v>
          </cell>
          <cell r="J1849">
            <v>53</v>
          </cell>
          <cell r="K1849">
            <v>0.96226415094339623</v>
          </cell>
          <cell r="L1849">
            <v>0.90041298551936855</v>
          </cell>
          <cell r="M1849">
            <v>0.84255257327570554</v>
          </cell>
        </row>
        <row r="1850">
          <cell r="B1850" t="str">
            <v>SAO CARLOS</v>
          </cell>
          <cell r="C1850">
            <v>0</v>
          </cell>
          <cell r="D1850">
            <v>221</v>
          </cell>
          <cell r="E1850">
            <v>106</v>
          </cell>
          <cell r="F1850">
            <v>327</v>
          </cell>
          <cell r="G1850">
            <v>0</v>
          </cell>
          <cell r="H1850">
            <v>228</v>
          </cell>
          <cell r="I1850">
            <v>110</v>
          </cell>
          <cell r="J1850">
            <v>338</v>
          </cell>
          <cell r="K1850">
            <v>0.96745562130177509</v>
          </cell>
          <cell r="L1850">
            <v>0.90041298551936855</v>
          </cell>
          <cell r="M1850">
            <v>0.84255257327570554</v>
          </cell>
        </row>
        <row r="1851">
          <cell r="B1851" t="str">
            <v>SAO CARLOS</v>
          </cell>
          <cell r="C1851">
            <v>0</v>
          </cell>
          <cell r="D1851">
            <v>574</v>
          </cell>
          <cell r="E1851">
            <v>840</v>
          </cell>
          <cell r="F1851">
            <v>1414</v>
          </cell>
          <cell r="G1851">
            <v>0</v>
          </cell>
          <cell r="H1851">
            <v>604</v>
          </cell>
          <cell r="I1851">
            <v>936</v>
          </cell>
          <cell r="J1851">
            <v>1540</v>
          </cell>
          <cell r="K1851">
            <v>0.91818181818181821</v>
          </cell>
          <cell r="L1851">
            <v>0.90041298551936855</v>
          </cell>
          <cell r="M1851">
            <v>0.84255257327570554</v>
          </cell>
        </row>
        <row r="1852">
          <cell r="B1852" t="str">
            <v>SAO CARLOS</v>
          </cell>
          <cell r="C1852">
            <v>146</v>
          </cell>
          <cell r="D1852">
            <v>0</v>
          </cell>
          <cell r="E1852">
            <v>0</v>
          </cell>
          <cell r="F1852">
            <v>146</v>
          </cell>
          <cell r="G1852">
            <v>149</v>
          </cell>
          <cell r="H1852">
            <v>0</v>
          </cell>
          <cell r="I1852">
            <v>0</v>
          </cell>
          <cell r="J1852">
            <v>149</v>
          </cell>
          <cell r="K1852">
            <v>0.97986577181208057</v>
          </cell>
          <cell r="L1852">
            <v>0.90041298551936855</v>
          </cell>
          <cell r="M1852">
            <v>0.84255257327570554</v>
          </cell>
        </row>
        <row r="1853">
          <cell r="B1853" t="str">
            <v>SAO CARLOS</v>
          </cell>
          <cell r="C1853">
            <v>0</v>
          </cell>
          <cell r="D1853">
            <v>0</v>
          </cell>
          <cell r="E1853">
            <v>199</v>
          </cell>
          <cell r="F1853">
            <v>199</v>
          </cell>
          <cell r="G1853">
            <v>0</v>
          </cell>
          <cell r="H1853">
            <v>0</v>
          </cell>
          <cell r="I1853">
            <v>219</v>
          </cell>
          <cell r="J1853">
            <v>219</v>
          </cell>
          <cell r="K1853">
            <v>0.908675799086758</v>
          </cell>
          <cell r="L1853">
            <v>0.90041298551936855</v>
          </cell>
          <cell r="M1853">
            <v>0.84255257327570554</v>
          </cell>
        </row>
        <row r="1854">
          <cell r="B1854" t="str">
            <v>SAO CARLOS</v>
          </cell>
          <cell r="C1854">
            <v>0</v>
          </cell>
          <cell r="D1854">
            <v>265</v>
          </cell>
          <cell r="E1854">
            <v>0</v>
          </cell>
          <cell r="F1854">
            <v>265</v>
          </cell>
          <cell r="G1854">
            <v>0</v>
          </cell>
          <cell r="H1854">
            <v>273</v>
          </cell>
          <cell r="I1854">
            <v>0</v>
          </cell>
          <cell r="J1854">
            <v>273</v>
          </cell>
          <cell r="K1854">
            <v>0.97069597069597069</v>
          </cell>
          <cell r="L1854">
            <v>0.90041298551936855</v>
          </cell>
          <cell r="M1854">
            <v>0.84255257327570554</v>
          </cell>
        </row>
        <row r="1855">
          <cell r="B1855" t="str">
            <v>SAO CARLOS</v>
          </cell>
          <cell r="C1855">
            <v>0</v>
          </cell>
          <cell r="D1855">
            <v>326</v>
          </cell>
          <cell r="E1855">
            <v>340</v>
          </cell>
          <cell r="F1855">
            <v>666</v>
          </cell>
          <cell r="G1855">
            <v>0</v>
          </cell>
          <cell r="H1855">
            <v>393</v>
          </cell>
          <cell r="I1855">
            <v>438</v>
          </cell>
          <cell r="J1855">
            <v>831</v>
          </cell>
          <cell r="K1855">
            <v>0.80144404332129959</v>
          </cell>
          <cell r="L1855">
            <v>0.90041298551936855</v>
          </cell>
          <cell r="M1855">
            <v>0.84255257327570554</v>
          </cell>
        </row>
        <row r="1856">
          <cell r="B1856" t="str">
            <v>SAO CARLOS</v>
          </cell>
          <cell r="C1856">
            <v>0</v>
          </cell>
          <cell r="D1856">
            <v>0</v>
          </cell>
          <cell r="E1856">
            <v>265</v>
          </cell>
          <cell r="F1856">
            <v>265</v>
          </cell>
          <cell r="G1856">
            <v>0</v>
          </cell>
          <cell r="H1856">
            <v>0</v>
          </cell>
          <cell r="I1856">
            <v>318</v>
          </cell>
          <cell r="J1856">
            <v>318</v>
          </cell>
          <cell r="K1856">
            <v>0.83333333333333337</v>
          </cell>
          <cell r="L1856">
            <v>0.90041298551936855</v>
          </cell>
          <cell r="M1856">
            <v>0.84255257327570554</v>
          </cell>
        </row>
        <row r="1857">
          <cell r="B1857" t="str">
            <v>SAO CARLOS</v>
          </cell>
          <cell r="C1857">
            <v>26</v>
          </cell>
          <cell r="D1857">
            <v>0</v>
          </cell>
          <cell r="E1857">
            <v>0</v>
          </cell>
          <cell r="F1857">
            <v>26</v>
          </cell>
          <cell r="G1857">
            <v>29</v>
          </cell>
          <cell r="H1857">
            <v>0</v>
          </cell>
          <cell r="I1857">
            <v>0</v>
          </cell>
          <cell r="J1857">
            <v>29</v>
          </cell>
          <cell r="K1857">
            <v>0.89655172413793105</v>
          </cell>
          <cell r="L1857">
            <v>0.90041298551936855</v>
          </cell>
          <cell r="M1857">
            <v>0.84255257327570554</v>
          </cell>
        </row>
        <row r="1858">
          <cell r="B1858" t="str">
            <v>SAO CARLOS</v>
          </cell>
          <cell r="C1858">
            <v>0</v>
          </cell>
          <cell r="D1858">
            <v>238</v>
          </cell>
          <cell r="E1858">
            <v>140</v>
          </cell>
          <cell r="F1858">
            <v>378</v>
          </cell>
          <cell r="G1858">
            <v>0</v>
          </cell>
          <cell r="H1858">
            <v>244</v>
          </cell>
          <cell r="I1858">
            <v>147</v>
          </cell>
          <cell r="J1858">
            <v>391</v>
          </cell>
          <cell r="K1858">
            <v>0.96675191815856776</v>
          </cell>
          <cell r="L1858">
            <v>0.90041298551936855</v>
          </cell>
          <cell r="M1858">
            <v>0.84255257327570554</v>
          </cell>
        </row>
        <row r="1859">
          <cell r="B1859" t="str">
            <v>SAO CARLOS</v>
          </cell>
          <cell r="C1859">
            <v>0</v>
          </cell>
          <cell r="D1859">
            <v>770</v>
          </cell>
          <cell r="E1859">
            <v>0</v>
          </cell>
          <cell r="F1859">
            <v>770</v>
          </cell>
          <cell r="G1859">
            <v>0</v>
          </cell>
          <cell r="H1859">
            <v>810</v>
          </cell>
          <cell r="I1859">
            <v>0</v>
          </cell>
          <cell r="J1859">
            <v>810</v>
          </cell>
          <cell r="K1859">
            <v>0.95061728395061729</v>
          </cell>
          <cell r="L1859">
            <v>0.90041298551936855</v>
          </cell>
          <cell r="M1859">
            <v>0.84255257327570554</v>
          </cell>
        </row>
        <row r="1860">
          <cell r="B1860" t="str">
            <v>SAO CARLOS</v>
          </cell>
          <cell r="C1860">
            <v>114</v>
          </cell>
          <cell r="D1860">
            <v>0</v>
          </cell>
          <cell r="E1860">
            <v>0</v>
          </cell>
          <cell r="F1860">
            <v>114</v>
          </cell>
          <cell r="G1860">
            <v>115</v>
          </cell>
          <cell r="H1860">
            <v>0</v>
          </cell>
          <cell r="I1860">
            <v>0</v>
          </cell>
          <cell r="J1860">
            <v>115</v>
          </cell>
          <cell r="K1860">
            <v>0.99130434782608701</v>
          </cell>
          <cell r="L1860">
            <v>0.90041298551936855</v>
          </cell>
          <cell r="M1860">
            <v>0.84255257327570554</v>
          </cell>
        </row>
        <row r="1861">
          <cell r="B1861" t="str">
            <v>SAO JOAQUIM DA BARRA</v>
          </cell>
          <cell r="C1861">
            <v>0</v>
          </cell>
          <cell r="D1861">
            <v>313</v>
          </cell>
          <cell r="E1861">
            <v>173</v>
          </cell>
          <cell r="F1861">
            <v>486</v>
          </cell>
          <cell r="G1861">
            <v>0</v>
          </cell>
          <cell r="H1861">
            <v>348</v>
          </cell>
          <cell r="I1861">
            <v>205</v>
          </cell>
          <cell r="J1861">
            <v>553</v>
          </cell>
          <cell r="K1861">
            <v>0.87884267631103075</v>
          </cell>
          <cell r="L1861">
            <v>0.91661337766977879</v>
          </cell>
          <cell r="M1861">
            <v>0.84255257327570554</v>
          </cell>
        </row>
        <row r="1862">
          <cell r="B1862" t="str">
            <v>SAO JOAQUIM DA BARRA</v>
          </cell>
          <cell r="C1862">
            <v>0</v>
          </cell>
          <cell r="D1862">
            <v>0</v>
          </cell>
          <cell r="E1862">
            <v>167</v>
          </cell>
          <cell r="F1862">
            <v>167</v>
          </cell>
          <cell r="G1862">
            <v>0</v>
          </cell>
          <cell r="H1862">
            <v>0</v>
          </cell>
          <cell r="I1862">
            <v>170</v>
          </cell>
          <cell r="J1862">
            <v>170</v>
          </cell>
          <cell r="K1862">
            <v>0.98235294117647054</v>
          </cell>
          <cell r="L1862">
            <v>0.91661337766977879</v>
          </cell>
          <cell r="M1862">
            <v>0.84255257327570554</v>
          </cell>
        </row>
        <row r="1863">
          <cell r="B1863" t="str">
            <v>SAO JOAQUIM DA BARRA</v>
          </cell>
          <cell r="C1863">
            <v>78</v>
          </cell>
          <cell r="D1863">
            <v>0</v>
          </cell>
          <cell r="E1863">
            <v>0</v>
          </cell>
          <cell r="F1863">
            <v>78</v>
          </cell>
          <cell r="G1863">
            <v>89</v>
          </cell>
          <cell r="H1863">
            <v>0</v>
          </cell>
          <cell r="I1863">
            <v>0</v>
          </cell>
          <cell r="J1863">
            <v>89</v>
          </cell>
          <cell r="K1863">
            <v>0.8764044943820225</v>
          </cell>
          <cell r="L1863">
            <v>0.91661337766977879</v>
          </cell>
          <cell r="M1863">
            <v>0.84255257327570554</v>
          </cell>
        </row>
        <row r="1864">
          <cell r="B1864" t="str">
            <v>SAO JOAQUIM DA BARRA</v>
          </cell>
          <cell r="C1864">
            <v>93</v>
          </cell>
          <cell r="D1864">
            <v>0</v>
          </cell>
          <cell r="E1864">
            <v>0</v>
          </cell>
          <cell r="F1864">
            <v>93</v>
          </cell>
          <cell r="G1864">
            <v>99</v>
          </cell>
          <cell r="H1864">
            <v>0</v>
          </cell>
          <cell r="I1864">
            <v>0</v>
          </cell>
          <cell r="J1864">
            <v>99</v>
          </cell>
          <cell r="K1864">
            <v>0.93939393939393945</v>
          </cell>
          <cell r="L1864">
            <v>0.91661337766977879</v>
          </cell>
          <cell r="M1864">
            <v>0.84255257327570554</v>
          </cell>
        </row>
        <row r="1865">
          <cell r="B1865" t="str">
            <v>SAO JOAQUIM DA BARRA</v>
          </cell>
          <cell r="C1865">
            <v>0</v>
          </cell>
          <cell r="D1865">
            <v>508</v>
          </cell>
          <cell r="E1865">
            <v>429</v>
          </cell>
          <cell r="F1865">
            <v>937</v>
          </cell>
          <cell r="G1865">
            <v>0</v>
          </cell>
          <cell r="H1865">
            <v>530</v>
          </cell>
          <cell r="I1865">
            <v>462</v>
          </cell>
          <cell r="J1865">
            <v>992</v>
          </cell>
          <cell r="K1865">
            <v>0.94455645161290325</v>
          </cell>
          <cell r="L1865">
            <v>0.91661337766977879</v>
          </cell>
          <cell r="M1865">
            <v>0.84255257327570554</v>
          </cell>
        </row>
        <row r="1866">
          <cell r="B1866" t="str">
            <v>SAO JOAQUIM DA BARRA</v>
          </cell>
          <cell r="C1866">
            <v>0</v>
          </cell>
          <cell r="D1866">
            <v>194</v>
          </cell>
          <cell r="E1866">
            <v>196</v>
          </cell>
          <cell r="F1866">
            <v>390</v>
          </cell>
          <cell r="G1866">
            <v>0</v>
          </cell>
          <cell r="H1866">
            <v>207</v>
          </cell>
          <cell r="I1866">
            <v>212</v>
          </cell>
          <cell r="J1866">
            <v>419</v>
          </cell>
          <cell r="K1866">
            <v>0.93078758949880669</v>
          </cell>
          <cell r="L1866">
            <v>0.91661337766977879</v>
          </cell>
          <cell r="M1866">
            <v>0.84255257327570554</v>
          </cell>
        </row>
        <row r="1867">
          <cell r="B1867" t="str">
            <v>SAO JOAQUIM DA BARRA</v>
          </cell>
          <cell r="C1867">
            <v>0</v>
          </cell>
          <cell r="D1867">
            <v>569</v>
          </cell>
          <cell r="E1867">
            <v>0</v>
          </cell>
          <cell r="F1867">
            <v>569</v>
          </cell>
          <cell r="G1867">
            <v>0</v>
          </cell>
          <cell r="H1867">
            <v>584</v>
          </cell>
          <cell r="I1867">
            <v>0</v>
          </cell>
          <cell r="J1867">
            <v>584</v>
          </cell>
          <cell r="K1867">
            <v>0.97431506849315064</v>
          </cell>
          <cell r="L1867">
            <v>0.91661337766977879</v>
          </cell>
          <cell r="M1867">
            <v>0.84255257327570554</v>
          </cell>
        </row>
        <row r="1868">
          <cell r="B1868" t="str">
            <v>SAO JOAQUIM DA BARRA</v>
          </cell>
          <cell r="C1868">
            <v>0</v>
          </cell>
          <cell r="D1868">
            <v>0</v>
          </cell>
          <cell r="E1868">
            <v>504</v>
          </cell>
          <cell r="F1868">
            <v>504</v>
          </cell>
          <cell r="G1868">
            <v>0</v>
          </cell>
          <cell r="H1868">
            <v>0</v>
          </cell>
          <cell r="I1868">
            <v>562</v>
          </cell>
          <cell r="J1868">
            <v>562</v>
          </cell>
          <cell r="K1868">
            <v>0.89679715302491103</v>
          </cell>
          <cell r="L1868">
            <v>0.91661337766977879</v>
          </cell>
          <cell r="M1868">
            <v>0.84255257327570554</v>
          </cell>
        </row>
        <row r="1869">
          <cell r="B1869" t="str">
            <v>SAO JOAQUIM DA BARRA</v>
          </cell>
          <cell r="C1869">
            <v>0</v>
          </cell>
          <cell r="D1869">
            <v>139</v>
          </cell>
          <cell r="E1869">
            <v>384</v>
          </cell>
          <cell r="F1869">
            <v>523</v>
          </cell>
          <cell r="G1869">
            <v>0</v>
          </cell>
          <cell r="H1869">
            <v>154</v>
          </cell>
          <cell r="I1869">
            <v>455</v>
          </cell>
          <cell r="J1869">
            <v>609</v>
          </cell>
          <cell r="K1869">
            <v>0.85878489326765184</v>
          </cell>
          <cell r="L1869">
            <v>0.91661337766977879</v>
          </cell>
          <cell r="M1869">
            <v>0.84255257327570554</v>
          </cell>
        </row>
        <row r="1870">
          <cell r="B1870" t="str">
            <v>SAO JOAQUIM DA BARRA</v>
          </cell>
          <cell r="C1870">
            <v>0</v>
          </cell>
          <cell r="D1870">
            <v>0</v>
          </cell>
          <cell r="E1870">
            <v>296</v>
          </cell>
          <cell r="F1870">
            <v>296</v>
          </cell>
          <cell r="G1870">
            <v>0</v>
          </cell>
          <cell r="H1870">
            <v>0</v>
          </cell>
          <cell r="I1870">
            <v>331</v>
          </cell>
          <cell r="J1870">
            <v>331</v>
          </cell>
          <cell r="K1870">
            <v>0.89425981873111782</v>
          </cell>
          <cell r="L1870">
            <v>0.91661337766977879</v>
          </cell>
          <cell r="M1870">
            <v>0.84255257327570554</v>
          </cell>
        </row>
        <row r="1871">
          <cell r="B1871" t="str">
            <v>TAQUARITINGA</v>
          </cell>
          <cell r="C1871">
            <v>0</v>
          </cell>
          <cell r="D1871">
            <v>0</v>
          </cell>
          <cell r="E1871">
            <v>171</v>
          </cell>
          <cell r="F1871">
            <v>171</v>
          </cell>
          <cell r="G1871">
            <v>0</v>
          </cell>
          <cell r="H1871">
            <v>0</v>
          </cell>
          <cell r="I1871">
            <v>187</v>
          </cell>
          <cell r="J1871">
            <v>187</v>
          </cell>
          <cell r="K1871">
            <v>0.91443850267379678</v>
          </cell>
          <cell r="L1871">
            <v>0.93558460421205514</v>
          </cell>
          <cell r="M1871">
            <v>0.84255257327570554</v>
          </cell>
        </row>
        <row r="1872">
          <cell r="B1872" t="str">
            <v>TAQUARITINGA</v>
          </cell>
          <cell r="C1872">
            <v>0</v>
          </cell>
          <cell r="D1872">
            <v>335</v>
          </cell>
          <cell r="E1872">
            <v>0</v>
          </cell>
          <cell r="F1872">
            <v>335</v>
          </cell>
          <cell r="G1872">
            <v>0</v>
          </cell>
          <cell r="H1872">
            <v>348</v>
          </cell>
          <cell r="I1872">
            <v>0</v>
          </cell>
          <cell r="J1872">
            <v>348</v>
          </cell>
          <cell r="K1872">
            <v>0.96264367816091956</v>
          </cell>
          <cell r="L1872">
            <v>0.93558460421205514</v>
          </cell>
          <cell r="M1872">
            <v>0.84255257327570554</v>
          </cell>
        </row>
        <row r="1873">
          <cell r="B1873" t="str">
            <v>TAQUARITINGA</v>
          </cell>
          <cell r="C1873">
            <v>0</v>
          </cell>
          <cell r="D1873">
            <v>79</v>
          </cell>
          <cell r="E1873">
            <v>295</v>
          </cell>
          <cell r="F1873">
            <v>374</v>
          </cell>
          <cell r="G1873">
            <v>0</v>
          </cell>
          <cell r="H1873">
            <v>86</v>
          </cell>
          <cell r="I1873">
            <v>339</v>
          </cell>
          <cell r="J1873">
            <v>425</v>
          </cell>
          <cell r="K1873">
            <v>0.88</v>
          </cell>
          <cell r="L1873">
            <v>0.93558460421205514</v>
          </cell>
          <cell r="M1873">
            <v>0.84255257327570554</v>
          </cell>
        </row>
        <row r="1874">
          <cell r="B1874" t="str">
            <v>TAQUARITINGA</v>
          </cell>
          <cell r="C1874">
            <v>0</v>
          </cell>
          <cell r="D1874">
            <v>0</v>
          </cell>
          <cell r="E1874">
            <v>74</v>
          </cell>
          <cell r="F1874">
            <v>74</v>
          </cell>
          <cell r="G1874">
            <v>0</v>
          </cell>
          <cell r="H1874">
            <v>0</v>
          </cell>
          <cell r="I1874">
            <v>79</v>
          </cell>
          <cell r="J1874">
            <v>79</v>
          </cell>
          <cell r="K1874">
            <v>0.93670886075949367</v>
          </cell>
          <cell r="L1874">
            <v>0.93558460421205514</v>
          </cell>
          <cell r="M1874">
            <v>0.84255257327570554</v>
          </cell>
        </row>
        <row r="1875">
          <cell r="B1875" t="str">
            <v>TAQUARITINGA</v>
          </cell>
          <cell r="C1875">
            <v>0</v>
          </cell>
          <cell r="D1875">
            <v>370</v>
          </cell>
          <cell r="E1875">
            <v>255</v>
          </cell>
          <cell r="F1875">
            <v>625</v>
          </cell>
          <cell r="G1875">
            <v>0</v>
          </cell>
          <cell r="H1875">
            <v>376</v>
          </cell>
          <cell r="I1875">
            <v>262</v>
          </cell>
          <cell r="J1875">
            <v>638</v>
          </cell>
          <cell r="K1875">
            <v>0.97962382445141061</v>
          </cell>
          <cell r="L1875">
            <v>0.93558460421205514</v>
          </cell>
          <cell r="M1875">
            <v>0.84255257327570554</v>
          </cell>
        </row>
        <row r="1876">
          <cell r="B1876" t="str">
            <v>TAQUARITINGA</v>
          </cell>
          <cell r="C1876">
            <v>0</v>
          </cell>
          <cell r="D1876">
            <v>259</v>
          </cell>
          <cell r="E1876">
            <v>0</v>
          </cell>
          <cell r="F1876">
            <v>259</v>
          </cell>
          <cell r="G1876">
            <v>0</v>
          </cell>
          <cell r="H1876">
            <v>269</v>
          </cell>
          <cell r="I1876">
            <v>0</v>
          </cell>
          <cell r="J1876">
            <v>269</v>
          </cell>
          <cell r="K1876">
            <v>0.96282527881040891</v>
          </cell>
          <cell r="L1876">
            <v>0.93558460421205514</v>
          </cell>
          <cell r="M1876">
            <v>0.84255257327570554</v>
          </cell>
        </row>
        <row r="1877">
          <cell r="B1877" t="str">
            <v>TAQUARITINGA</v>
          </cell>
          <cell r="C1877">
            <v>0</v>
          </cell>
          <cell r="D1877">
            <v>107</v>
          </cell>
          <cell r="E1877">
            <v>392</v>
          </cell>
          <cell r="F1877">
            <v>499</v>
          </cell>
          <cell r="G1877">
            <v>0</v>
          </cell>
          <cell r="H1877">
            <v>114</v>
          </cell>
          <cell r="I1877">
            <v>442</v>
          </cell>
          <cell r="J1877">
            <v>556</v>
          </cell>
          <cell r="K1877">
            <v>0.89748201438848918</v>
          </cell>
          <cell r="L1877">
            <v>0.93558460421205514</v>
          </cell>
          <cell r="M1877">
            <v>0.84255257327570554</v>
          </cell>
        </row>
        <row r="1878">
          <cell r="B1878" t="str">
            <v>ARARAQUARA</v>
          </cell>
          <cell r="C1878">
            <v>0</v>
          </cell>
          <cell r="D1878">
            <v>344</v>
          </cell>
          <cell r="E1878">
            <v>43</v>
          </cell>
          <cell r="F1878">
            <v>387</v>
          </cell>
          <cell r="G1878">
            <v>0</v>
          </cell>
          <cell r="H1878">
            <v>359</v>
          </cell>
          <cell r="I1878">
            <v>54</v>
          </cell>
          <cell r="J1878">
            <v>413</v>
          </cell>
          <cell r="K1878">
            <v>0.93704600484261502</v>
          </cell>
          <cell r="L1878">
            <v>0.90197795405377568</v>
          </cell>
          <cell r="M1878">
            <v>0.84255257327570554</v>
          </cell>
        </row>
        <row r="1879">
          <cell r="B1879" t="str">
            <v>ARARAQUARA</v>
          </cell>
          <cell r="C1879">
            <v>0</v>
          </cell>
          <cell r="D1879">
            <v>0</v>
          </cell>
          <cell r="E1879">
            <v>466</v>
          </cell>
          <cell r="F1879">
            <v>466</v>
          </cell>
          <cell r="G1879">
            <v>0</v>
          </cell>
          <cell r="H1879">
            <v>0</v>
          </cell>
          <cell r="I1879">
            <v>579</v>
          </cell>
          <cell r="J1879">
            <v>579</v>
          </cell>
          <cell r="K1879">
            <v>0.80483592400690851</v>
          </cell>
          <cell r="L1879">
            <v>0.90197795405377568</v>
          </cell>
          <cell r="M1879">
            <v>0.84255257327570554</v>
          </cell>
        </row>
        <row r="1880">
          <cell r="B1880" t="str">
            <v>ARARAQUARA</v>
          </cell>
          <cell r="C1880">
            <v>0</v>
          </cell>
          <cell r="D1880">
            <v>275</v>
          </cell>
          <cell r="E1880">
            <v>160</v>
          </cell>
          <cell r="F1880">
            <v>435</v>
          </cell>
          <cell r="G1880">
            <v>0</v>
          </cell>
          <cell r="H1880">
            <v>288</v>
          </cell>
          <cell r="I1880">
            <v>171</v>
          </cell>
          <cell r="J1880">
            <v>459</v>
          </cell>
          <cell r="K1880">
            <v>0.94771241830065356</v>
          </cell>
          <cell r="L1880">
            <v>0.90197795405377568</v>
          </cell>
          <cell r="M1880">
            <v>0.84255257327570554</v>
          </cell>
        </row>
        <row r="1881">
          <cell r="B1881" t="str">
            <v>ARARAQUARA</v>
          </cell>
          <cell r="C1881">
            <v>30</v>
          </cell>
          <cell r="D1881">
            <v>128</v>
          </cell>
          <cell r="E1881">
            <v>0</v>
          </cell>
          <cell r="F1881">
            <v>158</v>
          </cell>
          <cell r="G1881">
            <v>30</v>
          </cell>
          <cell r="H1881">
            <v>135</v>
          </cell>
          <cell r="I1881">
            <v>0</v>
          </cell>
          <cell r="J1881">
            <v>165</v>
          </cell>
          <cell r="K1881">
            <v>0.95757575757575752</v>
          </cell>
          <cell r="L1881">
            <v>0.90197795405377568</v>
          </cell>
          <cell r="M1881">
            <v>0.84255257327570554</v>
          </cell>
        </row>
        <row r="1882">
          <cell r="B1882" t="str">
            <v>ARARAQUARA</v>
          </cell>
          <cell r="C1882">
            <v>107</v>
          </cell>
          <cell r="D1882">
            <v>0</v>
          </cell>
          <cell r="E1882">
            <v>0</v>
          </cell>
          <cell r="F1882">
            <v>107</v>
          </cell>
          <cell r="G1882">
            <v>109</v>
          </cell>
          <cell r="H1882">
            <v>0</v>
          </cell>
          <cell r="I1882">
            <v>0</v>
          </cell>
          <cell r="J1882">
            <v>109</v>
          </cell>
          <cell r="K1882">
            <v>0.98165137614678899</v>
          </cell>
          <cell r="L1882">
            <v>0.90197795405377568</v>
          </cell>
          <cell r="M1882">
            <v>0.84255257327570554</v>
          </cell>
        </row>
        <row r="1883">
          <cell r="B1883" t="str">
            <v>TAQUARITINGA</v>
          </cell>
          <cell r="C1883">
            <v>0</v>
          </cell>
          <cell r="D1883">
            <v>206</v>
          </cell>
          <cell r="E1883">
            <v>0</v>
          </cell>
          <cell r="F1883">
            <v>206</v>
          </cell>
          <cell r="G1883">
            <v>0</v>
          </cell>
          <cell r="H1883">
            <v>208</v>
          </cell>
          <cell r="I1883">
            <v>0</v>
          </cell>
          <cell r="J1883">
            <v>208</v>
          </cell>
          <cell r="K1883">
            <v>0.99038461538461542</v>
          </cell>
          <cell r="L1883">
            <v>0.93558460421205514</v>
          </cell>
          <cell r="M1883">
            <v>0.84255257327570554</v>
          </cell>
        </row>
        <row r="1884">
          <cell r="B1884" t="str">
            <v>ARARAQUARA</v>
          </cell>
          <cell r="C1884">
            <v>42</v>
          </cell>
          <cell r="D1884">
            <v>0</v>
          </cell>
          <cell r="E1884">
            <v>0</v>
          </cell>
          <cell r="F1884">
            <v>42</v>
          </cell>
          <cell r="G1884">
            <v>43</v>
          </cell>
          <cell r="H1884">
            <v>0</v>
          </cell>
          <cell r="I1884">
            <v>0</v>
          </cell>
          <cell r="J1884">
            <v>43</v>
          </cell>
          <cell r="K1884">
            <v>0.97674418604651159</v>
          </cell>
          <cell r="L1884">
            <v>0.90197795405377568</v>
          </cell>
          <cell r="M1884">
            <v>0.84255257327570554</v>
          </cell>
        </row>
        <row r="1885">
          <cell r="B1885" t="str">
            <v>TAQUARITINGA</v>
          </cell>
          <cell r="C1885">
            <v>0</v>
          </cell>
          <cell r="D1885">
            <v>239</v>
          </cell>
          <cell r="E1885">
            <v>172</v>
          </cell>
          <cell r="F1885">
            <v>411</v>
          </cell>
          <cell r="G1885">
            <v>0</v>
          </cell>
          <cell r="H1885">
            <v>241</v>
          </cell>
          <cell r="I1885">
            <v>178</v>
          </cell>
          <cell r="J1885">
            <v>419</v>
          </cell>
          <cell r="K1885">
            <v>0.98090692124105017</v>
          </cell>
          <cell r="L1885">
            <v>0.93558460421205514</v>
          </cell>
          <cell r="M1885">
            <v>0.84255257327570554</v>
          </cell>
        </row>
        <row r="1886">
          <cell r="B1886" t="str">
            <v>TAQUARITINGA</v>
          </cell>
          <cell r="C1886">
            <v>0</v>
          </cell>
          <cell r="D1886">
            <v>264</v>
          </cell>
          <cell r="E1886">
            <v>28</v>
          </cell>
          <cell r="F1886">
            <v>292</v>
          </cell>
          <cell r="G1886">
            <v>0</v>
          </cell>
          <cell r="H1886">
            <v>274</v>
          </cell>
          <cell r="I1886">
            <v>29</v>
          </cell>
          <cell r="J1886">
            <v>303</v>
          </cell>
          <cell r="K1886">
            <v>0.9636963696369637</v>
          </cell>
          <cell r="L1886">
            <v>0.93558460421205514</v>
          </cell>
          <cell r="M1886">
            <v>0.84255257327570554</v>
          </cell>
        </row>
        <row r="1887">
          <cell r="B1887" t="str">
            <v>TAQUARITINGA</v>
          </cell>
          <cell r="C1887">
            <v>0</v>
          </cell>
          <cell r="D1887">
            <v>234</v>
          </cell>
          <cell r="E1887">
            <v>343</v>
          </cell>
          <cell r="F1887">
            <v>577</v>
          </cell>
          <cell r="G1887">
            <v>0</v>
          </cell>
          <cell r="H1887">
            <v>255</v>
          </cell>
          <cell r="I1887">
            <v>413</v>
          </cell>
          <cell r="J1887">
            <v>668</v>
          </cell>
          <cell r="K1887">
            <v>0.86377245508982037</v>
          </cell>
          <cell r="L1887">
            <v>0.93558460421205514</v>
          </cell>
          <cell r="M1887">
            <v>0.84255257327570554</v>
          </cell>
        </row>
        <row r="1888">
          <cell r="B1888" t="str">
            <v>TAQUARITINGA</v>
          </cell>
          <cell r="C1888">
            <v>112</v>
          </cell>
          <cell r="D1888">
            <v>196</v>
          </cell>
          <cell r="E1888">
            <v>0</v>
          </cell>
          <cell r="F1888">
            <v>308</v>
          </cell>
          <cell r="G1888">
            <v>121</v>
          </cell>
          <cell r="H1888">
            <v>206</v>
          </cell>
          <cell r="I1888">
            <v>0</v>
          </cell>
          <cell r="J1888">
            <v>327</v>
          </cell>
          <cell r="K1888">
            <v>0.94189602446483178</v>
          </cell>
          <cell r="L1888">
            <v>0.93558460421205514</v>
          </cell>
          <cell r="M1888">
            <v>0.84255257327570554</v>
          </cell>
        </row>
        <row r="1889">
          <cell r="B1889" t="str">
            <v>TAQUARITINGA</v>
          </cell>
          <cell r="C1889">
            <v>0</v>
          </cell>
          <cell r="D1889">
            <v>271</v>
          </cell>
          <cell r="E1889">
            <v>0</v>
          </cell>
          <cell r="F1889">
            <v>271</v>
          </cell>
          <cell r="G1889">
            <v>0</v>
          </cell>
          <cell r="H1889">
            <v>278</v>
          </cell>
          <cell r="I1889">
            <v>0</v>
          </cell>
          <cell r="J1889">
            <v>278</v>
          </cell>
          <cell r="K1889">
            <v>0.97482014388489213</v>
          </cell>
          <cell r="L1889">
            <v>0.93558460421205514</v>
          </cell>
          <cell r="M1889">
            <v>0.84255257327570554</v>
          </cell>
        </row>
        <row r="1890">
          <cell r="B1890" t="str">
            <v>TAQUARITINGA</v>
          </cell>
          <cell r="C1890">
            <v>0</v>
          </cell>
          <cell r="D1890">
            <v>282</v>
          </cell>
          <cell r="E1890">
            <v>229</v>
          </cell>
          <cell r="F1890">
            <v>511</v>
          </cell>
          <cell r="G1890">
            <v>0</v>
          </cell>
          <cell r="H1890">
            <v>293</v>
          </cell>
          <cell r="I1890">
            <v>257</v>
          </cell>
          <cell r="J1890">
            <v>550</v>
          </cell>
          <cell r="K1890">
            <v>0.92909090909090908</v>
          </cell>
          <cell r="L1890">
            <v>0.93558460421205514</v>
          </cell>
          <cell r="M1890">
            <v>0.84255257327570554</v>
          </cell>
        </row>
        <row r="1891">
          <cell r="B1891" t="str">
            <v>TAQUARITINGA</v>
          </cell>
          <cell r="C1891">
            <v>27</v>
          </cell>
          <cell r="D1891">
            <v>101</v>
          </cell>
          <cell r="E1891">
            <v>66</v>
          </cell>
          <cell r="F1891">
            <v>194</v>
          </cell>
          <cell r="G1891">
            <v>28</v>
          </cell>
          <cell r="H1891">
            <v>103</v>
          </cell>
          <cell r="I1891">
            <v>68</v>
          </cell>
          <cell r="J1891">
            <v>199</v>
          </cell>
          <cell r="K1891">
            <v>0.97487437185929648</v>
          </cell>
          <cell r="L1891">
            <v>0.93558460421205514</v>
          </cell>
          <cell r="M1891">
            <v>0.84255257327570554</v>
          </cell>
        </row>
        <row r="1892">
          <cell r="B1892" t="str">
            <v>TAQUARITINGA</v>
          </cell>
          <cell r="C1892">
            <v>17</v>
          </cell>
          <cell r="D1892">
            <v>49</v>
          </cell>
          <cell r="E1892">
            <v>0</v>
          </cell>
          <cell r="F1892">
            <v>66</v>
          </cell>
          <cell r="G1892">
            <v>18</v>
          </cell>
          <cell r="H1892">
            <v>51</v>
          </cell>
          <cell r="I1892">
            <v>0</v>
          </cell>
          <cell r="J1892">
            <v>69</v>
          </cell>
          <cell r="K1892">
            <v>0.95652173913043481</v>
          </cell>
          <cell r="L1892">
            <v>0.93558460421205514</v>
          </cell>
          <cell r="M1892">
            <v>0.84255257327570554</v>
          </cell>
        </row>
        <row r="1893">
          <cell r="B1893" t="str">
            <v>TAQUARITINGA</v>
          </cell>
          <cell r="C1893">
            <v>0</v>
          </cell>
          <cell r="D1893">
            <v>431</v>
          </cell>
          <cell r="E1893">
            <v>205</v>
          </cell>
          <cell r="F1893">
            <v>636</v>
          </cell>
          <cell r="G1893">
            <v>0</v>
          </cell>
          <cell r="H1893">
            <v>444</v>
          </cell>
          <cell r="I1893">
            <v>227</v>
          </cell>
          <cell r="J1893">
            <v>671</v>
          </cell>
          <cell r="K1893">
            <v>0.94783904619970194</v>
          </cell>
          <cell r="L1893">
            <v>0.93558460421205514</v>
          </cell>
          <cell r="M1893">
            <v>0.84255257327570554</v>
          </cell>
        </row>
        <row r="1894">
          <cell r="B1894" t="str">
            <v>TAQUARITINGA</v>
          </cell>
          <cell r="C1894">
            <v>0</v>
          </cell>
          <cell r="D1894">
            <v>331</v>
          </cell>
          <cell r="E1894">
            <v>219</v>
          </cell>
          <cell r="F1894">
            <v>550</v>
          </cell>
          <cell r="G1894">
            <v>0</v>
          </cell>
          <cell r="H1894">
            <v>366</v>
          </cell>
          <cell r="I1894">
            <v>290</v>
          </cell>
          <cell r="J1894">
            <v>656</v>
          </cell>
          <cell r="K1894">
            <v>0.83841463414634143</v>
          </cell>
          <cell r="L1894">
            <v>0.93558460421205514</v>
          </cell>
          <cell r="M1894">
            <v>0.84255257327570554</v>
          </cell>
        </row>
        <row r="1895">
          <cell r="B1895" t="str">
            <v>TAQUARITINGA</v>
          </cell>
          <cell r="C1895">
            <v>0</v>
          </cell>
          <cell r="D1895">
            <v>174</v>
          </cell>
          <cell r="E1895">
            <v>138</v>
          </cell>
          <cell r="F1895">
            <v>312</v>
          </cell>
          <cell r="G1895">
            <v>0</v>
          </cell>
          <cell r="H1895">
            <v>178</v>
          </cell>
          <cell r="I1895">
            <v>146</v>
          </cell>
          <cell r="J1895">
            <v>324</v>
          </cell>
          <cell r="K1895">
            <v>0.96296296296296291</v>
          </cell>
          <cell r="L1895">
            <v>0.93558460421205514</v>
          </cell>
          <cell r="M1895">
            <v>0.84255257327570554</v>
          </cell>
        </row>
        <row r="1896">
          <cell r="B1896" t="str">
            <v>ARARAQUARA</v>
          </cell>
          <cell r="C1896">
            <v>0</v>
          </cell>
          <cell r="D1896">
            <v>0</v>
          </cell>
          <cell r="E1896">
            <v>32</v>
          </cell>
          <cell r="F1896">
            <v>32</v>
          </cell>
          <cell r="G1896">
            <v>0</v>
          </cell>
          <cell r="H1896">
            <v>0</v>
          </cell>
          <cell r="I1896">
            <v>35</v>
          </cell>
          <cell r="J1896">
            <v>35</v>
          </cell>
          <cell r="K1896">
            <v>0.91428571428571426</v>
          </cell>
          <cell r="L1896">
            <v>0.90197795405377568</v>
          </cell>
          <cell r="M1896">
            <v>0.84255257327570554</v>
          </cell>
        </row>
        <row r="1897">
          <cell r="B1897" t="str">
            <v>TAQUARITINGA</v>
          </cell>
          <cell r="C1897">
            <v>0</v>
          </cell>
          <cell r="D1897">
            <v>215</v>
          </cell>
          <cell r="E1897">
            <v>279</v>
          </cell>
          <cell r="F1897">
            <v>494</v>
          </cell>
          <cell r="G1897">
            <v>0</v>
          </cell>
          <cell r="H1897">
            <v>227</v>
          </cell>
          <cell r="I1897">
            <v>327</v>
          </cell>
          <cell r="J1897">
            <v>554</v>
          </cell>
          <cell r="K1897">
            <v>0.89169675090252709</v>
          </cell>
          <cell r="L1897">
            <v>0.93558460421205514</v>
          </cell>
          <cell r="M1897">
            <v>0.84255257327570554</v>
          </cell>
        </row>
        <row r="1898">
          <cell r="B1898" t="str">
            <v>BAURU</v>
          </cell>
          <cell r="C1898">
            <v>33</v>
          </cell>
          <cell r="D1898">
            <v>91</v>
          </cell>
          <cell r="E1898">
            <v>66</v>
          </cell>
          <cell r="F1898">
            <v>190</v>
          </cell>
          <cell r="G1898">
            <v>34</v>
          </cell>
          <cell r="H1898">
            <v>105</v>
          </cell>
          <cell r="I1898">
            <v>76</v>
          </cell>
          <cell r="J1898">
            <v>215</v>
          </cell>
          <cell r="K1898">
            <v>0.88372093023255816</v>
          </cell>
          <cell r="L1898">
            <v>0.87997729784628254</v>
          </cell>
          <cell r="M1898">
            <v>0.84255257327570554</v>
          </cell>
        </row>
        <row r="1899">
          <cell r="B1899" t="str">
            <v>BAURU</v>
          </cell>
          <cell r="C1899">
            <v>0</v>
          </cell>
          <cell r="D1899">
            <v>356</v>
          </cell>
          <cell r="E1899">
            <v>139</v>
          </cell>
          <cell r="F1899">
            <v>495</v>
          </cell>
          <cell r="G1899">
            <v>0</v>
          </cell>
          <cell r="H1899">
            <v>375</v>
          </cell>
          <cell r="I1899">
            <v>166</v>
          </cell>
          <cell r="J1899">
            <v>541</v>
          </cell>
          <cell r="K1899">
            <v>0.91497227356746769</v>
          </cell>
          <cell r="L1899">
            <v>0.87997729784628254</v>
          </cell>
          <cell r="M1899">
            <v>0.84255257327570554</v>
          </cell>
        </row>
        <row r="1900">
          <cell r="B1900" t="str">
            <v>BAURU</v>
          </cell>
          <cell r="C1900">
            <v>0</v>
          </cell>
          <cell r="D1900">
            <v>0</v>
          </cell>
          <cell r="E1900">
            <v>216</v>
          </cell>
          <cell r="F1900">
            <v>216</v>
          </cell>
          <cell r="G1900">
            <v>0</v>
          </cell>
          <cell r="H1900">
            <v>0</v>
          </cell>
          <cell r="I1900">
            <v>340</v>
          </cell>
          <cell r="J1900">
            <v>340</v>
          </cell>
          <cell r="K1900">
            <v>0.63529411764705879</v>
          </cell>
          <cell r="L1900">
            <v>0.87997729784628254</v>
          </cell>
          <cell r="M1900">
            <v>0.84255257327570554</v>
          </cell>
        </row>
        <row r="1901">
          <cell r="B1901" t="str">
            <v>BAURU</v>
          </cell>
          <cell r="C1901">
            <v>0</v>
          </cell>
          <cell r="D1901">
            <v>96</v>
          </cell>
          <cell r="E1901">
            <v>64</v>
          </cell>
          <cell r="F1901">
            <v>160</v>
          </cell>
          <cell r="G1901">
            <v>0</v>
          </cell>
          <cell r="H1901">
            <v>100</v>
          </cell>
          <cell r="I1901">
            <v>69</v>
          </cell>
          <cell r="J1901">
            <v>169</v>
          </cell>
          <cell r="K1901">
            <v>0.94674556213017746</v>
          </cell>
          <cell r="L1901">
            <v>0.87997729784628254</v>
          </cell>
          <cell r="M1901">
            <v>0.84255257327570554</v>
          </cell>
        </row>
        <row r="1902">
          <cell r="B1902" t="str">
            <v>BAURU</v>
          </cell>
          <cell r="C1902">
            <v>123</v>
          </cell>
          <cell r="D1902">
            <v>0</v>
          </cell>
          <cell r="E1902">
            <v>0</v>
          </cell>
          <cell r="F1902">
            <v>123</v>
          </cell>
          <cell r="G1902">
            <v>140</v>
          </cell>
          <cell r="H1902">
            <v>0</v>
          </cell>
          <cell r="I1902">
            <v>0</v>
          </cell>
          <cell r="J1902">
            <v>140</v>
          </cell>
          <cell r="K1902">
            <v>0.87857142857142856</v>
          </cell>
          <cell r="L1902">
            <v>0.87997729784628254</v>
          </cell>
          <cell r="M1902">
            <v>0.84255257327570554</v>
          </cell>
        </row>
        <row r="1903">
          <cell r="B1903" t="str">
            <v>BAURU</v>
          </cell>
          <cell r="C1903">
            <v>74</v>
          </cell>
          <cell r="D1903">
            <v>0</v>
          </cell>
          <cell r="E1903">
            <v>0</v>
          </cell>
          <cell r="F1903">
            <v>74</v>
          </cell>
          <cell r="G1903">
            <v>81</v>
          </cell>
          <cell r="H1903">
            <v>0</v>
          </cell>
          <cell r="I1903">
            <v>0</v>
          </cell>
          <cell r="J1903">
            <v>81</v>
          </cell>
          <cell r="K1903">
            <v>0.9135802469135802</v>
          </cell>
          <cell r="L1903">
            <v>0.87997729784628254</v>
          </cell>
          <cell r="M1903">
            <v>0.84255257327570554</v>
          </cell>
        </row>
        <row r="1904">
          <cell r="B1904" t="str">
            <v>BAURU</v>
          </cell>
          <cell r="C1904">
            <v>25</v>
          </cell>
          <cell r="D1904">
            <v>366</v>
          </cell>
          <cell r="E1904">
            <v>229</v>
          </cell>
          <cell r="F1904">
            <v>620</v>
          </cell>
          <cell r="G1904">
            <v>31</v>
          </cell>
          <cell r="H1904">
            <v>417</v>
          </cell>
          <cell r="I1904">
            <v>305</v>
          </cell>
          <cell r="J1904">
            <v>753</v>
          </cell>
          <cell r="K1904">
            <v>0.82337317397078358</v>
          </cell>
          <cell r="L1904">
            <v>0.87997729784628254</v>
          </cell>
          <cell r="M1904">
            <v>0.84255257327570554</v>
          </cell>
        </row>
        <row r="1905">
          <cell r="B1905" t="str">
            <v>BAURU</v>
          </cell>
          <cell r="C1905">
            <v>0</v>
          </cell>
          <cell r="D1905">
            <v>0</v>
          </cell>
          <cell r="E1905">
            <v>235</v>
          </cell>
          <cell r="F1905">
            <v>235</v>
          </cell>
          <cell r="G1905">
            <v>0</v>
          </cell>
          <cell r="H1905">
            <v>0</v>
          </cell>
          <cell r="I1905">
            <v>243</v>
          </cell>
          <cell r="J1905">
            <v>243</v>
          </cell>
          <cell r="K1905">
            <v>0.96707818930041156</v>
          </cell>
          <cell r="L1905">
            <v>0.87997729784628254</v>
          </cell>
          <cell r="M1905">
            <v>0.84255257327570554</v>
          </cell>
        </row>
        <row r="1906">
          <cell r="B1906" t="str">
            <v>BAURU</v>
          </cell>
          <cell r="C1906">
            <v>0</v>
          </cell>
          <cell r="D1906">
            <v>331</v>
          </cell>
          <cell r="E1906">
            <v>166</v>
          </cell>
          <cell r="F1906">
            <v>497</v>
          </cell>
          <cell r="G1906">
            <v>0</v>
          </cell>
          <cell r="H1906">
            <v>352</v>
          </cell>
          <cell r="I1906">
            <v>209</v>
          </cell>
          <cell r="J1906">
            <v>561</v>
          </cell>
          <cell r="K1906">
            <v>0.88591800356506234</v>
          </cell>
          <cell r="L1906">
            <v>0.87997729784628254</v>
          </cell>
          <cell r="M1906">
            <v>0.84255257327570554</v>
          </cell>
        </row>
        <row r="1907">
          <cell r="B1907" t="str">
            <v>BAURU</v>
          </cell>
          <cell r="C1907">
            <v>0</v>
          </cell>
          <cell r="D1907">
            <v>198</v>
          </cell>
          <cell r="E1907">
            <v>112</v>
          </cell>
          <cell r="F1907">
            <v>310</v>
          </cell>
          <cell r="G1907">
            <v>0</v>
          </cell>
          <cell r="H1907">
            <v>215</v>
          </cell>
          <cell r="I1907">
            <v>137</v>
          </cell>
          <cell r="J1907">
            <v>352</v>
          </cell>
          <cell r="K1907">
            <v>0.88068181818181823</v>
          </cell>
          <cell r="L1907">
            <v>0.87997729784628254</v>
          </cell>
          <cell r="M1907">
            <v>0.84255257327570554</v>
          </cell>
        </row>
        <row r="1908">
          <cell r="B1908" t="str">
            <v>BAURU</v>
          </cell>
          <cell r="C1908">
            <v>0</v>
          </cell>
          <cell r="D1908">
            <v>304</v>
          </cell>
          <cell r="E1908">
            <v>471</v>
          </cell>
          <cell r="F1908">
            <v>775</v>
          </cell>
          <cell r="G1908">
            <v>0</v>
          </cell>
          <cell r="H1908">
            <v>328</v>
          </cell>
          <cell r="I1908">
            <v>615</v>
          </cell>
          <cell r="J1908">
            <v>943</v>
          </cell>
          <cell r="K1908">
            <v>0.82184517497348886</v>
          </cell>
          <cell r="L1908">
            <v>0.87997729784628254</v>
          </cell>
          <cell r="M1908">
            <v>0.84255257327570554</v>
          </cell>
        </row>
        <row r="1909">
          <cell r="B1909" t="str">
            <v>BAURU</v>
          </cell>
          <cell r="C1909">
            <v>79</v>
          </cell>
          <cell r="D1909">
            <v>0</v>
          </cell>
          <cell r="E1909">
            <v>0</v>
          </cell>
          <cell r="F1909">
            <v>79</v>
          </cell>
          <cell r="G1909">
            <v>82</v>
          </cell>
          <cell r="H1909">
            <v>0</v>
          </cell>
          <cell r="I1909">
            <v>0</v>
          </cell>
          <cell r="J1909">
            <v>82</v>
          </cell>
          <cell r="K1909">
            <v>0.96341463414634143</v>
          </cell>
          <cell r="L1909">
            <v>0.87997729784628254</v>
          </cell>
          <cell r="M1909">
            <v>0.84255257327570554</v>
          </cell>
        </row>
        <row r="1910">
          <cell r="B1910" t="str">
            <v>BAURU</v>
          </cell>
          <cell r="C1910">
            <v>0</v>
          </cell>
          <cell r="D1910">
            <v>231</v>
          </cell>
          <cell r="E1910">
            <v>519</v>
          </cell>
          <cell r="F1910">
            <v>750</v>
          </cell>
          <cell r="G1910">
            <v>0</v>
          </cell>
          <cell r="H1910">
            <v>270</v>
          </cell>
          <cell r="I1910">
            <v>749</v>
          </cell>
          <cell r="J1910">
            <v>1019</v>
          </cell>
          <cell r="K1910">
            <v>0.73601570166830221</v>
          </cell>
          <cell r="L1910">
            <v>0.87997729784628254</v>
          </cell>
          <cell r="M1910">
            <v>0.84255257327570554</v>
          </cell>
        </row>
        <row r="1911">
          <cell r="B1911" t="str">
            <v>BAURU</v>
          </cell>
          <cell r="C1911">
            <v>113</v>
          </cell>
          <cell r="D1911">
            <v>0</v>
          </cell>
          <cell r="E1911">
            <v>0</v>
          </cell>
          <cell r="F1911">
            <v>113</v>
          </cell>
          <cell r="G1911">
            <v>122</v>
          </cell>
          <cell r="H1911">
            <v>0</v>
          </cell>
          <cell r="I1911">
            <v>0</v>
          </cell>
          <cell r="J1911">
            <v>122</v>
          </cell>
          <cell r="K1911">
            <v>0.92622950819672134</v>
          </cell>
          <cell r="L1911">
            <v>0.87997729784628254</v>
          </cell>
          <cell r="M1911">
            <v>0.84255257327570554</v>
          </cell>
        </row>
        <row r="1912">
          <cell r="B1912" t="str">
            <v>BAURU</v>
          </cell>
          <cell r="C1912">
            <v>53</v>
          </cell>
          <cell r="D1912">
            <v>500</v>
          </cell>
          <cell r="E1912">
            <v>0</v>
          </cell>
          <cell r="F1912">
            <v>553</v>
          </cell>
          <cell r="G1912">
            <v>58</v>
          </cell>
          <cell r="H1912">
            <v>579</v>
          </cell>
          <cell r="I1912">
            <v>0</v>
          </cell>
          <cell r="J1912">
            <v>637</v>
          </cell>
          <cell r="K1912">
            <v>0.86813186813186816</v>
          </cell>
          <cell r="L1912">
            <v>0.87997729784628254</v>
          </cell>
          <cell r="M1912">
            <v>0.84255257327570554</v>
          </cell>
        </row>
        <row r="1913">
          <cell r="B1913" t="str">
            <v>BAURU</v>
          </cell>
          <cell r="C1913">
            <v>0</v>
          </cell>
          <cell r="D1913">
            <v>202</v>
          </cell>
          <cell r="E1913">
            <v>88</v>
          </cell>
          <cell r="F1913">
            <v>290</v>
          </cell>
          <cell r="G1913">
            <v>0</v>
          </cell>
          <cell r="H1913">
            <v>218</v>
          </cell>
          <cell r="I1913">
            <v>108</v>
          </cell>
          <cell r="J1913">
            <v>326</v>
          </cell>
          <cell r="K1913">
            <v>0.88957055214723924</v>
          </cell>
          <cell r="L1913">
            <v>0.87997729784628254</v>
          </cell>
          <cell r="M1913">
            <v>0.84255257327570554</v>
          </cell>
        </row>
        <row r="1914">
          <cell r="B1914" t="str">
            <v>BAURU</v>
          </cell>
          <cell r="C1914">
            <v>0</v>
          </cell>
          <cell r="D1914">
            <v>364</v>
          </cell>
          <cell r="E1914">
            <v>181</v>
          </cell>
          <cell r="F1914">
            <v>545</v>
          </cell>
          <cell r="G1914">
            <v>0</v>
          </cell>
          <cell r="H1914">
            <v>395</v>
          </cell>
          <cell r="I1914">
            <v>220</v>
          </cell>
          <cell r="J1914">
            <v>615</v>
          </cell>
          <cell r="K1914">
            <v>0.88617886178861793</v>
          </cell>
          <cell r="L1914">
            <v>0.87997729784628254</v>
          </cell>
          <cell r="M1914">
            <v>0.84255257327570554</v>
          </cell>
        </row>
        <row r="1915">
          <cell r="B1915" t="str">
            <v>BAURU</v>
          </cell>
          <cell r="C1915">
            <v>0</v>
          </cell>
          <cell r="D1915">
            <v>432</v>
          </cell>
          <cell r="E1915">
            <v>217</v>
          </cell>
          <cell r="F1915">
            <v>649</v>
          </cell>
          <cell r="G1915">
            <v>0</v>
          </cell>
          <cell r="H1915">
            <v>478</v>
          </cell>
          <cell r="I1915">
            <v>257</v>
          </cell>
          <cell r="J1915">
            <v>735</v>
          </cell>
          <cell r="K1915">
            <v>0.88299319727891157</v>
          </cell>
          <cell r="L1915">
            <v>0.87997729784628254</v>
          </cell>
          <cell r="M1915">
            <v>0.84255257327570554</v>
          </cell>
        </row>
        <row r="1916">
          <cell r="B1916" t="str">
            <v>BAURU</v>
          </cell>
          <cell r="C1916">
            <v>0</v>
          </cell>
          <cell r="D1916">
            <v>230</v>
          </cell>
          <cell r="E1916">
            <v>136</v>
          </cell>
          <cell r="F1916">
            <v>366</v>
          </cell>
          <cell r="G1916">
            <v>0</v>
          </cell>
          <cell r="H1916">
            <v>248</v>
          </cell>
          <cell r="I1916">
            <v>148</v>
          </cell>
          <cell r="J1916">
            <v>396</v>
          </cell>
          <cell r="K1916">
            <v>0.9242424242424242</v>
          </cell>
          <cell r="L1916">
            <v>0.87997729784628254</v>
          </cell>
          <cell r="M1916">
            <v>0.84255257327570554</v>
          </cell>
        </row>
        <row r="1917">
          <cell r="B1917" t="str">
            <v>BAURU</v>
          </cell>
          <cell r="C1917">
            <v>0</v>
          </cell>
          <cell r="D1917">
            <v>242</v>
          </cell>
          <cell r="E1917">
            <v>136</v>
          </cell>
          <cell r="F1917">
            <v>378</v>
          </cell>
          <cell r="G1917">
            <v>0</v>
          </cell>
          <cell r="H1917">
            <v>261</v>
          </cell>
          <cell r="I1917">
            <v>157</v>
          </cell>
          <cell r="J1917">
            <v>418</v>
          </cell>
          <cell r="K1917">
            <v>0.90430622009569372</v>
          </cell>
          <cell r="L1917">
            <v>0.87997729784628254</v>
          </cell>
          <cell r="M1917">
            <v>0.84255257327570554</v>
          </cell>
        </row>
        <row r="1918">
          <cell r="B1918" t="str">
            <v>BAURU</v>
          </cell>
          <cell r="C1918">
            <v>73</v>
          </cell>
          <cell r="D1918">
            <v>0</v>
          </cell>
          <cell r="E1918">
            <v>0</v>
          </cell>
          <cell r="F1918">
            <v>73</v>
          </cell>
          <cell r="G1918">
            <v>80</v>
          </cell>
          <cell r="H1918">
            <v>0</v>
          </cell>
          <cell r="I1918">
            <v>0</v>
          </cell>
          <cell r="J1918">
            <v>80</v>
          </cell>
          <cell r="K1918">
            <v>0.91249999999999998</v>
          </cell>
          <cell r="L1918">
            <v>0.87997729784628254</v>
          </cell>
          <cell r="M1918">
            <v>0.84255257327570554</v>
          </cell>
        </row>
        <row r="1919">
          <cell r="B1919" t="str">
            <v>BAURU</v>
          </cell>
          <cell r="C1919">
            <v>63</v>
          </cell>
          <cell r="D1919">
            <v>0</v>
          </cell>
          <cell r="E1919">
            <v>0</v>
          </cell>
          <cell r="F1919">
            <v>63</v>
          </cell>
          <cell r="G1919">
            <v>76</v>
          </cell>
          <cell r="H1919">
            <v>0</v>
          </cell>
          <cell r="I1919">
            <v>0</v>
          </cell>
          <cell r="J1919">
            <v>76</v>
          </cell>
          <cell r="K1919">
            <v>0.82894736842105265</v>
          </cell>
          <cell r="L1919">
            <v>0.87997729784628254</v>
          </cell>
          <cell r="M1919">
            <v>0.84255257327570554</v>
          </cell>
        </row>
        <row r="1920">
          <cell r="B1920" t="str">
            <v>BAURU</v>
          </cell>
          <cell r="C1920">
            <v>0</v>
          </cell>
          <cell r="D1920">
            <v>130</v>
          </cell>
          <cell r="E1920">
            <v>292</v>
          </cell>
          <cell r="F1920">
            <v>422</v>
          </cell>
          <cell r="G1920">
            <v>0</v>
          </cell>
          <cell r="H1920">
            <v>143</v>
          </cell>
          <cell r="I1920">
            <v>346</v>
          </cell>
          <cell r="J1920">
            <v>489</v>
          </cell>
          <cell r="K1920">
            <v>0.86298568507157469</v>
          </cell>
          <cell r="L1920">
            <v>0.87997729784628254</v>
          </cell>
          <cell r="M1920">
            <v>0.84255257327570554</v>
          </cell>
        </row>
        <row r="1921">
          <cell r="B1921" t="str">
            <v>BAURU</v>
          </cell>
          <cell r="C1921">
            <v>0</v>
          </cell>
          <cell r="D1921">
            <v>263</v>
          </cell>
          <cell r="E1921">
            <v>135</v>
          </cell>
          <cell r="F1921">
            <v>398</v>
          </cell>
          <cell r="G1921">
            <v>0</v>
          </cell>
          <cell r="H1921">
            <v>272</v>
          </cell>
          <cell r="I1921">
            <v>148</v>
          </cell>
          <cell r="J1921">
            <v>420</v>
          </cell>
          <cell r="K1921">
            <v>0.94761904761904758</v>
          </cell>
          <cell r="L1921">
            <v>0.87997729784628254</v>
          </cell>
          <cell r="M1921">
            <v>0.84255257327570554</v>
          </cell>
        </row>
        <row r="1922">
          <cell r="B1922" t="str">
            <v>BAURU</v>
          </cell>
          <cell r="C1922">
            <v>91</v>
          </cell>
          <cell r="D1922">
            <v>0</v>
          </cell>
          <cell r="E1922">
            <v>0</v>
          </cell>
          <cell r="F1922">
            <v>91</v>
          </cell>
          <cell r="G1922">
            <v>100</v>
          </cell>
          <cell r="H1922">
            <v>0</v>
          </cell>
          <cell r="I1922">
            <v>0</v>
          </cell>
          <cell r="J1922">
            <v>100</v>
          </cell>
          <cell r="K1922">
            <v>0.91</v>
          </cell>
          <cell r="L1922">
            <v>0.87997729784628254</v>
          </cell>
          <cell r="M1922">
            <v>0.84255257327570554</v>
          </cell>
        </row>
        <row r="1923">
          <cell r="B1923" t="str">
            <v>BAURU</v>
          </cell>
          <cell r="C1923">
            <v>98</v>
          </cell>
          <cell r="D1923">
            <v>0</v>
          </cell>
          <cell r="E1923">
            <v>0</v>
          </cell>
          <cell r="F1923">
            <v>98</v>
          </cell>
          <cell r="G1923">
            <v>104</v>
          </cell>
          <cell r="H1923">
            <v>0</v>
          </cell>
          <cell r="I1923">
            <v>0</v>
          </cell>
          <cell r="J1923">
            <v>104</v>
          </cell>
          <cell r="K1923">
            <v>0.94230769230769229</v>
          </cell>
          <cell r="L1923">
            <v>0.87997729784628254</v>
          </cell>
          <cell r="M1923">
            <v>0.84255257327570554</v>
          </cell>
        </row>
        <row r="1924">
          <cell r="B1924" t="str">
            <v>BAURU</v>
          </cell>
          <cell r="C1924">
            <v>25</v>
          </cell>
          <cell r="D1924">
            <v>191</v>
          </cell>
          <cell r="E1924">
            <v>326</v>
          </cell>
          <cell r="F1924">
            <v>542</v>
          </cell>
          <cell r="G1924">
            <v>30</v>
          </cell>
          <cell r="H1924">
            <v>207</v>
          </cell>
          <cell r="I1924">
            <v>395</v>
          </cell>
          <cell r="J1924">
            <v>632</v>
          </cell>
          <cell r="K1924">
            <v>0.85759493670886078</v>
          </cell>
          <cell r="L1924">
            <v>0.87997729784628254</v>
          </cell>
          <cell r="M1924">
            <v>0.84255257327570554</v>
          </cell>
        </row>
        <row r="1925">
          <cell r="B1925" t="str">
            <v>BAURU</v>
          </cell>
          <cell r="C1925">
            <v>53</v>
          </cell>
          <cell r="D1925">
            <v>489</v>
          </cell>
          <cell r="E1925">
            <v>0</v>
          </cell>
          <cell r="F1925">
            <v>542</v>
          </cell>
          <cell r="G1925">
            <v>54</v>
          </cell>
          <cell r="H1925">
            <v>513</v>
          </cell>
          <cell r="I1925">
            <v>0</v>
          </cell>
          <cell r="J1925">
            <v>567</v>
          </cell>
          <cell r="K1925">
            <v>0.95590828924162252</v>
          </cell>
          <cell r="L1925">
            <v>0.87997729784628254</v>
          </cell>
          <cell r="M1925">
            <v>0.84255257327570554</v>
          </cell>
        </row>
        <row r="1926">
          <cell r="B1926" t="str">
            <v>BAURU</v>
          </cell>
          <cell r="C1926">
            <v>0</v>
          </cell>
          <cell r="D1926">
            <v>233</v>
          </cell>
          <cell r="E1926">
            <v>62</v>
          </cell>
          <cell r="F1926">
            <v>295</v>
          </cell>
          <cell r="G1926">
            <v>0</v>
          </cell>
          <cell r="H1926">
            <v>267</v>
          </cell>
          <cell r="I1926">
            <v>96</v>
          </cell>
          <cell r="J1926">
            <v>363</v>
          </cell>
          <cell r="K1926">
            <v>0.81267217630853994</v>
          </cell>
          <cell r="L1926">
            <v>0.87997729784628254</v>
          </cell>
          <cell r="M1926">
            <v>0.84255257327570554</v>
          </cell>
        </row>
        <row r="1927">
          <cell r="B1927" t="str">
            <v>BAURU</v>
          </cell>
          <cell r="C1927">
            <v>83</v>
          </cell>
          <cell r="D1927">
            <v>0</v>
          </cell>
          <cell r="E1927">
            <v>0</v>
          </cell>
          <cell r="F1927">
            <v>83</v>
          </cell>
          <cell r="G1927">
            <v>92</v>
          </cell>
          <cell r="H1927">
            <v>0</v>
          </cell>
          <cell r="I1927">
            <v>0</v>
          </cell>
          <cell r="J1927">
            <v>92</v>
          </cell>
          <cell r="K1927">
            <v>0.90217391304347827</v>
          </cell>
          <cell r="L1927">
            <v>0.87997729784628254</v>
          </cell>
          <cell r="M1927">
            <v>0.84255257327570554</v>
          </cell>
        </row>
        <row r="1928">
          <cell r="B1928" t="str">
            <v>BAURU</v>
          </cell>
          <cell r="C1928">
            <v>0</v>
          </cell>
          <cell r="D1928">
            <v>276</v>
          </cell>
          <cell r="E1928">
            <v>204</v>
          </cell>
          <cell r="F1928">
            <v>480</v>
          </cell>
          <cell r="G1928">
            <v>0</v>
          </cell>
          <cell r="H1928">
            <v>282</v>
          </cell>
          <cell r="I1928">
            <v>205</v>
          </cell>
          <cell r="J1928">
            <v>487</v>
          </cell>
          <cell r="K1928">
            <v>0.98562628336755642</v>
          </cell>
          <cell r="L1928">
            <v>0.87997729784628254</v>
          </cell>
          <cell r="M1928">
            <v>0.84255257327570554</v>
          </cell>
        </row>
        <row r="1929">
          <cell r="B1929" t="str">
            <v>BAURU</v>
          </cell>
          <cell r="C1929">
            <v>0</v>
          </cell>
          <cell r="D1929">
            <v>233</v>
          </cell>
          <cell r="E1929">
            <v>204</v>
          </cell>
          <cell r="F1929">
            <v>437</v>
          </cell>
          <cell r="G1929">
            <v>0</v>
          </cell>
          <cell r="H1929">
            <v>284</v>
          </cell>
          <cell r="I1929">
            <v>341</v>
          </cell>
          <cell r="J1929">
            <v>625</v>
          </cell>
          <cell r="K1929">
            <v>0.69920000000000004</v>
          </cell>
          <cell r="L1929">
            <v>0.87997729784628254</v>
          </cell>
          <cell r="M1929">
            <v>0.84255257327570554</v>
          </cell>
        </row>
        <row r="1930">
          <cell r="B1930" t="str">
            <v>BAURU</v>
          </cell>
          <cell r="C1930">
            <v>0</v>
          </cell>
          <cell r="D1930">
            <v>273</v>
          </cell>
          <cell r="E1930">
            <v>158</v>
          </cell>
          <cell r="F1930">
            <v>431</v>
          </cell>
          <cell r="G1930">
            <v>0</v>
          </cell>
          <cell r="H1930">
            <v>306</v>
          </cell>
          <cell r="I1930">
            <v>220</v>
          </cell>
          <cell r="J1930">
            <v>526</v>
          </cell>
          <cell r="K1930">
            <v>0.81939163498098855</v>
          </cell>
          <cell r="L1930">
            <v>0.87997729784628254</v>
          </cell>
          <cell r="M1930">
            <v>0.84255257327570554</v>
          </cell>
        </row>
        <row r="1931">
          <cell r="B1931" t="str">
            <v>BAURU</v>
          </cell>
          <cell r="C1931">
            <v>32</v>
          </cell>
          <cell r="D1931">
            <v>265</v>
          </cell>
          <cell r="E1931">
            <v>292</v>
          </cell>
          <cell r="F1931">
            <v>589</v>
          </cell>
          <cell r="G1931">
            <v>38</v>
          </cell>
          <cell r="H1931">
            <v>280</v>
          </cell>
          <cell r="I1931">
            <v>342</v>
          </cell>
          <cell r="J1931">
            <v>660</v>
          </cell>
          <cell r="K1931">
            <v>0.89242424242424245</v>
          </cell>
          <cell r="L1931">
            <v>0.87997729784628254</v>
          </cell>
          <cell r="M1931">
            <v>0.84255257327570554</v>
          </cell>
        </row>
        <row r="1932">
          <cell r="B1932" t="str">
            <v>BAURU</v>
          </cell>
          <cell r="C1932">
            <v>43</v>
          </cell>
          <cell r="D1932">
            <v>295</v>
          </cell>
          <cell r="E1932">
            <v>0</v>
          </cell>
          <cell r="F1932">
            <v>338</v>
          </cell>
          <cell r="G1932">
            <v>45</v>
          </cell>
          <cell r="H1932">
            <v>325</v>
          </cell>
          <cell r="I1932">
            <v>0</v>
          </cell>
          <cell r="J1932">
            <v>370</v>
          </cell>
          <cell r="K1932">
            <v>0.91351351351351351</v>
          </cell>
          <cell r="L1932">
            <v>0.87997729784628254</v>
          </cell>
          <cell r="M1932">
            <v>0.84255257327570554</v>
          </cell>
        </row>
        <row r="1933">
          <cell r="B1933" t="str">
            <v>BAURU</v>
          </cell>
          <cell r="C1933">
            <v>0</v>
          </cell>
          <cell r="D1933">
            <v>265</v>
          </cell>
          <cell r="E1933">
            <v>384</v>
          </cell>
          <cell r="F1933">
            <v>649</v>
          </cell>
          <cell r="G1933">
            <v>0</v>
          </cell>
          <cell r="H1933">
            <v>280</v>
          </cell>
          <cell r="I1933">
            <v>404</v>
          </cell>
          <cell r="J1933">
            <v>684</v>
          </cell>
          <cell r="K1933">
            <v>0.94883040935672514</v>
          </cell>
          <cell r="L1933">
            <v>0.87997729784628254</v>
          </cell>
          <cell r="M1933">
            <v>0.84255257327570554</v>
          </cell>
        </row>
        <row r="1934">
          <cell r="B1934" t="str">
            <v>JAU</v>
          </cell>
          <cell r="C1934">
            <v>0</v>
          </cell>
          <cell r="D1934">
            <v>223</v>
          </cell>
          <cell r="E1934">
            <v>74</v>
          </cell>
          <cell r="F1934">
            <v>297</v>
          </cell>
          <cell r="G1934">
            <v>0</v>
          </cell>
          <cell r="H1934">
            <v>242</v>
          </cell>
          <cell r="I1934">
            <v>79</v>
          </cell>
          <cell r="J1934">
            <v>321</v>
          </cell>
          <cell r="K1934">
            <v>0.92523364485981308</v>
          </cell>
          <cell r="L1934">
            <v>0.92097182080924855</v>
          </cell>
          <cell r="M1934">
            <v>0.84255257327570554</v>
          </cell>
        </row>
        <row r="1935">
          <cell r="B1935" t="str">
            <v>JAU</v>
          </cell>
          <cell r="C1935">
            <v>0</v>
          </cell>
          <cell r="D1935">
            <v>400</v>
          </cell>
          <cell r="E1935">
            <v>492</v>
          </cell>
          <cell r="F1935">
            <v>892</v>
          </cell>
          <cell r="G1935">
            <v>0</v>
          </cell>
          <cell r="H1935">
            <v>440</v>
          </cell>
          <cell r="I1935">
            <v>551</v>
          </cell>
          <cell r="J1935">
            <v>991</v>
          </cell>
          <cell r="K1935">
            <v>0.90010090817356203</v>
          </cell>
          <cell r="L1935">
            <v>0.92097182080924855</v>
          </cell>
          <cell r="M1935">
            <v>0.84255257327570554</v>
          </cell>
        </row>
        <row r="1936">
          <cell r="B1936" t="str">
            <v>JAU</v>
          </cell>
          <cell r="C1936">
            <v>0</v>
          </cell>
          <cell r="D1936">
            <v>241</v>
          </cell>
          <cell r="E1936">
            <v>103</v>
          </cell>
          <cell r="F1936">
            <v>344</v>
          </cell>
          <cell r="G1936">
            <v>0</v>
          </cell>
          <cell r="H1936">
            <v>254</v>
          </cell>
          <cell r="I1936">
            <v>107</v>
          </cell>
          <cell r="J1936">
            <v>361</v>
          </cell>
          <cell r="K1936">
            <v>0.95290858725761773</v>
          </cell>
          <cell r="L1936">
            <v>0.92097182080924855</v>
          </cell>
          <cell r="M1936">
            <v>0.84255257327570554</v>
          </cell>
        </row>
        <row r="1937">
          <cell r="B1937" t="str">
            <v>JAU</v>
          </cell>
          <cell r="C1937">
            <v>0</v>
          </cell>
          <cell r="D1937">
            <v>447</v>
          </cell>
          <cell r="E1937">
            <v>317</v>
          </cell>
          <cell r="F1937">
            <v>764</v>
          </cell>
          <cell r="G1937">
            <v>0</v>
          </cell>
          <cell r="H1937">
            <v>484</v>
          </cell>
          <cell r="I1937">
            <v>361</v>
          </cell>
          <cell r="J1937">
            <v>845</v>
          </cell>
          <cell r="K1937">
            <v>0.90414201183431953</v>
          </cell>
          <cell r="L1937">
            <v>0.92097182080924855</v>
          </cell>
          <cell r="M1937">
            <v>0.84255257327570554</v>
          </cell>
        </row>
        <row r="1938">
          <cell r="B1938" t="str">
            <v>JAU</v>
          </cell>
          <cell r="C1938">
            <v>0</v>
          </cell>
          <cell r="D1938">
            <v>213</v>
          </cell>
          <cell r="E1938">
            <v>177</v>
          </cell>
          <cell r="F1938">
            <v>390</v>
          </cell>
          <cell r="G1938">
            <v>0</v>
          </cell>
          <cell r="H1938">
            <v>219</v>
          </cell>
          <cell r="I1938">
            <v>191</v>
          </cell>
          <cell r="J1938">
            <v>410</v>
          </cell>
          <cell r="K1938">
            <v>0.95121951219512191</v>
          </cell>
          <cell r="L1938">
            <v>0.92097182080924855</v>
          </cell>
          <cell r="M1938">
            <v>0.84255257327570554</v>
          </cell>
        </row>
        <row r="1939">
          <cell r="B1939" t="str">
            <v>JAU</v>
          </cell>
          <cell r="C1939">
            <v>0</v>
          </cell>
          <cell r="D1939">
            <v>286</v>
          </cell>
          <cell r="E1939">
            <v>338</v>
          </cell>
          <cell r="F1939">
            <v>624</v>
          </cell>
          <cell r="G1939">
            <v>0</v>
          </cell>
          <cell r="H1939">
            <v>305</v>
          </cell>
          <cell r="I1939">
            <v>376</v>
          </cell>
          <cell r="J1939">
            <v>681</v>
          </cell>
          <cell r="K1939">
            <v>0.91629955947136565</v>
          </cell>
          <cell r="L1939">
            <v>0.92097182080924855</v>
          </cell>
          <cell r="M1939">
            <v>0.84255257327570554</v>
          </cell>
        </row>
        <row r="1940">
          <cell r="B1940" t="str">
            <v>JAU</v>
          </cell>
          <cell r="C1940">
            <v>0</v>
          </cell>
          <cell r="D1940">
            <v>211</v>
          </cell>
          <cell r="E1940">
            <v>479</v>
          </cell>
          <cell r="F1940">
            <v>690</v>
          </cell>
          <cell r="G1940">
            <v>0</v>
          </cell>
          <cell r="H1940">
            <v>222</v>
          </cell>
          <cell r="I1940">
            <v>547</v>
          </cell>
          <cell r="J1940">
            <v>769</v>
          </cell>
          <cell r="K1940">
            <v>0.89726918075422624</v>
          </cell>
          <cell r="L1940">
            <v>0.92097182080924855</v>
          </cell>
          <cell r="M1940">
            <v>0.84255257327570554</v>
          </cell>
        </row>
        <row r="1941">
          <cell r="B1941" t="str">
            <v>JAU</v>
          </cell>
          <cell r="C1941">
            <v>0</v>
          </cell>
          <cell r="D1941">
            <v>316</v>
          </cell>
          <cell r="E1941">
            <v>249</v>
          </cell>
          <cell r="F1941">
            <v>565</v>
          </cell>
          <cell r="G1941">
            <v>0</v>
          </cell>
          <cell r="H1941">
            <v>341</v>
          </cell>
          <cell r="I1941">
            <v>291</v>
          </cell>
          <cell r="J1941">
            <v>632</v>
          </cell>
          <cell r="K1941">
            <v>0.89398734177215189</v>
          </cell>
          <cell r="L1941">
            <v>0.92097182080924855</v>
          </cell>
          <cell r="M1941">
            <v>0.84255257327570554</v>
          </cell>
        </row>
        <row r="1942">
          <cell r="B1942" t="str">
            <v>JAU</v>
          </cell>
          <cell r="C1942">
            <v>0</v>
          </cell>
          <cell r="D1942">
            <v>259</v>
          </cell>
          <cell r="E1942">
            <v>162</v>
          </cell>
          <cell r="F1942">
            <v>421</v>
          </cell>
          <cell r="G1942">
            <v>0</v>
          </cell>
          <cell r="H1942">
            <v>278</v>
          </cell>
          <cell r="I1942">
            <v>183</v>
          </cell>
          <cell r="J1942">
            <v>461</v>
          </cell>
          <cell r="K1942">
            <v>0.91323210412147504</v>
          </cell>
          <cell r="L1942">
            <v>0.92097182080924855</v>
          </cell>
          <cell r="M1942">
            <v>0.84255257327570554</v>
          </cell>
        </row>
        <row r="1943">
          <cell r="B1943" t="str">
            <v>JAU</v>
          </cell>
          <cell r="C1943">
            <v>0</v>
          </cell>
          <cell r="D1943">
            <v>270</v>
          </cell>
          <cell r="E1943">
            <v>294</v>
          </cell>
          <cell r="F1943">
            <v>564</v>
          </cell>
          <cell r="G1943">
            <v>0</v>
          </cell>
          <cell r="H1943">
            <v>293</v>
          </cell>
          <cell r="I1943">
            <v>318</v>
          </cell>
          <cell r="J1943">
            <v>611</v>
          </cell>
          <cell r="K1943">
            <v>0.92307692307692313</v>
          </cell>
          <cell r="L1943">
            <v>0.92097182080924855</v>
          </cell>
          <cell r="M1943">
            <v>0.84255257327570554</v>
          </cell>
        </row>
        <row r="1944">
          <cell r="B1944" t="str">
            <v>JAU</v>
          </cell>
          <cell r="C1944">
            <v>0</v>
          </cell>
          <cell r="D1944">
            <v>174</v>
          </cell>
          <cell r="E1944">
            <v>116</v>
          </cell>
          <cell r="F1944">
            <v>290</v>
          </cell>
          <cell r="G1944">
            <v>0</v>
          </cell>
          <cell r="H1944">
            <v>189</v>
          </cell>
          <cell r="I1944">
            <v>125</v>
          </cell>
          <cell r="J1944">
            <v>314</v>
          </cell>
          <cell r="K1944">
            <v>0.92356687898089174</v>
          </cell>
          <cell r="L1944">
            <v>0.92097182080924855</v>
          </cell>
          <cell r="M1944">
            <v>0.84255257327570554</v>
          </cell>
        </row>
        <row r="1945">
          <cell r="B1945" t="str">
            <v>JAU</v>
          </cell>
          <cell r="C1945">
            <v>0</v>
          </cell>
          <cell r="D1945">
            <v>372</v>
          </cell>
          <cell r="E1945">
            <v>175</v>
          </cell>
          <cell r="F1945">
            <v>547</v>
          </cell>
          <cell r="G1945">
            <v>0</v>
          </cell>
          <cell r="H1945">
            <v>415</v>
          </cell>
          <cell r="I1945">
            <v>228</v>
          </cell>
          <cell r="J1945">
            <v>643</v>
          </cell>
          <cell r="K1945">
            <v>0.85069984447900471</v>
          </cell>
          <cell r="L1945">
            <v>0.92097182080924855</v>
          </cell>
          <cell r="M1945">
            <v>0.84255257327570554</v>
          </cell>
        </row>
        <row r="1946">
          <cell r="B1946" t="str">
            <v>JAU</v>
          </cell>
          <cell r="C1946">
            <v>0</v>
          </cell>
          <cell r="D1946">
            <v>36</v>
          </cell>
          <cell r="E1946">
            <v>0</v>
          </cell>
          <cell r="F1946">
            <v>36</v>
          </cell>
          <cell r="G1946">
            <v>0</v>
          </cell>
          <cell r="H1946">
            <v>36</v>
          </cell>
          <cell r="I1946">
            <v>0</v>
          </cell>
          <cell r="J1946">
            <v>36</v>
          </cell>
          <cell r="K1946">
            <v>1</v>
          </cell>
          <cell r="L1946">
            <v>0.92097182080924855</v>
          </cell>
          <cell r="M1946">
            <v>0.84255257327570554</v>
          </cell>
        </row>
        <row r="1947">
          <cell r="B1947" t="str">
            <v>JAU</v>
          </cell>
          <cell r="C1947">
            <v>0</v>
          </cell>
          <cell r="D1947">
            <v>312</v>
          </cell>
          <cell r="E1947">
            <v>310</v>
          </cell>
          <cell r="F1947">
            <v>622</v>
          </cell>
          <cell r="G1947">
            <v>0</v>
          </cell>
          <cell r="H1947">
            <v>325</v>
          </cell>
          <cell r="I1947">
            <v>342</v>
          </cell>
          <cell r="J1947">
            <v>667</v>
          </cell>
          <cell r="K1947">
            <v>0.93253373313343324</v>
          </cell>
          <cell r="L1947">
            <v>0.92097182080924855</v>
          </cell>
          <cell r="M1947">
            <v>0.84255257327570554</v>
          </cell>
        </row>
        <row r="1948">
          <cell r="B1948" t="str">
            <v>JAU</v>
          </cell>
          <cell r="C1948">
            <v>0</v>
          </cell>
          <cell r="D1948">
            <v>248</v>
          </cell>
          <cell r="E1948">
            <v>160</v>
          </cell>
          <cell r="F1948">
            <v>408</v>
          </cell>
          <cell r="G1948">
            <v>0</v>
          </cell>
          <cell r="H1948">
            <v>259</v>
          </cell>
          <cell r="I1948">
            <v>166</v>
          </cell>
          <cell r="J1948">
            <v>425</v>
          </cell>
          <cell r="K1948">
            <v>0.96</v>
          </cell>
          <cell r="L1948">
            <v>0.92097182080924855</v>
          </cell>
          <cell r="M1948">
            <v>0.84255257327570554</v>
          </cell>
        </row>
        <row r="1949">
          <cell r="B1949" t="str">
            <v>JAU</v>
          </cell>
          <cell r="C1949">
            <v>0</v>
          </cell>
          <cell r="D1949">
            <v>338</v>
          </cell>
          <cell r="E1949">
            <v>102</v>
          </cell>
          <cell r="F1949">
            <v>440</v>
          </cell>
          <cell r="G1949">
            <v>0</v>
          </cell>
          <cell r="H1949">
            <v>345</v>
          </cell>
          <cell r="I1949">
            <v>109</v>
          </cell>
          <cell r="J1949">
            <v>454</v>
          </cell>
          <cell r="K1949">
            <v>0.96916299559471364</v>
          </cell>
          <cell r="L1949">
            <v>0.92097182080924855</v>
          </cell>
          <cell r="M1949">
            <v>0.84255257327570554</v>
          </cell>
        </row>
        <row r="1950">
          <cell r="B1950" t="str">
            <v>JAU</v>
          </cell>
          <cell r="C1950">
            <v>0</v>
          </cell>
          <cell r="D1950">
            <v>206</v>
          </cell>
          <cell r="E1950">
            <v>96</v>
          </cell>
          <cell r="F1950">
            <v>302</v>
          </cell>
          <cell r="G1950">
            <v>0</v>
          </cell>
          <cell r="H1950">
            <v>222</v>
          </cell>
          <cell r="I1950">
            <v>106</v>
          </cell>
          <cell r="J1950">
            <v>328</v>
          </cell>
          <cell r="K1950">
            <v>0.92073170731707321</v>
          </cell>
          <cell r="L1950">
            <v>0.92097182080924855</v>
          </cell>
          <cell r="M1950">
            <v>0.84255257327570554</v>
          </cell>
        </row>
        <row r="1951">
          <cell r="B1951" t="str">
            <v>BAURU</v>
          </cell>
          <cell r="C1951">
            <v>0</v>
          </cell>
          <cell r="D1951">
            <v>209</v>
          </cell>
          <cell r="E1951">
            <v>567</v>
          </cell>
          <cell r="F1951">
            <v>776</v>
          </cell>
          <cell r="G1951">
            <v>0</v>
          </cell>
          <cell r="H1951">
            <v>228</v>
          </cell>
          <cell r="I1951">
            <v>641</v>
          </cell>
          <cell r="J1951">
            <v>869</v>
          </cell>
          <cell r="K1951">
            <v>0.89298043728423471</v>
          </cell>
          <cell r="L1951">
            <v>0.87997729784628254</v>
          </cell>
          <cell r="M1951">
            <v>0.84255257327570554</v>
          </cell>
        </row>
        <row r="1952">
          <cell r="B1952" t="str">
            <v>BAURU</v>
          </cell>
          <cell r="C1952">
            <v>0</v>
          </cell>
          <cell r="D1952">
            <v>227</v>
          </cell>
          <cell r="E1952">
            <v>50</v>
          </cell>
          <cell r="F1952">
            <v>277</v>
          </cell>
          <cell r="G1952">
            <v>0</v>
          </cell>
          <cell r="H1952">
            <v>239</v>
          </cell>
          <cell r="I1952">
            <v>54</v>
          </cell>
          <cell r="J1952">
            <v>293</v>
          </cell>
          <cell r="K1952">
            <v>0.94539249146757676</v>
          </cell>
          <cell r="L1952">
            <v>0.87997729784628254</v>
          </cell>
          <cell r="M1952">
            <v>0.84255257327570554</v>
          </cell>
        </row>
        <row r="1953">
          <cell r="B1953" t="str">
            <v>JAU</v>
          </cell>
          <cell r="C1953">
            <v>0</v>
          </cell>
          <cell r="D1953">
            <v>0</v>
          </cell>
          <cell r="E1953">
            <v>98</v>
          </cell>
          <cell r="F1953">
            <v>98</v>
          </cell>
          <cell r="G1953">
            <v>0</v>
          </cell>
          <cell r="H1953">
            <v>0</v>
          </cell>
          <cell r="I1953">
            <v>104</v>
          </cell>
          <cell r="J1953">
            <v>104</v>
          </cell>
          <cell r="K1953">
            <v>0.94230769230769229</v>
          </cell>
          <cell r="L1953">
            <v>0.92097182080924855</v>
          </cell>
          <cell r="M1953">
            <v>0.84255257327570554</v>
          </cell>
        </row>
        <row r="1954">
          <cell r="B1954" t="str">
            <v>BAURU</v>
          </cell>
          <cell r="C1954">
            <v>0</v>
          </cell>
          <cell r="D1954">
            <v>294</v>
          </cell>
          <cell r="E1954">
            <v>187</v>
          </cell>
          <cell r="F1954">
            <v>481</v>
          </cell>
          <cell r="G1954">
            <v>0</v>
          </cell>
          <cell r="H1954">
            <v>314</v>
          </cell>
          <cell r="I1954">
            <v>211</v>
          </cell>
          <cell r="J1954">
            <v>525</v>
          </cell>
          <cell r="K1954">
            <v>0.91619047619047622</v>
          </cell>
          <cell r="L1954">
            <v>0.87997729784628254</v>
          </cell>
          <cell r="M1954">
            <v>0.84255257327570554</v>
          </cell>
        </row>
        <row r="1955">
          <cell r="B1955" t="str">
            <v>JAU</v>
          </cell>
          <cell r="C1955">
            <v>0</v>
          </cell>
          <cell r="D1955">
            <v>293</v>
          </cell>
          <cell r="E1955">
            <v>183</v>
          </cell>
          <cell r="F1955">
            <v>476</v>
          </cell>
          <cell r="G1955">
            <v>0</v>
          </cell>
          <cell r="H1955">
            <v>318</v>
          </cell>
          <cell r="I1955">
            <v>208</v>
          </cell>
          <cell r="J1955">
            <v>526</v>
          </cell>
          <cell r="K1955">
            <v>0.90494296577946765</v>
          </cell>
          <cell r="L1955">
            <v>0.92097182080924855</v>
          </cell>
          <cell r="M1955">
            <v>0.84255257327570554</v>
          </cell>
        </row>
        <row r="1956">
          <cell r="B1956" t="str">
            <v>JAU</v>
          </cell>
          <cell r="C1956">
            <v>0</v>
          </cell>
          <cell r="D1956">
            <v>0</v>
          </cell>
          <cell r="E1956">
            <v>198</v>
          </cell>
          <cell r="F1956">
            <v>198</v>
          </cell>
          <cell r="G1956">
            <v>0</v>
          </cell>
          <cell r="H1956">
            <v>0</v>
          </cell>
          <cell r="I1956">
            <v>203</v>
          </cell>
          <cell r="J1956">
            <v>203</v>
          </cell>
          <cell r="K1956">
            <v>0.97536945812807885</v>
          </cell>
          <cell r="L1956">
            <v>0.92097182080924855</v>
          </cell>
          <cell r="M1956">
            <v>0.84255257327570554</v>
          </cell>
        </row>
        <row r="1957">
          <cell r="B1957" t="str">
            <v>BAURU</v>
          </cell>
          <cell r="C1957">
            <v>0</v>
          </cell>
          <cell r="D1957">
            <v>205</v>
          </cell>
          <cell r="E1957">
            <v>212</v>
          </cell>
          <cell r="F1957">
            <v>417</v>
          </cell>
          <cell r="G1957">
            <v>0</v>
          </cell>
          <cell r="H1957">
            <v>224</v>
          </cell>
          <cell r="I1957">
            <v>229</v>
          </cell>
          <cell r="J1957">
            <v>453</v>
          </cell>
          <cell r="K1957">
            <v>0.92052980132450335</v>
          </cell>
          <cell r="L1957">
            <v>0.87997729784628254</v>
          </cell>
          <cell r="M1957">
            <v>0.84255257327570554</v>
          </cell>
        </row>
        <row r="1958">
          <cell r="B1958" t="str">
            <v>BAURU</v>
          </cell>
          <cell r="C1958">
            <v>0</v>
          </cell>
          <cell r="D1958">
            <v>102</v>
          </cell>
          <cell r="E1958">
            <v>32</v>
          </cell>
          <cell r="F1958">
            <v>134</v>
          </cell>
          <cell r="G1958">
            <v>0</v>
          </cell>
          <cell r="H1958">
            <v>103</v>
          </cell>
          <cell r="I1958">
            <v>34</v>
          </cell>
          <cell r="J1958">
            <v>137</v>
          </cell>
          <cell r="K1958">
            <v>0.97810218978102192</v>
          </cell>
          <cell r="L1958">
            <v>0.87997729784628254</v>
          </cell>
          <cell r="M1958">
            <v>0.84255257327570554</v>
          </cell>
        </row>
        <row r="1959">
          <cell r="B1959" t="str">
            <v>BAURU</v>
          </cell>
          <cell r="C1959">
            <v>0</v>
          </cell>
          <cell r="D1959">
            <v>74</v>
          </cell>
          <cell r="E1959">
            <v>32</v>
          </cell>
          <cell r="F1959">
            <v>106</v>
          </cell>
          <cell r="G1959">
            <v>0</v>
          </cell>
          <cell r="H1959">
            <v>74</v>
          </cell>
          <cell r="I1959">
            <v>33</v>
          </cell>
          <cell r="J1959">
            <v>107</v>
          </cell>
          <cell r="K1959">
            <v>0.99065420560747663</v>
          </cell>
          <cell r="L1959">
            <v>0.87997729784628254</v>
          </cell>
          <cell r="M1959">
            <v>0.84255257327570554</v>
          </cell>
        </row>
        <row r="1960">
          <cell r="B1960" t="str">
            <v>BAURU</v>
          </cell>
          <cell r="C1960">
            <v>0</v>
          </cell>
          <cell r="D1960">
            <v>289</v>
          </cell>
          <cell r="E1960">
            <v>58</v>
          </cell>
          <cell r="F1960">
            <v>347</v>
          </cell>
          <cell r="G1960">
            <v>0</v>
          </cell>
          <cell r="H1960">
            <v>299</v>
          </cell>
          <cell r="I1960">
            <v>62</v>
          </cell>
          <cell r="J1960">
            <v>361</v>
          </cell>
          <cell r="K1960">
            <v>0.96121883656509699</v>
          </cell>
          <cell r="L1960">
            <v>0.87997729784628254</v>
          </cell>
          <cell r="M1960">
            <v>0.84255257327570554</v>
          </cell>
        </row>
        <row r="1961">
          <cell r="B1961" t="str">
            <v>JAU</v>
          </cell>
          <cell r="C1961">
            <v>0</v>
          </cell>
          <cell r="D1961">
            <v>256</v>
          </cell>
          <cell r="E1961">
            <v>131</v>
          </cell>
          <cell r="F1961">
            <v>387</v>
          </cell>
          <cell r="G1961">
            <v>0</v>
          </cell>
          <cell r="H1961">
            <v>275</v>
          </cell>
          <cell r="I1961">
            <v>140</v>
          </cell>
          <cell r="J1961">
            <v>415</v>
          </cell>
          <cell r="K1961">
            <v>0.93253012048192774</v>
          </cell>
          <cell r="L1961">
            <v>0.92097182080924855</v>
          </cell>
          <cell r="M1961">
            <v>0.84255257327570554</v>
          </cell>
        </row>
        <row r="1962">
          <cell r="B1962" t="str">
            <v>JAU</v>
          </cell>
          <cell r="C1962">
            <v>0</v>
          </cell>
          <cell r="D1962">
            <v>135</v>
          </cell>
          <cell r="E1962">
            <v>67</v>
          </cell>
          <cell r="F1962">
            <v>202</v>
          </cell>
          <cell r="G1962">
            <v>0</v>
          </cell>
          <cell r="H1962">
            <v>141</v>
          </cell>
          <cell r="I1962">
            <v>82</v>
          </cell>
          <cell r="J1962">
            <v>223</v>
          </cell>
          <cell r="K1962">
            <v>0.905829596412556</v>
          </cell>
          <cell r="L1962">
            <v>0.92097182080924855</v>
          </cell>
          <cell r="M1962">
            <v>0.84255257327570554</v>
          </cell>
        </row>
        <row r="1963">
          <cell r="B1963" t="str">
            <v>LINS</v>
          </cell>
          <cell r="C1963">
            <v>142</v>
          </cell>
          <cell r="D1963">
            <v>0</v>
          </cell>
          <cell r="E1963">
            <v>0</v>
          </cell>
          <cell r="F1963">
            <v>142</v>
          </cell>
          <cell r="G1963">
            <v>148</v>
          </cell>
          <cell r="H1963">
            <v>0</v>
          </cell>
          <cell r="I1963">
            <v>0</v>
          </cell>
          <cell r="J1963">
            <v>148</v>
          </cell>
          <cell r="K1963">
            <v>0.95945945945945943</v>
          </cell>
          <cell r="L1963">
            <v>0.89708544532947143</v>
          </cell>
          <cell r="M1963">
            <v>0.84255257327570554</v>
          </cell>
        </row>
        <row r="1964">
          <cell r="B1964" t="str">
            <v>LINS</v>
          </cell>
          <cell r="C1964">
            <v>92</v>
          </cell>
          <cell r="D1964">
            <v>0</v>
          </cell>
          <cell r="E1964">
            <v>0</v>
          </cell>
          <cell r="F1964">
            <v>92</v>
          </cell>
          <cell r="G1964">
            <v>96</v>
          </cell>
          <cell r="H1964">
            <v>0</v>
          </cell>
          <cell r="I1964">
            <v>0</v>
          </cell>
          <cell r="J1964">
            <v>96</v>
          </cell>
          <cell r="K1964">
            <v>0.95833333333333337</v>
          </cell>
          <cell r="L1964">
            <v>0.89708544532947143</v>
          </cell>
          <cell r="M1964">
            <v>0.84255257327570554</v>
          </cell>
        </row>
        <row r="1965">
          <cell r="B1965" t="str">
            <v>LINS</v>
          </cell>
          <cell r="C1965">
            <v>0</v>
          </cell>
          <cell r="D1965">
            <v>216</v>
          </cell>
          <cell r="E1965">
            <v>0</v>
          </cell>
          <cell r="F1965">
            <v>216</v>
          </cell>
          <cell r="G1965">
            <v>0</v>
          </cell>
          <cell r="H1965">
            <v>229</v>
          </cell>
          <cell r="I1965">
            <v>0</v>
          </cell>
          <cell r="J1965">
            <v>229</v>
          </cell>
          <cell r="K1965">
            <v>0.94323144104803491</v>
          </cell>
          <cell r="L1965">
            <v>0.89708544532947143</v>
          </cell>
          <cell r="M1965">
            <v>0.84255257327570554</v>
          </cell>
        </row>
        <row r="1966">
          <cell r="B1966" t="str">
            <v>LINS</v>
          </cell>
          <cell r="C1966">
            <v>0</v>
          </cell>
          <cell r="D1966">
            <v>288</v>
          </cell>
          <cell r="E1966">
            <v>59</v>
          </cell>
          <cell r="F1966">
            <v>347</v>
          </cell>
          <cell r="G1966">
            <v>0</v>
          </cell>
          <cell r="H1966">
            <v>303</v>
          </cell>
          <cell r="I1966">
            <v>61</v>
          </cell>
          <cell r="J1966">
            <v>364</v>
          </cell>
          <cell r="K1966">
            <v>0.95329670329670335</v>
          </cell>
          <cell r="L1966">
            <v>0.89708544532947143</v>
          </cell>
          <cell r="M1966">
            <v>0.84255257327570554</v>
          </cell>
        </row>
        <row r="1967">
          <cell r="B1967" t="str">
            <v>LINS</v>
          </cell>
          <cell r="C1967">
            <v>0</v>
          </cell>
          <cell r="D1967">
            <v>296</v>
          </cell>
          <cell r="E1967">
            <v>160</v>
          </cell>
          <cell r="F1967">
            <v>456</v>
          </cell>
          <cell r="G1967">
            <v>0</v>
          </cell>
          <cell r="H1967">
            <v>328</v>
          </cell>
          <cell r="I1967">
            <v>183</v>
          </cell>
          <cell r="J1967">
            <v>511</v>
          </cell>
          <cell r="K1967">
            <v>0.89236790606653615</v>
          </cell>
          <cell r="L1967">
            <v>0.89708544532947143</v>
          </cell>
          <cell r="M1967">
            <v>0.84255257327570554</v>
          </cell>
        </row>
        <row r="1968">
          <cell r="B1968" t="str">
            <v>LINS</v>
          </cell>
          <cell r="C1968">
            <v>0</v>
          </cell>
          <cell r="D1968">
            <v>301</v>
          </cell>
          <cell r="E1968">
            <v>256</v>
          </cell>
          <cell r="F1968">
            <v>557</v>
          </cell>
          <cell r="G1968">
            <v>0</v>
          </cell>
          <cell r="H1968">
            <v>331</v>
          </cell>
          <cell r="I1968">
            <v>316</v>
          </cell>
          <cell r="J1968">
            <v>647</v>
          </cell>
          <cell r="K1968">
            <v>0.86089644513137553</v>
          </cell>
          <cell r="L1968">
            <v>0.89708544532947143</v>
          </cell>
          <cell r="M1968">
            <v>0.84255257327570554</v>
          </cell>
        </row>
        <row r="1969">
          <cell r="B1969" t="str">
            <v>BAURU</v>
          </cell>
          <cell r="C1969">
            <v>0</v>
          </cell>
          <cell r="D1969">
            <v>459</v>
          </cell>
          <cell r="E1969">
            <v>450</v>
          </cell>
          <cell r="F1969">
            <v>909</v>
          </cell>
          <cell r="G1969">
            <v>0</v>
          </cell>
          <cell r="H1969">
            <v>473</v>
          </cell>
          <cell r="I1969">
            <v>487</v>
          </cell>
          <cell r="J1969">
            <v>960</v>
          </cell>
          <cell r="K1969">
            <v>0.94687500000000002</v>
          </cell>
          <cell r="L1969">
            <v>0.87997729784628254</v>
          </cell>
          <cell r="M1969">
            <v>0.84255257327570554</v>
          </cell>
        </row>
        <row r="1970">
          <cell r="B1970" t="str">
            <v>LINS</v>
          </cell>
          <cell r="C1970">
            <v>5</v>
          </cell>
          <cell r="D1970">
            <v>31</v>
          </cell>
          <cell r="E1970">
            <v>11</v>
          </cell>
          <cell r="F1970">
            <v>47</v>
          </cell>
          <cell r="G1970">
            <v>6</v>
          </cell>
          <cell r="H1970">
            <v>31</v>
          </cell>
          <cell r="I1970">
            <v>11</v>
          </cell>
          <cell r="J1970">
            <v>48</v>
          </cell>
          <cell r="K1970">
            <v>0.97916666666666663</v>
          </cell>
          <cell r="L1970">
            <v>0.89708544532947143</v>
          </cell>
          <cell r="M1970">
            <v>0.84255257327570554</v>
          </cell>
        </row>
        <row r="1971">
          <cell r="B1971" t="str">
            <v>LINS</v>
          </cell>
          <cell r="C1971">
            <v>70</v>
          </cell>
          <cell r="D1971">
            <v>0</v>
          </cell>
          <cell r="E1971">
            <v>0</v>
          </cell>
          <cell r="F1971">
            <v>70</v>
          </cell>
          <cell r="G1971">
            <v>73</v>
          </cell>
          <cell r="H1971">
            <v>0</v>
          </cell>
          <cell r="I1971">
            <v>0</v>
          </cell>
          <cell r="J1971">
            <v>73</v>
          </cell>
          <cell r="K1971">
            <v>0.95890410958904104</v>
          </cell>
          <cell r="L1971">
            <v>0.89708544532947143</v>
          </cell>
          <cell r="M1971">
            <v>0.84255257327570554</v>
          </cell>
        </row>
        <row r="1972">
          <cell r="B1972" t="str">
            <v>LINS</v>
          </cell>
          <cell r="C1972">
            <v>0</v>
          </cell>
          <cell r="D1972">
            <v>288</v>
          </cell>
          <cell r="E1972">
            <v>0</v>
          </cell>
          <cell r="F1972">
            <v>288</v>
          </cell>
          <cell r="G1972">
            <v>0</v>
          </cell>
          <cell r="H1972">
            <v>303</v>
          </cell>
          <cell r="I1972">
            <v>0</v>
          </cell>
          <cell r="J1972">
            <v>303</v>
          </cell>
          <cell r="K1972">
            <v>0.95049504950495045</v>
          </cell>
          <cell r="L1972">
            <v>0.89708544532947143</v>
          </cell>
          <cell r="M1972">
            <v>0.84255257327570554</v>
          </cell>
        </row>
        <row r="1973">
          <cell r="B1973" t="str">
            <v>LINS</v>
          </cell>
          <cell r="C1973">
            <v>0</v>
          </cell>
          <cell r="D1973">
            <v>280</v>
          </cell>
          <cell r="E1973">
            <v>460</v>
          </cell>
          <cell r="F1973">
            <v>740</v>
          </cell>
          <cell r="G1973">
            <v>0</v>
          </cell>
          <cell r="H1973">
            <v>320</v>
          </cell>
          <cell r="I1973">
            <v>676</v>
          </cell>
          <cell r="J1973">
            <v>996</v>
          </cell>
          <cell r="K1973">
            <v>0.74297188755020083</v>
          </cell>
          <cell r="L1973">
            <v>0.89708544532947143</v>
          </cell>
          <cell r="M1973">
            <v>0.84255257327570554</v>
          </cell>
        </row>
        <row r="1974">
          <cell r="B1974" t="str">
            <v>LINS</v>
          </cell>
          <cell r="C1974">
            <v>0</v>
          </cell>
          <cell r="D1974">
            <v>254</v>
          </cell>
          <cell r="E1974">
            <v>79</v>
          </cell>
          <cell r="F1974">
            <v>333</v>
          </cell>
          <cell r="G1974">
            <v>0</v>
          </cell>
          <cell r="H1974">
            <v>273</v>
          </cell>
          <cell r="I1974">
            <v>93</v>
          </cell>
          <cell r="J1974">
            <v>366</v>
          </cell>
          <cell r="K1974">
            <v>0.9098360655737705</v>
          </cell>
          <cell r="L1974">
            <v>0.89708544532947143</v>
          </cell>
          <cell r="M1974">
            <v>0.84255257327570554</v>
          </cell>
        </row>
        <row r="1975">
          <cell r="B1975" t="str">
            <v>LINS</v>
          </cell>
          <cell r="C1975">
            <v>0</v>
          </cell>
          <cell r="D1975">
            <v>105</v>
          </cell>
          <cell r="E1975">
            <v>48</v>
          </cell>
          <cell r="F1975">
            <v>153</v>
          </cell>
          <cell r="G1975">
            <v>0</v>
          </cell>
          <cell r="H1975">
            <v>107</v>
          </cell>
          <cell r="I1975">
            <v>50</v>
          </cell>
          <cell r="J1975">
            <v>157</v>
          </cell>
          <cell r="K1975">
            <v>0.97452229299363058</v>
          </cell>
          <cell r="L1975">
            <v>0.89708544532947143</v>
          </cell>
          <cell r="M1975">
            <v>0.84255257327570554</v>
          </cell>
        </row>
        <row r="1976">
          <cell r="B1976" t="str">
            <v>LINS</v>
          </cell>
          <cell r="C1976">
            <v>0</v>
          </cell>
          <cell r="D1976">
            <v>235</v>
          </cell>
          <cell r="E1976">
            <v>101</v>
          </cell>
          <cell r="F1976">
            <v>336</v>
          </cell>
          <cell r="G1976">
            <v>0</v>
          </cell>
          <cell r="H1976">
            <v>252</v>
          </cell>
          <cell r="I1976">
            <v>114</v>
          </cell>
          <cell r="J1976">
            <v>366</v>
          </cell>
          <cell r="K1976">
            <v>0.91803278688524592</v>
          </cell>
          <cell r="L1976">
            <v>0.89708544532947143</v>
          </cell>
          <cell r="M1976">
            <v>0.84255257327570554</v>
          </cell>
        </row>
        <row r="1977">
          <cell r="B1977" t="str">
            <v>LINS</v>
          </cell>
          <cell r="C1977">
            <v>0</v>
          </cell>
          <cell r="D1977">
            <v>142</v>
          </cell>
          <cell r="E1977">
            <v>106</v>
          </cell>
          <cell r="F1977">
            <v>248</v>
          </cell>
          <cell r="G1977">
            <v>0</v>
          </cell>
          <cell r="H1977">
            <v>151</v>
          </cell>
          <cell r="I1977">
            <v>120</v>
          </cell>
          <cell r="J1977">
            <v>271</v>
          </cell>
          <cell r="K1977">
            <v>0.91512915129151295</v>
          </cell>
          <cell r="L1977">
            <v>0.89708544532947143</v>
          </cell>
          <cell r="M1977">
            <v>0.84255257327570554</v>
          </cell>
        </row>
        <row r="1978">
          <cell r="B1978" t="str">
            <v>BAURU</v>
          </cell>
          <cell r="C1978">
            <v>0</v>
          </cell>
          <cell r="D1978">
            <v>70</v>
          </cell>
          <cell r="E1978">
            <v>43</v>
          </cell>
          <cell r="F1978">
            <v>113</v>
          </cell>
          <cell r="G1978">
            <v>0</v>
          </cell>
          <cell r="H1978">
            <v>72</v>
          </cell>
          <cell r="I1978">
            <v>50</v>
          </cell>
          <cell r="J1978">
            <v>122</v>
          </cell>
          <cell r="K1978">
            <v>0.92622950819672134</v>
          </cell>
          <cell r="L1978">
            <v>0.87997729784628254</v>
          </cell>
          <cell r="M1978">
            <v>0.84255257327570554</v>
          </cell>
        </row>
        <row r="1979">
          <cell r="B1979" t="str">
            <v>LINS</v>
          </cell>
          <cell r="C1979">
            <v>11</v>
          </cell>
          <cell r="D1979">
            <v>48</v>
          </cell>
          <cell r="E1979">
            <v>31</v>
          </cell>
          <cell r="F1979">
            <v>90</v>
          </cell>
          <cell r="G1979">
            <v>14</v>
          </cell>
          <cell r="H1979">
            <v>49</v>
          </cell>
          <cell r="I1979">
            <v>32</v>
          </cell>
          <cell r="J1979">
            <v>95</v>
          </cell>
          <cell r="K1979">
            <v>0.94736842105263153</v>
          </cell>
          <cell r="L1979">
            <v>0.89708544532947143</v>
          </cell>
          <cell r="M1979">
            <v>0.84255257327570554</v>
          </cell>
        </row>
        <row r="1980">
          <cell r="B1980" t="str">
            <v>LINS</v>
          </cell>
          <cell r="C1980">
            <v>9</v>
          </cell>
          <cell r="D1980">
            <v>62</v>
          </cell>
          <cell r="E1980">
            <v>25</v>
          </cell>
          <cell r="F1980">
            <v>96</v>
          </cell>
          <cell r="G1980">
            <v>9</v>
          </cell>
          <cell r="H1980">
            <v>67</v>
          </cell>
          <cell r="I1980">
            <v>25</v>
          </cell>
          <cell r="J1980">
            <v>101</v>
          </cell>
          <cell r="K1980">
            <v>0.95049504950495045</v>
          </cell>
          <cell r="L1980">
            <v>0.89708544532947143</v>
          </cell>
          <cell r="M1980">
            <v>0.84255257327570554</v>
          </cell>
        </row>
        <row r="1981">
          <cell r="B1981" t="str">
            <v>LINS</v>
          </cell>
          <cell r="C1981">
            <v>0</v>
          </cell>
          <cell r="D1981">
            <v>289</v>
          </cell>
          <cell r="E1981">
            <v>0</v>
          </cell>
          <cell r="F1981">
            <v>289</v>
          </cell>
          <cell r="G1981">
            <v>0</v>
          </cell>
          <cell r="H1981">
            <v>298</v>
          </cell>
          <cell r="I1981">
            <v>0</v>
          </cell>
          <cell r="J1981">
            <v>298</v>
          </cell>
          <cell r="K1981">
            <v>0.96979865771812079</v>
          </cell>
          <cell r="L1981">
            <v>0.89708544532947143</v>
          </cell>
          <cell r="M1981">
            <v>0.84255257327570554</v>
          </cell>
        </row>
        <row r="1982">
          <cell r="B1982" t="str">
            <v>LINS</v>
          </cell>
          <cell r="C1982">
            <v>0</v>
          </cell>
          <cell r="D1982">
            <v>368</v>
          </cell>
          <cell r="E1982">
            <v>152</v>
          </cell>
          <cell r="F1982">
            <v>520</v>
          </cell>
          <cell r="G1982">
            <v>0</v>
          </cell>
          <cell r="H1982">
            <v>371</v>
          </cell>
          <cell r="I1982">
            <v>171</v>
          </cell>
          <cell r="J1982">
            <v>542</v>
          </cell>
          <cell r="K1982">
            <v>0.95940959409594095</v>
          </cell>
          <cell r="L1982">
            <v>0.89708544532947143</v>
          </cell>
          <cell r="M1982">
            <v>0.84255257327570554</v>
          </cell>
        </row>
        <row r="1983">
          <cell r="B1983" t="str">
            <v>LINS</v>
          </cell>
          <cell r="C1983">
            <v>0</v>
          </cell>
          <cell r="D1983">
            <v>346</v>
          </cell>
          <cell r="E1983">
            <v>266</v>
          </cell>
          <cell r="F1983">
            <v>612</v>
          </cell>
          <cell r="G1983">
            <v>0</v>
          </cell>
          <cell r="H1983">
            <v>376</v>
          </cell>
          <cell r="I1983">
            <v>326</v>
          </cell>
          <cell r="J1983">
            <v>702</v>
          </cell>
          <cell r="K1983">
            <v>0.87179487179487181</v>
          </cell>
          <cell r="L1983">
            <v>0.89708544532947143</v>
          </cell>
          <cell r="M1983">
            <v>0.84255257327570554</v>
          </cell>
        </row>
        <row r="1984">
          <cell r="B1984" t="str">
            <v>LINS</v>
          </cell>
          <cell r="C1984">
            <v>0</v>
          </cell>
          <cell r="D1984">
            <v>35</v>
          </cell>
          <cell r="E1984">
            <v>32</v>
          </cell>
          <cell r="F1984">
            <v>67</v>
          </cell>
          <cell r="G1984">
            <v>0</v>
          </cell>
          <cell r="H1984">
            <v>36</v>
          </cell>
          <cell r="I1984">
            <v>33</v>
          </cell>
          <cell r="J1984">
            <v>69</v>
          </cell>
          <cell r="K1984">
            <v>0.97101449275362317</v>
          </cell>
          <cell r="L1984">
            <v>0.89708544532947143</v>
          </cell>
          <cell r="M1984">
            <v>0.84255257327570554</v>
          </cell>
        </row>
        <row r="1985">
          <cell r="B1985" t="str">
            <v>LINS</v>
          </cell>
          <cell r="C1985">
            <v>0</v>
          </cell>
          <cell r="D1985">
            <v>295</v>
          </cell>
          <cell r="E1985">
            <v>0</v>
          </cell>
          <cell r="F1985">
            <v>295</v>
          </cell>
          <cell r="G1985">
            <v>0</v>
          </cell>
          <cell r="H1985">
            <v>308</v>
          </cell>
          <cell r="I1985">
            <v>0</v>
          </cell>
          <cell r="J1985">
            <v>308</v>
          </cell>
          <cell r="K1985">
            <v>0.95779220779220775</v>
          </cell>
          <cell r="L1985">
            <v>0.89708544532947143</v>
          </cell>
          <cell r="M1985">
            <v>0.84255257327570554</v>
          </cell>
        </row>
        <row r="1986">
          <cell r="B1986" t="str">
            <v>LINS</v>
          </cell>
          <cell r="C1986">
            <v>0</v>
          </cell>
          <cell r="D1986">
            <v>0</v>
          </cell>
          <cell r="E1986">
            <v>157</v>
          </cell>
          <cell r="F1986">
            <v>157</v>
          </cell>
          <cell r="G1986">
            <v>0</v>
          </cell>
          <cell r="H1986">
            <v>0</v>
          </cell>
          <cell r="I1986">
            <v>168</v>
          </cell>
          <cell r="J1986">
            <v>168</v>
          </cell>
          <cell r="K1986">
            <v>0.93452380952380953</v>
          </cell>
          <cell r="L1986">
            <v>0.89708544532947143</v>
          </cell>
          <cell r="M1986">
            <v>0.84255257327570554</v>
          </cell>
        </row>
        <row r="1987">
          <cell r="B1987" t="str">
            <v>LINS</v>
          </cell>
          <cell r="C1987">
            <v>0</v>
          </cell>
          <cell r="D1987">
            <v>261</v>
          </cell>
          <cell r="E1987">
            <v>149</v>
          </cell>
          <cell r="F1987">
            <v>410</v>
          </cell>
          <cell r="G1987">
            <v>0</v>
          </cell>
          <cell r="H1987">
            <v>280</v>
          </cell>
          <cell r="I1987">
            <v>167</v>
          </cell>
          <cell r="J1987">
            <v>447</v>
          </cell>
          <cell r="K1987">
            <v>0.91722595078299773</v>
          </cell>
          <cell r="L1987">
            <v>0.89708544532947143</v>
          </cell>
          <cell r="M1987">
            <v>0.84255257327570554</v>
          </cell>
        </row>
        <row r="1988">
          <cell r="B1988" t="str">
            <v>LINS</v>
          </cell>
          <cell r="C1988">
            <v>0</v>
          </cell>
          <cell r="D1988">
            <v>330</v>
          </cell>
          <cell r="E1988">
            <v>102</v>
          </cell>
          <cell r="F1988">
            <v>432</v>
          </cell>
          <cell r="G1988">
            <v>0</v>
          </cell>
          <cell r="H1988">
            <v>360</v>
          </cell>
          <cell r="I1988">
            <v>113</v>
          </cell>
          <cell r="J1988">
            <v>473</v>
          </cell>
          <cell r="K1988">
            <v>0.91331923890063427</v>
          </cell>
          <cell r="L1988">
            <v>0.89708544532947143</v>
          </cell>
          <cell r="M1988">
            <v>0.84255257327570554</v>
          </cell>
        </row>
        <row r="1989">
          <cell r="B1989" t="str">
            <v>MARILIA</v>
          </cell>
          <cell r="C1989">
            <v>0</v>
          </cell>
          <cell r="D1989">
            <v>222</v>
          </cell>
          <cell r="E1989">
            <v>97</v>
          </cell>
          <cell r="F1989">
            <v>319</v>
          </cell>
          <cell r="G1989">
            <v>0</v>
          </cell>
          <cell r="H1989">
            <v>235</v>
          </cell>
          <cell r="I1989">
            <v>113</v>
          </cell>
          <cell r="J1989">
            <v>348</v>
          </cell>
          <cell r="K1989">
            <v>0.91666666666666663</v>
          </cell>
          <cell r="L1989">
            <v>0.9168681237357541</v>
          </cell>
          <cell r="M1989">
            <v>0.84255257327570554</v>
          </cell>
        </row>
        <row r="1990">
          <cell r="B1990" t="str">
            <v>LINS</v>
          </cell>
          <cell r="C1990">
            <v>0</v>
          </cell>
          <cell r="D1990">
            <v>251</v>
          </cell>
          <cell r="E1990">
            <v>0</v>
          </cell>
          <cell r="F1990">
            <v>251</v>
          </cell>
          <cell r="G1990">
            <v>0</v>
          </cell>
          <cell r="H1990">
            <v>295</v>
          </cell>
          <cell r="I1990">
            <v>0</v>
          </cell>
          <cell r="J1990">
            <v>295</v>
          </cell>
          <cell r="K1990">
            <v>0.85084745762711866</v>
          </cell>
          <cell r="L1990">
            <v>0.89708544532947143</v>
          </cell>
          <cell r="M1990">
            <v>0.84255257327570554</v>
          </cell>
        </row>
        <row r="1991">
          <cell r="B1991" t="str">
            <v>LINS</v>
          </cell>
          <cell r="C1991">
            <v>74</v>
          </cell>
          <cell r="D1991">
            <v>0</v>
          </cell>
          <cell r="E1991">
            <v>0</v>
          </cell>
          <cell r="F1991">
            <v>74</v>
          </cell>
          <cell r="G1991">
            <v>78</v>
          </cell>
          <cell r="H1991">
            <v>0</v>
          </cell>
          <cell r="I1991">
            <v>0</v>
          </cell>
          <cell r="J1991">
            <v>78</v>
          </cell>
          <cell r="K1991">
            <v>0.94871794871794868</v>
          </cell>
          <cell r="L1991">
            <v>0.89708544532947143</v>
          </cell>
          <cell r="M1991">
            <v>0.84255257327570554</v>
          </cell>
        </row>
        <row r="1992">
          <cell r="B1992" t="str">
            <v>LINS</v>
          </cell>
          <cell r="C1992">
            <v>32</v>
          </cell>
          <cell r="D1992">
            <v>0</v>
          </cell>
          <cell r="E1992">
            <v>0</v>
          </cell>
          <cell r="F1992">
            <v>32</v>
          </cell>
          <cell r="G1992">
            <v>32</v>
          </cell>
          <cell r="H1992">
            <v>0</v>
          </cell>
          <cell r="I1992">
            <v>0</v>
          </cell>
          <cell r="J1992">
            <v>32</v>
          </cell>
          <cell r="K1992">
            <v>1</v>
          </cell>
          <cell r="L1992">
            <v>0.89708544532947143</v>
          </cell>
          <cell r="M1992">
            <v>0.84255257327570554</v>
          </cell>
        </row>
        <row r="1993">
          <cell r="B1993" t="str">
            <v>LINS</v>
          </cell>
          <cell r="C1993">
            <v>69</v>
          </cell>
          <cell r="D1993">
            <v>0</v>
          </cell>
          <cell r="E1993">
            <v>0</v>
          </cell>
          <cell r="F1993">
            <v>69</v>
          </cell>
          <cell r="G1993">
            <v>71</v>
          </cell>
          <cell r="H1993">
            <v>0</v>
          </cell>
          <cell r="I1993">
            <v>0</v>
          </cell>
          <cell r="J1993">
            <v>71</v>
          </cell>
          <cell r="K1993">
            <v>0.971830985915493</v>
          </cell>
          <cell r="L1993">
            <v>0.89708544532947143</v>
          </cell>
          <cell r="M1993">
            <v>0.84255257327570554</v>
          </cell>
        </row>
        <row r="1994">
          <cell r="B1994" t="str">
            <v>BAURU</v>
          </cell>
          <cell r="C1994">
            <v>0</v>
          </cell>
          <cell r="D1994">
            <v>282</v>
          </cell>
          <cell r="E1994">
            <v>91</v>
          </cell>
          <cell r="F1994">
            <v>373</v>
          </cell>
          <cell r="G1994">
            <v>0</v>
          </cell>
          <cell r="H1994">
            <v>289</v>
          </cell>
          <cell r="I1994">
            <v>98</v>
          </cell>
          <cell r="J1994">
            <v>387</v>
          </cell>
          <cell r="K1994">
            <v>0.96382428940568476</v>
          </cell>
          <cell r="L1994">
            <v>0.87997729784628254</v>
          </cell>
          <cell r="M1994">
            <v>0.84255257327570554</v>
          </cell>
        </row>
        <row r="1995">
          <cell r="B1995" t="str">
            <v>CATANDUVA</v>
          </cell>
          <cell r="C1995">
            <v>0</v>
          </cell>
          <cell r="D1995">
            <v>0</v>
          </cell>
          <cell r="E1995">
            <v>184</v>
          </cell>
          <cell r="F1995">
            <v>184</v>
          </cell>
          <cell r="G1995">
            <v>0</v>
          </cell>
          <cell r="H1995">
            <v>0</v>
          </cell>
          <cell r="I1995">
            <v>198</v>
          </cell>
          <cell r="J1995">
            <v>198</v>
          </cell>
          <cell r="K1995">
            <v>0.92929292929292928</v>
          </cell>
          <cell r="L1995">
            <v>0.93058633890791864</v>
          </cell>
          <cell r="M1995">
            <v>0.84255257327570554</v>
          </cell>
        </row>
        <row r="1996">
          <cell r="B1996" t="str">
            <v>CATANDUVA</v>
          </cell>
          <cell r="C1996">
            <v>0</v>
          </cell>
          <cell r="D1996">
            <v>87</v>
          </cell>
          <cell r="E1996">
            <v>154</v>
          </cell>
          <cell r="F1996">
            <v>241</v>
          </cell>
          <cell r="G1996">
            <v>0</v>
          </cell>
          <cell r="H1996">
            <v>101</v>
          </cell>
          <cell r="I1996">
            <v>170</v>
          </cell>
          <cell r="J1996">
            <v>271</v>
          </cell>
          <cell r="K1996">
            <v>0.88929889298892983</v>
          </cell>
          <cell r="L1996">
            <v>0.93058633890791864</v>
          </cell>
          <cell r="M1996">
            <v>0.84255257327570554</v>
          </cell>
        </row>
        <row r="1997">
          <cell r="B1997" t="str">
            <v>CATANDUVA</v>
          </cell>
          <cell r="C1997">
            <v>0</v>
          </cell>
          <cell r="D1997">
            <v>191</v>
          </cell>
          <cell r="E1997">
            <v>203</v>
          </cell>
          <cell r="F1997">
            <v>394</v>
          </cell>
          <cell r="G1997">
            <v>0</v>
          </cell>
          <cell r="H1997">
            <v>213</v>
          </cell>
          <cell r="I1997">
            <v>232</v>
          </cell>
          <cell r="J1997">
            <v>445</v>
          </cell>
          <cell r="K1997">
            <v>0.88539325842696626</v>
          </cell>
          <cell r="L1997">
            <v>0.93058633890791864</v>
          </cell>
          <cell r="M1997">
            <v>0.84255257327570554</v>
          </cell>
        </row>
        <row r="1998">
          <cell r="B1998" t="str">
            <v>CATANDUVA</v>
          </cell>
          <cell r="C1998">
            <v>0</v>
          </cell>
          <cell r="D1998">
            <v>0</v>
          </cell>
          <cell r="E1998">
            <v>94</v>
          </cell>
          <cell r="F1998">
            <v>94</v>
          </cell>
          <cell r="G1998">
            <v>0</v>
          </cell>
          <cell r="H1998">
            <v>0</v>
          </cell>
          <cell r="I1998">
            <v>94</v>
          </cell>
          <cell r="J1998">
            <v>94</v>
          </cell>
          <cell r="K1998">
            <v>1</v>
          </cell>
          <cell r="L1998">
            <v>0.93058633890791864</v>
          </cell>
          <cell r="M1998">
            <v>0.84255257327570554</v>
          </cell>
        </row>
        <row r="1999">
          <cell r="B1999" t="str">
            <v>CATANDUVA</v>
          </cell>
          <cell r="C1999">
            <v>0</v>
          </cell>
          <cell r="D1999">
            <v>268</v>
          </cell>
          <cell r="E1999">
            <v>188</v>
          </cell>
          <cell r="F1999">
            <v>456</v>
          </cell>
          <cell r="G1999">
            <v>0</v>
          </cell>
          <cell r="H1999">
            <v>277</v>
          </cell>
          <cell r="I1999">
            <v>200</v>
          </cell>
          <cell r="J1999">
            <v>477</v>
          </cell>
          <cell r="K1999">
            <v>0.95597484276729561</v>
          </cell>
          <cell r="L1999">
            <v>0.93058633890791864</v>
          </cell>
          <cell r="M1999">
            <v>0.84255257327570554</v>
          </cell>
        </row>
        <row r="2000">
          <cell r="B2000" t="str">
            <v>CATANDUVA</v>
          </cell>
          <cell r="C2000">
            <v>0</v>
          </cell>
          <cell r="D2000">
            <v>0</v>
          </cell>
          <cell r="E2000">
            <v>114</v>
          </cell>
          <cell r="F2000">
            <v>114</v>
          </cell>
          <cell r="G2000">
            <v>0</v>
          </cell>
          <cell r="H2000">
            <v>0</v>
          </cell>
          <cell r="I2000">
            <v>127</v>
          </cell>
          <cell r="J2000">
            <v>127</v>
          </cell>
          <cell r="K2000">
            <v>0.89763779527559051</v>
          </cell>
          <cell r="L2000">
            <v>0.93058633890791864</v>
          </cell>
          <cell r="M2000">
            <v>0.84255257327570554</v>
          </cell>
        </row>
        <row r="2001">
          <cell r="B2001" t="str">
            <v>CATANDUVA</v>
          </cell>
          <cell r="C2001">
            <v>0</v>
          </cell>
          <cell r="D2001">
            <v>56</v>
          </cell>
          <cell r="E2001">
            <v>260</v>
          </cell>
          <cell r="F2001">
            <v>316</v>
          </cell>
          <cell r="G2001">
            <v>0</v>
          </cell>
          <cell r="H2001">
            <v>58</v>
          </cell>
          <cell r="I2001">
            <v>267</v>
          </cell>
          <cell r="J2001">
            <v>325</v>
          </cell>
          <cell r="K2001">
            <v>0.97230769230769232</v>
          </cell>
          <cell r="L2001">
            <v>0.93058633890791864</v>
          </cell>
          <cell r="M2001">
            <v>0.84255257327570554</v>
          </cell>
        </row>
        <row r="2002">
          <cell r="B2002" t="str">
            <v>CATANDUVA</v>
          </cell>
          <cell r="C2002">
            <v>0</v>
          </cell>
          <cell r="D2002">
            <v>371</v>
          </cell>
          <cell r="E2002">
            <v>241</v>
          </cell>
          <cell r="F2002">
            <v>612</v>
          </cell>
          <cell r="G2002">
            <v>0</v>
          </cell>
          <cell r="H2002">
            <v>382</v>
          </cell>
          <cell r="I2002">
            <v>250</v>
          </cell>
          <cell r="J2002">
            <v>632</v>
          </cell>
          <cell r="K2002">
            <v>0.96835443037974689</v>
          </cell>
          <cell r="L2002">
            <v>0.93058633890791864</v>
          </cell>
          <cell r="M2002">
            <v>0.84255257327570554</v>
          </cell>
        </row>
        <row r="2003">
          <cell r="B2003" t="str">
            <v>CATANDUVA</v>
          </cell>
          <cell r="C2003">
            <v>0</v>
          </cell>
          <cell r="D2003">
            <v>212</v>
          </cell>
          <cell r="E2003">
            <v>0</v>
          </cell>
          <cell r="F2003">
            <v>212</v>
          </cell>
          <cell r="G2003">
            <v>0</v>
          </cell>
          <cell r="H2003">
            <v>220</v>
          </cell>
          <cell r="I2003">
            <v>0</v>
          </cell>
          <cell r="J2003">
            <v>220</v>
          </cell>
          <cell r="K2003">
            <v>0.96363636363636362</v>
          </cell>
          <cell r="L2003">
            <v>0.93058633890791864</v>
          </cell>
          <cell r="M2003">
            <v>0.84255257327570554</v>
          </cell>
        </row>
        <row r="2004">
          <cell r="B2004" t="str">
            <v>CATANDUVA</v>
          </cell>
          <cell r="C2004">
            <v>0</v>
          </cell>
          <cell r="D2004">
            <v>279</v>
          </cell>
          <cell r="E2004">
            <v>86</v>
          </cell>
          <cell r="F2004">
            <v>365</v>
          </cell>
          <cell r="G2004">
            <v>0</v>
          </cell>
          <cell r="H2004">
            <v>285</v>
          </cell>
          <cell r="I2004">
            <v>95</v>
          </cell>
          <cell r="J2004">
            <v>380</v>
          </cell>
          <cell r="K2004">
            <v>0.96052631578947367</v>
          </cell>
          <cell r="L2004">
            <v>0.93058633890791864</v>
          </cell>
          <cell r="M2004">
            <v>0.84255257327570554</v>
          </cell>
        </row>
        <row r="2005">
          <cell r="B2005" t="str">
            <v>CATANDUVA</v>
          </cell>
          <cell r="C2005">
            <v>0</v>
          </cell>
          <cell r="D2005">
            <v>368</v>
          </cell>
          <cell r="E2005">
            <v>409</v>
          </cell>
          <cell r="F2005">
            <v>777</v>
          </cell>
          <cell r="G2005">
            <v>0</v>
          </cell>
          <cell r="H2005">
            <v>378</v>
          </cell>
          <cell r="I2005">
            <v>449</v>
          </cell>
          <cell r="J2005">
            <v>827</v>
          </cell>
          <cell r="K2005">
            <v>0.93954050785973398</v>
          </cell>
          <cell r="L2005">
            <v>0.93058633890791864</v>
          </cell>
          <cell r="M2005">
            <v>0.84255257327570554</v>
          </cell>
        </row>
        <row r="2006">
          <cell r="B2006" t="str">
            <v>CATANDUVA</v>
          </cell>
          <cell r="C2006">
            <v>0</v>
          </cell>
          <cell r="D2006">
            <v>160</v>
          </cell>
          <cell r="E2006">
            <v>263</v>
          </cell>
          <cell r="F2006">
            <v>423</v>
          </cell>
          <cell r="G2006">
            <v>0</v>
          </cell>
          <cell r="H2006">
            <v>172</v>
          </cell>
          <cell r="I2006">
            <v>300</v>
          </cell>
          <cell r="J2006">
            <v>472</v>
          </cell>
          <cell r="K2006">
            <v>0.89618644067796616</v>
          </cell>
          <cell r="L2006">
            <v>0.93058633890791864</v>
          </cell>
          <cell r="M2006">
            <v>0.84255257327570554</v>
          </cell>
        </row>
        <row r="2007">
          <cell r="B2007" t="str">
            <v>CATANDUVA</v>
          </cell>
          <cell r="C2007">
            <v>0</v>
          </cell>
          <cell r="D2007">
            <v>192</v>
          </cell>
          <cell r="E2007">
            <v>266</v>
          </cell>
          <cell r="F2007">
            <v>458</v>
          </cell>
          <cell r="G2007">
            <v>0</v>
          </cell>
          <cell r="H2007">
            <v>199</v>
          </cell>
          <cell r="I2007">
            <v>299</v>
          </cell>
          <cell r="J2007">
            <v>498</v>
          </cell>
          <cell r="K2007">
            <v>0.91967871485943775</v>
          </cell>
          <cell r="L2007">
            <v>0.93058633890791864</v>
          </cell>
          <cell r="M2007">
            <v>0.84255257327570554</v>
          </cell>
        </row>
        <row r="2008">
          <cell r="B2008" t="str">
            <v>CATANDUVA</v>
          </cell>
          <cell r="C2008">
            <v>0</v>
          </cell>
          <cell r="D2008">
            <v>312</v>
          </cell>
          <cell r="E2008">
            <v>200</v>
          </cell>
          <cell r="F2008">
            <v>512</v>
          </cell>
          <cell r="G2008">
            <v>0</v>
          </cell>
          <cell r="H2008">
            <v>313</v>
          </cell>
          <cell r="I2008">
            <v>201</v>
          </cell>
          <cell r="J2008">
            <v>514</v>
          </cell>
          <cell r="K2008">
            <v>0.99610894941634243</v>
          </cell>
          <cell r="L2008">
            <v>0.93058633890791864</v>
          </cell>
          <cell r="M2008">
            <v>0.84255257327570554</v>
          </cell>
        </row>
        <row r="2009">
          <cell r="B2009" t="str">
            <v>CATANDUVA</v>
          </cell>
          <cell r="C2009">
            <v>0</v>
          </cell>
          <cell r="D2009">
            <v>334</v>
          </cell>
          <cell r="E2009">
            <v>501</v>
          </cell>
          <cell r="F2009">
            <v>835</v>
          </cell>
          <cell r="G2009">
            <v>0</v>
          </cell>
          <cell r="H2009">
            <v>355</v>
          </cell>
          <cell r="I2009">
            <v>564</v>
          </cell>
          <cell r="J2009">
            <v>919</v>
          </cell>
          <cell r="K2009">
            <v>0.90859630032644179</v>
          </cell>
          <cell r="L2009">
            <v>0.93058633890791864</v>
          </cell>
          <cell r="M2009">
            <v>0.84255257327570554</v>
          </cell>
        </row>
        <row r="2010">
          <cell r="B2010" t="str">
            <v>CATANDUVA</v>
          </cell>
          <cell r="C2010">
            <v>0</v>
          </cell>
          <cell r="D2010">
            <v>0</v>
          </cell>
          <cell r="E2010">
            <v>209</v>
          </cell>
          <cell r="F2010">
            <v>209</v>
          </cell>
          <cell r="G2010">
            <v>0</v>
          </cell>
          <cell r="H2010">
            <v>0</v>
          </cell>
          <cell r="I2010">
            <v>225</v>
          </cell>
          <cell r="J2010">
            <v>225</v>
          </cell>
          <cell r="K2010">
            <v>0.92888888888888888</v>
          </cell>
          <cell r="L2010">
            <v>0.93058633890791864</v>
          </cell>
          <cell r="M2010">
            <v>0.84255257327570554</v>
          </cell>
        </row>
        <row r="2011">
          <cell r="B2011" t="str">
            <v>FERNANDOPOLIS</v>
          </cell>
          <cell r="C2011">
            <v>0</v>
          </cell>
          <cell r="D2011">
            <v>298</v>
          </cell>
          <cell r="E2011">
            <v>348</v>
          </cell>
          <cell r="F2011">
            <v>646</v>
          </cell>
          <cell r="G2011">
            <v>0</v>
          </cell>
          <cell r="H2011">
            <v>319</v>
          </cell>
          <cell r="I2011">
            <v>653</v>
          </cell>
          <cell r="J2011">
            <v>972</v>
          </cell>
          <cell r="K2011">
            <v>0.66460905349794241</v>
          </cell>
          <cell r="L2011">
            <v>0.89489728296885351</v>
          </cell>
          <cell r="M2011">
            <v>0.84255257327570554</v>
          </cell>
        </row>
        <row r="2012">
          <cell r="B2012" t="str">
            <v>FERNANDOPOLIS</v>
          </cell>
          <cell r="C2012">
            <v>0</v>
          </cell>
          <cell r="D2012">
            <v>365</v>
          </cell>
          <cell r="E2012">
            <v>229</v>
          </cell>
          <cell r="F2012">
            <v>594</v>
          </cell>
          <cell r="G2012">
            <v>0</v>
          </cell>
          <cell r="H2012">
            <v>429</v>
          </cell>
          <cell r="I2012">
            <v>247</v>
          </cell>
          <cell r="J2012">
            <v>676</v>
          </cell>
          <cell r="K2012">
            <v>0.87869822485207105</v>
          </cell>
          <cell r="L2012">
            <v>0.89489728296885351</v>
          </cell>
          <cell r="M2012">
            <v>0.84255257327570554</v>
          </cell>
        </row>
        <row r="2013">
          <cell r="B2013" t="str">
            <v>FERNANDOPOLIS</v>
          </cell>
          <cell r="C2013">
            <v>0</v>
          </cell>
          <cell r="D2013">
            <v>108</v>
          </cell>
          <cell r="E2013">
            <v>68</v>
          </cell>
          <cell r="F2013">
            <v>176</v>
          </cell>
          <cell r="G2013">
            <v>0</v>
          </cell>
          <cell r="H2013">
            <v>113</v>
          </cell>
          <cell r="I2013">
            <v>69</v>
          </cell>
          <cell r="J2013">
            <v>182</v>
          </cell>
          <cell r="K2013">
            <v>0.96703296703296704</v>
          </cell>
          <cell r="L2013">
            <v>0.89489728296885351</v>
          </cell>
          <cell r="M2013">
            <v>0.84255257327570554</v>
          </cell>
        </row>
        <row r="2014">
          <cell r="B2014" t="str">
            <v>FERNANDOPOLIS</v>
          </cell>
          <cell r="C2014">
            <v>0</v>
          </cell>
          <cell r="D2014">
            <v>106</v>
          </cell>
          <cell r="E2014">
            <v>35</v>
          </cell>
          <cell r="F2014">
            <v>141</v>
          </cell>
          <cell r="G2014">
            <v>0</v>
          </cell>
          <cell r="H2014">
            <v>109</v>
          </cell>
          <cell r="I2014">
            <v>41</v>
          </cell>
          <cell r="J2014">
            <v>150</v>
          </cell>
          <cell r="K2014">
            <v>0.94</v>
          </cell>
          <cell r="L2014">
            <v>0.89489728296885351</v>
          </cell>
          <cell r="M2014">
            <v>0.84255257327570554</v>
          </cell>
        </row>
        <row r="2015">
          <cell r="B2015" t="str">
            <v>FERNANDOPOLIS</v>
          </cell>
          <cell r="C2015">
            <v>0</v>
          </cell>
          <cell r="D2015">
            <v>110</v>
          </cell>
          <cell r="E2015">
            <v>47</v>
          </cell>
          <cell r="F2015">
            <v>157</v>
          </cell>
          <cell r="G2015">
            <v>0</v>
          </cell>
          <cell r="H2015">
            <v>117</v>
          </cell>
          <cell r="I2015">
            <v>50</v>
          </cell>
          <cell r="J2015">
            <v>167</v>
          </cell>
          <cell r="K2015">
            <v>0.94011976047904189</v>
          </cell>
          <cell r="L2015">
            <v>0.89489728296885351</v>
          </cell>
          <cell r="M2015">
            <v>0.84255257327570554</v>
          </cell>
        </row>
        <row r="2016">
          <cell r="B2016" t="str">
            <v>FERNANDOPOLIS</v>
          </cell>
          <cell r="C2016">
            <v>4</v>
          </cell>
          <cell r="D2016">
            <v>38</v>
          </cell>
          <cell r="E2016">
            <v>17</v>
          </cell>
          <cell r="F2016">
            <v>59</v>
          </cell>
          <cell r="G2016">
            <v>5</v>
          </cell>
          <cell r="H2016">
            <v>39</v>
          </cell>
          <cell r="I2016">
            <v>17</v>
          </cell>
          <cell r="J2016">
            <v>61</v>
          </cell>
          <cell r="K2016">
            <v>0.96721311475409832</v>
          </cell>
          <cell r="L2016">
            <v>0.89489728296885351</v>
          </cell>
          <cell r="M2016">
            <v>0.84255257327570554</v>
          </cell>
        </row>
        <row r="2017">
          <cell r="B2017" t="str">
            <v>FERNANDOPOLIS</v>
          </cell>
          <cell r="C2017">
            <v>0</v>
          </cell>
          <cell r="D2017">
            <v>82</v>
          </cell>
          <cell r="E2017">
            <v>24</v>
          </cell>
          <cell r="F2017">
            <v>106</v>
          </cell>
          <cell r="G2017">
            <v>0</v>
          </cell>
          <cell r="H2017">
            <v>85</v>
          </cell>
          <cell r="I2017">
            <v>27</v>
          </cell>
          <cell r="J2017">
            <v>112</v>
          </cell>
          <cell r="K2017">
            <v>0.9464285714285714</v>
          </cell>
          <cell r="L2017">
            <v>0.89489728296885351</v>
          </cell>
          <cell r="M2017">
            <v>0.84255257327570554</v>
          </cell>
        </row>
        <row r="2018">
          <cell r="B2018" t="str">
            <v>FERNANDOPOLIS</v>
          </cell>
          <cell r="C2018">
            <v>0</v>
          </cell>
          <cell r="D2018">
            <v>271</v>
          </cell>
          <cell r="E2018">
            <v>129</v>
          </cell>
          <cell r="F2018">
            <v>400</v>
          </cell>
          <cell r="G2018">
            <v>0</v>
          </cell>
          <cell r="H2018">
            <v>291</v>
          </cell>
          <cell r="I2018">
            <v>160</v>
          </cell>
          <cell r="J2018">
            <v>451</v>
          </cell>
          <cell r="K2018">
            <v>0.88691796008869184</v>
          </cell>
          <cell r="L2018">
            <v>0.89489728296885351</v>
          </cell>
          <cell r="M2018">
            <v>0.84255257327570554</v>
          </cell>
        </row>
        <row r="2019">
          <cell r="B2019" t="str">
            <v>FERNANDOPOLIS</v>
          </cell>
          <cell r="C2019">
            <v>0</v>
          </cell>
          <cell r="D2019">
            <v>270</v>
          </cell>
          <cell r="E2019">
            <v>146</v>
          </cell>
          <cell r="F2019">
            <v>416</v>
          </cell>
          <cell r="G2019">
            <v>0</v>
          </cell>
          <cell r="H2019">
            <v>273</v>
          </cell>
          <cell r="I2019">
            <v>156</v>
          </cell>
          <cell r="J2019">
            <v>429</v>
          </cell>
          <cell r="K2019">
            <v>0.96969696969696972</v>
          </cell>
          <cell r="L2019">
            <v>0.89489728296885351</v>
          </cell>
          <cell r="M2019">
            <v>0.84255257327570554</v>
          </cell>
        </row>
        <row r="2020">
          <cell r="B2020" t="str">
            <v>FERNANDOPOLIS</v>
          </cell>
          <cell r="C2020">
            <v>0</v>
          </cell>
          <cell r="D2020">
            <v>150</v>
          </cell>
          <cell r="E2020">
            <v>92</v>
          </cell>
          <cell r="F2020">
            <v>242</v>
          </cell>
          <cell r="G2020">
            <v>0</v>
          </cell>
          <cell r="H2020">
            <v>158</v>
          </cell>
          <cell r="I2020">
            <v>95</v>
          </cell>
          <cell r="J2020">
            <v>253</v>
          </cell>
          <cell r="K2020">
            <v>0.95652173913043481</v>
          </cell>
          <cell r="L2020">
            <v>0.89489728296885351</v>
          </cell>
          <cell r="M2020">
            <v>0.84255257327570554</v>
          </cell>
        </row>
        <row r="2021">
          <cell r="B2021" t="str">
            <v>FERNANDOPOLIS</v>
          </cell>
          <cell r="C2021">
            <v>0</v>
          </cell>
          <cell r="D2021">
            <v>333</v>
          </cell>
          <cell r="E2021">
            <v>132</v>
          </cell>
          <cell r="F2021">
            <v>465</v>
          </cell>
          <cell r="G2021">
            <v>0</v>
          </cell>
          <cell r="H2021">
            <v>346</v>
          </cell>
          <cell r="I2021">
            <v>149</v>
          </cell>
          <cell r="J2021">
            <v>495</v>
          </cell>
          <cell r="K2021">
            <v>0.93939393939393945</v>
          </cell>
          <cell r="L2021">
            <v>0.89489728296885351</v>
          </cell>
          <cell r="M2021">
            <v>0.84255257327570554</v>
          </cell>
        </row>
        <row r="2022">
          <cell r="B2022" t="str">
            <v>FERNANDOPOLIS</v>
          </cell>
          <cell r="C2022">
            <v>0</v>
          </cell>
          <cell r="D2022">
            <v>163</v>
          </cell>
          <cell r="E2022">
            <v>78</v>
          </cell>
          <cell r="F2022">
            <v>241</v>
          </cell>
          <cell r="G2022">
            <v>0</v>
          </cell>
          <cell r="H2022">
            <v>174</v>
          </cell>
          <cell r="I2022">
            <v>82</v>
          </cell>
          <cell r="J2022">
            <v>256</v>
          </cell>
          <cell r="K2022">
            <v>0.94140625</v>
          </cell>
          <cell r="L2022">
            <v>0.89489728296885351</v>
          </cell>
          <cell r="M2022">
            <v>0.84255257327570554</v>
          </cell>
        </row>
        <row r="2023">
          <cell r="B2023" t="str">
            <v>FERNANDOPOLIS</v>
          </cell>
          <cell r="C2023">
            <v>0</v>
          </cell>
          <cell r="D2023">
            <v>110</v>
          </cell>
          <cell r="E2023">
            <v>43</v>
          </cell>
          <cell r="F2023">
            <v>153</v>
          </cell>
          <cell r="G2023">
            <v>0</v>
          </cell>
          <cell r="H2023">
            <v>117</v>
          </cell>
          <cell r="I2023">
            <v>47</v>
          </cell>
          <cell r="J2023">
            <v>164</v>
          </cell>
          <cell r="K2023">
            <v>0.93292682926829273</v>
          </cell>
          <cell r="L2023">
            <v>0.89489728296885351</v>
          </cell>
          <cell r="M2023">
            <v>0.84255257327570554</v>
          </cell>
        </row>
        <row r="2024">
          <cell r="B2024" t="str">
            <v>FERNANDOPOLIS</v>
          </cell>
          <cell r="C2024">
            <v>0</v>
          </cell>
          <cell r="D2024">
            <v>246</v>
          </cell>
          <cell r="E2024">
            <v>50</v>
          </cell>
          <cell r="F2024">
            <v>296</v>
          </cell>
          <cell r="G2024">
            <v>0</v>
          </cell>
          <cell r="H2024">
            <v>278</v>
          </cell>
          <cell r="I2024">
            <v>55</v>
          </cell>
          <cell r="J2024">
            <v>333</v>
          </cell>
          <cell r="K2024">
            <v>0.88888888888888884</v>
          </cell>
          <cell r="L2024">
            <v>0.89489728296885351</v>
          </cell>
          <cell r="M2024">
            <v>0.84255257327570554</v>
          </cell>
        </row>
        <row r="2025">
          <cell r="B2025" t="str">
            <v>FERNANDOPOLIS</v>
          </cell>
          <cell r="C2025">
            <v>0</v>
          </cell>
          <cell r="D2025">
            <v>402</v>
          </cell>
          <cell r="E2025">
            <v>278</v>
          </cell>
          <cell r="F2025">
            <v>680</v>
          </cell>
          <cell r="G2025">
            <v>0</v>
          </cell>
          <cell r="H2025">
            <v>415</v>
          </cell>
          <cell r="I2025">
            <v>313</v>
          </cell>
          <cell r="J2025">
            <v>728</v>
          </cell>
          <cell r="K2025">
            <v>0.93406593406593408</v>
          </cell>
          <cell r="L2025">
            <v>0.89489728296885351</v>
          </cell>
          <cell r="M2025">
            <v>0.84255257327570554</v>
          </cell>
        </row>
        <row r="2026">
          <cell r="B2026" t="str">
            <v>FERNANDOPOLIS</v>
          </cell>
          <cell r="C2026">
            <v>0</v>
          </cell>
          <cell r="D2026">
            <v>180</v>
          </cell>
          <cell r="E2026">
            <v>90</v>
          </cell>
          <cell r="F2026">
            <v>270</v>
          </cell>
          <cell r="G2026">
            <v>0</v>
          </cell>
          <cell r="H2026">
            <v>187</v>
          </cell>
          <cell r="I2026">
            <v>94</v>
          </cell>
          <cell r="J2026">
            <v>281</v>
          </cell>
          <cell r="K2026">
            <v>0.96085409252669041</v>
          </cell>
          <cell r="L2026">
            <v>0.89489728296885351</v>
          </cell>
          <cell r="M2026">
            <v>0.84255257327570554</v>
          </cell>
        </row>
        <row r="2027">
          <cell r="B2027" t="str">
            <v>JALES</v>
          </cell>
          <cell r="C2027">
            <v>0</v>
          </cell>
          <cell r="D2027">
            <v>97</v>
          </cell>
          <cell r="E2027">
            <v>54</v>
          </cell>
          <cell r="F2027">
            <v>151</v>
          </cell>
          <cell r="G2027">
            <v>0</v>
          </cell>
          <cell r="H2027">
            <v>102</v>
          </cell>
          <cell r="I2027">
            <v>57</v>
          </cell>
          <cell r="J2027">
            <v>159</v>
          </cell>
          <cell r="K2027">
            <v>0.94968553459119498</v>
          </cell>
          <cell r="L2027">
            <v>0.93977796397151236</v>
          </cell>
          <cell r="M2027">
            <v>0.84255257327570554</v>
          </cell>
        </row>
        <row r="2028">
          <cell r="B2028" t="str">
            <v>JALES</v>
          </cell>
          <cell r="C2028">
            <v>27</v>
          </cell>
          <cell r="D2028">
            <v>116</v>
          </cell>
          <cell r="E2028">
            <v>48</v>
          </cell>
          <cell r="F2028">
            <v>191</v>
          </cell>
          <cell r="G2028">
            <v>29</v>
          </cell>
          <cell r="H2028">
            <v>116</v>
          </cell>
          <cell r="I2028">
            <v>48</v>
          </cell>
          <cell r="J2028">
            <v>193</v>
          </cell>
          <cell r="K2028">
            <v>0.98963730569948183</v>
          </cell>
          <cell r="L2028">
            <v>0.93977796397151236</v>
          </cell>
          <cell r="M2028">
            <v>0.84255257327570554</v>
          </cell>
        </row>
        <row r="2029">
          <cell r="B2029" t="str">
            <v>FERNANDOPOLIS</v>
          </cell>
          <cell r="C2029">
            <v>0</v>
          </cell>
          <cell r="D2029">
            <v>65</v>
          </cell>
          <cell r="E2029">
            <v>34</v>
          </cell>
          <cell r="F2029">
            <v>99</v>
          </cell>
          <cell r="G2029">
            <v>0</v>
          </cell>
          <cell r="H2029">
            <v>65</v>
          </cell>
          <cell r="I2029">
            <v>35</v>
          </cell>
          <cell r="J2029">
            <v>100</v>
          </cell>
          <cell r="K2029">
            <v>0.99</v>
          </cell>
          <cell r="L2029">
            <v>0.89489728296885351</v>
          </cell>
          <cell r="M2029">
            <v>0.84255257327570554</v>
          </cell>
        </row>
        <row r="2030">
          <cell r="B2030" t="str">
            <v>JALES</v>
          </cell>
          <cell r="C2030">
            <v>0</v>
          </cell>
          <cell r="D2030">
            <v>97</v>
          </cell>
          <cell r="E2030">
            <v>45</v>
          </cell>
          <cell r="F2030">
            <v>142</v>
          </cell>
          <cell r="G2030">
            <v>0</v>
          </cell>
          <cell r="H2030">
            <v>107</v>
          </cell>
          <cell r="I2030">
            <v>47</v>
          </cell>
          <cell r="J2030">
            <v>154</v>
          </cell>
          <cell r="K2030">
            <v>0.92207792207792205</v>
          </cell>
          <cell r="L2030">
            <v>0.93977796397151236</v>
          </cell>
          <cell r="M2030">
            <v>0.84255257327570554</v>
          </cell>
        </row>
        <row r="2031">
          <cell r="B2031" t="str">
            <v>JALES</v>
          </cell>
          <cell r="C2031">
            <v>0</v>
          </cell>
          <cell r="D2031">
            <v>263</v>
          </cell>
          <cell r="E2031">
            <v>136</v>
          </cell>
          <cell r="F2031">
            <v>399</v>
          </cell>
          <cell r="G2031">
            <v>0</v>
          </cell>
          <cell r="H2031">
            <v>267</v>
          </cell>
          <cell r="I2031">
            <v>141</v>
          </cell>
          <cell r="J2031">
            <v>408</v>
          </cell>
          <cell r="K2031">
            <v>0.9779411764705882</v>
          </cell>
          <cell r="L2031">
            <v>0.93977796397151236</v>
          </cell>
          <cell r="M2031">
            <v>0.84255257327570554</v>
          </cell>
        </row>
        <row r="2032">
          <cell r="B2032" t="str">
            <v>FERNANDOPOLIS</v>
          </cell>
          <cell r="C2032">
            <v>0</v>
          </cell>
          <cell r="D2032">
            <v>183</v>
          </cell>
          <cell r="E2032">
            <v>89</v>
          </cell>
          <cell r="F2032">
            <v>272</v>
          </cell>
          <cell r="G2032">
            <v>0</v>
          </cell>
          <cell r="H2032">
            <v>220</v>
          </cell>
          <cell r="I2032">
            <v>109</v>
          </cell>
          <cell r="J2032">
            <v>329</v>
          </cell>
          <cell r="K2032">
            <v>0.82674772036474165</v>
          </cell>
          <cell r="L2032">
            <v>0.89489728296885351</v>
          </cell>
          <cell r="M2032">
            <v>0.84255257327570554</v>
          </cell>
        </row>
        <row r="2033">
          <cell r="B2033" t="str">
            <v>JALES</v>
          </cell>
          <cell r="C2033">
            <v>26</v>
          </cell>
          <cell r="D2033">
            <v>116</v>
          </cell>
          <cell r="E2033">
            <v>97</v>
          </cell>
          <cell r="F2033">
            <v>239</v>
          </cell>
          <cell r="G2033">
            <v>29</v>
          </cell>
          <cell r="H2033">
            <v>123</v>
          </cell>
          <cell r="I2033">
            <v>104</v>
          </cell>
          <cell r="J2033">
            <v>256</v>
          </cell>
          <cell r="K2033">
            <v>0.93359375</v>
          </cell>
          <cell r="L2033">
            <v>0.93977796397151236</v>
          </cell>
          <cell r="M2033">
            <v>0.84255257327570554</v>
          </cell>
        </row>
        <row r="2034">
          <cell r="B2034" t="str">
            <v>JALES</v>
          </cell>
          <cell r="C2034">
            <v>0</v>
          </cell>
          <cell r="D2034">
            <v>352</v>
          </cell>
          <cell r="E2034">
            <v>227</v>
          </cell>
          <cell r="F2034">
            <v>579</v>
          </cell>
          <cell r="G2034">
            <v>0</v>
          </cell>
          <cell r="H2034">
            <v>366</v>
          </cell>
          <cell r="I2034">
            <v>251</v>
          </cell>
          <cell r="J2034">
            <v>617</v>
          </cell>
          <cell r="K2034">
            <v>0.93841166936790921</v>
          </cell>
          <cell r="L2034">
            <v>0.93977796397151236</v>
          </cell>
          <cell r="M2034">
            <v>0.84255257327570554</v>
          </cell>
        </row>
        <row r="2035">
          <cell r="B2035" t="str">
            <v>JALES</v>
          </cell>
          <cell r="C2035">
            <v>0</v>
          </cell>
          <cell r="D2035">
            <v>96</v>
          </cell>
          <cell r="E2035">
            <v>70</v>
          </cell>
          <cell r="F2035">
            <v>166</v>
          </cell>
          <cell r="G2035">
            <v>0</v>
          </cell>
          <cell r="H2035">
            <v>97</v>
          </cell>
          <cell r="I2035">
            <v>78</v>
          </cell>
          <cell r="J2035">
            <v>175</v>
          </cell>
          <cell r="K2035">
            <v>0.94857142857142862</v>
          </cell>
          <cell r="L2035">
            <v>0.93977796397151236</v>
          </cell>
          <cell r="M2035">
            <v>0.84255257327570554</v>
          </cell>
        </row>
        <row r="2036">
          <cell r="B2036" t="str">
            <v>JALES</v>
          </cell>
          <cell r="C2036">
            <v>21</v>
          </cell>
          <cell r="D2036">
            <v>76</v>
          </cell>
          <cell r="E2036">
            <v>33</v>
          </cell>
          <cell r="F2036">
            <v>130</v>
          </cell>
          <cell r="G2036">
            <v>21</v>
          </cell>
          <cell r="H2036">
            <v>76</v>
          </cell>
          <cell r="I2036">
            <v>37</v>
          </cell>
          <cell r="J2036">
            <v>134</v>
          </cell>
          <cell r="K2036">
            <v>0.97014925373134331</v>
          </cell>
          <cell r="L2036">
            <v>0.93977796397151236</v>
          </cell>
          <cell r="M2036">
            <v>0.84255257327570554</v>
          </cell>
        </row>
        <row r="2037">
          <cell r="B2037" t="str">
            <v>JALES</v>
          </cell>
          <cell r="C2037">
            <v>0</v>
          </cell>
          <cell r="D2037">
            <v>179</v>
          </cell>
          <cell r="E2037">
            <v>105</v>
          </cell>
          <cell r="F2037">
            <v>284</v>
          </cell>
          <cell r="G2037">
            <v>0</v>
          </cell>
          <cell r="H2037">
            <v>194</v>
          </cell>
          <cell r="I2037">
            <v>111</v>
          </cell>
          <cell r="J2037">
            <v>305</v>
          </cell>
          <cell r="K2037">
            <v>0.93114754098360653</v>
          </cell>
          <cell r="L2037">
            <v>0.93977796397151236</v>
          </cell>
          <cell r="M2037">
            <v>0.84255257327570554</v>
          </cell>
        </row>
        <row r="2038">
          <cell r="B2038" t="str">
            <v>JALES</v>
          </cell>
          <cell r="C2038">
            <v>0</v>
          </cell>
          <cell r="D2038">
            <v>182</v>
          </cell>
          <cell r="E2038">
            <v>73</v>
          </cell>
          <cell r="F2038">
            <v>255</v>
          </cell>
          <cell r="G2038">
            <v>0</v>
          </cell>
          <cell r="H2038">
            <v>190</v>
          </cell>
          <cell r="I2038">
            <v>77</v>
          </cell>
          <cell r="J2038">
            <v>267</v>
          </cell>
          <cell r="K2038">
            <v>0.9550561797752809</v>
          </cell>
          <cell r="L2038">
            <v>0.93977796397151236</v>
          </cell>
          <cell r="M2038">
            <v>0.84255257327570554</v>
          </cell>
        </row>
        <row r="2039">
          <cell r="B2039" t="str">
            <v>JALES</v>
          </cell>
          <cell r="C2039">
            <v>44</v>
          </cell>
          <cell r="D2039">
            <v>0</v>
          </cell>
          <cell r="E2039">
            <v>0</v>
          </cell>
          <cell r="F2039">
            <v>44</v>
          </cell>
          <cell r="G2039">
            <v>44</v>
          </cell>
          <cell r="H2039">
            <v>0</v>
          </cell>
          <cell r="I2039">
            <v>0</v>
          </cell>
          <cell r="J2039">
            <v>44</v>
          </cell>
          <cell r="K2039">
            <v>1</v>
          </cell>
          <cell r="L2039">
            <v>0.93977796397151236</v>
          </cell>
          <cell r="M2039">
            <v>0.84255257327570554</v>
          </cell>
        </row>
        <row r="2040">
          <cell r="B2040" t="str">
            <v>JALES</v>
          </cell>
          <cell r="C2040">
            <v>0</v>
          </cell>
          <cell r="D2040">
            <v>304</v>
          </cell>
          <cell r="E2040">
            <v>207</v>
          </cell>
          <cell r="F2040">
            <v>511</v>
          </cell>
          <cell r="G2040">
            <v>0</v>
          </cell>
          <cell r="H2040">
            <v>312</v>
          </cell>
          <cell r="I2040">
            <v>216</v>
          </cell>
          <cell r="J2040">
            <v>528</v>
          </cell>
          <cell r="K2040">
            <v>0.96780303030303028</v>
          </cell>
          <cell r="L2040">
            <v>0.93977796397151236</v>
          </cell>
          <cell r="M2040">
            <v>0.84255257327570554</v>
          </cell>
        </row>
        <row r="2041">
          <cell r="B2041" t="str">
            <v>JALES</v>
          </cell>
          <cell r="C2041">
            <v>0</v>
          </cell>
          <cell r="D2041">
            <v>321</v>
          </cell>
          <cell r="E2041">
            <v>130</v>
          </cell>
          <cell r="F2041">
            <v>451</v>
          </cell>
          <cell r="G2041">
            <v>0</v>
          </cell>
          <cell r="H2041">
            <v>331</v>
          </cell>
          <cell r="I2041">
            <v>135</v>
          </cell>
          <cell r="J2041">
            <v>466</v>
          </cell>
          <cell r="K2041">
            <v>0.96781115879828328</v>
          </cell>
          <cell r="L2041">
            <v>0.93977796397151236</v>
          </cell>
          <cell r="M2041">
            <v>0.84255257327570554</v>
          </cell>
        </row>
        <row r="2042">
          <cell r="B2042" t="str">
            <v>JALES</v>
          </cell>
          <cell r="C2042">
            <v>28</v>
          </cell>
          <cell r="D2042">
            <v>89</v>
          </cell>
          <cell r="E2042">
            <v>43</v>
          </cell>
          <cell r="F2042">
            <v>160</v>
          </cell>
          <cell r="G2042">
            <v>28</v>
          </cell>
          <cell r="H2042">
            <v>91</v>
          </cell>
          <cell r="I2042">
            <v>47</v>
          </cell>
          <cell r="J2042">
            <v>166</v>
          </cell>
          <cell r="K2042">
            <v>0.96385542168674698</v>
          </cell>
          <cell r="L2042">
            <v>0.93977796397151236</v>
          </cell>
          <cell r="M2042">
            <v>0.84255257327570554</v>
          </cell>
        </row>
        <row r="2043">
          <cell r="B2043" t="str">
            <v>JALES</v>
          </cell>
          <cell r="C2043">
            <v>0</v>
          </cell>
          <cell r="D2043">
            <v>125</v>
          </cell>
          <cell r="E2043">
            <v>74</v>
          </cell>
          <cell r="F2043">
            <v>199</v>
          </cell>
          <cell r="G2043">
            <v>0</v>
          </cell>
          <cell r="H2043">
            <v>135</v>
          </cell>
          <cell r="I2043">
            <v>82</v>
          </cell>
          <cell r="J2043">
            <v>217</v>
          </cell>
          <cell r="K2043">
            <v>0.91705069124423966</v>
          </cell>
          <cell r="L2043">
            <v>0.93977796397151236</v>
          </cell>
          <cell r="M2043">
            <v>0.84255257327570554</v>
          </cell>
        </row>
        <row r="2044">
          <cell r="B2044" t="str">
            <v>JALES</v>
          </cell>
          <cell r="C2044">
            <v>0</v>
          </cell>
          <cell r="D2044">
            <v>305</v>
          </cell>
          <cell r="E2044">
            <v>133</v>
          </cell>
          <cell r="F2044">
            <v>438</v>
          </cell>
          <cell r="G2044">
            <v>0</v>
          </cell>
          <cell r="H2044">
            <v>314</v>
          </cell>
          <cell r="I2044">
            <v>139</v>
          </cell>
          <cell r="J2044">
            <v>453</v>
          </cell>
          <cell r="K2044">
            <v>0.9668874172185431</v>
          </cell>
          <cell r="L2044">
            <v>0.93977796397151236</v>
          </cell>
          <cell r="M2044">
            <v>0.84255257327570554</v>
          </cell>
        </row>
        <row r="2045">
          <cell r="B2045" t="str">
            <v>JOSE BONIFACIO</v>
          </cell>
          <cell r="C2045">
            <v>17</v>
          </cell>
          <cell r="D2045">
            <v>99</v>
          </cell>
          <cell r="E2045">
            <v>53</v>
          </cell>
          <cell r="F2045">
            <v>169</v>
          </cell>
          <cell r="G2045">
            <v>19</v>
          </cell>
          <cell r="H2045">
            <v>99</v>
          </cell>
          <cell r="I2045">
            <v>61</v>
          </cell>
          <cell r="J2045">
            <v>179</v>
          </cell>
          <cell r="K2045">
            <v>0.94413407821229045</v>
          </cell>
          <cell r="L2045">
            <v>0.92390435351406353</v>
          </cell>
          <cell r="M2045">
            <v>0.84255257327570554</v>
          </cell>
        </row>
        <row r="2046">
          <cell r="B2046" t="str">
            <v>JOSE BONIFACIO</v>
          </cell>
          <cell r="C2046">
            <v>0</v>
          </cell>
          <cell r="D2046">
            <v>0</v>
          </cell>
          <cell r="E2046">
            <v>152</v>
          </cell>
          <cell r="F2046">
            <v>152</v>
          </cell>
          <cell r="G2046">
            <v>0</v>
          </cell>
          <cell r="H2046">
            <v>0</v>
          </cell>
          <cell r="I2046">
            <v>167</v>
          </cell>
          <cell r="J2046">
            <v>167</v>
          </cell>
          <cell r="K2046">
            <v>0.91017964071856283</v>
          </cell>
          <cell r="L2046">
            <v>0.92390435351406353</v>
          </cell>
          <cell r="M2046">
            <v>0.84255257327570554</v>
          </cell>
        </row>
        <row r="2047">
          <cell r="B2047" t="str">
            <v>JOSE BONIFACIO</v>
          </cell>
          <cell r="C2047">
            <v>0</v>
          </cell>
          <cell r="D2047">
            <v>411</v>
          </cell>
          <cell r="E2047">
            <v>0</v>
          </cell>
          <cell r="F2047">
            <v>411</v>
          </cell>
          <cell r="G2047">
            <v>0</v>
          </cell>
          <cell r="H2047">
            <v>432</v>
          </cell>
          <cell r="I2047">
            <v>0</v>
          </cell>
          <cell r="J2047">
            <v>432</v>
          </cell>
          <cell r="K2047">
            <v>0.95138888888888884</v>
          </cell>
          <cell r="L2047">
            <v>0.92390435351406353</v>
          </cell>
          <cell r="M2047">
            <v>0.84255257327570554</v>
          </cell>
        </row>
        <row r="2048">
          <cell r="B2048" t="str">
            <v>JOSE BONIFACIO</v>
          </cell>
          <cell r="C2048">
            <v>0</v>
          </cell>
          <cell r="D2048">
            <v>0</v>
          </cell>
          <cell r="E2048">
            <v>103</v>
          </cell>
          <cell r="F2048">
            <v>103</v>
          </cell>
          <cell r="G2048">
            <v>0</v>
          </cell>
          <cell r="H2048">
            <v>0</v>
          </cell>
          <cell r="I2048">
            <v>123</v>
          </cell>
          <cell r="J2048">
            <v>123</v>
          </cell>
          <cell r="K2048">
            <v>0.83739837398373984</v>
          </cell>
          <cell r="L2048">
            <v>0.92390435351406353</v>
          </cell>
          <cell r="M2048">
            <v>0.84255257327570554</v>
          </cell>
        </row>
        <row r="2049">
          <cell r="B2049" t="str">
            <v>JOSE BONIFACIO</v>
          </cell>
          <cell r="C2049">
            <v>0</v>
          </cell>
          <cell r="D2049">
            <v>371</v>
          </cell>
          <cell r="E2049">
            <v>202</v>
          </cell>
          <cell r="F2049">
            <v>573</v>
          </cell>
          <cell r="G2049">
            <v>0</v>
          </cell>
          <cell r="H2049">
            <v>388</v>
          </cell>
          <cell r="I2049">
            <v>230</v>
          </cell>
          <cell r="J2049">
            <v>618</v>
          </cell>
          <cell r="K2049">
            <v>0.92718446601941751</v>
          </cell>
          <cell r="L2049">
            <v>0.92390435351406353</v>
          </cell>
          <cell r="M2049">
            <v>0.84255257327570554</v>
          </cell>
        </row>
        <row r="2050">
          <cell r="B2050" t="str">
            <v>JOSE BONIFACIO</v>
          </cell>
          <cell r="C2050">
            <v>103</v>
          </cell>
          <cell r="D2050">
            <v>0</v>
          </cell>
          <cell r="E2050">
            <v>0</v>
          </cell>
          <cell r="F2050">
            <v>103</v>
          </cell>
          <cell r="G2050">
            <v>104</v>
          </cell>
          <cell r="H2050">
            <v>0</v>
          </cell>
          <cell r="I2050">
            <v>0</v>
          </cell>
          <cell r="J2050">
            <v>104</v>
          </cell>
          <cell r="K2050">
            <v>0.99038461538461542</v>
          </cell>
          <cell r="L2050">
            <v>0.92390435351406353</v>
          </cell>
          <cell r="M2050">
            <v>0.84255257327570554</v>
          </cell>
        </row>
        <row r="2051">
          <cell r="B2051" t="str">
            <v>JOSE BONIFACIO</v>
          </cell>
          <cell r="C2051">
            <v>0</v>
          </cell>
          <cell r="D2051">
            <v>270</v>
          </cell>
          <cell r="E2051">
            <v>178</v>
          </cell>
          <cell r="F2051">
            <v>448</v>
          </cell>
          <cell r="G2051">
            <v>0</v>
          </cell>
          <cell r="H2051">
            <v>282</v>
          </cell>
          <cell r="I2051">
            <v>197</v>
          </cell>
          <cell r="J2051">
            <v>479</v>
          </cell>
          <cell r="K2051">
            <v>0.93528183716075153</v>
          </cell>
          <cell r="L2051">
            <v>0.92390435351406353</v>
          </cell>
          <cell r="M2051">
            <v>0.84255257327570554</v>
          </cell>
        </row>
        <row r="2052">
          <cell r="B2052" t="str">
            <v>JOSE BONIFACIO</v>
          </cell>
          <cell r="C2052">
            <v>0</v>
          </cell>
          <cell r="D2052">
            <v>210</v>
          </cell>
          <cell r="E2052">
            <v>120</v>
          </cell>
          <cell r="F2052">
            <v>330</v>
          </cell>
          <cell r="G2052">
            <v>0</v>
          </cell>
          <cell r="H2052">
            <v>218</v>
          </cell>
          <cell r="I2052">
            <v>133</v>
          </cell>
          <cell r="J2052">
            <v>351</v>
          </cell>
          <cell r="K2052">
            <v>0.94017094017094016</v>
          </cell>
          <cell r="L2052">
            <v>0.92390435351406353</v>
          </cell>
          <cell r="M2052">
            <v>0.84255257327570554</v>
          </cell>
        </row>
        <row r="2053">
          <cell r="B2053" t="str">
            <v>JOSE BONIFACIO</v>
          </cell>
          <cell r="C2053">
            <v>0</v>
          </cell>
          <cell r="D2053">
            <v>115</v>
          </cell>
          <cell r="E2053">
            <v>69</v>
          </cell>
          <cell r="F2053">
            <v>184</v>
          </cell>
          <cell r="G2053">
            <v>0</v>
          </cell>
          <cell r="H2053">
            <v>117</v>
          </cell>
          <cell r="I2053">
            <v>74</v>
          </cell>
          <cell r="J2053">
            <v>191</v>
          </cell>
          <cell r="K2053">
            <v>0.96335078534031415</v>
          </cell>
          <cell r="L2053">
            <v>0.92390435351406353</v>
          </cell>
          <cell r="M2053">
            <v>0.84255257327570554</v>
          </cell>
        </row>
        <row r="2054">
          <cell r="B2054" t="str">
            <v>JOSE BONIFACIO</v>
          </cell>
          <cell r="C2054">
            <v>0</v>
          </cell>
          <cell r="D2054">
            <v>296</v>
          </cell>
          <cell r="E2054">
            <v>188</v>
          </cell>
          <cell r="F2054">
            <v>484</v>
          </cell>
          <cell r="G2054">
            <v>0</v>
          </cell>
          <cell r="H2054">
            <v>305</v>
          </cell>
          <cell r="I2054">
            <v>203</v>
          </cell>
          <cell r="J2054">
            <v>508</v>
          </cell>
          <cell r="K2054">
            <v>0.952755905511811</v>
          </cell>
          <cell r="L2054">
            <v>0.92390435351406353</v>
          </cell>
          <cell r="M2054">
            <v>0.84255257327570554</v>
          </cell>
        </row>
        <row r="2055">
          <cell r="B2055" t="str">
            <v>JOSE BONIFACIO</v>
          </cell>
          <cell r="C2055">
            <v>0</v>
          </cell>
          <cell r="D2055">
            <v>0</v>
          </cell>
          <cell r="E2055">
            <v>575</v>
          </cell>
          <cell r="F2055">
            <v>575</v>
          </cell>
          <cell r="G2055">
            <v>0</v>
          </cell>
          <cell r="H2055">
            <v>0</v>
          </cell>
          <cell r="I2055">
            <v>639</v>
          </cell>
          <cell r="J2055">
            <v>639</v>
          </cell>
          <cell r="K2055">
            <v>0.89984350547730829</v>
          </cell>
          <cell r="L2055">
            <v>0.92390435351406353</v>
          </cell>
          <cell r="M2055">
            <v>0.84255257327570554</v>
          </cell>
        </row>
        <row r="2056">
          <cell r="B2056" t="str">
            <v>JOSE BONIFACIO</v>
          </cell>
          <cell r="C2056">
            <v>21</v>
          </cell>
          <cell r="D2056">
            <v>96</v>
          </cell>
          <cell r="E2056">
            <v>49</v>
          </cell>
          <cell r="F2056">
            <v>166</v>
          </cell>
          <cell r="G2056">
            <v>25</v>
          </cell>
          <cell r="H2056">
            <v>99</v>
          </cell>
          <cell r="I2056">
            <v>58</v>
          </cell>
          <cell r="J2056">
            <v>182</v>
          </cell>
          <cell r="K2056">
            <v>0.91208791208791207</v>
          </cell>
          <cell r="L2056">
            <v>0.92390435351406353</v>
          </cell>
          <cell r="M2056">
            <v>0.84255257327570554</v>
          </cell>
        </row>
        <row r="2057">
          <cell r="B2057" t="str">
            <v>VOTUPORANGA</v>
          </cell>
          <cell r="C2057">
            <v>11</v>
          </cell>
          <cell r="D2057">
            <v>35</v>
          </cell>
          <cell r="E2057">
            <v>0</v>
          </cell>
          <cell r="F2057">
            <v>46</v>
          </cell>
          <cell r="G2057">
            <v>11</v>
          </cell>
          <cell r="H2057">
            <v>37</v>
          </cell>
          <cell r="I2057">
            <v>0</v>
          </cell>
          <cell r="J2057">
            <v>48</v>
          </cell>
          <cell r="K2057">
            <v>0.95833333333333337</v>
          </cell>
          <cell r="L2057">
            <v>0.92790426152948047</v>
          </cell>
          <cell r="M2057">
            <v>0.84255257327570554</v>
          </cell>
        </row>
        <row r="2058">
          <cell r="B2058" t="str">
            <v>JOSE BONIFACIO</v>
          </cell>
          <cell r="C2058">
            <v>0</v>
          </cell>
          <cell r="D2058">
            <v>231</v>
          </cell>
          <cell r="E2058">
            <v>132</v>
          </cell>
          <cell r="F2058">
            <v>363</v>
          </cell>
          <cell r="G2058">
            <v>0</v>
          </cell>
          <cell r="H2058">
            <v>234</v>
          </cell>
          <cell r="I2058">
            <v>138</v>
          </cell>
          <cell r="J2058">
            <v>372</v>
          </cell>
          <cell r="K2058">
            <v>0.97580645161290325</v>
          </cell>
          <cell r="L2058">
            <v>0.92390435351406353</v>
          </cell>
          <cell r="M2058">
            <v>0.84255257327570554</v>
          </cell>
        </row>
        <row r="2059">
          <cell r="B2059" t="str">
            <v>VOTUPORANGA</v>
          </cell>
          <cell r="C2059">
            <v>0</v>
          </cell>
          <cell r="D2059">
            <v>182</v>
          </cell>
          <cell r="E2059">
            <v>94</v>
          </cell>
          <cell r="F2059">
            <v>276</v>
          </cell>
          <cell r="G2059">
            <v>0</v>
          </cell>
          <cell r="H2059">
            <v>192</v>
          </cell>
          <cell r="I2059">
            <v>101</v>
          </cell>
          <cell r="J2059">
            <v>293</v>
          </cell>
          <cell r="K2059">
            <v>0.94197952218430037</v>
          </cell>
          <cell r="L2059">
            <v>0.92790426152948047</v>
          </cell>
          <cell r="M2059">
            <v>0.84255257327570554</v>
          </cell>
        </row>
        <row r="2060">
          <cell r="B2060" t="str">
            <v>VOTUPORANGA</v>
          </cell>
          <cell r="C2060">
            <v>0</v>
          </cell>
          <cell r="D2060">
            <v>242</v>
          </cell>
          <cell r="E2060">
            <v>183</v>
          </cell>
          <cell r="F2060">
            <v>425</v>
          </cell>
          <cell r="G2060">
            <v>0</v>
          </cell>
          <cell r="H2060">
            <v>244</v>
          </cell>
          <cell r="I2060">
            <v>208</v>
          </cell>
          <cell r="J2060">
            <v>452</v>
          </cell>
          <cell r="K2060">
            <v>0.94026548672566368</v>
          </cell>
          <cell r="L2060">
            <v>0.92790426152948047</v>
          </cell>
          <cell r="M2060">
            <v>0.84255257327570554</v>
          </cell>
        </row>
        <row r="2061">
          <cell r="B2061" t="str">
            <v>JOSE BONIFACIO</v>
          </cell>
          <cell r="C2061">
            <v>48</v>
          </cell>
          <cell r="D2061">
            <v>0</v>
          </cell>
          <cell r="E2061">
            <v>0</v>
          </cell>
          <cell r="F2061">
            <v>48</v>
          </cell>
          <cell r="G2061">
            <v>51</v>
          </cell>
          <cell r="H2061">
            <v>0</v>
          </cell>
          <cell r="I2061">
            <v>0</v>
          </cell>
          <cell r="J2061">
            <v>51</v>
          </cell>
          <cell r="K2061">
            <v>0.94117647058823528</v>
          </cell>
          <cell r="L2061">
            <v>0.92390435351406353</v>
          </cell>
          <cell r="M2061">
            <v>0.84255257327570554</v>
          </cell>
        </row>
        <row r="2062">
          <cell r="B2062" t="str">
            <v>VOTUPORANGA</v>
          </cell>
          <cell r="C2062">
            <v>0</v>
          </cell>
          <cell r="D2062">
            <v>134</v>
          </cell>
          <cell r="E2062">
            <v>83</v>
          </cell>
          <cell r="F2062">
            <v>217</v>
          </cell>
          <cell r="G2062">
            <v>0</v>
          </cell>
          <cell r="H2062">
            <v>136</v>
          </cell>
          <cell r="I2062">
            <v>88</v>
          </cell>
          <cell r="J2062">
            <v>224</v>
          </cell>
          <cell r="K2062">
            <v>0.96875</v>
          </cell>
          <cell r="L2062">
            <v>0.92790426152948047</v>
          </cell>
          <cell r="M2062">
            <v>0.84255257327570554</v>
          </cell>
        </row>
        <row r="2063">
          <cell r="B2063" t="str">
            <v>JOSE BONIFACIO</v>
          </cell>
          <cell r="C2063">
            <v>0</v>
          </cell>
          <cell r="D2063">
            <v>270</v>
          </cell>
          <cell r="E2063">
            <v>142</v>
          </cell>
          <cell r="F2063">
            <v>412</v>
          </cell>
          <cell r="G2063">
            <v>0</v>
          </cell>
          <cell r="H2063">
            <v>274</v>
          </cell>
          <cell r="I2063">
            <v>145</v>
          </cell>
          <cell r="J2063">
            <v>419</v>
          </cell>
          <cell r="K2063">
            <v>0.98329355608591884</v>
          </cell>
          <cell r="L2063">
            <v>0.92390435351406353</v>
          </cell>
          <cell r="M2063">
            <v>0.84255257327570554</v>
          </cell>
        </row>
        <row r="2064">
          <cell r="B2064" t="str">
            <v>VOTUPORANGA</v>
          </cell>
          <cell r="C2064">
            <v>0</v>
          </cell>
          <cell r="D2064">
            <v>72</v>
          </cell>
          <cell r="E2064">
            <v>56</v>
          </cell>
          <cell r="F2064">
            <v>128</v>
          </cell>
          <cell r="G2064">
            <v>0</v>
          </cell>
          <cell r="H2064">
            <v>75</v>
          </cell>
          <cell r="I2064">
            <v>57</v>
          </cell>
          <cell r="J2064">
            <v>132</v>
          </cell>
          <cell r="K2064">
            <v>0.96969696969696972</v>
          </cell>
          <cell r="L2064">
            <v>0.92790426152948047</v>
          </cell>
          <cell r="M2064">
            <v>0.84255257327570554</v>
          </cell>
        </row>
        <row r="2065">
          <cell r="B2065" t="str">
            <v>JOSE BONIFACIO</v>
          </cell>
          <cell r="C2065">
            <v>0</v>
          </cell>
          <cell r="D2065">
            <v>164</v>
          </cell>
          <cell r="E2065">
            <v>386</v>
          </cell>
          <cell r="F2065">
            <v>550</v>
          </cell>
          <cell r="G2065">
            <v>0</v>
          </cell>
          <cell r="H2065">
            <v>167</v>
          </cell>
          <cell r="I2065">
            <v>473</v>
          </cell>
          <cell r="J2065">
            <v>640</v>
          </cell>
          <cell r="K2065">
            <v>0.859375</v>
          </cell>
          <cell r="L2065">
            <v>0.92390435351406353</v>
          </cell>
          <cell r="M2065">
            <v>0.84255257327570554</v>
          </cell>
        </row>
        <row r="2066">
          <cell r="B2066" t="str">
            <v>VOTUPORANGA</v>
          </cell>
          <cell r="C2066">
            <v>0</v>
          </cell>
          <cell r="D2066">
            <v>311</v>
          </cell>
          <cell r="E2066">
            <v>194</v>
          </cell>
          <cell r="F2066">
            <v>505</v>
          </cell>
          <cell r="G2066">
            <v>0</v>
          </cell>
          <cell r="H2066">
            <v>324</v>
          </cell>
          <cell r="I2066">
            <v>208</v>
          </cell>
          <cell r="J2066">
            <v>532</v>
          </cell>
          <cell r="K2066">
            <v>0.9492481203007519</v>
          </cell>
          <cell r="L2066">
            <v>0.92790426152948047</v>
          </cell>
          <cell r="M2066">
            <v>0.84255257327570554</v>
          </cell>
        </row>
        <row r="2067">
          <cell r="B2067" t="str">
            <v>JOSE BONIFACIO</v>
          </cell>
          <cell r="C2067">
            <v>0</v>
          </cell>
          <cell r="D2067">
            <v>315</v>
          </cell>
          <cell r="E2067">
            <v>213</v>
          </cell>
          <cell r="F2067">
            <v>528</v>
          </cell>
          <cell r="G2067">
            <v>0</v>
          </cell>
          <cell r="H2067">
            <v>333</v>
          </cell>
          <cell r="I2067">
            <v>240</v>
          </cell>
          <cell r="J2067">
            <v>573</v>
          </cell>
          <cell r="K2067">
            <v>0.92146596858638741</v>
          </cell>
          <cell r="L2067">
            <v>0.92390435351406353</v>
          </cell>
          <cell r="M2067">
            <v>0.84255257327570554</v>
          </cell>
        </row>
        <row r="2068">
          <cell r="B2068" t="str">
            <v>VOTUPORANGA</v>
          </cell>
          <cell r="C2068">
            <v>0</v>
          </cell>
          <cell r="D2068">
            <v>0</v>
          </cell>
          <cell r="E2068">
            <v>260</v>
          </cell>
          <cell r="F2068">
            <v>260</v>
          </cell>
          <cell r="G2068">
            <v>0</v>
          </cell>
          <cell r="H2068">
            <v>0</v>
          </cell>
          <cell r="I2068">
            <v>272</v>
          </cell>
          <cell r="J2068">
            <v>272</v>
          </cell>
          <cell r="K2068">
            <v>0.95588235294117652</v>
          </cell>
          <cell r="L2068">
            <v>0.92790426152948047</v>
          </cell>
          <cell r="M2068">
            <v>0.84255257327570554</v>
          </cell>
        </row>
        <row r="2069">
          <cell r="B2069" t="str">
            <v>SAO JOSE DO RIO PRETO</v>
          </cell>
          <cell r="C2069">
            <v>0</v>
          </cell>
          <cell r="D2069">
            <v>0</v>
          </cell>
          <cell r="E2069">
            <v>300</v>
          </cell>
          <cell r="F2069">
            <v>300</v>
          </cell>
          <cell r="G2069">
            <v>0</v>
          </cell>
          <cell r="H2069">
            <v>0</v>
          </cell>
          <cell r="I2069">
            <v>313</v>
          </cell>
          <cell r="J2069">
            <v>313</v>
          </cell>
          <cell r="K2069">
            <v>0.95846645367412142</v>
          </cell>
          <cell r="L2069">
            <v>0.90099170866525768</v>
          </cell>
          <cell r="M2069">
            <v>0.84255257327570554</v>
          </cell>
        </row>
        <row r="2070">
          <cell r="B2070" t="str">
            <v>VOTUPORANGA</v>
          </cell>
          <cell r="C2070">
            <v>0</v>
          </cell>
          <cell r="D2070">
            <v>0</v>
          </cell>
          <cell r="E2070">
            <v>174</v>
          </cell>
          <cell r="F2070">
            <v>174</v>
          </cell>
          <cell r="G2070">
            <v>0</v>
          </cell>
          <cell r="H2070">
            <v>0</v>
          </cell>
          <cell r="I2070">
            <v>187</v>
          </cell>
          <cell r="J2070">
            <v>187</v>
          </cell>
          <cell r="K2070">
            <v>0.93048128342245995</v>
          </cell>
          <cell r="L2070">
            <v>0.92790426152948047</v>
          </cell>
          <cell r="M2070">
            <v>0.84255257327570554</v>
          </cell>
        </row>
        <row r="2071">
          <cell r="B2071" t="str">
            <v>SAO JOSE DO RIO PRETO</v>
          </cell>
          <cell r="C2071">
            <v>0</v>
          </cell>
          <cell r="D2071">
            <v>249</v>
          </cell>
          <cell r="E2071">
            <v>151</v>
          </cell>
          <cell r="F2071">
            <v>400</v>
          </cell>
          <cell r="G2071">
            <v>0</v>
          </cell>
          <cell r="H2071">
            <v>272</v>
          </cell>
          <cell r="I2071">
            <v>165</v>
          </cell>
          <cell r="J2071">
            <v>437</v>
          </cell>
          <cell r="K2071">
            <v>0.91533180778032042</v>
          </cell>
          <cell r="L2071">
            <v>0.90099170866525768</v>
          </cell>
          <cell r="M2071">
            <v>0.84255257327570554</v>
          </cell>
        </row>
        <row r="2072">
          <cell r="B2072" t="str">
            <v>SAO JOSE DO RIO PRETO</v>
          </cell>
          <cell r="C2072">
            <v>0</v>
          </cell>
          <cell r="D2072">
            <v>0</v>
          </cell>
          <cell r="E2072">
            <v>190</v>
          </cell>
          <cell r="F2072">
            <v>190</v>
          </cell>
          <cell r="G2072">
            <v>0</v>
          </cell>
          <cell r="H2072">
            <v>0</v>
          </cell>
          <cell r="I2072">
            <v>205</v>
          </cell>
          <cell r="J2072">
            <v>205</v>
          </cell>
          <cell r="K2072">
            <v>0.92682926829268297</v>
          </cell>
          <cell r="L2072">
            <v>0.90099170866525768</v>
          </cell>
          <cell r="M2072">
            <v>0.84255257327570554</v>
          </cell>
        </row>
        <row r="2073">
          <cell r="B2073" t="str">
            <v>SAO JOSE DO RIO PRETO</v>
          </cell>
          <cell r="C2073">
            <v>0</v>
          </cell>
          <cell r="D2073">
            <v>0</v>
          </cell>
          <cell r="E2073">
            <v>203</v>
          </cell>
          <cell r="F2073">
            <v>203</v>
          </cell>
          <cell r="G2073">
            <v>0</v>
          </cell>
          <cell r="H2073">
            <v>0</v>
          </cell>
          <cell r="I2073">
            <v>212</v>
          </cell>
          <cell r="J2073">
            <v>212</v>
          </cell>
          <cell r="K2073">
            <v>0.95754716981132071</v>
          </cell>
          <cell r="L2073">
            <v>0.90099170866525768</v>
          </cell>
          <cell r="M2073">
            <v>0.84255257327570554</v>
          </cell>
        </row>
        <row r="2074">
          <cell r="B2074" t="str">
            <v>SAO JOSE DO RIO PRETO</v>
          </cell>
          <cell r="C2074">
            <v>0</v>
          </cell>
          <cell r="D2074">
            <v>438</v>
          </cell>
          <cell r="E2074">
            <v>495</v>
          </cell>
          <cell r="F2074">
            <v>933</v>
          </cell>
          <cell r="G2074">
            <v>0</v>
          </cell>
          <cell r="H2074">
            <v>478</v>
          </cell>
          <cell r="I2074">
            <v>581</v>
          </cell>
          <cell r="J2074">
            <v>1059</v>
          </cell>
          <cell r="K2074">
            <v>0.88101983002832862</v>
          </cell>
          <cell r="L2074">
            <v>0.90099170866525768</v>
          </cell>
          <cell r="M2074">
            <v>0.84255257327570554</v>
          </cell>
        </row>
        <row r="2075">
          <cell r="B2075" t="str">
            <v>JOSE BONIFACIO</v>
          </cell>
          <cell r="C2075">
            <v>0</v>
          </cell>
          <cell r="D2075">
            <v>0</v>
          </cell>
          <cell r="E2075">
            <v>257</v>
          </cell>
          <cell r="F2075">
            <v>257</v>
          </cell>
          <cell r="G2075">
            <v>0</v>
          </cell>
          <cell r="H2075">
            <v>0</v>
          </cell>
          <cell r="I2075">
            <v>285</v>
          </cell>
          <cell r="J2075">
            <v>285</v>
          </cell>
          <cell r="K2075">
            <v>0.90175438596491231</v>
          </cell>
          <cell r="L2075">
            <v>0.92390435351406353</v>
          </cell>
          <cell r="M2075">
            <v>0.84255257327570554</v>
          </cell>
        </row>
        <row r="2076">
          <cell r="B2076" t="str">
            <v>JOSE BONIFACIO</v>
          </cell>
          <cell r="C2076">
            <v>0</v>
          </cell>
          <cell r="D2076">
            <v>322</v>
          </cell>
          <cell r="E2076">
            <v>203</v>
          </cell>
          <cell r="F2076">
            <v>525</v>
          </cell>
          <cell r="G2076">
            <v>0</v>
          </cell>
          <cell r="H2076">
            <v>330</v>
          </cell>
          <cell r="I2076">
            <v>215</v>
          </cell>
          <cell r="J2076">
            <v>545</v>
          </cell>
          <cell r="K2076">
            <v>0.96330275229357798</v>
          </cell>
          <cell r="L2076">
            <v>0.92390435351406353</v>
          </cell>
          <cell r="M2076">
            <v>0.84255257327570554</v>
          </cell>
        </row>
        <row r="2077">
          <cell r="B2077" t="str">
            <v>CATANDUVA</v>
          </cell>
          <cell r="C2077">
            <v>0</v>
          </cell>
          <cell r="D2077">
            <v>0</v>
          </cell>
          <cell r="E2077">
            <v>317</v>
          </cell>
          <cell r="F2077">
            <v>317</v>
          </cell>
          <cell r="G2077">
            <v>0</v>
          </cell>
          <cell r="H2077">
            <v>0</v>
          </cell>
          <cell r="I2077">
            <v>341</v>
          </cell>
          <cell r="J2077">
            <v>341</v>
          </cell>
          <cell r="K2077">
            <v>0.9296187683284457</v>
          </cell>
          <cell r="L2077">
            <v>0.93058633890791864</v>
          </cell>
          <cell r="M2077">
            <v>0.84255257327570554</v>
          </cell>
        </row>
        <row r="2078">
          <cell r="B2078" t="str">
            <v>CATANDUVA</v>
          </cell>
          <cell r="C2078">
            <v>0</v>
          </cell>
          <cell r="D2078">
            <v>119</v>
          </cell>
          <cell r="E2078">
            <v>88</v>
          </cell>
          <cell r="F2078">
            <v>207</v>
          </cell>
          <cell r="G2078">
            <v>0</v>
          </cell>
          <cell r="H2078">
            <v>126</v>
          </cell>
          <cell r="I2078">
            <v>97</v>
          </cell>
          <cell r="J2078">
            <v>223</v>
          </cell>
          <cell r="K2078">
            <v>0.9282511210762332</v>
          </cell>
          <cell r="L2078">
            <v>0.93058633890791864</v>
          </cell>
          <cell r="M2078">
            <v>0.84255257327570554</v>
          </cell>
        </row>
        <row r="2079">
          <cell r="B2079" t="str">
            <v>CATANDUVA</v>
          </cell>
          <cell r="C2079">
            <v>0</v>
          </cell>
          <cell r="D2079">
            <v>0</v>
          </cell>
          <cell r="E2079">
            <v>242</v>
          </cell>
          <cell r="F2079">
            <v>242</v>
          </cell>
          <cell r="G2079">
            <v>0</v>
          </cell>
          <cell r="H2079">
            <v>0</v>
          </cell>
          <cell r="I2079">
            <v>258</v>
          </cell>
          <cell r="J2079">
            <v>258</v>
          </cell>
          <cell r="K2079">
            <v>0.93798449612403101</v>
          </cell>
          <cell r="L2079">
            <v>0.93058633890791864</v>
          </cell>
          <cell r="M2079">
            <v>0.84255257327570554</v>
          </cell>
        </row>
        <row r="2080">
          <cell r="B2080" t="str">
            <v>CATANDUVA</v>
          </cell>
          <cell r="C2080">
            <v>0</v>
          </cell>
          <cell r="D2080">
            <v>0</v>
          </cell>
          <cell r="E2080">
            <v>431</v>
          </cell>
          <cell r="F2080">
            <v>431</v>
          </cell>
          <cell r="G2080">
            <v>0</v>
          </cell>
          <cell r="H2080">
            <v>0</v>
          </cell>
          <cell r="I2080">
            <v>482</v>
          </cell>
          <cell r="J2080">
            <v>482</v>
          </cell>
          <cell r="K2080">
            <v>0.89419087136929465</v>
          </cell>
          <cell r="L2080">
            <v>0.93058633890791864</v>
          </cell>
          <cell r="M2080">
            <v>0.84255257327570554</v>
          </cell>
        </row>
        <row r="2081">
          <cell r="B2081" t="str">
            <v>CATANDUVA</v>
          </cell>
          <cell r="C2081">
            <v>0</v>
          </cell>
          <cell r="D2081">
            <v>130</v>
          </cell>
          <cell r="E2081">
            <v>75</v>
          </cell>
          <cell r="F2081">
            <v>205</v>
          </cell>
          <cell r="G2081">
            <v>0</v>
          </cell>
          <cell r="H2081">
            <v>140</v>
          </cell>
          <cell r="I2081">
            <v>78</v>
          </cell>
          <cell r="J2081">
            <v>218</v>
          </cell>
          <cell r="K2081">
            <v>0.94036697247706424</v>
          </cell>
          <cell r="L2081">
            <v>0.93058633890791864</v>
          </cell>
          <cell r="M2081">
            <v>0.84255257327570554</v>
          </cell>
        </row>
        <row r="2082">
          <cell r="B2082" t="str">
            <v>JOSE BONIFACIO</v>
          </cell>
          <cell r="C2082">
            <v>0</v>
          </cell>
          <cell r="D2082">
            <v>287</v>
          </cell>
          <cell r="E2082">
            <v>198</v>
          </cell>
          <cell r="F2082">
            <v>485</v>
          </cell>
          <cell r="G2082">
            <v>0</v>
          </cell>
          <cell r="H2082">
            <v>295</v>
          </cell>
          <cell r="I2082">
            <v>202</v>
          </cell>
          <cell r="J2082">
            <v>497</v>
          </cell>
          <cell r="K2082">
            <v>0.9758551307847082</v>
          </cell>
          <cell r="L2082">
            <v>0.92390435351406353</v>
          </cell>
          <cell r="M2082">
            <v>0.84255257327570554</v>
          </cell>
        </row>
        <row r="2083">
          <cell r="B2083" t="str">
            <v>SAO JOSE DO RIO PRETO</v>
          </cell>
          <cell r="C2083">
            <v>0</v>
          </cell>
          <cell r="D2083">
            <v>0</v>
          </cell>
          <cell r="E2083">
            <v>244</v>
          </cell>
          <cell r="F2083">
            <v>244</v>
          </cell>
          <cell r="G2083">
            <v>0</v>
          </cell>
          <cell r="H2083">
            <v>0</v>
          </cell>
          <cell r="I2083">
            <v>282</v>
          </cell>
          <cell r="J2083">
            <v>282</v>
          </cell>
          <cell r="K2083">
            <v>0.86524822695035464</v>
          </cell>
          <cell r="L2083">
            <v>0.90099170866525768</v>
          </cell>
          <cell r="M2083">
            <v>0.84255257327570554</v>
          </cell>
        </row>
        <row r="2084">
          <cell r="B2084" t="str">
            <v>BARRETOS</v>
          </cell>
          <cell r="C2084">
            <v>0</v>
          </cell>
          <cell r="D2084">
            <v>400</v>
          </cell>
          <cell r="E2084">
            <v>0</v>
          </cell>
          <cell r="F2084">
            <v>400</v>
          </cell>
          <cell r="G2084">
            <v>0</v>
          </cell>
          <cell r="H2084">
            <v>413</v>
          </cell>
          <cell r="I2084">
            <v>0</v>
          </cell>
          <cell r="J2084">
            <v>413</v>
          </cell>
          <cell r="K2084">
            <v>0.96852300242130751</v>
          </cell>
          <cell r="L2084">
            <v>0.92058492688413951</v>
          </cell>
          <cell r="M2084">
            <v>0.84255257327570554</v>
          </cell>
        </row>
        <row r="2085">
          <cell r="B2085" t="str">
            <v>BARRETOS</v>
          </cell>
          <cell r="C2085">
            <v>0</v>
          </cell>
          <cell r="D2085">
            <v>426</v>
          </cell>
          <cell r="E2085">
            <v>211</v>
          </cell>
          <cell r="F2085">
            <v>637</v>
          </cell>
          <cell r="G2085">
            <v>0</v>
          </cell>
          <cell r="H2085">
            <v>491</v>
          </cell>
          <cell r="I2085">
            <v>218</v>
          </cell>
          <cell r="J2085">
            <v>709</v>
          </cell>
          <cell r="K2085">
            <v>0.89844851904090273</v>
          </cell>
          <cell r="L2085">
            <v>0.92058492688413951</v>
          </cell>
          <cell r="M2085">
            <v>0.84255257327570554</v>
          </cell>
        </row>
        <row r="2086">
          <cell r="B2086" t="str">
            <v>BARRETOS</v>
          </cell>
          <cell r="C2086">
            <v>0</v>
          </cell>
          <cell r="D2086">
            <v>278</v>
          </cell>
          <cell r="E2086">
            <v>142</v>
          </cell>
          <cell r="F2086">
            <v>420</v>
          </cell>
          <cell r="G2086">
            <v>0</v>
          </cell>
          <cell r="H2086">
            <v>294</v>
          </cell>
          <cell r="I2086">
            <v>150</v>
          </cell>
          <cell r="J2086">
            <v>444</v>
          </cell>
          <cell r="K2086">
            <v>0.94594594594594594</v>
          </cell>
          <cell r="L2086">
            <v>0.92058492688413951</v>
          </cell>
          <cell r="M2086">
            <v>0.84255257327570554</v>
          </cell>
        </row>
        <row r="2087">
          <cell r="B2087" t="str">
            <v>BARRETOS</v>
          </cell>
          <cell r="C2087">
            <v>0</v>
          </cell>
          <cell r="D2087">
            <v>371</v>
          </cell>
          <cell r="E2087">
            <v>460</v>
          </cell>
          <cell r="F2087">
            <v>831</v>
          </cell>
          <cell r="G2087">
            <v>0</v>
          </cell>
          <cell r="H2087">
            <v>406</v>
          </cell>
          <cell r="I2087">
            <v>504</v>
          </cell>
          <cell r="J2087">
            <v>910</v>
          </cell>
          <cell r="K2087">
            <v>0.91318681318681316</v>
          </cell>
          <cell r="L2087">
            <v>0.92058492688413951</v>
          </cell>
          <cell r="M2087">
            <v>0.84255257327570554</v>
          </cell>
        </row>
        <row r="2088">
          <cell r="B2088" t="str">
            <v>BARRETOS</v>
          </cell>
          <cell r="C2088">
            <v>0</v>
          </cell>
          <cell r="D2088">
            <v>278</v>
          </cell>
          <cell r="E2088">
            <v>238</v>
          </cell>
          <cell r="F2088">
            <v>516</v>
          </cell>
          <cell r="G2088">
            <v>0</v>
          </cell>
          <cell r="H2088">
            <v>288</v>
          </cell>
          <cell r="I2088">
            <v>245</v>
          </cell>
          <cell r="J2088">
            <v>533</v>
          </cell>
          <cell r="K2088">
            <v>0.96810506566604126</v>
          </cell>
          <cell r="L2088">
            <v>0.92058492688413951</v>
          </cell>
          <cell r="M2088">
            <v>0.84255257327570554</v>
          </cell>
        </row>
        <row r="2089">
          <cell r="B2089" t="str">
            <v>BARRETOS</v>
          </cell>
          <cell r="C2089">
            <v>0</v>
          </cell>
          <cell r="D2089">
            <v>0</v>
          </cell>
          <cell r="E2089">
            <v>286</v>
          </cell>
          <cell r="F2089">
            <v>286</v>
          </cell>
          <cell r="G2089">
            <v>0</v>
          </cell>
          <cell r="H2089">
            <v>0</v>
          </cell>
          <cell r="I2089">
            <v>324</v>
          </cell>
          <cell r="J2089">
            <v>324</v>
          </cell>
          <cell r="K2089">
            <v>0.88271604938271608</v>
          </cell>
          <cell r="L2089">
            <v>0.92058492688413951</v>
          </cell>
          <cell r="M2089">
            <v>0.84255257327570554</v>
          </cell>
        </row>
        <row r="2090">
          <cell r="B2090" t="str">
            <v>BARRETOS</v>
          </cell>
          <cell r="C2090">
            <v>0</v>
          </cell>
          <cell r="D2090">
            <v>137</v>
          </cell>
          <cell r="E2090">
            <v>66</v>
          </cell>
          <cell r="F2090">
            <v>203</v>
          </cell>
          <cell r="G2090">
            <v>0</v>
          </cell>
          <cell r="H2090">
            <v>140</v>
          </cell>
          <cell r="I2090">
            <v>69</v>
          </cell>
          <cell r="J2090">
            <v>209</v>
          </cell>
          <cell r="K2090">
            <v>0.9712918660287081</v>
          </cell>
          <cell r="L2090">
            <v>0.92058492688413951</v>
          </cell>
          <cell r="M2090">
            <v>0.84255257327570554</v>
          </cell>
        </row>
        <row r="2091">
          <cell r="B2091" t="str">
            <v>BARRETOS</v>
          </cell>
          <cell r="C2091">
            <v>0</v>
          </cell>
          <cell r="D2091">
            <v>75</v>
          </cell>
          <cell r="E2091">
            <v>41</v>
          </cell>
          <cell r="F2091">
            <v>116</v>
          </cell>
          <cell r="G2091">
            <v>0</v>
          </cell>
          <cell r="H2091">
            <v>75</v>
          </cell>
          <cell r="I2091">
            <v>41</v>
          </cell>
          <cell r="J2091">
            <v>116</v>
          </cell>
          <cell r="K2091">
            <v>1</v>
          </cell>
          <cell r="L2091">
            <v>0.92058492688413951</v>
          </cell>
          <cell r="M2091">
            <v>0.84255257327570554</v>
          </cell>
        </row>
        <row r="2092">
          <cell r="B2092" t="str">
            <v>BARRETOS</v>
          </cell>
          <cell r="C2092">
            <v>0</v>
          </cell>
          <cell r="D2092">
            <v>0</v>
          </cell>
          <cell r="E2092">
            <v>455</v>
          </cell>
          <cell r="F2092">
            <v>455</v>
          </cell>
          <cell r="G2092">
            <v>0</v>
          </cell>
          <cell r="H2092">
            <v>0</v>
          </cell>
          <cell r="I2092">
            <v>484</v>
          </cell>
          <cell r="J2092">
            <v>484</v>
          </cell>
          <cell r="K2092">
            <v>0.94008264462809921</v>
          </cell>
          <cell r="L2092">
            <v>0.92058492688413951</v>
          </cell>
          <cell r="M2092">
            <v>0.84255257327570554</v>
          </cell>
        </row>
        <row r="2093">
          <cell r="B2093" t="str">
            <v>CATANDUVA</v>
          </cell>
          <cell r="C2093">
            <v>0</v>
          </cell>
          <cell r="D2093">
            <v>124</v>
          </cell>
          <cell r="E2093">
            <v>282</v>
          </cell>
          <cell r="F2093">
            <v>406</v>
          </cell>
          <cell r="G2093">
            <v>0</v>
          </cell>
          <cell r="H2093">
            <v>130</v>
          </cell>
          <cell r="I2093">
            <v>308</v>
          </cell>
          <cell r="J2093">
            <v>438</v>
          </cell>
          <cell r="K2093">
            <v>0.9269406392694064</v>
          </cell>
          <cell r="L2093">
            <v>0.93058633890791864</v>
          </cell>
          <cell r="M2093">
            <v>0.84255257327570554</v>
          </cell>
        </row>
        <row r="2094">
          <cell r="B2094" t="str">
            <v>CATANDUVA</v>
          </cell>
          <cell r="C2094">
            <v>0</v>
          </cell>
          <cell r="D2094">
            <v>0</v>
          </cell>
          <cell r="E2094">
            <v>149</v>
          </cell>
          <cell r="F2094">
            <v>149</v>
          </cell>
          <cell r="G2094">
            <v>0</v>
          </cell>
          <cell r="H2094">
            <v>0</v>
          </cell>
          <cell r="I2094">
            <v>175</v>
          </cell>
          <cell r="J2094">
            <v>175</v>
          </cell>
          <cell r="K2094">
            <v>0.85142857142857142</v>
          </cell>
          <cell r="L2094">
            <v>0.93058633890791864</v>
          </cell>
          <cell r="M2094">
            <v>0.84255257327570554</v>
          </cell>
        </row>
        <row r="2095">
          <cell r="B2095" t="str">
            <v>CATANDUVA</v>
          </cell>
          <cell r="C2095">
            <v>0</v>
          </cell>
          <cell r="D2095">
            <v>104</v>
          </cell>
          <cell r="E2095">
            <v>67</v>
          </cell>
          <cell r="F2095">
            <v>171</v>
          </cell>
          <cell r="G2095">
            <v>0</v>
          </cell>
          <cell r="H2095">
            <v>109</v>
          </cell>
          <cell r="I2095">
            <v>74</v>
          </cell>
          <cell r="J2095">
            <v>183</v>
          </cell>
          <cell r="K2095">
            <v>0.93442622950819676</v>
          </cell>
          <cell r="L2095">
            <v>0.93058633890791864</v>
          </cell>
          <cell r="M2095">
            <v>0.84255257327570554</v>
          </cell>
        </row>
        <row r="2096">
          <cell r="B2096" t="str">
            <v>CATANDUVA</v>
          </cell>
          <cell r="C2096">
            <v>0</v>
          </cell>
          <cell r="D2096">
            <v>0</v>
          </cell>
          <cell r="E2096">
            <v>141</v>
          </cell>
          <cell r="F2096">
            <v>141</v>
          </cell>
          <cell r="G2096">
            <v>0</v>
          </cell>
          <cell r="H2096">
            <v>0</v>
          </cell>
          <cell r="I2096">
            <v>152</v>
          </cell>
          <cell r="J2096">
            <v>152</v>
          </cell>
          <cell r="K2096">
            <v>0.92763157894736847</v>
          </cell>
          <cell r="L2096">
            <v>0.93058633890791864</v>
          </cell>
          <cell r="M2096">
            <v>0.84255257327570554</v>
          </cell>
        </row>
        <row r="2097">
          <cell r="B2097" t="str">
            <v>BARRETOS</v>
          </cell>
          <cell r="C2097">
            <v>0</v>
          </cell>
          <cell r="D2097">
            <v>161</v>
          </cell>
          <cell r="E2097">
            <v>87</v>
          </cell>
          <cell r="F2097">
            <v>248</v>
          </cell>
          <cell r="G2097">
            <v>0</v>
          </cell>
          <cell r="H2097">
            <v>172</v>
          </cell>
          <cell r="I2097">
            <v>97</v>
          </cell>
          <cell r="J2097">
            <v>269</v>
          </cell>
          <cell r="K2097">
            <v>0.92193308550185871</v>
          </cell>
          <cell r="L2097">
            <v>0.92058492688413951</v>
          </cell>
          <cell r="M2097">
            <v>0.84255257327570554</v>
          </cell>
        </row>
        <row r="2098">
          <cell r="B2098" t="str">
            <v>SAO JOSE DO RIO PRETO</v>
          </cell>
          <cell r="C2098">
            <v>0</v>
          </cell>
          <cell r="D2098">
            <v>0</v>
          </cell>
          <cell r="E2098">
            <v>490</v>
          </cell>
          <cell r="F2098">
            <v>490</v>
          </cell>
          <cell r="G2098">
            <v>0</v>
          </cell>
          <cell r="H2098">
            <v>0</v>
          </cell>
          <cell r="I2098">
            <v>643</v>
          </cell>
          <cell r="J2098">
            <v>643</v>
          </cell>
          <cell r="K2098">
            <v>0.76205287713841363</v>
          </cell>
          <cell r="L2098">
            <v>0.90099170866525768</v>
          </cell>
          <cell r="M2098">
            <v>0.84255257327570554</v>
          </cell>
        </row>
        <row r="2099">
          <cell r="B2099" t="str">
            <v>JALES</v>
          </cell>
          <cell r="C2099">
            <v>0</v>
          </cell>
          <cell r="D2099">
            <v>116</v>
          </cell>
          <cell r="E2099">
            <v>49</v>
          </cell>
          <cell r="F2099">
            <v>165</v>
          </cell>
          <cell r="G2099">
            <v>0</v>
          </cell>
          <cell r="H2099">
            <v>124</v>
          </cell>
          <cell r="I2099">
            <v>50</v>
          </cell>
          <cell r="J2099">
            <v>174</v>
          </cell>
          <cell r="K2099">
            <v>0.94827586206896552</v>
          </cell>
          <cell r="L2099">
            <v>0.93977796397151236</v>
          </cell>
          <cell r="M2099">
            <v>0.84255257327570554</v>
          </cell>
        </row>
        <row r="2100">
          <cell r="B2100" t="str">
            <v>JALES</v>
          </cell>
          <cell r="C2100">
            <v>18</v>
          </cell>
          <cell r="D2100">
            <v>65</v>
          </cell>
          <cell r="E2100">
            <v>33</v>
          </cell>
          <cell r="F2100">
            <v>116</v>
          </cell>
          <cell r="G2100">
            <v>18</v>
          </cell>
          <cell r="H2100">
            <v>69</v>
          </cell>
          <cell r="I2100">
            <v>35</v>
          </cell>
          <cell r="J2100">
            <v>122</v>
          </cell>
          <cell r="K2100">
            <v>0.95081967213114749</v>
          </cell>
          <cell r="L2100">
            <v>0.93977796397151236</v>
          </cell>
          <cell r="M2100">
            <v>0.84255257327570554</v>
          </cell>
        </row>
        <row r="2101">
          <cell r="B2101" t="str">
            <v>JALES</v>
          </cell>
          <cell r="C2101">
            <v>0</v>
          </cell>
          <cell r="D2101">
            <v>272</v>
          </cell>
          <cell r="E2101">
            <v>130</v>
          </cell>
          <cell r="F2101">
            <v>402</v>
          </cell>
          <cell r="G2101">
            <v>0</v>
          </cell>
          <cell r="H2101">
            <v>286</v>
          </cell>
          <cell r="I2101">
            <v>135</v>
          </cell>
          <cell r="J2101">
            <v>421</v>
          </cell>
          <cell r="K2101">
            <v>0.95486935866983369</v>
          </cell>
          <cell r="L2101">
            <v>0.93977796397151236</v>
          </cell>
          <cell r="M2101">
            <v>0.84255257327570554</v>
          </cell>
        </row>
        <row r="2102">
          <cell r="B2102" t="str">
            <v>JALES</v>
          </cell>
          <cell r="C2102">
            <v>0</v>
          </cell>
          <cell r="D2102">
            <v>78</v>
          </cell>
          <cell r="E2102">
            <v>44</v>
          </cell>
          <cell r="F2102">
            <v>122</v>
          </cell>
          <cell r="G2102">
            <v>0</v>
          </cell>
          <cell r="H2102">
            <v>81</v>
          </cell>
          <cell r="I2102">
            <v>46</v>
          </cell>
          <cell r="J2102">
            <v>127</v>
          </cell>
          <cell r="K2102">
            <v>0.96062992125984248</v>
          </cell>
          <cell r="L2102">
            <v>0.93977796397151236</v>
          </cell>
          <cell r="M2102">
            <v>0.84255257327570554</v>
          </cell>
        </row>
        <row r="2103">
          <cell r="B2103" t="str">
            <v>JALES</v>
          </cell>
          <cell r="C2103">
            <v>0</v>
          </cell>
          <cell r="D2103">
            <v>77</v>
          </cell>
          <cell r="E2103">
            <v>37</v>
          </cell>
          <cell r="F2103">
            <v>114</v>
          </cell>
          <cell r="G2103">
            <v>0</v>
          </cell>
          <cell r="H2103">
            <v>79</v>
          </cell>
          <cell r="I2103">
            <v>38</v>
          </cell>
          <cell r="J2103">
            <v>117</v>
          </cell>
          <cell r="K2103">
            <v>0.97435897435897434</v>
          </cell>
          <cell r="L2103">
            <v>0.93977796397151236</v>
          </cell>
          <cell r="M2103">
            <v>0.84255257327570554</v>
          </cell>
        </row>
        <row r="2104">
          <cell r="B2104" t="str">
            <v>JALES</v>
          </cell>
          <cell r="C2104">
            <v>0</v>
          </cell>
          <cell r="D2104">
            <v>242</v>
          </cell>
          <cell r="E2104">
            <v>152</v>
          </cell>
          <cell r="F2104">
            <v>394</v>
          </cell>
          <cell r="G2104">
            <v>0</v>
          </cell>
          <cell r="H2104">
            <v>257</v>
          </cell>
          <cell r="I2104">
            <v>163</v>
          </cell>
          <cell r="J2104">
            <v>420</v>
          </cell>
          <cell r="K2104">
            <v>0.93809523809523809</v>
          </cell>
          <cell r="L2104">
            <v>0.93977796397151236</v>
          </cell>
          <cell r="M2104">
            <v>0.84255257327570554</v>
          </cell>
        </row>
        <row r="2105">
          <cell r="B2105" t="str">
            <v>JALES</v>
          </cell>
          <cell r="C2105">
            <v>0</v>
          </cell>
          <cell r="D2105">
            <v>188</v>
          </cell>
          <cell r="E2105">
            <v>92</v>
          </cell>
          <cell r="F2105">
            <v>280</v>
          </cell>
          <cell r="G2105">
            <v>0</v>
          </cell>
          <cell r="H2105">
            <v>192</v>
          </cell>
          <cell r="I2105">
            <v>93</v>
          </cell>
          <cell r="J2105">
            <v>285</v>
          </cell>
          <cell r="K2105">
            <v>0.98245614035087714</v>
          </cell>
          <cell r="L2105">
            <v>0.93977796397151236</v>
          </cell>
          <cell r="M2105">
            <v>0.84255257327570554</v>
          </cell>
        </row>
        <row r="2106">
          <cell r="B2106" t="str">
            <v>JALES</v>
          </cell>
          <cell r="C2106">
            <v>0</v>
          </cell>
          <cell r="D2106">
            <v>137</v>
          </cell>
          <cell r="E2106">
            <v>54</v>
          </cell>
          <cell r="F2106">
            <v>191</v>
          </cell>
          <cell r="G2106">
            <v>0</v>
          </cell>
          <cell r="H2106">
            <v>139</v>
          </cell>
          <cell r="I2106">
            <v>58</v>
          </cell>
          <cell r="J2106">
            <v>197</v>
          </cell>
          <cell r="K2106">
            <v>0.96954314720812185</v>
          </cell>
          <cell r="L2106">
            <v>0.93977796397151236</v>
          </cell>
          <cell r="M2106">
            <v>0.84255257327570554</v>
          </cell>
        </row>
        <row r="2107">
          <cell r="B2107" t="str">
            <v>JALES</v>
          </cell>
          <cell r="C2107">
            <v>0</v>
          </cell>
          <cell r="D2107">
            <v>0</v>
          </cell>
          <cell r="E2107">
            <v>575</v>
          </cell>
          <cell r="F2107">
            <v>575</v>
          </cell>
          <cell r="G2107">
            <v>0</v>
          </cell>
          <cell r="H2107">
            <v>0</v>
          </cell>
          <cell r="I2107">
            <v>665</v>
          </cell>
          <cell r="J2107">
            <v>665</v>
          </cell>
          <cell r="K2107">
            <v>0.86466165413533835</v>
          </cell>
          <cell r="L2107">
            <v>0.93977796397151236</v>
          </cell>
          <cell r="M2107">
            <v>0.84255257327570554</v>
          </cell>
        </row>
        <row r="2108">
          <cell r="B2108" t="str">
            <v>JALES</v>
          </cell>
          <cell r="C2108">
            <v>0</v>
          </cell>
          <cell r="D2108">
            <v>157</v>
          </cell>
          <cell r="E2108">
            <v>89</v>
          </cell>
          <cell r="F2108">
            <v>246</v>
          </cell>
          <cell r="G2108">
            <v>0</v>
          </cell>
          <cell r="H2108">
            <v>169</v>
          </cell>
          <cell r="I2108">
            <v>93</v>
          </cell>
          <cell r="J2108">
            <v>262</v>
          </cell>
          <cell r="K2108">
            <v>0.93893129770992367</v>
          </cell>
          <cell r="L2108">
            <v>0.93977796397151236</v>
          </cell>
          <cell r="M2108">
            <v>0.84255257327570554</v>
          </cell>
        </row>
        <row r="2109">
          <cell r="B2109" t="str">
            <v>JOSE BONIFACIO</v>
          </cell>
          <cell r="C2109">
            <v>0</v>
          </cell>
          <cell r="D2109">
            <v>599</v>
          </cell>
          <cell r="E2109">
            <v>301</v>
          </cell>
          <cell r="F2109">
            <v>900</v>
          </cell>
          <cell r="G2109">
            <v>0</v>
          </cell>
          <cell r="H2109">
            <v>626</v>
          </cell>
          <cell r="I2109">
            <v>328</v>
          </cell>
          <cell r="J2109">
            <v>954</v>
          </cell>
          <cell r="K2109">
            <v>0.94339622641509435</v>
          </cell>
          <cell r="L2109">
            <v>0.92390435351406353</v>
          </cell>
          <cell r="M2109">
            <v>0.84255257327570554</v>
          </cell>
        </row>
        <row r="2110">
          <cell r="B2110" t="str">
            <v>SAO JOSE DO RIO PRETO</v>
          </cell>
          <cell r="C2110">
            <v>0</v>
          </cell>
          <cell r="D2110">
            <v>0</v>
          </cell>
          <cell r="E2110">
            <v>452</v>
          </cell>
          <cell r="F2110">
            <v>452</v>
          </cell>
          <cell r="G2110">
            <v>0</v>
          </cell>
          <cell r="H2110">
            <v>0</v>
          </cell>
          <cell r="I2110">
            <v>502</v>
          </cell>
          <cell r="J2110">
            <v>502</v>
          </cell>
          <cell r="K2110">
            <v>0.90039840637450197</v>
          </cell>
          <cell r="L2110">
            <v>0.90099170866525768</v>
          </cell>
          <cell r="M2110">
            <v>0.84255257327570554</v>
          </cell>
        </row>
        <row r="2111">
          <cell r="B2111" t="str">
            <v>SAO JOSE DO RIO PRETO</v>
          </cell>
          <cell r="C2111">
            <v>0</v>
          </cell>
          <cell r="D2111">
            <v>0</v>
          </cell>
          <cell r="E2111">
            <v>836</v>
          </cell>
          <cell r="F2111">
            <v>836</v>
          </cell>
          <cell r="G2111">
            <v>0</v>
          </cell>
          <cell r="H2111">
            <v>0</v>
          </cell>
          <cell r="I2111">
            <v>972</v>
          </cell>
          <cell r="J2111">
            <v>972</v>
          </cell>
          <cell r="K2111">
            <v>0.86008230452674894</v>
          </cell>
          <cell r="L2111">
            <v>0.90099170866525768</v>
          </cell>
          <cell r="M2111">
            <v>0.84255257327570554</v>
          </cell>
        </row>
        <row r="2112">
          <cell r="B2112" t="str">
            <v>SAO JOSE DO RIO PRETO</v>
          </cell>
          <cell r="C2112">
            <v>0</v>
          </cell>
          <cell r="D2112">
            <v>0</v>
          </cell>
          <cell r="E2112">
            <v>256</v>
          </cell>
          <cell r="F2112">
            <v>256</v>
          </cell>
          <cell r="G2112">
            <v>0</v>
          </cell>
          <cell r="H2112">
            <v>0</v>
          </cell>
          <cell r="I2112">
            <v>266</v>
          </cell>
          <cell r="J2112">
            <v>266</v>
          </cell>
          <cell r="K2112">
            <v>0.96240601503759393</v>
          </cell>
          <cell r="L2112">
            <v>0.90099170866525768</v>
          </cell>
          <cell r="M2112">
            <v>0.84255257327570554</v>
          </cell>
        </row>
        <row r="2113">
          <cell r="B2113" t="str">
            <v>SAO JOSE DO RIO PRETO</v>
          </cell>
          <cell r="C2113">
            <v>0</v>
          </cell>
          <cell r="D2113">
            <v>770</v>
          </cell>
          <cell r="E2113">
            <v>0</v>
          </cell>
          <cell r="F2113">
            <v>770</v>
          </cell>
          <cell r="G2113">
            <v>0</v>
          </cell>
          <cell r="H2113">
            <v>828</v>
          </cell>
          <cell r="I2113">
            <v>0</v>
          </cell>
          <cell r="J2113">
            <v>828</v>
          </cell>
          <cell r="K2113">
            <v>0.92995169082125606</v>
          </cell>
          <cell r="L2113">
            <v>0.90099170866525768</v>
          </cell>
          <cell r="M2113">
            <v>0.84255257327570554</v>
          </cell>
        </row>
        <row r="2114">
          <cell r="B2114" t="str">
            <v>SAO JOSE DO RIO PRETO</v>
          </cell>
          <cell r="C2114">
            <v>0</v>
          </cell>
          <cell r="D2114">
            <v>384</v>
          </cell>
          <cell r="E2114">
            <v>0</v>
          </cell>
          <cell r="F2114">
            <v>384</v>
          </cell>
          <cell r="G2114">
            <v>0</v>
          </cell>
          <cell r="H2114">
            <v>393</v>
          </cell>
          <cell r="I2114">
            <v>0</v>
          </cell>
          <cell r="J2114">
            <v>393</v>
          </cell>
          <cell r="K2114">
            <v>0.97709923664122134</v>
          </cell>
          <cell r="L2114">
            <v>0.90099170866525768</v>
          </cell>
          <cell r="M2114">
            <v>0.84255257327570554</v>
          </cell>
        </row>
        <row r="2115">
          <cell r="B2115" t="str">
            <v>SAO JOSE DO RIO PRETO</v>
          </cell>
          <cell r="C2115">
            <v>0</v>
          </cell>
          <cell r="D2115">
            <v>570</v>
          </cell>
          <cell r="E2115">
            <v>0</v>
          </cell>
          <cell r="F2115">
            <v>570</v>
          </cell>
          <cell r="G2115">
            <v>0</v>
          </cell>
          <cell r="H2115">
            <v>606</v>
          </cell>
          <cell r="I2115">
            <v>0</v>
          </cell>
          <cell r="J2115">
            <v>606</v>
          </cell>
          <cell r="K2115">
            <v>0.94059405940594054</v>
          </cell>
          <cell r="L2115">
            <v>0.90099170866525768</v>
          </cell>
          <cell r="M2115">
            <v>0.84255257327570554</v>
          </cell>
        </row>
        <row r="2116">
          <cell r="B2116" t="str">
            <v>SAO JOSE DO RIO PRETO</v>
          </cell>
          <cell r="C2116">
            <v>0</v>
          </cell>
          <cell r="D2116">
            <v>349</v>
          </cell>
          <cell r="E2116">
            <v>217</v>
          </cell>
          <cell r="F2116">
            <v>566</v>
          </cell>
          <cell r="G2116">
            <v>0</v>
          </cell>
          <cell r="H2116">
            <v>373</v>
          </cell>
          <cell r="I2116">
            <v>228</v>
          </cell>
          <cell r="J2116">
            <v>601</v>
          </cell>
          <cell r="K2116">
            <v>0.94176372712146428</v>
          </cell>
          <cell r="L2116">
            <v>0.90099170866525768</v>
          </cell>
          <cell r="M2116">
            <v>0.84255257327570554</v>
          </cell>
        </row>
        <row r="2117">
          <cell r="B2117" t="str">
            <v>JOSE BONIFACIO</v>
          </cell>
          <cell r="C2117">
            <v>0</v>
          </cell>
          <cell r="D2117">
            <v>376</v>
          </cell>
          <cell r="E2117">
            <v>223</v>
          </cell>
          <cell r="F2117">
            <v>599</v>
          </cell>
          <cell r="G2117">
            <v>0</v>
          </cell>
          <cell r="H2117">
            <v>391</v>
          </cell>
          <cell r="I2117">
            <v>241</v>
          </cell>
          <cell r="J2117">
            <v>632</v>
          </cell>
          <cell r="K2117">
            <v>0.94778481012658233</v>
          </cell>
          <cell r="L2117">
            <v>0.92390435351406353</v>
          </cell>
          <cell r="M2117">
            <v>0.84255257327570554</v>
          </cell>
        </row>
        <row r="2118">
          <cell r="B2118" t="str">
            <v>SAO JOSE DO RIO PRETO</v>
          </cell>
          <cell r="C2118">
            <v>0</v>
          </cell>
          <cell r="D2118">
            <v>316</v>
          </cell>
          <cell r="E2118">
            <v>665</v>
          </cell>
          <cell r="F2118">
            <v>981</v>
          </cell>
          <cell r="G2118">
            <v>0</v>
          </cell>
          <cell r="H2118">
            <v>329</v>
          </cell>
          <cell r="I2118">
            <v>728</v>
          </cell>
          <cell r="J2118">
            <v>1057</v>
          </cell>
          <cell r="K2118">
            <v>0.92809839167455066</v>
          </cell>
          <cell r="L2118">
            <v>0.90099170866525768</v>
          </cell>
          <cell r="M2118">
            <v>0.84255257327570554</v>
          </cell>
        </row>
        <row r="2119">
          <cell r="B2119" t="str">
            <v>SAO JOSE DO RIO PRETO</v>
          </cell>
          <cell r="C2119">
            <v>0</v>
          </cell>
          <cell r="D2119">
            <v>300</v>
          </cell>
          <cell r="E2119">
            <v>74</v>
          </cell>
          <cell r="F2119">
            <v>374</v>
          </cell>
          <cell r="G2119">
            <v>0</v>
          </cell>
          <cell r="H2119">
            <v>329</v>
          </cell>
          <cell r="I2119">
            <v>85</v>
          </cell>
          <cell r="J2119">
            <v>414</v>
          </cell>
          <cell r="K2119">
            <v>0.90338164251207731</v>
          </cell>
          <cell r="L2119">
            <v>0.90099170866525768</v>
          </cell>
          <cell r="M2119">
            <v>0.84255257327570554</v>
          </cell>
        </row>
        <row r="2120">
          <cell r="B2120" t="str">
            <v>SAO JOSE DO RIO PRETO</v>
          </cell>
          <cell r="C2120">
            <v>0</v>
          </cell>
          <cell r="D2120">
            <v>519</v>
          </cell>
          <cell r="E2120">
            <v>274</v>
          </cell>
          <cell r="F2120">
            <v>793</v>
          </cell>
          <cell r="G2120">
            <v>0</v>
          </cell>
          <cell r="H2120">
            <v>595</v>
          </cell>
          <cell r="I2120">
            <v>312</v>
          </cell>
          <cell r="J2120">
            <v>907</v>
          </cell>
          <cell r="K2120">
            <v>0.8743109151047409</v>
          </cell>
          <cell r="L2120">
            <v>0.90099170866525768</v>
          </cell>
          <cell r="M2120">
            <v>0.84255257327570554</v>
          </cell>
        </row>
        <row r="2121">
          <cell r="B2121" t="str">
            <v>SAO JOSE DO RIO PRETO</v>
          </cell>
          <cell r="C2121">
            <v>0</v>
          </cell>
          <cell r="D2121">
            <v>0</v>
          </cell>
          <cell r="E2121">
            <v>1084</v>
          </cell>
          <cell r="F2121">
            <v>1084</v>
          </cell>
          <cell r="G2121">
            <v>0</v>
          </cell>
          <cell r="H2121">
            <v>0</v>
          </cell>
          <cell r="I2121">
            <v>1201</v>
          </cell>
          <cell r="J2121">
            <v>1201</v>
          </cell>
          <cell r="K2121">
            <v>0.9025811823480433</v>
          </cell>
          <cell r="L2121">
            <v>0.90099170866525768</v>
          </cell>
          <cell r="M2121">
            <v>0.84255257327570554</v>
          </cell>
        </row>
        <row r="2122">
          <cell r="B2122" t="str">
            <v>SAO JOSE DO RIO PRETO</v>
          </cell>
          <cell r="C2122">
            <v>0</v>
          </cell>
          <cell r="D2122">
            <v>0</v>
          </cell>
          <cell r="E2122">
            <v>185</v>
          </cell>
          <cell r="F2122">
            <v>185</v>
          </cell>
          <cell r="G2122">
            <v>0</v>
          </cell>
          <cell r="H2122">
            <v>0</v>
          </cell>
          <cell r="I2122">
            <v>194</v>
          </cell>
          <cell r="J2122">
            <v>194</v>
          </cell>
          <cell r="K2122">
            <v>0.95360824742268047</v>
          </cell>
          <cell r="L2122">
            <v>0.90099170866525768</v>
          </cell>
          <cell r="M2122">
            <v>0.84255257327570554</v>
          </cell>
        </row>
        <row r="2123">
          <cell r="B2123" t="str">
            <v>SAO JOSE DO RIO PRETO</v>
          </cell>
          <cell r="C2123">
            <v>0</v>
          </cell>
          <cell r="D2123">
            <v>512</v>
          </cell>
          <cell r="E2123">
            <v>0</v>
          </cell>
          <cell r="F2123">
            <v>512</v>
          </cell>
          <cell r="G2123">
            <v>0</v>
          </cell>
          <cell r="H2123">
            <v>552</v>
          </cell>
          <cell r="I2123">
            <v>0</v>
          </cell>
          <cell r="J2123">
            <v>552</v>
          </cell>
          <cell r="K2123">
            <v>0.92753623188405798</v>
          </cell>
          <cell r="L2123">
            <v>0.90099170866525768</v>
          </cell>
          <cell r="M2123">
            <v>0.84255257327570554</v>
          </cell>
        </row>
        <row r="2124">
          <cell r="B2124" t="str">
            <v>SAO JOSE DO RIO PRETO</v>
          </cell>
          <cell r="C2124">
            <v>0</v>
          </cell>
          <cell r="D2124">
            <v>553</v>
          </cell>
          <cell r="E2124">
            <v>373</v>
          </cell>
          <cell r="F2124">
            <v>926</v>
          </cell>
          <cell r="G2124">
            <v>0</v>
          </cell>
          <cell r="H2124">
            <v>585</v>
          </cell>
          <cell r="I2124">
            <v>425</v>
          </cell>
          <cell r="J2124">
            <v>1010</v>
          </cell>
          <cell r="K2124">
            <v>0.91683168316831687</v>
          </cell>
          <cell r="L2124">
            <v>0.90099170866525768</v>
          </cell>
          <cell r="M2124">
            <v>0.84255257327570554</v>
          </cell>
        </row>
        <row r="2125">
          <cell r="B2125" t="str">
            <v>SAO JOSE DO RIO PRETO</v>
          </cell>
          <cell r="C2125">
            <v>0</v>
          </cell>
          <cell r="D2125">
            <v>455</v>
          </cell>
          <cell r="E2125">
            <v>605</v>
          </cell>
          <cell r="F2125">
            <v>1060</v>
          </cell>
          <cell r="G2125">
            <v>0</v>
          </cell>
          <cell r="H2125">
            <v>511</v>
          </cell>
          <cell r="I2125">
            <v>738</v>
          </cell>
          <cell r="J2125">
            <v>1249</v>
          </cell>
          <cell r="K2125">
            <v>0.84867894315452364</v>
          </cell>
          <cell r="L2125">
            <v>0.90099170866525768</v>
          </cell>
          <cell r="M2125">
            <v>0.84255257327570554</v>
          </cell>
        </row>
        <row r="2126">
          <cell r="B2126" t="str">
            <v>SAO JOSE DO RIO PRETO</v>
          </cell>
          <cell r="C2126">
            <v>0</v>
          </cell>
          <cell r="D2126">
            <v>317</v>
          </cell>
          <cell r="E2126">
            <v>136</v>
          </cell>
          <cell r="F2126">
            <v>453</v>
          </cell>
          <cell r="G2126">
            <v>0</v>
          </cell>
          <cell r="H2126">
            <v>330</v>
          </cell>
          <cell r="I2126">
            <v>138</v>
          </cell>
          <cell r="J2126">
            <v>468</v>
          </cell>
          <cell r="K2126">
            <v>0.96794871794871795</v>
          </cell>
          <cell r="L2126">
            <v>0.90099170866525768</v>
          </cell>
          <cell r="M2126">
            <v>0.84255257327570554</v>
          </cell>
        </row>
        <row r="2127">
          <cell r="B2127" t="str">
            <v>SAO JOSE DO RIO PRETO</v>
          </cell>
          <cell r="C2127">
            <v>0</v>
          </cell>
          <cell r="D2127">
            <v>0</v>
          </cell>
          <cell r="E2127">
            <v>276</v>
          </cell>
          <cell r="F2127">
            <v>276</v>
          </cell>
          <cell r="G2127">
            <v>0</v>
          </cell>
          <cell r="H2127">
            <v>0</v>
          </cell>
          <cell r="I2127">
            <v>281</v>
          </cell>
          <cell r="J2127">
            <v>281</v>
          </cell>
          <cell r="K2127">
            <v>0.98220640569395012</v>
          </cell>
          <cell r="L2127">
            <v>0.90099170866525768</v>
          </cell>
          <cell r="M2127">
            <v>0.84255257327570554</v>
          </cell>
        </row>
        <row r="2128">
          <cell r="B2128" t="str">
            <v>JOSE BONIFACIO</v>
          </cell>
          <cell r="C2128">
            <v>0</v>
          </cell>
          <cell r="D2128">
            <v>315</v>
          </cell>
          <cell r="E2128">
            <v>168</v>
          </cell>
          <cell r="F2128">
            <v>483</v>
          </cell>
          <cell r="G2128">
            <v>0</v>
          </cell>
          <cell r="H2128">
            <v>330</v>
          </cell>
          <cell r="I2128">
            <v>193</v>
          </cell>
          <cell r="J2128">
            <v>523</v>
          </cell>
          <cell r="K2128">
            <v>0.92351816443594648</v>
          </cell>
          <cell r="L2128">
            <v>0.92390435351406353</v>
          </cell>
          <cell r="M2128">
            <v>0.84255257327570554</v>
          </cell>
        </row>
        <row r="2129">
          <cell r="B2129" t="str">
            <v>JOSE BONIFACIO</v>
          </cell>
          <cell r="C2129">
            <v>0</v>
          </cell>
          <cell r="D2129">
            <v>547</v>
          </cell>
          <cell r="E2129">
            <v>452</v>
          </cell>
          <cell r="F2129">
            <v>999</v>
          </cell>
          <cell r="G2129">
            <v>0</v>
          </cell>
          <cell r="H2129">
            <v>585</v>
          </cell>
          <cell r="I2129">
            <v>539</v>
          </cell>
          <cell r="J2129">
            <v>1124</v>
          </cell>
          <cell r="K2129">
            <v>0.88879003558718861</v>
          </cell>
          <cell r="L2129">
            <v>0.92390435351406353</v>
          </cell>
          <cell r="M2129">
            <v>0.84255257327570554</v>
          </cell>
        </row>
        <row r="2130">
          <cell r="B2130" t="str">
            <v>SAO JOSE DO RIO PRETO</v>
          </cell>
          <cell r="C2130">
            <v>0</v>
          </cell>
          <cell r="D2130">
            <v>0</v>
          </cell>
          <cell r="E2130">
            <v>183</v>
          </cell>
          <cell r="F2130">
            <v>183</v>
          </cell>
          <cell r="G2130">
            <v>0</v>
          </cell>
          <cell r="H2130">
            <v>0</v>
          </cell>
          <cell r="I2130">
            <v>211</v>
          </cell>
          <cell r="J2130">
            <v>211</v>
          </cell>
          <cell r="K2130">
            <v>0.86729857819905209</v>
          </cell>
          <cell r="L2130">
            <v>0.90099170866525768</v>
          </cell>
          <cell r="M2130">
            <v>0.84255257327570554</v>
          </cell>
        </row>
        <row r="2131">
          <cell r="B2131" t="str">
            <v>SAO JOSE DO RIO PRETO</v>
          </cell>
          <cell r="C2131">
            <v>0</v>
          </cell>
          <cell r="D2131">
            <v>449</v>
          </cell>
          <cell r="E2131">
            <v>0</v>
          </cell>
          <cell r="F2131">
            <v>449</v>
          </cell>
          <cell r="G2131">
            <v>0</v>
          </cell>
          <cell r="H2131">
            <v>477</v>
          </cell>
          <cell r="I2131">
            <v>0</v>
          </cell>
          <cell r="J2131">
            <v>477</v>
          </cell>
          <cell r="K2131">
            <v>0.94129979035639411</v>
          </cell>
          <cell r="L2131">
            <v>0.90099170866525768</v>
          </cell>
          <cell r="M2131">
            <v>0.84255257327570554</v>
          </cell>
        </row>
        <row r="2132">
          <cell r="B2132" t="str">
            <v>SAO JOSE DO RIO PRETO</v>
          </cell>
          <cell r="C2132">
            <v>0</v>
          </cell>
          <cell r="D2132">
            <v>235</v>
          </cell>
          <cell r="E2132">
            <v>119</v>
          </cell>
          <cell r="F2132">
            <v>354</v>
          </cell>
          <cell r="G2132">
            <v>0</v>
          </cell>
          <cell r="H2132">
            <v>253</v>
          </cell>
          <cell r="I2132">
            <v>148</v>
          </cell>
          <cell r="J2132">
            <v>401</v>
          </cell>
          <cell r="K2132">
            <v>0.88279301745635907</v>
          </cell>
          <cell r="L2132">
            <v>0.90099170866525768</v>
          </cell>
          <cell r="M2132">
            <v>0.84255257327570554</v>
          </cell>
        </row>
        <row r="2133">
          <cell r="B2133" t="str">
            <v>SAO JOSE DO RIO PRETO</v>
          </cell>
          <cell r="C2133">
            <v>0</v>
          </cell>
          <cell r="D2133">
            <v>0</v>
          </cell>
          <cell r="E2133">
            <v>295</v>
          </cell>
          <cell r="F2133">
            <v>295</v>
          </cell>
          <cell r="G2133">
            <v>0</v>
          </cell>
          <cell r="H2133">
            <v>0</v>
          </cell>
          <cell r="I2133">
            <v>354</v>
          </cell>
          <cell r="J2133">
            <v>354</v>
          </cell>
          <cell r="K2133">
            <v>0.83333333333333337</v>
          </cell>
          <cell r="L2133">
            <v>0.90099170866525768</v>
          </cell>
          <cell r="M2133">
            <v>0.84255257327570554</v>
          </cell>
        </row>
        <row r="2134">
          <cell r="B2134" t="str">
            <v>SAO JOSE DO RIO PRETO</v>
          </cell>
          <cell r="C2134">
            <v>0</v>
          </cell>
          <cell r="D2134">
            <v>225</v>
          </cell>
          <cell r="E2134">
            <v>106</v>
          </cell>
          <cell r="F2134">
            <v>331</v>
          </cell>
          <cell r="G2134">
            <v>0</v>
          </cell>
          <cell r="H2134">
            <v>243</v>
          </cell>
          <cell r="I2134">
            <v>115</v>
          </cell>
          <cell r="J2134">
            <v>358</v>
          </cell>
          <cell r="K2134">
            <v>0.92458100558659218</v>
          </cell>
          <cell r="L2134">
            <v>0.90099170866525768</v>
          </cell>
          <cell r="M2134">
            <v>0.84255257327570554</v>
          </cell>
        </row>
        <row r="2135">
          <cell r="B2135" t="str">
            <v>SAO JOSE DO RIO PRETO</v>
          </cell>
          <cell r="C2135">
            <v>0</v>
          </cell>
          <cell r="D2135">
            <v>493</v>
          </cell>
          <cell r="E2135">
            <v>139</v>
          </cell>
          <cell r="F2135">
            <v>632</v>
          </cell>
          <cell r="G2135">
            <v>0</v>
          </cell>
          <cell r="H2135">
            <v>523</v>
          </cell>
          <cell r="I2135">
            <v>145</v>
          </cell>
          <cell r="J2135">
            <v>668</v>
          </cell>
          <cell r="K2135">
            <v>0.94610778443113774</v>
          </cell>
          <cell r="L2135">
            <v>0.90099170866525768</v>
          </cell>
          <cell r="M2135">
            <v>0.84255257327570554</v>
          </cell>
        </row>
        <row r="2136">
          <cell r="B2136" t="str">
            <v>SAO JOSE DO RIO PRETO</v>
          </cell>
          <cell r="C2136">
            <v>0</v>
          </cell>
          <cell r="D2136">
            <v>0</v>
          </cell>
          <cell r="E2136">
            <v>382</v>
          </cell>
          <cell r="F2136">
            <v>382</v>
          </cell>
          <cell r="G2136">
            <v>0</v>
          </cell>
          <cell r="H2136">
            <v>0</v>
          </cell>
          <cell r="I2136">
            <v>399</v>
          </cell>
          <cell r="J2136">
            <v>399</v>
          </cell>
          <cell r="K2136">
            <v>0.95739348370927313</v>
          </cell>
          <cell r="L2136">
            <v>0.90099170866525768</v>
          </cell>
          <cell r="M2136">
            <v>0.84255257327570554</v>
          </cell>
        </row>
        <row r="2137">
          <cell r="B2137" t="str">
            <v>SAO JOSE DO RIO PRETO</v>
          </cell>
          <cell r="C2137">
            <v>0</v>
          </cell>
          <cell r="D2137">
            <v>410</v>
          </cell>
          <cell r="E2137">
            <v>430</v>
          </cell>
          <cell r="F2137">
            <v>840</v>
          </cell>
          <cell r="G2137">
            <v>0</v>
          </cell>
          <cell r="H2137">
            <v>455</v>
          </cell>
          <cell r="I2137">
            <v>458</v>
          </cell>
          <cell r="J2137">
            <v>913</v>
          </cell>
          <cell r="K2137">
            <v>0.92004381161007665</v>
          </cell>
          <cell r="L2137">
            <v>0.90099170866525768</v>
          </cell>
          <cell r="M2137">
            <v>0.84255257327570554</v>
          </cell>
        </row>
        <row r="2138">
          <cell r="B2138" t="str">
            <v>VOTUPORANGA</v>
          </cell>
          <cell r="C2138">
            <v>0</v>
          </cell>
          <cell r="D2138">
            <v>166</v>
          </cell>
          <cell r="E2138">
            <v>182</v>
          </cell>
          <cell r="F2138">
            <v>348</v>
          </cell>
          <cell r="G2138">
            <v>0</v>
          </cell>
          <cell r="H2138">
            <v>180</v>
          </cell>
          <cell r="I2138">
            <v>210</v>
          </cell>
          <cell r="J2138">
            <v>390</v>
          </cell>
          <cell r="K2138">
            <v>0.89230769230769236</v>
          </cell>
          <cell r="L2138">
            <v>0.92790426152948047</v>
          </cell>
          <cell r="M2138">
            <v>0.84255257327570554</v>
          </cell>
        </row>
        <row r="2139">
          <cell r="B2139" t="str">
            <v>JOSE BONIFACIO</v>
          </cell>
          <cell r="C2139">
            <v>0</v>
          </cell>
          <cell r="D2139">
            <v>430</v>
          </cell>
          <cell r="E2139">
            <v>564</v>
          </cell>
          <cell r="F2139">
            <v>994</v>
          </cell>
          <cell r="G2139">
            <v>0</v>
          </cell>
          <cell r="H2139">
            <v>466</v>
          </cell>
          <cell r="I2139">
            <v>634</v>
          </cell>
          <cell r="J2139">
            <v>1100</v>
          </cell>
          <cell r="K2139">
            <v>0.90363636363636368</v>
          </cell>
          <cell r="L2139">
            <v>0.92390435351406353</v>
          </cell>
          <cell r="M2139">
            <v>0.84255257327570554</v>
          </cell>
        </row>
        <row r="2140">
          <cell r="B2140" t="str">
            <v>VOTUPORANGA</v>
          </cell>
          <cell r="C2140">
            <v>0</v>
          </cell>
          <cell r="D2140">
            <v>83</v>
          </cell>
          <cell r="E2140">
            <v>88</v>
          </cell>
          <cell r="F2140">
            <v>171</v>
          </cell>
          <cell r="G2140">
            <v>0</v>
          </cell>
          <cell r="H2140">
            <v>89</v>
          </cell>
          <cell r="I2140">
            <v>95</v>
          </cell>
          <cell r="J2140">
            <v>184</v>
          </cell>
          <cell r="K2140">
            <v>0.92934782608695654</v>
          </cell>
          <cell r="L2140">
            <v>0.92790426152948047</v>
          </cell>
          <cell r="M2140">
            <v>0.84255257327570554</v>
          </cell>
        </row>
        <row r="2141">
          <cell r="B2141" t="str">
            <v>VOTUPORANGA</v>
          </cell>
          <cell r="C2141">
            <v>0</v>
          </cell>
          <cell r="D2141">
            <v>119</v>
          </cell>
          <cell r="E2141">
            <v>146</v>
          </cell>
          <cell r="F2141">
            <v>265</v>
          </cell>
          <cell r="G2141">
            <v>0</v>
          </cell>
          <cell r="H2141">
            <v>135</v>
          </cell>
          <cell r="I2141">
            <v>157</v>
          </cell>
          <cell r="J2141">
            <v>292</v>
          </cell>
          <cell r="K2141">
            <v>0.90753424657534243</v>
          </cell>
          <cell r="L2141">
            <v>0.92790426152948047</v>
          </cell>
          <cell r="M2141">
            <v>0.84255257327570554</v>
          </cell>
        </row>
        <row r="2142">
          <cell r="B2142" t="str">
            <v>VOTUPORANGA</v>
          </cell>
          <cell r="C2142">
            <v>0</v>
          </cell>
          <cell r="D2142">
            <v>543</v>
          </cell>
          <cell r="E2142">
            <v>229</v>
          </cell>
          <cell r="F2142">
            <v>772</v>
          </cell>
          <cell r="G2142">
            <v>0</v>
          </cell>
          <cell r="H2142">
            <v>583</v>
          </cell>
          <cell r="I2142">
            <v>259</v>
          </cell>
          <cell r="J2142">
            <v>842</v>
          </cell>
          <cell r="K2142">
            <v>0.91686460807600945</v>
          </cell>
          <cell r="L2142">
            <v>0.92790426152948047</v>
          </cell>
          <cell r="M2142">
            <v>0.84255257327570554</v>
          </cell>
        </row>
        <row r="2143">
          <cell r="B2143" t="str">
            <v>VOTUPORANGA</v>
          </cell>
          <cell r="C2143">
            <v>0</v>
          </cell>
          <cell r="D2143">
            <v>328</v>
          </cell>
          <cell r="E2143">
            <v>463</v>
          </cell>
          <cell r="F2143">
            <v>791</v>
          </cell>
          <cell r="G2143">
            <v>0</v>
          </cell>
          <cell r="H2143">
            <v>353</v>
          </cell>
          <cell r="I2143">
            <v>509</v>
          </cell>
          <cell r="J2143">
            <v>862</v>
          </cell>
          <cell r="K2143">
            <v>0.91763341067285387</v>
          </cell>
          <cell r="L2143">
            <v>0.92790426152948047</v>
          </cell>
          <cell r="M2143">
            <v>0.84255257327570554</v>
          </cell>
        </row>
        <row r="2144">
          <cell r="B2144" t="str">
            <v>VOTUPORANGA</v>
          </cell>
          <cell r="C2144">
            <v>0</v>
          </cell>
          <cell r="D2144">
            <v>88</v>
          </cell>
          <cell r="E2144">
            <v>52</v>
          </cell>
          <cell r="F2144">
            <v>140</v>
          </cell>
          <cell r="G2144">
            <v>0</v>
          </cell>
          <cell r="H2144">
            <v>94</v>
          </cell>
          <cell r="I2144">
            <v>56</v>
          </cell>
          <cell r="J2144">
            <v>150</v>
          </cell>
          <cell r="K2144">
            <v>0.93333333333333335</v>
          </cell>
          <cell r="L2144">
            <v>0.92790426152948047</v>
          </cell>
          <cell r="M2144">
            <v>0.84255257327570554</v>
          </cell>
        </row>
        <row r="2145">
          <cell r="B2145" t="str">
            <v>VOTUPORANGA</v>
          </cell>
          <cell r="C2145">
            <v>0</v>
          </cell>
          <cell r="D2145">
            <v>471</v>
          </cell>
          <cell r="E2145">
            <v>0</v>
          </cell>
          <cell r="F2145">
            <v>471</v>
          </cell>
          <cell r="G2145">
            <v>0</v>
          </cell>
          <cell r="H2145">
            <v>487</v>
          </cell>
          <cell r="I2145">
            <v>0</v>
          </cell>
          <cell r="J2145">
            <v>487</v>
          </cell>
          <cell r="K2145">
            <v>0.96714579055441474</v>
          </cell>
          <cell r="L2145">
            <v>0.92790426152948047</v>
          </cell>
          <cell r="M2145">
            <v>0.84255257327570554</v>
          </cell>
        </row>
        <row r="2146">
          <cell r="B2146" t="str">
            <v>VOTUPORANGA</v>
          </cell>
          <cell r="C2146">
            <v>0</v>
          </cell>
          <cell r="D2146">
            <v>82</v>
          </cell>
          <cell r="E2146">
            <v>38</v>
          </cell>
          <cell r="F2146">
            <v>120</v>
          </cell>
          <cell r="G2146">
            <v>0</v>
          </cell>
          <cell r="H2146">
            <v>87</v>
          </cell>
          <cell r="I2146">
            <v>42</v>
          </cell>
          <cell r="J2146">
            <v>129</v>
          </cell>
          <cell r="K2146">
            <v>0.93023255813953487</v>
          </cell>
          <cell r="L2146">
            <v>0.92790426152948047</v>
          </cell>
          <cell r="M2146">
            <v>0.84255257327570554</v>
          </cell>
        </row>
        <row r="2147">
          <cell r="B2147" t="str">
            <v>VOTUPORANGA</v>
          </cell>
          <cell r="C2147">
            <v>0</v>
          </cell>
          <cell r="D2147">
            <v>317</v>
          </cell>
          <cell r="E2147">
            <v>404</v>
          </cell>
          <cell r="F2147">
            <v>721</v>
          </cell>
          <cell r="G2147">
            <v>0</v>
          </cell>
          <cell r="H2147">
            <v>347</v>
          </cell>
          <cell r="I2147">
            <v>461</v>
          </cell>
          <cell r="J2147">
            <v>808</v>
          </cell>
          <cell r="K2147">
            <v>0.89232673267326734</v>
          </cell>
          <cell r="L2147">
            <v>0.92790426152948047</v>
          </cell>
          <cell r="M2147">
            <v>0.84255257327570554</v>
          </cell>
        </row>
        <row r="2148">
          <cell r="B2148" t="str">
            <v>VOTUPORANGA</v>
          </cell>
          <cell r="C2148">
            <v>0</v>
          </cell>
          <cell r="D2148">
            <v>368</v>
          </cell>
          <cell r="E2148">
            <v>114</v>
          </cell>
          <cell r="F2148">
            <v>482</v>
          </cell>
          <cell r="G2148">
            <v>0</v>
          </cell>
          <cell r="H2148">
            <v>388</v>
          </cell>
          <cell r="I2148">
            <v>121</v>
          </cell>
          <cell r="J2148">
            <v>509</v>
          </cell>
          <cell r="K2148">
            <v>0.94695481335952847</v>
          </cell>
          <cell r="L2148">
            <v>0.92790426152948047</v>
          </cell>
          <cell r="M2148">
            <v>0.84255257327570554</v>
          </cell>
        </row>
        <row r="2149">
          <cell r="B2149" t="str">
            <v>SANTO ANDRE</v>
          </cell>
          <cell r="C2149">
            <v>0</v>
          </cell>
          <cell r="D2149">
            <v>0</v>
          </cell>
          <cell r="E2149">
            <v>301</v>
          </cell>
          <cell r="F2149">
            <v>301</v>
          </cell>
          <cell r="G2149">
            <v>0</v>
          </cell>
          <cell r="H2149">
            <v>0</v>
          </cell>
          <cell r="I2149">
            <v>316</v>
          </cell>
          <cell r="J2149">
            <v>316</v>
          </cell>
          <cell r="K2149">
            <v>0.95253164556962022</v>
          </cell>
          <cell r="L2149">
            <v>0.89439429454890029</v>
          </cell>
          <cell r="M2149">
            <v>0.84255257327570554</v>
          </cell>
        </row>
        <row r="2150">
          <cell r="B2150" t="str">
            <v>VOTUPORANGA</v>
          </cell>
          <cell r="C2150">
            <v>0</v>
          </cell>
          <cell r="D2150">
            <v>413</v>
          </cell>
          <cell r="E2150">
            <v>165</v>
          </cell>
          <cell r="F2150">
            <v>578</v>
          </cell>
          <cell r="G2150">
            <v>0</v>
          </cell>
          <cell r="H2150">
            <v>441</v>
          </cell>
          <cell r="I2150">
            <v>183</v>
          </cell>
          <cell r="J2150">
            <v>624</v>
          </cell>
          <cell r="K2150">
            <v>0.92628205128205132</v>
          </cell>
          <cell r="L2150">
            <v>0.92790426152948047</v>
          </cell>
          <cell r="M2150">
            <v>0.84255257327570554</v>
          </cell>
        </row>
        <row r="2151">
          <cell r="B2151" t="str">
            <v>VOTUPORANGA</v>
          </cell>
          <cell r="C2151">
            <v>0</v>
          </cell>
          <cell r="D2151">
            <v>120</v>
          </cell>
          <cell r="E2151">
            <v>54</v>
          </cell>
          <cell r="F2151">
            <v>174</v>
          </cell>
          <cell r="G2151">
            <v>0</v>
          </cell>
          <cell r="H2151">
            <v>125</v>
          </cell>
          <cell r="I2151">
            <v>61</v>
          </cell>
          <cell r="J2151">
            <v>186</v>
          </cell>
          <cell r="K2151">
            <v>0.93548387096774188</v>
          </cell>
          <cell r="L2151">
            <v>0.92790426152948047</v>
          </cell>
          <cell r="M2151">
            <v>0.84255257327570554</v>
          </cell>
        </row>
        <row r="2152">
          <cell r="B2152" t="str">
            <v>VOTUPORANGA</v>
          </cell>
          <cell r="C2152">
            <v>8</v>
          </cell>
          <cell r="D2152">
            <v>41</v>
          </cell>
          <cell r="E2152">
            <v>0</v>
          </cell>
          <cell r="F2152">
            <v>49</v>
          </cell>
          <cell r="G2152">
            <v>8</v>
          </cell>
          <cell r="H2152">
            <v>43</v>
          </cell>
          <cell r="I2152">
            <v>0</v>
          </cell>
          <cell r="J2152">
            <v>51</v>
          </cell>
          <cell r="K2152">
            <v>0.96078431372549022</v>
          </cell>
          <cell r="L2152">
            <v>0.92790426152948047</v>
          </cell>
          <cell r="M2152">
            <v>0.84255257327570554</v>
          </cell>
        </row>
        <row r="2153">
          <cell r="B2153" t="str">
            <v>JOSE BONIFACIO</v>
          </cell>
          <cell r="C2153">
            <v>0</v>
          </cell>
          <cell r="D2153">
            <v>324</v>
          </cell>
          <cell r="E2153">
            <v>0</v>
          </cell>
          <cell r="F2153">
            <v>324</v>
          </cell>
          <cell r="G2153">
            <v>0</v>
          </cell>
          <cell r="H2153">
            <v>328</v>
          </cell>
          <cell r="I2153">
            <v>0</v>
          </cell>
          <cell r="J2153">
            <v>328</v>
          </cell>
          <cell r="K2153">
            <v>0.98780487804878048</v>
          </cell>
          <cell r="L2153">
            <v>0.92390435351406353</v>
          </cell>
          <cell r="M2153">
            <v>0.84255257327570554</v>
          </cell>
        </row>
        <row r="2154">
          <cell r="B2154" t="str">
            <v>ANDRADINA</v>
          </cell>
          <cell r="C2154">
            <v>0</v>
          </cell>
          <cell r="D2154">
            <v>0</v>
          </cell>
          <cell r="E2154">
            <v>146</v>
          </cell>
          <cell r="F2154">
            <v>146</v>
          </cell>
          <cell r="G2154">
            <v>0</v>
          </cell>
          <cell r="H2154">
            <v>0</v>
          </cell>
          <cell r="I2154">
            <v>164</v>
          </cell>
          <cell r="J2154">
            <v>164</v>
          </cell>
          <cell r="K2154">
            <v>0.8902439024390244</v>
          </cell>
          <cell r="L2154">
            <v>0.91058889617077055</v>
          </cell>
          <cell r="M2154">
            <v>0.84255257327570554</v>
          </cell>
        </row>
        <row r="2155">
          <cell r="B2155" t="str">
            <v>ANDRADINA</v>
          </cell>
          <cell r="C2155">
            <v>0</v>
          </cell>
          <cell r="D2155">
            <v>549</v>
          </cell>
          <cell r="E2155">
            <v>102</v>
          </cell>
          <cell r="F2155">
            <v>651</v>
          </cell>
          <cell r="G2155">
            <v>0</v>
          </cell>
          <cell r="H2155">
            <v>618</v>
          </cell>
          <cell r="I2155">
            <v>131</v>
          </cell>
          <cell r="J2155">
            <v>749</v>
          </cell>
          <cell r="K2155">
            <v>0.86915887850467288</v>
          </cell>
          <cell r="L2155">
            <v>0.91058889617077055</v>
          </cell>
          <cell r="M2155">
            <v>0.84255257327570554</v>
          </cell>
        </row>
        <row r="2156">
          <cell r="B2156" t="str">
            <v>ANDRADINA</v>
          </cell>
          <cell r="C2156">
            <v>0</v>
          </cell>
          <cell r="D2156">
            <v>268</v>
          </cell>
          <cell r="E2156">
            <v>74</v>
          </cell>
          <cell r="F2156">
            <v>342</v>
          </cell>
          <cell r="G2156">
            <v>0</v>
          </cell>
          <cell r="H2156">
            <v>290</v>
          </cell>
          <cell r="I2156">
            <v>91</v>
          </cell>
          <cell r="J2156">
            <v>381</v>
          </cell>
          <cell r="K2156">
            <v>0.89763779527559051</v>
          </cell>
          <cell r="L2156">
            <v>0.91058889617077055</v>
          </cell>
          <cell r="M2156">
            <v>0.84255257327570554</v>
          </cell>
        </row>
        <row r="2157">
          <cell r="B2157" t="str">
            <v>ANDRADINA</v>
          </cell>
          <cell r="C2157">
            <v>0</v>
          </cell>
          <cell r="D2157">
            <v>518</v>
          </cell>
          <cell r="E2157">
            <v>428</v>
          </cell>
          <cell r="F2157">
            <v>946</v>
          </cell>
          <cell r="G2157">
            <v>0</v>
          </cell>
          <cell r="H2157">
            <v>555</v>
          </cell>
          <cell r="I2157">
            <v>533</v>
          </cell>
          <cell r="J2157">
            <v>1088</v>
          </cell>
          <cell r="K2157">
            <v>0.86948529411764708</v>
          </cell>
          <cell r="L2157">
            <v>0.91058889617077055</v>
          </cell>
          <cell r="M2157">
            <v>0.84255257327570554</v>
          </cell>
        </row>
        <row r="2158">
          <cell r="B2158" t="str">
            <v>ANDRADINA</v>
          </cell>
          <cell r="C2158">
            <v>0</v>
          </cell>
          <cell r="D2158">
            <v>362</v>
          </cell>
          <cell r="E2158">
            <v>224</v>
          </cell>
          <cell r="F2158">
            <v>586</v>
          </cell>
          <cell r="G2158">
            <v>0</v>
          </cell>
          <cell r="H2158">
            <v>390</v>
          </cell>
          <cell r="I2158">
            <v>263</v>
          </cell>
          <cell r="J2158">
            <v>653</v>
          </cell>
          <cell r="K2158">
            <v>0.89739663093415012</v>
          </cell>
          <cell r="L2158">
            <v>0.91058889617077055</v>
          </cell>
          <cell r="M2158">
            <v>0.84255257327570554</v>
          </cell>
        </row>
        <row r="2159">
          <cell r="B2159" t="str">
            <v>ANDRADINA</v>
          </cell>
          <cell r="C2159">
            <v>0</v>
          </cell>
          <cell r="D2159">
            <v>0</v>
          </cell>
          <cell r="E2159">
            <v>227</v>
          </cell>
          <cell r="F2159">
            <v>227</v>
          </cell>
          <cell r="G2159">
            <v>0</v>
          </cell>
          <cell r="H2159">
            <v>0</v>
          </cell>
          <cell r="I2159">
            <v>277</v>
          </cell>
          <cell r="J2159">
            <v>277</v>
          </cell>
          <cell r="K2159">
            <v>0.81949458483754511</v>
          </cell>
          <cell r="L2159">
            <v>0.91058889617077055</v>
          </cell>
          <cell r="M2159">
            <v>0.84255257327570554</v>
          </cell>
        </row>
        <row r="2160">
          <cell r="B2160" t="str">
            <v>ANDRADINA</v>
          </cell>
          <cell r="C2160">
            <v>0</v>
          </cell>
          <cell r="D2160">
            <v>0</v>
          </cell>
          <cell r="E2160">
            <v>152</v>
          </cell>
          <cell r="F2160">
            <v>152</v>
          </cell>
          <cell r="G2160">
            <v>0</v>
          </cell>
          <cell r="H2160">
            <v>0</v>
          </cell>
          <cell r="I2160">
            <v>162</v>
          </cell>
          <cell r="J2160">
            <v>162</v>
          </cell>
          <cell r="K2160">
            <v>0.93827160493827155</v>
          </cell>
          <cell r="L2160">
            <v>0.91058889617077055</v>
          </cell>
          <cell r="M2160">
            <v>0.84255257327570554</v>
          </cell>
        </row>
        <row r="2161">
          <cell r="B2161" t="str">
            <v>ANDRADINA</v>
          </cell>
          <cell r="C2161">
            <v>0</v>
          </cell>
          <cell r="D2161">
            <v>211</v>
          </cell>
          <cell r="E2161">
            <v>89</v>
          </cell>
          <cell r="F2161">
            <v>300</v>
          </cell>
          <cell r="G2161">
            <v>0</v>
          </cell>
          <cell r="H2161">
            <v>225</v>
          </cell>
          <cell r="I2161">
            <v>98</v>
          </cell>
          <cell r="J2161">
            <v>323</v>
          </cell>
          <cell r="K2161">
            <v>0.92879256965944268</v>
          </cell>
          <cell r="L2161">
            <v>0.91058889617077055</v>
          </cell>
          <cell r="M2161">
            <v>0.84255257327570554</v>
          </cell>
        </row>
        <row r="2162">
          <cell r="B2162" t="str">
            <v>ANDRADINA</v>
          </cell>
          <cell r="C2162">
            <v>0</v>
          </cell>
          <cell r="D2162">
            <v>277</v>
          </cell>
          <cell r="E2162">
            <v>191</v>
          </cell>
          <cell r="F2162">
            <v>468</v>
          </cell>
          <cell r="G2162">
            <v>0</v>
          </cell>
          <cell r="H2162">
            <v>286</v>
          </cell>
          <cell r="I2162">
            <v>211</v>
          </cell>
          <cell r="J2162">
            <v>497</v>
          </cell>
          <cell r="K2162">
            <v>0.94164989939637822</v>
          </cell>
          <cell r="L2162">
            <v>0.91058889617077055</v>
          </cell>
          <cell r="M2162">
            <v>0.84255257327570554</v>
          </cell>
        </row>
        <row r="2163">
          <cell r="B2163" t="str">
            <v>ANDRADINA</v>
          </cell>
          <cell r="C2163">
            <v>0</v>
          </cell>
          <cell r="D2163">
            <v>513</v>
          </cell>
          <cell r="E2163">
            <v>471</v>
          </cell>
          <cell r="F2163">
            <v>984</v>
          </cell>
          <cell r="G2163">
            <v>0</v>
          </cell>
          <cell r="H2163">
            <v>535</v>
          </cell>
          <cell r="I2163">
            <v>524</v>
          </cell>
          <cell r="J2163">
            <v>1059</v>
          </cell>
          <cell r="K2163">
            <v>0.92917847025495748</v>
          </cell>
          <cell r="L2163">
            <v>0.91058889617077055</v>
          </cell>
          <cell r="M2163">
            <v>0.84255257327570554</v>
          </cell>
        </row>
        <row r="2164">
          <cell r="B2164" t="str">
            <v>ANDRADINA</v>
          </cell>
          <cell r="C2164">
            <v>0</v>
          </cell>
          <cell r="D2164">
            <v>498</v>
          </cell>
          <cell r="E2164">
            <v>360</v>
          </cell>
          <cell r="F2164">
            <v>858</v>
          </cell>
          <cell r="G2164">
            <v>0</v>
          </cell>
          <cell r="H2164">
            <v>529</v>
          </cell>
          <cell r="I2164">
            <v>401</v>
          </cell>
          <cell r="J2164">
            <v>930</v>
          </cell>
          <cell r="K2164">
            <v>0.92258064516129035</v>
          </cell>
          <cell r="L2164">
            <v>0.91058889617077055</v>
          </cell>
          <cell r="M2164">
            <v>0.84255257327570554</v>
          </cell>
        </row>
        <row r="2165">
          <cell r="B2165" t="str">
            <v>ANDRADINA</v>
          </cell>
          <cell r="C2165">
            <v>0</v>
          </cell>
          <cell r="D2165">
            <v>144</v>
          </cell>
          <cell r="E2165">
            <v>67</v>
          </cell>
          <cell r="F2165">
            <v>211</v>
          </cell>
          <cell r="G2165">
            <v>0</v>
          </cell>
          <cell r="H2165">
            <v>149</v>
          </cell>
          <cell r="I2165">
            <v>68</v>
          </cell>
          <cell r="J2165">
            <v>217</v>
          </cell>
          <cell r="K2165">
            <v>0.97235023041474655</v>
          </cell>
          <cell r="L2165">
            <v>0.91058889617077055</v>
          </cell>
          <cell r="M2165">
            <v>0.84255257327570554</v>
          </cell>
        </row>
        <row r="2166">
          <cell r="B2166" t="str">
            <v>ANDRADINA</v>
          </cell>
          <cell r="C2166">
            <v>0</v>
          </cell>
          <cell r="D2166">
            <v>164</v>
          </cell>
          <cell r="E2166">
            <v>112</v>
          </cell>
          <cell r="F2166">
            <v>276</v>
          </cell>
          <cell r="G2166">
            <v>0</v>
          </cell>
          <cell r="H2166">
            <v>172</v>
          </cell>
          <cell r="I2166">
            <v>117</v>
          </cell>
          <cell r="J2166">
            <v>289</v>
          </cell>
          <cell r="K2166">
            <v>0.95501730103806226</v>
          </cell>
          <cell r="L2166">
            <v>0.91058889617077055</v>
          </cell>
          <cell r="M2166">
            <v>0.84255257327570554</v>
          </cell>
        </row>
        <row r="2167">
          <cell r="B2167" t="str">
            <v>ARACATUBA</v>
          </cell>
          <cell r="C2167">
            <v>0</v>
          </cell>
          <cell r="D2167">
            <v>139</v>
          </cell>
          <cell r="E2167">
            <v>124</v>
          </cell>
          <cell r="F2167">
            <v>263</v>
          </cell>
          <cell r="G2167">
            <v>0</v>
          </cell>
          <cell r="H2167">
            <v>142</v>
          </cell>
          <cell r="I2167">
            <v>130</v>
          </cell>
          <cell r="J2167">
            <v>272</v>
          </cell>
          <cell r="K2167">
            <v>0.96691176470588236</v>
          </cell>
          <cell r="L2167">
            <v>0.90125477359519912</v>
          </cell>
          <cell r="M2167">
            <v>0.84255257327570554</v>
          </cell>
        </row>
        <row r="2168">
          <cell r="B2168" t="str">
            <v>ARACATUBA</v>
          </cell>
          <cell r="C2168">
            <v>0</v>
          </cell>
          <cell r="D2168">
            <v>230</v>
          </cell>
          <cell r="E2168">
            <v>74</v>
          </cell>
          <cell r="F2168">
            <v>304</v>
          </cell>
          <cell r="G2168">
            <v>0</v>
          </cell>
          <cell r="H2168">
            <v>246</v>
          </cell>
          <cell r="I2168">
            <v>79</v>
          </cell>
          <cell r="J2168">
            <v>325</v>
          </cell>
          <cell r="K2168">
            <v>0.93538461538461537</v>
          </cell>
          <cell r="L2168">
            <v>0.90125477359519912</v>
          </cell>
          <cell r="M2168">
            <v>0.84255257327570554</v>
          </cell>
        </row>
        <row r="2169">
          <cell r="B2169" t="str">
            <v>ARACATUBA</v>
          </cell>
          <cell r="C2169">
            <v>0</v>
          </cell>
          <cell r="D2169">
            <v>281</v>
          </cell>
          <cell r="E2169">
            <v>49</v>
          </cell>
          <cell r="F2169">
            <v>330</v>
          </cell>
          <cell r="G2169">
            <v>0</v>
          </cell>
          <cell r="H2169">
            <v>324</v>
          </cell>
          <cell r="I2169">
            <v>61</v>
          </cell>
          <cell r="J2169">
            <v>385</v>
          </cell>
          <cell r="K2169">
            <v>0.8571428571428571</v>
          </cell>
          <cell r="L2169">
            <v>0.90125477359519912</v>
          </cell>
          <cell r="M2169">
            <v>0.84255257327570554</v>
          </cell>
        </row>
        <row r="2170">
          <cell r="B2170" t="str">
            <v>ARACATUBA</v>
          </cell>
          <cell r="C2170">
            <v>0</v>
          </cell>
          <cell r="D2170">
            <v>324</v>
          </cell>
          <cell r="E2170">
            <v>212</v>
          </cell>
          <cell r="F2170">
            <v>536</v>
          </cell>
          <cell r="G2170">
            <v>0</v>
          </cell>
          <cell r="H2170">
            <v>343</v>
          </cell>
          <cell r="I2170">
            <v>234</v>
          </cell>
          <cell r="J2170">
            <v>577</v>
          </cell>
          <cell r="K2170">
            <v>0.92894280762564996</v>
          </cell>
          <cell r="L2170">
            <v>0.90125477359519912</v>
          </cell>
          <cell r="M2170">
            <v>0.84255257327570554</v>
          </cell>
        </row>
        <row r="2171">
          <cell r="B2171" t="str">
            <v>ARACATUBA</v>
          </cell>
          <cell r="C2171">
            <v>0</v>
          </cell>
          <cell r="D2171">
            <v>385</v>
          </cell>
          <cell r="E2171">
            <v>167</v>
          </cell>
          <cell r="F2171">
            <v>552</v>
          </cell>
          <cell r="G2171">
            <v>0</v>
          </cell>
          <cell r="H2171">
            <v>405</v>
          </cell>
          <cell r="I2171">
            <v>185</v>
          </cell>
          <cell r="J2171">
            <v>590</v>
          </cell>
          <cell r="K2171">
            <v>0.93559322033898307</v>
          </cell>
          <cell r="L2171">
            <v>0.90125477359519912</v>
          </cell>
          <cell r="M2171">
            <v>0.84255257327570554</v>
          </cell>
        </row>
        <row r="2172">
          <cell r="B2172" t="str">
            <v>ARACATUBA</v>
          </cell>
          <cell r="C2172">
            <v>0</v>
          </cell>
          <cell r="D2172">
            <v>428</v>
          </cell>
          <cell r="E2172">
            <v>732</v>
          </cell>
          <cell r="F2172">
            <v>1160</v>
          </cell>
          <cell r="G2172">
            <v>0</v>
          </cell>
          <cell r="H2172">
            <v>480</v>
          </cell>
          <cell r="I2172">
            <v>896</v>
          </cell>
          <cell r="J2172">
            <v>1376</v>
          </cell>
          <cell r="K2172">
            <v>0.84302325581395354</v>
          </cell>
          <cell r="L2172">
            <v>0.90125477359519912</v>
          </cell>
          <cell r="M2172">
            <v>0.84255257327570554</v>
          </cell>
        </row>
        <row r="2173">
          <cell r="B2173" t="str">
            <v>ARACATUBA</v>
          </cell>
          <cell r="C2173">
            <v>0</v>
          </cell>
          <cell r="D2173">
            <v>433</v>
          </cell>
          <cell r="E2173">
            <v>557</v>
          </cell>
          <cell r="F2173">
            <v>990</v>
          </cell>
          <cell r="G2173">
            <v>0</v>
          </cell>
          <cell r="H2173">
            <v>536</v>
          </cell>
          <cell r="I2173">
            <v>747</v>
          </cell>
          <cell r="J2173">
            <v>1283</v>
          </cell>
          <cell r="K2173">
            <v>0.77162899454403744</v>
          </cell>
          <cell r="L2173">
            <v>0.90125477359519912</v>
          </cell>
          <cell r="M2173">
            <v>0.84255257327570554</v>
          </cell>
        </row>
        <row r="2174">
          <cell r="B2174" t="str">
            <v>ARACATUBA</v>
          </cell>
          <cell r="C2174">
            <v>0</v>
          </cell>
          <cell r="D2174">
            <v>0</v>
          </cell>
          <cell r="E2174">
            <v>112</v>
          </cell>
          <cell r="F2174">
            <v>112</v>
          </cell>
          <cell r="G2174">
            <v>0</v>
          </cell>
          <cell r="H2174">
            <v>0</v>
          </cell>
          <cell r="I2174">
            <v>114</v>
          </cell>
          <cell r="J2174">
            <v>114</v>
          </cell>
          <cell r="K2174">
            <v>0.98245614035087714</v>
          </cell>
          <cell r="L2174">
            <v>0.90125477359519912</v>
          </cell>
          <cell r="M2174">
            <v>0.84255257327570554</v>
          </cell>
        </row>
        <row r="2175">
          <cell r="B2175" t="str">
            <v>ARACATUBA</v>
          </cell>
          <cell r="C2175">
            <v>0</v>
          </cell>
          <cell r="D2175">
            <v>0</v>
          </cell>
          <cell r="E2175">
            <v>162</v>
          </cell>
          <cell r="F2175">
            <v>162</v>
          </cell>
          <cell r="G2175">
            <v>0</v>
          </cell>
          <cell r="H2175">
            <v>0</v>
          </cell>
          <cell r="I2175">
            <v>176</v>
          </cell>
          <cell r="J2175">
            <v>176</v>
          </cell>
          <cell r="K2175">
            <v>0.92045454545454541</v>
          </cell>
          <cell r="L2175">
            <v>0.90125477359519912</v>
          </cell>
          <cell r="M2175">
            <v>0.84255257327570554</v>
          </cell>
        </row>
        <row r="2176">
          <cell r="B2176" t="str">
            <v>ARACATUBA</v>
          </cell>
          <cell r="C2176">
            <v>0</v>
          </cell>
          <cell r="D2176">
            <v>353</v>
          </cell>
          <cell r="E2176">
            <v>0</v>
          </cell>
          <cell r="F2176">
            <v>353</v>
          </cell>
          <cell r="G2176">
            <v>0</v>
          </cell>
          <cell r="H2176">
            <v>370</v>
          </cell>
          <cell r="I2176">
            <v>0</v>
          </cell>
          <cell r="J2176">
            <v>370</v>
          </cell>
          <cell r="K2176">
            <v>0.95405405405405408</v>
          </cell>
          <cell r="L2176">
            <v>0.90125477359519912</v>
          </cell>
          <cell r="M2176">
            <v>0.84255257327570554</v>
          </cell>
        </row>
        <row r="2177">
          <cell r="B2177" t="str">
            <v>ARACATUBA</v>
          </cell>
          <cell r="C2177">
            <v>0</v>
          </cell>
          <cell r="D2177">
            <v>207</v>
          </cell>
          <cell r="E2177">
            <v>141</v>
          </cell>
          <cell r="F2177">
            <v>348</v>
          </cell>
          <cell r="G2177">
            <v>0</v>
          </cell>
          <cell r="H2177">
            <v>225</v>
          </cell>
          <cell r="I2177">
            <v>185</v>
          </cell>
          <cell r="J2177">
            <v>410</v>
          </cell>
          <cell r="K2177">
            <v>0.84878048780487803</v>
          </cell>
          <cell r="L2177">
            <v>0.90125477359519912</v>
          </cell>
          <cell r="M2177">
            <v>0.84255257327570554</v>
          </cell>
        </row>
        <row r="2178">
          <cell r="B2178" t="str">
            <v>ARACATUBA</v>
          </cell>
          <cell r="C2178">
            <v>0</v>
          </cell>
          <cell r="D2178">
            <v>218</v>
          </cell>
          <cell r="E2178">
            <v>117</v>
          </cell>
          <cell r="F2178">
            <v>335</v>
          </cell>
          <cell r="G2178">
            <v>0</v>
          </cell>
          <cell r="H2178">
            <v>222</v>
          </cell>
          <cell r="I2178">
            <v>123</v>
          </cell>
          <cell r="J2178">
            <v>345</v>
          </cell>
          <cell r="K2178">
            <v>0.97101449275362317</v>
          </cell>
          <cell r="L2178">
            <v>0.90125477359519912</v>
          </cell>
          <cell r="M2178">
            <v>0.84255257327570554</v>
          </cell>
        </row>
        <row r="2179">
          <cell r="B2179" t="str">
            <v>ARACATUBA</v>
          </cell>
          <cell r="C2179">
            <v>0</v>
          </cell>
          <cell r="D2179">
            <v>330</v>
          </cell>
          <cell r="E2179">
            <v>134</v>
          </cell>
          <cell r="F2179">
            <v>464</v>
          </cell>
          <cell r="G2179">
            <v>0</v>
          </cell>
          <cell r="H2179">
            <v>342</v>
          </cell>
          <cell r="I2179">
            <v>160</v>
          </cell>
          <cell r="J2179">
            <v>502</v>
          </cell>
          <cell r="K2179">
            <v>0.92430278884462147</v>
          </cell>
          <cell r="L2179">
            <v>0.90125477359519912</v>
          </cell>
          <cell r="M2179">
            <v>0.84255257327570554</v>
          </cell>
        </row>
        <row r="2180">
          <cell r="B2180" t="str">
            <v>ARACATUBA</v>
          </cell>
          <cell r="C2180">
            <v>0</v>
          </cell>
          <cell r="D2180">
            <v>338</v>
          </cell>
          <cell r="E2180">
            <v>182</v>
          </cell>
          <cell r="F2180">
            <v>520</v>
          </cell>
          <cell r="G2180">
            <v>0</v>
          </cell>
          <cell r="H2180">
            <v>357</v>
          </cell>
          <cell r="I2180">
            <v>195</v>
          </cell>
          <cell r="J2180">
            <v>552</v>
          </cell>
          <cell r="K2180">
            <v>0.94202898550724634</v>
          </cell>
          <cell r="L2180">
            <v>0.90125477359519912</v>
          </cell>
          <cell r="M2180">
            <v>0.84255257327570554</v>
          </cell>
        </row>
        <row r="2181">
          <cell r="B2181" t="str">
            <v>ARACATUBA</v>
          </cell>
          <cell r="C2181">
            <v>0</v>
          </cell>
          <cell r="D2181">
            <v>334</v>
          </cell>
          <cell r="E2181">
            <v>245</v>
          </cell>
          <cell r="F2181">
            <v>579</v>
          </cell>
          <cell r="G2181">
            <v>0</v>
          </cell>
          <cell r="H2181">
            <v>351</v>
          </cell>
          <cell r="I2181">
            <v>257</v>
          </cell>
          <cell r="J2181">
            <v>608</v>
          </cell>
          <cell r="K2181">
            <v>0.95230263157894735</v>
          </cell>
          <cell r="L2181">
            <v>0.90125477359519912</v>
          </cell>
          <cell r="M2181">
            <v>0.84255257327570554</v>
          </cell>
        </row>
        <row r="2182">
          <cell r="B2182" t="str">
            <v>ARACATUBA</v>
          </cell>
          <cell r="C2182">
            <v>0</v>
          </cell>
          <cell r="D2182">
            <v>348</v>
          </cell>
          <cell r="E2182">
            <v>292</v>
          </cell>
          <cell r="F2182">
            <v>640</v>
          </cell>
          <cell r="G2182">
            <v>0</v>
          </cell>
          <cell r="H2182">
            <v>371</v>
          </cell>
          <cell r="I2182">
            <v>313</v>
          </cell>
          <cell r="J2182">
            <v>684</v>
          </cell>
          <cell r="K2182">
            <v>0.93567251461988299</v>
          </cell>
          <cell r="L2182">
            <v>0.90125477359519912</v>
          </cell>
          <cell r="M2182">
            <v>0.84255257327570554</v>
          </cell>
        </row>
        <row r="2183">
          <cell r="B2183" t="str">
            <v>ARACATUBA</v>
          </cell>
          <cell r="C2183">
            <v>0</v>
          </cell>
          <cell r="D2183">
            <v>109</v>
          </cell>
          <cell r="E2183">
            <v>58</v>
          </cell>
          <cell r="F2183">
            <v>167</v>
          </cell>
          <cell r="G2183">
            <v>0</v>
          </cell>
          <cell r="H2183">
            <v>112</v>
          </cell>
          <cell r="I2183">
            <v>66</v>
          </cell>
          <cell r="J2183">
            <v>178</v>
          </cell>
          <cell r="K2183">
            <v>0.9382022471910112</v>
          </cell>
          <cell r="L2183">
            <v>0.90125477359519912</v>
          </cell>
          <cell r="M2183">
            <v>0.84255257327570554</v>
          </cell>
        </row>
        <row r="2184">
          <cell r="B2184" t="str">
            <v>ARACATUBA</v>
          </cell>
          <cell r="C2184">
            <v>0</v>
          </cell>
          <cell r="D2184">
            <v>129</v>
          </cell>
          <cell r="E2184">
            <v>72</v>
          </cell>
          <cell r="F2184">
            <v>201</v>
          </cell>
          <cell r="G2184">
            <v>0</v>
          </cell>
          <cell r="H2184">
            <v>131</v>
          </cell>
          <cell r="I2184">
            <v>74</v>
          </cell>
          <cell r="J2184">
            <v>205</v>
          </cell>
          <cell r="K2184">
            <v>0.98048780487804876</v>
          </cell>
          <cell r="L2184">
            <v>0.90125477359519912</v>
          </cell>
          <cell r="M2184">
            <v>0.84255257327570554</v>
          </cell>
        </row>
        <row r="2185">
          <cell r="B2185" t="str">
            <v>ARACATUBA</v>
          </cell>
          <cell r="C2185">
            <v>0</v>
          </cell>
          <cell r="D2185">
            <v>203</v>
          </cell>
          <cell r="E2185">
            <v>67</v>
          </cell>
          <cell r="F2185">
            <v>270</v>
          </cell>
          <cell r="G2185">
            <v>0</v>
          </cell>
          <cell r="H2185">
            <v>219</v>
          </cell>
          <cell r="I2185">
            <v>76</v>
          </cell>
          <cell r="J2185">
            <v>295</v>
          </cell>
          <cell r="K2185">
            <v>0.9152542372881356</v>
          </cell>
          <cell r="L2185">
            <v>0.90125477359519912</v>
          </cell>
          <cell r="M2185">
            <v>0.84255257327570554</v>
          </cell>
        </row>
        <row r="2186">
          <cell r="B2186" t="str">
            <v>ARACATUBA</v>
          </cell>
          <cell r="C2186">
            <v>0</v>
          </cell>
          <cell r="D2186">
            <v>312</v>
          </cell>
          <cell r="E2186">
            <v>168</v>
          </cell>
          <cell r="F2186">
            <v>480</v>
          </cell>
          <cell r="G2186">
            <v>0</v>
          </cell>
          <cell r="H2186">
            <v>328</v>
          </cell>
          <cell r="I2186">
            <v>190</v>
          </cell>
          <cell r="J2186">
            <v>518</v>
          </cell>
          <cell r="K2186">
            <v>0.92664092664092668</v>
          </cell>
          <cell r="L2186">
            <v>0.90125477359519912</v>
          </cell>
          <cell r="M2186">
            <v>0.84255257327570554</v>
          </cell>
        </row>
        <row r="2187">
          <cell r="B2187" t="str">
            <v>ARACATUBA</v>
          </cell>
          <cell r="C2187">
            <v>0</v>
          </cell>
          <cell r="D2187">
            <v>244</v>
          </cell>
          <cell r="E2187">
            <v>94</v>
          </cell>
          <cell r="F2187">
            <v>338</v>
          </cell>
          <cell r="G2187">
            <v>0</v>
          </cell>
          <cell r="H2187">
            <v>262</v>
          </cell>
          <cell r="I2187">
            <v>105</v>
          </cell>
          <cell r="J2187">
            <v>367</v>
          </cell>
          <cell r="K2187">
            <v>0.92098092643051777</v>
          </cell>
          <cell r="L2187">
            <v>0.90125477359519912</v>
          </cell>
          <cell r="M2187">
            <v>0.84255257327570554</v>
          </cell>
        </row>
        <row r="2188">
          <cell r="B2188" t="str">
            <v>ARACATUBA</v>
          </cell>
          <cell r="C2188">
            <v>0</v>
          </cell>
          <cell r="D2188">
            <v>204</v>
          </cell>
          <cell r="E2188">
            <v>67</v>
          </cell>
          <cell r="F2188">
            <v>271</v>
          </cell>
          <cell r="G2188">
            <v>0</v>
          </cell>
          <cell r="H2188">
            <v>220</v>
          </cell>
          <cell r="I2188">
            <v>79</v>
          </cell>
          <cell r="J2188">
            <v>299</v>
          </cell>
          <cell r="K2188">
            <v>0.90635451505016718</v>
          </cell>
          <cell r="L2188">
            <v>0.90125477359519912</v>
          </cell>
          <cell r="M2188">
            <v>0.84255257327570554</v>
          </cell>
        </row>
        <row r="2189">
          <cell r="B2189" t="str">
            <v>ARACATUBA</v>
          </cell>
          <cell r="C2189">
            <v>0</v>
          </cell>
          <cell r="D2189">
            <v>257</v>
          </cell>
          <cell r="E2189">
            <v>0</v>
          </cell>
          <cell r="F2189">
            <v>257</v>
          </cell>
          <cell r="G2189">
            <v>0</v>
          </cell>
          <cell r="H2189">
            <v>263</v>
          </cell>
          <cell r="I2189">
            <v>0</v>
          </cell>
          <cell r="J2189">
            <v>263</v>
          </cell>
          <cell r="K2189">
            <v>0.97718631178707227</v>
          </cell>
          <cell r="L2189">
            <v>0.90125477359519912</v>
          </cell>
          <cell r="M2189">
            <v>0.84255257327570554</v>
          </cell>
        </row>
        <row r="2190">
          <cell r="B2190" t="str">
            <v>BIRIGUI</v>
          </cell>
          <cell r="C2190">
            <v>0</v>
          </cell>
          <cell r="D2190">
            <v>142</v>
          </cell>
          <cell r="E2190">
            <v>86</v>
          </cell>
          <cell r="F2190">
            <v>228</v>
          </cell>
          <cell r="G2190">
            <v>0</v>
          </cell>
          <cell r="H2190">
            <v>150</v>
          </cell>
          <cell r="I2190">
            <v>100</v>
          </cell>
          <cell r="J2190">
            <v>250</v>
          </cell>
          <cell r="K2190">
            <v>0.91200000000000003</v>
          </cell>
          <cell r="L2190">
            <v>0.90534365382821969</v>
          </cell>
          <cell r="M2190">
            <v>0.84255257327570554</v>
          </cell>
        </row>
        <row r="2191">
          <cell r="B2191" t="str">
            <v>BIRIGUI</v>
          </cell>
          <cell r="C2191">
            <v>0</v>
          </cell>
          <cell r="D2191">
            <v>273</v>
          </cell>
          <cell r="E2191">
            <v>111</v>
          </cell>
          <cell r="F2191">
            <v>384</v>
          </cell>
          <cell r="G2191">
            <v>0</v>
          </cell>
          <cell r="H2191">
            <v>283</v>
          </cell>
          <cell r="I2191">
            <v>118</v>
          </cell>
          <cell r="J2191">
            <v>401</v>
          </cell>
          <cell r="K2191">
            <v>0.95760598503740646</v>
          </cell>
          <cell r="L2191">
            <v>0.90534365382821969</v>
          </cell>
          <cell r="M2191">
            <v>0.84255257327570554</v>
          </cell>
        </row>
        <row r="2192">
          <cell r="B2192" t="str">
            <v>BIRIGUI</v>
          </cell>
          <cell r="C2192">
            <v>0</v>
          </cell>
          <cell r="D2192">
            <v>204</v>
          </cell>
          <cell r="E2192">
            <v>0</v>
          </cell>
          <cell r="F2192">
            <v>204</v>
          </cell>
          <cell r="G2192">
            <v>0</v>
          </cell>
          <cell r="H2192">
            <v>208</v>
          </cell>
          <cell r="I2192">
            <v>0</v>
          </cell>
          <cell r="J2192">
            <v>208</v>
          </cell>
          <cell r="K2192">
            <v>0.98076923076923073</v>
          </cell>
          <cell r="L2192">
            <v>0.90534365382821969</v>
          </cell>
          <cell r="M2192">
            <v>0.84255257327570554</v>
          </cell>
        </row>
        <row r="2193">
          <cell r="B2193" t="str">
            <v>BIRIGUI</v>
          </cell>
          <cell r="C2193">
            <v>0</v>
          </cell>
          <cell r="D2193">
            <v>319</v>
          </cell>
          <cell r="E2193">
            <v>257</v>
          </cell>
          <cell r="F2193">
            <v>576</v>
          </cell>
          <cell r="G2193">
            <v>0</v>
          </cell>
          <cell r="H2193">
            <v>334</v>
          </cell>
          <cell r="I2193">
            <v>324</v>
          </cell>
          <cell r="J2193">
            <v>658</v>
          </cell>
          <cell r="K2193">
            <v>0.87537993920972645</v>
          </cell>
          <cell r="L2193">
            <v>0.90534365382821969</v>
          </cell>
          <cell r="M2193">
            <v>0.84255257327570554</v>
          </cell>
        </row>
        <row r="2194">
          <cell r="B2194" t="str">
            <v>BIRIGUI</v>
          </cell>
          <cell r="C2194">
            <v>0</v>
          </cell>
          <cell r="D2194">
            <v>385</v>
          </cell>
          <cell r="E2194">
            <v>162</v>
          </cell>
          <cell r="F2194">
            <v>547</v>
          </cell>
          <cell r="G2194">
            <v>0</v>
          </cell>
          <cell r="H2194">
            <v>403</v>
          </cell>
          <cell r="I2194">
            <v>189</v>
          </cell>
          <cell r="J2194">
            <v>592</v>
          </cell>
          <cell r="K2194">
            <v>0.92398648648648651</v>
          </cell>
          <cell r="L2194">
            <v>0.90534365382821969</v>
          </cell>
          <cell r="M2194">
            <v>0.84255257327570554</v>
          </cell>
        </row>
        <row r="2195">
          <cell r="B2195" t="str">
            <v>BIRIGUI</v>
          </cell>
          <cell r="C2195">
            <v>0</v>
          </cell>
          <cell r="D2195">
            <v>159</v>
          </cell>
          <cell r="E2195">
            <v>65</v>
          </cell>
          <cell r="F2195">
            <v>224</v>
          </cell>
          <cell r="G2195">
            <v>0</v>
          </cell>
          <cell r="H2195">
            <v>165</v>
          </cell>
          <cell r="I2195">
            <v>74</v>
          </cell>
          <cell r="J2195">
            <v>239</v>
          </cell>
          <cell r="K2195">
            <v>0.93723849372384938</v>
          </cell>
          <cell r="L2195">
            <v>0.90534365382821969</v>
          </cell>
          <cell r="M2195">
            <v>0.84255257327570554</v>
          </cell>
        </row>
        <row r="2196">
          <cell r="B2196" t="str">
            <v>BIRIGUI</v>
          </cell>
          <cell r="C2196">
            <v>0</v>
          </cell>
          <cell r="D2196">
            <v>91</v>
          </cell>
          <cell r="E2196">
            <v>48</v>
          </cell>
          <cell r="F2196">
            <v>139</v>
          </cell>
          <cell r="G2196">
            <v>0</v>
          </cell>
          <cell r="H2196">
            <v>96</v>
          </cell>
          <cell r="I2196">
            <v>49</v>
          </cell>
          <cell r="J2196">
            <v>145</v>
          </cell>
          <cell r="K2196">
            <v>0.95862068965517244</v>
          </cell>
          <cell r="L2196">
            <v>0.90534365382821969</v>
          </cell>
          <cell r="M2196">
            <v>0.84255257327570554</v>
          </cell>
        </row>
        <row r="2197">
          <cell r="B2197" t="str">
            <v>BIRIGUI</v>
          </cell>
          <cell r="C2197">
            <v>0</v>
          </cell>
          <cell r="D2197">
            <v>117</v>
          </cell>
          <cell r="E2197">
            <v>63</v>
          </cell>
          <cell r="F2197">
            <v>180</v>
          </cell>
          <cell r="G2197">
            <v>0</v>
          </cell>
          <cell r="H2197">
            <v>120</v>
          </cell>
          <cell r="I2197">
            <v>69</v>
          </cell>
          <cell r="J2197">
            <v>189</v>
          </cell>
          <cell r="K2197">
            <v>0.95238095238095233</v>
          </cell>
          <cell r="L2197">
            <v>0.90534365382821969</v>
          </cell>
          <cell r="M2197">
            <v>0.84255257327570554</v>
          </cell>
        </row>
        <row r="2198">
          <cell r="B2198" t="str">
            <v>BIRIGUI</v>
          </cell>
          <cell r="C2198">
            <v>0</v>
          </cell>
          <cell r="D2198">
            <v>309</v>
          </cell>
          <cell r="E2198">
            <v>130</v>
          </cell>
          <cell r="F2198">
            <v>439</v>
          </cell>
          <cell r="G2198">
            <v>0</v>
          </cell>
          <cell r="H2198">
            <v>315</v>
          </cell>
          <cell r="I2198">
            <v>138</v>
          </cell>
          <cell r="J2198">
            <v>453</v>
          </cell>
          <cell r="K2198">
            <v>0.9690949227373068</v>
          </cell>
          <cell r="L2198">
            <v>0.90534365382821969</v>
          </cell>
          <cell r="M2198">
            <v>0.84255257327570554</v>
          </cell>
        </row>
        <row r="2199">
          <cell r="B2199" t="str">
            <v>BIRIGUI</v>
          </cell>
          <cell r="C2199">
            <v>0</v>
          </cell>
          <cell r="D2199">
            <v>62</v>
          </cell>
          <cell r="E2199">
            <v>48</v>
          </cell>
          <cell r="F2199">
            <v>110</v>
          </cell>
          <cell r="G2199">
            <v>0</v>
          </cell>
          <cell r="H2199">
            <v>64</v>
          </cell>
          <cell r="I2199">
            <v>51</v>
          </cell>
          <cell r="J2199">
            <v>115</v>
          </cell>
          <cell r="K2199">
            <v>0.95652173913043481</v>
          </cell>
          <cell r="L2199">
            <v>0.90534365382821969</v>
          </cell>
          <cell r="M2199">
            <v>0.84255257327570554</v>
          </cell>
        </row>
        <row r="2200">
          <cell r="B2200" t="str">
            <v>BIRIGUI</v>
          </cell>
          <cell r="C2200">
            <v>0</v>
          </cell>
          <cell r="D2200">
            <v>233</v>
          </cell>
          <cell r="E2200">
            <v>0</v>
          </cell>
          <cell r="F2200">
            <v>233</v>
          </cell>
          <cell r="G2200">
            <v>0</v>
          </cell>
          <cell r="H2200">
            <v>248</v>
          </cell>
          <cell r="I2200">
            <v>0</v>
          </cell>
          <cell r="J2200">
            <v>248</v>
          </cell>
          <cell r="K2200">
            <v>0.93951612903225812</v>
          </cell>
          <cell r="L2200">
            <v>0.90534365382821969</v>
          </cell>
          <cell r="M2200">
            <v>0.84255257327570554</v>
          </cell>
        </row>
        <row r="2201">
          <cell r="B2201" t="str">
            <v>BIRIGUI</v>
          </cell>
          <cell r="C2201">
            <v>0</v>
          </cell>
          <cell r="D2201">
            <v>222</v>
          </cell>
          <cell r="E2201">
            <v>115</v>
          </cell>
          <cell r="F2201">
            <v>337</v>
          </cell>
          <cell r="G2201">
            <v>0</v>
          </cell>
          <cell r="H2201">
            <v>236</v>
          </cell>
          <cell r="I2201">
            <v>134</v>
          </cell>
          <cell r="J2201">
            <v>370</v>
          </cell>
          <cell r="K2201">
            <v>0.91081081081081083</v>
          </cell>
          <cell r="L2201">
            <v>0.90534365382821969</v>
          </cell>
          <cell r="M2201">
            <v>0.84255257327570554</v>
          </cell>
        </row>
        <row r="2202">
          <cell r="B2202" t="str">
            <v>BIRIGUI</v>
          </cell>
          <cell r="C2202">
            <v>0</v>
          </cell>
          <cell r="D2202">
            <v>290</v>
          </cell>
          <cell r="E2202">
            <v>186</v>
          </cell>
          <cell r="F2202">
            <v>476</v>
          </cell>
          <cell r="G2202">
            <v>0</v>
          </cell>
          <cell r="H2202">
            <v>303</v>
          </cell>
          <cell r="I2202">
            <v>214</v>
          </cell>
          <cell r="J2202">
            <v>517</v>
          </cell>
          <cell r="K2202">
            <v>0.92069632495164411</v>
          </cell>
          <cell r="L2202">
            <v>0.90534365382821969</v>
          </cell>
          <cell r="M2202">
            <v>0.84255257327570554</v>
          </cell>
        </row>
        <row r="2203">
          <cell r="B2203" t="str">
            <v>PENAPOLIS</v>
          </cell>
          <cell r="C2203">
            <v>40</v>
          </cell>
          <cell r="D2203">
            <v>0</v>
          </cell>
          <cell r="E2203">
            <v>0</v>
          </cell>
          <cell r="F2203">
            <v>40</v>
          </cell>
          <cell r="G2203">
            <v>40</v>
          </cell>
          <cell r="H2203">
            <v>0</v>
          </cell>
          <cell r="I2203">
            <v>0</v>
          </cell>
          <cell r="J2203">
            <v>40</v>
          </cell>
          <cell r="K2203">
            <v>1</v>
          </cell>
          <cell r="L2203">
            <v>0.92170092578063711</v>
          </cell>
          <cell r="M2203">
            <v>0.84255257327570554</v>
          </cell>
        </row>
        <row r="2204">
          <cell r="B2204" t="str">
            <v>PENAPOLIS</v>
          </cell>
          <cell r="C2204">
            <v>0</v>
          </cell>
          <cell r="D2204">
            <v>270</v>
          </cell>
          <cell r="E2204">
            <v>80</v>
          </cell>
          <cell r="F2204">
            <v>350</v>
          </cell>
          <cell r="G2204">
            <v>0</v>
          </cell>
          <cell r="H2204">
            <v>281</v>
          </cell>
          <cell r="I2204">
            <v>86</v>
          </cell>
          <cell r="J2204">
            <v>367</v>
          </cell>
          <cell r="K2204">
            <v>0.9536784741144414</v>
          </cell>
          <cell r="L2204">
            <v>0.92170092578063711</v>
          </cell>
          <cell r="M2204">
            <v>0.84255257327570554</v>
          </cell>
        </row>
        <row r="2205">
          <cell r="B2205" t="str">
            <v>PENAPOLIS</v>
          </cell>
          <cell r="C2205">
            <v>0</v>
          </cell>
          <cell r="D2205">
            <v>140</v>
          </cell>
          <cell r="E2205">
            <v>81</v>
          </cell>
          <cell r="F2205">
            <v>221</v>
          </cell>
          <cell r="G2205">
            <v>0</v>
          </cell>
          <cell r="H2205">
            <v>143</v>
          </cell>
          <cell r="I2205">
            <v>83</v>
          </cell>
          <cell r="J2205">
            <v>226</v>
          </cell>
          <cell r="K2205">
            <v>0.97787610619469023</v>
          </cell>
          <cell r="L2205">
            <v>0.92170092578063711</v>
          </cell>
          <cell r="M2205">
            <v>0.84255257327570554</v>
          </cell>
        </row>
        <row r="2206">
          <cell r="B2206" t="str">
            <v>PENAPOLIS</v>
          </cell>
          <cell r="C2206">
            <v>0</v>
          </cell>
          <cell r="D2206">
            <v>455</v>
          </cell>
          <cell r="E2206">
            <v>261</v>
          </cell>
          <cell r="F2206">
            <v>716</v>
          </cell>
          <cell r="G2206">
            <v>0</v>
          </cell>
          <cell r="H2206">
            <v>504</v>
          </cell>
          <cell r="I2206">
            <v>284</v>
          </cell>
          <cell r="J2206">
            <v>788</v>
          </cell>
          <cell r="K2206">
            <v>0.90862944162436543</v>
          </cell>
          <cell r="L2206">
            <v>0.92170092578063711</v>
          </cell>
          <cell r="M2206">
            <v>0.84255257327570554</v>
          </cell>
        </row>
        <row r="2207">
          <cell r="B2207" t="str">
            <v>PENAPOLIS</v>
          </cell>
          <cell r="C2207">
            <v>0</v>
          </cell>
          <cell r="D2207">
            <v>267</v>
          </cell>
          <cell r="E2207">
            <v>229</v>
          </cell>
          <cell r="F2207">
            <v>496</v>
          </cell>
          <cell r="G2207">
            <v>0</v>
          </cell>
          <cell r="H2207">
            <v>289</v>
          </cell>
          <cell r="I2207">
            <v>266</v>
          </cell>
          <cell r="J2207">
            <v>555</v>
          </cell>
          <cell r="K2207">
            <v>0.89369369369369367</v>
          </cell>
          <cell r="L2207">
            <v>0.92170092578063711</v>
          </cell>
          <cell r="M2207">
            <v>0.84255257327570554</v>
          </cell>
        </row>
        <row r="2208">
          <cell r="B2208" t="str">
            <v>PENAPOLIS</v>
          </cell>
          <cell r="C2208">
            <v>0</v>
          </cell>
          <cell r="D2208">
            <v>270</v>
          </cell>
          <cell r="E2208">
            <v>164</v>
          </cell>
          <cell r="F2208">
            <v>434</v>
          </cell>
          <cell r="G2208">
            <v>0</v>
          </cell>
          <cell r="H2208">
            <v>279</v>
          </cell>
          <cell r="I2208">
            <v>167</v>
          </cell>
          <cell r="J2208">
            <v>446</v>
          </cell>
          <cell r="K2208">
            <v>0.97309417040358748</v>
          </cell>
          <cell r="L2208">
            <v>0.92170092578063711</v>
          </cell>
          <cell r="M2208">
            <v>0.84255257327570554</v>
          </cell>
        </row>
        <row r="2209">
          <cell r="B2209" t="str">
            <v>PENAPOLIS</v>
          </cell>
          <cell r="C2209">
            <v>0</v>
          </cell>
          <cell r="D2209">
            <v>291</v>
          </cell>
          <cell r="E2209">
            <v>121</v>
          </cell>
          <cell r="F2209">
            <v>412</v>
          </cell>
          <cell r="G2209">
            <v>0</v>
          </cell>
          <cell r="H2209">
            <v>311</v>
          </cell>
          <cell r="I2209">
            <v>136</v>
          </cell>
          <cell r="J2209">
            <v>447</v>
          </cell>
          <cell r="K2209">
            <v>0.92170022371364657</v>
          </cell>
          <cell r="L2209">
            <v>0.92170092578063711</v>
          </cell>
          <cell r="M2209">
            <v>0.84255257327570554</v>
          </cell>
        </row>
        <row r="2210">
          <cell r="B2210" t="str">
            <v>PENAPOLIS</v>
          </cell>
          <cell r="C2210">
            <v>0</v>
          </cell>
          <cell r="D2210">
            <v>156</v>
          </cell>
          <cell r="E2210">
            <v>97</v>
          </cell>
          <cell r="F2210">
            <v>253</v>
          </cell>
          <cell r="G2210">
            <v>0</v>
          </cell>
          <cell r="H2210">
            <v>163</v>
          </cell>
          <cell r="I2210">
            <v>106</v>
          </cell>
          <cell r="J2210">
            <v>269</v>
          </cell>
          <cell r="K2210">
            <v>0.94052044609665431</v>
          </cell>
          <cell r="L2210">
            <v>0.92170092578063711</v>
          </cell>
          <cell r="M2210">
            <v>0.84255257327570554</v>
          </cell>
        </row>
        <row r="2211">
          <cell r="B2211" t="str">
            <v>PENAPOLIS</v>
          </cell>
          <cell r="C2211">
            <v>47</v>
          </cell>
          <cell r="D2211">
            <v>0</v>
          </cell>
          <cell r="E2211">
            <v>0</v>
          </cell>
          <cell r="F2211">
            <v>47</v>
          </cell>
          <cell r="G2211">
            <v>49</v>
          </cell>
          <cell r="H2211">
            <v>0</v>
          </cell>
          <cell r="I2211">
            <v>0</v>
          </cell>
          <cell r="J2211">
            <v>49</v>
          </cell>
          <cell r="K2211">
            <v>0.95918367346938771</v>
          </cell>
          <cell r="L2211">
            <v>0.92170092578063711</v>
          </cell>
          <cell r="M2211">
            <v>0.84255257327570554</v>
          </cell>
        </row>
        <row r="2212">
          <cell r="B2212" t="str">
            <v>PENAPOLIS</v>
          </cell>
          <cell r="C2212">
            <v>0</v>
          </cell>
          <cell r="D2212">
            <v>207</v>
          </cell>
          <cell r="E2212">
            <v>127</v>
          </cell>
          <cell r="F2212">
            <v>334</v>
          </cell>
          <cell r="G2212">
            <v>0</v>
          </cell>
          <cell r="H2212">
            <v>221</v>
          </cell>
          <cell r="I2212">
            <v>136</v>
          </cell>
          <cell r="J2212">
            <v>357</v>
          </cell>
          <cell r="K2212">
            <v>0.93557422969187676</v>
          </cell>
          <cell r="L2212">
            <v>0.92170092578063711</v>
          </cell>
          <cell r="M2212">
            <v>0.84255257327570554</v>
          </cell>
        </row>
        <row r="2213">
          <cell r="B2213" t="str">
            <v>BIRIGUI</v>
          </cell>
          <cell r="C2213">
            <v>0</v>
          </cell>
          <cell r="D2213">
            <v>227</v>
          </cell>
          <cell r="E2213">
            <v>143</v>
          </cell>
          <cell r="F2213">
            <v>370</v>
          </cell>
          <cell r="G2213">
            <v>0</v>
          </cell>
          <cell r="H2213">
            <v>245</v>
          </cell>
          <cell r="I2213">
            <v>180</v>
          </cell>
          <cell r="J2213">
            <v>425</v>
          </cell>
          <cell r="K2213">
            <v>0.87058823529411766</v>
          </cell>
          <cell r="L2213">
            <v>0.90534365382821969</v>
          </cell>
          <cell r="M2213">
            <v>0.84255257327570554</v>
          </cell>
        </row>
        <row r="2214">
          <cell r="B2214" t="str">
            <v>PENAPOLIS</v>
          </cell>
          <cell r="C2214">
            <v>0</v>
          </cell>
          <cell r="D2214">
            <v>226</v>
          </cell>
          <cell r="E2214">
            <v>121</v>
          </cell>
          <cell r="F2214">
            <v>347</v>
          </cell>
          <cell r="G2214">
            <v>0</v>
          </cell>
          <cell r="H2214">
            <v>237</v>
          </cell>
          <cell r="I2214">
            <v>131</v>
          </cell>
          <cell r="J2214">
            <v>368</v>
          </cell>
          <cell r="K2214">
            <v>0.94293478260869568</v>
          </cell>
          <cell r="L2214">
            <v>0.92170092578063711</v>
          </cell>
          <cell r="M2214">
            <v>0.84255257327570554</v>
          </cell>
        </row>
        <row r="2215">
          <cell r="B2215" t="str">
            <v>PENAPOLIS</v>
          </cell>
          <cell r="C2215">
            <v>0</v>
          </cell>
          <cell r="D2215">
            <v>351</v>
          </cell>
          <cell r="E2215">
            <v>211</v>
          </cell>
          <cell r="F2215">
            <v>562</v>
          </cell>
          <cell r="G2215">
            <v>0</v>
          </cell>
          <cell r="H2215">
            <v>381</v>
          </cell>
          <cell r="I2215">
            <v>252</v>
          </cell>
          <cell r="J2215">
            <v>633</v>
          </cell>
          <cell r="K2215">
            <v>0.88783570300157977</v>
          </cell>
          <cell r="L2215">
            <v>0.92170092578063711</v>
          </cell>
          <cell r="M2215">
            <v>0.84255257327570554</v>
          </cell>
        </row>
        <row r="2216">
          <cell r="B2216" t="str">
            <v>FERNANDOPOLIS</v>
          </cell>
          <cell r="C2216">
            <v>0</v>
          </cell>
          <cell r="D2216">
            <v>134</v>
          </cell>
          <cell r="E2216">
            <v>85</v>
          </cell>
          <cell r="F2216">
            <v>219</v>
          </cell>
          <cell r="G2216">
            <v>0</v>
          </cell>
          <cell r="H2216">
            <v>136</v>
          </cell>
          <cell r="I2216">
            <v>96</v>
          </cell>
          <cell r="J2216">
            <v>232</v>
          </cell>
          <cell r="K2216">
            <v>0.94396551724137934</v>
          </cell>
          <cell r="L2216">
            <v>0.89489728296885351</v>
          </cell>
          <cell r="M2216">
            <v>0.84255257327570554</v>
          </cell>
        </row>
        <row r="2217">
          <cell r="B2217" t="str">
            <v>ANDRADINA</v>
          </cell>
          <cell r="C2217">
            <v>0</v>
          </cell>
          <cell r="D2217">
            <v>350</v>
          </cell>
          <cell r="E2217">
            <v>0</v>
          </cell>
          <cell r="F2217">
            <v>350</v>
          </cell>
          <cell r="G2217">
            <v>0</v>
          </cell>
          <cell r="H2217">
            <v>377</v>
          </cell>
          <cell r="I2217">
            <v>0</v>
          </cell>
          <cell r="J2217">
            <v>377</v>
          </cell>
          <cell r="K2217">
            <v>0.92838196286472152</v>
          </cell>
          <cell r="L2217">
            <v>0.91058889617077055</v>
          </cell>
          <cell r="M2217">
            <v>0.84255257327570554</v>
          </cell>
        </row>
        <row r="2218">
          <cell r="B2218" t="str">
            <v>ANDRADINA</v>
          </cell>
          <cell r="C2218">
            <v>0</v>
          </cell>
          <cell r="D2218">
            <v>343</v>
          </cell>
          <cell r="E2218">
            <v>236</v>
          </cell>
          <cell r="F2218">
            <v>579</v>
          </cell>
          <cell r="G2218">
            <v>0</v>
          </cell>
          <cell r="H2218">
            <v>357</v>
          </cell>
          <cell r="I2218">
            <v>264</v>
          </cell>
          <cell r="J2218">
            <v>621</v>
          </cell>
          <cell r="K2218">
            <v>0.93236714975845414</v>
          </cell>
          <cell r="L2218">
            <v>0.91058889617077055</v>
          </cell>
          <cell r="M2218">
            <v>0.84255257327570554</v>
          </cell>
        </row>
        <row r="2219">
          <cell r="B2219" t="str">
            <v>JALES</v>
          </cell>
          <cell r="C2219">
            <v>0</v>
          </cell>
          <cell r="D2219">
            <v>152</v>
          </cell>
          <cell r="E2219">
            <v>84</v>
          </cell>
          <cell r="F2219">
            <v>236</v>
          </cell>
          <cell r="G2219">
            <v>0</v>
          </cell>
          <cell r="H2219">
            <v>172</v>
          </cell>
          <cell r="I2219">
            <v>95</v>
          </cell>
          <cell r="J2219">
            <v>267</v>
          </cell>
          <cell r="K2219">
            <v>0.88389513108614237</v>
          </cell>
          <cell r="L2219">
            <v>0.93977796397151236</v>
          </cell>
          <cell r="M2219">
            <v>0.84255257327570554</v>
          </cell>
        </row>
        <row r="2220">
          <cell r="B2220" t="str">
            <v>VOTUPORANGA</v>
          </cell>
          <cell r="C2220">
            <v>0</v>
          </cell>
          <cell r="D2220">
            <v>94</v>
          </cell>
          <cell r="E2220">
            <v>57</v>
          </cell>
          <cell r="F2220">
            <v>151</v>
          </cell>
          <cell r="G2220">
            <v>0</v>
          </cell>
          <cell r="H2220">
            <v>98</v>
          </cell>
          <cell r="I2220">
            <v>66</v>
          </cell>
          <cell r="J2220">
            <v>164</v>
          </cell>
          <cell r="K2220">
            <v>0.92073170731707321</v>
          </cell>
          <cell r="L2220">
            <v>0.92790426152948047</v>
          </cell>
          <cell r="M2220">
            <v>0.84255257327570554</v>
          </cell>
        </row>
        <row r="2221">
          <cell r="B2221" t="str">
            <v>JALES</v>
          </cell>
          <cell r="C2221">
            <v>0</v>
          </cell>
          <cell r="D2221">
            <v>234</v>
          </cell>
          <cell r="E2221">
            <v>176</v>
          </cell>
          <cell r="F2221">
            <v>410</v>
          </cell>
          <cell r="G2221">
            <v>0</v>
          </cell>
          <cell r="H2221">
            <v>246</v>
          </cell>
          <cell r="I2221">
            <v>183</v>
          </cell>
          <cell r="J2221">
            <v>429</v>
          </cell>
          <cell r="K2221">
            <v>0.95571095571095566</v>
          </cell>
          <cell r="L2221">
            <v>0.93977796397151236</v>
          </cell>
          <cell r="M2221">
            <v>0.84255257327570554</v>
          </cell>
        </row>
        <row r="2222">
          <cell r="B2222" t="str">
            <v>JALES</v>
          </cell>
          <cell r="C2222">
            <v>0</v>
          </cell>
          <cell r="D2222">
            <v>230</v>
          </cell>
          <cell r="E2222">
            <v>125</v>
          </cell>
          <cell r="F2222">
            <v>355</v>
          </cell>
          <cell r="G2222">
            <v>0</v>
          </cell>
          <cell r="H2222">
            <v>249</v>
          </cell>
          <cell r="I2222">
            <v>141</v>
          </cell>
          <cell r="J2222">
            <v>390</v>
          </cell>
          <cell r="K2222">
            <v>0.91025641025641024</v>
          </cell>
          <cell r="L2222">
            <v>0.93977796397151236</v>
          </cell>
          <cell r="M2222">
            <v>0.84255257327570554</v>
          </cell>
        </row>
        <row r="2223">
          <cell r="B2223" t="str">
            <v>VOTUPORANGA</v>
          </cell>
          <cell r="C2223">
            <v>29</v>
          </cell>
          <cell r="D2223">
            <v>161</v>
          </cell>
          <cell r="E2223">
            <v>92</v>
          </cell>
          <cell r="F2223">
            <v>282</v>
          </cell>
          <cell r="G2223">
            <v>33</v>
          </cell>
          <cell r="H2223">
            <v>169</v>
          </cell>
          <cell r="I2223">
            <v>101</v>
          </cell>
          <cell r="J2223">
            <v>303</v>
          </cell>
          <cell r="K2223">
            <v>0.93069306930693074</v>
          </cell>
          <cell r="L2223">
            <v>0.92790426152948047</v>
          </cell>
          <cell r="M2223">
            <v>0.84255257327570554</v>
          </cell>
        </row>
        <row r="2224">
          <cell r="B2224" t="str">
            <v>FERNANDOPOLIS</v>
          </cell>
          <cell r="C2224">
            <v>0</v>
          </cell>
          <cell r="D2224">
            <v>0</v>
          </cell>
          <cell r="E2224">
            <v>278</v>
          </cell>
          <cell r="F2224">
            <v>278</v>
          </cell>
          <cell r="G2224">
            <v>0</v>
          </cell>
          <cell r="H2224">
            <v>0</v>
          </cell>
          <cell r="I2224">
            <v>292</v>
          </cell>
          <cell r="J2224">
            <v>292</v>
          </cell>
          <cell r="K2224">
            <v>0.95205479452054798</v>
          </cell>
          <cell r="L2224">
            <v>0.89489728296885351</v>
          </cell>
          <cell r="M2224">
            <v>0.84255257327570554</v>
          </cell>
        </row>
        <row r="2225">
          <cell r="B2225" t="str">
            <v>ANDRADINA</v>
          </cell>
          <cell r="C2225">
            <v>0</v>
          </cell>
          <cell r="D2225">
            <v>0</v>
          </cell>
          <cell r="E2225">
            <v>220</v>
          </cell>
          <cell r="F2225">
            <v>220</v>
          </cell>
          <cell r="G2225">
            <v>0</v>
          </cell>
          <cell r="H2225">
            <v>0</v>
          </cell>
          <cell r="I2225">
            <v>242</v>
          </cell>
          <cell r="J2225">
            <v>242</v>
          </cell>
          <cell r="K2225">
            <v>0.90909090909090906</v>
          </cell>
          <cell r="L2225">
            <v>0.91058889617077055</v>
          </cell>
          <cell r="M2225">
            <v>0.84255257327570554</v>
          </cell>
        </row>
        <row r="2226">
          <cell r="B2226" t="str">
            <v>VOTUPORANGA</v>
          </cell>
          <cell r="C2226">
            <v>0</v>
          </cell>
          <cell r="D2226">
            <v>60</v>
          </cell>
          <cell r="E2226">
            <v>27</v>
          </cell>
          <cell r="F2226">
            <v>87</v>
          </cell>
          <cell r="G2226">
            <v>0</v>
          </cell>
          <cell r="H2226">
            <v>62</v>
          </cell>
          <cell r="I2226">
            <v>27</v>
          </cell>
          <cell r="J2226">
            <v>89</v>
          </cell>
          <cell r="K2226">
            <v>0.97752808988764039</v>
          </cell>
          <cell r="L2226">
            <v>0.92790426152948047</v>
          </cell>
          <cell r="M2226">
            <v>0.84255257327570554</v>
          </cell>
        </row>
        <row r="2227">
          <cell r="B2227" t="str">
            <v>ANDRADINA</v>
          </cell>
          <cell r="C2227">
            <v>0</v>
          </cell>
          <cell r="D2227">
            <v>357</v>
          </cell>
          <cell r="E2227">
            <v>90</v>
          </cell>
          <cell r="F2227">
            <v>447</v>
          </cell>
          <cell r="G2227">
            <v>0</v>
          </cell>
          <cell r="H2227">
            <v>374</v>
          </cell>
          <cell r="I2227">
            <v>119</v>
          </cell>
          <cell r="J2227">
            <v>493</v>
          </cell>
          <cell r="K2227">
            <v>0.90669371196754567</v>
          </cell>
          <cell r="L2227">
            <v>0.91058889617077055</v>
          </cell>
          <cell r="M2227">
            <v>0.84255257327570554</v>
          </cell>
        </row>
        <row r="2228">
          <cell r="B2228" t="str">
            <v>FERNANDOPOLIS</v>
          </cell>
          <cell r="C2228">
            <v>0</v>
          </cell>
          <cell r="D2228">
            <v>83</v>
          </cell>
          <cell r="E2228">
            <v>46</v>
          </cell>
          <cell r="F2228">
            <v>129</v>
          </cell>
          <cell r="G2228">
            <v>0</v>
          </cell>
          <cell r="H2228">
            <v>85</v>
          </cell>
          <cell r="I2228">
            <v>46</v>
          </cell>
          <cell r="J2228">
            <v>131</v>
          </cell>
          <cell r="K2228">
            <v>0.98473282442748089</v>
          </cell>
          <cell r="L2228">
            <v>0.89489728296885351</v>
          </cell>
          <cell r="M2228">
            <v>0.84255257327570554</v>
          </cell>
        </row>
        <row r="2229">
          <cell r="B2229" t="str">
            <v>ANDRADINA</v>
          </cell>
          <cell r="C2229">
            <v>0</v>
          </cell>
          <cell r="D2229">
            <v>340</v>
          </cell>
          <cell r="E2229">
            <v>103</v>
          </cell>
          <cell r="F2229">
            <v>443</v>
          </cell>
          <cell r="G2229">
            <v>0</v>
          </cell>
          <cell r="H2229">
            <v>356</v>
          </cell>
          <cell r="I2229">
            <v>117</v>
          </cell>
          <cell r="J2229">
            <v>473</v>
          </cell>
          <cell r="K2229">
            <v>0.93657505285412257</v>
          </cell>
          <cell r="L2229">
            <v>0.91058889617077055</v>
          </cell>
          <cell r="M2229">
            <v>0.84255257327570554</v>
          </cell>
        </row>
        <row r="2230">
          <cell r="B2230" t="str">
            <v>JALES</v>
          </cell>
          <cell r="C2230">
            <v>0</v>
          </cell>
          <cell r="D2230">
            <v>215</v>
          </cell>
          <cell r="E2230">
            <v>111</v>
          </cell>
          <cell r="F2230">
            <v>326</v>
          </cell>
          <cell r="G2230">
            <v>0</v>
          </cell>
          <cell r="H2230">
            <v>238</v>
          </cell>
          <cell r="I2230">
            <v>125</v>
          </cell>
          <cell r="J2230">
            <v>363</v>
          </cell>
          <cell r="K2230">
            <v>0.89807162534435259</v>
          </cell>
          <cell r="L2230">
            <v>0.93977796397151236</v>
          </cell>
          <cell r="M2230">
            <v>0.84255257327570554</v>
          </cell>
        </row>
        <row r="2231">
          <cell r="B2231" t="str">
            <v>ANDRADINA</v>
          </cell>
          <cell r="C2231">
            <v>0</v>
          </cell>
          <cell r="D2231">
            <v>304</v>
          </cell>
          <cell r="E2231">
            <v>215</v>
          </cell>
          <cell r="F2231">
            <v>519</v>
          </cell>
          <cell r="G2231">
            <v>0</v>
          </cell>
          <cell r="H2231">
            <v>330</v>
          </cell>
          <cell r="I2231">
            <v>242</v>
          </cell>
          <cell r="J2231">
            <v>572</v>
          </cell>
          <cell r="K2231">
            <v>0.90734265734265729</v>
          </cell>
          <cell r="L2231">
            <v>0.91058889617077055</v>
          </cell>
          <cell r="M2231">
            <v>0.84255257327570554</v>
          </cell>
        </row>
        <row r="2232">
          <cell r="B2232" t="str">
            <v>FERNANDOPOLIS</v>
          </cell>
          <cell r="C2232">
            <v>2</v>
          </cell>
          <cell r="D2232">
            <v>24</v>
          </cell>
          <cell r="E2232">
            <v>0</v>
          </cell>
          <cell r="F2232">
            <v>26</v>
          </cell>
          <cell r="G2232">
            <v>2</v>
          </cell>
          <cell r="H2232">
            <v>25</v>
          </cell>
          <cell r="I2232">
            <v>0</v>
          </cell>
          <cell r="J2232">
            <v>27</v>
          </cell>
          <cell r="K2232">
            <v>0.96296296296296291</v>
          </cell>
          <cell r="L2232">
            <v>0.89489728296885351</v>
          </cell>
          <cell r="M2232">
            <v>0.84255257327570554</v>
          </cell>
        </row>
        <row r="2233">
          <cell r="B2233" t="str">
            <v>ADAMANTINA</v>
          </cell>
          <cell r="C2233">
            <v>0</v>
          </cell>
          <cell r="D2233">
            <v>255</v>
          </cell>
          <cell r="E2233">
            <v>251</v>
          </cell>
          <cell r="F2233">
            <v>506</v>
          </cell>
          <cell r="G2233">
            <v>0</v>
          </cell>
          <cell r="H2233">
            <v>260</v>
          </cell>
          <cell r="I2233">
            <v>275</v>
          </cell>
          <cell r="J2233">
            <v>535</v>
          </cell>
          <cell r="K2233">
            <v>0.9457943925233645</v>
          </cell>
          <cell r="L2233">
            <v>0.94344394206452598</v>
          </cell>
          <cell r="M2233">
            <v>0.84255257327570554</v>
          </cell>
        </row>
        <row r="2234">
          <cell r="B2234" t="str">
            <v>ADAMANTINA</v>
          </cell>
          <cell r="C2234">
            <v>0</v>
          </cell>
          <cell r="D2234">
            <v>318</v>
          </cell>
          <cell r="E2234">
            <v>236</v>
          </cell>
          <cell r="F2234">
            <v>554</v>
          </cell>
          <cell r="G2234">
            <v>0</v>
          </cell>
          <cell r="H2234">
            <v>333</v>
          </cell>
          <cell r="I2234">
            <v>300</v>
          </cell>
          <cell r="J2234">
            <v>633</v>
          </cell>
          <cell r="K2234">
            <v>0.87519747235387046</v>
          </cell>
          <cell r="L2234">
            <v>0.94344394206452598</v>
          </cell>
          <cell r="M2234">
            <v>0.84255257327570554</v>
          </cell>
        </row>
        <row r="2235">
          <cell r="B2235" t="str">
            <v>ADAMANTINA</v>
          </cell>
          <cell r="C2235">
            <v>0</v>
          </cell>
          <cell r="D2235">
            <v>65</v>
          </cell>
          <cell r="E2235">
            <v>43</v>
          </cell>
          <cell r="F2235">
            <v>108</v>
          </cell>
          <cell r="G2235">
            <v>0</v>
          </cell>
          <cell r="H2235">
            <v>65</v>
          </cell>
          <cell r="I2235">
            <v>46</v>
          </cell>
          <cell r="J2235">
            <v>111</v>
          </cell>
          <cell r="K2235">
            <v>0.97297297297297303</v>
          </cell>
          <cell r="L2235">
            <v>0.94344394206452598</v>
          </cell>
          <cell r="M2235">
            <v>0.84255257327570554</v>
          </cell>
        </row>
        <row r="2236">
          <cell r="B2236" t="str">
            <v>ADAMANTINA</v>
          </cell>
          <cell r="C2236">
            <v>0</v>
          </cell>
          <cell r="D2236">
            <v>147</v>
          </cell>
          <cell r="E2236">
            <v>65</v>
          </cell>
          <cell r="F2236">
            <v>212</v>
          </cell>
          <cell r="G2236">
            <v>0</v>
          </cell>
          <cell r="H2236">
            <v>153</v>
          </cell>
          <cell r="I2236">
            <v>70</v>
          </cell>
          <cell r="J2236">
            <v>223</v>
          </cell>
          <cell r="K2236">
            <v>0.95067264573991028</v>
          </cell>
          <cell r="L2236">
            <v>0.94344394206452598</v>
          </cell>
          <cell r="M2236">
            <v>0.84255257327570554</v>
          </cell>
        </row>
        <row r="2237">
          <cell r="B2237" t="str">
            <v>ADAMANTINA</v>
          </cell>
          <cell r="C2237">
            <v>0</v>
          </cell>
          <cell r="D2237">
            <v>410</v>
          </cell>
          <cell r="E2237">
            <v>202</v>
          </cell>
          <cell r="F2237">
            <v>612</v>
          </cell>
          <cell r="G2237">
            <v>0</v>
          </cell>
          <cell r="H2237">
            <v>418</v>
          </cell>
          <cell r="I2237">
            <v>215</v>
          </cell>
          <cell r="J2237">
            <v>633</v>
          </cell>
          <cell r="K2237">
            <v>0.96682464454976302</v>
          </cell>
          <cell r="L2237">
            <v>0.94344394206452598</v>
          </cell>
          <cell r="M2237">
            <v>0.84255257327570554</v>
          </cell>
        </row>
        <row r="2238">
          <cell r="B2238" t="str">
            <v>ADAMANTINA</v>
          </cell>
          <cell r="C2238">
            <v>0</v>
          </cell>
          <cell r="D2238">
            <v>241</v>
          </cell>
          <cell r="E2238">
            <v>123</v>
          </cell>
          <cell r="F2238">
            <v>364</v>
          </cell>
          <cell r="G2238">
            <v>0</v>
          </cell>
          <cell r="H2238">
            <v>252</v>
          </cell>
          <cell r="I2238">
            <v>136</v>
          </cell>
          <cell r="J2238">
            <v>388</v>
          </cell>
          <cell r="K2238">
            <v>0.93814432989690721</v>
          </cell>
          <cell r="L2238">
            <v>0.94344394206452598</v>
          </cell>
          <cell r="M2238">
            <v>0.84255257327570554</v>
          </cell>
        </row>
        <row r="2239">
          <cell r="B2239" t="str">
            <v>ADAMANTINA</v>
          </cell>
          <cell r="C2239">
            <v>0</v>
          </cell>
          <cell r="D2239">
            <v>0</v>
          </cell>
          <cell r="E2239">
            <v>38</v>
          </cell>
          <cell r="F2239">
            <v>38</v>
          </cell>
          <cell r="G2239">
            <v>0</v>
          </cell>
          <cell r="H2239">
            <v>0</v>
          </cell>
          <cell r="I2239">
            <v>40</v>
          </cell>
          <cell r="J2239">
            <v>40</v>
          </cell>
          <cell r="K2239">
            <v>0.95</v>
          </cell>
          <cell r="L2239">
            <v>0.94344394206452598</v>
          </cell>
          <cell r="M2239">
            <v>0.84255257327570554</v>
          </cell>
        </row>
        <row r="2240">
          <cell r="B2240" t="str">
            <v>ADAMANTINA</v>
          </cell>
          <cell r="C2240">
            <v>0</v>
          </cell>
          <cell r="D2240">
            <v>290</v>
          </cell>
          <cell r="E2240">
            <v>0</v>
          </cell>
          <cell r="F2240">
            <v>290</v>
          </cell>
          <cell r="G2240">
            <v>0</v>
          </cell>
          <cell r="H2240">
            <v>291</v>
          </cell>
          <cell r="I2240">
            <v>0</v>
          </cell>
          <cell r="J2240">
            <v>291</v>
          </cell>
          <cell r="K2240">
            <v>0.99656357388316152</v>
          </cell>
          <cell r="L2240">
            <v>0.94344394206452598</v>
          </cell>
          <cell r="M2240">
            <v>0.84255257327570554</v>
          </cell>
        </row>
        <row r="2241">
          <cell r="B2241" t="str">
            <v>ADAMANTINA</v>
          </cell>
          <cell r="C2241">
            <v>0</v>
          </cell>
          <cell r="D2241">
            <v>326</v>
          </cell>
          <cell r="E2241">
            <v>171</v>
          </cell>
          <cell r="F2241">
            <v>497</v>
          </cell>
          <cell r="G2241">
            <v>0</v>
          </cell>
          <cell r="H2241">
            <v>342</v>
          </cell>
          <cell r="I2241">
            <v>200</v>
          </cell>
          <cell r="J2241">
            <v>542</v>
          </cell>
          <cell r="K2241">
            <v>0.91697416974169743</v>
          </cell>
          <cell r="L2241">
            <v>0.94344394206452598</v>
          </cell>
          <cell r="M2241">
            <v>0.84255257327570554</v>
          </cell>
        </row>
        <row r="2242">
          <cell r="B2242" t="str">
            <v>ADAMANTINA</v>
          </cell>
          <cell r="C2242">
            <v>0</v>
          </cell>
          <cell r="D2242">
            <v>335</v>
          </cell>
          <cell r="E2242">
            <v>138</v>
          </cell>
          <cell r="F2242">
            <v>473</v>
          </cell>
          <cell r="G2242">
            <v>0</v>
          </cell>
          <cell r="H2242">
            <v>344</v>
          </cell>
          <cell r="I2242">
            <v>146</v>
          </cell>
          <cell r="J2242">
            <v>490</v>
          </cell>
          <cell r="K2242">
            <v>0.96530612244897962</v>
          </cell>
          <cell r="L2242">
            <v>0.94344394206452598</v>
          </cell>
          <cell r="M2242">
            <v>0.84255257327570554</v>
          </cell>
        </row>
        <row r="2243">
          <cell r="B2243" t="str">
            <v>ADAMANTINA</v>
          </cell>
          <cell r="C2243">
            <v>0</v>
          </cell>
          <cell r="D2243">
            <v>350</v>
          </cell>
          <cell r="E2243">
            <v>167</v>
          </cell>
          <cell r="F2243">
            <v>517</v>
          </cell>
          <cell r="G2243">
            <v>0</v>
          </cell>
          <cell r="H2243">
            <v>365</v>
          </cell>
          <cell r="I2243">
            <v>175</v>
          </cell>
          <cell r="J2243">
            <v>540</v>
          </cell>
          <cell r="K2243">
            <v>0.95740740740740737</v>
          </cell>
          <cell r="L2243">
            <v>0.94344394206452598</v>
          </cell>
          <cell r="M2243">
            <v>0.84255257327570554</v>
          </cell>
        </row>
        <row r="2244">
          <cell r="B2244" t="str">
            <v>ADAMANTINA</v>
          </cell>
          <cell r="C2244">
            <v>0</v>
          </cell>
          <cell r="D2244">
            <v>352</v>
          </cell>
          <cell r="E2244">
            <v>302</v>
          </cell>
          <cell r="F2244">
            <v>654</v>
          </cell>
          <cell r="G2244">
            <v>0</v>
          </cell>
          <cell r="H2244">
            <v>381</v>
          </cell>
          <cell r="I2244">
            <v>330</v>
          </cell>
          <cell r="J2244">
            <v>711</v>
          </cell>
          <cell r="K2244">
            <v>0.91983122362869196</v>
          </cell>
          <cell r="L2244">
            <v>0.94344394206452598</v>
          </cell>
          <cell r="M2244">
            <v>0.84255257327570554</v>
          </cell>
        </row>
        <row r="2245">
          <cell r="B2245" t="str">
            <v>ADAMANTINA</v>
          </cell>
          <cell r="C2245">
            <v>0</v>
          </cell>
          <cell r="D2245">
            <v>375</v>
          </cell>
          <cell r="E2245">
            <v>278</v>
          </cell>
          <cell r="F2245">
            <v>653</v>
          </cell>
          <cell r="G2245">
            <v>0</v>
          </cell>
          <cell r="H2245">
            <v>385</v>
          </cell>
          <cell r="I2245">
            <v>286</v>
          </cell>
          <cell r="J2245">
            <v>671</v>
          </cell>
          <cell r="K2245">
            <v>0.97317436661698953</v>
          </cell>
          <cell r="L2245">
            <v>0.94344394206452598</v>
          </cell>
          <cell r="M2245">
            <v>0.84255257327570554</v>
          </cell>
        </row>
        <row r="2246">
          <cell r="B2246" t="str">
            <v>ADAMANTINA</v>
          </cell>
          <cell r="C2246">
            <v>0</v>
          </cell>
          <cell r="D2246">
            <v>432</v>
          </cell>
          <cell r="E2246">
            <v>236</v>
          </cell>
          <cell r="F2246">
            <v>668</v>
          </cell>
          <cell r="G2246">
            <v>0</v>
          </cell>
          <cell r="H2246">
            <v>455</v>
          </cell>
          <cell r="I2246">
            <v>281</v>
          </cell>
          <cell r="J2246">
            <v>736</v>
          </cell>
          <cell r="K2246">
            <v>0.90760869565217395</v>
          </cell>
          <cell r="L2246">
            <v>0.94344394206452598</v>
          </cell>
          <cell r="M2246">
            <v>0.84255257327570554</v>
          </cell>
        </row>
        <row r="2247">
          <cell r="B2247" t="str">
            <v>ADAMANTINA</v>
          </cell>
          <cell r="C2247">
            <v>0</v>
          </cell>
          <cell r="D2247">
            <v>133</v>
          </cell>
          <cell r="E2247">
            <v>74</v>
          </cell>
          <cell r="F2247">
            <v>207</v>
          </cell>
          <cell r="G2247">
            <v>0</v>
          </cell>
          <cell r="H2247">
            <v>143</v>
          </cell>
          <cell r="I2247">
            <v>82</v>
          </cell>
          <cell r="J2247">
            <v>225</v>
          </cell>
          <cell r="K2247">
            <v>0.92</v>
          </cell>
          <cell r="L2247">
            <v>0.94344394206452598</v>
          </cell>
          <cell r="M2247">
            <v>0.84255257327570554</v>
          </cell>
        </row>
        <row r="2248">
          <cell r="B2248" t="str">
            <v>ADAMANTINA</v>
          </cell>
          <cell r="C2248">
            <v>0</v>
          </cell>
          <cell r="D2248">
            <v>239</v>
          </cell>
          <cell r="E2248">
            <v>0</v>
          </cell>
          <cell r="F2248">
            <v>239</v>
          </cell>
          <cell r="G2248">
            <v>0</v>
          </cell>
          <cell r="H2248">
            <v>245</v>
          </cell>
          <cell r="I2248">
            <v>0</v>
          </cell>
          <cell r="J2248">
            <v>245</v>
          </cell>
          <cell r="K2248">
            <v>0.97551020408163269</v>
          </cell>
          <cell r="L2248">
            <v>0.94344394206452598</v>
          </cell>
          <cell r="M2248">
            <v>0.84255257327570554</v>
          </cell>
        </row>
        <row r="2249">
          <cell r="B2249" t="str">
            <v>ADAMANTINA</v>
          </cell>
          <cell r="C2249">
            <v>0</v>
          </cell>
          <cell r="D2249">
            <v>424</v>
          </cell>
          <cell r="E2249">
            <v>217</v>
          </cell>
          <cell r="F2249">
            <v>641</v>
          </cell>
          <cell r="G2249">
            <v>0</v>
          </cell>
          <cell r="H2249">
            <v>436</v>
          </cell>
          <cell r="I2249">
            <v>233</v>
          </cell>
          <cell r="J2249">
            <v>669</v>
          </cell>
          <cell r="K2249">
            <v>0.95814648729446938</v>
          </cell>
          <cell r="L2249">
            <v>0.94344394206452598</v>
          </cell>
          <cell r="M2249">
            <v>0.84255257327570554</v>
          </cell>
        </row>
        <row r="2250">
          <cell r="B2250" t="str">
            <v>ADAMANTINA</v>
          </cell>
          <cell r="C2250">
            <v>0</v>
          </cell>
          <cell r="D2250">
            <v>91</v>
          </cell>
          <cell r="E2250">
            <v>58</v>
          </cell>
          <cell r="F2250">
            <v>149</v>
          </cell>
          <cell r="G2250">
            <v>0</v>
          </cell>
          <cell r="H2250">
            <v>98</v>
          </cell>
          <cell r="I2250">
            <v>64</v>
          </cell>
          <cell r="J2250">
            <v>162</v>
          </cell>
          <cell r="K2250">
            <v>0.91975308641975306</v>
          </cell>
          <cell r="L2250">
            <v>0.94344394206452598</v>
          </cell>
          <cell r="M2250">
            <v>0.84255257327570554</v>
          </cell>
        </row>
        <row r="2251">
          <cell r="B2251" t="str">
            <v>ADAMANTINA</v>
          </cell>
          <cell r="C2251">
            <v>0</v>
          </cell>
          <cell r="D2251">
            <v>0</v>
          </cell>
          <cell r="E2251">
            <v>241</v>
          </cell>
          <cell r="F2251">
            <v>241</v>
          </cell>
          <cell r="G2251">
            <v>0</v>
          </cell>
          <cell r="H2251">
            <v>0</v>
          </cell>
          <cell r="I2251">
            <v>251</v>
          </cell>
          <cell r="J2251">
            <v>251</v>
          </cell>
          <cell r="K2251">
            <v>0.96015936254980083</v>
          </cell>
          <cell r="L2251">
            <v>0.94344394206452598</v>
          </cell>
          <cell r="M2251">
            <v>0.84255257327570554</v>
          </cell>
        </row>
        <row r="2252">
          <cell r="B2252" t="str">
            <v>ADAMANTINA</v>
          </cell>
          <cell r="C2252">
            <v>0</v>
          </cell>
          <cell r="D2252">
            <v>314</v>
          </cell>
          <cell r="E2252">
            <v>150</v>
          </cell>
          <cell r="F2252">
            <v>464</v>
          </cell>
          <cell r="G2252">
            <v>0</v>
          </cell>
          <cell r="H2252">
            <v>327</v>
          </cell>
          <cell r="I2252">
            <v>163</v>
          </cell>
          <cell r="J2252">
            <v>490</v>
          </cell>
          <cell r="K2252">
            <v>0.94693877551020411</v>
          </cell>
          <cell r="L2252">
            <v>0.94344394206452598</v>
          </cell>
          <cell r="M2252">
            <v>0.84255257327570554</v>
          </cell>
        </row>
        <row r="2253">
          <cell r="B2253" t="str">
            <v>ADAMANTINA</v>
          </cell>
          <cell r="C2253">
            <v>0</v>
          </cell>
          <cell r="D2253">
            <v>87</v>
          </cell>
          <cell r="E2253">
            <v>54</v>
          </cell>
          <cell r="F2253">
            <v>141</v>
          </cell>
          <cell r="G2253">
            <v>0</v>
          </cell>
          <cell r="H2253">
            <v>88</v>
          </cell>
          <cell r="I2253">
            <v>58</v>
          </cell>
          <cell r="J2253">
            <v>146</v>
          </cell>
          <cell r="K2253">
            <v>0.96575342465753422</v>
          </cell>
          <cell r="L2253">
            <v>0.94344394206452598</v>
          </cell>
          <cell r="M2253">
            <v>0.84255257327570554</v>
          </cell>
        </row>
        <row r="2254">
          <cell r="B2254" t="str">
            <v>ADAMANTINA</v>
          </cell>
          <cell r="C2254">
            <v>0</v>
          </cell>
          <cell r="D2254">
            <v>151</v>
          </cell>
          <cell r="E2254">
            <v>83</v>
          </cell>
          <cell r="F2254">
            <v>234</v>
          </cell>
          <cell r="G2254">
            <v>0</v>
          </cell>
          <cell r="H2254">
            <v>162</v>
          </cell>
          <cell r="I2254">
            <v>105</v>
          </cell>
          <cell r="J2254">
            <v>267</v>
          </cell>
          <cell r="K2254">
            <v>0.8764044943820225</v>
          </cell>
          <cell r="L2254">
            <v>0.94344394206452598</v>
          </cell>
          <cell r="M2254">
            <v>0.84255257327570554</v>
          </cell>
        </row>
        <row r="2255">
          <cell r="B2255" t="str">
            <v>ADAMANTINA</v>
          </cell>
          <cell r="C2255">
            <v>0</v>
          </cell>
          <cell r="D2255">
            <v>0</v>
          </cell>
          <cell r="E2255">
            <v>228</v>
          </cell>
          <cell r="F2255">
            <v>228</v>
          </cell>
          <cell r="G2255">
            <v>0</v>
          </cell>
          <cell r="H2255">
            <v>0</v>
          </cell>
          <cell r="I2255">
            <v>241</v>
          </cell>
          <cell r="J2255">
            <v>241</v>
          </cell>
          <cell r="K2255">
            <v>0.94605809128630702</v>
          </cell>
          <cell r="L2255">
            <v>0.94344394206452598</v>
          </cell>
          <cell r="M2255">
            <v>0.84255257327570554</v>
          </cell>
        </row>
        <row r="2256">
          <cell r="B2256" t="str">
            <v>ADAMANTINA</v>
          </cell>
          <cell r="C2256">
            <v>0</v>
          </cell>
          <cell r="D2256">
            <v>640</v>
          </cell>
          <cell r="E2256">
            <v>435</v>
          </cell>
          <cell r="F2256">
            <v>1075</v>
          </cell>
          <cell r="G2256">
            <v>0</v>
          </cell>
          <cell r="H2256">
            <v>670</v>
          </cell>
          <cell r="I2256">
            <v>476</v>
          </cell>
          <cell r="J2256">
            <v>1146</v>
          </cell>
          <cell r="K2256">
            <v>0.93804537521815012</v>
          </cell>
          <cell r="L2256">
            <v>0.94344394206452598</v>
          </cell>
          <cell r="M2256">
            <v>0.84255257327570554</v>
          </cell>
        </row>
        <row r="2257">
          <cell r="B2257" t="str">
            <v>ADAMANTINA</v>
          </cell>
          <cell r="C2257">
            <v>0</v>
          </cell>
          <cell r="D2257">
            <v>211</v>
          </cell>
          <cell r="E2257">
            <v>97</v>
          </cell>
          <cell r="F2257">
            <v>308</v>
          </cell>
          <cell r="G2257">
            <v>0</v>
          </cell>
          <cell r="H2257">
            <v>216</v>
          </cell>
          <cell r="I2257">
            <v>106</v>
          </cell>
          <cell r="J2257">
            <v>322</v>
          </cell>
          <cell r="K2257">
            <v>0.95652173913043481</v>
          </cell>
          <cell r="L2257">
            <v>0.94344394206452598</v>
          </cell>
          <cell r="M2257">
            <v>0.84255257327570554</v>
          </cell>
        </row>
        <row r="2258">
          <cell r="B2258" t="str">
            <v>ADAMANTINA</v>
          </cell>
          <cell r="C2258">
            <v>0</v>
          </cell>
          <cell r="D2258">
            <v>111</v>
          </cell>
          <cell r="E2258">
            <v>42</v>
          </cell>
          <cell r="F2258">
            <v>153</v>
          </cell>
          <cell r="G2258">
            <v>0</v>
          </cell>
          <cell r="H2258">
            <v>114</v>
          </cell>
          <cell r="I2258">
            <v>43</v>
          </cell>
          <cell r="J2258">
            <v>157</v>
          </cell>
          <cell r="K2258">
            <v>0.97452229299363058</v>
          </cell>
          <cell r="L2258">
            <v>0.94344394206452598</v>
          </cell>
          <cell r="M2258">
            <v>0.84255257327570554</v>
          </cell>
        </row>
        <row r="2259">
          <cell r="B2259" t="str">
            <v>ADAMANTINA</v>
          </cell>
          <cell r="C2259">
            <v>0</v>
          </cell>
          <cell r="D2259">
            <v>202</v>
          </cell>
          <cell r="E2259">
            <v>75</v>
          </cell>
          <cell r="F2259">
            <v>277</v>
          </cell>
          <cell r="G2259">
            <v>0</v>
          </cell>
          <cell r="H2259">
            <v>209</v>
          </cell>
          <cell r="I2259">
            <v>76</v>
          </cell>
          <cell r="J2259">
            <v>285</v>
          </cell>
          <cell r="K2259">
            <v>0.97192982456140353</v>
          </cell>
          <cell r="L2259">
            <v>0.94344394206452598</v>
          </cell>
          <cell r="M2259">
            <v>0.84255257327570554</v>
          </cell>
        </row>
        <row r="2260">
          <cell r="B2260" t="str">
            <v>TUPA</v>
          </cell>
          <cell r="C2260">
            <v>0</v>
          </cell>
          <cell r="D2260">
            <v>139</v>
          </cell>
          <cell r="E2260">
            <v>167</v>
          </cell>
          <cell r="F2260">
            <v>306</v>
          </cell>
          <cell r="G2260">
            <v>0</v>
          </cell>
          <cell r="H2260">
            <v>148</v>
          </cell>
          <cell r="I2260">
            <v>182</v>
          </cell>
          <cell r="J2260">
            <v>330</v>
          </cell>
          <cell r="K2260">
            <v>0.92727272727272725</v>
          </cell>
          <cell r="L2260">
            <v>0.92988026124818579</v>
          </cell>
          <cell r="M2260">
            <v>0.84255257327570554</v>
          </cell>
        </row>
        <row r="2261">
          <cell r="B2261" t="str">
            <v>ADAMANTINA</v>
          </cell>
          <cell r="C2261">
            <v>0</v>
          </cell>
          <cell r="D2261">
            <v>147</v>
          </cell>
          <cell r="E2261">
            <v>52</v>
          </cell>
          <cell r="F2261">
            <v>199</v>
          </cell>
          <cell r="G2261">
            <v>0</v>
          </cell>
          <cell r="H2261">
            <v>148</v>
          </cell>
          <cell r="I2261">
            <v>55</v>
          </cell>
          <cell r="J2261">
            <v>203</v>
          </cell>
          <cell r="K2261">
            <v>0.98029556650246308</v>
          </cell>
          <cell r="L2261">
            <v>0.94344394206452598</v>
          </cell>
          <cell r="M2261">
            <v>0.84255257327570554</v>
          </cell>
        </row>
        <row r="2262">
          <cell r="B2262" t="str">
            <v>TUPA</v>
          </cell>
          <cell r="C2262">
            <v>0</v>
          </cell>
          <cell r="D2262">
            <v>63</v>
          </cell>
          <cell r="E2262">
            <v>155</v>
          </cell>
          <cell r="F2262">
            <v>218</v>
          </cell>
          <cell r="G2262">
            <v>0</v>
          </cell>
          <cell r="H2262">
            <v>66</v>
          </cell>
          <cell r="I2262">
            <v>167</v>
          </cell>
          <cell r="J2262">
            <v>233</v>
          </cell>
          <cell r="K2262">
            <v>0.93562231759656656</v>
          </cell>
          <cell r="L2262">
            <v>0.92988026124818579</v>
          </cell>
          <cell r="M2262">
            <v>0.84255257327570554</v>
          </cell>
        </row>
        <row r="2263">
          <cell r="B2263" t="str">
            <v>ADAMANTINA</v>
          </cell>
          <cell r="C2263">
            <v>0</v>
          </cell>
          <cell r="D2263">
            <v>210</v>
          </cell>
          <cell r="E2263">
            <v>68</v>
          </cell>
          <cell r="F2263">
            <v>278</v>
          </cell>
          <cell r="G2263">
            <v>0</v>
          </cell>
          <cell r="H2263">
            <v>213</v>
          </cell>
          <cell r="I2263">
            <v>70</v>
          </cell>
          <cell r="J2263">
            <v>283</v>
          </cell>
          <cell r="K2263">
            <v>0.98233215547703179</v>
          </cell>
          <cell r="L2263">
            <v>0.94344394206452598</v>
          </cell>
          <cell r="M2263">
            <v>0.84255257327570554</v>
          </cell>
        </row>
        <row r="2264">
          <cell r="B2264" t="str">
            <v>ADAMANTINA</v>
          </cell>
          <cell r="C2264">
            <v>0</v>
          </cell>
          <cell r="D2264">
            <v>254</v>
          </cell>
          <cell r="E2264">
            <v>153</v>
          </cell>
          <cell r="F2264">
            <v>407</v>
          </cell>
          <cell r="G2264">
            <v>0</v>
          </cell>
          <cell r="H2264">
            <v>263</v>
          </cell>
          <cell r="I2264">
            <v>175</v>
          </cell>
          <cell r="J2264">
            <v>438</v>
          </cell>
          <cell r="K2264">
            <v>0.92922374429223742</v>
          </cell>
          <cell r="L2264">
            <v>0.94344394206452598</v>
          </cell>
          <cell r="M2264">
            <v>0.84255257327570554</v>
          </cell>
        </row>
        <row r="2265">
          <cell r="B2265" t="str">
            <v>TUPA</v>
          </cell>
          <cell r="C2265">
            <v>0</v>
          </cell>
          <cell r="D2265">
            <v>230</v>
          </cell>
          <cell r="E2265">
            <v>0</v>
          </cell>
          <cell r="F2265">
            <v>230</v>
          </cell>
          <cell r="G2265">
            <v>0</v>
          </cell>
          <cell r="H2265">
            <v>237</v>
          </cell>
          <cell r="I2265">
            <v>0</v>
          </cell>
          <cell r="J2265">
            <v>237</v>
          </cell>
          <cell r="K2265">
            <v>0.97046413502109707</v>
          </cell>
          <cell r="L2265">
            <v>0.92988026124818579</v>
          </cell>
          <cell r="M2265">
            <v>0.84255257327570554</v>
          </cell>
        </row>
        <row r="2266">
          <cell r="B2266" t="str">
            <v>TUPA</v>
          </cell>
          <cell r="C2266">
            <v>0</v>
          </cell>
          <cell r="D2266">
            <v>320</v>
          </cell>
          <cell r="E2266">
            <v>0</v>
          </cell>
          <cell r="F2266">
            <v>320</v>
          </cell>
          <cell r="G2266">
            <v>0</v>
          </cell>
          <cell r="H2266">
            <v>335</v>
          </cell>
          <cell r="I2266">
            <v>0</v>
          </cell>
          <cell r="J2266">
            <v>335</v>
          </cell>
          <cell r="K2266">
            <v>0.95522388059701491</v>
          </cell>
          <cell r="L2266">
            <v>0.92988026124818579</v>
          </cell>
          <cell r="M2266">
            <v>0.84255257327570554</v>
          </cell>
        </row>
        <row r="2267">
          <cell r="B2267" t="str">
            <v>TUPA</v>
          </cell>
          <cell r="C2267">
            <v>80</v>
          </cell>
          <cell r="D2267">
            <v>0</v>
          </cell>
          <cell r="E2267">
            <v>0</v>
          </cell>
          <cell r="F2267">
            <v>80</v>
          </cell>
          <cell r="G2267">
            <v>83</v>
          </cell>
          <cell r="H2267">
            <v>0</v>
          </cell>
          <cell r="I2267">
            <v>0</v>
          </cell>
          <cell r="J2267">
            <v>83</v>
          </cell>
          <cell r="K2267">
            <v>0.96385542168674698</v>
          </cell>
          <cell r="L2267">
            <v>0.92988026124818579</v>
          </cell>
          <cell r="M2267">
            <v>0.84255257327570554</v>
          </cell>
        </row>
        <row r="2268">
          <cell r="B2268" t="str">
            <v>PRESIDENTE PRUDENTE</v>
          </cell>
          <cell r="C2268">
            <v>0</v>
          </cell>
          <cell r="D2268">
            <v>263</v>
          </cell>
          <cell r="E2268">
            <v>476</v>
          </cell>
          <cell r="F2268">
            <v>739</v>
          </cell>
          <cell r="G2268">
            <v>0</v>
          </cell>
          <cell r="H2268">
            <v>303</v>
          </cell>
          <cell r="I2268">
            <v>642</v>
          </cell>
          <cell r="J2268">
            <v>945</v>
          </cell>
          <cell r="K2268">
            <v>0.78201058201058204</v>
          </cell>
          <cell r="L2268">
            <v>0.90330084182543202</v>
          </cell>
          <cell r="M2268">
            <v>0.84255257327570554</v>
          </cell>
        </row>
        <row r="2269">
          <cell r="B2269" t="str">
            <v>PRESIDENTE PRUDENTE</v>
          </cell>
          <cell r="C2269">
            <v>0</v>
          </cell>
          <cell r="D2269">
            <v>242</v>
          </cell>
          <cell r="E2269">
            <v>106</v>
          </cell>
          <cell r="F2269">
            <v>348</v>
          </cell>
          <cell r="G2269">
            <v>0</v>
          </cell>
          <cell r="H2269">
            <v>258</v>
          </cell>
          <cell r="I2269">
            <v>115</v>
          </cell>
          <cell r="J2269">
            <v>373</v>
          </cell>
          <cell r="K2269">
            <v>0.93297587131367288</v>
          </cell>
          <cell r="L2269">
            <v>0.90330084182543202</v>
          </cell>
          <cell r="M2269">
            <v>0.84255257327570554</v>
          </cell>
        </row>
        <row r="2270">
          <cell r="B2270" t="str">
            <v>PRESIDENTE PRUDENTE</v>
          </cell>
          <cell r="C2270">
            <v>0</v>
          </cell>
          <cell r="D2270">
            <v>33</v>
          </cell>
          <cell r="E2270">
            <v>0</v>
          </cell>
          <cell r="F2270">
            <v>33</v>
          </cell>
          <cell r="G2270">
            <v>0</v>
          </cell>
          <cell r="H2270">
            <v>36</v>
          </cell>
          <cell r="I2270">
            <v>0</v>
          </cell>
          <cell r="J2270">
            <v>36</v>
          </cell>
          <cell r="K2270">
            <v>0.91666666666666663</v>
          </cell>
          <cell r="L2270">
            <v>0.90330084182543202</v>
          </cell>
          <cell r="M2270">
            <v>0.84255257327570554</v>
          </cell>
        </row>
        <row r="2271">
          <cell r="B2271" t="str">
            <v>PRESIDENTE PRUDENTE</v>
          </cell>
          <cell r="C2271">
            <v>0</v>
          </cell>
          <cell r="D2271">
            <v>463</v>
          </cell>
          <cell r="E2271">
            <v>244</v>
          </cell>
          <cell r="F2271">
            <v>707</v>
          </cell>
          <cell r="G2271">
            <v>0</v>
          </cell>
          <cell r="H2271">
            <v>503</v>
          </cell>
          <cell r="I2271">
            <v>313</v>
          </cell>
          <cell r="J2271">
            <v>816</v>
          </cell>
          <cell r="K2271">
            <v>0.86642156862745101</v>
          </cell>
          <cell r="L2271">
            <v>0.90330084182543202</v>
          </cell>
          <cell r="M2271">
            <v>0.84255257327570554</v>
          </cell>
        </row>
        <row r="2272">
          <cell r="B2272" t="str">
            <v>PRESIDENTE PRUDENTE</v>
          </cell>
          <cell r="C2272">
            <v>0</v>
          </cell>
          <cell r="D2272">
            <v>305</v>
          </cell>
          <cell r="E2272">
            <v>309</v>
          </cell>
          <cell r="F2272">
            <v>614</v>
          </cell>
          <cell r="G2272">
            <v>0</v>
          </cell>
          <cell r="H2272">
            <v>316</v>
          </cell>
          <cell r="I2272">
            <v>348</v>
          </cell>
          <cell r="J2272">
            <v>664</v>
          </cell>
          <cell r="K2272">
            <v>0.92469879518072284</v>
          </cell>
          <cell r="L2272">
            <v>0.90330084182543202</v>
          </cell>
          <cell r="M2272">
            <v>0.84255257327570554</v>
          </cell>
        </row>
        <row r="2273">
          <cell r="B2273" t="str">
            <v>PRESIDENTE PRUDENTE</v>
          </cell>
          <cell r="C2273">
            <v>0</v>
          </cell>
          <cell r="D2273">
            <v>81</v>
          </cell>
          <cell r="E2273">
            <v>65</v>
          </cell>
          <cell r="F2273">
            <v>146</v>
          </cell>
          <cell r="G2273">
            <v>0</v>
          </cell>
          <cell r="H2273">
            <v>83</v>
          </cell>
          <cell r="I2273">
            <v>66</v>
          </cell>
          <cell r="J2273">
            <v>149</v>
          </cell>
          <cell r="K2273">
            <v>0.97986577181208057</v>
          </cell>
          <cell r="L2273">
            <v>0.90330084182543202</v>
          </cell>
          <cell r="M2273">
            <v>0.84255257327570554</v>
          </cell>
        </row>
        <row r="2274">
          <cell r="B2274" t="str">
            <v>PRESIDENTE PRUDENTE</v>
          </cell>
          <cell r="C2274">
            <v>38</v>
          </cell>
          <cell r="D2274">
            <v>196</v>
          </cell>
          <cell r="E2274">
            <v>102</v>
          </cell>
          <cell r="F2274">
            <v>336</v>
          </cell>
          <cell r="G2274">
            <v>38</v>
          </cell>
          <cell r="H2274">
            <v>197</v>
          </cell>
          <cell r="I2274">
            <v>104</v>
          </cell>
          <cell r="J2274">
            <v>339</v>
          </cell>
          <cell r="K2274">
            <v>0.99115044247787609</v>
          </cell>
          <cell r="L2274">
            <v>0.90330084182543202</v>
          </cell>
          <cell r="M2274">
            <v>0.84255257327570554</v>
          </cell>
        </row>
        <row r="2275">
          <cell r="B2275" t="str">
            <v>PRESIDENTE PRUDENTE</v>
          </cell>
          <cell r="C2275">
            <v>0</v>
          </cell>
          <cell r="D2275">
            <v>310</v>
          </cell>
          <cell r="E2275">
            <v>201</v>
          </cell>
          <cell r="F2275">
            <v>511</v>
          </cell>
          <cell r="G2275">
            <v>0</v>
          </cell>
          <cell r="H2275">
            <v>333</v>
          </cell>
          <cell r="I2275">
            <v>238</v>
          </cell>
          <cell r="J2275">
            <v>571</v>
          </cell>
          <cell r="K2275">
            <v>0.8949211908931699</v>
          </cell>
          <cell r="L2275">
            <v>0.90330084182543202</v>
          </cell>
          <cell r="M2275">
            <v>0.84255257327570554</v>
          </cell>
        </row>
        <row r="2276">
          <cell r="B2276" t="str">
            <v>PRESIDENTE PRUDENTE</v>
          </cell>
          <cell r="C2276">
            <v>0</v>
          </cell>
          <cell r="D2276">
            <v>305</v>
          </cell>
          <cell r="E2276">
            <v>412</v>
          </cell>
          <cell r="F2276">
            <v>717</v>
          </cell>
          <cell r="G2276">
            <v>0</v>
          </cell>
          <cell r="H2276">
            <v>333</v>
          </cell>
          <cell r="I2276">
            <v>454</v>
          </cell>
          <cell r="J2276">
            <v>787</v>
          </cell>
          <cell r="K2276">
            <v>0.91105463786531127</v>
          </cell>
          <cell r="L2276">
            <v>0.90330084182543202</v>
          </cell>
          <cell r="M2276">
            <v>0.84255257327570554</v>
          </cell>
        </row>
        <row r="2277">
          <cell r="B2277" t="str">
            <v>PRESIDENTE PRUDENTE</v>
          </cell>
          <cell r="C2277">
            <v>0</v>
          </cell>
          <cell r="D2277">
            <v>0</v>
          </cell>
          <cell r="E2277">
            <v>323</v>
          </cell>
          <cell r="F2277">
            <v>323</v>
          </cell>
          <cell r="G2277">
            <v>0</v>
          </cell>
          <cell r="H2277">
            <v>0</v>
          </cell>
          <cell r="I2277">
            <v>374</v>
          </cell>
          <cell r="J2277">
            <v>374</v>
          </cell>
          <cell r="K2277">
            <v>0.86363636363636365</v>
          </cell>
          <cell r="L2277">
            <v>0.90330084182543202</v>
          </cell>
          <cell r="M2277">
            <v>0.84255257327570554</v>
          </cell>
        </row>
        <row r="2278">
          <cell r="B2278" t="str">
            <v>PRESIDENTE PRUDENTE</v>
          </cell>
          <cell r="C2278">
            <v>0</v>
          </cell>
          <cell r="D2278">
            <v>170</v>
          </cell>
          <cell r="E2278">
            <v>93</v>
          </cell>
          <cell r="F2278">
            <v>263</v>
          </cell>
          <cell r="G2278">
            <v>0</v>
          </cell>
          <cell r="H2278">
            <v>190</v>
          </cell>
          <cell r="I2278">
            <v>117</v>
          </cell>
          <cell r="J2278">
            <v>307</v>
          </cell>
          <cell r="K2278">
            <v>0.85667752442996747</v>
          </cell>
          <cell r="L2278">
            <v>0.90330084182543202</v>
          </cell>
          <cell r="M2278">
            <v>0.84255257327570554</v>
          </cell>
        </row>
        <row r="2279">
          <cell r="B2279" t="str">
            <v>PRESIDENTE PRUDENTE</v>
          </cell>
          <cell r="C2279">
            <v>0</v>
          </cell>
          <cell r="D2279">
            <v>226</v>
          </cell>
          <cell r="E2279">
            <v>73</v>
          </cell>
          <cell r="F2279">
            <v>299</v>
          </cell>
          <cell r="G2279">
            <v>0</v>
          </cell>
          <cell r="H2279">
            <v>250</v>
          </cell>
          <cell r="I2279">
            <v>75</v>
          </cell>
          <cell r="J2279">
            <v>325</v>
          </cell>
          <cell r="K2279">
            <v>0.92</v>
          </cell>
          <cell r="L2279">
            <v>0.90330084182543202</v>
          </cell>
          <cell r="M2279">
            <v>0.84255257327570554</v>
          </cell>
        </row>
        <row r="2280">
          <cell r="B2280" t="str">
            <v>PRESIDENTE PRUDENTE</v>
          </cell>
          <cell r="C2280">
            <v>0</v>
          </cell>
          <cell r="D2280">
            <v>111</v>
          </cell>
          <cell r="E2280">
            <v>91</v>
          </cell>
          <cell r="F2280">
            <v>202</v>
          </cell>
          <cell r="G2280">
            <v>0</v>
          </cell>
          <cell r="H2280">
            <v>118</v>
          </cell>
          <cell r="I2280">
            <v>101</v>
          </cell>
          <cell r="J2280">
            <v>219</v>
          </cell>
          <cell r="K2280">
            <v>0.92237442922374424</v>
          </cell>
          <cell r="L2280">
            <v>0.90330084182543202</v>
          </cell>
          <cell r="M2280">
            <v>0.84255257327570554</v>
          </cell>
        </row>
        <row r="2281">
          <cell r="B2281" t="str">
            <v>PRESIDENTE PRUDENTE</v>
          </cell>
          <cell r="C2281">
            <v>0</v>
          </cell>
          <cell r="D2281">
            <v>248</v>
          </cell>
          <cell r="E2281">
            <v>158</v>
          </cell>
          <cell r="F2281">
            <v>406</v>
          </cell>
          <cell r="G2281">
            <v>0</v>
          </cell>
          <cell r="H2281">
            <v>276</v>
          </cell>
          <cell r="I2281">
            <v>184</v>
          </cell>
          <cell r="J2281">
            <v>460</v>
          </cell>
          <cell r="K2281">
            <v>0.88260869565217392</v>
          </cell>
          <cell r="L2281">
            <v>0.90330084182543202</v>
          </cell>
          <cell r="M2281">
            <v>0.84255257327570554</v>
          </cell>
        </row>
        <row r="2282">
          <cell r="B2282" t="str">
            <v>PRESIDENTE PRUDENTE</v>
          </cell>
          <cell r="C2282">
            <v>0</v>
          </cell>
          <cell r="D2282">
            <v>159</v>
          </cell>
          <cell r="E2282">
            <v>49</v>
          </cell>
          <cell r="F2282">
            <v>208</v>
          </cell>
          <cell r="G2282">
            <v>0</v>
          </cell>
          <cell r="H2282">
            <v>179</v>
          </cell>
          <cell r="I2282">
            <v>54</v>
          </cell>
          <cell r="J2282">
            <v>233</v>
          </cell>
          <cell r="K2282">
            <v>0.89270386266094426</v>
          </cell>
          <cell r="L2282">
            <v>0.90330084182543202</v>
          </cell>
          <cell r="M2282">
            <v>0.84255257327570554</v>
          </cell>
        </row>
        <row r="2283">
          <cell r="B2283" t="str">
            <v>PRESIDENTE PRUDENTE</v>
          </cell>
          <cell r="C2283">
            <v>0</v>
          </cell>
          <cell r="D2283">
            <v>163</v>
          </cell>
          <cell r="E2283">
            <v>42</v>
          </cell>
          <cell r="F2283">
            <v>205</v>
          </cell>
          <cell r="G2283">
            <v>0</v>
          </cell>
          <cell r="H2283">
            <v>171</v>
          </cell>
          <cell r="I2283">
            <v>46</v>
          </cell>
          <cell r="J2283">
            <v>217</v>
          </cell>
          <cell r="K2283">
            <v>0.9447004608294931</v>
          </cell>
          <cell r="L2283">
            <v>0.90330084182543202</v>
          </cell>
          <cell r="M2283">
            <v>0.84255257327570554</v>
          </cell>
        </row>
        <row r="2284">
          <cell r="B2284" t="str">
            <v>PRESIDENTE PRUDENTE</v>
          </cell>
          <cell r="C2284">
            <v>0</v>
          </cell>
          <cell r="D2284">
            <v>367</v>
          </cell>
          <cell r="E2284">
            <v>341</v>
          </cell>
          <cell r="F2284">
            <v>708</v>
          </cell>
          <cell r="G2284">
            <v>0</v>
          </cell>
          <cell r="H2284">
            <v>390</v>
          </cell>
          <cell r="I2284">
            <v>387</v>
          </cell>
          <cell r="J2284">
            <v>777</v>
          </cell>
          <cell r="K2284">
            <v>0.91119691119691115</v>
          </cell>
          <cell r="L2284">
            <v>0.90330084182543202</v>
          </cell>
          <cell r="M2284">
            <v>0.84255257327570554</v>
          </cell>
        </row>
        <row r="2285">
          <cell r="B2285" t="str">
            <v>PRESIDENTE PRUDENTE</v>
          </cell>
          <cell r="C2285">
            <v>0</v>
          </cell>
          <cell r="D2285">
            <v>256</v>
          </cell>
          <cell r="E2285">
            <v>0</v>
          </cell>
          <cell r="F2285">
            <v>256</v>
          </cell>
          <cell r="G2285">
            <v>0</v>
          </cell>
          <cell r="H2285">
            <v>269</v>
          </cell>
          <cell r="I2285">
            <v>0</v>
          </cell>
          <cell r="J2285">
            <v>269</v>
          </cell>
          <cell r="K2285">
            <v>0.95167286245353155</v>
          </cell>
          <cell r="L2285">
            <v>0.90330084182543202</v>
          </cell>
          <cell r="M2285">
            <v>0.84255257327570554</v>
          </cell>
        </row>
        <row r="2286">
          <cell r="B2286" t="str">
            <v>PRESIDENTE PRUDENTE</v>
          </cell>
          <cell r="C2286">
            <v>0</v>
          </cell>
          <cell r="D2286">
            <v>141</v>
          </cell>
          <cell r="E2286">
            <v>50</v>
          </cell>
          <cell r="F2286">
            <v>191</v>
          </cell>
          <cell r="G2286">
            <v>0</v>
          </cell>
          <cell r="H2286">
            <v>157</v>
          </cell>
          <cell r="I2286">
            <v>52</v>
          </cell>
          <cell r="J2286">
            <v>209</v>
          </cell>
          <cell r="K2286">
            <v>0.9138755980861244</v>
          </cell>
          <cell r="L2286">
            <v>0.90330084182543202</v>
          </cell>
          <cell r="M2286">
            <v>0.84255257327570554</v>
          </cell>
        </row>
        <row r="2287">
          <cell r="B2287" t="str">
            <v>MIRANTE DO PARANAPANEMA</v>
          </cell>
          <cell r="C2287">
            <v>0</v>
          </cell>
          <cell r="D2287">
            <v>112</v>
          </cell>
          <cell r="E2287">
            <v>101</v>
          </cell>
          <cell r="F2287">
            <v>213</v>
          </cell>
          <cell r="G2287">
            <v>0</v>
          </cell>
          <cell r="H2287">
            <v>114</v>
          </cell>
          <cell r="I2287">
            <v>119</v>
          </cell>
          <cell r="J2287">
            <v>233</v>
          </cell>
          <cell r="K2287">
            <v>0.91416309012875541</v>
          </cell>
          <cell r="L2287">
            <v>0.92535954851629343</v>
          </cell>
          <cell r="M2287">
            <v>0.84255257327570554</v>
          </cell>
        </row>
        <row r="2288">
          <cell r="B2288" t="str">
            <v>MIRANTE DO PARANAPANEMA</v>
          </cell>
          <cell r="C2288">
            <v>0</v>
          </cell>
          <cell r="D2288">
            <v>181</v>
          </cell>
          <cell r="E2288">
            <v>102</v>
          </cell>
          <cell r="F2288">
            <v>283</v>
          </cell>
          <cell r="G2288">
            <v>0</v>
          </cell>
          <cell r="H2288">
            <v>192</v>
          </cell>
          <cell r="I2288">
            <v>106</v>
          </cell>
          <cell r="J2288">
            <v>298</v>
          </cell>
          <cell r="K2288">
            <v>0.94966442953020136</v>
          </cell>
          <cell r="L2288">
            <v>0.92535954851629343</v>
          </cell>
          <cell r="M2288">
            <v>0.84255257327570554</v>
          </cell>
        </row>
        <row r="2289">
          <cell r="B2289" t="str">
            <v>SANTO ANASTACIO</v>
          </cell>
          <cell r="C2289">
            <v>0</v>
          </cell>
          <cell r="D2289">
            <v>74</v>
          </cell>
          <cell r="E2289">
            <v>41</v>
          </cell>
          <cell r="F2289">
            <v>115</v>
          </cell>
          <cell r="G2289">
            <v>0</v>
          </cell>
          <cell r="H2289">
            <v>76</v>
          </cell>
          <cell r="I2289">
            <v>42</v>
          </cell>
          <cell r="J2289">
            <v>118</v>
          </cell>
          <cell r="K2289">
            <v>0.97457627118644063</v>
          </cell>
          <cell r="L2289">
            <v>0.94064153439153442</v>
          </cell>
          <cell r="M2289">
            <v>0.84255257327570554</v>
          </cell>
        </row>
        <row r="2290">
          <cell r="B2290" t="str">
            <v>MIRANTE DO PARANAPANEMA</v>
          </cell>
          <cell r="C2290">
            <v>0</v>
          </cell>
          <cell r="D2290">
            <v>368</v>
          </cell>
          <cell r="E2290">
            <v>254</v>
          </cell>
          <cell r="F2290">
            <v>622</v>
          </cell>
          <cell r="G2290">
            <v>0</v>
          </cell>
          <cell r="H2290">
            <v>397</v>
          </cell>
          <cell r="I2290">
            <v>283</v>
          </cell>
          <cell r="J2290">
            <v>680</v>
          </cell>
          <cell r="K2290">
            <v>0.91470588235294115</v>
          </cell>
          <cell r="L2290">
            <v>0.92535954851629343</v>
          </cell>
          <cell r="M2290">
            <v>0.84255257327570554</v>
          </cell>
        </row>
        <row r="2291">
          <cell r="B2291" t="str">
            <v>SANTO ANASTACIO</v>
          </cell>
          <cell r="C2291">
            <v>0</v>
          </cell>
          <cell r="D2291">
            <v>338</v>
          </cell>
          <cell r="E2291">
            <v>97</v>
          </cell>
          <cell r="F2291">
            <v>435</v>
          </cell>
          <cell r="G2291">
            <v>0</v>
          </cell>
          <cell r="H2291">
            <v>343</v>
          </cell>
          <cell r="I2291">
            <v>105</v>
          </cell>
          <cell r="J2291">
            <v>448</v>
          </cell>
          <cell r="K2291">
            <v>0.9709821428571429</v>
          </cell>
          <cell r="L2291">
            <v>0.94064153439153442</v>
          </cell>
          <cell r="M2291">
            <v>0.84255257327570554</v>
          </cell>
        </row>
        <row r="2292">
          <cell r="B2292" t="str">
            <v>SANTO ANASTACIO</v>
          </cell>
          <cell r="C2292">
            <v>0</v>
          </cell>
          <cell r="D2292">
            <v>226</v>
          </cell>
          <cell r="E2292">
            <v>276</v>
          </cell>
          <cell r="F2292">
            <v>502</v>
          </cell>
          <cell r="G2292">
            <v>0</v>
          </cell>
          <cell r="H2292">
            <v>236</v>
          </cell>
          <cell r="I2292">
            <v>310</v>
          </cell>
          <cell r="J2292">
            <v>546</v>
          </cell>
          <cell r="K2292">
            <v>0.91941391941391937</v>
          </cell>
          <cell r="L2292">
            <v>0.94064153439153442</v>
          </cell>
          <cell r="M2292">
            <v>0.84255257327570554</v>
          </cell>
        </row>
        <row r="2293">
          <cell r="B2293" t="str">
            <v>SANTO ANASTACIO</v>
          </cell>
          <cell r="C2293">
            <v>0</v>
          </cell>
          <cell r="D2293">
            <v>194</v>
          </cell>
          <cell r="E2293">
            <v>0</v>
          </cell>
          <cell r="F2293">
            <v>194</v>
          </cell>
          <cell r="G2293">
            <v>0</v>
          </cell>
          <cell r="H2293">
            <v>205</v>
          </cell>
          <cell r="I2293">
            <v>0</v>
          </cell>
          <cell r="J2293">
            <v>205</v>
          </cell>
          <cell r="K2293">
            <v>0.9463414634146341</v>
          </cell>
          <cell r="L2293">
            <v>0.94064153439153442</v>
          </cell>
          <cell r="M2293">
            <v>0.84255257327570554</v>
          </cell>
        </row>
        <row r="2294">
          <cell r="B2294" t="str">
            <v>SANTO ANASTACIO</v>
          </cell>
          <cell r="C2294">
            <v>0</v>
          </cell>
          <cell r="D2294">
            <v>227</v>
          </cell>
          <cell r="E2294">
            <v>419</v>
          </cell>
          <cell r="F2294">
            <v>646</v>
          </cell>
          <cell r="G2294">
            <v>0</v>
          </cell>
          <cell r="H2294">
            <v>240</v>
          </cell>
          <cell r="I2294">
            <v>466</v>
          </cell>
          <cell r="J2294">
            <v>706</v>
          </cell>
          <cell r="K2294">
            <v>0.91501416430594906</v>
          </cell>
          <cell r="L2294">
            <v>0.94064153439153442</v>
          </cell>
          <cell r="M2294">
            <v>0.84255257327570554</v>
          </cell>
        </row>
        <row r="2295">
          <cell r="B2295" t="str">
            <v>SANTO ANASTACIO</v>
          </cell>
          <cell r="C2295">
            <v>0</v>
          </cell>
          <cell r="D2295">
            <v>208</v>
          </cell>
          <cell r="E2295">
            <v>189</v>
          </cell>
          <cell r="F2295">
            <v>397</v>
          </cell>
          <cell r="G2295">
            <v>0</v>
          </cell>
          <cell r="H2295">
            <v>223</v>
          </cell>
          <cell r="I2295">
            <v>213</v>
          </cell>
          <cell r="J2295">
            <v>436</v>
          </cell>
          <cell r="K2295">
            <v>0.91055045871559637</v>
          </cell>
          <cell r="L2295">
            <v>0.94064153439153442</v>
          </cell>
          <cell r="M2295">
            <v>0.84255257327570554</v>
          </cell>
        </row>
        <row r="2296">
          <cell r="B2296" t="str">
            <v>SANTO ANASTACIO</v>
          </cell>
          <cell r="C2296">
            <v>0</v>
          </cell>
          <cell r="D2296">
            <v>136</v>
          </cell>
          <cell r="E2296">
            <v>74</v>
          </cell>
          <cell r="F2296">
            <v>210</v>
          </cell>
          <cell r="G2296">
            <v>0</v>
          </cell>
          <cell r="H2296">
            <v>139</v>
          </cell>
          <cell r="I2296">
            <v>80</v>
          </cell>
          <cell r="J2296">
            <v>219</v>
          </cell>
          <cell r="K2296">
            <v>0.95890410958904104</v>
          </cell>
          <cell r="L2296">
            <v>0.94064153439153442</v>
          </cell>
          <cell r="M2296">
            <v>0.84255257327570554</v>
          </cell>
        </row>
        <row r="2297">
          <cell r="B2297" t="str">
            <v>SANTO ANASTACIO</v>
          </cell>
          <cell r="C2297">
            <v>0</v>
          </cell>
          <cell r="D2297">
            <v>224</v>
          </cell>
          <cell r="E2297">
            <v>109</v>
          </cell>
          <cell r="F2297">
            <v>333</v>
          </cell>
          <cell r="G2297">
            <v>0</v>
          </cell>
          <cell r="H2297">
            <v>227</v>
          </cell>
          <cell r="I2297">
            <v>118</v>
          </cell>
          <cell r="J2297">
            <v>345</v>
          </cell>
          <cell r="K2297">
            <v>0.9652173913043478</v>
          </cell>
          <cell r="L2297">
            <v>0.94064153439153442</v>
          </cell>
          <cell r="M2297">
            <v>0.84255257327570554</v>
          </cell>
        </row>
        <row r="2298">
          <cell r="B2298" t="str">
            <v>SANTO ANASTACIO</v>
          </cell>
          <cell r="C2298">
            <v>8</v>
          </cell>
          <cell r="D2298">
            <v>84</v>
          </cell>
          <cell r="E2298">
            <v>40</v>
          </cell>
          <cell r="F2298">
            <v>132</v>
          </cell>
          <cell r="G2298">
            <v>8</v>
          </cell>
          <cell r="H2298">
            <v>89</v>
          </cell>
          <cell r="I2298">
            <v>41</v>
          </cell>
          <cell r="J2298">
            <v>138</v>
          </cell>
          <cell r="K2298">
            <v>0.95652173913043481</v>
          </cell>
          <cell r="L2298">
            <v>0.94064153439153442</v>
          </cell>
          <cell r="M2298">
            <v>0.84255257327570554</v>
          </cell>
        </row>
        <row r="2299">
          <cell r="B2299" t="str">
            <v>MIRANTE DO PARANAPANEMA</v>
          </cell>
          <cell r="C2299">
            <v>26</v>
          </cell>
          <cell r="D2299">
            <v>65</v>
          </cell>
          <cell r="E2299">
            <v>35</v>
          </cell>
          <cell r="F2299">
            <v>126</v>
          </cell>
          <cell r="G2299">
            <v>26</v>
          </cell>
          <cell r="H2299">
            <v>66</v>
          </cell>
          <cell r="I2299">
            <v>39</v>
          </cell>
          <cell r="J2299">
            <v>131</v>
          </cell>
          <cell r="K2299">
            <v>0.96183206106870234</v>
          </cell>
          <cell r="L2299">
            <v>0.92535954851629343</v>
          </cell>
          <cell r="M2299">
            <v>0.84255257327570554</v>
          </cell>
        </row>
        <row r="2300">
          <cell r="B2300" t="str">
            <v>MIRANTE DO PARANAPANEMA</v>
          </cell>
          <cell r="C2300">
            <v>0</v>
          </cell>
          <cell r="D2300">
            <v>45</v>
          </cell>
          <cell r="E2300">
            <v>25</v>
          </cell>
          <cell r="F2300">
            <v>70</v>
          </cell>
          <cell r="G2300">
            <v>0</v>
          </cell>
          <cell r="H2300">
            <v>46</v>
          </cell>
          <cell r="I2300">
            <v>27</v>
          </cell>
          <cell r="J2300">
            <v>73</v>
          </cell>
          <cell r="K2300">
            <v>0.95890410958904104</v>
          </cell>
          <cell r="L2300">
            <v>0.92535954851629343</v>
          </cell>
          <cell r="M2300">
            <v>0.84255257327570554</v>
          </cell>
        </row>
        <row r="2301">
          <cell r="B2301" t="str">
            <v>SANTO ANASTACIO</v>
          </cell>
          <cell r="C2301">
            <v>59</v>
          </cell>
          <cell r="D2301">
            <v>0</v>
          </cell>
          <cell r="E2301">
            <v>0</v>
          </cell>
          <cell r="F2301">
            <v>59</v>
          </cell>
          <cell r="G2301">
            <v>59</v>
          </cell>
          <cell r="H2301">
            <v>0</v>
          </cell>
          <cell r="I2301">
            <v>0</v>
          </cell>
          <cell r="J2301">
            <v>59</v>
          </cell>
          <cell r="K2301">
            <v>1</v>
          </cell>
          <cell r="L2301">
            <v>0.94064153439153442</v>
          </cell>
          <cell r="M2301">
            <v>0.84255257327570554</v>
          </cell>
        </row>
        <row r="2302">
          <cell r="B2302" t="str">
            <v>SANTO ANASTACIO</v>
          </cell>
          <cell r="C2302">
            <v>0</v>
          </cell>
          <cell r="D2302">
            <v>347</v>
          </cell>
          <cell r="E2302">
            <v>0</v>
          </cell>
          <cell r="F2302">
            <v>347</v>
          </cell>
          <cell r="G2302">
            <v>0</v>
          </cell>
          <cell r="H2302">
            <v>353</v>
          </cell>
          <cell r="I2302">
            <v>0</v>
          </cell>
          <cell r="J2302">
            <v>353</v>
          </cell>
          <cell r="K2302">
            <v>0.98300283286118983</v>
          </cell>
          <cell r="L2302">
            <v>0.94064153439153442</v>
          </cell>
          <cell r="M2302">
            <v>0.84255257327570554</v>
          </cell>
        </row>
        <row r="2303">
          <cell r="B2303" t="str">
            <v>MIRANTE DO PARANAPANEMA</v>
          </cell>
          <cell r="C2303">
            <v>27</v>
          </cell>
          <cell r="D2303">
            <v>0</v>
          </cell>
          <cell r="E2303">
            <v>0</v>
          </cell>
          <cell r="F2303">
            <v>27</v>
          </cell>
          <cell r="G2303">
            <v>27</v>
          </cell>
          <cell r="H2303">
            <v>0</v>
          </cell>
          <cell r="I2303">
            <v>0</v>
          </cell>
          <cell r="J2303">
            <v>27</v>
          </cell>
          <cell r="K2303">
            <v>1</v>
          </cell>
          <cell r="L2303">
            <v>0.92535954851629343</v>
          </cell>
          <cell r="M2303">
            <v>0.84255257327570554</v>
          </cell>
        </row>
        <row r="2304">
          <cell r="B2304" t="str">
            <v>SANTO ANASTACIO</v>
          </cell>
          <cell r="C2304">
            <v>0</v>
          </cell>
          <cell r="D2304">
            <v>163</v>
          </cell>
          <cell r="E2304">
            <v>69</v>
          </cell>
          <cell r="F2304">
            <v>232</v>
          </cell>
          <cell r="G2304">
            <v>0</v>
          </cell>
          <cell r="H2304">
            <v>167</v>
          </cell>
          <cell r="I2304">
            <v>75</v>
          </cell>
          <cell r="J2304">
            <v>242</v>
          </cell>
          <cell r="K2304">
            <v>0.95867768595041325</v>
          </cell>
          <cell r="L2304">
            <v>0.94064153439153442</v>
          </cell>
          <cell r="M2304">
            <v>0.84255257327570554</v>
          </cell>
        </row>
        <row r="2305">
          <cell r="B2305" t="str">
            <v>MIRANTE DO PARANAPANEMA</v>
          </cell>
          <cell r="C2305">
            <v>0</v>
          </cell>
          <cell r="D2305">
            <v>288</v>
          </cell>
          <cell r="E2305">
            <v>82</v>
          </cell>
          <cell r="F2305">
            <v>370</v>
          </cell>
          <cell r="G2305">
            <v>0</v>
          </cell>
          <cell r="H2305">
            <v>295</v>
          </cell>
          <cell r="I2305">
            <v>90</v>
          </cell>
          <cell r="J2305">
            <v>385</v>
          </cell>
          <cell r="K2305">
            <v>0.96103896103896103</v>
          </cell>
          <cell r="L2305">
            <v>0.92535954851629343</v>
          </cell>
          <cell r="M2305">
            <v>0.84255257327570554</v>
          </cell>
        </row>
        <row r="2306">
          <cell r="B2306" t="str">
            <v>TUPA</v>
          </cell>
          <cell r="C2306">
            <v>0</v>
          </cell>
          <cell r="D2306">
            <v>223</v>
          </cell>
          <cell r="E2306">
            <v>112</v>
          </cell>
          <cell r="F2306">
            <v>335</v>
          </cell>
          <cell r="G2306">
            <v>0</v>
          </cell>
          <cell r="H2306">
            <v>234</v>
          </cell>
          <cell r="I2306">
            <v>120</v>
          </cell>
          <cell r="J2306">
            <v>354</v>
          </cell>
          <cell r="K2306">
            <v>0.9463276836158192</v>
          </cell>
          <cell r="L2306">
            <v>0.92988026124818579</v>
          </cell>
          <cell r="M2306">
            <v>0.84255257327570554</v>
          </cell>
        </row>
        <row r="2307">
          <cell r="B2307" t="str">
            <v>TUPA</v>
          </cell>
          <cell r="C2307">
            <v>0</v>
          </cell>
          <cell r="D2307">
            <v>252</v>
          </cell>
          <cell r="E2307">
            <v>0</v>
          </cell>
          <cell r="F2307">
            <v>252</v>
          </cell>
          <cell r="G2307">
            <v>0</v>
          </cell>
          <cell r="H2307">
            <v>270</v>
          </cell>
          <cell r="I2307">
            <v>0</v>
          </cell>
          <cell r="J2307">
            <v>270</v>
          </cell>
          <cell r="K2307">
            <v>0.93333333333333335</v>
          </cell>
          <cell r="L2307">
            <v>0.92988026124818579</v>
          </cell>
          <cell r="M2307">
            <v>0.84255257327570554</v>
          </cell>
        </row>
        <row r="2308">
          <cell r="B2308" t="str">
            <v>TUPA</v>
          </cell>
          <cell r="C2308">
            <v>11</v>
          </cell>
          <cell r="D2308">
            <v>60</v>
          </cell>
          <cell r="E2308">
            <v>30</v>
          </cell>
          <cell r="F2308">
            <v>101</v>
          </cell>
          <cell r="G2308">
            <v>11</v>
          </cell>
          <cell r="H2308">
            <v>61</v>
          </cell>
          <cell r="I2308">
            <v>32</v>
          </cell>
          <cell r="J2308">
            <v>104</v>
          </cell>
          <cell r="K2308">
            <v>0.97115384615384615</v>
          </cell>
          <cell r="L2308">
            <v>0.92988026124818579</v>
          </cell>
          <cell r="M2308">
            <v>0.84255257327570554</v>
          </cell>
        </row>
        <row r="2309">
          <cell r="B2309" t="str">
            <v>PRESIDENTE PRUDENTE</v>
          </cell>
          <cell r="C2309">
            <v>0</v>
          </cell>
          <cell r="D2309">
            <v>0</v>
          </cell>
          <cell r="E2309">
            <v>74</v>
          </cell>
          <cell r="F2309">
            <v>74</v>
          </cell>
          <cell r="G2309">
            <v>0</v>
          </cell>
          <cell r="H2309">
            <v>0</v>
          </cell>
          <cell r="I2309">
            <v>77</v>
          </cell>
          <cell r="J2309">
            <v>77</v>
          </cell>
          <cell r="K2309">
            <v>0.96103896103896103</v>
          </cell>
          <cell r="L2309">
            <v>0.90330084182543202</v>
          </cell>
          <cell r="M2309">
            <v>0.84255257327570554</v>
          </cell>
        </row>
        <row r="2310">
          <cell r="B2310" t="str">
            <v>PRESIDENTE PRUDENTE</v>
          </cell>
          <cell r="C2310">
            <v>0</v>
          </cell>
          <cell r="D2310">
            <v>406</v>
          </cell>
          <cell r="E2310">
            <v>280</v>
          </cell>
          <cell r="F2310">
            <v>686</v>
          </cell>
          <cell r="G2310">
            <v>0</v>
          </cell>
          <cell r="H2310">
            <v>436</v>
          </cell>
          <cell r="I2310">
            <v>321</v>
          </cell>
          <cell r="J2310">
            <v>757</v>
          </cell>
          <cell r="K2310">
            <v>0.90620871862615593</v>
          </cell>
          <cell r="L2310">
            <v>0.90330084182543202</v>
          </cell>
          <cell r="M2310">
            <v>0.84255257327570554</v>
          </cell>
        </row>
        <row r="2311">
          <cell r="B2311" t="str">
            <v>TUPA</v>
          </cell>
          <cell r="C2311">
            <v>0</v>
          </cell>
          <cell r="D2311">
            <v>335</v>
          </cell>
          <cell r="E2311">
            <v>0</v>
          </cell>
          <cell r="F2311">
            <v>335</v>
          </cell>
          <cell r="G2311">
            <v>0</v>
          </cell>
          <cell r="H2311">
            <v>344</v>
          </cell>
          <cell r="I2311">
            <v>0</v>
          </cell>
          <cell r="J2311">
            <v>344</v>
          </cell>
          <cell r="K2311">
            <v>0.97383720930232553</v>
          </cell>
          <cell r="L2311">
            <v>0.92988026124818579</v>
          </cell>
          <cell r="M2311">
            <v>0.84255257327570554</v>
          </cell>
        </row>
        <row r="2312">
          <cell r="B2312" t="str">
            <v>PRESIDENTE PRUDENTE</v>
          </cell>
          <cell r="C2312">
            <v>0</v>
          </cell>
          <cell r="D2312">
            <v>398</v>
          </cell>
          <cell r="E2312">
            <v>196</v>
          </cell>
          <cell r="F2312">
            <v>594</v>
          </cell>
          <cell r="G2312">
            <v>0</v>
          </cell>
          <cell r="H2312">
            <v>435</v>
          </cell>
          <cell r="I2312">
            <v>240</v>
          </cell>
          <cell r="J2312">
            <v>675</v>
          </cell>
          <cell r="K2312">
            <v>0.88</v>
          </cell>
          <cell r="L2312">
            <v>0.90330084182543202</v>
          </cell>
          <cell r="M2312">
            <v>0.84255257327570554</v>
          </cell>
        </row>
        <row r="2313">
          <cell r="B2313" t="str">
            <v>ASSIS</v>
          </cell>
          <cell r="C2313">
            <v>0</v>
          </cell>
          <cell r="D2313">
            <v>386</v>
          </cell>
          <cell r="E2313">
            <v>208</v>
          </cell>
          <cell r="F2313">
            <v>594</v>
          </cell>
          <cell r="G2313">
            <v>0</v>
          </cell>
          <cell r="H2313">
            <v>397</v>
          </cell>
          <cell r="I2313">
            <v>237</v>
          </cell>
          <cell r="J2313">
            <v>634</v>
          </cell>
          <cell r="K2313">
            <v>0.93690851735015768</v>
          </cell>
          <cell r="L2313">
            <v>0.92276918904258209</v>
          </cell>
          <cell r="M2313">
            <v>0.84255257327570554</v>
          </cell>
        </row>
        <row r="2314">
          <cell r="B2314" t="str">
            <v>TUPA</v>
          </cell>
          <cell r="C2314">
            <v>0</v>
          </cell>
          <cell r="D2314">
            <v>272</v>
          </cell>
          <cell r="E2314">
            <v>319</v>
          </cell>
          <cell r="F2314">
            <v>591</v>
          </cell>
          <cell r="G2314">
            <v>0</v>
          </cell>
          <cell r="H2314">
            <v>292</v>
          </cell>
          <cell r="I2314">
            <v>376</v>
          </cell>
          <cell r="J2314">
            <v>668</v>
          </cell>
          <cell r="K2314">
            <v>0.8847305389221557</v>
          </cell>
          <cell r="L2314">
            <v>0.92988026124818579</v>
          </cell>
          <cell r="M2314">
            <v>0.84255257327570554</v>
          </cell>
        </row>
        <row r="2315">
          <cell r="B2315" t="str">
            <v>ASSIS</v>
          </cell>
          <cell r="C2315">
            <v>0</v>
          </cell>
          <cell r="D2315">
            <v>155</v>
          </cell>
          <cell r="E2315">
            <v>81</v>
          </cell>
          <cell r="F2315">
            <v>236</v>
          </cell>
          <cell r="G2315">
            <v>0</v>
          </cell>
          <cell r="H2315">
            <v>164</v>
          </cell>
          <cell r="I2315">
            <v>84</v>
          </cell>
          <cell r="J2315">
            <v>248</v>
          </cell>
          <cell r="K2315">
            <v>0.95161290322580649</v>
          </cell>
          <cell r="L2315">
            <v>0.92276918904258209</v>
          </cell>
          <cell r="M2315">
            <v>0.84255257327570554</v>
          </cell>
        </row>
        <row r="2316">
          <cell r="B2316" t="str">
            <v>PRESIDENTE PRUDENTE</v>
          </cell>
          <cell r="C2316">
            <v>0</v>
          </cell>
          <cell r="D2316">
            <v>334</v>
          </cell>
          <cell r="E2316">
            <v>145</v>
          </cell>
          <cell r="F2316">
            <v>479</v>
          </cell>
          <cell r="G2316">
            <v>0</v>
          </cell>
          <cell r="H2316">
            <v>353</v>
          </cell>
          <cell r="I2316">
            <v>160</v>
          </cell>
          <cell r="J2316">
            <v>513</v>
          </cell>
          <cell r="K2316">
            <v>0.93372319688109162</v>
          </cell>
          <cell r="L2316">
            <v>0.90330084182543202</v>
          </cell>
          <cell r="M2316">
            <v>0.84255257327570554</v>
          </cell>
        </row>
        <row r="2317">
          <cell r="B2317" t="str">
            <v>PRESIDENTE PRUDENTE</v>
          </cell>
          <cell r="C2317">
            <v>0</v>
          </cell>
          <cell r="D2317">
            <v>171</v>
          </cell>
          <cell r="E2317">
            <v>77</v>
          </cell>
          <cell r="F2317">
            <v>248</v>
          </cell>
          <cell r="G2317">
            <v>0</v>
          </cell>
          <cell r="H2317">
            <v>180</v>
          </cell>
          <cell r="I2317">
            <v>89</v>
          </cell>
          <cell r="J2317">
            <v>269</v>
          </cell>
          <cell r="K2317">
            <v>0.92193308550185871</v>
          </cell>
          <cell r="L2317">
            <v>0.90330084182543202</v>
          </cell>
          <cell r="M2317">
            <v>0.84255257327570554</v>
          </cell>
        </row>
        <row r="2318">
          <cell r="B2318" t="str">
            <v>MIRANTE DO PARANAPANEMA</v>
          </cell>
          <cell r="C2318">
            <v>0</v>
          </cell>
          <cell r="D2318">
            <v>142</v>
          </cell>
          <cell r="E2318">
            <v>96</v>
          </cell>
          <cell r="F2318">
            <v>238</v>
          </cell>
          <cell r="G2318">
            <v>0</v>
          </cell>
          <cell r="H2318">
            <v>145</v>
          </cell>
          <cell r="I2318">
            <v>113</v>
          </cell>
          <cell r="J2318">
            <v>258</v>
          </cell>
          <cell r="K2318">
            <v>0.92248062015503873</v>
          </cell>
          <cell r="L2318">
            <v>0.92535954851629343</v>
          </cell>
          <cell r="M2318">
            <v>0.84255257327570554</v>
          </cell>
        </row>
        <row r="2319">
          <cell r="B2319" t="str">
            <v>PRESIDENTE PRUDENTE</v>
          </cell>
          <cell r="C2319">
            <v>0</v>
          </cell>
          <cell r="D2319">
            <v>198</v>
          </cell>
          <cell r="E2319">
            <v>100</v>
          </cell>
          <cell r="F2319">
            <v>298</v>
          </cell>
          <cell r="G2319">
            <v>0</v>
          </cell>
          <cell r="H2319">
            <v>205</v>
          </cell>
          <cell r="I2319">
            <v>101</v>
          </cell>
          <cell r="J2319">
            <v>306</v>
          </cell>
          <cell r="K2319">
            <v>0.97385620915032678</v>
          </cell>
          <cell r="L2319">
            <v>0.90330084182543202</v>
          </cell>
          <cell r="M2319">
            <v>0.84255257327570554</v>
          </cell>
        </row>
        <row r="2320">
          <cell r="B2320" t="str">
            <v>PRESIDENTE PRUDENTE</v>
          </cell>
          <cell r="C2320">
            <v>0</v>
          </cell>
          <cell r="D2320">
            <v>163</v>
          </cell>
          <cell r="E2320">
            <v>63</v>
          </cell>
          <cell r="F2320">
            <v>226</v>
          </cell>
          <cell r="G2320">
            <v>0</v>
          </cell>
          <cell r="H2320">
            <v>174</v>
          </cell>
          <cell r="I2320">
            <v>77</v>
          </cell>
          <cell r="J2320">
            <v>251</v>
          </cell>
          <cell r="K2320">
            <v>0.90039840637450197</v>
          </cell>
          <cell r="L2320">
            <v>0.90330084182543202</v>
          </cell>
          <cell r="M2320">
            <v>0.84255257327570554</v>
          </cell>
        </row>
        <row r="2321">
          <cell r="B2321" t="str">
            <v>PRESIDENTE PRUDENTE</v>
          </cell>
          <cell r="C2321">
            <v>0</v>
          </cell>
          <cell r="D2321">
            <v>362</v>
          </cell>
          <cell r="E2321">
            <v>315</v>
          </cell>
          <cell r="F2321">
            <v>677</v>
          </cell>
          <cell r="G2321">
            <v>0</v>
          </cell>
          <cell r="H2321">
            <v>388</v>
          </cell>
          <cell r="I2321">
            <v>349</v>
          </cell>
          <cell r="J2321">
            <v>737</v>
          </cell>
          <cell r="K2321">
            <v>0.91858887381275445</v>
          </cell>
          <cell r="L2321">
            <v>0.90330084182543202</v>
          </cell>
          <cell r="M2321">
            <v>0.84255257327570554</v>
          </cell>
        </row>
        <row r="2322">
          <cell r="B2322" t="str">
            <v>MIRANTE DO PARANAPANEMA</v>
          </cell>
          <cell r="C2322">
            <v>0</v>
          </cell>
          <cell r="D2322">
            <v>0</v>
          </cell>
          <cell r="E2322">
            <v>138</v>
          </cell>
          <cell r="F2322">
            <v>138</v>
          </cell>
          <cell r="G2322">
            <v>0</v>
          </cell>
          <cell r="H2322">
            <v>0</v>
          </cell>
          <cell r="I2322">
            <v>154</v>
          </cell>
          <cell r="J2322">
            <v>154</v>
          </cell>
          <cell r="K2322">
            <v>0.89610389610389607</v>
          </cell>
          <cell r="L2322">
            <v>0.92535954851629343</v>
          </cell>
          <cell r="M2322">
            <v>0.84255257327570554</v>
          </cell>
        </row>
        <row r="2323">
          <cell r="B2323" t="str">
            <v>PRESIDENTE PRUDENTE</v>
          </cell>
          <cell r="C2323">
            <v>0</v>
          </cell>
          <cell r="D2323">
            <v>299</v>
          </cell>
          <cell r="E2323">
            <v>136</v>
          </cell>
          <cell r="F2323">
            <v>435</v>
          </cell>
          <cell r="G2323">
            <v>0</v>
          </cell>
          <cell r="H2323">
            <v>317</v>
          </cell>
          <cell r="I2323">
            <v>165</v>
          </cell>
          <cell r="J2323">
            <v>482</v>
          </cell>
          <cell r="K2323">
            <v>0.90248962655601661</v>
          </cell>
          <cell r="L2323">
            <v>0.90330084182543202</v>
          </cell>
          <cell r="M2323">
            <v>0.84255257327570554</v>
          </cell>
        </row>
        <row r="2324">
          <cell r="B2324" t="str">
            <v>PRESIDENTE PRUDENTE</v>
          </cell>
          <cell r="C2324">
            <v>0</v>
          </cell>
          <cell r="D2324">
            <v>497</v>
          </cell>
          <cell r="E2324">
            <v>330</v>
          </cell>
          <cell r="F2324">
            <v>827</v>
          </cell>
          <cell r="G2324">
            <v>0</v>
          </cell>
          <cell r="H2324">
            <v>516</v>
          </cell>
          <cell r="I2324">
            <v>355</v>
          </cell>
          <cell r="J2324">
            <v>871</v>
          </cell>
          <cell r="K2324">
            <v>0.94948335246842708</v>
          </cell>
          <cell r="L2324">
            <v>0.90330084182543202</v>
          </cell>
          <cell r="M2324">
            <v>0.84255257327570554</v>
          </cell>
        </row>
        <row r="2325">
          <cell r="B2325" t="str">
            <v>PRESIDENTE PRUDENTE</v>
          </cell>
          <cell r="C2325">
            <v>0</v>
          </cell>
          <cell r="D2325">
            <v>165</v>
          </cell>
          <cell r="E2325">
            <v>70</v>
          </cell>
          <cell r="F2325">
            <v>235</v>
          </cell>
          <cell r="G2325">
            <v>0</v>
          </cell>
          <cell r="H2325">
            <v>169</v>
          </cell>
          <cell r="I2325">
            <v>72</v>
          </cell>
          <cell r="J2325">
            <v>241</v>
          </cell>
          <cell r="K2325">
            <v>0.975103734439834</v>
          </cell>
          <cell r="L2325">
            <v>0.90330084182543202</v>
          </cell>
          <cell r="M2325">
            <v>0.84255257327570554</v>
          </cell>
        </row>
        <row r="2326">
          <cell r="B2326" t="str">
            <v>MIRANTE DO PARANAPANEMA</v>
          </cell>
          <cell r="C2326">
            <v>0</v>
          </cell>
          <cell r="D2326">
            <v>0</v>
          </cell>
          <cell r="E2326">
            <v>150</v>
          </cell>
          <cell r="F2326">
            <v>150</v>
          </cell>
          <cell r="G2326">
            <v>0</v>
          </cell>
          <cell r="H2326">
            <v>0</v>
          </cell>
          <cell r="I2326">
            <v>166</v>
          </cell>
          <cell r="J2326">
            <v>166</v>
          </cell>
          <cell r="K2326">
            <v>0.90361445783132532</v>
          </cell>
          <cell r="L2326">
            <v>0.92535954851629343</v>
          </cell>
          <cell r="M2326">
            <v>0.84255257327570554</v>
          </cell>
        </row>
        <row r="2327">
          <cell r="B2327" t="str">
            <v>MIRANTE DO PARANAPANEMA</v>
          </cell>
          <cell r="C2327">
            <v>0</v>
          </cell>
          <cell r="D2327">
            <v>0</v>
          </cell>
          <cell r="E2327">
            <v>199</v>
          </cell>
          <cell r="F2327">
            <v>199</v>
          </cell>
          <cell r="G2327">
            <v>0</v>
          </cell>
          <cell r="H2327">
            <v>0</v>
          </cell>
          <cell r="I2327">
            <v>245</v>
          </cell>
          <cell r="J2327">
            <v>245</v>
          </cell>
          <cell r="K2327">
            <v>0.81224489795918364</v>
          </cell>
          <cell r="L2327">
            <v>0.92535954851629343</v>
          </cell>
          <cell r="M2327">
            <v>0.84255257327570554</v>
          </cell>
        </row>
        <row r="2328">
          <cell r="B2328" t="str">
            <v>PRESIDENTE PRUDENTE</v>
          </cell>
          <cell r="C2328">
            <v>0</v>
          </cell>
          <cell r="D2328">
            <v>65</v>
          </cell>
          <cell r="E2328">
            <v>0</v>
          </cell>
          <cell r="F2328">
            <v>65</v>
          </cell>
          <cell r="G2328">
            <v>0</v>
          </cell>
          <cell r="H2328">
            <v>67</v>
          </cell>
          <cell r="I2328">
            <v>0</v>
          </cell>
          <cell r="J2328">
            <v>67</v>
          </cell>
          <cell r="K2328">
            <v>0.97014925373134331</v>
          </cell>
          <cell r="L2328">
            <v>0.90330084182543202</v>
          </cell>
          <cell r="M2328">
            <v>0.84255257327570554</v>
          </cell>
        </row>
        <row r="2329">
          <cell r="B2329" t="str">
            <v>SANTO ANASTACIO</v>
          </cell>
          <cell r="C2329">
            <v>0</v>
          </cell>
          <cell r="D2329">
            <v>62</v>
          </cell>
          <cell r="E2329">
            <v>53</v>
          </cell>
          <cell r="F2329">
            <v>115</v>
          </cell>
          <cell r="G2329">
            <v>0</v>
          </cell>
          <cell r="H2329">
            <v>62</v>
          </cell>
          <cell r="I2329">
            <v>54</v>
          </cell>
          <cell r="J2329">
            <v>116</v>
          </cell>
          <cell r="K2329">
            <v>0.99137931034482762</v>
          </cell>
          <cell r="L2329">
            <v>0.94064153439153442</v>
          </cell>
          <cell r="M2329">
            <v>0.84255257327570554</v>
          </cell>
        </row>
        <row r="2330">
          <cell r="B2330" t="str">
            <v>SANTO ANASTACIO</v>
          </cell>
          <cell r="C2330">
            <v>0</v>
          </cell>
          <cell r="D2330">
            <v>0</v>
          </cell>
          <cell r="E2330">
            <v>81</v>
          </cell>
          <cell r="F2330">
            <v>81</v>
          </cell>
          <cell r="G2330">
            <v>0</v>
          </cell>
          <cell r="H2330">
            <v>0</v>
          </cell>
          <cell r="I2330">
            <v>94</v>
          </cell>
          <cell r="J2330">
            <v>94</v>
          </cell>
          <cell r="K2330">
            <v>0.86170212765957444</v>
          </cell>
          <cell r="L2330">
            <v>0.94064153439153442</v>
          </cell>
          <cell r="M2330">
            <v>0.84255257327570554</v>
          </cell>
        </row>
        <row r="2331">
          <cell r="B2331" t="str">
            <v>SANTO ANASTACIO</v>
          </cell>
          <cell r="C2331">
            <v>0</v>
          </cell>
          <cell r="D2331">
            <v>0</v>
          </cell>
          <cell r="E2331">
            <v>218</v>
          </cell>
          <cell r="F2331">
            <v>218</v>
          </cell>
          <cell r="G2331">
            <v>0</v>
          </cell>
          <cell r="H2331">
            <v>0</v>
          </cell>
          <cell r="I2331">
            <v>230</v>
          </cell>
          <cell r="J2331">
            <v>230</v>
          </cell>
          <cell r="K2331">
            <v>0.94782608695652171</v>
          </cell>
          <cell r="L2331">
            <v>0.94064153439153442</v>
          </cell>
          <cell r="M2331">
            <v>0.84255257327570554</v>
          </cell>
        </row>
        <row r="2332">
          <cell r="B2332" t="str">
            <v>MIRANTE DO PARANAPANEMA</v>
          </cell>
          <cell r="C2332">
            <v>29</v>
          </cell>
          <cell r="D2332">
            <v>76</v>
          </cell>
          <cell r="E2332">
            <v>50</v>
          </cell>
          <cell r="F2332">
            <v>155</v>
          </cell>
          <cell r="G2332">
            <v>29</v>
          </cell>
          <cell r="H2332">
            <v>76</v>
          </cell>
          <cell r="I2332">
            <v>51</v>
          </cell>
          <cell r="J2332">
            <v>156</v>
          </cell>
          <cell r="K2332">
            <v>0.99358974358974361</v>
          </cell>
          <cell r="L2332">
            <v>0.92535954851629343</v>
          </cell>
          <cell r="M2332">
            <v>0.84255257327570554</v>
          </cell>
        </row>
        <row r="2333">
          <cell r="B2333" t="str">
            <v>SANTO ANASTACIO</v>
          </cell>
          <cell r="C2333">
            <v>0</v>
          </cell>
          <cell r="D2333">
            <v>219</v>
          </cell>
          <cell r="E2333">
            <v>209</v>
          </cell>
          <cell r="F2333">
            <v>428</v>
          </cell>
          <cell r="G2333">
            <v>0</v>
          </cell>
          <cell r="H2333">
            <v>256</v>
          </cell>
          <cell r="I2333">
            <v>249</v>
          </cell>
          <cell r="J2333">
            <v>505</v>
          </cell>
          <cell r="K2333">
            <v>0.8475247524752475</v>
          </cell>
          <cell r="L2333">
            <v>0.94064153439153442</v>
          </cell>
          <cell r="M2333">
            <v>0.84255257327570554</v>
          </cell>
        </row>
        <row r="2334">
          <cell r="B2334" t="str">
            <v>MIRANTE DO PARANAPANEMA</v>
          </cell>
          <cell r="C2334">
            <v>0</v>
          </cell>
          <cell r="D2334">
            <v>215</v>
          </cell>
          <cell r="E2334">
            <v>194</v>
          </cell>
          <cell r="F2334">
            <v>409</v>
          </cell>
          <cell r="G2334">
            <v>0</v>
          </cell>
          <cell r="H2334">
            <v>228</v>
          </cell>
          <cell r="I2334">
            <v>232</v>
          </cell>
          <cell r="J2334">
            <v>460</v>
          </cell>
          <cell r="K2334">
            <v>0.88913043478260867</v>
          </cell>
          <cell r="L2334">
            <v>0.92535954851629343</v>
          </cell>
          <cell r="M2334">
            <v>0.84255257327570554</v>
          </cell>
        </row>
        <row r="2335">
          <cell r="B2335" t="str">
            <v>MIRANTE DO PARANAPANEMA</v>
          </cell>
          <cell r="C2335">
            <v>0</v>
          </cell>
          <cell r="D2335">
            <v>126</v>
          </cell>
          <cell r="E2335">
            <v>37</v>
          </cell>
          <cell r="F2335">
            <v>163</v>
          </cell>
          <cell r="G2335">
            <v>0</v>
          </cell>
          <cell r="H2335">
            <v>128</v>
          </cell>
          <cell r="I2335">
            <v>42</v>
          </cell>
          <cell r="J2335">
            <v>170</v>
          </cell>
          <cell r="K2335">
            <v>0.95882352941176474</v>
          </cell>
          <cell r="L2335">
            <v>0.92535954851629343</v>
          </cell>
          <cell r="M2335">
            <v>0.84255257327570554</v>
          </cell>
        </row>
        <row r="2336">
          <cell r="B2336" t="str">
            <v>SANTO ANASTACIO</v>
          </cell>
          <cell r="C2336">
            <v>0</v>
          </cell>
          <cell r="D2336">
            <v>190</v>
          </cell>
          <cell r="E2336">
            <v>72</v>
          </cell>
          <cell r="F2336">
            <v>262</v>
          </cell>
          <cell r="G2336">
            <v>0</v>
          </cell>
          <cell r="H2336">
            <v>199</v>
          </cell>
          <cell r="I2336">
            <v>75</v>
          </cell>
          <cell r="J2336">
            <v>274</v>
          </cell>
          <cell r="K2336">
            <v>0.95620437956204385</v>
          </cell>
          <cell r="L2336">
            <v>0.94064153439153442</v>
          </cell>
          <cell r="M2336">
            <v>0.84255257327570554</v>
          </cell>
        </row>
        <row r="2337">
          <cell r="B2337" t="str">
            <v>MIRANTE DO PARANAPANEMA</v>
          </cell>
          <cell r="C2337">
            <v>10</v>
          </cell>
          <cell r="D2337">
            <v>76</v>
          </cell>
          <cell r="E2337">
            <v>59</v>
          </cell>
          <cell r="F2337">
            <v>145</v>
          </cell>
          <cell r="G2337">
            <v>10</v>
          </cell>
          <cell r="H2337">
            <v>79</v>
          </cell>
          <cell r="I2337">
            <v>68</v>
          </cell>
          <cell r="J2337">
            <v>157</v>
          </cell>
          <cell r="K2337">
            <v>0.92356687898089174</v>
          </cell>
          <cell r="L2337">
            <v>0.92535954851629343</v>
          </cell>
          <cell r="M2337">
            <v>0.84255257327570554</v>
          </cell>
        </row>
        <row r="2338">
          <cell r="B2338" t="str">
            <v>ASSIS</v>
          </cell>
          <cell r="C2338">
            <v>0</v>
          </cell>
          <cell r="D2338">
            <v>18</v>
          </cell>
          <cell r="E2338">
            <v>0</v>
          </cell>
          <cell r="F2338">
            <v>18</v>
          </cell>
          <cell r="G2338">
            <v>0</v>
          </cell>
          <cell r="H2338">
            <v>18</v>
          </cell>
          <cell r="I2338">
            <v>0</v>
          </cell>
          <cell r="J2338">
            <v>18</v>
          </cell>
          <cell r="K2338">
            <v>1</v>
          </cell>
          <cell r="L2338">
            <v>0.92276918904258209</v>
          </cell>
          <cell r="M2338">
            <v>0.84255257327570554</v>
          </cell>
        </row>
        <row r="2339">
          <cell r="B2339" t="str">
            <v>ASSIS</v>
          </cell>
          <cell r="C2339">
            <v>0</v>
          </cell>
          <cell r="D2339">
            <v>232</v>
          </cell>
          <cell r="E2339">
            <v>40</v>
          </cell>
          <cell r="F2339">
            <v>272</v>
          </cell>
          <cell r="G2339">
            <v>0</v>
          </cell>
          <cell r="H2339">
            <v>239</v>
          </cell>
          <cell r="I2339">
            <v>41</v>
          </cell>
          <cell r="J2339">
            <v>280</v>
          </cell>
          <cell r="K2339">
            <v>0.97142857142857142</v>
          </cell>
          <cell r="L2339">
            <v>0.92276918904258209</v>
          </cell>
          <cell r="M2339">
            <v>0.84255257327570554</v>
          </cell>
        </row>
        <row r="2340">
          <cell r="B2340" t="str">
            <v>ASSIS</v>
          </cell>
          <cell r="C2340">
            <v>10</v>
          </cell>
          <cell r="D2340">
            <v>59</v>
          </cell>
          <cell r="E2340">
            <v>38</v>
          </cell>
          <cell r="F2340">
            <v>107</v>
          </cell>
          <cell r="G2340">
            <v>10</v>
          </cell>
          <cell r="H2340">
            <v>60</v>
          </cell>
          <cell r="I2340">
            <v>40</v>
          </cell>
          <cell r="J2340">
            <v>110</v>
          </cell>
          <cell r="K2340">
            <v>0.97272727272727277</v>
          </cell>
          <cell r="L2340">
            <v>0.92276918904258209</v>
          </cell>
          <cell r="M2340">
            <v>0.84255257327570554</v>
          </cell>
        </row>
        <row r="2341">
          <cell r="B2341" t="str">
            <v>ASSIS</v>
          </cell>
          <cell r="C2341">
            <v>0</v>
          </cell>
          <cell r="D2341">
            <v>146</v>
          </cell>
          <cell r="E2341">
            <v>88</v>
          </cell>
          <cell r="F2341">
            <v>234</v>
          </cell>
          <cell r="G2341">
            <v>0</v>
          </cell>
          <cell r="H2341">
            <v>148</v>
          </cell>
          <cell r="I2341">
            <v>107</v>
          </cell>
          <cell r="J2341">
            <v>255</v>
          </cell>
          <cell r="K2341">
            <v>0.91764705882352937</v>
          </cell>
          <cell r="L2341">
            <v>0.92276918904258209</v>
          </cell>
          <cell r="M2341">
            <v>0.84255257327570554</v>
          </cell>
        </row>
        <row r="2342">
          <cell r="B2342" t="str">
            <v>ASSIS</v>
          </cell>
          <cell r="C2342">
            <v>0</v>
          </cell>
          <cell r="D2342">
            <v>260</v>
          </cell>
          <cell r="E2342">
            <v>84</v>
          </cell>
          <cell r="F2342">
            <v>344</v>
          </cell>
          <cell r="G2342">
            <v>0</v>
          </cell>
          <cell r="H2342">
            <v>261</v>
          </cell>
          <cell r="I2342">
            <v>84</v>
          </cell>
          <cell r="J2342">
            <v>345</v>
          </cell>
          <cell r="K2342">
            <v>0.99710144927536237</v>
          </cell>
          <cell r="L2342">
            <v>0.92276918904258209</v>
          </cell>
          <cell r="M2342">
            <v>0.84255257327570554</v>
          </cell>
        </row>
        <row r="2343">
          <cell r="B2343" t="str">
            <v>ASSIS</v>
          </cell>
          <cell r="C2343">
            <v>0</v>
          </cell>
          <cell r="D2343">
            <v>346</v>
          </cell>
          <cell r="E2343">
            <v>267</v>
          </cell>
          <cell r="F2343">
            <v>613</v>
          </cell>
          <cell r="G2343">
            <v>0</v>
          </cell>
          <cell r="H2343">
            <v>364</v>
          </cell>
          <cell r="I2343">
            <v>287</v>
          </cell>
          <cell r="J2343">
            <v>651</v>
          </cell>
          <cell r="K2343">
            <v>0.94162826420890933</v>
          </cell>
          <cell r="L2343">
            <v>0.92276918904258209</v>
          </cell>
          <cell r="M2343">
            <v>0.84255257327570554</v>
          </cell>
        </row>
        <row r="2344">
          <cell r="B2344" t="str">
            <v>ASSIS</v>
          </cell>
          <cell r="C2344">
            <v>0</v>
          </cell>
          <cell r="D2344">
            <v>189</v>
          </cell>
          <cell r="E2344">
            <v>159</v>
          </cell>
          <cell r="F2344">
            <v>348</v>
          </cell>
          <cell r="G2344">
            <v>0</v>
          </cell>
          <cell r="H2344">
            <v>220</v>
          </cell>
          <cell r="I2344">
            <v>209</v>
          </cell>
          <cell r="J2344">
            <v>429</v>
          </cell>
          <cell r="K2344">
            <v>0.81118881118881114</v>
          </cell>
          <cell r="L2344">
            <v>0.92276918904258209</v>
          </cell>
          <cell r="M2344">
            <v>0.84255257327570554</v>
          </cell>
        </row>
        <row r="2345">
          <cell r="B2345" t="str">
            <v>ASSIS</v>
          </cell>
          <cell r="C2345">
            <v>0</v>
          </cell>
          <cell r="D2345">
            <v>45</v>
          </cell>
          <cell r="E2345">
            <v>21</v>
          </cell>
          <cell r="F2345">
            <v>66</v>
          </cell>
          <cell r="G2345">
            <v>0</v>
          </cell>
          <cell r="H2345">
            <v>47</v>
          </cell>
          <cell r="I2345">
            <v>22</v>
          </cell>
          <cell r="J2345">
            <v>69</v>
          </cell>
          <cell r="K2345">
            <v>0.95652173913043481</v>
          </cell>
          <cell r="L2345">
            <v>0.92276918904258209</v>
          </cell>
          <cell r="M2345">
            <v>0.84255257327570554</v>
          </cell>
        </row>
        <row r="2346">
          <cell r="B2346" t="str">
            <v>ASSIS</v>
          </cell>
          <cell r="C2346">
            <v>0</v>
          </cell>
          <cell r="D2346">
            <v>79</v>
          </cell>
          <cell r="E2346">
            <v>46</v>
          </cell>
          <cell r="F2346">
            <v>125</v>
          </cell>
          <cell r="G2346">
            <v>0</v>
          </cell>
          <cell r="H2346">
            <v>79</v>
          </cell>
          <cell r="I2346">
            <v>55</v>
          </cell>
          <cell r="J2346">
            <v>134</v>
          </cell>
          <cell r="K2346">
            <v>0.93283582089552242</v>
          </cell>
          <cell r="L2346">
            <v>0.92276918904258209</v>
          </cell>
          <cell r="M2346">
            <v>0.84255257327570554</v>
          </cell>
        </row>
        <row r="2347">
          <cell r="B2347" t="str">
            <v>ASSIS</v>
          </cell>
          <cell r="C2347">
            <v>0</v>
          </cell>
          <cell r="D2347">
            <v>124</v>
          </cell>
          <cell r="E2347">
            <v>61</v>
          </cell>
          <cell r="F2347">
            <v>185</v>
          </cell>
          <cell r="G2347">
            <v>0</v>
          </cell>
          <cell r="H2347">
            <v>126</v>
          </cell>
          <cell r="I2347">
            <v>65</v>
          </cell>
          <cell r="J2347">
            <v>191</v>
          </cell>
          <cell r="K2347">
            <v>0.96858638743455494</v>
          </cell>
          <cell r="L2347">
            <v>0.92276918904258209</v>
          </cell>
          <cell r="M2347">
            <v>0.84255257327570554</v>
          </cell>
        </row>
        <row r="2348">
          <cell r="B2348" t="str">
            <v>ASSIS</v>
          </cell>
          <cell r="C2348">
            <v>0</v>
          </cell>
          <cell r="D2348">
            <v>133</v>
          </cell>
          <cell r="E2348">
            <v>85</v>
          </cell>
          <cell r="F2348">
            <v>218</v>
          </cell>
          <cell r="G2348">
            <v>0</v>
          </cell>
          <cell r="H2348">
            <v>135</v>
          </cell>
          <cell r="I2348">
            <v>88</v>
          </cell>
          <cell r="J2348">
            <v>223</v>
          </cell>
          <cell r="K2348">
            <v>0.97757847533632292</v>
          </cell>
          <cell r="L2348">
            <v>0.92276918904258209</v>
          </cell>
          <cell r="M2348">
            <v>0.84255257327570554</v>
          </cell>
        </row>
        <row r="2349">
          <cell r="B2349" t="str">
            <v>ASSIS</v>
          </cell>
          <cell r="C2349">
            <v>0</v>
          </cell>
          <cell r="D2349">
            <v>260</v>
          </cell>
          <cell r="E2349">
            <v>119</v>
          </cell>
          <cell r="F2349">
            <v>379</v>
          </cell>
          <cell r="G2349">
            <v>0</v>
          </cell>
          <cell r="H2349">
            <v>282</v>
          </cell>
          <cell r="I2349">
            <v>140</v>
          </cell>
          <cell r="J2349">
            <v>422</v>
          </cell>
          <cell r="K2349">
            <v>0.8981042654028436</v>
          </cell>
          <cell r="L2349">
            <v>0.92276918904258209</v>
          </cell>
          <cell r="M2349">
            <v>0.84255257327570554</v>
          </cell>
        </row>
        <row r="2350">
          <cell r="B2350" t="str">
            <v>ASSIS</v>
          </cell>
          <cell r="C2350">
            <v>0</v>
          </cell>
          <cell r="D2350">
            <v>278</v>
          </cell>
          <cell r="E2350">
            <v>164</v>
          </cell>
          <cell r="F2350">
            <v>442</v>
          </cell>
          <cell r="G2350">
            <v>0</v>
          </cell>
          <cell r="H2350">
            <v>320</v>
          </cell>
          <cell r="I2350">
            <v>190</v>
          </cell>
          <cell r="J2350">
            <v>510</v>
          </cell>
          <cell r="K2350">
            <v>0.8666666666666667</v>
          </cell>
          <cell r="L2350">
            <v>0.92276918904258209</v>
          </cell>
          <cell r="M2350">
            <v>0.84255257327570554</v>
          </cell>
        </row>
        <row r="2351">
          <cell r="B2351" t="str">
            <v>ASSIS</v>
          </cell>
          <cell r="C2351">
            <v>0</v>
          </cell>
          <cell r="D2351">
            <v>204</v>
          </cell>
          <cell r="E2351">
            <v>208</v>
          </cell>
          <cell r="F2351">
            <v>412</v>
          </cell>
          <cell r="G2351">
            <v>0</v>
          </cell>
          <cell r="H2351">
            <v>224</v>
          </cell>
          <cell r="I2351">
            <v>246</v>
          </cell>
          <cell r="J2351">
            <v>470</v>
          </cell>
          <cell r="K2351">
            <v>0.87659574468085111</v>
          </cell>
          <cell r="L2351">
            <v>0.92276918904258209</v>
          </cell>
          <cell r="M2351">
            <v>0.84255257327570554</v>
          </cell>
        </row>
        <row r="2352">
          <cell r="B2352" t="str">
            <v>ASSIS</v>
          </cell>
          <cell r="C2352">
            <v>0</v>
          </cell>
          <cell r="D2352">
            <v>272</v>
          </cell>
          <cell r="E2352">
            <v>104</v>
          </cell>
          <cell r="F2352">
            <v>376</v>
          </cell>
          <cell r="G2352">
            <v>0</v>
          </cell>
          <cell r="H2352">
            <v>276</v>
          </cell>
          <cell r="I2352">
            <v>111</v>
          </cell>
          <cell r="J2352">
            <v>387</v>
          </cell>
          <cell r="K2352">
            <v>0.9715762273901809</v>
          </cell>
          <cell r="L2352">
            <v>0.92276918904258209</v>
          </cell>
          <cell r="M2352">
            <v>0.84255257327570554</v>
          </cell>
        </row>
        <row r="2353">
          <cell r="B2353" t="str">
            <v>ASSIS</v>
          </cell>
          <cell r="C2353">
            <v>56</v>
          </cell>
          <cell r="D2353">
            <v>357</v>
          </cell>
          <cell r="E2353">
            <v>0</v>
          </cell>
          <cell r="F2353">
            <v>413</v>
          </cell>
          <cell r="G2353">
            <v>58</v>
          </cell>
          <cell r="H2353">
            <v>373</v>
          </cell>
          <cell r="I2353">
            <v>0</v>
          </cell>
          <cell r="J2353">
            <v>431</v>
          </cell>
          <cell r="K2353">
            <v>0.95823665893271459</v>
          </cell>
          <cell r="L2353">
            <v>0.92276918904258209</v>
          </cell>
          <cell r="M2353">
            <v>0.84255257327570554</v>
          </cell>
        </row>
        <row r="2354">
          <cell r="B2354" t="str">
            <v>ASSIS</v>
          </cell>
          <cell r="C2354">
            <v>0</v>
          </cell>
          <cell r="D2354">
            <v>206</v>
          </cell>
          <cell r="E2354">
            <v>61</v>
          </cell>
          <cell r="F2354">
            <v>267</v>
          </cell>
          <cell r="G2354">
            <v>0</v>
          </cell>
          <cell r="H2354">
            <v>213</v>
          </cell>
          <cell r="I2354">
            <v>64</v>
          </cell>
          <cell r="J2354">
            <v>277</v>
          </cell>
          <cell r="K2354">
            <v>0.96389891696750907</v>
          </cell>
          <cell r="L2354">
            <v>0.92276918904258209</v>
          </cell>
          <cell r="M2354">
            <v>0.84255257327570554</v>
          </cell>
        </row>
        <row r="2355">
          <cell r="B2355" t="str">
            <v>ASSIS</v>
          </cell>
          <cell r="C2355">
            <v>0</v>
          </cell>
          <cell r="D2355">
            <v>315</v>
          </cell>
          <cell r="E2355">
            <v>0</v>
          </cell>
          <cell r="F2355">
            <v>315</v>
          </cell>
          <cell r="G2355">
            <v>0</v>
          </cell>
          <cell r="H2355">
            <v>327</v>
          </cell>
          <cell r="I2355">
            <v>0</v>
          </cell>
          <cell r="J2355">
            <v>327</v>
          </cell>
          <cell r="K2355">
            <v>0.96330275229357798</v>
          </cell>
          <cell r="L2355">
            <v>0.92276918904258209</v>
          </cell>
          <cell r="M2355">
            <v>0.84255257327570554</v>
          </cell>
        </row>
        <row r="2356">
          <cell r="B2356" t="str">
            <v>ASSIS</v>
          </cell>
          <cell r="C2356">
            <v>0</v>
          </cell>
          <cell r="D2356">
            <v>261</v>
          </cell>
          <cell r="E2356">
            <v>137</v>
          </cell>
          <cell r="F2356">
            <v>398</v>
          </cell>
          <cell r="G2356">
            <v>0</v>
          </cell>
          <cell r="H2356">
            <v>277</v>
          </cell>
          <cell r="I2356">
            <v>162</v>
          </cell>
          <cell r="J2356">
            <v>439</v>
          </cell>
          <cell r="K2356">
            <v>0.90660592255125283</v>
          </cell>
          <cell r="L2356">
            <v>0.92276918904258209</v>
          </cell>
          <cell r="M2356">
            <v>0.84255257327570554</v>
          </cell>
        </row>
        <row r="2357">
          <cell r="B2357" t="str">
            <v>ASSIS</v>
          </cell>
          <cell r="C2357">
            <v>0</v>
          </cell>
          <cell r="D2357">
            <v>229</v>
          </cell>
          <cell r="E2357">
            <v>75</v>
          </cell>
          <cell r="F2357">
            <v>304</v>
          </cell>
          <cell r="G2357">
            <v>0</v>
          </cell>
          <cell r="H2357">
            <v>243</v>
          </cell>
          <cell r="I2357">
            <v>80</v>
          </cell>
          <cell r="J2357">
            <v>323</v>
          </cell>
          <cell r="K2357">
            <v>0.94117647058823528</v>
          </cell>
          <cell r="L2357">
            <v>0.92276918904258209</v>
          </cell>
          <cell r="M2357">
            <v>0.84255257327570554</v>
          </cell>
        </row>
        <row r="2358">
          <cell r="B2358" t="str">
            <v>ASSIS</v>
          </cell>
          <cell r="C2358">
            <v>0</v>
          </cell>
          <cell r="D2358">
            <v>545</v>
          </cell>
          <cell r="E2358">
            <v>500</v>
          </cell>
          <cell r="F2358">
            <v>1045</v>
          </cell>
          <cell r="G2358">
            <v>0</v>
          </cell>
          <cell r="H2358">
            <v>585</v>
          </cell>
          <cell r="I2358">
            <v>559</v>
          </cell>
          <cell r="J2358">
            <v>1144</v>
          </cell>
          <cell r="K2358">
            <v>0.91346153846153844</v>
          </cell>
          <cell r="L2358">
            <v>0.92276918904258209</v>
          </cell>
          <cell r="M2358">
            <v>0.84255257327570554</v>
          </cell>
        </row>
        <row r="2359">
          <cell r="B2359" t="str">
            <v>ASSIS</v>
          </cell>
          <cell r="C2359">
            <v>0</v>
          </cell>
          <cell r="D2359">
            <v>282</v>
          </cell>
          <cell r="E2359">
            <v>166</v>
          </cell>
          <cell r="F2359">
            <v>448</v>
          </cell>
          <cell r="G2359">
            <v>0</v>
          </cell>
          <cell r="H2359">
            <v>286</v>
          </cell>
          <cell r="I2359">
            <v>170</v>
          </cell>
          <cell r="J2359">
            <v>456</v>
          </cell>
          <cell r="K2359">
            <v>0.98245614035087714</v>
          </cell>
          <cell r="L2359">
            <v>0.92276918904258209</v>
          </cell>
          <cell r="M2359">
            <v>0.84255257327570554</v>
          </cell>
        </row>
        <row r="2360">
          <cell r="B2360" t="str">
            <v>ASSIS</v>
          </cell>
          <cell r="C2360">
            <v>0</v>
          </cell>
          <cell r="D2360">
            <v>390</v>
          </cell>
          <cell r="E2360">
            <v>268</v>
          </cell>
          <cell r="F2360">
            <v>658</v>
          </cell>
          <cell r="G2360">
            <v>0</v>
          </cell>
          <cell r="H2360">
            <v>415</v>
          </cell>
          <cell r="I2360">
            <v>320</v>
          </cell>
          <cell r="J2360">
            <v>735</v>
          </cell>
          <cell r="K2360">
            <v>0.89523809523809528</v>
          </cell>
          <cell r="L2360">
            <v>0.92276918904258209</v>
          </cell>
          <cell r="M2360">
            <v>0.84255257327570554</v>
          </cell>
        </row>
        <row r="2361">
          <cell r="B2361" t="str">
            <v>TUPA</v>
          </cell>
          <cell r="C2361">
            <v>0</v>
          </cell>
          <cell r="D2361">
            <v>405</v>
          </cell>
          <cell r="E2361">
            <v>185</v>
          </cell>
          <cell r="F2361">
            <v>590</v>
          </cell>
          <cell r="G2361">
            <v>0</v>
          </cell>
          <cell r="H2361">
            <v>442</v>
          </cell>
          <cell r="I2361">
            <v>219</v>
          </cell>
          <cell r="J2361">
            <v>661</v>
          </cell>
          <cell r="K2361">
            <v>0.89258698940998482</v>
          </cell>
          <cell r="L2361">
            <v>0.92988026124818579</v>
          </cell>
          <cell r="M2361">
            <v>0.84255257327570554</v>
          </cell>
        </row>
        <row r="2362">
          <cell r="B2362" t="str">
            <v>ASSIS</v>
          </cell>
          <cell r="C2362">
            <v>0</v>
          </cell>
          <cell r="D2362">
            <v>176</v>
          </cell>
          <cell r="E2362">
            <v>372</v>
          </cell>
          <cell r="F2362">
            <v>548</v>
          </cell>
          <cell r="G2362">
            <v>0</v>
          </cell>
          <cell r="H2362">
            <v>183</v>
          </cell>
          <cell r="I2362">
            <v>425</v>
          </cell>
          <cell r="J2362">
            <v>608</v>
          </cell>
          <cell r="K2362">
            <v>0.90131578947368418</v>
          </cell>
          <cell r="L2362">
            <v>0.92276918904258209</v>
          </cell>
          <cell r="M2362">
            <v>0.84255257327570554</v>
          </cell>
        </row>
        <row r="2363">
          <cell r="B2363" t="str">
            <v>ASSIS</v>
          </cell>
          <cell r="C2363">
            <v>0</v>
          </cell>
          <cell r="D2363">
            <v>182</v>
          </cell>
          <cell r="E2363">
            <v>228</v>
          </cell>
          <cell r="F2363">
            <v>410</v>
          </cell>
          <cell r="G2363">
            <v>0</v>
          </cell>
          <cell r="H2363">
            <v>190</v>
          </cell>
          <cell r="I2363">
            <v>243</v>
          </cell>
          <cell r="J2363">
            <v>433</v>
          </cell>
          <cell r="K2363">
            <v>0.94688221709006926</v>
          </cell>
          <cell r="L2363">
            <v>0.92276918904258209</v>
          </cell>
          <cell r="M2363">
            <v>0.84255257327570554</v>
          </cell>
        </row>
        <row r="2364">
          <cell r="B2364" t="str">
            <v>ASSIS</v>
          </cell>
          <cell r="C2364">
            <v>0</v>
          </cell>
          <cell r="D2364">
            <v>154</v>
          </cell>
          <cell r="E2364">
            <v>60</v>
          </cell>
          <cell r="F2364">
            <v>214</v>
          </cell>
          <cell r="G2364">
            <v>0</v>
          </cell>
          <cell r="H2364">
            <v>161</v>
          </cell>
          <cell r="I2364">
            <v>67</v>
          </cell>
          <cell r="J2364">
            <v>228</v>
          </cell>
          <cell r="K2364">
            <v>0.93859649122807021</v>
          </cell>
          <cell r="L2364">
            <v>0.92276918904258209</v>
          </cell>
          <cell r="M2364">
            <v>0.84255257327570554</v>
          </cell>
        </row>
        <row r="2365">
          <cell r="B2365" t="str">
            <v>MARILIA</v>
          </cell>
          <cell r="C2365">
            <v>0</v>
          </cell>
          <cell r="D2365">
            <v>165</v>
          </cell>
          <cell r="E2365">
            <v>92</v>
          </cell>
          <cell r="F2365">
            <v>257</v>
          </cell>
          <cell r="G2365">
            <v>0</v>
          </cell>
          <cell r="H2365">
            <v>174</v>
          </cell>
          <cell r="I2365">
            <v>109</v>
          </cell>
          <cell r="J2365">
            <v>283</v>
          </cell>
          <cell r="K2365">
            <v>0.90812720848056538</v>
          </cell>
          <cell r="L2365">
            <v>0.9168681237357541</v>
          </cell>
          <cell r="M2365">
            <v>0.84255257327570554</v>
          </cell>
        </row>
        <row r="2366">
          <cell r="B2366" t="str">
            <v>MARILIA</v>
          </cell>
          <cell r="C2366">
            <v>0</v>
          </cell>
          <cell r="D2366">
            <v>139</v>
          </cell>
          <cell r="E2366">
            <v>93</v>
          </cell>
          <cell r="F2366">
            <v>232</v>
          </cell>
          <cell r="G2366">
            <v>0</v>
          </cell>
          <cell r="H2366">
            <v>149</v>
          </cell>
          <cell r="I2366">
            <v>132</v>
          </cell>
          <cell r="J2366">
            <v>281</v>
          </cell>
          <cell r="K2366">
            <v>0.82562277580071175</v>
          </cell>
          <cell r="L2366">
            <v>0.9168681237357541</v>
          </cell>
          <cell r="M2366">
            <v>0.84255257327570554</v>
          </cell>
        </row>
        <row r="2367">
          <cell r="B2367" t="str">
            <v>MARILIA</v>
          </cell>
          <cell r="C2367">
            <v>0</v>
          </cell>
          <cell r="D2367">
            <v>334</v>
          </cell>
          <cell r="E2367">
            <v>168</v>
          </cell>
          <cell r="F2367">
            <v>502</v>
          </cell>
          <cell r="G2367">
            <v>0</v>
          </cell>
          <cell r="H2367">
            <v>348</v>
          </cell>
          <cell r="I2367">
            <v>218</v>
          </cell>
          <cell r="J2367">
            <v>566</v>
          </cell>
          <cell r="K2367">
            <v>0.88692579505300351</v>
          </cell>
          <cell r="L2367">
            <v>0.9168681237357541</v>
          </cell>
          <cell r="M2367">
            <v>0.84255257327570554</v>
          </cell>
        </row>
        <row r="2368">
          <cell r="B2368" t="str">
            <v>MARILIA</v>
          </cell>
          <cell r="C2368">
            <v>0</v>
          </cell>
          <cell r="D2368">
            <v>282</v>
          </cell>
          <cell r="E2368">
            <v>83</v>
          </cell>
          <cell r="F2368">
            <v>365</v>
          </cell>
          <cell r="G2368">
            <v>0</v>
          </cell>
          <cell r="H2368">
            <v>288</v>
          </cell>
          <cell r="I2368">
            <v>85</v>
          </cell>
          <cell r="J2368">
            <v>373</v>
          </cell>
          <cell r="K2368">
            <v>0.97855227882037532</v>
          </cell>
          <cell r="L2368">
            <v>0.9168681237357541</v>
          </cell>
          <cell r="M2368">
            <v>0.84255257327570554</v>
          </cell>
        </row>
        <row r="2369">
          <cell r="B2369" t="str">
            <v>MARILIA</v>
          </cell>
          <cell r="C2369">
            <v>0</v>
          </cell>
          <cell r="D2369">
            <v>96</v>
          </cell>
          <cell r="E2369">
            <v>48</v>
          </cell>
          <cell r="F2369">
            <v>144</v>
          </cell>
          <cell r="G2369">
            <v>0</v>
          </cell>
          <cell r="H2369">
            <v>98</v>
          </cell>
          <cell r="I2369">
            <v>49</v>
          </cell>
          <cell r="J2369">
            <v>147</v>
          </cell>
          <cell r="K2369">
            <v>0.97959183673469385</v>
          </cell>
          <cell r="L2369">
            <v>0.9168681237357541</v>
          </cell>
          <cell r="M2369">
            <v>0.84255257327570554</v>
          </cell>
        </row>
        <row r="2370">
          <cell r="B2370" t="str">
            <v>MARILIA</v>
          </cell>
          <cell r="C2370">
            <v>0</v>
          </cell>
          <cell r="D2370">
            <v>139</v>
          </cell>
          <cell r="E2370">
            <v>104</v>
          </cell>
          <cell r="F2370">
            <v>243</v>
          </cell>
          <cell r="G2370">
            <v>0</v>
          </cell>
          <cell r="H2370">
            <v>144</v>
          </cell>
          <cell r="I2370">
            <v>119</v>
          </cell>
          <cell r="J2370">
            <v>263</v>
          </cell>
          <cell r="K2370">
            <v>0.92395437262357416</v>
          </cell>
          <cell r="L2370">
            <v>0.9168681237357541</v>
          </cell>
          <cell r="M2370">
            <v>0.84255257327570554</v>
          </cell>
        </row>
        <row r="2371">
          <cell r="B2371" t="str">
            <v>MARILIA</v>
          </cell>
          <cell r="C2371">
            <v>0</v>
          </cell>
          <cell r="D2371">
            <v>67</v>
          </cell>
          <cell r="E2371">
            <v>0</v>
          </cell>
          <cell r="F2371">
            <v>67</v>
          </cell>
          <cell r="G2371">
            <v>0</v>
          </cell>
          <cell r="H2371">
            <v>69</v>
          </cell>
          <cell r="I2371">
            <v>0</v>
          </cell>
          <cell r="J2371">
            <v>69</v>
          </cell>
          <cell r="K2371">
            <v>0.97101449275362317</v>
          </cell>
          <cell r="L2371">
            <v>0.9168681237357541</v>
          </cell>
          <cell r="M2371">
            <v>0.84255257327570554</v>
          </cell>
        </row>
        <row r="2372">
          <cell r="B2372" t="str">
            <v>MARILIA</v>
          </cell>
          <cell r="C2372">
            <v>0</v>
          </cell>
          <cell r="D2372">
            <v>217</v>
          </cell>
          <cell r="E2372">
            <v>123</v>
          </cell>
          <cell r="F2372">
            <v>340</v>
          </cell>
          <cell r="G2372">
            <v>0</v>
          </cell>
          <cell r="H2372">
            <v>233</v>
          </cell>
          <cell r="I2372">
            <v>141</v>
          </cell>
          <cell r="J2372">
            <v>374</v>
          </cell>
          <cell r="K2372">
            <v>0.90909090909090906</v>
          </cell>
          <cell r="L2372">
            <v>0.9168681237357541</v>
          </cell>
          <cell r="M2372">
            <v>0.84255257327570554</v>
          </cell>
        </row>
        <row r="2373">
          <cell r="B2373" t="str">
            <v>MARILIA</v>
          </cell>
          <cell r="C2373">
            <v>0</v>
          </cell>
          <cell r="D2373">
            <v>219</v>
          </cell>
          <cell r="E2373">
            <v>174</v>
          </cell>
          <cell r="F2373">
            <v>393</v>
          </cell>
          <cell r="G2373">
            <v>0</v>
          </cell>
          <cell r="H2373">
            <v>234</v>
          </cell>
          <cell r="I2373">
            <v>191</v>
          </cell>
          <cell r="J2373">
            <v>425</v>
          </cell>
          <cell r="K2373">
            <v>0.92470588235294116</v>
          </cell>
          <cell r="L2373">
            <v>0.9168681237357541</v>
          </cell>
          <cell r="M2373">
            <v>0.84255257327570554</v>
          </cell>
        </row>
        <row r="2374">
          <cell r="B2374" t="str">
            <v>MARILIA</v>
          </cell>
          <cell r="C2374">
            <v>0</v>
          </cell>
          <cell r="D2374">
            <v>147</v>
          </cell>
          <cell r="E2374">
            <v>71</v>
          </cell>
          <cell r="F2374">
            <v>218</v>
          </cell>
          <cell r="G2374">
            <v>0</v>
          </cell>
          <cell r="H2374">
            <v>167</v>
          </cell>
          <cell r="I2374">
            <v>91</v>
          </cell>
          <cell r="J2374">
            <v>258</v>
          </cell>
          <cell r="K2374">
            <v>0.84496124031007747</v>
          </cell>
          <cell r="L2374">
            <v>0.9168681237357541</v>
          </cell>
          <cell r="M2374">
            <v>0.84255257327570554</v>
          </cell>
        </row>
        <row r="2375">
          <cell r="B2375" t="str">
            <v>MARILIA</v>
          </cell>
          <cell r="C2375">
            <v>0</v>
          </cell>
          <cell r="D2375">
            <v>120</v>
          </cell>
          <cell r="E2375">
            <v>57</v>
          </cell>
          <cell r="F2375">
            <v>177</v>
          </cell>
          <cell r="G2375">
            <v>0</v>
          </cell>
          <cell r="H2375">
            <v>122</v>
          </cell>
          <cell r="I2375">
            <v>59</v>
          </cell>
          <cell r="J2375">
            <v>181</v>
          </cell>
          <cell r="K2375">
            <v>0.97790055248618779</v>
          </cell>
          <cell r="L2375">
            <v>0.9168681237357541</v>
          </cell>
          <cell r="M2375">
            <v>0.84255257327570554</v>
          </cell>
        </row>
        <row r="2376">
          <cell r="B2376" t="str">
            <v>MARILIA</v>
          </cell>
          <cell r="C2376">
            <v>0</v>
          </cell>
          <cell r="D2376">
            <v>209</v>
          </cell>
          <cell r="E2376">
            <v>127</v>
          </cell>
          <cell r="F2376">
            <v>336</v>
          </cell>
          <cell r="G2376">
            <v>0</v>
          </cell>
          <cell r="H2376">
            <v>216</v>
          </cell>
          <cell r="I2376">
            <v>133</v>
          </cell>
          <cell r="J2376">
            <v>349</v>
          </cell>
          <cell r="K2376">
            <v>0.96275071633237819</v>
          </cell>
          <cell r="L2376">
            <v>0.9168681237357541</v>
          </cell>
          <cell r="M2376">
            <v>0.84255257327570554</v>
          </cell>
        </row>
        <row r="2377">
          <cell r="B2377" t="str">
            <v>MARILIA</v>
          </cell>
          <cell r="C2377">
            <v>0</v>
          </cell>
          <cell r="D2377">
            <v>197</v>
          </cell>
          <cell r="E2377">
            <v>158</v>
          </cell>
          <cell r="F2377">
            <v>355</v>
          </cell>
          <cell r="G2377">
            <v>0</v>
          </cell>
          <cell r="H2377">
            <v>209</v>
          </cell>
          <cell r="I2377">
            <v>175</v>
          </cell>
          <cell r="J2377">
            <v>384</v>
          </cell>
          <cell r="K2377">
            <v>0.92447916666666663</v>
          </cell>
          <cell r="L2377">
            <v>0.9168681237357541</v>
          </cell>
          <cell r="M2377">
            <v>0.84255257327570554</v>
          </cell>
        </row>
        <row r="2378">
          <cell r="B2378" t="str">
            <v>MARILIA</v>
          </cell>
          <cell r="C2378">
            <v>0</v>
          </cell>
          <cell r="D2378">
            <v>256</v>
          </cell>
          <cell r="E2378">
            <v>120</v>
          </cell>
          <cell r="F2378">
            <v>376</v>
          </cell>
          <cell r="G2378">
            <v>0</v>
          </cell>
          <cell r="H2378">
            <v>270</v>
          </cell>
          <cell r="I2378">
            <v>136</v>
          </cell>
          <cell r="J2378">
            <v>406</v>
          </cell>
          <cell r="K2378">
            <v>0.92610837438423643</v>
          </cell>
          <cell r="L2378">
            <v>0.9168681237357541</v>
          </cell>
          <cell r="M2378">
            <v>0.84255257327570554</v>
          </cell>
        </row>
        <row r="2379">
          <cell r="B2379" t="str">
            <v>MARILIA</v>
          </cell>
          <cell r="C2379">
            <v>0</v>
          </cell>
          <cell r="D2379">
            <v>214</v>
          </cell>
          <cell r="E2379">
            <v>0</v>
          </cell>
          <cell r="F2379">
            <v>214</v>
          </cell>
          <cell r="G2379">
            <v>0</v>
          </cell>
          <cell r="H2379">
            <v>219</v>
          </cell>
          <cell r="I2379">
            <v>0</v>
          </cell>
          <cell r="J2379">
            <v>219</v>
          </cell>
          <cell r="K2379">
            <v>0.97716894977168944</v>
          </cell>
          <cell r="L2379">
            <v>0.9168681237357541</v>
          </cell>
          <cell r="M2379">
            <v>0.84255257327570554</v>
          </cell>
        </row>
        <row r="2380">
          <cell r="B2380" t="str">
            <v>MARILIA</v>
          </cell>
          <cell r="C2380">
            <v>0</v>
          </cell>
          <cell r="D2380">
            <v>500</v>
          </cell>
          <cell r="E2380">
            <v>407</v>
          </cell>
          <cell r="F2380">
            <v>907</v>
          </cell>
          <cell r="G2380">
            <v>0</v>
          </cell>
          <cell r="H2380">
            <v>528</v>
          </cell>
          <cell r="I2380">
            <v>491</v>
          </cell>
          <cell r="J2380">
            <v>1019</v>
          </cell>
          <cell r="K2380">
            <v>0.89008832188420017</v>
          </cell>
          <cell r="L2380">
            <v>0.9168681237357541</v>
          </cell>
          <cell r="M2380">
            <v>0.84255257327570554</v>
          </cell>
        </row>
        <row r="2381">
          <cell r="B2381" t="str">
            <v>MARILIA</v>
          </cell>
          <cell r="C2381">
            <v>11</v>
          </cell>
          <cell r="D2381">
            <v>69</v>
          </cell>
          <cell r="E2381">
            <v>49</v>
          </cell>
          <cell r="F2381">
            <v>129</v>
          </cell>
          <cell r="G2381">
            <v>12</v>
          </cell>
          <cell r="H2381">
            <v>71</v>
          </cell>
          <cell r="I2381">
            <v>52</v>
          </cell>
          <cell r="J2381">
            <v>135</v>
          </cell>
          <cell r="K2381">
            <v>0.9555555555555556</v>
          </cell>
          <cell r="L2381">
            <v>0.9168681237357541</v>
          </cell>
          <cell r="M2381">
            <v>0.84255257327570554</v>
          </cell>
        </row>
        <row r="2382">
          <cell r="B2382" t="str">
            <v>MARILIA</v>
          </cell>
          <cell r="C2382">
            <v>0</v>
          </cell>
          <cell r="D2382">
            <v>0</v>
          </cell>
          <cell r="E2382">
            <v>59</v>
          </cell>
          <cell r="F2382">
            <v>59</v>
          </cell>
          <cell r="G2382">
            <v>0</v>
          </cell>
          <cell r="H2382">
            <v>0</v>
          </cell>
          <cell r="I2382">
            <v>61</v>
          </cell>
          <cell r="J2382">
            <v>61</v>
          </cell>
          <cell r="K2382">
            <v>0.96721311475409832</v>
          </cell>
          <cell r="L2382">
            <v>0.9168681237357541</v>
          </cell>
          <cell r="M2382">
            <v>0.84255257327570554</v>
          </cell>
        </row>
        <row r="2383">
          <cell r="B2383" t="str">
            <v>MARILIA</v>
          </cell>
          <cell r="C2383">
            <v>73</v>
          </cell>
          <cell r="D2383">
            <v>0</v>
          </cell>
          <cell r="E2383">
            <v>0</v>
          </cell>
          <cell r="F2383">
            <v>73</v>
          </cell>
          <cell r="G2383">
            <v>77</v>
          </cell>
          <cell r="H2383">
            <v>0</v>
          </cell>
          <cell r="I2383">
            <v>0</v>
          </cell>
          <cell r="J2383">
            <v>77</v>
          </cell>
          <cell r="K2383">
            <v>0.94805194805194803</v>
          </cell>
          <cell r="L2383">
            <v>0.9168681237357541</v>
          </cell>
          <cell r="M2383">
            <v>0.84255257327570554</v>
          </cell>
        </row>
        <row r="2384">
          <cell r="B2384" t="str">
            <v>MARILIA</v>
          </cell>
          <cell r="C2384">
            <v>0</v>
          </cell>
          <cell r="D2384">
            <v>240</v>
          </cell>
          <cell r="E2384">
            <v>0</v>
          </cell>
          <cell r="F2384">
            <v>240</v>
          </cell>
          <cell r="G2384">
            <v>0</v>
          </cell>
          <cell r="H2384">
            <v>247</v>
          </cell>
          <cell r="I2384">
            <v>0</v>
          </cell>
          <cell r="J2384">
            <v>247</v>
          </cell>
          <cell r="K2384">
            <v>0.97165991902834004</v>
          </cell>
          <cell r="L2384">
            <v>0.9168681237357541</v>
          </cell>
          <cell r="M2384">
            <v>0.84255257327570554</v>
          </cell>
        </row>
        <row r="2385">
          <cell r="B2385" t="str">
            <v>MARILIA</v>
          </cell>
          <cell r="C2385">
            <v>17</v>
          </cell>
          <cell r="D2385">
            <v>58</v>
          </cell>
          <cell r="E2385">
            <v>0</v>
          </cell>
          <cell r="F2385">
            <v>75</v>
          </cell>
          <cell r="G2385">
            <v>17</v>
          </cell>
          <cell r="H2385">
            <v>58</v>
          </cell>
          <cell r="I2385">
            <v>0</v>
          </cell>
          <cell r="J2385">
            <v>75</v>
          </cell>
          <cell r="K2385">
            <v>1</v>
          </cell>
          <cell r="L2385">
            <v>0.9168681237357541</v>
          </cell>
          <cell r="M2385">
            <v>0.84255257327570554</v>
          </cell>
        </row>
        <row r="2386">
          <cell r="B2386" t="str">
            <v>MARILIA</v>
          </cell>
          <cell r="C2386">
            <v>0</v>
          </cell>
          <cell r="D2386">
            <v>200</v>
          </cell>
          <cell r="E2386">
            <v>84</v>
          </cell>
          <cell r="F2386">
            <v>284</v>
          </cell>
          <cell r="G2386">
            <v>0</v>
          </cell>
          <cell r="H2386">
            <v>211</v>
          </cell>
          <cell r="I2386">
            <v>96</v>
          </cell>
          <cell r="J2386">
            <v>307</v>
          </cell>
          <cell r="K2386">
            <v>0.92508143322475567</v>
          </cell>
          <cell r="L2386">
            <v>0.9168681237357541</v>
          </cell>
          <cell r="M2386">
            <v>0.84255257327570554</v>
          </cell>
        </row>
        <row r="2387">
          <cell r="B2387" t="str">
            <v>MARILIA</v>
          </cell>
          <cell r="C2387">
            <v>0</v>
          </cell>
          <cell r="D2387">
            <v>268</v>
          </cell>
          <cell r="E2387">
            <v>0</v>
          </cell>
          <cell r="F2387">
            <v>268</v>
          </cell>
          <cell r="G2387">
            <v>0</v>
          </cell>
          <cell r="H2387">
            <v>273</v>
          </cell>
          <cell r="I2387">
            <v>0</v>
          </cell>
          <cell r="J2387">
            <v>273</v>
          </cell>
          <cell r="K2387">
            <v>0.98168498168498164</v>
          </cell>
          <cell r="L2387">
            <v>0.9168681237357541</v>
          </cell>
          <cell r="M2387">
            <v>0.84255257327570554</v>
          </cell>
        </row>
        <row r="2388">
          <cell r="B2388" t="str">
            <v>MARILIA</v>
          </cell>
          <cell r="C2388">
            <v>48</v>
          </cell>
          <cell r="D2388">
            <v>0</v>
          </cell>
          <cell r="E2388">
            <v>0</v>
          </cell>
          <cell r="F2388">
            <v>48</v>
          </cell>
          <cell r="G2388">
            <v>54</v>
          </cell>
          <cell r="H2388">
            <v>0</v>
          </cell>
          <cell r="I2388">
            <v>0</v>
          </cell>
          <cell r="J2388">
            <v>54</v>
          </cell>
          <cell r="K2388">
            <v>0.88888888888888884</v>
          </cell>
          <cell r="L2388">
            <v>0.9168681237357541</v>
          </cell>
          <cell r="M2388">
            <v>0.84255257327570554</v>
          </cell>
        </row>
        <row r="2389">
          <cell r="B2389" t="str">
            <v>MARILIA</v>
          </cell>
          <cell r="C2389">
            <v>0</v>
          </cell>
          <cell r="D2389">
            <v>0</v>
          </cell>
          <cell r="E2389">
            <v>282</v>
          </cell>
          <cell r="F2389">
            <v>282</v>
          </cell>
          <cell r="G2389">
            <v>0</v>
          </cell>
          <cell r="H2389">
            <v>0</v>
          </cell>
          <cell r="I2389">
            <v>302</v>
          </cell>
          <cell r="J2389">
            <v>302</v>
          </cell>
          <cell r="K2389">
            <v>0.93377483443708609</v>
          </cell>
          <cell r="L2389">
            <v>0.9168681237357541</v>
          </cell>
          <cell r="M2389">
            <v>0.84255257327570554</v>
          </cell>
        </row>
        <row r="2390">
          <cell r="B2390" t="str">
            <v>MARILIA</v>
          </cell>
          <cell r="C2390">
            <v>69</v>
          </cell>
          <cell r="D2390">
            <v>0</v>
          </cell>
          <cell r="E2390">
            <v>0</v>
          </cell>
          <cell r="F2390">
            <v>69</v>
          </cell>
          <cell r="G2390">
            <v>73</v>
          </cell>
          <cell r="H2390">
            <v>0</v>
          </cell>
          <cell r="I2390">
            <v>0</v>
          </cell>
          <cell r="J2390">
            <v>73</v>
          </cell>
          <cell r="K2390">
            <v>0.9452054794520548</v>
          </cell>
          <cell r="L2390">
            <v>0.9168681237357541</v>
          </cell>
          <cell r="M2390">
            <v>0.84255257327570554</v>
          </cell>
        </row>
        <row r="2391">
          <cell r="B2391" t="str">
            <v>MARILIA</v>
          </cell>
          <cell r="C2391">
            <v>54</v>
          </cell>
          <cell r="D2391">
            <v>0</v>
          </cell>
          <cell r="E2391">
            <v>0</v>
          </cell>
          <cell r="F2391">
            <v>54</v>
          </cell>
          <cell r="G2391">
            <v>58</v>
          </cell>
          <cell r="H2391">
            <v>0</v>
          </cell>
          <cell r="I2391">
            <v>0</v>
          </cell>
          <cell r="J2391">
            <v>58</v>
          </cell>
          <cell r="K2391">
            <v>0.93103448275862066</v>
          </cell>
          <cell r="L2391">
            <v>0.9168681237357541</v>
          </cell>
          <cell r="M2391">
            <v>0.84255257327570554</v>
          </cell>
        </row>
        <row r="2392">
          <cell r="B2392" t="str">
            <v>MARILIA</v>
          </cell>
          <cell r="C2392">
            <v>0</v>
          </cell>
          <cell r="D2392">
            <v>423</v>
          </cell>
          <cell r="E2392">
            <v>128</v>
          </cell>
          <cell r="F2392">
            <v>551</v>
          </cell>
          <cell r="G2392">
            <v>0</v>
          </cell>
          <cell r="H2392">
            <v>445</v>
          </cell>
          <cell r="I2392">
            <v>134</v>
          </cell>
          <cell r="J2392">
            <v>579</v>
          </cell>
          <cell r="K2392">
            <v>0.95164075993091535</v>
          </cell>
          <cell r="L2392">
            <v>0.9168681237357541</v>
          </cell>
          <cell r="M2392">
            <v>0.84255257327570554</v>
          </cell>
        </row>
        <row r="2393">
          <cell r="B2393" t="str">
            <v>MARILIA</v>
          </cell>
          <cell r="C2393">
            <v>0</v>
          </cell>
          <cell r="D2393">
            <v>292</v>
          </cell>
          <cell r="E2393">
            <v>0</v>
          </cell>
          <cell r="F2393">
            <v>292</v>
          </cell>
          <cell r="G2393">
            <v>0</v>
          </cell>
          <cell r="H2393">
            <v>298</v>
          </cell>
          <cell r="I2393">
            <v>0</v>
          </cell>
          <cell r="J2393">
            <v>298</v>
          </cell>
          <cell r="K2393">
            <v>0.97986577181208057</v>
          </cell>
          <cell r="L2393">
            <v>0.9168681237357541</v>
          </cell>
          <cell r="M2393">
            <v>0.84255257327570554</v>
          </cell>
        </row>
        <row r="2394">
          <cell r="B2394" t="str">
            <v>MARILIA</v>
          </cell>
          <cell r="C2394">
            <v>20</v>
          </cell>
          <cell r="D2394">
            <v>147</v>
          </cell>
          <cell r="E2394">
            <v>64</v>
          </cell>
          <cell r="F2394">
            <v>231</v>
          </cell>
          <cell r="G2394">
            <v>21</v>
          </cell>
          <cell r="H2394">
            <v>154</v>
          </cell>
          <cell r="I2394">
            <v>69</v>
          </cell>
          <cell r="J2394">
            <v>244</v>
          </cell>
          <cell r="K2394">
            <v>0.94672131147540983</v>
          </cell>
          <cell r="L2394">
            <v>0.9168681237357541</v>
          </cell>
          <cell r="M2394">
            <v>0.84255257327570554</v>
          </cell>
        </row>
        <row r="2395">
          <cell r="B2395" t="str">
            <v>MARILIA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0.9168681237357541</v>
          </cell>
          <cell r="M2395">
            <v>0.84255257327570554</v>
          </cell>
        </row>
        <row r="2396">
          <cell r="B2396" t="str">
            <v>MARILIA</v>
          </cell>
          <cell r="C2396">
            <v>0</v>
          </cell>
          <cell r="D2396">
            <v>210</v>
          </cell>
          <cell r="E2396">
            <v>96</v>
          </cell>
          <cell r="F2396">
            <v>306</v>
          </cell>
          <cell r="G2396">
            <v>0</v>
          </cell>
          <cell r="H2396">
            <v>216</v>
          </cell>
          <cell r="I2396">
            <v>105</v>
          </cell>
          <cell r="J2396">
            <v>321</v>
          </cell>
          <cell r="K2396">
            <v>0.95327102803738317</v>
          </cell>
          <cell r="L2396">
            <v>0.9168681237357541</v>
          </cell>
          <cell r="M2396">
            <v>0.84255257327570554</v>
          </cell>
        </row>
        <row r="2397">
          <cell r="B2397" t="str">
            <v>MARILIA</v>
          </cell>
          <cell r="C2397">
            <v>32</v>
          </cell>
          <cell r="D2397">
            <v>319</v>
          </cell>
          <cell r="E2397">
            <v>145</v>
          </cell>
          <cell r="F2397">
            <v>496</v>
          </cell>
          <cell r="G2397">
            <v>33</v>
          </cell>
          <cell r="H2397">
            <v>339</v>
          </cell>
          <cell r="I2397">
            <v>178</v>
          </cell>
          <cell r="J2397">
            <v>550</v>
          </cell>
          <cell r="K2397">
            <v>0.90181818181818185</v>
          </cell>
          <cell r="L2397">
            <v>0.9168681237357541</v>
          </cell>
          <cell r="M2397">
            <v>0.84255257327570554</v>
          </cell>
        </row>
        <row r="2398">
          <cell r="B2398" t="str">
            <v>MARILIA</v>
          </cell>
          <cell r="C2398">
            <v>34</v>
          </cell>
          <cell r="D2398">
            <v>0</v>
          </cell>
          <cell r="E2398">
            <v>0</v>
          </cell>
          <cell r="F2398">
            <v>34</v>
          </cell>
          <cell r="G2398">
            <v>35</v>
          </cell>
          <cell r="H2398">
            <v>0</v>
          </cell>
          <cell r="I2398">
            <v>0</v>
          </cell>
          <cell r="J2398">
            <v>35</v>
          </cell>
          <cell r="K2398">
            <v>0.97142857142857142</v>
          </cell>
          <cell r="L2398">
            <v>0.9168681237357541</v>
          </cell>
          <cell r="M2398">
            <v>0.84255257327570554</v>
          </cell>
        </row>
        <row r="2399">
          <cell r="B2399" t="str">
            <v>MARILIA</v>
          </cell>
          <cell r="C2399">
            <v>0</v>
          </cell>
          <cell r="D2399">
            <v>227</v>
          </cell>
          <cell r="E2399">
            <v>405</v>
          </cell>
          <cell r="F2399">
            <v>632</v>
          </cell>
          <cell r="G2399">
            <v>0</v>
          </cell>
          <cell r="H2399">
            <v>234</v>
          </cell>
          <cell r="I2399">
            <v>496</v>
          </cell>
          <cell r="J2399">
            <v>730</v>
          </cell>
          <cell r="K2399">
            <v>0.86575342465753424</v>
          </cell>
          <cell r="L2399">
            <v>0.9168681237357541</v>
          </cell>
          <cell r="M2399">
            <v>0.84255257327570554</v>
          </cell>
        </row>
        <row r="2400">
          <cell r="B2400" t="str">
            <v>MARILIA</v>
          </cell>
          <cell r="C2400">
            <v>0</v>
          </cell>
          <cell r="D2400">
            <v>296</v>
          </cell>
          <cell r="E2400">
            <v>458</v>
          </cell>
          <cell r="F2400">
            <v>754</v>
          </cell>
          <cell r="G2400">
            <v>0</v>
          </cell>
          <cell r="H2400">
            <v>324</v>
          </cell>
          <cell r="I2400">
            <v>538</v>
          </cell>
          <cell r="J2400">
            <v>862</v>
          </cell>
          <cell r="K2400">
            <v>0.87470997679814388</v>
          </cell>
          <cell r="L2400">
            <v>0.9168681237357541</v>
          </cell>
          <cell r="M2400">
            <v>0.84255257327570554</v>
          </cell>
        </row>
        <row r="2401">
          <cell r="B2401" t="str">
            <v>MARILIA</v>
          </cell>
          <cell r="C2401">
            <v>0</v>
          </cell>
          <cell r="D2401">
            <v>244</v>
          </cell>
          <cell r="E2401">
            <v>0</v>
          </cell>
          <cell r="F2401">
            <v>244</v>
          </cell>
          <cell r="G2401">
            <v>0</v>
          </cell>
          <cell r="H2401">
            <v>253</v>
          </cell>
          <cell r="I2401">
            <v>0</v>
          </cell>
          <cell r="J2401">
            <v>253</v>
          </cell>
          <cell r="K2401">
            <v>0.96442687747035571</v>
          </cell>
          <cell r="L2401">
            <v>0.9168681237357541</v>
          </cell>
          <cell r="M2401">
            <v>0.84255257327570554</v>
          </cell>
        </row>
        <row r="2402">
          <cell r="B2402" t="str">
            <v>OURINHOS</v>
          </cell>
          <cell r="C2402">
            <v>0</v>
          </cell>
          <cell r="D2402">
            <v>381</v>
          </cell>
          <cell r="E2402">
            <v>264</v>
          </cell>
          <cell r="F2402">
            <v>645</v>
          </cell>
          <cell r="G2402">
            <v>0</v>
          </cell>
          <cell r="H2402">
            <v>432</v>
          </cell>
          <cell r="I2402">
            <v>297</v>
          </cell>
          <cell r="J2402">
            <v>729</v>
          </cell>
          <cell r="K2402">
            <v>0.8847736625514403</v>
          </cell>
          <cell r="L2402">
            <v>0.90601075093663463</v>
          </cell>
          <cell r="M2402">
            <v>0.84255257327570554</v>
          </cell>
        </row>
        <row r="2403">
          <cell r="B2403" t="str">
            <v>ASSIS</v>
          </cell>
          <cell r="C2403">
            <v>0</v>
          </cell>
          <cell r="D2403">
            <v>260</v>
          </cell>
          <cell r="E2403">
            <v>72</v>
          </cell>
          <cell r="F2403">
            <v>332</v>
          </cell>
          <cell r="G2403">
            <v>0</v>
          </cell>
          <cell r="H2403">
            <v>275</v>
          </cell>
          <cell r="I2403">
            <v>83</v>
          </cell>
          <cell r="J2403">
            <v>358</v>
          </cell>
          <cell r="K2403">
            <v>0.92737430167597767</v>
          </cell>
          <cell r="L2403">
            <v>0.92276918904258209</v>
          </cell>
          <cell r="M2403">
            <v>0.84255257327570554</v>
          </cell>
        </row>
        <row r="2404">
          <cell r="B2404" t="str">
            <v>OURINHOS</v>
          </cell>
          <cell r="C2404">
            <v>0</v>
          </cell>
          <cell r="D2404">
            <v>330</v>
          </cell>
          <cell r="E2404">
            <v>388</v>
          </cell>
          <cell r="F2404">
            <v>718</v>
          </cell>
          <cell r="G2404">
            <v>0</v>
          </cell>
          <cell r="H2404">
            <v>342</v>
          </cell>
          <cell r="I2404">
            <v>423</v>
          </cell>
          <cell r="J2404">
            <v>765</v>
          </cell>
          <cell r="K2404">
            <v>0.93856209150326797</v>
          </cell>
          <cell r="L2404">
            <v>0.90601075093663463</v>
          </cell>
          <cell r="M2404">
            <v>0.84255257327570554</v>
          </cell>
        </row>
        <row r="2405">
          <cell r="B2405" t="str">
            <v>OURINHOS</v>
          </cell>
          <cell r="C2405">
            <v>0</v>
          </cell>
          <cell r="D2405">
            <v>0</v>
          </cell>
          <cell r="E2405">
            <v>241</v>
          </cell>
          <cell r="F2405">
            <v>241</v>
          </cell>
          <cell r="G2405">
            <v>0</v>
          </cell>
          <cell r="H2405">
            <v>0</v>
          </cell>
          <cell r="I2405">
            <v>343</v>
          </cell>
          <cell r="J2405">
            <v>343</v>
          </cell>
          <cell r="K2405">
            <v>0.70262390670553931</v>
          </cell>
          <cell r="L2405">
            <v>0.90601075093663463</v>
          </cell>
          <cell r="M2405">
            <v>0.84255257327570554</v>
          </cell>
        </row>
        <row r="2406">
          <cell r="B2406" t="str">
            <v>OURINHOS</v>
          </cell>
          <cell r="C2406">
            <v>0</v>
          </cell>
          <cell r="D2406">
            <v>290</v>
          </cell>
          <cell r="E2406">
            <v>147</v>
          </cell>
          <cell r="F2406">
            <v>437</v>
          </cell>
          <cell r="G2406">
            <v>0</v>
          </cell>
          <cell r="H2406">
            <v>296</v>
          </cell>
          <cell r="I2406">
            <v>159</v>
          </cell>
          <cell r="J2406">
            <v>455</v>
          </cell>
          <cell r="K2406">
            <v>0.96043956043956047</v>
          </cell>
          <cell r="L2406">
            <v>0.90601075093663463</v>
          </cell>
          <cell r="M2406">
            <v>0.84255257327570554</v>
          </cell>
        </row>
        <row r="2407">
          <cell r="B2407" t="str">
            <v>OURINHOS</v>
          </cell>
          <cell r="C2407">
            <v>0</v>
          </cell>
          <cell r="D2407">
            <v>371</v>
          </cell>
          <cell r="E2407">
            <v>169</v>
          </cell>
          <cell r="F2407">
            <v>540</v>
          </cell>
          <cell r="G2407">
            <v>0</v>
          </cell>
          <cell r="H2407">
            <v>389</v>
          </cell>
          <cell r="I2407">
            <v>186</v>
          </cell>
          <cell r="J2407">
            <v>575</v>
          </cell>
          <cell r="K2407">
            <v>0.93913043478260871</v>
          </cell>
          <cell r="L2407">
            <v>0.90601075093663463</v>
          </cell>
          <cell r="M2407">
            <v>0.84255257327570554</v>
          </cell>
        </row>
        <row r="2408">
          <cell r="B2408" t="str">
            <v>OURINHOS</v>
          </cell>
          <cell r="C2408">
            <v>0</v>
          </cell>
          <cell r="D2408">
            <v>0</v>
          </cell>
          <cell r="E2408">
            <v>265</v>
          </cell>
          <cell r="F2408">
            <v>265</v>
          </cell>
          <cell r="G2408">
            <v>0</v>
          </cell>
          <cell r="H2408">
            <v>0</v>
          </cell>
          <cell r="I2408">
            <v>294</v>
          </cell>
          <cell r="J2408">
            <v>294</v>
          </cell>
          <cell r="K2408">
            <v>0.90136054421768708</v>
          </cell>
          <cell r="L2408">
            <v>0.90601075093663463</v>
          </cell>
          <cell r="M2408">
            <v>0.84255257327570554</v>
          </cell>
        </row>
        <row r="2409">
          <cell r="B2409" t="str">
            <v>OURINHOS</v>
          </cell>
          <cell r="C2409">
            <v>0</v>
          </cell>
          <cell r="D2409">
            <v>211</v>
          </cell>
          <cell r="E2409">
            <v>55</v>
          </cell>
          <cell r="F2409">
            <v>266</v>
          </cell>
          <cell r="G2409">
            <v>0</v>
          </cell>
          <cell r="H2409">
            <v>225</v>
          </cell>
          <cell r="I2409">
            <v>58</v>
          </cell>
          <cell r="J2409">
            <v>283</v>
          </cell>
          <cell r="K2409">
            <v>0.93992932862190814</v>
          </cell>
          <cell r="L2409">
            <v>0.90601075093663463</v>
          </cell>
          <cell r="M2409">
            <v>0.84255257327570554</v>
          </cell>
        </row>
        <row r="2410">
          <cell r="B2410" t="str">
            <v>OURINHOS</v>
          </cell>
          <cell r="C2410">
            <v>0</v>
          </cell>
          <cell r="D2410">
            <v>222</v>
          </cell>
          <cell r="E2410">
            <v>43</v>
          </cell>
          <cell r="F2410">
            <v>265</v>
          </cell>
          <cell r="G2410">
            <v>0</v>
          </cell>
          <cell r="H2410">
            <v>231</v>
          </cell>
          <cell r="I2410">
            <v>49</v>
          </cell>
          <cell r="J2410">
            <v>280</v>
          </cell>
          <cell r="K2410">
            <v>0.9464285714285714</v>
          </cell>
          <cell r="L2410">
            <v>0.90601075093663463</v>
          </cell>
          <cell r="M2410">
            <v>0.84255257327570554</v>
          </cell>
        </row>
        <row r="2411">
          <cell r="B2411" t="str">
            <v>OURINHOS</v>
          </cell>
          <cell r="C2411">
            <v>0</v>
          </cell>
          <cell r="D2411">
            <v>146</v>
          </cell>
          <cell r="E2411">
            <v>134</v>
          </cell>
          <cell r="F2411">
            <v>280</v>
          </cell>
          <cell r="G2411">
            <v>0</v>
          </cell>
          <cell r="H2411">
            <v>163</v>
          </cell>
          <cell r="I2411">
            <v>208</v>
          </cell>
          <cell r="J2411">
            <v>371</v>
          </cell>
          <cell r="K2411">
            <v>0.75471698113207553</v>
          </cell>
          <cell r="L2411">
            <v>0.90601075093663463</v>
          </cell>
          <cell r="M2411">
            <v>0.84255257327570554</v>
          </cell>
        </row>
        <row r="2412">
          <cell r="B2412" t="str">
            <v>OURINHOS</v>
          </cell>
          <cell r="C2412">
            <v>0</v>
          </cell>
          <cell r="D2412">
            <v>229</v>
          </cell>
          <cell r="E2412">
            <v>49</v>
          </cell>
          <cell r="F2412">
            <v>278</v>
          </cell>
          <cell r="G2412">
            <v>0</v>
          </cell>
          <cell r="H2412">
            <v>238</v>
          </cell>
          <cell r="I2412">
            <v>53</v>
          </cell>
          <cell r="J2412">
            <v>291</v>
          </cell>
          <cell r="K2412">
            <v>0.9553264604810997</v>
          </cell>
          <cell r="L2412">
            <v>0.90601075093663463</v>
          </cell>
          <cell r="M2412">
            <v>0.84255257327570554</v>
          </cell>
        </row>
        <row r="2413">
          <cell r="B2413" t="str">
            <v>OURINHOS</v>
          </cell>
          <cell r="C2413">
            <v>0</v>
          </cell>
          <cell r="D2413">
            <v>0</v>
          </cell>
          <cell r="E2413">
            <v>168</v>
          </cell>
          <cell r="F2413">
            <v>168</v>
          </cell>
          <cell r="G2413">
            <v>0</v>
          </cell>
          <cell r="H2413">
            <v>0</v>
          </cell>
          <cell r="I2413">
            <v>189</v>
          </cell>
          <cell r="J2413">
            <v>189</v>
          </cell>
          <cell r="K2413">
            <v>0.88888888888888884</v>
          </cell>
          <cell r="L2413">
            <v>0.90601075093663463</v>
          </cell>
          <cell r="M2413">
            <v>0.84255257327570554</v>
          </cell>
        </row>
        <row r="2414">
          <cell r="B2414" t="str">
            <v>PIRAJU</v>
          </cell>
          <cell r="C2414">
            <v>0</v>
          </cell>
          <cell r="D2414">
            <v>108</v>
          </cell>
          <cell r="E2414">
            <v>64</v>
          </cell>
          <cell r="F2414">
            <v>172</v>
          </cell>
          <cell r="G2414">
            <v>0</v>
          </cell>
          <cell r="H2414">
            <v>121</v>
          </cell>
          <cell r="I2414">
            <v>69</v>
          </cell>
          <cell r="J2414">
            <v>190</v>
          </cell>
          <cell r="K2414">
            <v>0.90526315789473688</v>
          </cell>
          <cell r="L2414">
            <v>0.92865381446696327</v>
          </cell>
          <cell r="M2414">
            <v>0.84255257327570554</v>
          </cell>
        </row>
        <row r="2415">
          <cell r="B2415" t="str">
            <v>OURINHOS</v>
          </cell>
          <cell r="C2415">
            <v>0</v>
          </cell>
          <cell r="D2415">
            <v>226</v>
          </cell>
          <cell r="E2415">
            <v>120</v>
          </cell>
          <cell r="F2415">
            <v>346</v>
          </cell>
          <cell r="G2415">
            <v>0</v>
          </cell>
          <cell r="H2415">
            <v>240</v>
          </cell>
          <cell r="I2415">
            <v>133</v>
          </cell>
          <cell r="J2415">
            <v>373</v>
          </cell>
          <cell r="K2415">
            <v>0.92761394101876671</v>
          </cell>
          <cell r="L2415">
            <v>0.90601075093663463</v>
          </cell>
          <cell r="M2415">
            <v>0.84255257327570554</v>
          </cell>
        </row>
        <row r="2416">
          <cell r="B2416" t="str">
            <v>OURINHOS</v>
          </cell>
          <cell r="C2416">
            <v>0</v>
          </cell>
          <cell r="D2416">
            <v>225</v>
          </cell>
          <cell r="E2416">
            <v>105</v>
          </cell>
          <cell r="F2416">
            <v>330</v>
          </cell>
          <cell r="G2416">
            <v>0</v>
          </cell>
          <cell r="H2416">
            <v>238</v>
          </cell>
          <cell r="I2416">
            <v>117</v>
          </cell>
          <cell r="J2416">
            <v>355</v>
          </cell>
          <cell r="K2416">
            <v>0.92957746478873238</v>
          </cell>
          <cell r="L2416">
            <v>0.90601075093663463</v>
          </cell>
          <cell r="M2416">
            <v>0.84255257327570554</v>
          </cell>
        </row>
        <row r="2417">
          <cell r="B2417" t="str">
            <v>OURINHOS</v>
          </cell>
          <cell r="C2417">
            <v>4</v>
          </cell>
          <cell r="D2417">
            <v>18</v>
          </cell>
          <cell r="E2417">
            <v>13</v>
          </cell>
          <cell r="F2417">
            <v>35</v>
          </cell>
          <cell r="G2417">
            <v>4</v>
          </cell>
          <cell r="H2417">
            <v>18</v>
          </cell>
          <cell r="I2417">
            <v>13</v>
          </cell>
          <cell r="J2417">
            <v>35</v>
          </cell>
          <cell r="K2417">
            <v>1</v>
          </cell>
          <cell r="L2417">
            <v>0.90601075093663463</v>
          </cell>
          <cell r="M2417">
            <v>0.84255257327570554</v>
          </cell>
        </row>
        <row r="2418">
          <cell r="B2418" t="str">
            <v>ASSIS</v>
          </cell>
          <cell r="C2418">
            <v>0</v>
          </cell>
          <cell r="D2418">
            <v>228</v>
          </cell>
          <cell r="E2418">
            <v>148</v>
          </cell>
          <cell r="F2418">
            <v>376</v>
          </cell>
          <cell r="G2418">
            <v>0</v>
          </cell>
          <cell r="H2418">
            <v>234</v>
          </cell>
          <cell r="I2418">
            <v>162</v>
          </cell>
          <cell r="J2418">
            <v>396</v>
          </cell>
          <cell r="K2418">
            <v>0.9494949494949495</v>
          </cell>
          <cell r="L2418">
            <v>0.92276918904258209</v>
          </cell>
          <cell r="M2418">
            <v>0.84255257327570554</v>
          </cell>
        </row>
        <row r="2419">
          <cell r="B2419" t="str">
            <v>OURINHOS</v>
          </cell>
          <cell r="C2419">
            <v>29</v>
          </cell>
          <cell r="D2419">
            <v>134</v>
          </cell>
          <cell r="E2419">
            <v>0</v>
          </cell>
          <cell r="F2419">
            <v>163</v>
          </cell>
          <cell r="G2419">
            <v>30</v>
          </cell>
          <cell r="H2419">
            <v>139</v>
          </cell>
          <cell r="I2419">
            <v>0</v>
          </cell>
          <cell r="J2419">
            <v>169</v>
          </cell>
          <cell r="K2419">
            <v>0.96449704142011838</v>
          </cell>
          <cell r="L2419">
            <v>0.90601075093663463</v>
          </cell>
          <cell r="M2419">
            <v>0.84255257327570554</v>
          </cell>
        </row>
        <row r="2420">
          <cell r="B2420" t="str">
            <v>OURINHOS</v>
          </cell>
          <cell r="C2420">
            <v>37</v>
          </cell>
          <cell r="D2420">
            <v>407</v>
          </cell>
          <cell r="E2420">
            <v>0</v>
          </cell>
          <cell r="F2420">
            <v>444</v>
          </cell>
          <cell r="G2420">
            <v>39</v>
          </cell>
          <cell r="H2420">
            <v>450</v>
          </cell>
          <cell r="I2420">
            <v>0</v>
          </cell>
          <cell r="J2420">
            <v>489</v>
          </cell>
          <cell r="K2420">
            <v>0.90797546012269936</v>
          </cell>
          <cell r="L2420">
            <v>0.90601075093663463</v>
          </cell>
          <cell r="M2420">
            <v>0.84255257327570554</v>
          </cell>
        </row>
        <row r="2421">
          <cell r="B2421" t="str">
            <v>OURINHOS</v>
          </cell>
          <cell r="C2421">
            <v>0</v>
          </cell>
          <cell r="D2421">
            <v>273</v>
          </cell>
          <cell r="E2421">
            <v>114</v>
          </cell>
          <cell r="F2421">
            <v>387</v>
          </cell>
          <cell r="G2421">
            <v>0</v>
          </cell>
          <cell r="H2421">
            <v>282</v>
          </cell>
          <cell r="I2421">
            <v>121</v>
          </cell>
          <cell r="J2421">
            <v>403</v>
          </cell>
          <cell r="K2421">
            <v>0.96029776674937961</v>
          </cell>
          <cell r="L2421">
            <v>0.90601075093663463</v>
          </cell>
          <cell r="M2421">
            <v>0.84255257327570554</v>
          </cell>
        </row>
        <row r="2422">
          <cell r="B2422" t="str">
            <v>PIRAJU</v>
          </cell>
          <cell r="C2422">
            <v>0</v>
          </cell>
          <cell r="D2422">
            <v>82</v>
          </cell>
          <cell r="E2422">
            <v>35</v>
          </cell>
          <cell r="F2422">
            <v>117</v>
          </cell>
          <cell r="G2422">
            <v>0</v>
          </cell>
          <cell r="H2422">
            <v>86</v>
          </cell>
          <cell r="I2422">
            <v>41</v>
          </cell>
          <cell r="J2422">
            <v>127</v>
          </cell>
          <cell r="K2422">
            <v>0.92125984251968507</v>
          </cell>
          <cell r="L2422">
            <v>0.92865381446696327</v>
          </cell>
          <cell r="M2422">
            <v>0.84255257327570554</v>
          </cell>
        </row>
        <row r="2423">
          <cell r="B2423" t="str">
            <v>PIRAJU</v>
          </cell>
          <cell r="C2423">
            <v>0</v>
          </cell>
          <cell r="D2423">
            <v>606</v>
          </cell>
          <cell r="E2423">
            <v>346</v>
          </cell>
          <cell r="F2423">
            <v>952</v>
          </cell>
          <cell r="G2423">
            <v>0</v>
          </cell>
          <cell r="H2423">
            <v>646</v>
          </cell>
          <cell r="I2423">
            <v>376</v>
          </cell>
          <cell r="J2423">
            <v>1022</v>
          </cell>
          <cell r="K2423">
            <v>0.93150684931506844</v>
          </cell>
          <cell r="L2423">
            <v>0.92865381446696327</v>
          </cell>
          <cell r="M2423">
            <v>0.84255257327570554</v>
          </cell>
        </row>
        <row r="2424">
          <cell r="B2424" t="str">
            <v>OURINHOS</v>
          </cell>
          <cell r="C2424">
            <v>0</v>
          </cell>
          <cell r="D2424">
            <v>0</v>
          </cell>
          <cell r="E2424">
            <v>409</v>
          </cell>
          <cell r="F2424">
            <v>409</v>
          </cell>
          <cell r="G2424">
            <v>0</v>
          </cell>
          <cell r="H2424">
            <v>0</v>
          </cell>
          <cell r="I2424">
            <v>523</v>
          </cell>
          <cell r="J2424">
            <v>523</v>
          </cell>
          <cell r="K2424">
            <v>0.78202676864244747</v>
          </cell>
          <cell r="L2424">
            <v>0.90601075093663463</v>
          </cell>
          <cell r="M2424">
            <v>0.84255257327570554</v>
          </cell>
        </row>
        <row r="2425">
          <cell r="B2425" t="str">
            <v>OURINHOS</v>
          </cell>
          <cell r="C2425">
            <v>0</v>
          </cell>
          <cell r="D2425">
            <v>314</v>
          </cell>
          <cell r="E2425">
            <v>174</v>
          </cell>
          <cell r="F2425">
            <v>488</v>
          </cell>
          <cell r="G2425">
            <v>0</v>
          </cell>
          <cell r="H2425">
            <v>339</v>
          </cell>
          <cell r="I2425">
            <v>200</v>
          </cell>
          <cell r="J2425">
            <v>539</v>
          </cell>
          <cell r="K2425">
            <v>0.90538033395176254</v>
          </cell>
          <cell r="L2425">
            <v>0.90601075093663463</v>
          </cell>
          <cell r="M2425">
            <v>0.84255257327570554</v>
          </cell>
        </row>
        <row r="2426">
          <cell r="B2426" t="str">
            <v>PIRAJU</v>
          </cell>
          <cell r="C2426">
            <v>0</v>
          </cell>
          <cell r="D2426">
            <v>149</v>
          </cell>
          <cell r="E2426">
            <v>70</v>
          </cell>
          <cell r="F2426">
            <v>219</v>
          </cell>
          <cell r="G2426">
            <v>0</v>
          </cell>
          <cell r="H2426">
            <v>158</v>
          </cell>
          <cell r="I2426">
            <v>72</v>
          </cell>
          <cell r="J2426">
            <v>230</v>
          </cell>
          <cell r="K2426">
            <v>0.95217391304347831</v>
          </cell>
          <cell r="L2426">
            <v>0.92865381446696327</v>
          </cell>
          <cell r="M2426">
            <v>0.84255257327570554</v>
          </cell>
        </row>
        <row r="2427">
          <cell r="B2427" t="str">
            <v>PIRAJU</v>
          </cell>
          <cell r="C2427">
            <v>0</v>
          </cell>
          <cell r="D2427">
            <v>179</v>
          </cell>
          <cell r="E2427">
            <v>91</v>
          </cell>
          <cell r="F2427">
            <v>270</v>
          </cell>
          <cell r="G2427">
            <v>0</v>
          </cell>
          <cell r="H2427">
            <v>189</v>
          </cell>
          <cell r="I2427">
            <v>105</v>
          </cell>
          <cell r="J2427">
            <v>294</v>
          </cell>
          <cell r="K2427">
            <v>0.91836734693877553</v>
          </cell>
          <cell r="L2427">
            <v>0.92865381446696327</v>
          </cell>
          <cell r="M2427">
            <v>0.84255257327570554</v>
          </cell>
        </row>
        <row r="2428">
          <cell r="B2428" t="str">
            <v>PIRAJU</v>
          </cell>
          <cell r="C2428">
            <v>0</v>
          </cell>
          <cell r="D2428">
            <v>189</v>
          </cell>
          <cell r="E2428">
            <v>68</v>
          </cell>
          <cell r="F2428">
            <v>257</v>
          </cell>
          <cell r="G2428">
            <v>0</v>
          </cell>
          <cell r="H2428">
            <v>203</v>
          </cell>
          <cell r="I2428">
            <v>73</v>
          </cell>
          <cell r="J2428">
            <v>276</v>
          </cell>
          <cell r="K2428">
            <v>0.9311594202898551</v>
          </cell>
          <cell r="L2428">
            <v>0.92865381446696327</v>
          </cell>
          <cell r="M2428">
            <v>0.84255257327570554</v>
          </cell>
        </row>
        <row r="2429">
          <cell r="B2429" t="str">
            <v>OURINHOS</v>
          </cell>
          <cell r="C2429">
            <v>63</v>
          </cell>
          <cell r="D2429">
            <v>487</v>
          </cell>
          <cell r="E2429">
            <v>0</v>
          </cell>
          <cell r="F2429">
            <v>550</v>
          </cell>
          <cell r="G2429">
            <v>65</v>
          </cell>
          <cell r="H2429">
            <v>504</v>
          </cell>
          <cell r="I2429">
            <v>0</v>
          </cell>
          <cell r="J2429">
            <v>569</v>
          </cell>
          <cell r="K2429">
            <v>0.96660808435852374</v>
          </cell>
          <cell r="L2429">
            <v>0.90601075093663463</v>
          </cell>
          <cell r="M2429">
            <v>0.84255257327570554</v>
          </cell>
        </row>
        <row r="2430">
          <cell r="B2430" t="str">
            <v>PIRAJU</v>
          </cell>
          <cell r="C2430">
            <v>0</v>
          </cell>
          <cell r="D2430">
            <v>175</v>
          </cell>
          <cell r="E2430">
            <v>154</v>
          </cell>
          <cell r="F2430">
            <v>329</v>
          </cell>
          <cell r="G2430">
            <v>0</v>
          </cell>
          <cell r="H2430">
            <v>199</v>
          </cell>
          <cell r="I2430">
            <v>215</v>
          </cell>
          <cell r="J2430">
            <v>414</v>
          </cell>
          <cell r="K2430">
            <v>0.79468599033816423</v>
          </cell>
          <cell r="L2430">
            <v>0.92865381446696327</v>
          </cell>
          <cell r="M2430">
            <v>0.84255257327570554</v>
          </cell>
        </row>
        <row r="2431">
          <cell r="B2431" t="str">
            <v>PIRAJU</v>
          </cell>
          <cell r="C2431">
            <v>0</v>
          </cell>
          <cell r="D2431">
            <v>270</v>
          </cell>
          <cell r="E2431">
            <v>187</v>
          </cell>
          <cell r="F2431">
            <v>457</v>
          </cell>
          <cell r="G2431">
            <v>0</v>
          </cell>
          <cell r="H2431">
            <v>274</v>
          </cell>
          <cell r="I2431">
            <v>193</v>
          </cell>
          <cell r="J2431">
            <v>467</v>
          </cell>
          <cell r="K2431">
            <v>0.97858672376873657</v>
          </cell>
          <cell r="L2431">
            <v>0.92865381446696327</v>
          </cell>
          <cell r="M2431">
            <v>0.84255257327570554</v>
          </cell>
        </row>
        <row r="2432">
          <cell r="B2432" t="str">
            <v>PIRAJU</v>
          </cell>
          <cell r="C2432">
            <v>0</v>
          </cell>
          <cell r="D2432">
            <v>358</v>
          </cell>
          <cell r="E2432">
            <v>256</v>
          </cell>
          <cell r="F2432">
            <v>614</v>
          </cell>
          <cell r="G2432">
            <v>0</v>
          </cell>
          <cell r="H2432">
            <v>380</v>
          </cell>
          <cell r="I2432">
            <v>279</v>
          </cell>
          <cell r="J2432">
            <v>659</v>
          </cell>
          <cell r="K2432">
            <v>0.93171471927162364</v>
          </cell>
          <cell r="L2432">
            <v>0.92865381446696327</v>
          </cell>
          <cell r="M2432">
            <v>0.84255257327570554</v>
          </cell>
        </row>
        <row r="2433">
          <cell r="B2433" t="str">
            <v>PIRAJU</v>
          </cell>
          <cell r="C2433">
            <v>0</v>
          </cell>
          <cell r="D2433">
            <v>347</v>
          </cell>
          <cell r="E2433">
            <v>234</v>
          </cell>
          <cell r="F2433">
            <v>581</v>
          </cell>
          <cell r="G2433">
            <v>0</v>
          </cell>
          <cell r="H2433">
            <v>360</v>
          </cell>
          <cell r="I2433">
            <v>239</v>
          </cell>
          <cell r="J2433">
            <v>599</v>
          </cell>
          <cell r="K2433">
            <v>0.96994991652754592</v>
          </cell>
          <cell r="L2433">
            <v>0.92865381446696327</v>
          </cell>
          <cell r="M2433">
            <v>0.84255257327570554</v>
          </cell>
        </row>
        <row r="2434">
          <cell r="B2434" t="str">
            <v>OURINHOS</v>
          </cell>
          <cell r="C2434">
            <v>0</v>
          </cell>
          <cell r="D2434">
            <v>303</v>
          </cell>
          <cell r="E2434">
            <v>217</v>
          </cell>
          <cell r="F2434">
            <v>520</v>
          </cell>
          <cell r="G2434">
            <v>0</v>
          </cell>
          <cell r="H2434">
            <v>306</v>
          </cell>
          <cell r="I2434">
            <v>231</v>
          </cell>
          <cell r="J2434">
            <v>537</v>
          </cell>
          <cell r="K2434">
            <v>0.96834264432029793</v>
          </cell>
          <cell r="L2434">
            <v>0.90601075093663463</v>
          </cell>
          <cell r="M2434">
            <v>0.84255257327570554</v>
          </cell>
        </row>
        <row r="2435">
          <cell r="B2435" t="str">
            <v>PIRAJU</v>
          </cell>
          <cell r="C2435">
            <v>0</v>
          </cell>
          <cell r="D2435">
            <v>405</v>
          </cell>
          <cell r="E2435">
            <v>250</v>
          </cell>
          <cell r="F2435">
            <v>655</v>
          </cell>
          <cell r="G2435">
            <v>0</v>
          </cell>
          <cell r="H2435">
            <v>443</v>
          </cell>
          <cell r="I2435">
            <v>268</v>
          </cell>
          <cell r="J2435">
            <v>711</v>
          </cell>
          <cell r="K2435">
            <v>0.92123769338959216</v>
          </cell>
          <cell r="L2435">
            <v>0.92865381446696327</v>
          </cell>
          <cell r="M2435">
            <v>0.84255257327570554</v>
          </cell>
        </row>
        <row r="2436">
          <cell r="B2436" t="str">
            <v>PIRAJU</v>
          </cell>
          <cell r="C2436">
            <v>0</v>
          </cell>
          <cell r="D2436">
            <v>197</v>
          </cell>
          <cell r="E2436">
            <v>51</v>
          </cell>
          <cell r="F2436">
            <v>248</v>
          </cell>
          <cell r="G2436">
            <v>0</v>
          </cell>
          <cell r="H2436">
            <v>204</v>
          </cell>
          <cell r="I2436">
            <v>59</v>
          </cell>
          <cell r="J2436">
            <v>263</v>
          </cell>
          <cell r="K2436">
            <v>0.94296577946768056</v>
          </cell>
          <cell r="L2436">
            <v>0.92865381446696327</v>
          </cell>
          <cell r="M2436">
            <v>0.84255257327570554</v>
          </cell>
        </row>
        <row r="2437">
          <cell r="B2437" t="str">
            <v>OURINHOS</v>
          </cell>
          <cell r="C2437">
            <v>0</v>
          </cell>
          <cell r="D2437">
            <v>234</v>
          </cell>
          <cell r="E2437">
            <v>89</v>
          </cell>
          <cell r="F2437">
            <v>323</v>
          </cell>
          <cell r="G2437">
            <v>0</v>
          </cell>
          <cell r="H2437">
            <v>245</v>
          </cell>
          <cell r="I2437">
            <v>97</v>
          </cell>
          <cell r="J2437">
            <v>342</v>
          </cell>
          <cell r="K2437">
            <v>0.94444444444444442</v>
          </cell>
          <cell r="L2437">
            <v>0.90601075093663463</v>
          </cell>
          <cell r="M2437">
            <v>0.84255257327570554</v>
          </cell>
        </row>
        <row r="2438">
          <cell r="B2438" t="str">
            <v>TUPA</v>
          </cell>
          <cell r="C2438">
            <v>0</v>
          </cell>
          <cell r="D2438">
            <v>259</v>
          </cell>
          <cell r="E2438">
            <v>98</v>
          </cell>
          <cell r="F2438">
            <v>357</v>
          </cell>
          <cell r="G2438">
            <v>0</v>
          </cell>
          <cell r="H2438">
            <v>263</v>
          </cell>
          <cell r="I2438">
            <v>106</v>
          </cell>
          <cell r="J2438">
            <v>369</v>
          </cell>
          <cell r="K2438">
            <v>0.96747967479674801</v>
          </cell>
          <cell r="L2438">
            <v>0.92988026124818579</v>
          </cell>
          <cell r="M2438">
            <v>0.84255257327570554</v>
          </cell>
        </row>
        <row r="2439">
          <cell r="B2439" t="str">
            <v>TUPA</v>
          </cell>
          <cell r="C2439">
            <v>0</v>
          </cell>
          <cell r="D2439">
            <v>293</v>
          </cell>
          <cell r="E2439">
            <v>161</v>
          </cell>
          <cell r="F2439">
            <v>454</v>
          </cell>
          <cell r="G2439">
            <v>0</v>
          </cell>
          <cell r="H2439">
            <v>311</v>
          </cell>
          <cell r="I2439">
            <v>169</v>
          </cell>
          <cell r="J2439">
            <v>480</v>
          </cell>
          <cell r="K2439">
            <v>0.9458333333333333</v>
          </cell>
          <cell r="L2439">
            <v>0.92988026124818579</v>
          </cell>
          <cell r="M2439">
            <v>0.84255257327570554</v>
          </cell>
        </row>
        <row r="2440">
          <cell r="B2440" t="str">
            <v>TUPA</v>
          </cell>
          <cell r="C2440">
            <v>0</v>
          </cell>
          <cell r="D2440">
            <v>189</v>
          </cell>
          <cell r="E2440">
            <v>91</v>
          </cell>
          <cell r="F2440">
            <v>280</v>
          </cell>
          <cell r="G2440">
            <v>0</v>
          </cell>
          <cell r="H2440">
            <v>193</v>
          </cell>
          <cell r="I2440">
            <v>101</v>
          </cell>
          <cell r="J2440">
            <v>294</v>
          </cell>
          <cell r="K2440">
            <v>0.95238095238095233</v>
          </cell>
          <cell r="L2440">
            <v>0.92988026124818579</v>
          </cell>
          <cell r="M2440">
            <v>0.84255257327570554</v>
          </cell>
        </row>
        <row r="2441">
          <cell r="B2441" t="str">
            <v>TUPA</v>
          </cell>
          <cell r="C2441">
            <v>0</v>
          </cell>
          <cell r="D2441">
            <v>82</v>
          </cell>
          <cell r="E2441">
            <v>26</v>
          </cell>
          <cell r="F2441">
            <v>108</v>
          </cell>
          <cell r="G2441">
            <v>0</v>
          </cell>
          <cell r="H2441">
            <v>84</v>
          </cell>
          <cell r="I2441">
            <v>27</v>
          </cell>
          <cell r="J2441">
            <v>111</v>
          </cell>
          <cell r="K2441">
            <v>0.97297297297297303</v>
          </cell>
          <cell r="L2441">
            <v>0.92988026124818579</v>
          </cell>
          <cell r="M2441">
            <v>0.84255257327570554</v>
          </cell>
        </row>
        <row r="2442">
          <cell r="B2442" t="str">
            <v>TUPA</v>
          </cell>
          <cell r="C2442">
            <v>0</v>
          </cell>
          <cell r="D2442">
            <v>460</v>
          </cell>
          <cell r="E2442">
            <v>112</v>
          </cell>
          <cell r="F2442">
            <v>572</v>
          </cell>
          <cell r="G2442">
            <v>0</v>
          </cell>
          <cell r="H2442">
            <v>485</v>
          </cell>
          <cell r="I2442">
            <v>134</v>
          </cell>
          <cell r="J2442">
            <v>619</v>
          </cell>
          <cell r="K2442">
            <v>0.92407108239095315</v>
          </cell>
          <cell r="L2442">
            <v>0.92988026124818579</v>
          </cell>
          <cell r="M2442">
            <v>0.84255257327570554</v>
          </cell>
        </row>
        <row r="2443">
          <cell r="B2443" t="str">
            <v>TUPA</v>
          </cell>
          <cell r="C2443">
            <v>26</v>
          </cell>
          <cell r="D2443">
            <v>34</v>
          </cell>
          <cell r="E2443">
            <v>0</v>
          </cell>
          <cell r="F2443">
            <v>60</v>
          </cell>
          <cell r="G2443">
            <v>26</v>
          </cell>
          <cell r="H2443">
            <v>34</v>
          </cell>
          <cell r="I2443">
            <v>0</v>
          </cell>
          <cell r="J2443">
            <v>60</v>
          </cell>
          <cell r="K2443">
            <v>1</v>
          </cell>
          <cell r="L2443">
            <v>0.92988026124818579</v>
          </cell>
          <cell r="M2443">
            <v>0.84255257327570554</v>
          </cell>
        </row>
        <row r="2444">
          <cell r="B2444" t="str">
            <v>TUPA</v>
          </cell>
          <cell r="C2444">
            <v>0</v>
          </cell>
          <cell r="D2444">
            <v>288</v>
          </cell>
          <cell r="E2444">
            <v>213</v>
          </cell>
          <cell r="F2444">
            <v>501</v>
          </cell>
          <cell r="G2444">
            <v>0</v>
          </cell>
          <cell r="H2444">
            <v>295</v>
          </cell>
          <cell r="I2444">
            <v>233</v>
          </cell>
          <cell r="J2444">
            <v>528</v>
          </cell>
          <cell r="K2444">
            <v>0.94886363636363635</v>
          </cell>
          <cell r="L2444">
            <v>0.92988026124818579</v>
          </cell>
          <cell r="M2444">
            <v>0.84255257327570554</v>
          </cell>
        </row>
        <row r="2445">
          <cell r="B2445" t="str">
            <v>TUPA</v>
          </cell>
          <cell r="C2445">
            <v>0</v>
          </cell>
          <cell r="D2445">
            <v>498</v>
          </cell>
          <cell r="E2445">
            <v>180</v>
          </cell>
          <cell r="F2445">
            <v>678</v>
          </cell>
          <cell r="G2445">
            <v>0</v>
          </cell>
          <cell r="H2445">
            <v>523</v>
          </cell>
          <cell r="I2445">
            <v>194</v>
          </cell>
          <cell r="J2445">
            <v>717</v>
          </cell>
          <cell r="K2445">
            <v>0.94560669456066948</v>
          </cell>
          <cell r="L2445">
            <v>0.92988026124818579</v>
          </cell>
          <cell r="M2445">
            <v>0.84255257327570554</v>
          </cell>
        </row>
        <row r="2446">
          <cell r="B2446" t="str">
            <v>TUPA</v>
          </cell>
          <cell r="C2446">
            <v>0</v>
          </cell>
          <cell r="D2446">
            <v>84</v>
          </cell>
          <cell r="E2446">
            <v>0</v>
          </cell>
          <cell r="F2446">
            <v>84</v>
          </cell>
          <cell r="G2446">
            <v>0</v>
          </cell>
          <cell r="H2446">
            <v>84</v>
          </cell>
          <cell r="I2446">
            <v>0</v>
          </cell>
          <cell r="J2446">
            <v>84</v>
          </cell>
          <cell r="K2446">
            <v>1</v>
          </cell>
          <cell r="L2446">
            <v>0.92988026124818579</v>
          </cell>
          <cell r="M2446">
            <v>0.84255257327570554</v>
          </cell>
        </row>
        <row r="2447">
          <cell r="B2447" t="str">
            <v>TUPA</v>
          </cell>
          <cell r="C2447">
            <v>0</v>
          </cell>
          <cell r="D2447">
            <v>383</v>
          </cell>
          <cell r="E2447">
            <v>437</v>
          </cell>
          <cell r="F2447">
            <v>820</v>
          </cell>
          <cell r="G2447">
            <v>0</v>
          </cell>
          <cell r="H2447">
            <v>428</v>
          </cell>
          <cell r="I2447">
            <v>512</v>
          </cell>
          <cell r="J2447">
            <v>940</v>
          </cell>
          <cell r="K2447">
            <v>0.87234042553191493</v>
          </cell>
          <cell r="L2447">
            <v>0.92988026124818579</v>
          </cell>
          <cell r="M2447">
            <v>0.84255257327570554</v>
          </cell>
        </row>
        <row r="2448">
          <cell r="B2448" t="str">
            <v>TUPA</v>
          </cell>
          <cell r="C2448">
            <v>49</v>
          </cell>
          <cell r="D2448">
            <v>0</v>
          </cell>
          <cell r="E2448">
            <v>0</v>
          </cell>
          <cell r="F2448">
            <v>49</v>
          </cell>
          <cell r="G2448">
            <v>51</v>
          </cell>
          <cell r="H2448">
            <v>0</v>
          </cell>
          <cell r="I2448">
            <v>0</v>
          </cell>
          <cell r="J2448">
            <v>51</v>
          </cell>
          <cell r="K2448">
            <v>0.96078431372549022</v>
          </cell>
          <cell r="L2448">
            <v>0.92988026124818579</v>
          </cell>
          <cell r="M2448">
            <v>0.84255257327570554</v>
          </cell>
        </row>
        <row r="2449">
          <cell r="B2449" t="str">
            <v>TUPA</v>
          </cell>
          <cell r="C2449">
            <v>74</v>
          </cell>
          <cell r="D2449">
            <v>0</v>
          </cell>
          <cell r="E2449">
            <v>0</v>
          </cell>
          <cell r="F2449">
            <v>74</v>
          </cell>
          <cell r="G2449">
            <v>76</v>
          </cell>
          <cell r="H2449">
            <v>0</v>
          </cell>
          <cell r="I2449">
            <v>0</v>
          </cell>
          <cell r="J2449">
            <v>76</v>
          </cell>
          <cell r="K2449">
            <v>0.97368421052631582</v>
          </cell>
          <cell r="L2449">
            <v>0.92988026124818579</v>
          </cell>
          <cell r="M2449">
            <v>0.84255257327570554</v>
          </cell>
        </row>
        <row r="2450">
          <cell r="B2450" t="str">
            <v>TUPA</v>
          </cell>
          <cell r="C2450">
            <v>43</v>
          </cell>
          <cell r="D2450">
            <v>0</v>
          </cell>
          <cell r="E2450">
            <v>0</v>
          </cell>
          <cell r="F2450">
            <v>43</v>
          </cell>
          <cell r="G2450">
            <v>47</v>
          </cell>
          <cell r="H2450">
            <v>0</v>
          </cell>
          <cell r="I2450">
            <v>0</v>
          </cell>
          <cell r="J2450">
            <v>47</v>
          </cell>
          <cell r="K2450">
            <v>0.91489361702127658</v>
          </cell>
          <cell r="L2450">
            <v>0.92988026124818579</v>
          </cell>
          <cell r="M2450">
            <v>0.84255257327570554</v>
          </cell>
        </row>
        <row r="2451">
          <cell r="B2451" t="str">
            <v>TUPA</v>
          </cell>
          <cell r="C2451">
            <v>0</v>
          </cell>
          <cell r="D2451">
            <v>302</v>
          </cell>
          <cell r="E2451">
            <v>245</v>
          </cell>
          <cell r="F2451">
            <v>547</v>
          </cell>
          <cell r="G2451">
            <v>0</v>
          </cell>
          <cell r="H2451">
            <v>315</v>
          </cell>
          <cell r="I2451">
            <v>280</v>
          </cell>
          <cell r="J2451">
            <v>595</v>
          </cell>
          <cell r="K2451">
            <v>0.91932773109243693</v>
          </cell>
          <cell r="L2451">
            <v>0.92988026124818579</v>
          </cell>
          <cell r="M2451">
            <v>0.84255257327570554</v>
          </cell>
        </row>
        <row r="2452">
          <cell r="B2452" t="str">
            <v>TUPA</v>
          </cell>
          <cell r="C2452">
            <v>0</v>
          </cell>
          <cell r="D2452">
            <v>312</v>
          </cell>
          <cell r="E2452">
            <v>119</v>
          </cell>
          <cell r="F2452">
            <v>431</v>
          </cell>
          <cell r="G2452">
            <v>0</v>
          </cell>
          <cell r="H2452">
            <v>334</v>
          </cell>
          <cell r="I2452">
            <v>129</v>
          </cell>
          <cell r="J2452">
            <v>463</v>
          </cell>
          <cell r="K2452">
            <v>0.93088552915766742</v>
          </cell>
          <cell r="L2452">
            <v>0.92988026124818579</v>
          </cell>
          <cell r="M2452">
            <v>0.84255257327570554</v>
          </cell>
        </row>
        <row r="2453">
          <cell r="B2453" t="str">
            <v>TUPA</v>
          </cell>
          <cell r="C2453">
            <v>27</v>
          </cell>
          <cell r="D2453">
            <v>41</v>
          </cell>
          <cell r="E2453">
            <v>0</v>
          </cell>
          <cell r="F2453">
            <v>68</v>
          </cell>
          <cell r="G2453">
            <v>29</v>
          </cell>
          <cell r="H2453">
            <v>42</v>
          </cell>
          <cell r="I2453">
            <v>0</v>
          </cell>
          <cell r="J2453">
            <v>71</v>
          </cell>
          <cell r="K2453">
            <v>0.95774647887323938</v>
          </cell>
          <cell r="L2453">
            <v>0.92988026124818579</v>
          </cell>
          <cell r="M2453">
            <v>0.84255257327570554</v>
          </cell>
        </row>
        <row r="2454">
          <cell r="B2454" t="str">
            <v>TUPA</v>
          </cell>
          <cell r="C2454">
            <v>0</v>
          </cell>
          <cell r="D2454">
            <v>358</v>
          </cell>
          <cell r="E2454">
            <v>76</v>
          </cell>
          <cell r="F2454">
            <v>434</v>
          </cell>
          <cell r="G2454">
            <v>0</v>
          </cell>
          <cell r="H2454">
            <v>371</v>
          </cell>
          <cell r="I2454">
            <v>81</v>
          </cell>
          <cell r="J2454">
            <v>452</v>
          </cell>
          <cell r="K2454">
            <v>0.96017699115044253</v>
          </cell>
          <cell r="L2454">
            <v>0.92988026124818579</v>
          </cell>
          <cell r="M2454">
            <v>0.84255257327570554</v>
          </cell>
        </row>
        <row r="2455">
          <cell r="B2455" t="str">
            <v>MIRACATU</v>
          </cell>
          <cell r="C2455">
            <v>0</v>
          </cell>
          <cell r="D2455">
            <v>185</v>
          </cell>
          <cell r="E2455">
            <v>0</v>
          </cell>
          <cell r="F2455">
            <v>185</v>
          </cell>
          <cell r="G2455">
            <v>0</v>
          </cell>
          <cell r="H2455">
            <v>191</v>
          </cell>
          <cell r="I2455">
            <v>0</v>
          </cell>
          <cell r="J2455">
            <v>191</v>
          </cell>
          <cell r="K2455">
            <v>0.96858638743455494</v>
          </cell>
          <cell r="L2455">
            <v>0.93634941643604863</v>
          </cell>
          <cell r="M2455">
            <v>0.84255257327570554</v>
          </cell>
        </row>
        <row r="2456">
          <cell r="B2456" t="str">
            <v>MIRACATU</v>
          </cell>
          <cell r="C2456">
            <v>0</v>
          </cell>
          <cell r="D2456">
            <v>0</v>
          </cell>
          <cell r="E2456">
            <v>373</v>
          </cell>
          <cell r="F2456">
            <v>373</v>
          </cell>
          <cell r="G2456">
            <v>0</v>
          </cell>
          <cell r="H2456">
            <v>0</v>
          </cell>
          <cell r="I2456">
            <v>402</v>
          </cell>
          <cell r="J2456">
            <v>402</v>
          </cell>
          <cell r="K2456">
            <v>0.92786069651741299</v>
          </cell>
          <cell r="L2456">
            <v>0.93634941643604863</v>
          </cell>
          <cell r="M2456">
            <v>0.84255257327570554</v>
          </cell>
        </row>
        <row r="2457">
          <cell r="B2457" t="str">
            <v>MIRACATU</v>
          </cell>
          <cell r="C2457">
            <v>0</v>
          </cell>
          <cell r="D2457">
            <v>233</v>
          </cell>
          <cell r="E2457">
            <v>0</v>
          </cell>
          <cell r="F2457">
            <v>233</v>
          </cell>
          <cell r="G2457">
            <v>0</v>
          </cell>
          <cell r="H2457">
            <v>238</v>
          </cell>
          <cell r="I2457">
            <v>0</v>
          </cell>
          <cell r="J2457">
            <v>238</v>
          </cell>
          <cell r="K2457">
            <v>0.97899159663865543</v>
          </cell>
          <cell r="L2457">
            <v>0.93634941643604863</v>
          </cell>
          <cell r="M2457">
            <v>0.84255257327570554</v>
          </cell>
        </row>
        <row r="2458">
          <cell r="B2458" t="str">
            <v>MIRACATU</v>
          </cell>
          <cell r="C2458">
            <v>0</v>
          </cell>
          <cell r="D2458">
            <v>325</v>
          </cell>
          <cell r="E2458">
            <v>0</v>
          </cell>
          <cell r="F2458">
            <v>325</v>
          </cell>
          <cell r="G2458">
            <v>0</v>
          </cell>
          <cell r="H2458">
            <v>337</v>
          </cell>
          <cell r="I2458">
            <v>0</v>
          </cell>
          <cell r="J2458">
            <v>337</v>
          </cell>
          <cell r="K2458">
            <v>0.96439169139465875</v>
          </cell>
          <cell r="L2458">
            <v>0.93634941643604863</v>
          </cell>
          <cell r="M2458">
            <v>0.84255257327570554</v>
          </cell>
        </row>
        <row r="2459">
          <cell r="B2459" t="str">
            <v>MIRACATU</v>
          </cell>
          <cell r="C2459">
            <v>20</v>
          </cell>
          <cell r="D2459">
            <v>110</v>
          </cell>
          <cell r="E2459">
            <v>60</v>
          </cell>
          <cell r="F2459">
            <v>190</v>
          </cell>
          <cell r="G2459">
            <v>21</v>
          </cell>
          <cell r="H2459">
            <v>116</v>
          </cell>
          <cell r="I2459">
            <v>69</v>
          </cell>
          <cell r="J2459">
            <v>206</v>
          </cell>
          <cell r="K2459">
            <v>0.92233009708737868</v>
          </cell>
          <cell r="L2459">
            <v>0.93634941643604863</v>
          </cell>
          <cell r="M2459">
            <v>0.84255257327570554</v>
          </cell>
        </row>
        <row r="2460">
          <cell r="B2460" t="str">
            <v>MIRACATU</v>
          </cell>
          <cell r="C2460">
            <v>0</v>
          </cell>
          <cell r="D2460">
            <v>335</v>
          </cell>
          <cell r="E2460">
            <v>200</v>
          </cell>
          <cell r="F2460">
            <v>535</v>
          </cell>
          <cell r="G2460">
            <v>0</v>
          </cell>
          <cell r="H2460">
            <v>348</v>
          </cell>
          <cell r="I2460">
            <v>222</v>
          </cell>
          <cell r="J2460">
            <v>570</v>
          </cell>
          <cell r="K2460">
            <v>0.93859649122807021</v>
          </cell>
          <cell r="L2460">
            <v>0.93634941643604863</v>
          </cell>
          <cell r="M2460">
            <v>0.84255257327570554</v>
          </cell>
        </row>
        <row r="2461">
          <cell r="B2461" t="str">
            <v>MIRACATU</v>
          </cell>
          <cell r="C2461">
            <v>0</v>
          </cell>
          <cell r="D2461">
            <v>91</v>
          </cell>
          <cell r="E2461">
            <v>60</v>
          </cell>
          <cell r="F2461">
            <v>151</v>
          </cell>
          <cell r="G2461">
            <v>0</v>
          </cell>
          <cell r="H2461">
            <v>94</v>
          </cell>
          <cell r="I2461">
            <v>68</v>
          </cell>
          <cell r="J2461">
            <v>162</v>
          </cell>
          <cell r="K2461">
            <v>0.9320987654320988</v>
          </cell>
          <cell r="L2461">
            <v>0.93634941643604863</v>
          </cell>
          <cell r="M2461">
            <v>0.84255257327570554</v>
          </cell>
        </row>
        <row r="2462">
          <cell r="B2462" t="str">
            <v>MIRACATU</v>
          </cell>
          <cell r="C2462">
            <v>0</v>
          </cell>
          <cell r="D2462">
            <v>266</v>
          </cell>
          <cell r="E2462">
            <v>159</v>
          </cell>
          <cell r="F2462">
            <v>425</v>
          </cell>
          <cell r="G2462">
            <v>0</v>
          </cell>
          <cell r="H2462">
            <v>279</v>
          </cell>
          <cell r="I2462">
            <v>168</v>
          </cell>
          <cell r="J2462">
            <v>447</v>
          </cell>
          <cell r="K2462">
            <v>0.95078299776286357</v>
          </cell>
          <cell r="L2462">
            <v>0.93634941643604863</v>
          </cell>
          <cell r="M2462">
            <v>0.84255257327570554</v>
          </cell>
        </row>
        <row r="2463">
          <cell r="B2463" t="str">
            <v>MIRACATU</v>
          </cell>
          <cell r="C2463">
            <v>0</v>
          </cell>
          <cell r="D2463">
            <v>80</v>
          </cell>
          <cell r="E2463">
            <v>49</v>
          </cell>
          <cell r="F2463">
            <v>129</v>
          </cell>
          <cell r="G2463">
            <v>0</v>
          </cell>
          <cell r="H2463">
            <v>85</v>
          </cell>
          <cell r="I2463">
            <v>50</v>
          </cell>
          <cell r="J2463">
            <v>135</v>
          </cell>
          <cell r="K2463">
            <v>0.9555555555555556</v>
          </cell>
          <cell r="L2463">
            <v>0.93634941643604863</v>
          </cell>
          <cell r="M2463">
            <v>0.84255257327570554</v>
          </cell>
        </row>
        <row r="2464">
          <cell r="B2464" t="str">
            <v>MIRACATU</v>
          </cell>
          <cell r="C2464">
            <v>0</v>
          </cell>
          <cell r="D2464">
            <v>162</v>
          </cell>
          <cell r="E2464">
            <v>98</v>
          </cell>
          <cell r="F2464">
            <v>260</v>
          </cell>
          <cell r="G2464">
            <v>0</v>
          </cell>
          <cell r="H2464">
            <v>171</v>
          </cell>
          <cell r="I2464">
            <v>104</v>
          </cell>
          <cell r="J2464">
            <v>275</v>
          </cell>
          <cell r="K2464">
            <v>0.94545454545454544</v>
          </cell>
          <cell r="L2464">
            <v>0.93634941643604863</v>
          </cell>
          <cell r="M2464">
            <v>0.84255257327570554</v>
          </cell>
        </row>
        <row r="2465">
          <cell r="B2465" t="str">
            <v>MIRACATU</v>
          </cell>
          <cell r="C2465">
            <v>0</v>
          </cell>
          <cell r="D2465">
            <v>216</v>
          </cell>
          <cell r="E2465">
            <v>162</v>
          </cell>
          <cell r="F2465">
            <v>378</v>
          </cell>
          <cell r="G2465">
            <v>0</v>
          </cell>
          <cell r="H2465">
            <v>236</v>
          </cell>
          <cell r="I2465">
            <v>177</v>
          </cell>
          <cell r="J2465">
            <v>413</v>
          </cell>
          <cell r="K2465">
            <v>0.9152542372881356</v>
          </cell>
          <cell r="L2465">
            <v>0.93634941643604863</v>
          </cell>
          <cell r="M2465">
            <v>0.84255257327570554</v>
          </cell>
        </row>
        <row r="2466">
          <cell r="B2466" t="str">
            <v>MIRACATU</v>
          </cell>
          <cell r="C2466">
            <v>0</v>
          </cell>
          <cell r="D2466">
            <v>356</v>
          </cell>
          <cell r="E2466">
            <v>278</v>
          </cell>
          <cell r="F2466">
            <v>634</v>
          </cell>
          <cell r="G2466">
            <v>0</v>
          </cell>
          <cell r="H2466">
            <v>366</v>
          </cell>
          <cell r="I2466">
            <v>292</v>
          </cell>
          <cell r="J2466">
            <v>658</v>
          </cell>
          <cell r="K2466">
            <v>0.96352583586626139</v>
          </cell>
          <cell r="L2466">
            <v>0.93634941643604863</v>
          </cell>
          <cell r="M2466">
            <v>0.84255257327570554</v>
          </cell>
        </row>
        <row r="2467">
          <cell r="B2467" t="str">
            <v>MIRACATU</v>
          </cell>
          <cell r="C2467">
            <v>0</v>
          </cell>
          <cell r="D2467">
            <v>63</v>
          </cell>
          <cell r="E2467">
            <v>46</v>
          </cell>
          <cell r="F2467">
            <v>109</v>
          </cell>
          <cell r="G2467">
            <v>0</v>
          </cell>
          <cell r="H2467">
            <v>73</v>
          </cell>
          <cell r="I2467">
            <v>47</v>
          </cell>
          <cell r="J2467">
            <v>120</v>
          </cell>
          <cell r="K2467">
            <v>0.90833333333333333</v>
          </cell>
          <cell r="L2467">
            <v>0.93634941643604863</v>
          </cell>
          <cell r="M2467">
            <v>0.84255257327570554</v>
          </cell>
        </row>
        <row r="2468">
          <cell r="B2468" t="str">
            <v>MIRACATU</v>
          </cell>
          <cell r="C2468">
            <v>18</v>
          </cell>
          <cell r="D2468">
            <v>108</v>
          </cell>
          <cell r="E2468">
            <v>56</v>
          </cell>
          <cell r="F2468">
            <v>182</v>
          </cell>
          <cell r="G2468">
            <v>20</v>
          </cell>
          <cell r="H2468">
            <v>118</v>
          </cell>
          <cell r="I2468">
            <v>60</v>
          </cell>
          <cell r="J2468">
            <v>198</v>
          </cell>
          <cell r="K2468">
            <v>0.91919191919191923</v>
          </cell>
          <cell r="L2468">
            <v>0.93634941643604863</v>
          </cell>
          <cell r="M2468">
            <v>0.84255257327570554</v>
          </cell>
        </row>
        <row r="2469">
          <cell r="B2469" t="str">
            <v>MIRACATU</v>
          </cell>
          <cell r="C2469">
            <v>0</v>
          </cell>
          <cell r="D2469">
            <v>355</v>
          </cell>
          <cell r="E2469">
            <v>180</v>
          </cell>
          <cell r="F2469">
            <v>535</v>
          </cell>
          <cell r="G2469">
            <v>0</v>
          </cell>
          <cell r="H2469">
            <v>380</v>
          </cell>
          <cell r="I2469">
            <v>197</v>
          </cell>
          <cell r="J2469">
            <v>577</v>
          </cell>
          <cell r="K2469">
            <v>0.92720970537261693</v>
          </cell>
          <cell r="L2469">
            <v>0.93634941643604863</v>
          </cell>
          <cell r="M2469">
            <v>0.84255257327570554</v>
          </cell>
        </row>
        <row r="2470">
          <cell r="B2470" t="str">
            <v>REGISTRO</v>
          </cell>
          <cell r="C2470">
            <v>0</v>
          </cell>
          <cell r="D2470">
            <v>356</v>
          </cell>
          <cell r="E2470">
            <v>98</v>
          </cell>
          <cell r="F2470">
            <v>454</v>
          </cell>
          <cell r="G2470">
            <v>0</v>
          </cell>
          <cell r="H2470">
            <v>388</v>
          </cell>
          <cell r="I2470">
            <v>115</v>
          </cell>
          <cell r="J2470">
            <v>503</v>
          </cell>
          <cell r="K2470">
            <v>0.90258449304174948</v>
          </cell>
          <cell r="L2470">
            <v>0.91702297267917965</v>
          </cell>
          <cell r="M2470">
            <v>0.84255257327570554</v>
          </cell>
        </row>
        <row r="2471">
          <cell r="B2471" t="str">
            <v>REGISTRO</v>
          </cell>
          <cell r="C2471">
            <v>0</v>
          </cell>
          <cell r="D2471">
            <v>565</v>
          </cell>
          <cell r="E2471">
            <v>414</v>
          </cell>
          <cell r="F2471">
            <v>979</v>
          </cell>
          <cell r="G2471">
            <v>0</v>
          </cell>
          <cell r="H2471">
            <v>603</v>
          </cell>
          <cell r="I2471">
            <v>450</v>
          </cell>
          <cell r="J2471">
            <v>1053</v>
          </cell>
          <cell r="K2471">
            <v>0.92972459639126304</v>
          </cell>
          <cell r="L2471">
            <v>0.91702297267917965</v>
          </cell>
          <cell r="M2471">
            <v>0.84255257327570554</v>
          </cell>
        </row>
        <row r="2472">
          <cell r="B2472" t="str">
            <v>REGISTRO</v>
          </cell>
          <cell r="C2472">
            <v>0</v>
          </cell>
          <cell r="D2472">
            <v>0</v>
          </cell>
          <cell r="E2472">
            <v>425</v>
          </cell>
          <cell r="F2472">
            <v>425</v>
          </cell>
          <cell r="G2472">
            <v>0</v>
          </cell>
          <cell r="H2472">
            <v>0</v>
          </cell>
          <cell r="I2472">
            <v>505</v>
          </cell>
          <cell r="J2472">
            <v>505</v>
          </cell>
          <cell r="K2472">
            <v>0.84158415841584155</v>
          </cell>
          <cell r="L2472">
            <v>0.91702297267917965</v>
          </cell>
          <cell r="M2472">
            <v>0.84255257327570554</v>
          </cell>
        </row>
        <row r="2473">
          <cell r="B2473" t="str">
            <v>REGISTRO</v>
          </cell>
          <cell r="C2473">
            <v>0</v>
          </cell>
          <cell r="D2473">
            <v>134</v>
          </cell>
          <cell r="E2473">
            <v>134</v>
          </cell>
          <cell r="F2473">
            <v>268</v>
          </cell>
          <cell r="G2473">
            <v>0</v>
          </cell>
          <cell r="H2473">
            <v>148</v>
          </cell>
          <cell r="I2473">
            <v>163</v>
          </cell>
          <cell r="J2473">
            <v>311</v>
          </cell>
          <cell r="K2473">
            <v>0.86173633440514474</v>
          </cell>
          <cell r="L2473">
            <v>0.91702297267917965</v>
          </cell>
          <cell r="M2473">
            <v>0.84255257327570554</v>
          </cell>
        </row>
        <row r="2474">
          <cell r="B2474" t="str">
            <v>REGISTRO</v>
          </cell>
          <cell r="C2474">
            <v>0</v>
          </cell>
          <cell r="D2474">
            <v>319</v>
          </cell>
          <cell r="E2474">
            <v>0</v>
          </cell>
          <cell r="F2474">
            <v>319</v>
          </cell>
          <cell r="G2474">
            <v>0</v>
          </cell>
          <cell r="H2474">
            <v>338</v>
          </cell>
          <cell r="I2474">
            <v>0</v>
          </cell>
          <cell r="J2474">
            <v>338</v>
          </cell>
          <cell r="K2474">
            <v>0.94378698224852076</v>
          </cell>
          <cell r="L2474">
            <v>0.91702297267917965</v>
          </cell>
          <cell r="M2474">
            <v>0.84255257327570554</v>
          </cell>
        </row>
        <row r="2475">
          <cell r="B2475" t="str">
            <v>REGISTRO</v>
          </cell>
          <cell r="C2475">
            <v>0</v>
          </cell>
          <cell r="D2475">
            <v>213</v>
          </cell>
          <cell r="E2475">
            <v>224</v>
          </cell>
          <cell r="F2475">
            <v>437</v>
          </cell>
          <cell r="G2475">
            <v>0</v>
          </cell>
          <cell r="H2475">
            <v>252</v>
          </cell>
          <cell r="I2475">
            <v>277</v>
          </cell>
          <cell r="J2475">
            <v>529</v>
          </cell>
          <cell r="K2475">
            <v>0.82608695652173914</v>
          </cell>
          <cell r="L2475">
            <v>0.91702297267917965</v>
          </cell>
          <cell r="M2475">
            <v>0.84255257327570554</v>
          </cell>
        </row>
        <row r="2476">
          <cell r="B2476" t="str">
            <v>REGISTRO</v>
          </cell>
          <cell r="C2476">
            <v>0</v>
          </cell>
          <cell r="D2476">
            <v>125</v>
          </cell>
          <cell r="E2476">
            <v>91</v>
          </cell>
          <cell r="F2476">
            <v>216</v>
          </cell>
          <cell r="G2476">
            <v>0</v>
          </cell>
          <cell r="H2476">
            <v>128</v>
          </cell>
          <cell r="I2476">
            <v>98</v>
          </cell>
          <cell r="J2476">
            <v>226</v>
          </cell>
          <cell r="K2476">
            <v>0.95575221238938057</v>
          </cell>
          <cell r="L2476">
            <v>0.91702297267917965</v>
          </cell>
          <cell r="M2476">
            <v>0.84255257327570554</v>
          </cell>
        </row>
        <row r="2477">
          <cell r="B2477" t="str">
            <v>REGISTRO</v>
          </cell>
          <cell r="C2477">
            <v>0</v>
          </cell>
          <cell r="D2477">
            <v>129</v>
          </cell>
          <cell r="E2477">
            <v>50</v>
          </cell>
          <cell r="F2477">
            <v>179</v>
          </cell>
          <cell r="G2477">
            <v>0</v>
          </cell>
          <cell r="H2477">
            <v>135</v>
          </cell>
          <cell r="I2477">
            <v>52</v>
          </cell>
          <cell r="J2477">
            <v>187</v>
          </cell>
          <cell r="K2477">
            <v>0.95721925133689845</v>
          </cell>
          <cell r="L2477">
            <v>0.91702297267917965</v>
          </cell>
          <cell r="M2477">
            <v>0.84255257327570554</v>
          </cell>
        </row>
        <row r="2478">
          <cell r="B2478" t="str">
            <v>REGISTRO</v>
          </cell>
          <cell r="C2478">
            <v>0</v>
          </cell>
          <cell r="D2478">
            <v>428</v>
          </cell>
          <cell r="E2478">
            <v>0</v>
          </cell>
          <cell r="F2478">
            <v>428</v>
          </cell>
          <cell r="G2478">
            <v>0</v>
          </cell>
          <cell r="H2478">
            <v>458</v>
          </cell>
          <cell r="I2478">
            <v>0</v>
          </cell>
          <cell r="J2478">
            <v>458</v>
          </cell>
          <cell r="K2478">
            <v>0.93449781659388642</v>
          </cell>
          <cell r="L2478">
            <v>0.91702297267917965</v>
          </cell>
          <cell r="M2478">
            <v>0.84255257327570554</v>
          </cell>
        </row>
        <row r="2479">
          <cell r="B2479" t="str">
            <v>REGISTRO</v>
          </cell>
          <cell r="C2479">
            <v>0</v>
          </cell>
          <cell r="D2479">
            <v>0</v>
          </cell>
          <cell r="E2479">
            <v>229</v>
          </cell>
          <cell r="F2479">
            <v>229</v>
          </cell>
          <cell r="G2479">
            <v>0</v>
          </cell>
          <cell r="H2479">
            <v>0</v>
          </cell>
          <cell r="I2479">
            <v>247</v>
          </cell>
          <cell r="J2479">
            <v>247</v>
          </cell>
          <cell r="K2479">
            <v>0.92712550607287447</v>
          </cell>
          <cell r="L2479">
            <v>0.91702297267917965</v>
          </cell>
          <cell r="M2479">
            <v>0.84255257327570554</v>
          </cell>
        </row>
        <row r="2480">
          <cell r="B2480" t="str">
            <v>REGISTRO</v>
          </cell>
          <cell r="C2480">
            <v>0</v>
          </cell>
          <cell r="D2480">
            <v>261</v>
          </cell>
          <cell r="E2480">
            <v>193</v>
          </cell>
          <cell r="F2480">
            <v>454</v>
          </cell>
          <cell r="G2480">
            <v>0</v>
          </cell>
          <cell r="H2480">
            <v>271</v>
          </cell>
          <cell r="I2480">
            <v>215</v>
          </cell>
          <cell r="J2480">
            <v>486</v>
          </cell>
          <cell r="K2480">
            <v>0.93415637860082301</v>
          </cell>
          <cell r="L2480">
            <v>0.91702297267917965</v>
          </cell>
          <cell r="M2480">
            <v>0.84255257327570554</v>
          </cell>
        </row>
        <row r="2481">
          <cell r="B2481" t="str">
            <v>REGISTRO</v>
          </cell>
          <cell r="C2481">
            <v>0</v>
          </cell>
          <cell r="D2481">
            <v>306</v>
          </cell>
          <cell r="E2481">
            <v>248</v>
          </cell>
          <cell r="F2481">
            <v>554</v>
          </cell>
          <cell r="G2481">
            <v>0</v>
          </cell>
          <cell r="H2481">
            <v>343</v>
          </cell>
          <cell r="I2481">
            <v>275</v>
          </cell>
          <cell r="J2481">
            <v>618</v>
          </cell>
          <cell r="K2481">
            <v>0.8964401294498382</v>
          </cell>
          <cell r="L2481">
            <v>0.91702297267917965</v>
          </cell>
          <cell r="M2481">
            <v>0.84255257327570554</v>
          </cell>
        </row>
        <row r="2482">
          <cell r="B2482" t="str">
            <v>REGISTRO</v>
          </cell>
          <cell r="C2482">
            <v>0</v>
          </cell>
          <cell r="D2482">
            <v>490</v>
          </cell>
          <cell r="E2482">
            <v>0</v>
          </cell>
          <cell r="F2482">
            <v>490</v>
          </cell>
          <cell r="G2482">
            <v>0</v>
          </cell>
          <cell r="H2482">
            <v>503</v>
          </cell>
          <cell r="I2482">
            <v>0</v>
          </cell>
          <cell r="J2482">
            <v>503</v>
          </cell>
          <cell r="K2482">
            <v>0.97415506958250497</v>
          </cell>
          <cell r="L2482">
            <v>0.91702297267917965</v>
          </cell>
          <cell r="M2482">
            <v>0.84255257327570554</v>
          </cell>
        </row>
        <row r="2483">
          <cell r="B2483" t="str">
            <v>REGISTRO</v>
          </cell>
          <cell r="C2483">
            <v>0</v>
          </cell>
          <cell r="D2483">
            <v>0</v>
          </cell>
          <cell r="E2483">
            <v>295</v>
          </cell>
          <cell r="F2483">
            <v>295</v>
          </cell>
          <cell r="G2483">
            <v>0</v>
          </cell>
          <cell r="H2483">
            <v>0</v>
          </cell>
          <cell r="I2483">
            <v>309</v>
          </cell>
          <cell r="J2483">
            <v>309</v>
          </cell>
          <cell r="K2483">
            <v>0.95469255663430419</v>
          </cell>
          <cell r="L2483">
            <v>0.91702297267917965</v>
          </cell>
          <cell r="M2483">
            <v>0.84255257327570554</v>
          </cell>
        </row>
        <row r="2484">
          <cell r="B2484" t="str">
            <v>REGISTRO</v>
          </cell>
          <cell r="C2484">
            <v>0</v>
          </cell>
          <cell r="D2484">
            <v>362</v>
          </cell>
          <cell r="E2484">
            <v>0</v>
          </cell>
          <cell r="F2484">
            <v>362</v>
          </cell>
          <cell r="G2484">
            <v>0</v>
          </cell>
          <cell r="H2484">
            <v>369</v>
          </cell>
          <cell r="I2484">
            <v>0</v>
          </cell>
          <cell r="J2484">
            <v>369</v>
          </cell>
          <cell r="K2484">
            <v>0.98102981029810299</v>
          </cell>
          <cell r="L2484">
            <v>0.91702297267917965</v>
          </cell>
          <cell r="M2484">
            <v>0.84255257327570554</v>
          </cell>
        </row>
        <row r="2485">
          <cell r="B2485" t="str">
            <v>REGISTRO</v>
          </cell>
          <cell r="C2485">
            <v>0</v>
          </cell>
          <cell r="D2485">
            <v>198</v>
          </cell>
          <cell r="E2485">
            <v>101</v>
          </cell>
          <cell r="F2485">
            <v>299</v>
          </cell>
          <cell r="G2485">
            <v>0</v>
          </cell>
          <cell r="H2485">
            <v>223</v>
          </cell>
          <cell r="I2485">
            <v>122</v>
          </cell>
          <cell r="J2485">
            <v>345</v>
          </cell>
          <cell r="K2485">
            <v>0.8666666666666667</v>
          </cell>
          <cell r="L2485">
            <v>0.91702297267917965</v>
          </cell>
          <cell r="M2485">
            <v>0.84255257327570554</v>
          </cell>
        </row>
        <row r="2486">
          <cell r="B2486" t="str">
            <v>REGISTRO</v>
          </cell>
          <cell r="C2486">
            <v>0</v>
          </cell>
          <cell r="D2486">
            <v>0</v>
          </cell>
          <cell r="E2486">
            <v>234</v>
          </cell>
          <cell r="F2486">
            <v>234</v>
          </cell>
          <cell r="G2486">
            <v>0</v>
          </cell>
          <cell r="H2486">
            <v>0</v>
          </cell>
          <cell r="I2486">
            <v>257</v>
          </cell>
          <cell r="J2486">
            <v>257</v>
          </cell>
          <cell r="K2486">
            <v>0.91050583657587547</v>
          </cell>
          <cell r="L2486">
            <v>0.91702297267917965</v>
          </cell>
          <cell r="M2486">
            <v>0.84255257327570554</v>
          </cell>
        </row>
        <row r="2487">
          <cell r="B2487" t="str">
            <v>REGISTRO</v>
          </cell>
          <cell r="C2487">
            <v>0</v>
          </cell>
          <cell r="D2487">
            <v>75</v>
          </cell>
          <cell r="E2487">
            <v>63</v>
          </cell>
          <cell r="F2487">
            <v>138</v>
          </cell>
          <cell r="G2487">
            <v>0</v>
          </cell>
          <cell r="H2487">
            <v>78</v>
          </cell>
          <cell r="I2487">
            <v>65</v>
          </cell>
          <cell r="J2487">
            <v>143</v>
          </cell>
          <cell r="K2487">
            <v>0.965034965034965</v>
          </cell>
          <cell r="L2487">
            <v>0.91702297267917965</v>
          </cell>
          <cell r="M2487">
            <v>0.84255257327570554</v>
          </cell>
        </row>
        <row r="2488">
          <cell r="B2488" t="str">
            <v>LINS</v>
          </cell>
          <cell r="C2488">
            <v>0</v>
          </cell>
          <cell r="D2488">
            <v>537</v>
          </cell>
          <cell r="E2488">
            <v>671</v>
          </cell>
          <cell r="F2488">
            <v>1208</v>
          </cell>
          <cell r="G2488">
            <v>0</v>
          </cell>
          <cell r="H2488">
            <v>560</v>
          </cell>
          <cell r="I2488">
            <v>858</v>
          </cell>
          <cell r="J2488">
            <v>1418</v>
          </cell>
          <cell r="K2488">
            <v>0.85190409026798308</v>
          </cell>
          <cell r="L2488">
            <v>0.89708544532947143</v>
          </cell>
          <cell r="M2488">
            <v>0.84255257327570554</v>
          </cell>
        </row>
        <row r="2489">
          <cell r="B2489" t="str">
            <v>ITU</v>
          </cell>
          <cell r="C2489">
            <v>0</v>
          </cell>
          <cell r="D2489">
            <v>225</v>
          </cell>
          <cell r="E2489">
            <v>0</v>
          </cell>
          <cell r="F2489">
            <v>225</v>
          </cell>
          <cell r="G2489">
            <v>0</v>
          </cell>
          <cell r="H2489">
            <v>232</v>
          </cell>
          <cell r="I2489">
            <v>0</v>
          </cell>
          <cell r="J2489">
            <v>232</v>
          </cell>
          <cell r="K2489">
            <v>0.96982758620689657</v>
          </cell>
          <cell r="L2489">
            <v>0.90438119603453793</v>
          </cell>
          <cell r="M2489">
            <v>0.84255257327570554</v>
          </cell>
        </row>
        <row r="2490">
          <cell r="B2490" t="str">
            <v>MIRACATU</v>
          </cell>
          <cell r="C2490">
            <v>0</v>
          </cell>
          <cell r="D2490">
            <v>76</v>
          </cell>
          <cell r="E2490">
            <v>52</v>
          </cell>
          <cell r="F2490">
            <v>128</v>
          </cell>
          <cell r="G2490">
            <v>0</v>
          </cell>
          <cell r="H2490">
            <v>77</v>
          </cell>
          <cell r="I2490">
            <v>57</v>
          </cell>
          <cell r="J2490">
            <v>134</v>
          </cell>
          <cell r="K2490">
            <v>0.95522388059701491</v>
          </cell>
          <cell r="L2490">
            <v>0.93634941643604863</v>
          </cell>
          <cell r="M2490">
            <v>0.84255257327570554</v>
          </cell>
        </row>
        <row r="2491">
          <cell r="B2491" t="str">
            <v>MIRACATU</v>
          </cell>
          <cell r="C2491">
            <v>0</v>
          </cell>
          <cell r="D2491">
            <v>148</v>
          </cell>
          <cell r="E2491">
            <v>131</v>
          </cell>
          <cell r="F2491">
            <v>279</v>
          </cell>
          <cell r="G2491">
            <v>0</v>
          </cell>
          <cell r="H2491">
            <v>157</v>
          </cell>
          <cell r="I2491">
            <v>142</v>
          </cell>
          <cell r="J2491">
            <v>299</v>
          </cell>
          <cell r="K2491">
            <v>0.93311036789297663</v>
          </cell>
          <cell r="L2491">
            <v>0.93634941643604863</v>
          </cell>
          <cell r="M2491">
            <v>0.84255257327570554</v>
          </cell>
        </row>
        <row r="2492">
          <cell r="B2492" t="str">
            <v>REGISTRO</v>
          </cell>
          <cell r="C2492">
            <v>0</v>
          </cell>
          <cell r="D2492">
            <v>48</v>
          </cell>
          <cell r="E2492">
            <v>0</v>
          </cell>
          <cell r="F2492">
            <v>48</v>
          </cell>
          <cell r="G2492">
            <v>0</v>
          </cell>
          <cell r="H2492">
            <v>50</v>
          </cell>
          <cell r="I2492">
            <v>0</v>
          </cell>
          <cell r="J2492">
            <v>50</v>
          </cell>
          <cell r="K2492">
            <v>0.96</v>
          </cell>
          <cell r="L2492">
            <v>0.91702297267917965</v>
          </cell>
          <cell r="M2492">
            <v>0.84255257327570554</v>
          </cell>
        </row>
        <row r="2493">
          <cell r="B2493" t="str">
            <v>REGISTRO</v>
          </cell>
          <cell r="C2493">
            <v>0</v>
          </cell>
          <cell r="D2493">
            <v>400</v>
          </cell>
          <cell r="E2493">
            <v>164</v>
          </cell>
          <cell r="F2493">
            <v>564</v>
          </cell>
          <cell r="G2493">
            <v>0</v>
          </cell>
          <cell r="H2493">
            <v>444</v>
          </cell>
          <cell r="I2493">
            <v>186</v>
          </cell>
          <cell r="J2493">
            <v>630</v>
          </cell>
          <cell r="K2493">
            <v>0.89523809523809528</v>
          </cell>
          <cell r="L2493">
            <v>0.91702297267917965</v>
          </cell>
          <cell r="M2493">
            <v>0.84255257327570554</v>
          </cell>
        </row>
        <row r="2494">
          <cell r="B2494" t="str">
            <v>ITARARE</v>
          </cell>
          <cell r="C2494">
            <v>0</v>
          </cell>
          <cell r="D2494">
            <v>29</v>
          </cell>
          <cell r="E2494">
            <v>27</v>
          </cell>
          <cell r="F2494">
            <v>56</v>
          </cell>
          <cell r="G2494">
            <v>0</v>
          </cell>
          <cell r="H2494">
            <v>29</v>
          </cell>
          <cell r="I2494">
            <v>31</v>
          </cell>
          <cell r="J2494">
            <v>60</v>
          </cell>
          <cell r="K2494">
            <v>0.93333333333333335</v>
          </cell>
          <cell r="L2494">
            <v>0.92664092664092668</v>
          </cell>
          <cell r="M2494">
            <v>0.84255257327570554</v>
          </cell>
        </row>
        <row r="2495">
          <cell r="B2495" t="str">
            <v>ITAPEVA</v>
          </cell>
          <cell r="C2495">
            <v>0</v>
          </cell>
          <cell r="D2495">
            <v>0</v>
          </cell>
          <cell r="E2495">
            <v>101</v>
          </cell>
          <cell r="F2495">
            <v>101</v>
          </cell>
          <cell r="G2495">
            <v>0</v>
          </cell>
          <cell r="H2495">
            <v>0</v>
          </cell>
          <cell r="I2495">
            <v>108</v>
          </cell>
          <cell r="J2495">
            <v>108</v>
          </cell>
          <cell r="K2495">
            <v>0.93518518518518523</v>
          </cell>
          <cell r="L2495">
            <v>0.92370481425953688</v>
          </cell>
          <cell r="M2495">
            <v>0.84255257327570554</v>
          </cell>
        </row>
        <row r="2496">
          <cell r="B2496" t="str">
            <v>ITAPEVA</v>
          </cell>
          <cell r="C2496">
            <v>0</v>
          </cell>
          <cell r="D2496">
            <v>0</v>
          </cell>
          <cell r="E2496">
            <v>139</v>
          </cell>
          <cell r="F2496">
            <v>139</v>
          </cell>
          <cell r="G2496">
            <v>0</v>
          </cell>
          <cell r="H2496">
            <v>0</v>
          </cell>
          <cell r="I2496">
            <v>152</v>
          </cell>
          <cell r="J2496">
            <v>152</v>
          </cell>
          <cell r="K2496">
            <v>0.91447368421052633</v>
          </cell>
          <cell r="L2496">
            <v>0.92370481425953688</v>
          </cell>
          <cell r="M2496">
            <v>0.84255257327570554</v>
          </cell>
        </row>
        <row r="2497">
          <cell r="B2497" t="str">
            <v>SAO JOSE DOS CAMPOS</v>
          </cell>
          <cell r="C2497">
            <v>0</v>
          </cell>
          <cell r="D2497">
            <v>0</v>
          </cell>
          <cell r="E2497">
            <v>225</v>
          </cell>
          <cell r="F2497">
            <v>225</v>
          </cell>
          <cell r="G2497">
            <v>0</v>
          </cell>
          <cell r="H2497">
            <v>0</v>
          </cell>
          <cell r="I2497">
            <v>232</v>
          </cell>
          <cell r="J2497">
            <v>232</v>
          </cell>
          <cell r="K2497">
            <v>0.96982758620689657</v>
          </cell>
          <cell r="L2497">
            <v>0.89366387717863205</v>
          </cell>
          <cell r="M2497">
            <v>0.84255257327570554</v>
          </cell>
        </row>
        <row r="2498">
          <cell r="B2498" t="str">
            <v>SAO JOSE DOS CAMPOS</v>
          </cell>
          <cell r="C2498">
            <v>0</v>
          </cell>
          <cell r="D2498">
            <v>0</v>
          </cell>
          <cell r="E2498">
            <v>215</v>
          </cell>
          <cell r="F2498">
            <v>215</v>
          </cell>
          <cell r="G2498">
            <v>0</v>
          </cell>
          <cell r="H2498">
            <v>0</v>
          </cell>
          <cell r="I2498">
            <v>219</v>
          </cell>
          <cell r="J2498">
            <v>219</v>
          </cell>
          <cell r="K2498">
            <v>0.9817351598173516</v>
          </cell>
          <cell r="L2498">
            <v>0.89366387717863205</v>
          </cell>
          <cell r="M2498">
            <v>0.84255257327570554</v>
          </cell>
        </row>
        <row r="2499">
          <cell r="B2499" t="str">
            <v>SAO JOSE DOS CAMPOS</v>
          </cell>
          <cell r="C2499">
            <v>16</v>
          </cell>
          <cell r="D2499">
            <v>175</v>
          </cell>
          <cell r="E2499">
            <v>111</v>
          </cell>
          <cell r="F2499">
            <v>302</v>
          </cell>
          <cell r="G2499">
            <v>17</v>
          </cell>
          <cell r="H2499">
            <v>199</v>
          </cell>
          <cell r="I2499">
            <v>131</v>
          </cell>
          <cell r="J2499">
            <v>347</v>
          </cell>
          <cell r="K2499">
            <v>0.87031700288184433</v>
          </cell>
          <cell r="L2499">
            <v>0.89366387717863205</v>
          </cell>
          <cell r="M2499">
            <v>0.84255257327570554</v>
          </cell>
        </row>
        <row r="2500">
          <cell r="B2500" t="str">
            <v>SAO JOSE DOS CAMPOS</v>
          </cell>
          <cell r="C2500">
            <v>78</v>
          </cell>
          <cell r="D2500">
            <v>314</v>
          </cell>
          <cell r="E2500">
            <v>475</v>
          </cell>
          <cell r="F2500">
            <v>867</v>
          </cell>
          <cell r="G2500">
            <v>84</v>
          </cell>
          <cell r="H2500">
            <v>376</v>
          </cell>
          <cell r="I2500">
            <v>559</v>
          </cell>
          <cell r="J2500">
            <v>1019</v>
          </cell>
          <cell r="K2500">
            <v>0.85083415112855743</v>
          </cell>
          <cell r="L2500">
            <v>0.89366387717863205</v>
          </cell>
          <cell r="M2500">
            <v>0.84255257327570554</v>
          </cell>
        </row>
        <row r="2501">
          <cell r="B2501" t="str">
            <v>ITAPECERICA DA SERRA</v>
          </cell>
          <cell r="C2501">
            <v>0</v>
          </cell>
          <cell r="D2501">
            <v>264</v>
          </cell>
          <cell r="E2501">
            <v>155</v>
          </cell>
          <cell r="F2501">
            <v>419</v>
          </cell>
          <cell r="G2501">
            <v>0</v>
          </cell>
          <cell r="H2501">
            <v>279</v>
          </cell>
          <cell r="I2501">
            <v>169</v>
          </cell>
          <cell r="J2501">
            <v>448</v>
          </cell>
          <cell r="K2501">
            <v>0.9352678571428571</v>
          </cell>
          <cell r="L2501">
            <v>0.91335477448502944</v>
          </cell>
          <cell r="M2501">
            <v>0.84255257327570554</v>
          </cell>
        </row>
        <row r="2502">
          <cell r="B2502" t="str">
            <v>ITAPECERICA DA SERRA</v>
          </cell>
          <cell r="C2502">
            <v>32</v>
          </cell>
          <cell r="D2502">
            <v>140</v>
          </cell>
          <cell r="E2502">
            <v>16</v>
          </cell>
          <cell r="F2502">
            <v>188</v>
          </cell>
          <cell r="G2502">
            <v>36</v>
          </cell>
          <cell r="H2502">
            <v>147</v>
          </cell>
          <cell r="I2502">
            <v>18</v>
          </cell>
          <cell r="J2502">
            <v>201</v>
          </cell>
          <cell r="K2502">
            <v>0.93532338308457708</v>
          </cell>
          <cell r="L2502">
            <v>0.91335477448502944</v>
          </cell>
          <cell r="M2502">
            <v>0.84255257327570554</v>
          </cell>
        </row>
        <row r="2503">
          <cell r="B2503" t="str">
            <v>ITAPECERICA DA SERRA</v>
          </cell>
          <cell r="C2503">
            <v>0</v>
          </cell>
          <cell r="D2503">
            <v>370</v>
          </cell>
          <cell r="E2503">
            <v>142</v>
          </cell>
          <cell r="F2503">
            <v>512</v>
          </cell>
          <cell r="G2503">
            <v>0</v>
          </cell>
          <cell r="H2503">
            <v>387</v>
          </cell>
          <cell r="I2503">
            <v>170</v>
          </cell>
          <cell r="J2503">
            <v>557</v>
          </cell>
          <cell r="K2503">
            <v>0.91921005385996413</v>
          </cell>
          <cell r="L2503">
            <v>0.91335477448502944</v>
          </cell>
          <cell r="M2503">
            <v>0.84255257327570554</v>
          </cell>
        </row>
        <row r="2504">
          <cell r="B2504" t="str">
            <v>CARAPICUIBA</v>
          </cell>
          <cell r="C2504">
            <v>0</v>
          </cell>
          <cell r="D2504">
            <v>603</v>
          </cell>
          <cell r="E2504">
            <v>285</v>
          </cell>
          <cell r="F2504">
            <v>888</v>
          </cell>
          <cell r="G2504">
            <v>0</v>
          </cell>
          <cell r="H2504">
            <v>630</v>
          </cell>
          <cell r="I2504">
            <v>318</v>
          </cell>
          <cell r="J2504">
            <v>948</v>
          </cell>
          <cell r="K2504">
            <v>0.93670886075949367</v>
          </cell>
          <cell r="L2504">
            <v>0.88630638250923999</v>
          </cell>
          <cell r="M2504">
            <v>0.84255257327570554</v>
          </cell>
        </row>
        <row r="2505">
          <cell r="B2505" t="str">
            <v>ITAPEVI</v>
          </cell>
          <cell r="C2505">
            <v>0</v>
          </cell>
          <cell r="D2505">
            <v>0</v>
          </cell>
          <cell r="E2505">
            <v>334</v>
          </cell>
          <cell r="F2505">
            <v>334</v>
          </cell>
          <cell r="G2505">
            <v>0</v>
          </cell>
          <cell r="H2505">
            <v>0</v>
          </cell>
          <cell r="I2505">
            <v>426</v>
          </cell>
          <cell r="J2505">
            <v>426</v>
          </cell>
          <cell r="K2505">
            <v>0.784037558685446</v>
          </cell>
          <cell r="L2505">
            <v>0.88505111181367901</v>
          </cell>
          <cell r="M2505">
            <v>0.84255257327570554</v>
          </cell>
        </row>
        <row r="2506">
          <cell r="B2506" t="str">
            <v>CARAPICUIBA</v>
          </cell>
          <cell r="C2506">
            <v>122</v>
          </cell>
          <cell r="D2506">
            <v>509</v>
          </cell>
          <cell r="E2506">
            <v>340</v>
          </cell>
          <cell r="F2506">
            <v>971</v>
          </cell>
          <cell r="G2506">
            <v>126</v>
          </cell>
          <cell r="H2506">
            <v>577</v>
          </cell>
          <cell r="I2506">
            <v>463</v>
          </cell>
          <cell r="J2506">
            <v>1166</v>
          </cell>
          <cell r="K2506">
            <v>0.83276157804459694</v>
          </cell>
          <cell r="L2506">
            <v>0.88630638250923999</v>
          </cell>
          <cell r="M2506">
            <v>0.84255257327570554</v>
          </cell>
        </row>
        <row r="2507">
          <cell r="B2507" t="str">
            <v>CARAPICUIBA</v>
          </cell>
          <cell r="C2507">
            <v>167</v>
          </cell>
          <cell r="D2507">
            <v>0</v>
          </cell>
          <cell r="E2507">
            <v>0</v>
          </cell>
          <cell r="F2507">
            <v>167</v>
          </cell>
          <cell r="G2507">
            <v>177</v>
          </cell>
          <cell r="H2507">
            <v>0</v>
          </cell>
          <cell r="I2507">
            <v>0</v>
          </cell>
          <cell r="J2507">
            <v>177</v>
          </cell>
          <cell r="K2507">
            <v>0.94350282485875703</v>
          </cell>
          <cell r="L2507">
            <v>0.88630638250923999</v>
          </cell>
          <cell r="M2507">
            <v>0.84255257327570554</v>
          </cell>
        </row>
        <row r="2508">
          <cell r="B2508" t="str">
            <v>CARAPICUIBA</v>
          </cell>
          <cell r="C2508">
            <v>235</v>
          </cell>
          <cell r="D2508">
            <v>0</v>
          </cell>
          <cell r="E2508">
            <v>0</v>
          </cell>
          <cell r="F2508">
            <v>235</v>
          </cell>
          <cell r="G2508">
            <v>250</v>
          </cell>
          <cell r="H2508">
            <v>0</v>
          </cell>
          <cell r="I2508">
            <v>0</v>
          </cell>
          <cell r="J2508">
            <v>250</v>
          </cell>
          <cell r="K2508">
            <v>0.94</v>
          </cell>
          <cell r="L2508">
            <v>0.88630638250923999</v>
          </cell>
          <cell r="M2508">
            <v>0.84255257327570554</v>
          </cell>
        </row>
        <row r="2509">
          <cell r="B2509" t="str">
            <v>CARAPICUIBA</v>
          </cell>
          <cell r="C2509">
            <v>0</v>
          </cell>
          <cell r="D2509">
            <v>0</v>
          </cell>
          <cell r="E2509">
            <v>476</v>
          </cell>
          <cell r="F2509">
            <v>476</v>
          </cell>
          <cell r="G2509">
            <v>0</v>
          </cell>
          <cell r="H2509">
            <v>0</v>
          </cell>
          <cell r="I2509">
            <v>499</v>
          </cell>
          <cell r="J2509">
            <v>499</v>
          </cell>
          <cell r="K2509">
            <v>0.95390781563126248</v>
          </cell>
          <cell r="L2509">
            <v>0.88630638250923999</v>
          </cell>
          <cell r="M2509">
            <v>0.84255257327570554</v>
          </cell>
        </row>
        <row r="2510">
          <cell r="B2510" t="str">
            <v>SUZANO</v>
          </cell>
          <cell r="C2510">
            <v>0</v>
          </cell>
          <cell r="D2510">
            <v>394</v>
          </cell>
          <cell r="E2510">
            <v>257</v>
          </cell>
          <cell r="F2510">
            <v>651</v>
          </cell>
          <cell r="G2510">
            <v>0</v>
          </cell>
          <cell r="H2510">
            <v>415</v>
          </cell>
          <cell r="I2510">
            <v>277</v>
          </cell>
          <cell r="J2510">
            <v>692</v>
          </cell>
          <cell r="K2510">
            <v>0.94075144508670516</v>
          </cell>
          <cell r="L2510">
            <v>0.89522854557460441</v>
          </cell>
          <cell r="M2510">
            <v>0.84255257327570554</v>
          </cell>
        </row>
        <row r="2511">
          <cell r="B2511" t="str">
            <v>SUZANO</v>
          </cell>
          <cell r="C2511">
            <v>0</v>
          </cell>
          <cell r="D2511">
            <v>523</v>
          </cell>
          <cell r="E2511">
            <v>853</v>
          </cell>
          <cell r="F2511">
            <v>1376</v>
          </cell>
          <cell r="G2511">
            <v>0</v>
          </cell>
          <cell r="H2511">
            <v>570</v>
          </cell>
          <cell r="I2511">
            <v>1068</v>
          </cell>
          <cell r="J2511">
            <v>1638</v>
          </cell>
          <cell r="K2511">
            <v>0.84004884004884006</v>
          </cell>
          <cell r="L2511">
            <v>0.89522854557460441</v>
          </cell>
          <cell r="M2511">
            <v>0.84255257327570554</v>
          </cell>
        </row>
        <row r="2512">
          <cell r="B2512" t="str">
            <v>ITAQUAQUECETUBA</v>
          </cell>
          <cell r="C2512">
            <v>0</v>
          </cell>
          <cell r="D2512">
            <v>209</v>
          </cell>
          <cell r="E2512">
            <v>126</v>
          </cell>
          <cell r="F2512">
            <v>335</v>
          </cell>
          <cell r="G2512">
            <v>0</v>
          </cell>
          <cell r="H2512">
            <v>216</v>
          </cell>
          <cell r="I2512">
            <v>138</v>
          </cell>
          <cell r="J2512">
            <v>354</v>
          </cell>
          <cell r="K2512">
            <v>0.9463276836158192</v>
          </cell>
          <cell r="L2512">
            <v>0.88292419112114373</v>
          </cell>
          <cell r="M2512">
            <v>0.84255257327570554</v>
          </cell>
        </row>
        <row r="2513">
          <cell r="B2513" t="str">
            <v>SUZANO</v>
          </cell>
          <cell r="C2513">
            <v>0</v>
          </cell>
          <cell r="D2513">
            <v>485</v>
          </cell>
          <cell r="E2513">
            <v>240</v>
          </cell>
          <cell r="F2513">
            <v>725</v>
          </cell>
          <cell r="G2513">
            <v>0</v>
          </cell>
          <cell r="H2513">
            <v>521</v>
          </cell>
          <cell r="I2513">
            <v>306</v>
          </cell>
          <cell r="J2513">
            <v>827</v>
          </cell>
          <cell r="K2513">
            <v>0.8766626360338573</v>
          </cell>
          <cell r="L2513">
            <v>0.89522854557460441</v>
          </cell>
          <cell r="M2513">
            <v>0.84255257327570554</v>
          </cell>
        </row>
        <row r="2514">
          <cell r="B2514" t="str">
            <v>MOGI DAS CRUZES</v>
          </cell>
          <cell r="C2514">
            <v>0</v>
          </cell>
          <cell r="D2514">
            <v>522</v>
          </cell>
          <cell r="E2514">
            <v>217</v>
          </cell>
          <cell r="F2514">
            <v>739</v>
          </cell>
          <cell r="G2514">
            <v>0</v>
          </cell>
          <cell r="H2514">
            <v>553</v>
          </cell>
          <cell r="I2514">
            <v>251</v>
          </cell>
          <cell r="J2514">
            <v>804</v>
          </cell>
          <cell r="K2514">
            <v>0.9191542288557214</v>
          </cell>
          <cell r="L2514">
            <v>0.89300691374815822</v>
          </cell>
          <cell r="M2514">
            <v>0.84255257327570554</v>
          </cell>
        </row>
        <row r="2515">
          <cell r="B2515" t="str">
            <v>SUL 1</v>
          </cell>
          <cell r="C2515">
            <v>118</v>
          </cell>
          <cell r="D2515">
            <v>0</v>
          </cell>
          <cell r="E2515">
            <v>0</v>
          </cell>
          <cell r="F2515">
            <v>118</v>
          </cell>
          <cell r="G2515">
            <v>131</v>
          </cell>
          <cell r="H2515">
            <v>0</v>
          </cell>
          <cell r="I2515">
            <v>0</v>
          </cell>
          <cell r="J2515">
            <v>131</v>
          </cell>
          <cell r="K2515">
            <v>0.9007633587786259</v>
          </cell>
          <cell r="L2515">
            <v>0.84956083976006858</v>
          </cell>
          <cell r="M2515">
            <v>0.84255257327570554</v>
          </cell>
        </row>
        <row r="2516">
          <cell r="B2516" t="str">
            <v>SUL 2</v>
          </cell>
          <cell r="C2516">
            <v>57</v>
          </cell>
          <cell r="D2516">
            <v>344</v>
          </cell>
          <cell r="E2516">
            <v>326</v>
          </cell>
          <cell r="F2516">
            <v>727</v>
          </cell>
          <cell r="G2516">
            <v>68</v>
          </cell>
          <cell r="H2516">
            <v>399</v>
          </cell>
          <cell r="I2516">
            <v>417</v>
          </cell>
          <cell r="J2516">
            <v>884</v>
          </cell>
          <cell r="K2516">
            <v>0.82239819004524883</v>
          </cell>
          <cell r="L2516">
            <v>0.86415722741587109</v>
          </cell>
          <cell r="M2516">
            <v>0.84255257327570554</v>
          </cell>
        </row>
        <row r="2517">
          <cell r="B2517" t="str">
            <v>SUL 2</v>
          </cell>
          <cell r="C2517">
            <v>84</v>
          </cell>
          <cell r="D2517">
            <v>345</v>
          </cell>
          <cell r="E2517">
            <v>206</v>
          </cell>
          <cell r="F2517">
            <v>635</v>
          </cell>
          <cell r="G2517">
            <v>94</v>
          </cell>
          <cell r="H2517">
            <v>379</v>
          </cell>
          <cell r="I2517">
            <v>234</v>
          </cell>
          <cell r="J2517">
            <v>707</v>
          </cell>
          <cell r="K2517">
            <v>0.8981612446958982</v>
          </cell>
          <cell r="L2517">
            <v>0.86415722741587109</v>
          </cell>
          <cell r="M2517">
            <v>0.84255257327570554</v>
          </cell>
        </row>
        <row r="2518">
          <cell r="B2518" t="str">
            <v>SUL 2</v>
          </cell>
          <cell r="C2518">
            <v>0</v>
          </cell>
          <cell r="D2518">
            <v>577</v>
          </cell>
          <cell r="E2518">
            <v>564</v>
          </cell>
          <cell r="F2518">
            <v>1141</v>
          </cell>
          <cell r="G2518">
            <v>0</v>
          </cell>
          <cell r="H2518">
            <v>632</v>
          </cell>
          <cell r="I2518">
            <v>622</v>
          </cell>
          <cell r="J2518">
            <v>1254</v>
          </cell>
          <cell r="K2518">
            <v>0.9098883572567783</v>
          </cell>
          <cell r="L2518">
            <v>0.86415722741587109</v>
          </cell>
          <cell r="M2518">
            <v>0.84255257327570554</v>
          </cell>
        </row>
        <row r="2519">
          <cell r="B2519" t="str">
            <v>SUL 2</v>
          </cell>
          <cell r="C2519">
            <v>0</v>
          </cell>
          <cell r="D2519">
            <v>549</v>
          </cell>
          <cell r="E2519">
            <v>356</v>
          </cell>
          <cell r="F2519">
            <v>905</v>
          </cell>
          <cell r="G2519">
            <v>0</v>
          </cell>
          <cell r="H2519">
            <v>621</v>
          </cell>
          <cell r="I2519">
            <v>411</v>
          </cell>
          <cell r="J2519">
            <v>1032</v>
          </cell>
          <cell r="K2519">
            <v>0.87693798449612403</v>
          </cell>
          <cell r="L2519">
            <v>0.86415722741587109</v>
          </cell>
          <cell r="M2519">
            <v>0.84255257327570554</v>
          </cell>
        </row>
        <row r="2520">
          <cell r="B2520" t="str">
            <v>SUL 1</v>
          </cell>
          <cell r="C2520">
            <v>78</v>
          </cell>
          <cell r="D2520">
            <v>0</v>
          </cell>
          <cell r="E2520">
            <v>0</v>
          </cell>
          <cell r="F2520">
            <v>78</v>
          </cell>
          <cell r="G2520">
            <v>83</v>
          </cell>
          <cell r="H2520">
            <v>0</v>
          </cell>
          <cell r="I2520">
            <v>0</v>
          </cell>
          <cell r="J2520">
            <v>83</v>
          </cell>
          <cell r="K2520">
            <v>0.93975903614457834</v>
          </cell>
          <cell r="L2520">
            <v>0.84956083976006858</v>
          </cell>
          <cell r="M2520">
            <v>0.84255257327570554</v>
          </cell>
        </row>
        <row r="2521">
          <cell r="B2521" t="str">
            <v>SUL 1</v>
          </cell>
          <cell r="C2521">
            <v>159</v>
          </cell>
          <cell r="D2521">
            <v>0</v>
          </cell>
          <cell r="E2521">
            <v>0</v>
          </cell>
          <cell r="F2521">
            <v>159</v>
          </cell>
          <cell r="G2521">
            <v>177</v>
          </cell>
          <cell r="H2521">
            <v>0</v>
          </cell>
          <cell r="I2521">
            <v>0</v>
          </cell>
          <cell r="J2521">
            <v>177</v>
          </cell>
          <cell r="K2521">
            <v>0.89830508474576276</v>
          </cell>
          <cell r="L2521">
            <v>0.84956083976006858</v>
          </cell>
          <cell r="M2521">
            <v>0.84255257327570554</v>
          </cell>
        </row>
        <row r="2522">
          <cell r="B2522" t="str">
            <v>SUL 2</v>
          </cell>
          <cell r="C2522">
            <v>73</v>
          </cell>
          <cell r="D2522">
            <v>0</v>
          </cell>
          <cell r="E2522">
            <v>0</v>
          </cell>
          <cell r="F2522">
            <v>73</v>
          </cell>
          <cell r="G2522">
            <v>77</v>
          </cell>
          <cell r="H2522">
            <v>0</v>
          </cell>
          <cell r="I2522">
            <v>0</v>
          </cell>
          <cell r="J2522">
            <v>77</v>
          </cell>
          <cell r="K2522">
            <v>0.94805194805194803</v>
          </cell>
          <cell r="L2522">
            <v>0.86415722741587109</v>
          </cell>
          <cell r="M2522">
            <v>0.84255257327570554</v>
          </cell>
        </row>
        <row r="2523">
          <cell r="B2523" t="str">
            <v>SUL 3</v>
          </cell>
          <cell r="C2523">
            <v>39</v>
          </cell>
          <cell r="D2523">
            <v>321</v>
          </cell>
          <cell r="E2523">
            <v>297</v>
          </cell>
          <cell r="F2523">
            <v>657</v>
          </cell>
          <cell r="G2523">
            <v>44</v>
          </cell>
          <cell r="H2523">
            <v>425</v>
          </cell>
          <cell r="I2523">
            <v>488</v>
          </cell>
          <cell r="J2523">
            <v>957</v>
          </cell>
          <cell r="K2523">
            <v>0.68652037617554862</v>
          </cell>
          <cell r="L2523">
            <v>0.8923942945282809</v>
          </cell>
          <cell r="M2523">
            <v>0.84255257327570554</v>
          </cell>
        </row>
        <row r="2524">
          <cell r="B2524" t="str">
            <v>DIADEMA</v>
          </cell>
          <cell r="C2524">
            <v>0</v>
          </cell>
          <cell r="D2524">
            <v>486</v>
          </cell>
          <cell r="E2524">
            <v>434</v>
          </cell>
          <cell r="F2524">
            <v>920</v>
          </cell>
          <cell r="G2524">
            <v>0</v>
          </cell>
          <cell r="H2524">
            <v>520</v>
          </cell>
          <cell r="I2524">
            <v>508</v>
          </cell>
          <cell r="J2524">
            <v>1028</v>
          </cell>
          <cell r="K2524">
            <v>0.89494163424124518</v>
          </cell>
          <cell r="L2524">
            <v>0.89997663687868701</v>
          </cell>
          <cell r="M2524">
            <v>0.84255257327570554</v>
          </cell>
        </row>
        <row r="2525">
          <cell r="B2525" t="str">
            <v>SANTO ANDRE</v>
          </cell>
          <cell r="C2525">
            <v>87</v>
          </cell>
          <cell r="D2525">
            <v>583</v>
          </cell>
          <cell r="E2525">
            <v>318</v>
          </cell>
          <cell r="F2525">
            <v>988</v>
          </cell>
          <cell r="G2525">
            <v>93</v>
          </cell>
          <cell r="H2525">
            <v>638</v>
          </cell>
          <cell r="I2525">
            <v>431</v>
          </cell>
          <cell r="J2525">
            <v>1162</v>
          </cell>
          <cell r="K2525">
            <v>0.85025817555938032</v>
          </cell>
          <cell r="L2525">
            <v>0.89439429454890029</v>
          </cell>
          <cell r="M2525">
            <v>0.84255257327570554</v>
          </cell>
        </row>
        <row r="2526">
          <cell r="B2526" t="str">
            <v>GUARULHOS NORTE</v>
          </cell>
          <cell r="C2526">
            <v>0</v>
          </cell>
          <cell r="D2526">
            <v>297</v>
          </cell>
          <cell r="E2526">
            <v>116</v>
          </cell>
          <cell r="F2526">
            <v>413</v>
          </cell>
          <cell r="G2526">
            <v>0</v>
          </cell>
          <cell r="H2526">
            <v>312</v>
          </cell>
          <cell r="I2526">
            <v>137</v>
          </cell>
          <cell r="J2526">
            <v>449</v>
          </cell>
          <cell r="K2526">
            <v>0.91982182628062359</v>
          </cell>
          <cell r="L2526">
            <v>0.87754749568221069</v>
          </cell>
          <cell r="M2526">
            <v>0.84255257327570554</v>
          </cell>
        </row>
        <row r="2527">
          <cell r="B2527" t="str">
            <v>GUARULHOS NORTE</v>
          </cell>
          <cell r="C2527">
            <v>0</v>
          </cell>
          <cell r="D2527">
            <v>722</v>
          </cell>
          <cell r="E2527">
            <v>377</v>
          </cell>
          <cell r="F2527">
            <v>1099</v>
          </cell>
          <cell r="G2527">
            <v>0</v>
          </cell>
          <cell r="H2527">
            <v>796</v>
          </cell>
          <cell r="I2527">
            <v>516</v>
          </cell>
          <cell r="J2527">
            <v>1312</v>
          </cell>
          <cell r="K2527">
            <v>0.83765243902439024</v>
          </cell>
          <cell r="L2527">
            <v>0.87754749568221069</v>
          </cell>
          <cell r="M2527">
            <v>0.84255257327570554</v>
          </cell>
        </row>
        <row r="2528">
          <cell r="B2528" t="str">
            <v>GUARULHOS SUL</v>
          </cell>
          <cell r="C2528">
            <v>0</v>
          </cell>
          <cell r="D2528">
            <v>233</v>
          </cell>
          <cell r="E2528">
            <v>102</v>
          </cell>
          <cell r="F2528">
            <v>335</v>
          </cell>
          <cell r="G2528">
            <v>0</v>
          </cell>
          <cell r="H2528">
            <v>237</v>
          </cell>
          <cell r="I2528">
            <v>112</v>
          </cell>
          <cell r="J2528">
            <v>349</v>
          </cell>
          <cell r="K2528">
            <v>0.95988538681948421</v>
          </cell>
          <cell r="L2528">
            <v>0.92770632051054081</v>
          </cell>
          <cell r="M2528">
            <v>0.84255257327570554</v>
          </cell>
        </row>
        <row r="2529">
          <cell r="B2529" t="str">
            <v>OURINHOS</v>
          </cell>
          <cell r="C2529">
            <v>0</v>
          </cell>
          <cell r="D2529">
            <v>149</v>
          </cell>
          <cell r="E2529">
            <v>49</v>
          </cell>
          <cell r="F2529">
            <v>198</v>
          </cell>
          <cell r="G2529">
            <v>0</v>
          </cell>
          <cell r="H2529">
            <v>158</v>
          </cell>
          <cell r="I2529">
            <v>50</v>
          </cell>
          <cell r="J2529">
            <v>208</v>
          </cell>
          <cell r="K2529">
            <v>0.95192307692307687</v>
          </cell>
          <cell r="L2529">
            <v>0.90601075093663463</v>
          </cell>
          <cell r="M2529">
            <v>0.84255257327570554</v>
          </cell>
        </row>
        <row r="2530">
          <cell r="B2530" t="str">
            <v>SAO JOSE DO RIO PRETO</v>
          </cell>
          <cell r="C2530">
            <v>0</v>
          </cell>
          <cell r="D2530">
            <v>0</v>
          </cell>
          <cell r="E2530">
            <v>212</v>
          </cell>
          <cell r="F2530">
            <v>212</v>
          </cell>
          <cell r="G2530">
            <v>0</v>
          </cell>
          <cell r="H2530">
            <v>0</v>
          </cell>
          <cell r="I2530">
            <v>250</v>
          </cell>
          <cell r="J2530">
            <v>250</v>
          </cell>
          <cell r="K2530">
            <v>0.84799999999999998</v>
          </cell>
          <cell r="L2530">
            <v>0.90099170866525768</v>
          </cell>
          <cell r="M2530">
            <v>0.84255257327570554</v>
          </cell>
        </row>
        <row r="2531">
          <cell r="B2531" t="str">
            <v>JAU</v>
          </cell>
          <cell r="C2531">
            <v>0</v>
          </cell>
          <cell r="D2531">
            <v>270</v>
          </cell>
          <cell r="E2531">
            <v>0</v>
          </cell>
          <cell r="F2531">
            <v>270</v>
          </cell>
          <cell r="G2531">
            <v>0</v>
          </cell>
          <cell r="H2531">
            <v>282</v>
          </cell>
          <cell r="I2531">
            <v>0</v>
          </cell>
          <cell r="J2531">
            <v>282</v>
          </cell>
          <cell r="K2531">
            <v>0.95744680851063835</v>
          </cell>
          <cell r="L2531">
            <v>0.92097182080924855</v>
          </cell>
          <cell r="M2531">
            <v>0.84255257327570554</v>
          </cell>
        </row>
        <row r="2532">
          <cell r="B2532" t="str">
            <v>BAURU</v>
          </cell>
          <cell r="C2532">
            <v>0</v>
          </cell>
          <cell r="D2532">
            <v>166</v>
          </cell>
          <cell r="E2532">
            <v>41</v>
          </cell>
          <cell r="F2532">
            <v>207</v>
          </cell>
          <cell r="G2532">
            <v>0</v>
          </cell>
          <cell r="H2532">
            <v>185</v>
          </cell>
          <cell r="I2532">
            <v>46</v>
          </cell>
          <cell r="J2532">
            <v>231</v>
          </cell>
          <cell r="K2532">
            <v>0.89610389610389607</v>
          </cell>
          <cell r="L2532">
            <v>0.87997729784628254</v>
          </cell>
          <cell r="M2532">
            <v>0.84255257327570554</v>
          </cell>
        </row>
        <row r="2533">
          <cell r="B2533" t="str">
            <v>CARAGUATATUBA</v>
          </cell>
          <cell r="C2533">
            <v>0</v>
          </cell>
          <cell r="D2533">
            <v>0</v>
          </cell>
          <cell r="E2533">
            <v>151</v>
          </cell>
          <cell r="F2533">
            <v>151</v>
          </cell>
          <cell r="G2533">
            <v>0</v>
          </cell>
          <cell r="H2533">
            <v>0</v>
          </cell>
          <cell r="I2533">
            <v>159</v>
          </cell>
          <cell r="J2533">
            <v>159</v>
          </cell>
          <cell r="K2533">
            <v>0.94968553459119498</v>
          </cell>
          <cell r="L2533">
            <v>0.88557861185194819</v>
          </cell>
          <cell r="M2533">
            <v>0.84255257327570554</v>
          </cell>
        </row>
        <row r="2534">
          <cell r="B2534" t="str">
            <v>CARAGUATATUBA</v>
          </cell>
          <cell r="C2534">
            <v>0</v>
          </cell>
          <cell r="D2534">
            <v>548</v>
          </cell>
          <cell r="E2534">
            <v>224</v>
          </cell>
          <cell r="F2534">
            <v>772</v>
          </cell>
          <cell r="G2534">
            <v>0</v>
          </cell>
          <cell r="H2534">
            <v>581</v>
          </cell>
          <cell r="I2534">
            <v>300</v>
          </cell>
          <cell r="J2534">
            <v>881</v>
          </cell>
          <cell r="K2534">
            <v>0.87627695800227012</v>
          </cell>
          <cell r="L2534">
            <v>0.88557861185194819</v>
          </cell>
          <cell r="M2534">
            <v>0.84255257327570554</v>
          </cell>
        </row>
        <row r="2535">
          <cell r="B2535" t="str">
            <v>CAMPINAS LESTE</v>
          </cell>
          <cell r="C2535">
            <v>29</v>
          </cell>
          <cell r="D2535">
            <v>0</v>
          </cell>
          <cell r="E2535">
            <v>0</v>
          </cell>
          <cell r="F2535">
            <v>29</v>
          </cell>
          <cell r="G2535">
            <v>29</v>
          </cell>
          <cell r="H2535">
            <v>0</v>
          </cell>
          <cell r="I2535">
            <v>0</v>
          </cell>
          <cell r="J2535">
            <v>29</v>
          </cell>
          <cell r="K2535">
            <v>1</v>
          </cell>
          <cell r="L2535">
            <v>0.91067459057297107</v>
          </cell>
          <cell r="M2535">
            <v>0.84255257327570554</v>
          </cell>
        </row>
        <row r="2536">
          <cell r="B2536" t="str">
            <v>MOGI MIRIM</v>
          </cell>
          <cell r="C2536">
            <v>0</v>
          </cell>
          <cell r="D2536">
            <v>258</v>
          </cell>
          <cell r="E2536">
            <v>0</v>
          </cell>
          <cell r="F2536">
            <v>258</v>
          </cell>
          <cell r="G2536">
            <v>0</v>
          </cell>
          <cell r="H2536">
            <v>265</v>
          </cell>
          <cell r="I2536">
            <v>0</v>
          </cell>
          <cell r="J2536">
            <v>265</v>
          </cell>
          <cell r="K2536">
            <v>0.97358490566037736</v>
          </cell>
          <cell r="L2536">
            <v>0.90674596066349011</v>
          </cell>
          <cell r="M2536">
            <v>0.84255257327570554</v>
          </cell>
        </row>
        <row r="2537">
          <cell r="B2537" t="str">
            <v>MOGI MIRIM</v>
          </cell>
          <cell r="C2537">
            <v>0</v>
          </cell>
          <cell r="D2537">
            <v>0</v>
          </cell>
          <cell r="E2537">
            <v>185</v>
          </cell>
          <cell r="F2537">
            <v>185</v>
          </cell>
          <cell r="G2537">
            <v>0</v>
          </cell>
          <cell r="H2537">
            <v>0</v>
          </cell>
          <cell r="I2537">
            <v>193</v>
          </cell>
          <cell r="J2537">
            <v>193</v>
          </cell>
          <cell r="K2537">
            <v>0.95854922279792742</v>
          </cell>
          <cell r="L2537">
            <v>0.90674596066349011</v>
          </cell>
          <cell r="M2537">
            <v>0.84255257327570554</v>
          </cell>
        </row>
        <row r="2538">
          <cell r="B2538" t="str">
            <v>CAMPINAS LESTE</v>
          </cell>
          <cell r="C2538">
            <v>0</v>
          </cell>
          <cell r="D2538">
            <v>210</v>
          </cell>
          <cell r="E2538">
            <v>212</v>
          </cell>
          <cell r="F2538">
            <v>422</v>
          </cell>
          <cell r="G2538">
            <v>0</v>
          </cell>
          <cell r="H2538">
            <v>219</v>
          </cell>
          <cell r="I2538">
            <v>232</v>
          </cell>
          <cell r="J2538">
            <v>451</v>
          </cell>
          <cell r="K2538">
            <v>0.93569844789356982</v>
          </cell>
          <cell r="L2538">
            <v>0.91067459057297107</v>
          </cell>
          <cell r="M2538">
            <v>0.84255257327570554</v>
          </cell>
        </row>
        <row r="2539">
          <cell r="B2539" t="str">
            <v>SUMARE</v>
          </cell>
          <cell r="C2539">
            <v>0</v>
          </cell>
          <cell r="D2539">
            <v>490</v>
          </cell>
          <cell r="E2539">
            <v>274</v>
          </cell>
          <cell r="F2539">
            <v>764</v>
          </cell>
          <cell r="G2539">
            <v>0</v>
          </cell>
          <cell r="H2539">
            <v>513</v>
          </cell>
          <cell r="I2539">
            <v>300</v>
          </cell>
          <cell r="J2539">
            <v>813</v>
          </cell>
          <cell r="K2539">
            <v>0.93972939729397298</v>
          </cell>
          <cell r="L2539">
            <v>0.90417262005666821</v>
          </cell>
          <cell r="M2539">
            <v>0.84255257327570554</v>
          </cell>
        </row>
        <row r="2540">
          <cell r="B2540" t="str">
            <v>SUMARE</v>
          </cell>
          <cell r="C2540">
            <v>0</v>
          </cell>
          <cell r="D2540">
            <v>0</v>
          </cell>
          <cell r="E2540">
            <v>260</v>
          </cell>
          <cell r="F2540">
            <v>260</v>
          </cell>
          <cell r="G2540">
            <v>0</v>
          </cell>
          <cell r="H2540">
            <v>0</v>
          </cell>
          <cell r="I2540">
            <v>274</v>
          </cell>
          <cell r="J2540">
            <v>274</v>
          </cell>
          <cell r="K2540">
            <v>0.94890510948905105</v>
          </cell>
          <cell r="L2540">
            <v>0.90417262005666821</v>
          </cell>
          <cell r="M2540">
            <v>0.84255257327570554</v>
          </cell>
        </row>
        <row r="2541">
          <cell r="B2541" t="str">
            <v>JUNDIAI</v>
          </cell>
          <cell r="C2541">
            <v>0</v>
          </cell>
          <cell r="D2541">
            <v>307</v>
          </cell>
          <cell r="E2541">
            <v>111</v>
          </cell>
          <cell r="F2541">
            <v>418</v>
          </cell>
          <cell r="G2541">
            <v>0</v>
          </cell>
          <cell r="H2541">
            <v>329</v>
          </cell>
          <cell r="I2541">
            <v>114</v>
          </cell>
          <cell r="J2541">
            <v>443</v>
          </cell>
          <cell r="K2541">
            <v>0.94356659142212185</v>
          </cell>
          <cell r="L2541">
            <v>0.90935321456235474</v>
          </cell>
          <cell r="M2541">
            <v>0.84255257327570554</v>
          </cell>
        </row>
        <row r="2542">
          <cell r="B2542" t="str">
            <v>JUNDIAI</v>
          </cell>
          <cell r="C2542">
            <v>0</v>
          </cell>
          <cell r="D2542">
            <v>318</v>
          </cell>
          <cell r="E2542">
            <v>136</v>
          </cell>
          <cell r="F2542">
            <v>454</v>
          </cell>
          <cell r="G2542">
            <v>0</v>
          </cell>
          <cell r="H2542">
            <v>350</v>
          </cell>
          <cell r="I2542">
            <v>147</v>
          </cell>
          <cell r="J2542">
            <v>497</v>
          </cell>
          <cell r="K2542">
            <v>0.91348088531187122</v>
          </cell>
          <cell r="L2542">
            <v>0.90935321456235474</v>
          </cell>
          <cell r="M2542">
            <v>0.84255257327570554</v>
          </cell>
        </row>
        <row r="2543">
          <cell r="B2543" t="str">
            <v>JUNDIAI</v>
          </cell>
          <cell r="C2543">
            <v>0</v>
          </cell>
          <cell r="D2543">
            <v>275</v>
          </cell>
          <cell r="E2543">
            <v>201</v>
          </cell>
          <cell r="F2543">
            <v>476</v>
          </cell>
          <cell r="G2543">
            <v>0</v>
          </cell>
          <cell r="H2543">
            <v>293</v>
          </cell>
          <cell r="I2543">
            <v>215</v>
          </cell>
          <cell r="J2543">
            <v>508</v>
          </cell>
          <cell r="K2543">
            <v>0.93700787401574803</v>
          </cell>
          <cell r="L2543">
            <v>0.90935321456235474</v>
          </cell>
          <cell r="M2543">
            <v>0.84255257327570554</v>
          </cell>
        </row>
        <row r="2544">
          <cell r="B2544" t="str">
            <v>JUNDIAI</v>
          </cell>
          <cell r="C2544">
            <v>0</v>
          </cell>
          <cell r="D2544">
            <v>413</v>
          </cell>
          <cell r="E2544">
            <v>203</v>
          </cell>
          <cell r="F2544">
            <v>616</v>
          </cell>
          <cell r="G2544">
            <v>0</v>
          </cell>
          <cell r="H2544">
            <v>437</v>
          </cell>
          <cell r="I2544">
            <v>214</v>
          </cell>
          <cell r="J2544">
            <v>651</v>
          </cell>
          <cell r="K2544">
            <v>0.94623655913978499</v>
          </cell>
          <cell r="L2544">
            <v>0.90935321456235474</v>
          </cell>
          <cell r="M2544">
            <v>0.84255257327570554</v>
          </cell>
        </row>
        <row r="2545">
          <cell r="B2545" t="str">
            <v>JUNDIAI</v>
          </cell>
          <cell r="C2545">
            <v>0</v>
          </cell>
          <cell r="D2545">
            <v>275</v>
          </cell>
          <cell r="E2545">
            <v>119</v>
          </cell>
          <cell r="F2545">
            <v>394</v>
          </cell>
          <cell r="G2545">
            <v>0</v>
          </cell>
          <cell r="H2545">
            <v>280</v>
          </cell>
          <cell r="I2545">
            <v>129</v>
          </cell>
          <cell r="J2545">
            <v>409</v>
          </cell>
          <cell r="K2545">
            <v>0.96332518337408313</v>
          </cell>
          <cell r="L2545">
            <v>0.90935321456235474</v>
          </cell>
          <cell r="M2545">
            <v>0.84255257327570554</v>
          </cell>
        </row>
        <row r="2546">
          <cell r="B2546" t="str">
            <v>LIMEIRA</v>
          </cell>
          <cell r="C2546">
            <v>0</v>
          </cell>
          <cell r="D2546">
            <v>272</v>
          </cell>
          <cell r="E2546">
            <v>0</v>
          </cell>
          <cell r="F2546">
            <v>272</v>
          </cell>
          <cell r="G2546">
            <v>0</v>
          </cell>
          <cell r="H2546">
            <v>279</v>
          </cell>
          <cell r="I2546">
            <v>0</v>
          </cell>
          <cell r="J2546">
            <v>279</v>
          </cell>
          <cell r="K2546">
            <v>0.97491039426523296</v>
          </cell>
          <cell r="L2546">
            <v>0.89833252779120343</v>
          </cell>
          <cell r="M2546">
            <v>0.84255257327570554</v>
          </cell>
        </row>
        <row r="2547">
          <cell r="B2547" t="str">
            <v>SAO VICENTE</v>
          </cell>
          <cell r="C2547">
            <v>0</v>
          </cell>
          <cell r="D2547">
            <v>0</v>
          </cell>
          <cell r="E2547">
            <v>888</v>
          </cell>
          <cell r="F2547">
            <v>888</v>
          </cell>
          <cell r="G2547">
            <v>0</v>
          </cell>
          <cell r="H2547">
            <v>0</v>
          </cell>
          <cell r="I2547">
            <v>1215</v>
          </cell>
          <cell r="J2547">
            <v>1215</v>
          </cell>
          <cell r="K2547">
            <v>0.73086419753086418</v>
          </cell>
          <cell r="L2547">
            <v>0.82489200233508464</v>
          </cell>
          <cell r="M2547">
            <v>0.84255257327570554</v>
          </cell>
        </row>
        <row r="2548">
          <cell r="B2548" t="str">
            <v>JACAREI</v>
          </cell>
          <cell r="C2548">
            <v>0</v>
          </cell>
          <cell r="D2548">
            <v>191</v>
          </cell>
          <cell r="E2548">
            <v>111</v>
          </cell>
          <cell r="F2548">
            <v>302</v>
          </cell>
          <cell r="G2548">
            <v>0</v>
          </cell>
          <cell r="H2548">
            <v>210</v>
          </cell>
          <cell r="I2548">
            <v>128</v>
          </cell>
          <cell r="J2548">
            <v>338</v>
          </cell>
          <cell r="K2548">
            <v>0.89349112426035504</v>
          </cell>
          <cell r="L2548">
            <v>0.90358232931726912</v>
          </cell>
          <cell r="M2548">
            <v>0.84255257327570554</v>
          </cell>
        </row>
        <row r="2549">
          <cell r="B2549" t="str">
            <v>GUARULHOS SUL</v>
          </cell>
          <cell r="C2549">
            <v>0</v>
          </cell>
          <cell r="D2549">
            <v>448</v>
          </cell>
          <cell r="E2549">
            <v>399</v>
          </cell>
          <cell r="F2549">
            <v>847</v>
          </cell>
          <cell r="G2549">
            <v>0</v>
          </cell>
          <cell r="H2549">
            <v>458</v>
          </cell>
          <cell r="I2549">
            <v>433</v>
          </cell>
          <cell r="J2549">
            <v>891</v>
          </cell>
          <cell r="K2549">
            <v>0.95061728395061729</v>
          </cell>
          <cell r="L2549">
            <v>0.92770632051054081</v>
          </cell>
          <cell r="M2549">
            <v>0.84255257327570554</v>
          </cell>
        </row>
        <row r="2550">
          <cell r="B2550" t="str">
            <v>VOTORANTIM</v>
          </cell>
          <cell r="C2550">
            <v>0</v>
          </cell>
          <cell r="D2550">
            <v>251</v>
          </cell>
          <cell r="E2550">
            <v>101</v>
          </cell>
          <cell r="F2550">
            <v>352</v>
          </cell>
          <cell r="G2550">
            <v>0</v>
          </cell>
          <cell r="H2550">
            <v>261</v>
          </cell>
          <cell r="I2550">
            <v>106</v>
          </cell>
          <cell r="J2550">
            <v>367</v>
          </cell>
          <cell r="K2550">
            <v>0.95912806539509532</v>
          </cell>
          <cell r="L2550">
            <v>0.9098966026587888</v>
          </cell>
          <cell r="M2550">
            <v>0.84255257327570554</v>
          </cell>
        </row>
        <row r="2551">
          <cell r="B2551" t="str">
            <v>ITU</v>
          </cell>
          <cell r="C2551">
            <v>0</v>
          </cell>
          <cell r="D2551">
            <v>419</v>
          </cell>
          <cell r="E2551">
            <v>184</v>
          </cell>
          <cell r="F2551">
            <v>603</v>
          </cell>
          <cell r="G2551">
            <v>0</v>
          </cell>
          <cell r="H2551">
            <v>480</v>
          </cell>
          <cell r="I2551">
            <v>221</v>
          </cell>
          <cell r="J2551">
            <v>701</v>
          </cell>
          <cell r="K2551">
            <v>0.86019971469329526</v>
          </cell>
          <cell r="L2551">
            <v>0.90438119603453793</v>
          </cell>
          <cell r="M2551">
            <v>0.84255257327570554</v>
          </cell>
        </row>
        <row r="2552">
          <cell r="B2552" t="str">
            <v>VOTORANTIM</v>
          </cell>
          <cell r="C2552">
            <v>0</v>
          </cell>
          <cell r="D2552">
            <v>352</v>
          </cell>
          <cell r="E2552">
            <v>160</v>
          </cell>
          <cell r="F2552">
            <v>512</v>
          </cell>
          <cell r="G2552">
            <v>0</v>
          </cell>
          <cell r="H2552">
            <v>372</v>
          </cell>
          <cell r="I2552">
            <v>188</v>
          </cell>
          <cell r="J2552">
            <v>560</v>
          </cell>
          <cell r="K2552">
            <v>0.91428571428571426</v>
          </cell>
          <cell r="L2552">
            <v>0.9098966026587888</v>
          </cell>
          <cell r="M2552">
            <v>0.84255257327570554</v>
          </cell>
        </row>
        <row r="2553">
          <cell r="B2553" t="str">
            <v>ANDRADINA</v>
          </cell>
          <cell r="C2553">
            <v>0</v>
          </cell>
          <cell r="D2553">
            <v>186</v>
          </cell>
          <cell r="E2553">
            <v>199</v>
          </cell>
          <cell r="F2553">
            <v>385</v>
          </cell>
          <cell r="G2553">
            <v>0</v>
          </cell>
          <cell r="H2553">
            <v>200</v>
          </cell>
          <cell r="I2553">
            <v>237</v>
          </cell>
          <cell r="J2553">
            <v>437</v>
          </cell>
          <cell r="K2553">
            <v>0.8810068649885584</v>
          </cell>
          <cell r="L2553">
            <v>0.91058889617077055</v>
          </cell>
          <cell r="M2553">
            <v>0.84255257327570554</v>
          </cell>
        </row>
        <row r="2554">
          <cell r="B2554" t="str">
            <v>MAUA</v>
          </cell>
          <cell r="C2554">
            <v>21</v>
          </cell>
          <cell r="D2554">
            <v>128</v>
          </cell>
          <cell r="E2554">
            <v>97</v>
          </cell>
          <cell r="F2554">
            <v>246</v>
          </cell>
          <cell r="G2554">
            <v>22</v>
          </cell>
          <cell r="H2554">
            <v>131</v>
          </cell>
          <cell r="I2554">
            <v>110</v>
          </cell>
          <cell r="J2554">
            <v>263</v>
          </cell>
          <cell r="K2554">
            <v>0.93536121673003803</v>
          </cell>
          <cell r="L2554">
            <v>0.91703342586950143</v>
          </cell>
          <cell r="M2554">
            <v>0.84255257327570554</v>
          </cell>
        </row>
        <row r="2555">
          <cell r="B2555" t="str">
            <v>SANTO ANDRE</v>
          </cell>
          <cell r="C2555">
            <v>0</v>
          </cell>
          <cell r="D2555">
            <v>404</v>
          </cell>
          <cell r="E2555">
            <v>316</v>
          </cell>
          <cell r="F2555">
            <v>720</v>
          </cell>
          <cell r="G2555">
            <v>0</v>
          </cell>
          <cell r="H2555">
            <v>440</v>
          </cell>
          <cell r="I2555">
            <v>404</v>
          </cell>
          <cell r="J2555">
            <v>844</v>
          </cell>
          <cell r="K2555">
            <v>0.85308056872037918</v>
          </cell>
          <cell r="L2555">
            <v>0.89439429454890029</v>
          </cell>
          <cell r="M2555">
            <v>0.84255257327570554</v>
          </cell>
        </row>
        <row r="2556">
          <cell r="B2556" t="str">
            <v>MARILIA</v>
          </cell>
          <cell r="C2556">
            <v>36</v>
          </cell>
          <cell r="D2556">
            <v>0</v>
          </cell>
          <cell r="E2556">
            <v>0</v>
          </cell>
          <cell r="F2556">
            <v>36</v>
          </cell>
          <cell r="G2556">
            <v>44</v>
          </cell>
          <cell r="H2556">
            <v>0</v>
          </cell>
          <cell r="I2556">
            <v>0</v>
          </cell>
          <cell r="J2556">
            <v>44</v>
          </cell>
          <cell r="K2556">
            <v>0.81818181818181823</v>
          </cell>
          <cell r="L2556">
            <v>0.9168681237357541</v>
          </cell>
          <cell r="M2556">
            <v>0.84255257327570554</v>
          </cell>
        </row>
        <row r="2557">
          <cell r="B2557" t="str">
            <v>SUL 3</v>
          </cell>
          <cell r="C2557">
            <v>65</v>
          </cell>
          <cell r="D2557">
            <v>404</v>
          </cell>
          <cell r="E2557">
            <v>0</v>
          </cell>
          <cell r="F2557">
            <v>469</v>
          </cell>
          <cell r="G2557">
            <v>66</v>
          </cell>
          <cell r="H2557">
            <v>434</v>
          </cell>
          <cell r="I2557">
            <v>0</v>
          </cell>
          <cell r="J2557">
            <v>500</v>
          </cell>
          <cell r="K2557">
            <v>0.93799999999999994</v>
          </cell>
          <cell r="L2557">
            <v>0.8923942945282809</v>
          </cell>
          <cell r="M2557">
            <v>0.84255257327570554</v>
          </cell>
        </row>
        <row r="2558">
          <cell r="B2558" t="str">
            <v>SUL 2</v>
          </cell>
          <cell r="C2558">
            <v>67</v>
          </cell>
          <cell r="D2558">
            <v>341</v>
          </cell>
          <cell r="E2558">
            <v>247</v>
          </cell>
          <cell r="F2558">
            <v>655</v>
          </cell>
          <cell r="G2558">
            <v>67</v>
          </cell>
          <cell r="H2558">
            <v>384</v>
          </cell>
          <cell r="I2558">
            <v>314</v>
          </cell>
          <cell r="J2558">
            <v>765</v>
          </cell>
          <cell r="K2558">
            <v>0.85620915032679734</v>
          </cell>
          <cell r="L2558">
            <v>0.86415722741587109</v>
          </cell>
          <cell r="M2558">
            <v>0.84255257327570554</v>
          </cell>
        </row>
        <row r="2559">
          <cell r="B2559" t="str">
            <v>SUL 1</v>
          </cell>
          <cell r="C2559">
            <v>0</v>
          </cell>
          <cell r="D2559">
            <v>459</v>
          </cell>
          <cell r="E2559">
            <v>458</v>
          </cell>
          <cell r="F2559">
            <v>917</v>
          </cell>
          <cell r="G2559">
            <v>0</v>
          </cell>
          <cell r="H2559">
            <v>541</v>
          </cell>
          <cell r="I2559">
            <v>585</v>
          </cell>
          <cell r="J2559">
            <v>1126</v>
          </cell>
          <cell r="K2559">
            <v>0.81438721136767322</v>
          </cell>
          <cell r="L2559">
            <v>0.84956083976006858</v>
          </cell>
          <cell r="M2559">
            <v>0.84255257327570554</v>
          </cell>
        </row>
        <row r="2560">
          <cell r="B2560" t="str">
            <v>SUL 2</v>
          </cell>
          <cell r="C2560">
            <v>0</v>
          </cell>
          <cell r="D2560">
            <v>256</v>
          </cell>
          <cell r="E2560">
            <v>43</v>
          </cell>
          <cell r="F2560">
            <v>299</v>
          </cell>
          <cell r="G2560">
            <v>0</v>
          </cell>
          <cell r="H2560">
            <v>266</v>
          </cell>
          <cell r="I2560">
            <v>45</v>
          </cell>
          <cell r="J2560">
            <v>311</v>
          </cell>
          <cell r="K2560">
            <v>0.96141479099678462</v>
          </cell>
          <cell r="L2560">
            <v>0.86415722741587109</v>
          </cell>
          <cell r="M2560">
            <v>0.84255257327570554</v>
          </cell>
        </row>
        <row r="2561">
          <cell r="B2561" t="str">
            <v>PIRASSUNUNGA</v>
          </cell>
          <cell r="C2561">
            <v>0</v>
          </cell>
          <cell r="D2561">
            <v>226</v>
          </cell>
          <cell r="E2561">
            <v>97</v>
          </cell>
          <cell r="F2561">
            <v>323</v>
          </cell>
          <cell r="G2561">
            <v>0</v>
          </cell>
          <cell r="H2561">
            <v>250</v>
          </cell>
          <cell r="I2561">
            <v>105</v>
          </cell>
          <cell r="J2561">
            <v>355</v>
          </cell>
          <cell r="K2561">
            <v>0.90985915492957747</v>
          </cell>
          <cell r="L2561">
            <v>0.90418126393375498</v>
          </cell>
          <cell r="M2561">
            <v>0.84255257327570554</v>
          </cell>
        </row>
        <row r="2562">
          <cell r="B2562" t="str">
            <v>JACAREI</v>
          </cell>
          <cell r="C2562">
            <v>0</v>
          </cell>
          <cell r="D2562">
            <v>246</v>
          </cell>
          <cell r="E2562">
            <v>550</v>
          </cell>
          <cell r="F2562">
            <v>796</v>
          </cell>
          <cell r="G2562">
            <v>0</v>
          </cell>
          <cell r="H2562">
            <v>275</v>
          </cell>
          <cell r="I2562">
            <v>753</v>
          </cell>
          <cell r="J2562">
            <v>1028</v>
          </cell>
          <cell r="K2562">
            <v>0.77431906614785995</v>
          </cell>
          <cell r="L2562">
            <v>0.90358232931726912</v>
          </cell>
          <cell r="M2562">
            <v>0.84255257327570554</v>
          </cell>
        </row>
        <row r="2563">
          <cell r="B2563" t="str">
            <v>ITAQUAQUECETUBA</v>
          </cell>
          <cell r="C2563">
            <v>0</v>
          </cell>
          <cell r="D2563">
            <v>0</v>
          </cell>
          <cell r="E2563">
            <v>399</v>
          </cell>
          <cell r="F2563">
            <v>399</v>
          </cell>
          <cell r="G2563">
            <v>0</v>
          </cell>
          <cell r="H2563">
            <v>0</v>
          </cell>
          <cell r="I2563">
            <v>466</v>
          </cell>
          <cell r="J2563">
            <v>466</v>
          </cell>
          <cell r="K2563">
            <v>0.85622317596566522</v>
          </cell>
          <cell r="L2563">
            <v>0.88292419112114373</v>
          </cell>
          <cell r="M2563">
            <v>0.84255257327570554</v>
          </cell>
        </row>
        <row r="2564">
          <cell r="B2564" t="str">
            <v>ITAPECERICA DA SERRA</v>
          </cell>
          <cell r="C2564">
            <v>0</v>
          </cell>
          <cell r="D2564">
            <v>367</v>
          </cell>
          <cell r="E2564">
            <v>246</v>
          </cell>
          <cell r="F2564">
            <v>613</v>
          </cell>
          <cell r="G2564">
            <v>0</v>
          </cell>
          <cell r="H2564">
            <v>382</v>
          </cell>
          <cell r="I2564">
            <v>276</v>
          </cell>
          <cell r="J2564">
            <v>658</v>
          </cell>
          <cell r="K2564">
            <v>0.93161094224924013</v>
          </cell>
          <cell r="L2564">
            <v>0.91335477448502944</v>
          </cell>
          <cell r="M2564">
            <v>0.84255257327570554</v>
          </cell>
        </row>
        <row r="2565">
          <cell r="B2565" t="str">
            <v>CARAPICUIBA</v>
          </cell>
          <cell r="C2565">
            <v>136</v>
          </cell>
          <cell r="D2565">
            <v>0</v>
          </cell>
          <cell r="E2565">
            <v>0</v>
          </cell>
          <cell r="F2565">
            <v>136</v>
          </cell>
          <cell r="G2565">
            <v>144</v>
          </cell>
          <cell r="H2565">
            <v>0</v>
          </cell>
          <cell r="I2565">
            <v>0</v>
          </cell>
          <cell r="J2565">
            <v>144</v>
          </cell>
          <cell r="K2565">
            <v>0.94444444444444442</v>
          </cell>
          <cell r="L2565">
            <v>0.88630638250923999</v>
          </cell>
          <cell r="M2565">
            <v>0.84255257327570554</v>
          </cell>
        </row>
        <row r="2566">
          <cell r="B2566" t="str">
            <v>ITAPECERICA DA SERRA</v>
          </cell>
          <cell r="C2566">
            <v>0</v>
          </cell>
          <cell r="D2566">
            <v>397</v>
          </cell>
          <cell r="E2566">
            <v>323</v>
          </cell>
          <cell r="F2566">
            <v>720</v>
          </cell>
          <cell r="G2566">
            <v>0</v>
          </cell>
          <cell r="H2566">
            <v>429</v>
          </cell>
          <cell r="I2566">
            <v>400</v>
          </cell>
          <cell r="J2566">
            <v>829</v>
          </cell>
          <cell r="K2566">
            <v>0.8685162846803377</v>
          </cell>
          <cell r="L2566">
            <v>0.91335477448502944</v>
          </cell>
          <cell r="M2566">
            <v>0.84255257327570554</v>
          </cell>
        </row>
        <row r="2567">
          <cell r="B2567" t="str">
            <v>TABOAO DA SERRA</v>
          </cell>
          <cell r="C2567">
            <v>38</v>
          </cell>
          <cell r="D2567">
            <v>154</v>
          </cell>
          <cell r="E2567">
            <v>102</v>
          </cell>
          <cell r="F2567">
            <v>294</v>
          </cell>
          <cell r="G2567">
            <v>40</v>
          </cell>
          <cell r="H2567">
            <v>156</v>
          </cell>
          <cell r="I2567">
            <v>105</v>
          </cell>
          <cell r="J2567">
            <v>301</v>
          </cell>
          <cell r="K2567">
            <v>0.97674418604651159</v>
          </cell>
          <cell r="L2567">
            <v>0.90836929883536832</v>
          </cell>
          <cell r="M2567">
            <v>0.84255257327570554</v>
          </cell>
        </row>
        <row r="2568">
          <cell r="B2568" t="str">
            <v>SAO CARLOS</v>
          </cell>
          <cell r="C2568">
            <v>61</v>
          </cell>
          <cell r="D2568">
            <v>0</v>
          </cell>
          <cell r="E2568">
            <v>0</v>
          </cell>
          <cell r="F2568">
            <v>61</v>
          </cell>
          <cell r="G2568">
            <v>61</v>
          </cell>
          <cell r="H2568">
            <v>0</v>
          </cell>
          <cell r="I2568">
            <v>0</v>
          </cell>
          <cell r="J2568">
            <v>61</v>
          </cell>
          <cell r="K2568">
            <v>1</v>
          </cell>
          <cell r="L2568">
            <v>0.90041298551936855</v>
          </cell>
          <cell r="M2568">
            <v>0.84255257327570554</v>
          </cell>
        </row>
        <row r="2569">
          <cell r="B2569" t="str">
            <v>SAO CARLOS</v>
          </cell>
          <cell r="C2569">
            <v>33</v>
          </cell>
          <cell r="D2569">
            <v>162</v>
          </cell>
          <cell r="E2569">
            <v>70</v>
          </cell>
          <cell r="F2569">
            <v>265</v>
          </cell>
          <cell r="G2569">
            <v>35</v>
          </cell>
          <cell r="H2569">
            <v>174</v>
          </cell>
          <cell r="I2569">
            <v>80</v>
          </cell>
          <cell r="J2569">
            <v>289</v>
          </cell>
          <cell r="K2569">
            <v>0.91695501730103801</v>
          </cell>
          <cell r="L2569">
            <v>0.90041298551936855</v>
          </cell>
          <cell r="M2569">
            <v>0.84255257327570554</v>
          </cell>
        </row>
        <row r="2570">
          <cell r="B2570" t="str">
            <v>NORTE 1</v>
          </cell>
          <cell r="C2570">
            <v>72</v>
          </cell>
          <cell r="D2570">
            <v>438</v>
          </cell>
          <cell r="E2570">
            <v>302</v>
          </cell>
          <cell r="F2570">
            <v>812</v>
          </cell>
          <cell r="G2570">
            <v>88</v>
          </cell>
          <cell r="H2570">
            <v>578</v>
          </cell>
          <cell r="I2570">
            <v>386</v>
          </cell>
          <cell r="J2570">
            <v>1052</v>
          </cell>
          <cell r="K2570">
            <v>0.77186311787072248</v>
          </cell>
          <cell r="L2570">
            <v>0.83912649236814263</v>
          </cell>
          <cell r="M2570">
            <v>0.84255257327570554</v>
          </cell>
        </row>
        <row r="2571">
          <cell r="B2571" t="str">
            <v>NORTE 1</v>
          </cell>
          <cell r="C2571">
            <v>0</v>
          </cell>
          <cell r="D2571">
            <v>312</v>
          </cell>
          <cell r="E2571">
            <v>410</v>
          </cell>
          <cell r="F2571">
            <v>722</v>
          </cell>
          <cell r="G2571">
            <v>0</v>
          </cell>
          <cell r="H2571">
            <v>361</v>
          </cell>
          <cell r="I2571">
            <v>512</v>
          </cell>
          <cell r="J2571">
            <v>873</v>
          </cell>
          <cell r="K2571">
            <v>0.82703321878579605</v>
          </cell>
          <cell r="L2571">
            <v>0.83912649236814263</v>
          </cell>
          <cell r="M2571">
            <v>0.84255257327570554</v>
          </cell>
        </row>
        <row r="2572">
          <cell r="B2572" t="str">
            <v>SUMARE</v>
          </cell>
          <cell r="C2572">
            <v>0</v>
          </cell>
          <cell r="D2572">
            <v>613</v>
          </cell>
          <cell r="E2572">
            <v>497</v>
          </cell>
          <cell r="F2572">
            <v>1110</v>
          </cell>
          <cell r="G2572">
            <v>0</v>
          </cell>
          <cell r="H2572">
            <v>672</v>
          </cell>
          <cell r="I2572">
            <v>580</v>
          </cell>
          <cell r="J2572">
            <v>1252</v>
          </cell>
          <cell r="K2572">
            <v>0.88658146964856233</v>
          </cell>
          <cell r="L2572">
            <v>0.90417262005666821</v>
          </cell>
          <cell r="M2572">
            <v>0.84255257327570554</v>
          </cell>
        </row>
        <row r="2573">
          <cell r="B2573" t="str">
            <v>PIRACICABA</v>
          </cell>
          <cell r="C2573">
            <v>0</v>
          </cell>
          <cell r="D2573">
            <v>255</v>
          </cell>
          <cell r="E2573">
            <v>124</v>
          </cell>
          <cell r="F2573">
            <v>379</v>
          </cell>
          <cell r="G2573">
            <v>0</v>
          </cell>
          <cell r="H2573">
            <v>282</v>
          </cell>
          <cell r="I2573">
            <v>152</v>
          </cell>
          <cell r="J2573">
            <v>434</v>
          </cell>
          <cell r="K2573">
            <v>0.87327188940092171</v>
          </cell>
          <cell r="L2573">
            <v>0.92648672372174679</v>
          </cell>
          <cell r="M2573">
            <v>0.84255257327570554</v>
          </cell>
        </row>
        <row r="2574">
          <cell r="B2574" t="str">
            <v>NORTE 1</v>
          </cell>
          <cell r="C2574">
            <v>55</v>
          </cell>
          <cell r="D2574">
            <v>0</v>
          </cell>
          <cell r="E2574">
            <v>0</v>
          </cell>
          <cell r="F2574">
            <v>55</v>
          </cell>
          <cell r="G2574">
            <v>58</v>
          </cell>
          <cell r="H2574">
            <v>0</v>
          </cell>
          <cell r="I2574">
            <v>0</v>
          </cell>
          <cell r="J2574">
            <v>58</v>
          </cell>
          <cell r="K2574">
            <v>0.94827586206896552</v>
          </cell>
          <cell r="L2574">
            <v>0.83912649236814263</v>
          </cell>
          <cell r="M2574">
            <v>0.84255257327570554</v>
          </cell>
        </row>
        <row r="2575">
          <cell r="B2575" t="str">
            <v>LESTE 4</v>
          </cell>
          <cell r="C2575">
            <v>37</v>
          </cell>
          <cell r="D2575">
            <v>0</v>
          </cell>
          <cell r="E2575">
            <v>0</v>
          </cell>
          <cell r="F2575">
            <v>37</v>
          </cell>
          <cell r="G2575">
            <v>37</v>
          </cell>
          <cell r="H2575">
            <v>0</v>
          </cell>
          <cell r="I2575">
            <v>0</v>
          </cell>
          <cell r="J2575">
            <v>37</v>
          </cell>
          <cell r="K2575">
            <v>1</v>
          </cell>
          <cell r="L2575">
            <v>0.88879676650430095</v>
          </cell>
          <cell r="M2575">
            <v>0.84255257327570554</v>
          </cell>
        </row>
        <row r="2576">
          <cell r="B2576" t="str">
            <v>LESTE 2</v>
          </cell>
          <cell r="C2576">
            <v>188</v>
          </cell>
          <cell r="D2576">
            <v>0</v>
          </cell>
          <cell r="E2576">
            <v>0</v>
          </cell>
          <cell r="F2576">
            <v>188</v>
          </cell>
          <cell r="G2576">
            <v>205</v>
          </cell>
          <cell r="H2576">
            <v>0</v>
          </cell>
          <cell r="I2576">
            <v>0</v>
          </cell>
          <cell r="J2576">
            <v>205</v>
          </cell>
          <cell r="K2576">
            <v>0.91707317073170735</v>
          </cell>
          <cell r="L2576">
            <v>0.86405845357010724</v>
          </cell>
          <cell r="M2576">
            <v>0.84255257327570554</v>
          </cell>
        </row>
        <row r="2577">
          <cell r="B2577" t="str">
            <v>SUL 3</v>
          </cell>
          <cell r="C2577">
            <v>219</v>
          </cell>
          <cell r="D2577">
            <v>0</v>
          </cell>
          <cell r="E2577">
            <v>0</v>
          </cell>
          <cell r="F2577">
            <v>219</v>
          </cell>
          <cell r="G2577">
            <v>227</v>
          </cell>
          <cell r="H2577">
            <v>0</v>
          </cell>
          <cell r="I2577">
            <v>0</v>
          </cell>
          <cell r="J2577">
            <v>227</v>
          </cell>
          <cell r="K2577">
            <v>0.96475770925110127</v>
          </cell>
          <cell r="L2577">
            <v>0.8923942945282809</v>
          </cell>
          <cell r="M2577">
            <v>0.84255257327570554</v>
          </cell>
        </row>
        <row r="2578">
          <cell r="B2578" t="str">
            <v>SOROCABA</v>
          </cell>
          <cell r="C2578">
            <v>84</v>
          </cell>
          <cell r="D2578">
            <v>0</v>
          </cell>
          <cell r="E2578">
            <v>0</v>
          </cell>
          <cell r="F2578">
            <v>84</v>
          </cell>
          <cell r="G2578">
            <v>93</v>
          </cell>
          <cell r="H2578">
            <v>0</v>
          </cell>
          <cell r="I2578">
            <v>0</v>
          </cell>
          <cell r="J2578">
            <v>93</v>
          </cell>
          <cell r="K2578">
            <v>0.90322580645161288</v>
          </cell>
          <cell r="L2578">
            <v>0.91791575857314411</v>
          </cell>
          <cell r="M2578">
            <v>0.84255257327570554</v>
          </cell>
        </row>
        <row r="2579">
          <cell r="B2579" t="str">
            <v>SOROCABA</v>
          </cell>
          <cell r="C2579">
            <v>29</v>
          </cell>
          <cell r="D2579">
            <v>118</v>
          </cell>
          <cell r="E2579">
            <v>99</v>
          </cell>
          <cell r="F2579">
            <v>246</v>
          </cell>
          <cell r="G2579">
            <v>30</v>
          </cell>
          <cell r="H2579">
            <v>125</v>
          </cell>
          <cell r="I2579">
            <v>109</v>
          </cell>
          <cell r="J2579">
            <v>264</v>
          </cell>
          <cell r="K2579">
            <v>0.93181818181818177</v>
          </cell>
          <cell r="L2579">
            <v>0.91791575857314411</v>
          </cell>
          <cell r="M2579">
            <v>0.84255257327570554</v>
          </cell>
        </row>
        <row r="2580">
          <cell r="B2580" t="str">
            <v>SAO ROQUE</v>
          </cell>
          <cell r="C2580">
            <v>0</v>
          </cell>
          <cell r="D2580">
            <v>398</v>
          </cell>
          <cell r="E2580">
            <v>392</v>
          </cell>
          <cell r="F2580">
            <v>790</v>
          </cell>
          <cell r="G2580">
            <v>0</v>
          </cell>
          <cell r="H2580">
            <v>414</v>
          </cell>
          <cell r="I2580">
            <v>443</v>
          </cell>
          <cell r="J2580">
            <v>857</v>
          </cell>
          <cell r="K2580">
            <v>0.92182030338389731</v>
          </cell>
          <cell r="L2580">
            <v>0.9227003349652152</v>
          </cell>
          <cell r="M2580">
            <v>0.84255257327570554</v>
          </cell>
        </row>
        <row r="2581">
          <cell r="B2581" t="str">
            <v>CARAPICUIBA</v>
          </cell>
          <cell r="C2581">
            <v>0</v>
          </cell>
          <cell r="D2581">
            <v>388</v>
          </cell>
          <cell r="E2581">
            <v>191</v>
          </cell>
          <cell r="F2581">
            <v>579</v>
          </cell>
          <cell r="G2581">
            <v>0</v>
          </cell>
          <cell r="H2581">
            <v>390</v>
          </cell>
          <cell r="I2581">
            <v>219</v>
          </cell>
          <cell r="J2581">
            <v>609</v>
          </cell>
          <cell r="K2581">
            <v>0.95073891625615758</v>
          </cell>
          <cell r="L2581">
            <v>0.88630638250923999</v>
          </cell>
          <cell r="M2581">
            <v>0.84255257327570554</v>
          </cell>
        </row>
        <row r="2582">
          <cell r="B2582" t="str">
            <v>GUARULHOS NORTE</v>
          </cell>
          <cell r="C2582">
            <v>0</v>
          </cell>
          <cell r="D2582">
            <v>0</v>
          </cell>
          <cell r="E2582">
            <v>388</v>
          </cell>
          <cell r="F2582">
            <v>388</v>
          </cell>
          <cell r="G2582">
            <v>0</v>
          </cell>
          <cell r="H2582">
            <v>0</v>
          </cell>
          <cell r="I2582">
            <v>405</v>
          </cell>
          <cell r="J2582">
            <v>405</v>
          </cell>
          <cell r="K2582">
            <v>0.9580246913580247</v>
          </cell>
          <cell r="L2582">
            <v>0.87754749568221069</v>
          </cell>
          <cell r="M2582">
            <v>0.84255257327570554</v>
          </cell>
        </row>
        <row r="2583">
          <cell r="B2583" t="str">
            <v>GUARULHOS NORTE</v>
          </cell>
          <cell r="C2583">
            <v>138</v>
          </cell>
          <cell r="D2583">
            <v>0</v>
          </cell>
          <cell r="E2583">
            <v>0</v>
          </cell>
          <cell r="F2583">
            <v>138</v>
          </cell>
          <cell r="G2583">
            <v>143</v>
          </cell>
          <cell r="H2583">
            <v>0</v>
          </cell>
          <cell r="I2583">
            <v>0</v>
          </cell>
          <cell r="J2583">
            <v>143</v>
          </cell>
          <cell r="K2583">
            <v>0.965034965034965</v>
          </cell>
          <cell r="L2583">
            <v>0.87754749568221069</v>
          </cell>
          <cell r="M2583">
            <v>0.84255257327570554</v>
          </cell>
        </row>
        <row r="2584">
          <cell r="B2584" t="str">
            <v>SUL 2</v>
          </cell>
          <cell r="C2584">
            <v>160</v>
          </cell>
          <cell r="D2584">
            <v>547</v>
          </cell>
          <cell r="E2584">
            <v>230</v>
          </cell>
          <cell r="F2584">
            <v>937</v>
          </cell>
          <cell r="G2584">
            <v>192</v>
          </cell>
          <cell r="H2584">
            <v>616</v>
          </cell>
          <cell r="I2584">
            <v>288</v>
          </cell>
          <cell r="J2584">
            <v>1096</v>
          </cell>
          <cell r="K2584">
            <v>0.85492700729927007</v>
          </cell>
          <cell r="L2584">
            <v>0.86415722741587109</v>
          </cell>
          <cell r="M2584">
            <v>0.84255257327570554</v>
          </cell>
        </row>
        <row r="2585">
          <cell r="B2585" t="str">
            <v>SUL 2</v>
          </cell>
          <cell r="C2585">
            <v>78</v>
          </cell>
          <cell r="D2585">
            <v>374</v>
          </cell>
          <cell r="E2585">
            <v>0</v>
          </cell>
          <cell r="F2585">
            <v>452</v>
          </cell>
          <cell r="G2585">
            <v>88</v>
          </cell>
          <cell r="H2585">
            <v>416</v>
          </cell>
          <cell r="I2585">
            <v>0</v>
          </cell>
          <cell r="J2585">
            <v>504</v>
          </cell>
          <cell r="K2585">
            <v>0.89682539682539686</v>
          </cell>
          <cell r="L2585">
            <v>0.86415722741587109</v>
          </cell>
          <cell r="M2585">
            <v>0.84255257327570554</v>
          </cell>
        </row>
        <row r="2586">
          <cell r="B2586" t="str">
            <v>SUL 3</v>
          </cell>
          <cell r="C2586">
            <v>0</v>
          </cell>
          <cell r="D2586">
            <v>308</v>
          </cell>
          <cell r="E2586">
            <v>349</v>
          </cell>
          <cell r="F2586">
            <v>657</v>
          </cell>
          <cell r="G2586">
            <v>0</v>
          </cell>
          <cell r="H2586">
            <v>360</v>
          </cell>
          <cell r="I2586">
            <v>445</v>
          </cell>
          <cell r="J2586">
            <v>805</v>
          </cell>
          <cell r="K2586">
            <v>0.8161490683229814</v>
          </cell>
          <cell r="L2586">
            <v>0.8923942945282809</v>
          </cell>
          <cell r="M2586">
            <v>0.84255257327570554</v>
          </cell>
        </row>
        <row r="2587">
          <cell r="B2587" t="str">
            <v>SUL 3</v>
          </cell>
          <cell r="C2587">
            <v>0</v>
          </cell>
          <cell r="D2587">
            <v>376</v>
          </cell>
          <cell r="E2587">
            <v>798</v>
          </cell>
          <cell r="F2587">
            <v>1174</v>
          </cell>
          <cell r="G2587">
            <v>0</v>
          </cell>
          <cell r="H2587">
            <v>411</v>
          </cell>
          <cell r="I2587">
            <v>954</v>
          </cell>
          <cell r="J2587">
            <v>1365</v>
          </cell>
          <cell r="K2587">
            <v>0.86007326007326013</v>
          </cell>
          <cell r="L2587">
            <v>0.8923942945282809</v>
          </cell>
          <cell r="M2587">
            <v>0.84255257327570554</v>
          </cell>
        </row>
        <row r="2588">
          <cell r="B2588" t="str">
            <v>SUL 3</v>
          </cell>
          <cell r="C2588">
            <v>0</v>
          </cell>
          <cell r="D2588">
            <v>287</v>
          </cell>
          <cell r="E2588">
            <v>179</v>
          </cell>
          <cell r="F2588">
            <v>466</v>
          </cell>
          <cell r="G2588">
            <v>0</v>
          </cell>
          <cell r="H2588">
            <v>299</v>
          </cell>
          <cell r="I2588">
            <v>190</v>
          </cell>
          <cell r="J2588">
            <v>489</v>
          </cell>
          <cell r="K2588">
            <v>0.95296523517382414</v>
          </cell>
          <cell r="L2588">
            <v>0.8923942945282809</v>
          </cell>
          <cell r="M2588">
            <v>0.84255257327570554</v>
          </cell>
        </row>
        <row r="2589">
          <cell r="B2589" t="str">
            <v>LESTE 1</v>
          </cell>
          <cell r="C2589">
            <v>0</v>
          </cell>
          <cell r="D2589">
            <v>533</v>
          </cell>
          <cell r="E2589">
            <v>278</v>
          </cell>
          <cell r="F2589">
            <v>811</v>
          </cell>
          <cell r="G2589">
            <v>0</v>
          </cell>
          <cell r="H2589">
            <v>558</v>
          </cell>
          <cell r="I2589">
            <v>304</v>
          </cell>
          <cell r="J2589">
            <v>862</v>
          </cell>
          <cell r="K2589">
            <v>0.94083526682134566</v>
          </cell>
          <cell r="L2589">
            <v>0.85824775770180683</v>
          </cell>
          <cell r="M2589">
            <v>0.84255257327570554</v>
          </cell>
        </row>
        <row r="2590">
          <cell r="B2590" t="str">
            <v>LESTE 1</v>
          </cell>
          <cell r="C2590">
            <v>90</v>
          </cell>
          <cell r="D2590">
            <v>354</v>
          </cell>
          <cell r="E2590">
            <v>360</v>
          </cell>
          <cell r="F2590">
            <v>804</v>
          </cell>
          <cell r="G2590">
            <v>96</v>
          </cell>
          <cell r="H2590">
            <v>406</v>
          </cell>
          <cell r="I2590">
            <v>454</v>
          </cell>
          <cell r="J2590">
            <v>956</v>
          </cell>
          <cell r="K2590">
            <v>0.84100418410041844</v>
          </cell>
          <cell r="L2590">
            <v>0.85824775770180683</v>
          </cell>
          <cell r="M2590">
            <v>0.84255257327570554</v>
          </cell>
        </row>
        <row r="2591">
          <cell r="B2591" t="str">
            <v>LESTE 1</v>
          </cell>
          <cell r="C2591">
            <v>126</v>
          </cell>
          <cell r="D2591">
            <v>0</v>
          </cell>
          <cell r="E2591">
            <v>0</v>
          </cell>
          <cell r="F2591">
            <v>126</v>
          </cell>
          <cell r="G2591">
            <v>134</v>
          </cell>
          <cell r="H2591">
            <v>0</v>
          </cell>
          <cell r="I2591">
            <v>0</v>
          </cell>
          <cell r="J2591">
            <v>134</v>
          </cell>
          <cell r="K2591">
            <v>0.94029850746268662</v>
          </cell>
          <cell r="L2591">
            <v>0.85824775770180683</v>
          </cell>
          <cell r="M2591">
            <v>0.84255257327570554</v>
          </cell>
        </row>
        <row r="2592">
          <cell r="B2592" t="str">
            <v>LESTE 2</v>
          </cell>
          <cell r="C2592">
            <v>0</v>
          </cell>
          <cell r="D2592">
            <v>489</v>
          </cell>
          <cell r="E2592">
            <v>0</v>
          </cell>
          <cell r="F2592">
            <v>489</v>
          </cell>
          <cell r="G2592">
            <v>0</v>
          </cell>
          <cell r="H2592">
            <v>507</v>
          </cell>
          <cell r="I2592">
            <v>0</v>
          </cell>
          <cell r="J2592">
            <v>507</v>
          </cell>
          <cell r="K2592">
            <v>0.96449704142011838</v>
          </cell>
          <cell r="L2592">
            <v>0.86405845357010724</v>
          </cell>
          <cell r="M2592">
            <v>0.84255257327570554</v>
          </cell>
        </row>
        <row r="2593">
          <cell r="B2593" t="str">
            <v>LESTE 2</v>
          </cell>
          <cell r="C2593">
            <v>129</v>
          </cell>
          <cell r="D2593">
            <v>0</v>
          </cell>
          <cell r="E2593">
            <v>0</v>
          </cell>
          <cell r="F2593">
            <v>129</v>
          </cell>
          <cell r="G2593">
            <v>138</v>
          </cell>
          <cell r="H2593">
            <v>0</v>
          </cell>
          <cell r="I2593">
            <v>0</v>
          </cell>
          <cell r="J2593">
            <v>138</v>
          </cell>
          <cell r="K2593">
            <v>0.93478260869565222</v>
          </cell>
          <cell r="L2593">
            <v>0.86405845357010724</v>
          </cell>
          <cell r="M2593">
            <v>0.84255257327570554</v>
          </cell>
        </row>
        <row r="2594">
          <cell r="B2594" t="str">
            <v>LESTE 1</v>
          </cell>
          <cell r="C2594">
            <v>27</v>
          </cell>
          <cell r="D2594">
            <v>0</v>
          </cell>
          <cell r="E2594">
            <v>0</v>
          </cell>
          <cell r="F2594">
            <v>27</v>
          </cell>
          <cell r="G2594">
            <v>33</v>
          </cell>
          <cell r="H2594">
            <v>0</v>
          </cell>
          <cell r="I2594">
            <v>0</v>
          </cell>
          <cell r="J2594">
            <v>33</v>
          </cell>
          <cell r="K2594">
            <v>0.81818181818181823</v>
          </cell>
          <cell r="L2594">
            <v>0.85824775770180683</v>
          </cell>
          <cell r="M2594">
            <v>0.84255257327570554</v>
          </cell>
        </row>
        <row r="2595">
          <cell r="B2595" t="str">
            <v>LESTE 3</v>
          </cell>
          <cell r="C2595">
            <v>0</v>
          </cell>
          <cell r="D2595">
            <v>253</v>
          </cell>
          <cell r="E2595">
            <v>78</v>
          </cell>
          <cell r="F2595">
            <v>331</v>
          </cell>
          <cell r="G2595">
            <v>0</v>
          </cell>
          <cell r="H2595">
            <v>300</v>
          </cell>
          <cell r="I2595">
            <v>91</v>
          </cell>
          <cell r="J2595">
            <v>391</v>
          </cell>
          <cell r="K2595">
            <v>0.84654731457800514</v>
          </cell>
          <cell r="L2595">
            <v>0.85521443835558475</v>
          </cell>
          <cell r="M2595">
            <v>0.84255257327570554</v>
          </cell>
        </row>
        <row r="2596">
          <cell r="B2596" t="str">
            <v>NORTE 2</v>
          </cell>
          <cell r="C2596">
            <v>0</v>
          </cell>
          <cell r="D2596">
            <v>139</v>
          </cell>
          <cell r="E2596">
            <v>751</v>
          </cell>
          <cell r="F2596">
            <v>890</v>
          </cell>
          <cell r="G2596">
            <v>0</v>
          </cell>
          <cell r="H2596">
            <v>158</v>
          </cell>
          <cell r="I2596">
            <v>965</v>
          </cell>
          <cell r="J2596">
            <v>1123</v>
          </cell>
          <cell r="K2596">
            <v>0.79252003561887796</v>
          </cell>
          <cell r="L2596">
            <v>0.8669353740570277</v>
          </cell>
          <cell r="M2596">
            <v>0.84255257327570554</v>
          </cell>
        </row>
        <row r="2597">
          <cell r="B2597" t="str">
            <v>RIBEIRAO PRETO</v>
          </cell>
          <cell r="C2597">
            <v>46</v>
          </cell>
          <cell r="D2597">
            <v>0</v>
          </cell>
          <cell r="E2597">
            <v>0</v>
          </cell>
          <cell r="F2597">
            <v>46</v>
          </cell>
          <cell r="G2597">
            <v>52</v>
          </cell>
          <cell r="H2597">
            <v>0</v>
          </cell>
          <cell r="I2597">
            <v>0</v>
          </cell>
          <cell r="J2597">
            <v>52</v>
          </cell>
          <cell r="K2597">
            <v>0.88461538461538458</v>
          </cell>
          <cell r="L2597">
            <v>0.88351396804634219</v>
          </cell>
          <cell r="M2597">
            <v>0.84255257327570554</v>
          </cell>
        </row>
        <row r="2598">
          <cell r="B2598" t="str">
            <v>FRANCA</v>
          </cell>
          <cell r="C2598">
            <v>0</v>
          </cell>
          <cell r="D2598">
            <v>199</v>
          </cell>
          <cell r="E2598">
            <v>47</v>
          </cell>
          <cell r="F2598">
            <v>246</v>
          </cell>
          <cell r="G2598">
            <v>0</v>
          </cell>
          <cell r="H2598">
            <v>205</v>
          </cell>
          <cell r="I2598">
            <v>48</v>
          </cell>
          <cell r="J2598">
            <v>253</v>
          </cell>
          <cell r="K2598">
            <v>0.97233201581027673</v>
          </cell>
          <cell r="L2598">
            <v>0.91567847759710286</v>
          </cell>
          <cell r="M2598">
            <v>0.84255257327570554</v>
          </cell>
        </row>
        <row r="2599">
          <cell r="B2599" t="str">
            <v>FRANCA</v>
          </cell>
          <cell r="C2599">
            <v>50</v>
          </cell>
          <cell r="D2599">
            <v>0</v>
          </cell>
          <cell r="E2599">
            <v>0</v>
          </cell>
          <cell r="F2599">
            <v>50</v>
          </cell>
          <cell r="G2599">
            <v>50</v>
          </cell>
          <cell r="H2599">
            <v>0</v>
          </cell>
          <cell r="I2599">
            <v>0</v>
          </cell>
          <cell r="J2599">
            <v>50</v>
          </cell>
          <cell r="K2599">
            <v>1</v>
          </cell>
          <cell r="L2599">
            <v>0.91567847759710286</v>
          </cell>
          <cell r="M2599">
            <v>0.84255257327570554</v>
          </cell>
        </row>
        <row r="2600">
          <cell r="B2600" t="str">
            <v>BARRETOS</v>
          </cell>
          <cell r="C2600">
            <v>0</v>
          </cell>
          <cell r="D2600">
            <v>358</v>
          </cell>
          <cell r="E2600">
            <v>0</v>
          </cell>
          <cell r="F2600">
            <v>358</v>
          </cell>
          <cell r="G2600">
            <v>0</v>
          </cell>
          <cell r="H2600">
            <v>363</v>
          </cell>
          <cell r="I2600">
            <v>0</v>
          </cell>
          <cell r="J2600">
            <v>363</v>
          </cell>
          <cell r="K2600">
            <v>0.98622589531680438</v>
          </cell>
          <cell r="L2600">
            <v>0.92058492688413951</v>
          </cell>
          <cell r="M2600">
            <v>0.84255257327570554</v>
          </cell>
        </row>
        <row r="2601">
          <cell r="B2601" t="str">
            <v>ITAPETININGA</v>
          </cell>
          <cell r="C2601">
            <v>0</v>
          </cell>
          <cell r="D2601">
            <v>289</v>
          </cell>
          <cell r="E2601">
            <v>150</v>
          </cell>
          <cell r="F2601">
            <v>439</v>
          </cell>
          <cell r="G2601">
            <v>0</v>
          </cell>
          <cell r="H2601">
            <v>300</v>
          </cell>
          <cell r="I2601">
            <v>164</v>
          </cell>
          <cell r="J2601">
            <v>464</v>
          </cell>
          <cell r="K2601">
            <v>0.94612068965517238</v>
          </cell>
          <cell r="L2601">
            <v>0.90180648982527389</v>
          </cell>
          <cell r="M2601">
            <v>0.84255257327570554</v>
          </cell>
        </row>
        <row r="2602">
          <cell r="B2602" t="str">
            <v>SAO VICENTE</v>
          </cell>
          <cell r="C2602">
            <v>0</v>
          </cell>
          <cell r="D2602">
            <v>222</v>
          </cell>
          <cell r="E2602">
            <v>69</v>
          </cell>
          <cell r="F2602">
            <v>291</v>
          </cell>
          <cell r="G2602">
            <v>0</v>
          </cell>
          <cell r="H2602">
            <v>250</v>
          </cell>
          <cell r="I2602">
            <v>96</v>
          </cell>
          <cell r="J2602">
            <v>346</v>
          </cell>
          <cell r="K2602">
            <v>0.84104046242774566</v>
          </cell>
          <cell r="L2602">
            <v>0.82489200233508464</v>
          </cell>
          <cell r="M2602">
            <v>0.84255257327570554</v>
          </cell>
        </row>
        <row r="2603">
          <cell r="B2603" t="str">
            <v>NORTE 1</v>
          </cell>
          <cell r="C2603">
            <v>0</v>
          </cell>
          <cell r="D2603">
            <v>323</v>
          </cell>
          <cell r="E2603">
            <v>258</v>
          </cell>
          <cell r="F2603">
            <v>581</v>
          </cell>
          <cell r="G2603">
            <v>0</v>
          </cell>
          <cell r="H2603">
            <v>342</v>
          </cell>
          <cell r="I2603">
            <v>293</v>
          </cell>
          <cell r="J2603">
            <v>635</v>
          </cell>
          <cell r="K2603">
            <v>0.91496062992125982</v>
          </cell>
          <cell r="L2603">
            <v>0.83912649236814263</v>
          </cell>
          <cell r="M2603">
            <v>0.84255257327570554</v>
          </cell>
        </row>
        <row r="2604">
          <cell r="B2604" t="str">
            <v>LESTE 3</v>
          </cell>
          <cell r="C2604">
            <v>118</v>
          </cell>
          <cell r="D2604">
            <v>482</v>
          </cell>
          <cell r="E2604">
            <v>443</v>
          </cell>
          <cell r="F2604">
            <v>1043</v>
          </cell>
          <cell r="G2604">
            <v>122</v>
          </cell>
          <cell r="H2604">
            <v>514</v>
          </cell>
          <cell r="I2604">
            <v>549</v>
          </cell>
          <cell r="J2604">
            <v>1185</v>
          </cell>
          <cell r="K2604">
            <v>0.88016877637130797</v>
          </cell>
          <cell r="L2604">
            <v>0.85521443835558475</v>
          </cell>
          <cell r="M2604">
            <v>0.84255257327570554</v>
          </cell>
        </row>
        <row r="2605">
          <cell r="B2605" t="str">
            <v>LESTE 5</v>
          </cell>
          <cell r="C2605">
            <v>0</v>
          </cell>
          <cell r="D2605">
            <v>162</v>
          </cell>
          <cell r="E2605">
            <v>275</v>
          </cell>
          <cell r="F2605">
            <v>437</v>
          </cell>
          <cell r="G2605">
            <v>0</v>
          </cell>
          <cell r="H2605">
            <v>178</v>
          </cell>
          <cell r="I2605">
            <v>337</v>
          </cell>
          <cell r="J2605">
            <v>515</v>
          </cell>
          <cell r="K2605">
            <v>0.84854368932038837</v>
          </cell>
          <cell r="L2605">
            <v>0.87316186748672076</v>
          </cell>
          <cell r="M2605">
            <v>0.84255257327570554</v>
          </cell>
        </row>
        <row r="2606">
          <cell r="B2606" t="str">
            <v>CENTRO SUL</v>
          </cell>
          <cell r="C2606">
            <v>77</v>
          </cell>
          <cell r="D2606">
            <v>0</v>
          </cell>
          <cell r="E2606">
            <v>0</v>
          </cell>
          <cell r="F2606">
            <v>77</v>
          </cell>
          <cell r="G2606">
            <v>79</v>
          </cell>
          <cell r="H2606">
            <v>0</v>
          </cell>
          <cell r="I2606">
            <v>0</v>
          </cell>
          <cell r="J2606">
            <v>79</v>
          </cell>
          <cell r="K2606">
            <v>0.97468354430379744</v>
          </cell>
          <cell r="L2606">
            <v>0.86732542819499336</v>
          </cell>
          <cell r="M2606">
            <v>0.84255257327570554</v>
          </cell>
        </row>
        <row r="2607">
          <cell r="B2607" t="str">
            <v>LESTE 1</v>
          </cell>
          <cell r="C2607">
            <v>114</v>
          </cell>
          <cell r="D2607">
            <v>0</v>
          </cell>
          <cell r="E2607">
            <v>0</v>
          </cell>
          <cell r="F2607">
            <v>114</v>
          </cell>
          <cell r="G2607">
            <v>117</v>
          </cell>
          <cell r="H2607">
            <v>0</v>
          </cell>
          <cell r="I2607">
            <v>0</v>
          </cell>
          <cell r="J2607">
            <v>117</v>
          </cell>
          <cell r="K2607">
            <v>0.97435897435897434</v>
          </cell>
          <cell r="L2607">
            <v>0.85824775770180683</v>
          </cell>
          <cell r="M2607">
            <v>0.84255257327570554</v>
          </cell>
        </row>
        <row r="2608">
          <cell r="B2608" t="str">
            <v>LESTE 1</v>
          </cell>
          <cell r="C2608">
            <v>82</v>
          </cell>
          <cell r="D2608">
            <v>393</v>
          </cell>
          <cell r="E2608">
            <v>0</v>
          </cell>
          <cell r="F2608">
            <v>475</v>
          </cell>
          <cell r="G2608">
            <v>92</v>
          </cell>
          <cell r="H2608">
            <v>428</v>
          </cell>
          <cell r="I2608">
            <v>0</v>
          </cell>
          <cell r="J2608">
            <v>520</v>
          </cell>
          <cell r="K2608">
            <v>0.91346153846153844</v>
          </cell>
          <cell r="L2608">
            <v>0.85824775770180683</v>
          </cell>
          <cell r="M2608">
            <v>0.84255257327570554</v>
          </cell>
        </row>
        <row r="2609">
          <cell r="B2609" t="str">
            <v>LESTE 1</v>
          </cell>
          <cell r="C2609">
            <v>0</v>
          </cell>
          <cell r="D2609">
            <v>337</v>
          </cell>
          <cell r="E2609">
            <v>491</v>
          </cell>
          <cell r="F2609">
            <v>828</v>
          </cell>
          <cell r="G2609">
            <v>0</v>
          </cell>
          <cell r="H2609">
            <v>386</v>
          </cell>
          <cell r="I2609">
            <v>655</v>
          </cell>
          <cell r="J2609">
            <v>1041</v>
          </cell>
          <cell r="K2609">
            <v>0.79538904899135443</v>
          </cell>
          <cell r="L2609">
            <v>0.85824775770180683</v>
          </cell>
          <cell r="M2609">
            <v>0.84255257327570554</v>
          </cell>
        </row>
        <row r="2610">
          <cell r="B2610" t="str">
            <v>LESTE 2</v>
          </cell>
          <cell r="C2610">
            <v>0</v>
          </cell>
          <cell r="D2610">
            <v>414</v>
          </cell>
          <cell r="E2610">
            <v>217</v>
          </cell>
          <cell r="F2610">
            <v>631</v>
          </cell>
          <cell r="G2610">
            <v>0</v>
          </cell>
          <cell r="H2610">
            <v>425</v>
          </cell>
          <cell r="I2610">
            <v>244</v>
          </cell>
          <cell r="J2610">
            <v>669</v>
          </cell>
          <cell r="K2610">
            <v>0.94319880418535129</v>
          </cell>
          <cell r="L2610">
            <v>0.86405845357010724</v>
          </cell>
          <cell r="M2610">
            <v>0.84255257327570554</v>
          </cell>
        </row>
        <row r="2611">
          <cell r="B2611" t="str">
            <v>LESTE 2</v>
          </cell>
          <cell r="C2611">
            <v>0</v>
          </cell>
          <cell r="D2611">
            <v>0</v>
          </cell>
          <cell r="E2611">
            <v>327</v>
          </cell>
          <cell r="F2611">
            <v>327</v>
          </cell>
          <cell r="G2611">
            <v>0</v>
          </cell>
          <cell r="H2611">
            <v>0</v>
          </cell>
          <cell r="I2611">
            <v>346</v>
          </cell>
          <cell r="J2611">
            <v>346</v>
          </cell>
          <cell r="K2611">
            <v>0.94508670520231219</v>
          </cell>
          <cell r="L2611">
            <v>0.86405845357010724</v>
          </cell>
          <cell r="M2611">
            <v>0.84255257327570554</v>
          </cell>
        </row>
        <row r="2612">
          <cell r="B2612" t="str">
            <v>LESTE 3</v>
          </cell>
          <cell r="C2612">
            <v>89</v>
          </cell>
          <cell r="D2612">
            <v>0</v>
          </cell>
          <cell r="E2612">
            <v>0</v>
          </cell>
          <cell r="F2612">
            <v>89</v>
          </cell>
          <cell r="G2612">
            <v>91</v>
          </cell>
          <cell r="H2612">
            <v>0</v>
          </cell>
          <cell r="I2612">
            <v>0</v>
          </cell>
          <cell r="J2612">
            <v>91</v>
          </cell>
          <cell r="K2612">
            <v>0.97802197802197799</v>
          </cell>
          <cell r="L2612">
            <v>0.85521443835558475</v>
          </cell>
          <cell r="M2612">
            <v>0.84255257327570554</v>
          </cell>
        </row>
        <row r="2613">
          <cell r="B2613" t="str">
            <v>LESTE 3</v>
          </cell>
          <cell r="C2613">
            <v>126</v>
          </cell>
          <cell r="D2613">
            <v>0</v>
          </cell>
          <cell r="E2613">
            <v>0</v>
          </cell>
          <cell r="F2613">
            <v>126</v>
          </cell>
          <cell r="G2613">
            <v>131</v>
          </cell>
          <cell r="H2613">
            <v>0</v>
          </cell>
          <cell r="I2613">
            <v>0</v>
          </cell>
          <cell r="J2613">
            <v>131</v>
          </cell>
          <cell r="K2613">
            <v>0.96183206106870234</v>
          </cell>
          <cell r="L2613">
            <v>0.85521443835558475</v>
          </cell>
          <cell r="M2613">
            <v>0.84255257327570554</v>
          </cell>
        </row>
        <row r="2614">
          <cell r="B2614" t="str">
            <v>LESTE 3</v>
          </cell>
          <cell r="C2614">
            <v>83</v>
          </cell>
          <cell r="D2614">
            <v>202</v>
          </cell>
          <cell r="E2614">
            <v>0</v>
          </cell>
          <cell r="F2614">
            <v>285</v>
          </cell>
          <cell r="G2614">
            <v>95</v>
          </cell>
          <cell r="H2614">
            <v>224</v>
          </cell>
          <cell r="I2614">
            <v>0</v>
          </cell>
          <cell r="J2614">
            <v>319</v>
          </cell>
          <cell r="K2614">
            <v>0.89341692789968652</v>
          </cell>
          <cell r="L2614">
            <v>0.85521443835558475</v>
          </cell>
          <cell r="M2614">
            <v>0.84255257327570554</v>
          </cell>
        </row>
        <row r="2615">
          <cell r="B2615" t="str">
            <v>LESTE 2</v>
          </cell>
          <cell r="C2615">
            <v>77</v>
          </cell>
          <cell r="D2615">
            <v>301</v>
          </cell>
          <cell r="E2615">
            <v>141</v>
          </cell>
          <cell r="F2615">
            <v>519</v>
          </cell>
          <cell r="G2615">
            <v>93</v>
          </cell>
          <cell r="H2615">
            <v>363</v>
          </cell>
          <cell r="I2615">
            <v>188</v>
          </cell>
          <cell r="J2615">
            <v>644</v>
          </cell>
          <cell r="K2615">
            <v>0.80590062111801242</v>
          </cell>
          <cell r="L2615">
            <v>0.86405845357010724</v>
          </cell>
          <cell r="M2615">
            <v>0.84255257327570554</v>
          </cell>
        </row>
        <row r="2616">
          <cell r="B2616" t="str">
            <v>LESTE 3</v>
          </cell>
          <cell r="C2616">
            <v>0</v>
          </cell>
          <cell r="D2616">
            <v>480</v>
          </cell>
          <cell r="E2616">
            <v>515</v>
          </cell>
          <cell r="F2616">
            <v>995</v>
          </cell>
          <cell r="G2616">
            <v>0</v>
          </cell>
          <cell r="H2616">
            <v>534</v>
          </cell>
          <cell r="I2616">
            <v>596</v>
          </cell>
          <cell r="J2616">
            <v>1130</v>
          </cell>
          <cell r="K2616">
            <v>0.88053097345132747</v>
          </cell>
          <cell r="L2616">
            <v>0.85521443835558475</v>
          </cell>
          <cell r="M2616">
            <v>0.84255257327570554</v>
          </cell>
        </row>
        <row r="2617">
          <cell r="B2617" t="str">
            <v>LESTE 2</v>
          </cell>
          <cell r="C2617">
            <v>0</v>
          </cell>
          <cell r="D2617">
            <v>536</v>
          </cell>
          <cell r="E2617">
            <v>270</v>
          </cell>
          <cell r="F2617">
            <v>806</v>
          </cell>
          <cell r="G2617">
            <v>0</v>
          </cell>
          <cell r="H2617">
            <v>619</v>
          </cell>
          <cell r="I2617">
            <v>310</v>
          </cell>
          <cell r="J2617">
            <v>929</v>
          </cell>
          <cell r="K2617">
            <v>0.86759956942949412</v>
          </cell>
          <cell r="L2617">
            <v>0.86405845357010724</v>
          </cell>
          <cell r="M2617">
            <v>0.84255257327570554</v>
          </cell>
        </row>
        <row r="2618">
          <cell r="B2618" t="str">
            <v>NORTE 1</v>
          </cell>
          <cell r="C2618">
            <v>0</v>
          </cell>
          <cell r="D2618">
            <v>0</v>
          </cell>
          <cell r="E2618">
            <v>516</v>
          </cell>
          <cell r="F2618">
            <v>516</v>
          </cell>
          <cell r="G2618">
            <v>0</v>
          </cell>
          <cell r="H2618">
            <v>0</v>
          </cell>
          <cell r="I2618">
            <v>722</v>
          </cell>
          <cell r="J2618">
            <v>722</v>
          </cell>
          <cell r="K2618">
            <v>0.71468144044321325</v>
          </cell>
          <cell r="L2618">
            <v>0.83912649236814263</v>
          </cell>
          <cell r="M2618">
            <v>0.84255257327570554</v>
          </cell>
        </row>
        <row r="2619">
          <cell r="B2619" t="str">
            <v>TABOAO DA SERRA</v>
          </cell>
          <cell r="C2619">
            <v>0</v>
          </cell>
          <cell r="D2619">
            <v>505</v>
          </cell>
          <cell r="E2619">
            <v>399</v>
          </cell>
          <cell r="F2619">
            <v>904</v>
          </cell>
          <cell r="G2619">
            <v>0</v>
          </cell>
          <cell r="H2619">
            <v>560</v>
          </cell>
          <cell r="I2619">
            <v>479</v>
          </cell>
          <cell r="J2619">
            <v>1039</v>
          </cell>
          <cell r="K2619">
            <v>0.87006737247353227</v>
          </cell>
          <cell r="L2619">
            <v>0.90836929883536832</v>
          </cell>
          <cell r="M2619">
            <v>0.84255257327570554</v>
          </cell>
        </row>
        <row r="2620">
          <cell r="B2620" t="str">
            <v>ITAPECERICA DA SERRA</v>
          </cell>
          <cell r="C2620">
            <v>0</v>
          </cell>
          <cell r="D2620">
            <v>691</v>
          </cell>
          <cell r="E2620">
            <v>446</v>
          </cell>
          <cell r="F2620">
            <v>1137</v>
          </cell>
          <cell r="G2620">
            <v>0</v>
          </cell>
          <cell r="H2620">
            <v>750</v>
          </cell>
          <cell r="I2620">
            <v>543</v>
          </cell>
          <cell r="J2620">
            <v>1293</v>
          </cell>
          <cell r="K2620">
            <v>0.87935034802784218</v>
          </cell>
          <cell r="L2620">
            <v>0.91335477448502944</v>
          </cell>
          <cell r="M2620">
            <v>0.84255257327570554</v>
          </cell>
        </row>
        <row r="2621">
          <cell r="B2621" t="str">
            <v>CAMPINAS LESTE</v>
          </cell>
          <cell r="C2621">
            <v>46</v>
          </cell>
          <cell r="D2621">
            <v>0</v>
          </cell>
          <cell r="E2621">
            <v>0</v>
          </cell>
          <cell r="F2621">
            <v>46</v>
          </cell>
          <cell r="G2621">
            <v>47</v>
          </cell>
          <cell r="H2621">
            <v>0</v>
          </cell>
          <cell r="I2621">
            <v>0</v>
          </cell>
          <cell r="J2621">
            <v>47</v>
          </cell>
          <cell r="K2621">
            <v>0.97872340425531912</v>
          </cell>
          <cell r="L2621">
            <v>0.91067459057297107</v>
          </cell>
          <cell r="M2621">
            <v>0.84255257327570554</v>
          </cell>
        </row>
        <row r="2622">
          <cell r="B2622" t="str">
            <v>RIBEIRAO PRETO</v>
          </cell>
          <cell r="C2622">
            <v>0</v>
          </cell>
          <cell r="D2622">
            <v>259</v>
          </cell>
          <cell r="E2622">
            <v>82</v>
          </cell>
          <cell r="F2622">
            <v>341</v>
          </cell>
          <cell r="G2622">
            <v>0</v>
          </cell>
          <cell r="H2622">
            <v>270</v>
          </cell>
          <cell r="I2622">
            <v>86</v>
          </cell>
          <cell r="J2622">
            <v>356</v>
          </cell>
          <cell r="K2622">
            <v>0.9578651685393258</v>
          </cell>
          <cell r="L2622">
            <v>0.88351396804634219</v>
          </cell>
          <cell r="M2622">
            <v>0.84255257327570554</v>
          </cell>
        </row>
        <row r="2623">
          <cell r="B2623" t="str">
            <v>GUARATINGUETA</v>
          </cell>
          <cell r="C2623">
            <v>0</v>
          </cell>
          <cell r="D2623">
            <v>102</v>
          </cell>
          <cell r="E2623">
            <v>49</v>
          </cell>
          <cell r="F2623">
            <v>151</v>
          </cell>
          <cell r="G2623">
            <v>0</v>
          </cell>
          <cell r="H2623">
            <v>114</v>
          </cell>
          <cell r="I2623">
            <v>51</v>
          </cell>
          <cell r="J2623">
            <v>165</v>
          </cell>
          <cell r="K2623">
            <v>0.91515151515151516</v>
          </cell>
          <cell r="L2623">
            <v>0.8785403996524761</v>
          </cell>
          <cell r="M2623">
            <v>0.84255257327570554</v>
          </cell>
        </row>
        <row r="2624">
          <cell r="B2624" t="str">
            <v>PINDAMONHANGABA</v>
          </cell>
          <cell r="C2624">
            <v>0</v>
          </cell>
          <cell r="D2624">
            <v>143</v>
          </cell>
          <cell r="E2624">
            <v>0</v>
          </cell>
          <cell r="F2624">
            <v>143</v>
          </cell>
          <cell r="G2624">
            <v>0</v>
          </cell>
          <cell r="H2624">
            <v>145</v>
          </cell>
          <cell r="I2624">
            <v>0</v>
          </cell>
          <cell r="J2624">
            <v>145</v>
          </cell>
          <cell r="K2624">
            <v>0.98620689655172411</v>
          </cell>
          <cell r="L2624">
            <v>0.94185105234754452</v>
          </cell>
          <cell r="M2624">
            <v>0.84255257327570554</v>
          </cell>
        </row>
        <row r="2625">
          <cell r="B2625" t="str">
            <v>SANTOS</v>
          </cell>
          <cell r="C2625">
            <v>0</v>
          </cell>
          <cell r="D2625">
            <v>397</v>
          </cell>
          <cell r="E2625">
            <v>587</v>
          </cell>
          <cell r="F2625">
            <v>984</v>
          </cell>
          <cell r="G2625">
            <v>0</v>
          </cell>
          <cell r="H2625">
            <v>451</v>
          </cell>
          <cell r="I2625">
            <v>756</v>
          </cell>
          <cell r="J2625">
            <v>1207</v>
          </cell>
          <cell r="K2625">
            <v>0.81524440762220385</v>
          </cell>
          <cell r="L2625">
            <v>0.88135633438530714</v>
          </cell>
          <cell r="M2625">
            <v>0.84255257327570554</v>
          </cell>
        </row>
        <row r="2626">
          <cell r="B2626" t="str">
            <v>CARAGUATATUBA</v>
          </cell>
          <cell r="C2626">
            <v>0</v>
          </cell>
          <cell r="D2626">
            <v>0</v>
          </cell>
          <cell r="E2626">
            <v>291</v>
          </cell>
          <cell r="F2626">
            <v>291</v>
          </cell>
          <cell r="G2626">
            <v>0</v>
          </cell>
          <cell r="H2626">
            <v>0</v>
          </cell>
          <cell r="I2626">
            <v>327</v>
          </cell>
          <cell r="J2626">
            <v>327</v>
          </cell>
          <cell r="K2626">
            <v>0.88990825688073394</v>
          </cell>
          <cell r="L2626">
            <v>0.88557861185194819</v>
          </cell>
          <cell r="M2626">
            <v>0.84255257327570554</v>
          </cell>
        </row>
        <row r="2627">
          <cell r="B2627" t="str">
            <v>SAO VICENTE</v>
          </cell>
          <cell r="C2627">
            <v>0</v>
          </cell>
          <cell r="D2627">
            <v>306</v>
          </cell>
          <cell r="E2627">
            <v>570</v>
          </cell>
          <cell r="F2627">
            <v>876</v>
          </cell>
          <cell r="G2627">
            <v>0</v>
          </cell>
          <cell r="H2627">
            <v>363</v>
          </cell>
          <cell r="I2627">
            <v>911</v>
          </cell>
          <cell r="J2627">
            <v>1274</v>
          </cell>
          <cell r="K2627">
            <v>0.68759811616954469</v>
          </cell>
          <cell r="L2627">
            <v>0.82489200233508464</v>
          </cell>
          <cell r="M2627">
            <v>0.84255257327570554</v>
          </cell>
        </row>
        <row r="2628">
          <cell r="B2628" t="str">
            <v>SAO VICENTE</v>
          </cell>
          <cell r="C2628">
            <v>0</v>
          </cell>
          <cell r="D2628">
            <v>322</v>
          </cell>
          <cell r="E2628">
            <v>257</v>
          </cell>
          <cell r="F2628">
            <v>579</v>
          </cell>
          <cell r="G2628">
            <v>0</v>
          </cell>
          <cell r="H2628">
            <v>363</v>
          </cell>
          <cell r="I2628">
            <v>337</v>
          </cell>
          <cell r="J2628">
            <v>700</v>
          </cell>
          <cell r="K2628">
            <v>0.82714285714285718</v>
          </cell>
          <cell r="L2628">
            <v>0.82489200233508464</v>
          </cell>
          <cell r="M2628">
            <v>0.84255257327570554</v>
          </cell>
        </row>
        <row r="2629">
          <cell r="B2629" t="str">
            <v>SANTO ANDRE</v>
          </cell>
          <cell r="C2629">
            <v>0</v>
          </cell>
          <cell r="D2629">
            <v>293</v>
          </cell>
          <cell r="E2629">
            <v>136</v>
          </cell>
          <cell r="F2629">
            <v>429</v>
          </cell>
          <cell r="G2629">
            <v>0</v>
          </cell>
          <cell r="H2629">
            <v>314</v>
          </cell>
          <cell r="I2629">
            <v>150</v>
          </cell>
          <cell r="J2629">
            <v>464</v>
          </cell>
          <cell r="K2629">
            <v>0.92456896551724133</v>
          </cell>
          <cell r="L2629">
            <v>0.89439429454890029</v>
          </cell>
          <cell r="M2629">
            <v>0.84255257327570554</v>
          </cell>
        </row>
        <row r="2630">
          <cell r="B2630" t="str">
            <v>MAUA</v>
          </cell>
          <cell r="C2630">
            <v>31</v>
          </cell>
          <cell r="D2630">
            <v>133</v>
          </cell>
          <cell r="E2630">
            <v>77</v>
          </cell>
          <cell r="F2630">
            <v>241</v>
          </cell>
          <cell r="G2630">
            <v>32</v>
          </cell>
          <cell r="H2630">
            <v>139</v>
          </cell>
          <cell r="I2630">
            <v>78</v>
          </cell>
          <cell r="J2630">
            <v>249</v>
          </cell>
          <cell r="K2630">
            <v>0.96787148594377514</v>
          </cell>
          <cell r="L2630">
            <v>0.91703342586950143</v>
          </cell>
          <cell r="M2630">
            <v>0.84255257327570554</v>
          </cell>
        </row>
        <row r="2631">
          <cell r="B2631" t="str">
            <v>DIADEMA</v>
          </cell>
          <cell r="C2631">
            <v>0</v>
          </cell>
          <cell r="D2631">
            <v>476</v>
          </cell>
          <cell r="E2631">
            <v>401</v>
          </cell>
          <cell r="F2631">
            <v>877</v>
          </cell>
          <cell r="G2631">
            <v>0</v>
          </cell>
          <cell r="H2631">
            <v>503</v>
          </cell>
          <cell r="I2631">
            <v>467</v>
          </cell>
          <cell r="J2631">
            <v>970</v>
          </cell>
          <cell r="K2631">
            <v>0.90412371134020619</v>
          </cell>
          <cell r="L2631">
            <v>0.89997663687868701</v>
          </cell>
          <cell r="M2631">
            <v>0.84255257327570554</v>
          </cell>
        </row>
        <row r="2632">
          <cell r="B2632" t="str">
            <v>MAUA</v>
          </cell>
          <cell r="C2632">
            <v>46</v>
          </cell>
          <cell r="D2632">
            <v>228</v>
          </cell>
          <cell r="E2632">
            <v>0</v>
          </cell>
          <cell r="F2632">
            <v>274</v>
          </cell>
          <cell r="G2632">
            <v>48</v>
          </cell>
          <cell r="H2632">
            <v>243</v>
          </cell>
          <cell r="I2632">
            <v>0</v>
          </cell>
          <cell r="J2632">
            <v>291</v>
          </cell>
          <cell r="K2632">
            <v>0.94158075601374569</v>
          </cell>
          <cell r="L2632">
            <v>0.91703342586950143</v>
          </cell>
          <cell r="M2632">
            <v>0.84255257327570554</v>
          </cell>
        </row>
        <row r="2633">
          <cell r="B2633" t="str">
            <v>MAUA</v>
          </cell>
          <cell r="C2633">
            <v>106</v>
          </cell>
          <cell r="D2633">
            <v>0</v>
          </cell>
          <cell r="E2633">
            <v>0</v>
          </cell>
          <cell r="F2633">
            <v>106</v>
          </cell>
          <cell r="G2633">
            <v>107</v>
          </cell>
          <cell r="H2633">
            <v>0</v>
          </cell>
          <cell r="I2633">
            <v>0</v>
          </cell>
          <cell r="J2633">
            <v>107</v>
          </cell>
          <cell r="K2633">
            <v>0.99065420560747663</v>
          </cell>
          <cell r="L2633">
            <v>0.91703342586950143</v>
          </cell>
          <cell r="M2633">
            <v>0.84255257327570554</v>
          </cell>
        </row>
        <row r="2634">
          <cell r="B2634" t="str">
            <v>MAUA</v>
          </cell>
          <cell r="C2634">
            <v>0</v>
          </cell>
          <cell r="D2634">
            <v>879</v>
          </cell>
          <cell r="E2634">
            <v>804</v>
          </cell>
          <cell r="F2634">
            <v>1683</v>
          </cell>
          <cell r="G2634">
            <v>0</v>
          </cell>
          <cell r="H2634">
            <v>905</v>
          </cell>
          <cell r="I2634">
            <v>899</v>
          </cell>
          <cell r="J2634">
            <v>1804</v>
          </cell>
          <cell r="K2634">
            <v>0.93292682926829273</v>
          </cell>
          <cell r="L2634">
            <v>0.91703342586950143</v>
          </cell>
          <cell r="M2634">
            <v>0.84255257327570554</v>
          </cell>
        </row>
        <row r="2635">
          <cell r="B2635" t="str">
            <v>MAUA</v>
          </cell>
          <cell r="C2635">
            <v>0</v>
          </cell>
          <cell r="D2635">
            <v>463</v>
          </cell>
          <cell r="E2635">
            <v>430</v>
          </cell>
          <cell r="F2635">
            <v>893</v>
          </cell>
          <cell r="G2635">
            <v>0</v>
          </cell>
          <cell r="H2635">
            <v>513</v>
          </cell>
          <cell r="I2635">
            <v>578</v>
          </cell>
          <cell r="J2635">
            <v>1091</v>
          </cell>
          <cell r="K2635">
            <v>0.81851512373968838</v>
          </cell>
          <cell r="L2635">
            <v>0.91703342586950143</v>
          </cell>
          <cell r="M2635">
            <v>0.84255257327570554</v>
          </cell>
        </row>
        <row r="2636">
          <cell r="B2636" t="str">
            <v>LESTE 5</v>
          </cell>
          <cell r="C2636">
            <v>74</v>
          </cell>
          <cell r="D2636">
            <v>0</v>
          </cell>
          <cell r="E2636">
            <v>0</v>
          </cell>
          <cell r="F2636">
            <v>74</v>
          </cell>
          <cell r="G2636">
            <v>77</v>
          </cell>
          <cell r="H2636">
            <v>0</v>
          </cell>
          <cell r="I2636">
            <v>0</v>
          </cell>
          <cell r="J2636">
            <v>77</v>
          </cell>
          <cell r="K2636">
            <v>0.96103896103896103</v>
          </cell>
          <cell r="L2636">
            <v>0.87316186748672076</v>
          </cell>
          <cell r="M2636">
            <v>0.84255257327570554</v>
          </cell>
        </row>
        <row r="2637">
          <cell r="B2637" t="str">
            <v>LESTE 1</v>
          </cell>
          <cell r="C2637">
            <v>0</v>
          </cell>
          <cell r="D2637">
            <v>422</v>
          </cell>
          <cell r="E2637">
            <v>367</v>
          </cell>
          <cell r="F2637">
            <v>789</v>
          </cell>
          <cell r="G2637">
            <v>0</v>
          </cell>
          <cell r="H2637">
            <v>498</v>
          </cell>
          <cell r="I2637">
            <v>469</v>
          </cell>
          <cell r="J2637">
            <v>967</v>
          </cell>
          <cell r="K2637">
            <v>0.81592554291623576</v>
          </cell>
          <cell r="L2637">
            <v>0.85824775770180683</v>
          </cell>
          <cell r="M2637">
            <v>0.84255257327570554</v>
          </cell>
        </row>
        <row r="2638">
          <cell r="B2638" t="str">
            <v>LESTE 2</v>
          </cell>
          <cell r="C2638">
            <v>104</v>
          </cell>
          <cell r="D2638">
            <v>502</v>
          </cell>
          <cell r="E2638">
            <v>288</v>
          </cell>
          <cell r="F2638">
            <v>894</v>
          </cell>
          <cell r="G2638">
            <v>112</v>
          </cell>
          <cell r="H2638">
            <v>580</v>
          </cell>
          <cell r="I2638">
            <v>457</v>
          </cell>
          <cell r="J2638">
            <v>1149</v>
          </cell>
          <cell r="K2638">
            <v>0.77806788511749347</v>
          </cell>
          <cell r="L2638">
            <v>0.86405845357010724</v>
          </cell>
          <cell r="M2638">
            <v>0.84255257327570554</v>
          </cell>
        </row>
        <row r="2639">
          <cell r="B2639" t="str">
            <v>LESTE 5</v>
          </cell>
          <cell r="C2639">
            <v>100</v>
          </cell>
          <cell r="D2639">
            <v>0</v>
          </cell>
          <cell r="E2639">
            <v>0</v>
          </cell>
          <cell r="F2639">
            <v>100</v>
          </cell>
          <cell r="G2639">
            <v>103</v>
          </cell>
          <cell r="H2639">
            <v>0</v>
          </cell>
          <cell r="I2639">
            <v>0</v>
          </cell>
          <cell r="J2639">
            <v>103</v>
          </cell>
          <cell r="K2639">
            <v>0.970873786407767</v>
          </cell>
          <cell r="L2639">
            <v>0.87316186748672076</v>
          </cell>
          <cell r="M2639">
            <v>0.84255257327570554</v>
          </cell>
        </row>
        <row r="2640">
          <cell r="B2640" t="str">
            <v>LESTE 5</v>
          </cell>
          <cell r="C2640">
            <v>0</v>
          </cell>
          <cell r="D2640">
            <v>384</v>
          </cell>
          <cell r="E2640">
            <v>352</v>
          </cell>
          <cell r="F2640">
            <v>736</v>
          </cell>
          <cell r="G2640">
            <v>0</v>
          </cell>
          <cell r="H2640">
            <v>433</v>
          </cell>
          <cell r="I2640">
            <v>414</v>
          </cell>
          <cell r="J2640">
            <v>847</v>
          </cell>
          <cell r="K2640">
            <v>0.8689492325855962</v>
          </cell>
          <cell r="L2640">
            <v>0.87316186748672076</v>
          </cell>
          <cell r="M2640">
            <v>0.84255257327570554</v>
          </cell>
        </row>
        <row r="2641">
          <cell r="B2641" t="str">
            <v>NORTE 2</v>
          </cell>
          <cell r="C2641">
            <v>107</v>
          </cell>
          <cell r="D2641">
            <v>358</v>
          </cell>
          <cell r="E2641">
            <v>311</v>
          </cell>
          <cell r="F2641">
            <v>776</v>
          </cell>
          <cell r="G2641">
            <v>110</v>
          </cell>
          <cell r="H2641">
            <v>423</v>
          </cell>
          <cell r="I2641">
            <v>420</v>
          </cell>
          <cell r="J2641">
            <v>953</v>
          </cell>
          <cell r="K2641">
            <v>0.81427072402938094</v>
          </cell>
          <cell r="L2641">
            <v>0.8669353740570277</v>
          </cell>
          <cell r="M2641">
            <v>0.84255257327570554</v>
          </cell>
        </row>
        <row r="2642">
          <cell r="B2642" t="str">
            <v>SUL 3</v>
          </cell>
          <cell r="C2642">
            <v>44</v>
          </cell>
          <cell r="D2642">
            <v>266</v>
          </cell>
          <cell r="E2642">
            <v>0</v>
          </cell>
          <cell r="F2642">
            <v>310</v>
          </cell>
          <cell r="G2642">
            <v>44</v>
          </cell>
          <cell r="H2642">
            <v>283</v>
          </cell>
          <cell r="I2642">
            <v>0</v>
          </cell>
          <cell r="J2642">
            <v>327</v>
          </cell>
          <cell r="K2642">
            <v>0.94801223241590216</v>
          </cell>
          <cell r="L2642">
            <v>0.8923942945282809</v>
          </cell>
          <cell r="M2642">
            <v>0.84255257327570554</v>
          </cell>
        </row>
        <row r="2643">
          <cell r="B2643" t="str">
            <v>SUL 2</v>
          </cell>
          <cell r="C2643">
            <v>146</v>
          </cell>
          <cell r="D2643">
            <v>0</v>
          </cell>
          <cell r="E2643">
            <v>0</v>
          </cell>
          <cell r="F2643">
            <v>146</v>
          </cell>
          <cell r="G2643">
            <v>156</v>
          </cell>
          <cell r="H2643">
            <v>0</v>
          </cell>
          <cell r="I2643">
            <v>0</v>
          </cell>
          <cell r="J2643">
            <v>156</v>
          </cell>
          <cell r="K2643">
            <v>0.9358974358974359</v>
          </cell>
          <cell r="L2643">
            <v>0.86415722741587109</v>
          </cell>
          <cell r="M2643">
            <v>0.84255257327570554</v>
          </cell>
        </row>
        <row r="2644">
          <cell r="B2644" t="str">
            <v>SUL 3</v>
          </cell>
          <cell r="C2644">
            <v>179</v>
          </cell>
          <cell r="D2644">
            <v>0</v>
          </cell>
          <cell r="E2644">
            <v>0</v>
          </cell>
          <cell r="F2644">
            <v>179</v>
          </cell>
          <cell r="G2644">
            <v>197</v>
          </cell>
          <cell r="H2644">
            <v>0</v>
          </cell>
          <cell r="I2644">
            <v>0</v>
          </cell>
          <cell r="J2644">
            <v>197</v>
          </cell>
          <cell r="K2644">
            <v>0.90862944162436543</v>
          </cell>
          <cell r="L2644">
            <v>0.8923942945282809</v>
          </cell>
          <cell r="M2644">
            <v>0.84255257327570554</v>
          </cell>
        </row>
        <row r="2645">
          <cell r="B2645" t="str">
            <v>CENTRO OESTE</v>
          </cell>
          <cell r="C2645">
            <v>0</v>
          </cell>
          <cell r="D2645">
            <v>133</v>
          </cell>
          <cell r="E2645">
            <v>388</v>
          </cell>
          <cell r="F2645">
            <v>521</v>
          </cell>
          <cell r="G2645">
            <v>0</v>
          </cell>
          <cell r="H2645">
            <v>166</v>
          </cell>
          <cell r="I2645">
            <v>565</v>
          </cell>
          <cell r="J2645">
            <v>731</v>
          </cell>
          <cell r="K2645">
            <v>0.71272229822161426</v>
          </cell>
          <cell r="L2645">
            <v>0.86451155648304923</v>
          </cell>
          <cell r="M2645">
            <v>0.84255257327570554</v>
          </cell>
        </row>
        <row r="2646">
          <cell r="B2646" t="str">
            <v>CENTRO OESTE</v>
          </cell>
          <cell r="C2646">
            <v>0</v>
          </cell>
          <cell r="D2646">
            <v>191</v>
          </cell>
          <cell r="E2646">
            <v>439</v>
          </cell>
          <cell r="F2646">
            <v>630</v>
          </cell>
          <cell r="G2646">
            <v>0</v>
          </cell>
          <cell r="H2646">
            <v>237</v>
          </cell>
          <cell r="I2646">
            <v>694</v>
          </cell>
          <cell r="J2646">
            <v>931</v>
          </cell>
          <cell r="K2646">
            <v>0.67669172932330823</v>
          </cell>
          <cell r="L2646">
            <v>0.86451155648304923</v>
          </cell>
          <cell r="M2646">
            <v>0.84255257327570554</v>
          </cell>
        </row>
        <row r="2647">
          <cell r="B2647" t="str">
            <v>SUL 3</v>
          </cell>
          <cell r="C2647">
            <v>0</v>
          </cell>
          <cell r="D2647">
            <v>255</v>
          </cell>
          <cell r="E2647">
            <v>618</v>
          </cell>
          <cell r="F2647">
            <v>873</v>
          </cell>
          <cell r="G2647">
            <v>0</v>
          </cell>
          <cell r="H2647">
            <v>285</v>
          </cell>
          <cell r="I2647">
            <v>741</v>
          </cell>
          <cell r="J2647">
            <v>1026</v>
          </cell>
          <cell r="K2647">
            <v>0.85087719298245612</v>
          </cell>
          <cell r="L2647">
            <v>0.8923942945282809</v>
          </cell>
          <cell r="M2647">
            <v>0.84255257327570554</v>
          </cell>
        </row>
        <row r="2648">
          <cell r="B2648" t="str">
            <v>SUL 1</v>
          </cell>
          <cell r="C2648">
            <v>0</v>
          </cell>
          <cell r="D2648">
            <v>380</v>
          </cell>
          <cell r="E2648">
            <v>177</v>
          </cell>
          <cell r="F2648">
            <v>557</v>
          </cell>
          <cell r="G2648">
            <v>0</v>
          </cell>
          <cell r="H2648">
            <v>417</v>
          </cell>
          <cell r="I2648">
            <v>195</v>
          </cell>
          <cell r="J2648">
            <v>612</v>
          </cell>
          <cell r="K2648">
            <v>0.91013071895424835</v>
          </cell>
          <cell r="L2648">
            <v>0.84956083976006858</v>
          </cell>
          <cell r="M2648">
            <v>0.84255257327570554</v>
          </cell>
        </row>
        <row r="2649">
          <cell r="B2649" t="str">
            <v>SUL 1</v>
          </cell>
          <cell r="C2649">
            <v>64</v>
          </cell>
          <cell r="D2649">
            <v>353</v>
          </cell>
          <cell r="E2649">
            <v>198</v>
          </cell>
          <cell r="F2649">
            <v>615</v>
          </cell>
          <cell r="G2649">
            <v>69</v>
          </cell>
          <cell r="H2649">
            <v>417</v>
          </cell>
          <cell r="I2649">
            <v>316</v>
          </cell>
          <cell r="J2649">
            <v>802</v>
          </cell>
          <cell r="K2649">
            <v>0.76683291770573569</v>
          </cell>
          <cell r="L2649">
            <v>0.84956083976006858</v>
          </cell>
          <cell r="M2649">
            <v>0.84255257327570554</v>
          </cell>
        </row>
        <row r="2650">
          <cell r="B2650" t="str">
            <v>SUL 2</v>
          </cell>
          <cell r="C2650">
            <v>132</v>
          </cell>
          <cell r="D2650">
            <v>505</v>
          </cell>
          <cell r="E2650">
            <v>222</v>
          </cell>
          <cell r="F2650">
            <v>859</v>
          </cell>
          <cell r="G2650">
            <v>150</v>
          </cell>
          <cell r="H2650">
            <v>585</v>
          </cell>
          <cell r="I2650">
            <v>323</v>
          </cell>
          <cell r="J2650">
            <v>1058</v>
          </cell>
          <cell r="K2650">
            <v>0.81190926275992437</v>
          </cell>
          <cell r="L2650">
            <v>0.86415722741587109</v>
          </cell>
          <cell r="M2650">
            <v>0.84255257327570554</v>
          </cell>
        </row>
        <row r="2651">
          <cell r="B2651" t="str">
            <v>GUARULHOS NORTE</v>
          </cell>
          <cell r="C2651">
            <v>0</v>
          </cell>
          <cell r="D2651">
            <v>611</v>
          </cell>
          <cell r="E2651">
            <v>0</v>
          </cell>
          <cell r="F2651">
            <v>611</v>
          </cell>
          <cell r="G2651">
            <v>0</v>
          </cell>
          <cell r="H2651">
            <v>667</v>
          </cell>
          <cell r="I2651">
            <v>0</v>
          </cell>
          <cell r="J2651">
            <v>667</v>
          </cell>
          <cell r="K2651">
            <v>0.91604197901049478</v>
          </cell>
          <cell r="L2651">
            <v>0.87754749568221069</v>
          </cell>
          <cell r="M2651">
            <v>0.84255257327570554</v>
          </cell>
        </row>
        <row r="2652">
          <cell r="B2652" t="str">
            <v>GUARULHOS NORTE</v>
          </cell>
          <cell r="C2652">
            <v>0</v>
          </cell>
          <cell r="D2652">
            <v>724</v>
          </cell>
          <cell r="E2652">
            <v>0</v>
          </cell>
          <cell r="F2652">
            <v>724</v>
          </cell>
          <cell r="G2652">
            <v>0</v>
          </cell>
          <cell r="H2652">
            <v>785</v>
          </cell>
          <cell r="I2652">
            <v>0</v>
          </cell>
          <cell r="J2652">
            <v>785</v>
          </cell>
          <cell r="K2652">
            <v>0.92229299363057327</v>
          </cell>
          <cell r="L2652">
            <v>0.87754749568221069</v>
          </cell>
          <cell r="M2652">
            <v>0.84255257327570554</v>
          </cell>
        </row>
        <row r="2653">
          <cell r="B2653" t="str">
            <v>GUARULHOS NORTE</v>
          </cell>
          <cell r="C2653">
            <v>72</v>
          </cell>
          <cell r="D2653">
            <v>0</v>
          </cell>
          <cell r="E2653">
            <v>0</v>
          </cell>
          <cell r="F2653">
            <v>72</v>
          </cell>
          <cell r="G2653">
            <v>74</v>
          </cell>
          <cell r="H2653">
            <v>0</v>
          </cell>
          <cell r="I2653">
            <v>0</v>
          </cell>
          <cell r="J2653">
            <v>74</v>
          </cell>
          <cell r="K2653">
            <v>0.97297297297297303</v>
          </cell>
          <cell r="L2653">
            <v>0.87754749568221069</v>
          </cell>
          <cell r="M2653">
            <v>0.84255257327570554</v>
          </cell>
        </row>
        <row r="2654">
          <cell r="B2654" t="str">
            <v>TABOAO DA SERRA</v>
          </cell>
          <cell r="C2654">
            <v>87</v>
          </cell>
          <cell r="D2654">
            <v>386</v>
          </cell>
          <cell r="E2654">
            <v>280</v>
          </cell>
          <cell r="F2654">
            <v>753</v>
          </cell>
          <cell r="G2654">
            <v>90</v>
          </cell>
          <cell r="H2654">
            <v>404</v>
          </cell>
          <cell r="I2654">
            <v>337</v>
          </cell>
          <cell r="J2654">
            <v>831</v>
          </cell>
          <cell r="K2654">
            <v>0.90613718411552346</v>
          </cell>
          <cell r="L2654">
            <v>0.90836929883536832</v>
          </cell>
          <cell r="M2654">
            <v>0.84255257327570554</v>
          </cell>
        </row>
        <row r="2655">
          <cell r="B2655" t="str">
            <v>TABOAO DA SERRA</v>
          </cell>
          <cell r="C2655">
            <v>0</v>
          </cell>
          <cell r="D2655">
            <v>230</v>
          </cell>
          <cell r="E2655">
            <v>169</v>
          </cell>
          <cell r="F2655">
            <v>399</v>
          </cell>
          <cell r="G2655">
            <v>0</v>
          </cell>
          <cell r="H2655">
            <v>241</v>
          </cell>
          <cell r="I2655">
            <v>194</v>
          </cell>
          <cell r="J2655">
            <v>435</v>
          </cell>
          <cell r="K2655">
            <v>0.91724137931034477</v>
          </cell>
          <cell r="L2655">
            <v>0.90836929883536832</v>
          </cell>
          <cell r="M2655">
            <v>0.84255257327570554</v>
          </cell>
        </row>
        <row r="2656">
          <cell r="B2656" t="str">
            <v>ITU</v>
          </cell>
          <cell r="C2656">
            <v>87</v>
          </cell>
          <cell r="D2656">
            <v>0</v>
          </cell>
          <cell r="E2656">
            <v>0</v>
          </cell>
          <cell r="F2656">
            <v>87</v>
          </cell>
          <cell r="G2656">
            <v>88</v>
          </cell>
          <cell r="H2656">
            <v>0</v>
          </cell>
          <cell r="I2656">
            <v>0</v>
          </cell>
          <cell r="J2656">
            <v>88</v>
          </cell>
          <cell r="K2656">
            <v>0.98863636363636365</v>
          </cell>
          <cell r="L2656">
            <v>0.90438119603453793</v>
          </cell>
          <cell r="M2656">
            <v>0.84255257327570554</v>
          </cell>
        </row>
        <row r="2657">
          <cell r="B2657" t="str">
            <v>SAO VICENTE</v>
          </cell>
          <cell r="C2657">
            <v>0</v>
          </cell>
          <cell r="D2657">
            <v>210</v>
          </cell>
          <cell r="E2657">
            <v>107</v>
          </cell>
          <cell r="F2657">
            <v>317</v>
          </cell>
          <cell r="G2657">
            <v>0</v>
          </cell>
          <cell r="H2657">
            <v>228</v>
          </cell>
          <cell r="I2657">
            <v>118</v>
          </cell>
          <cell r="J2657">
            <v>346</v>
          </cell>
          <cell r="K2657">
            <v>0.91618497109826591</v>
          </cell>
          <cell r="L2657">
            <v>0.82489200233508464</v>
          </cell>
          <cell r="M2657">
            <v>0.84255257327570554</v>
          </cell>
        </row>
        <row r="2658">
          <cell r="B2658" t="str">
            <v>SUL 3</v>
          </cell>
          <cell r="C2658">
            <v>145</v>
          </cell>
          <cell r="D2658">
            <v>0</v>
          </cell>
          <cell r="E2658">
            <v>0</v>
          </cell>
          <cell r="F2658">
            <v>145</v>
          </cell>
          <cell r="G2658">
            <v>150</v>
          </cell>
          <cell r="H2658">
            <v>0</v>
          </cell>
          <cell r="I2658">
            <v>0</v>
          </cell>
          <cell r="J2658">
            <v>150</v>
          </cell>
          <cell r="K2658">
            <v>0.96666666666666667</v>
          </cell>
          <cell r="L2658">
            <v>0.8923942945282809</v>
          </cell>
          <cell r="M2658">
            <v>0.84255257327570554</v>
          </cell>
        </row>
        <row r="2659">
          <cell r="B2659" t="str">
            <v>CENTRO OESTE</v>
          </cell>
          <cell r="C2659">
            <v>111</v>
          </cell>
          <cell r="D2659">
            <v>0</v>
          </cell>
          <cell r="E2659">
            <v>0</v>
          </cell>
          <cell r="F2659">
            <v>111</v>
          </cell>
          <cell r="G2659">
            <v>112</v>
          </cell>
          <cell r="H2659">
            <v>0</v>
          </cell>
          <cell r="I2659">
            <v>0</v>
          </cell>
          <cell r="J2659">
            <v>112</v>
          </cell>
          <cell r="K2659">
            <v>0.9910714285714286</v>
          </cell>
          <cell r="L2659">
            <v>0.86451155648304923</v>
          </cell>
          <cell r="M2659">
            <v>0.84255257327570554</v>
          </cell>
        </row>
        <row r="2660">
          <cell r="B2660" t="str">
            <v>SUL 1</v>
          </cell>
          <cell r="C2660">
            <v>81</v>
          </cell>
          <cell r="D2660">
            <v>0</v>
          </cell>
          <cell r="E2660">
            <v>74</v>
          </cell>
          <cell r="F2660">
            <v>155</v>
          </cell>
          <cell r="G2660">
            <v>92</v>
          </cell>
          <cell r="H2660">
            <v>0</v>
          </cell>
          <cell r="I2660">
            <v>94</v>
          </cell>
          <cell r="J2660">
            <v>186</v>
          </cell>
          <cell r="K2660">
            <v>0.83333333333333337</v>
          </cell>
          <cell r="L2660">
            <v>0.84956083976006858</v>
          </cell>
          <cell r="M2660">
            <v>0.84255257327570554</v>
          </cell>
        </row>
        <row r="2661">
          <cell r="B2661" t="str">
            <v>CENTRO SUL</v>
          </cell>
          <cell r="C2661">
            <v>89</v>
          </cell>
          <cell r="D2661">
            <v>294</v>
          </cell>
          <cell r="E2661">
            <v>233</v>
          </cell>
          <cell r="F2661">
            <v>616</v>
          </cell>
          <cell r="G2661">
            <v>93</v>
          </cell>
          <cell r="H2661">
            <v>335</v>
          </cell>
          <cell r="I2661">
            <v>368</v>
          </cell>
          <cell r="J2661">
            <v>796</v>
          </cell>
          <cell r="K2661">
            <v>0.77386934673366836</v>
          </cell>
          <cell r="L2661">
            <v>0.86732542819499336</v>
          </cell>
          <cell r="M2661">
            <v>0.84255257327570554</v>
          </cell>
        </row>
        <row r="2662">
          <cell r="B2662" t="str">
            <v>SUL 2</v>
          </cell>
          <cell r="C2662">
            <v>0</v>
          </cell>
          <cell r="D2662">
            <v>753</v>
          </cell>
          <cell r="E2662">
            <v>356</v>
          </cell>
          <cell r="F2662">
            <v>1109</v>
          </cell>
          <cell r="G2662">
            <v>0</v>
          </cell>
          <cell r="H2662">
            <v>842</v>
          </cell>
          <cell r="I2662">
            <v>545</v>
          </cell>
          <cell r="J2662">
            <v>1387</v>
          </cell>
          <cell r="K2662">
            <v>0.79956741167988465</v>
          </cell>
          <cell r="L2662">
            <v>0.86415722741587109</v>
          </cell>
          <cell r="M2662">
            <v>0.84255257327570554</v>
          </cell>
        </row>
        <row r="2663">
          <cell r="B2663" t="str">
            <v>GUARULHOS SUL</v>
          </cell>
          <cell r="C2663">
            <v>151</v>
          </cell>
          <cell r="D2663">
            <v>0</v>
          </cell>
          <cell r="E2663">
            <v>0</v>
          </cell>
          <cell r="F2663">
            <v>151</v>
          </cell>
          <cell r="G2663">
            <v>155</v>
          </cell>
          <cell r="H2663">
            <v>0</v>
          </cell>
          <cell r="I2663">
            <v>0</v>
          </cell>
          <cell r="J2663">
            <v>155</v>
          </cell>
          <cell r="K2663">
            <v>0.97419354838709682</v>
          </cell>
          <cell r="L2663">
            <v>0.92770632051054081</v>
          </cell>
          <cell r="M2663">
            <v>0.84255257327570554</v>
          </cell>
        </row>
        <row r="2664">
          <cell r="B2664" t="str">
            <v>NORTE 1</v>
          </cell>
          <cell r="C2664">
            <v>0</v>
          </cell>
          <cell r="D2664">
            <v>367</v>
          </cell>
          <cell r="E2664">
            <v>0</v>
          </cell>
          <cell r="F2664">
            <v>367</v>
          </cell>
          <cell r="G2664">
            <v>0</v>
          </cell>
          <cell r="H2664">
            <v>394</v>
          </cell>
          <cell r="I2664">
            <v>0</v>
          </cell>
          <cell r="J2664">
            <v>394</v>
          </cell>
          <cell r="K2664">
            <v>0.93147208121827407</v>
          </cell>
          <cell r="L2664">
            <v>0.83912649236814263</v>
          </cell>
          <cell r="M2664">
            <v>0.84255257327570554</v>
          </cell>
        </row>
        <row r="2665">
          <cell r="B2665" t="str">
            <v>NORTE 1</v>
          </cell>
          <cell r="C2665">
            <v>0</v>
          </cell>
          <cell r="D2665">
            <v>435</v>
          </cell>
          <cell r="E2665">
            <v>125</v>
          </cell>
          <cell r="F2665">
            <v>560</v>
          </cell>
          <cell r="G2665">
            <v>0</v>
          </cell>
          <cell r="H2665">
            <v>466</v>
          </cell>
          <cell r="I2665">
            <v>144</v>
          </cell>
          <cell r="J2665">
            <v>610</v>
          </cell>
          <cell r="K2665">
            <v>0.91803278688524592</v>
          </cell>
          <cell r="L2665">
            <v>0.83912649236814263</v>
          </cell>
          <cell r="M2665">
            <v>0.84255257327570554</v>
          </cell>
        </row>
        <row r="2666">
          <cell r="B2666" t="str">
            <v>NORTE 1</v>
          </cell>
          <cell r="C2666">
            <v>59</v>
          </cell>
          <cell r="D2666">
            <v>0</v>
          </cell>
          <cell r="E2666">
            <v>0</v>
          </cell>
          <cell r="F2666">
            <v>59</v>
          </cell>
          <cell r="G2666">
            <v>64</v>
          </cell>
          <cell r="H2666">
            <v>0</v>
          </cell>
          <cell r="I2666">
            <v>0</v>
          </cell>
          <cell r="J2666">
            <v>64</v>
          </cell>
          <cell r="K2666">
            <v>0.921875</v>
          </cell>
          <cell r="L2666">
            <v>0.83912649236814263</v>
          </cell>
          <cell r="M2666">
            <v>0.84255257327570554</v>
          </cell>
        </row>
        <row r="2667">
          <cell r="B2667" t="str">
            <v>NORTE 1</v>
          </cell>
          <cell r="C2667">
            <v>0</v>
          </cell>
          <cell r="D2667">
            <v>423</v>
          </cell>
          <cell r="E2667">
            <v>485</v>
          </cell>
          <cell r="F2667">
            <v>908</v>
          </cell>
          <cell r="G2667">
            <v>0</v>
          </cell>
          <cell r="H2667">
            <v>482</v>
          </cell>
          <cell r="I2667">
            <v>620</v>
          </cell>
          <cell r="J2667">
            <v>1102</v>
          </cell>
          <cell r="K2667">
            <v>0.82395644283121594</v>
          </cell>
          <cell r="L2667">
            <v>0.83912649236814263</v>
          </cell>
          <cell r="M2667">
            <v>0.84255257327570554</v>
          </cell>
        </row>
        <row r="2668">
          <cell r="B2668" t="str">
            <v>NORTE 1</v>
          </cell>
          <cell r="C2668">
            <v>167</v>
          </cell>
          <cell r="D2668">
            <v>0</v>
          </cell>
          <cell r="E2668">
            <v>0</v>
          </cell>
          <cell r="F2668">
            <v>167</v>
          </cell>
          <cell r="G2668">
            <v>177</v>
          </cell>
          <cell r="H2668">
            <v>0</v>
          </cell>
          <cell r="I2668">
            <v>0</v>
          </cell>
          <cell r="J2668">
            <v>177</v>
          </cell>
          <cell r="K2668">
            <v>0.94350282485875703</v>
          </cell>
          <cell r="L2668">
            <v>0.83912649236814263</v>
          </cell>
          <cell r="M2668">
            <v>0.84255257327570554</v>
          </cell>
        </row>
        <row r="2669">
          <cell r="B2669" t="str">
            <v>NORTE 1</v>
          </cell>
          <cell r="C2669">
            <v>0</v>
          </cell>
          <cell r="D2669">
            <v>261</v>
          </cell>
          <cell r="E2669">
            <v>201</v>
          </cell>
          <cell r="F2669">
            <v>462</v>
          </cell>
          <cell r="G2669">
            <v>0</v>
          </cell>
          <cell r="H2669">
            <v>277</v>
          </cell>
          <cell r="I2669">
            <v>212</v>
          </cell>
          <cell r="J2669">
            <v>489</v>
          </cell>
          <cell r="K2669">
            <v>0.94478527607361962</v>
          </cell>
          <cell r="L2669">
            <v>0.83912649236814263</v>
          </cell>
          <cell r="M2669">
            <v>0.84255257327570554</v>
          </cell>
        </row>
        <row r="2670">
          <cell r="B2670" t="str">
            <v>NORTE 1</v>
          </cell>
          <cell r="C2670">
            <v>0</v>
          </cell>
          <cell r="D2670">
            <v>319</v>
          </cell>
          <cell r="E2670">
            <v>313</v>
          </cell>
          <cell r="F2670">
            <v>632</v>
          </cell>
          <cell r="G2670">
            <v>0</v>
          </cell>
          <cell r="H2670">
            <v>399</v>
          </cell>
          <cell r="I2670">
            <v>516</v>
          </cell>
          <cell r="J2670">
            <v>915</v>
          </cell>
          <cell r="K2670">
            <v>0.69071038251366124</v>
          </cell>
          <cell r="L2670">
            <v>0.83912649236814263</v>
          </cell>
          <cell r="M2670">
            <v>0.84255257327570554</v>
          </cell>
        </row>
        <row r="2671">
          <cell r="B2671" t="str">
            <v>NORTE 1</v>
          </cell>
          <cell r="C2671">
            <v>0</v>
          </cell>
          <cell r="D2671">
            <v>0</v>
          </cell>
          <cell r="E2671">
            <v>363</v>
          </cell>
          <cell r="F2671">
            <v>363</v>
          </cell>
          <cell r="G2671">
            <v>0</v>
          </cell>
          <cell r="H2671">
            <v>0</v>
          </cell>
          <cell r="I2671">
            <v>369</v>
          </cell>
          <cell r="J2671">
            <v>369</v>
          </cell>
          <cell r="K2671">
            <v>0.98373983739837401</v>
          </cell>
          <cell r="L2671">
            <v>0.83912649236814263</v>
          </cell>
          <cell r="M2671">
            <v>0.84255257327570554</v>
          </cell>
        </row>
        <row r="2672">
          <cell r="B2672" t="str">
            <v>NORTE 1</v>
          </cell>
          <cell r="C2672">
            <v>148</v>
          </cell>
          <cell r="D2672">
            <v>0</v>
          </cell>
          <cell r="E2672">
            <v>0</v>
          </cell>
          <cell r="F2672">
            <v>148</v>
          </cell>
          <cell r="G2672">
            <v>158</v>
          </cell>
          <cell r="H2672">
            <v>0</v>
          </cell>
          <cell r="I2672">
            <v>0</v>
          </cell>
          <cell r="J2672">
            <v>158</v>
          </cell>
          <cell r="K2672">
            <v>0.93670886075949367</v>
          </cell>
          <cell r="L2672">
            <v>0.83912649236814263</v>
          </cell>
          <cell r="M2672">
            <v>0.84255257327570554</v>
          </cell>
        </row>
        <row r="2673">
          <cell r="B2673" t="str">
            <v>NORTE 2</v>
          </cell>
          <cell r="C2673">
            <v>124</v>
          </cell>
          <cell r="D2673">
            <v>0</v>
          </cell>
          <cell r="E2673">
            <v>0</v>
          </cell>
          <cell r="F2673">
            <v>124</v>
          </cell>
          <cell r="G2673">
            <v>135</v>
          </cell>
          <cell r="H2673">
            <v>0</v>
          </cell>
          <cell r="I2673">
            <v>0</v>
          </cell>
          <cell r="J2673">
            <v>135</v>
          </cell>
          <cell r="K2673">
            <v>0.91851851851851851</v>
          </cell>
          <cell r="L2673">
            <v>0.8669353740570277</v>
          </cell>
          <cell r="M2673">
            <v>0.84255257327570554</v>
          </cell>
        </row>
        <row r="2674">
          <cell r="B2674" t="str">
            <v>CENTRO</v>
          </cell>
          <cell r="C2674">
            <v>86</v>
          </cell>
          <cell r="D2674">
            <v>0</v>
          </cell>
          <cell r="E2674">
            <v>0</v>
          </cell>
          <cell r="F2674">
            <v>86</v>
          </cell>
          <cell r="G2674">
            <v>93</v>
          </cell>
          <cell r="H2674">
            <v>0</v>
          </cell>
          <cell r="I2674">
            <v>0</v>
          </cell>
          <cell r="J2674">
            <v>93</v>
          </cell>
          <cell r="K2674">
            <v>0.92473118279569888</v>
          </cell>
          <cell r="L2674">
            <v>0.9031216785419045</v>
          </cell>
          <cell r="M2674">
            <v>0.84255257327570554</v>
          </cell>
        </row>
        <row r="2675">
          <cell r="B2675" t="str">
            <v>CENTRO</v>
          </cell>
          <cell r="C2675">
            <v>94</v>
          </cell>
          <cell r="D2675">
            <v>0</v>
          </cell>
          <cell r="E2675">
            <v>0</v>
          </cell>
          <cell r="F2675">
            <v>94</v>
          </cell>
          <cell r="G2675">
            <v>100</v>
          </cell>
          <cell r="H2675">
            <v>0</v>
          </cell>
          <cell r="I2675">
            <v>0</v>
          </cell>
          <cell r="J2675">
            <v>100</v>
          </cell>
          <cell r="K2675">
            <v>0.94</v>
          </cell>
          <cell r="L2675">
            <v>0.9031216785419045</v>
          </cell>
          <cell r="M2675">
            <v>0.84255257327570554</v>
          </cell>
        </row>
        <row r="2676">
          <cell r="B2676" t="str">
            <v>NORTE 2</v>
          </cell>
          <cell r="C2676">
            <v>85</v>
          </cell>
          <cell r="D2676">
            <v>0</v>
          </cell>
          <cell r="E2676">
            <v>0</v>
          </cell>
          <cell r="F2676">
            <v>85</v>
          </cell>
          <cell r="G2676">
            <v>86</v>
          </cell>
          <cell r="H2676">
            <v>0</v>
          </cell>
          <cell r="I2676">
            <v>0</v>
          </cell>
          <cell r="J2676">
            <v>86</v>
          </cell>
          <cell r="K2676">
            <v>0.98837209302325579</v>
          </cell>
          <cell r="L2676">
            <v>0.8669353740570277</v>
          </cell>
          <cell r="M2676">
            <v>0.84255257327570554</v>
          </cell>
        </row>
        <row r="2677">
          <cell r="B2677" t="str">
            <v>NORTE 2</v>
          </cell>
          <cell r="C2677">
            <v>65</v>
          </cell>
          <cell r="D2677">
            <v>0</v>
          </cell>
          <cell r="E2677">
            <v>0</v>
          </cell>
          <cell r="F2677">
            <v>65</v>
          </cell>
          <cell r="G2677">
            <v>72</v>
          </cell>
          <cell r="H2677">
            <v>0</v>
          </cell>
          <cell r="I2677">
            <v>0</v>
          </cell>
          <cell r="J2677">
            <v>72</v>
          </cell>
          <cell r="K2677">
            <v>0.90277777777777779</v>
          </cell>
          <cell r="L2677">
            <v>0.8669353740570277</v>
          </cell>
          <cell r="M2677">
            <v>0.84255257327570554</v>
          </cell>
        </row>
        <row r="2678">
          <cell r="B2678" t="str">
            <v>NORTE 2</v>
          </cell>
          <cell r="C2678">
            <v>0</v>
          </cell>
          <cell r="D2678">
            <v>430</v>
          </cell>
          <cell r="E2678">
            <v>432</v>
          </cell>
          <cell r="F2678">
            <v>862</v>
          </cell>
          <cell r="G2678">
            <v>0</v>
          </cell>
          <cell r="H2678">
            <v>478</v>
          </cell>
          <cell r="I2678">
            <v>559</v>
          </cell>
          <cell r="J2678">
            <v>1037</v>
          </cell>
          <cell r="K2678">
            <v>0.83124397299903563</v>
          </cell>
          <cell r="L2678">
            <v>0.8669353740570277</v>
          </cell>
          <cell r="M2678">
            <v>0.84255257327570554</v>
          </cell>
        </row>
        <row r="2679">
          <cell r="B2679" t="str">
            <v>NORTE 2</v>
          </cell>
          <cell r="C2679">
            <v>0</v>
          </cell>
          <cell r="D2679">
            <v>470</v>
          </cell>
          <cell r="E2679">
            <v>428</v>
          </cell>
          <cell r="F2679">
            <v>898</v>
          </cell>
          <cell r="G2679">
            <v>0</v>
          </cell>
          <cell r="H2679">
            <v>505</v>
          </cell>
          <cell r="I2679">
            <v>534</v>
          </cell>
          <cell r="J2679">
            <v>1039</v>
          </cell>
          <cell r="K2679">
            <v>0.86429258902791151</v>
          </cell>
          <cell r="L2679">
            <v>0.8669353740570277</v>
          </cell>
          <cell r="M2679">
            <v>0.84255257327570554</v>
          </cell>
        </row>
        <row r="2680">
          <cell r="B2680" t="str">
            <v>LESTE 5</v>
          </cell>
          <cell r="C2680">
            <v>65</v>
          </cell>
          <cell r="D2680">
            <v>0</v>
          </cell>
          <cell r="E2680">
            <v>0</v>
          </cell>
          <cell r="F2680">
            <v>65</v>
          </cell>
          <cell r="G2680">
            <v>67</v>
          </cell>
          <cell r="H2680">
            <v>0</v>
          </cell>
          <cell r="I2680">
            <v>0</v>
          </cell>
          <cell r="J2680">
            <v>67</v>
          </cell>
          <cell r="K2680">
            <v>0.97014925373134331</v>
          </cell>
          <cell r="L2680">
            <v>0.87316186748672076</v>
          </cell>
          <cell r="M2680">
            <v>0.84255257327570554</v>
          </cell>
        </row>
        <row r="2681">
          <cell r="B2681" t="str">
            <v>LESTE 4</v>
          </cell>
          <cell r="C2681">
            <v>148</v>
          </cell>
          <cell r="D2681">
            <v>0</v>
          </cell>
          <cell r="E2681">
            <v>0</v>
          </cell>
          <cell r="F2681">
            <v>148</v>
          </cell>
          <cell r="G2681">
            <v>157</v>
          </cell>
          <cell r="H2681">
            <v>0</v>
          </cell>
          <cell r="I2681">
            <v>0</v>
          </cell>
          <cell r="J2681">
            <v>157</v>
          </cell>
          <cell r="K2681">
            <v>0.9426751592356688</v>
          </cell>
          <cell r="L2681">
            <v>0.88879676650430095</v>
          </cell>
          <cell r="M2681">
            <v>0.84255257327570554</v>
          </cell>
        </row>
        <row r="2682">
          <cell r="B2682" t="str">
            <v>SAO JOSE DOS CAMPOS</v>
          </cell>
          <cell r="C2682">
            <v>82</v>
          </cell>
          <cell r="D2682">
            <v>424</v>
          </cell>
          <cell r="E2682">
            <v>317</v>
          </cell>
          <cell r="F2682">
            <v>823</v>
          </cell>
          <cell r="G2682">
            <v>92</v>
          </cell>
          <cell r="H2682">
            <v>471</v>
          </cell>
          <cell r="I2682">
            <v>411</v>
          </cell>
          <cell r="J2682">
            <v>974</v>
          </cell>
          <cell r="K2682">
            <v>0.84496919917864477</v>
          </cell>
          <cell r="L2682">
            <v>0.89366387717863205</v>
          </cell>
          <cell r="M2682">
            <v>0.84255257327570554</v>
          </cell>
        </row>
        <row r="2683">
          <cell r="B2683" t="str">
            <v>SAO JOSE DOS CAMPOS</v>
          </cell>
          <cell r="C2683">
            <v>50</v>
          </cell>
          <cell r="D2683">
            <v>269</v>
          </cell>
          <cell r="E2683">
            <v>158</v>
          </cell>
          <cell r="F2683">
            <v>477</v>
          </cell>
          <cell r="G2683">
            <v>59</v>
          </cell>
          <cell r="H2683">
            <v>304</v>
          </cell>
          <cell r="I2683">
            <v>172</v>
          </cell>
          <cell r="J2683">
            <v>535</v>
          </cell>
          <cell r="K2683">
            <v>0.891588785046729</v>
          </cell>
          <cell r="L2683">
            <v>0.89366387717863205</v>
          </cell>
          <cell r="M2683">
            <v>0.84255257327570554</v>
          </cell>
        </row>
        <row r="2684">
          <cell r="B2684" t="str">
            <v>TAUBATE</v>
          </cell>
          <cell r="C2684">
            <v>0</v>
          </cell>
          <cell r="D2684">
            <v>0</v>
          </cell>
          <cell r="E2684">
            <v>286</v>
          </cell>
          <cell r="F2684">
            <v>286</v>
          </cell>
          <cell r="G2684">
            <v>0</v>
          </cell>
          <cell r="H2684">
            <v>0</v>
          </cell>
          <cell r="I2684">
            <v>329</v>
          </cell>
          <cell r="J2684">
            <v>329</v>
          </cell>
          <cell r="K2684">
            <v>0.8693009118541033</v>
          </cell>
          <cell r="L2684">
            <v>0.90464532713140344</v>
          </cell>
          <cell r="M2684">
            <v>0.84255257327570554</v>
          </cell>
        </row>
        <row r="2685">
          <cell r="B2685" t="str">
            <v>TAUBATE</v>
          </cell>
          <cell r="C2685">
            <v>0</v>
          </cell>
          <cell r="D2685">
            <v>0</v>
          </cell>
          <cell r="E2685">
            <v>267</v>
          </cell>
          <cell r="F2685">
            <v>267</v>
          </cell>
          <cell r="G2685">
            <v>0</v>
          </cell>
          <cell r="H2685">
            <v>0</v>
          </cell>
          <cell r="I2685">
            <v>337</v>
          </cell>
          <cell r="J2685">
            <v>337</v>
          </cell>
          <cell r="K2685">
            <v>0.79228486646884277</v>
          </cell>
          <cell r="L2685">
            <v>0.90464532713140344</v>
          </cell>
          <cell r="M2685">
            <v>0.84255257327570554</v>
          </cell>
        </row>
        <row r="2686">
          <cell r="B2686" t="str">
            <v>PINDAMONHANGABA</v>
          </cell>
          <cell r="C2686">
            <v>0</v>
          </cell>
          <cell r="D2686">
            <v>0</v>
          </cell>
          <cell r="E2686">
            <v>203</v>
          </cell>
          <cell r="F2686">
            <v>203</v>
          </cell>
          <cell r="G2686">
            <v>0</v>
          </cell>
          <cell r="H2686">
            <v>0</v>
          </cell>
          <cell r="I2686">
            <v>240</v>
          </cell>
          <cell r="J2686">
            <v>240</v>
          </cell>
          <cell r="K2686">
            <v>0.84583333333333333</v>
          </cell>
          <cell r="L2686">
            <v>0.94185105234754452</v>
          </cell>
          <cell r="M2686">
            <v>0.84255257327570554</v>
          </cell>
        </row>
        <row r="2687">
          <cell r="B2687" t="str">
            <v>AMERICANA</v>
          </cell>
          <cell r="C2687">
            <v>28</v>
          </cell>
          <cell r="D2687">
            <v>0</v>
          </cell>
          <cell r="E2687">
            <v>0</v>
          </cell>
          <cell r="F2687">
            <v>28</v>
          </cell>
          <cell r="G2687">
            <v>29</v>
          </cell>
          <cell r="H2687">
            <v>0</v>
          </cell>
          <cell r="I2687">
            <v>0</v>
          </cell>
          <cell r="J2687">
            <v>29</v>
          </cell>
          <cell r="K2687">
            <v>0.96551724137931039</v>
          </cell>
          <cell r="L2687">
            <v>0.91318092447665677</v>
          </cell>
          <cell r="M2687">
            <v>0.84255257327570554</v>
          </cell>
        </row>
        <row r="2688">
          <cell r="B2688" t="str">
            <v>AMERICANA</v>
          </cell>
          <cell r="C2688">
            <v>0</v>
          </cell>
          <cell r="D2688">
            <v>353</v>
          </cell>
          <cell r="E2688">
            <v>83</v>
          </cell>
          <cell r="F2688">
            <v>436</v>
          </cell>
          <cell r="G2688">
            <v>0</v>
          </cell>
          <cell r="H2688">
            <v>382</v>
          </cell>
          <cell r="I2688">
            <v>96</v>
          </cell>
          <cell r="J2688">
            <v>478</v>
          </cell>
          <cell r="K2688">
            <v>0.91213389121338917</v>
          </cell>
          <cell r="L2688">
            <v>0.91318092447665677</v>
          </cell>
          <cell r="M2688">
            <v>0.84255257327570554</v>
          </cell>
        </row>
        <row r="2689">
          <cell r="B2689" t="str">
            <v>SUMARE</v>
          </cell>
          <cell r="C2689">
            <v>99</v>
          </cell>
          <cell r="D2689">
            <v>205</v>
          </cell>
          <cell r="E2689">
            <v>0</v>
          </cell>
          <cell r="F2689">
            <v>304</v>
          </cell>
          <cell r="G2689">
            <v>103</v>
          </cell>
          <cell r="H2689">
            <v>212</v>
          </cell>
          <cell r="I2689">
            <v>0</v>
          </cell>
          <cell r="J2689">
            <v>315</v>
          </cell>
          <cell r="K2689">
            <v>0.96507936507936509</v>
          </cell>
          <cell r="L2689">
            <v>0.90417262005666821</v>
          </cell>
          <cell r="M2689">
            <v>0.84255257327570554</v>
          </cell>
        </row>
        <row r="2690">
          <cell r="B2690" t="str">
            <v>CAMPINAS LESTE</v>
          </cell>
          <cell r="C2690">
            <v>0</v>
          </cell>
          <cell r="D2690">
            <v>273</v>
          </cell>
          <cell r="E2690">
            <v>0</v>
          </cell>
          <cell r="F2690">
            <v>273</v>
          </cell>
          <cell r="G2690">
            <v>0</v>
          </cell>
          <cell r="H2690">
            <v>289</v>
          </cell>
          <cell r="I2690">
            <v>0</v>
          </cell>
          <cell r="J2690">
            <v>289</v>
          </cell>
          <cell r="K2690">
            <v>0.94463667820069208</v>
          </cell>
          <cell r="L2690">
            <v>0.91067459057297107</v>
          </cell>
          <cell r="M2690">
            <v>0.84255257327570554</v>
          </cell>
        </row>
        <row r="2691">
          <cell r="B2691" t="str">
            <v>PIRACICABA</v>
          </cell>
          <cell r="C2691">
            <v>0</v>
          </cell>
          <cell r="D2691">
            <v>316</v>
          </cell>
          <cell r="E2691">
            <v>246</v>
          </cell>
          <cell r="F2691">
            <v>562</v>
          </cell>
          <cell r="G2691">
            <v>0</v>
          </cell>
          <cell r="H2691">
            <v>333</v>
          </cell>
          <cell r="I2691">
            <v>282</v>
          </cell>
          <cell r="J2691">
            <v>615</v>
          </cell>
          <cell r="K2691">
            <v>0.91382113821138211</v>
          </cell>
          <cell r="L2691">
            <v>0.92648672372174679</v>
          </cell>
          <cell r="M2691">
            <v>0.84255257327570554</v>
          </cell>
        </row>
        <row r="2692">
          <cell r="B2692" t="str">
            <v>PIRACICABA</v>
          </cell>
          <cell r="C2692">
            <v>0</v>
          </cell>
          <cell r="D2692">
            <v>338</v>
          </cell>
          <cell r="E2692">
            <v>151</v>
          </cell>
          <cell r="F2692">
            <v>489</v>
          </cell>
          <cell r="G2692">
            <v>0</v>
          </cell>
          <cell r="H2692">
            <v>363</v>
          </cell>
          <cell r="I2692">
            <v>161</v>
          </cell>
          <cell r="J2692">
            <v>524</v>
          </cell>
          <cell r="K2692">
            <v>0.93320610687022898</v>
          </cell>
          <cell r="L2692">
            <v>0.92648672372174679</v>
          </cell>
          <cell r="M2692">
            <v>0.84255257327570554</v>
          </cell>
        </row>
        <row r="2693">
          <cell r="B2693" t="str">
            <v>BAURU</v>
          </cell>
          <cell r="C2693">
            <v>60</v>
          </cell>
          <cell r="D2693">
            <v>153</v>
          </cell>
          <cell r="E2693">
            <v>0</v>
          </cell>
          <cell r="F2693">
            <v>213</v>
          </cell>
          <cell r="G2693">
            <v>64</v>
          </cell>
          <cell r="H2693">
            <v>169</v>
          </cell>
          <cell r="I2693">
            <v>0</v>
          </cell>
          <cell r="J2693">
            <v>233</v>
          </cell>
          <cell r="K2693">
            <v>0.91416309012875541</v>
          </cell>
          <cell r="L2693">
            <v>0.87997729784628254</v>
          </cell>
          <cell r="M2693">
            <v>0.84255257327570554</v>
          </cell>
        </row>
        <row r="2694">
          <cell r="B2694" t="str">
            <v>JAU</v>
          </cell>
          <cell r="C2694">
            <v>0</v>
          </cell>
          <cell r="D2694">
            <v>180</v>
          </cell>
          <cell r="E2694">
            <v>82</v>
          </cell>
          <cell r="F2694">
            <v>262</v>
          </cell>
          <cell r="G2694">
            <v>0</v>
          </cell>
          <cell r="H2694">
            <v>185</v>
          </cell>
          <cell r="I2694">
            <v>86</v>
          </cell>
          <cell r="J2694">
            <v>271</v>
          </cell>
          <cell r="K2694">
            <v>0.96678966789667897</v>
          </cell>
          <cell r="L2694">
            <v>0.92097182080924855</v>
          </cell>
          <cell r="M2694">
            <v>0.84255257327570554</v>
          </cell>
        </row>
        <row r="2695">
          <cell r="B2695" t="str">
            <v>BAURU</v>
          </cell>
          <cell r="C2695">
            <v>0</v>
          </cell>
          <cell r="D2695">
            <v>224</v>
          </cell>
          <cell r="E2695">
            <v>336</v>
          </cell>
          <cell r="F2695">
            <v>560</v>
          </cell>
          <cell r="G2695">
            <v>0</v>
          </cell>
          <cell r="H2695">
            <v>242</v>
          </cell>
          <cell r="I2695">
            <v>400</v>
          </cell>
          <cell r="J2695">
            <v>642</v>
          </cell>
          <cell r="K2695">
            <v>0.87227414330218067</v>
          </cell>
          <cell r="L2695">
            <v>0.87997729784628254</v>
          </cell>
          <cell r="M2695">
            <v>0.84255257327570554</v>
          </cell>
        </row>
        <row r="2696">
          <cell r="B2696" t="str">
            <v>OURINHOS</v>
          </cell>
          <cell r="C2696">
            <v>0</v>
          </cell>
          <cell r="D2696">
            <v>230</v>
          </cell>
          <cell r="E2696">
            <v>104</v>
          </cell>
          <cell r="F2696">
            <v>334</v>
          </cell>
          <cell r="G2696">
            <v>0</v>
          </cell>
          <cell r="H2696">
            <v>244</v>
          </cell>
          <cell r="I2696">
            <v>114</v>
          </cell>
          <cell r="J2696">
            <v>358</v>
          </cell>
          <cell r="K2696">
            <v>0.93296089385474856</v>
          </cell>
          <cell r="L2696">
            <v>0.90601075093663463</v>
          </cell>
          <cell r="M2696">
            <v>0.84255257327570554</v>
          </cell>
        </row>
        <row r="2697">
          <cell r="B2697" t="str">
            <v>NORTE 1</v>
          </cell>
          <cell r="C2697">
            <v>0</v>
          </cell>
          <cell r="D2697">
            <v>561</v>
          </cell>
          <cell r="E2697">
            <v>748</v>
          </cell>
          <cell r="F2697">
            <v>1309</v>
          </cell>
          <cell r="G2697">
            <v>0</v>
          </cell>
          <cell r="H2697">
            <v>591</v>
          </cell>
          <cell r="I2697">
            <v>938</v>
          </cell>
          <cell r="J2697">
            <v>1529</v>
          </cell>
          <cell r="K2697">
            <v>0.85611510791366907</v>
          </cell>
          <cell r="L2697">
            <v>0.83912649236814263</v>
          </cell>
          <cell r="M2697">
            <v>0.84255257327570554</v>
          </cell>
        </row>
        <row r="2698">
          <cell r="B2698" t="str">
            <v>LESTE 5</v>
          </cell>
          <cell r="C2698">
            <v>105</v>
          </cell>
          <cell r="D2698">
            <v>0</v>
          </cell>
          <cell r="E2698">
            <v>0</v>
          </cell>
          <cell r="F2698">
            <v>105</v>
          </cell>
          <cell r="G2698">
            <v>107</v>
          </cell>
          <cell r="H2698">
            <v>0</v>
          </cell>
          <cell r="I2698">
            <v>0</v>
          </cell>
          <cell r="J2698">
            <v>107</v>
          </cell>
          <cell r="K2698">
            <v>0.98130841121495327</v>
          </cell>
          <cell r="L2698">
            <v>0.87316186748672076</v>
          </cell>
          <cell r="M2698">
            <v>0.84255257327570554</v>
          </cell>
        </row>
        <row r="2699">
          <cell r="B2699" t="str">
            <v>LESTE 2</v>
          </cell>
          <cell r="C2699">
            <v>119</v>
          </cell>
          <cell r="D2699">
            <v>0</v>
          </cell>
          <cell r="E2699">
            <v>0</v>
          </cell>
          <cell r="F2699">
            <v>119</v>
          </cell>
          <cell r="G2699">
            <v>128</v>
          </cell>
          <cell r="H2699">
            <v>0</v>
          </cell>
          <cell r="I2699">
            <v>0</v>
          </cell>
          <cell r="J2699">
            <v>128</v>
          </cell>
          <cell r="K2699">
            <v>0.9296875</v>
          </cell>
          <cell r="L2699">
            <v>0.86405845357010724</v>
          </cell>
          <cell r="M2699">
            <v>0.84255257327570554</v>
          </cell>
        </row>
        <row r="2700">
          <cell r="B2700" t="str">
            <v>CENTRO</v>
          </cell>
          <cell r="C2700">
            <v>96</v>
          </cell>
          <cell r="D2700">
            <v>336</v>
          </cell>
          <cell r="E2700">
            <v>0</v>
          </cell>
          <cell r="F2700">
            <v>432</v>
          </cell>
          <cell r="G2700">
            <v>108</v>
          </cell>
          <cell r="H2700">
            <v>371</v>
          </cell>
          <cell r="I2700">
            <v>0</v>
          </cell>
          <cell r="J2700">
            <v>479</v>
          </cell>
          <cell r="K2700">
            <v>0.90187891440501045</v>
          </cell>
          <cell r="L2700">
            <v>0.9031216785419045</v>
          </cell>
          <cell r="M2700">
            <v>0.84255257327570554</v>
          </cell>
        </row>
        <row r="2701">
          <cell r="B2701" t="str">
            <v>CENTRO OESTE</v>
          </cell>
          <cell r="C2701">
            <v>31</v>
          </cell>
          <cell r="D2701">
            <v>309</v>
          </cell>
          <cell r="E2701">
            <v>0</v>
          </cell>
          <cell r="F2701">
            <v>340</v>
          </cell>
          <cell r="G2701">
            <v>32</v>
          </cell>
          <cell r="H2701">
            <v>319</v>
          </cell>
          <cell r="I2701">
            <v>0</v>
          </cell>
          <cell r="J2701">
            <v>351</v>
          </cell>
          <cell r="K2701">
            <v>0.96866096866096862</v>
          </cell>
          <cell r="L2701">
            <v>0.86451155648304923</v>
          </cell>
          <cell r="M2701">
            <v>0.84255257327570554</v>
          </cell>
        </row>
        <row r="2702">
          <cell r="B2702" t="str">
            <v>CENTRO SUL</v>
          </cell>
          <cell r="C2702">
            <v>82</v>
          </cell>
          <cell r="D2702">
            <v>427</v>
          </cell>
          <cell r="E2702">
            <v>342</v>
          </cell>
          <cell r="F2702">
            <v>851</v>
          </cell>
          <cell r="G2702">
            <v>94</v>
          </cell>
          <cell r="H2702">
            <v>522</v>
          </cell>
          <cell r="I2702">
            <v>472</v>
          </cell>
          <cell r="J2702">
            <v>1088</v>
          </cell>
          <cell r="K2702">
            <v>0.78216911764705888</v>
          </cell>
          <cell r="L2702">
            <v>0.86732542819499336</v>
          </cell>
          <cell r="M2702">
            <v>0.84255257327570554</v>
          </cell>
        </row>
        <row r="2703">
          <cell r="B2703" t="str">
            <v>CENTRO SUL</v>
          </cell>
          <cell r="C2703">
            <v>86</v>
          </cell>
          <cell r="D2703">
            <v>0</v>
          </cell>
          <cell r="E2703">
            <v>0</v>
          </cell>
          <cell r="F2703">
            <v>86</v>
          </cell>
          <cell r="G2703">
            <v>87</v>
          </cell>
          <cell r="H2703">
            <v>0</v>
          </cell>
          <cell r="I2703">
            <v>0</v>
          </cell>
          <cell r="J2703">
            <v>87</v>
          </cell>
          <cell r="K2703">
            <v>0.9885057471264368</v>
          </cell>
          <cell r="L2703">
            <v>0.86732542819499336</v>
          </cell>
          <cell r="M2703">
            <v>0.84255257327570554</v>
          </cell>
        </row>
        <row r="2704">
          <cell r="B2704" t="str">
            <v>CENTRO SUL</v>
          </cell>
          <cell r="C2704">
            <v>0</v>
          </cell>
          <cell r="D2704">
            <v>0</v>
          </cell>
          <cell r="E2704">
            <v>845</v>
          </cell>
          <cell r="F2704">
            <v>845</v>
          </cell>
          <cell r="G2704">
            <v>0</v>
          </cell>
          <cell r="H2704">
            <v>0</v>
          </cell>
          <cell r="I2704">
            <v>997</v>
          </cell>
          <cell r="J2704">
            <v>997</v>
          </cell>
          <cell r="K2704">
            <v>0.84754262788365098</v>
          </cell>
          <cell r="L2704">
            <v>0.86732542819499336</v>
          </cell>
          <cell r="M2704">
            <v>0.84255257327570554</v>
          </cell>
        </row>
        <row r="2705">
          <cell r="B2705" t="str">
            <v>CENTRO SUL</v>
          </cell>
          <cell r="C2705">
            <v>0</v>
          </cell>
          <cell r="D2705">
            <v>303</v>
          </cell>
          <cell r="E2705">
            <v>0</v>
          </cell>
          <cell r="F2705">
            <v>303</v>
          </cell>
          <cell r="G2705">
            <v>0</v>
          </cell>
          <cell r="H2705">
            <v>326</v>
          </cell>
          <cell r="I2705">
            <v>0</v>
          </cell>
          <cell r="J2705">
            <v>326</v>
          </cell>
          <cell r="K2705">
            <v>0.92944785276073616</v>
          </cell>
          <cell r="L2705">
            <v>0.86732542819499336</v>
          </cell>
          <cell r="M2705">
            <v>0.84255257327570554</v>
          </cell>
        </row>
        <row r="2706">
          <cell r="B2706" t="str">
            <v>SUL 1</v>
          </cell>
          <cell r="C2706">
            <v>110</v>
          </cell>
          <cell r="D2706">
            <v>0</v>
          </cell>
          <cell r="E2706">
            <v>0</v>
          </cell>
          <cell r="F2706">
            <v>110</v>
          </cell>
          <cell r="G2706">
            <v>125</v>
          </cell>
          <cell r="H2706">
            <v>0</v>
          </cell>
          <cell r="I2706">
            <v>0</v>
          </cell>
          <cell r="J2706">
            <v>125</v>
          </cell>
          <cell r="K2706">
            <v>0.88</v>
          </cell>
          <cell r="L2706">
            <v>0.84956083976006858</v>
          </cell>
          <cell r="M2706">
            <v>0.84255257327570554</v>
          </cell>
        </row>
        <row r="2707">
          <cell r="B2707" t="str">
            <v>SUL 1</v>
          </cell>
          <cell r="C2707">
            <v>83</v>
          </cell>
          <cell r="D2707">
            <v>0</v>
          </cell>
          <cell r="E2707">
            <v>0</v>
          </cell>
          <cell r="F2707">
            <v>83</v>
          </cell>
          <cell r="G2707">
            <v>84</v>
          </cell>
          <cell r="H2707">
            <v>0</v>
          </cell>
          <cell r="I2707">
            <v>0</v>
          </cell>
          <cell r="J2707">
            <v>84</v>
          </cell>
          <cell r="K2707">
            <v>0.98809523809523814</v>
          </cell>
          <cell r="L2707">
            <v>0.84956083976006858</v>
          </cell>
          <cell r="M2707">
            <v>0.84255257327570554</v>
          </cell>
        </row>
        <row r="2708">
          <cell r="B2708" t="str">
            <v>SUL 1</v>
          </cell>
          <cell r="C2708">
            <v>0</v>
          </cell>
          <cell r="D2708">
            <v>366</v>
          </cell>
          <cell r="E2708">
            <v>34</v>
          </cell>
          <cell r="F2708">
            <v>400</v>
          </cell>
          <cell r="G2708">
            <v>0</v>
          </cell>
          <cell r="H2708">
            <v>392</v>
          </cell>
          <cell r="I2708">
            <v>43</v>
          </cell>
          <cell r="J2708">
            <v>435</v>
          </cell>
          <cell r="K2708">
            <v>0.91954022988505746</v>
          </cell>
          <cell r="L2708">
            <v>0.84956083976006858</v>
          </cell>
          <cell r="M2708">
            <v>0.84255257327570554</v>
          </cell>
        </row>
        <row r="2709">
          <cell r="B2709" t="str">
            <v>SUL 2</v>
          </cell>
          <cell r="C2709">
            <v>170</v>
          </cell>
          <cell r="D2709">
            <v>0</v>
          </cell>
          <cell r="E2709">
            <v>0</v>
          </cell>
          <cell r="F2709">
            <v>170</v>
          </cell>
          <cell r="G2709">
            <v>176</v>
          </cell>
          <cell r="H2709">
            <v>0</v>
          </cell>
          <cell r="I2709">
            <v>0</v>
          </cell>
          <cell r="J2709">
            <v>176</v>
          </cell>
          <cell r="K2709">
            <v>0.96590909090909094</v>
          </cell>
          <cell r="L2709">
            <v>0.86415722741587109</v>
          </cell>
          <cell r="M2709">
            <v>0.84255257327570554</v>
          </cell>
        </row>
        <row r="2710">
          <cell r="B2710" t="str">
            <v>SUL 1</v>
          </cell>
          <cell r="C2710">
            <v>0</v>
          </cell>
          <cell r="D2710">
            <v>461</v>
          </cell>
          <cell r="E2710">
            <v>240</v>
          </cell>
          <cell r="F2710">
            <v>701</v>
          </cell>
          <cell r="G2710">
            <v>0</v>
          </cell>
          <cell r="H2710">
            <v>468</v>
          </cell>
          <cell r="I2710">
            <v>262</v>
          </cell>
          <cell r="J2710">
            <v>730</v>
          </cell>
          <cell r="K2710">
            <v>0.96027397260273972</v>
          </cell>
          <cell r="L2710">
            <v>0.84956083976006858</v>
          </cell>
          <cell r="M2710">
            <v>0.84255257327570554</v>
          </cell>
        </row>
        <row r="2711">
          <cell r="B2711" t="str">
            <v>SUL 2</v>
          </cell>
          <cell r="C2711">
            <v>120</v>
          </cell>
          <cell r="D2711">
            <v>0</v>
          </cell>
          <cell r="E2711">
            <v>0</v>
          </cell>
          <cell r="F2711">
            <v>120</v>
          </cell>
          <cell r="G2711">
            <v>123</v>
          </cell>
          <cell r="H2711">
            <v>0</v>
          </cell>
          <cell r="I2711">
            <v>0</v>
          </cell>
          <cell r="J2711">
            <v>123</v>
          </cell>
          <cell r="K2711">
            <v>0.97560975609756095</v>
          </cell>
          <cell r="L2711">
            <v>0.86415722741587109</v>
          </cell>
          <cell r="M2711">
            <v>0.84255257327570554</v>
          </cell>
        </row>
        <row r="2712">
          <cell r="B2712" t="str">
            <v>SUL 1</v>
          </cell>
          <cell r="C2712">
            <v>131</v>
          </cell>
          <cell r="D2712">
            <v>834</v>
          </cell>
          <cell r="E2712">
            <v>764</v>
          </cell>
          <cell r="F2712">
            <v>1729</v>
          </cell>
          <cell r="G2712">
            <v>139</v>
          </cell>
          <cell r="H2712">
            <v>891</v>
          </cell>
          <cell r="I2712">
            <v>864</v>
          </cell>
          <cell r="J2712">
            <v>1894</v>
          </cell>
          <cell r="K2712">
            <v>0.91288278775079201</v>
          </cell>
          <cell r="L2712">
            <v>0.84956083976006858</v>
          </cell>
          <cell r="M2712">
            <v>0.84255257327570554</v>
          </cell>
        </row>
        <row r="2713">
          <cell r="B2713" t="str">
            <v>SUL 3</v>
          </cell>
          <cell r="C2713">
            <v>35</v>
          </cell>
          <cell r="D2713">
            <v>186</v>
          </cell>
          <cell r="E2713">
            <v>108</v>
          </cell>
          <cell r="F2713">
            <v>329</v>
          </cell>
          <cell r="G2713">
            <v>39</v>
          </cell>
          <cell r="H2713">
            <v>191</v>
          </cell>
          <cell r="I2713">
            <v>113</v>
          </cell>
          <cell r="J2713">
            <v>343</v>
          </cell>
          <cell r="K2713">
            <v>0.95918367346938771</v>
          </cell>
          <cell r="L2713">
            <v>0.8923942945282809</v>
          </cell>
          <cell r="M2713">
            <v>0.84255257327570554</v>
          </cell>
        </row>
        <row r="2714">
          <cell r="B2714" t="str">
            <v>SUL 3</v>
          </cell>
          <cell r="C2714">
            <v>0</v>
          </cell>
          <cell r="D2714">
            <v>157</v>
          </cell>
          <cell r="E2714">
            <v>112</v>
          </cell>
          <cell r="F2714">
            <v>269</v>
          </cell>
          <cell r="G2714">
            <v>0</v>
          </cell>
          <cell r="H2714">
            <v>175</v>
          </cell>
          <cell r="I2714">
            <v>125</v>
          </cell>
          <cell r="J2714">
            <v>300</v>
          </cell>
          <cell r="K2714">
            <v>0.89666666666666661</v>
          </cell>
          <cell r="L2714">
            <v>0.8923942945282809</v>
          </cell>
          <cell r="M2714">
            <v>0.84255257327570554</v>
          </cell>
        </row>
        <row r="2715">
          <cell r="B2715" t="str">
            <v>SUL 3</v>
          </cell>
          <cell r="C2715">
            <v>62</v>
          </cell>
          <cell r="D2715">
            <v>381</v>
          </cell>
          <cell r="E2715">
            <v>166</v>
          </cell>
          <cell r="F2715">
            <v>609</v>
          </cell>
          <cell r="G2715">
            <v>64</v>
          </cell>
          <cell r="H2715">
            <v>428</v>
          </cell>
          <cell r="I2715">
            <v>182</v>
          </cell>
          <cell r="J2715">
            <v>674</v>
          </cell>
          <cell r="K2715">
            <v>0.90356083086053407</v>
          </cell>
          <cell r="L2715">
            <v>0.8923942945282809</v>
          </cell>
          <cell r="M2715">
            <v>0.84255257327570554</v>
          </cell>
        </row>
        <row r="2716">
          <cell r="B2716" t="str">
            <v>SUL 2</v>
          </cell>
          <cell r="C2716">
            <v>0</v>
          </cell>
          <cell r="D2716">
            <v>0</v>
          </cell>
          <cell r="E2716">
            <v>1253</v>
          </cell>
          <cell r="F2716">
            <v>1253</v>
          </cell>
          <cell r="G2716">
            <v>0</v>
          </cell>
          <cell r="H2716">
            <v>0</v>
          </cell>
          <cell r="I2716">
            <v>1604</v>
          </cell>
          <cell r="J2716">
            <v>1604</v>
          </cell>
          <cell r="K2716">
            <v>0.78117206982543641</v>
          </cell>
          <cell r="L2716">
            <v>0.86415722741587109</v>
          </cell>
          <cell r="M2716">
            <v>0.84255257327570554</v>
          </cell>
        </row>
        <row r="2717">
          <cell r="B2717" t="str">
            <v>SUL 3</v>
          </cell>
          <cell r="C2717">
            <v>131</v>
          </cell>
          <cell r="D2717">
            <v>459</v>
          </cell>
          <cell r="E2717">
            <v>457</v>
          </cell>
          <cell r="F2717">
            <v>1047</v>
          </cell>
          <cell r="G2717">
            <v>140</v>
          </cell>
          <cell r="H2717">
            <v>511</v>
          </cell>
          <cell r="I2717">
            <v>559</v>
          </cell>
          <cell r="J2717">
            <v>1210</v>
          </cell>
          <cell r="K2717">
            <v>0.86528925619834707</v>
          </cell>
          <cell r="L2717">
            <v>0.8923942945282809</v>
          </cell>
          <cell r="M2717">
            <v>0.84255257327570554</v>
          </cell>
        </row>
        <row r="2718">
          <cell r="B2718" t="str">
            <v>SUL 3</v>
          </cell>
          <cell r="C2718">
            <v>0</v>
          </cell>
          <cell r="D2718">
            <v>238</v>
          </cell>
          <cell r="E2718">
            <v>100</v>
          </cell>
          <cell r="F2718">
            <v>338</v>
          </cell>
          <cell r="G2718">
            <v>0</v>
          </cell>
          <cell r="H2718">
            <v>245</v>
          </cell>
          <cell r="I2718">
            <v>113</v>
          </cell>
          <cell r="J2718">
            <v>358</v>
          </cell>
          <cell r="K2718">
            <v>0.94413407821229045</v>
          </cell>
          <cell r="L2718">
            <v>0.8923942945282809</v>
          </cell>
          <cell r="M2718">
            <v>0.84255257327570554</v>
          </cell>
        </row>
        <row r="2719">
          <cell r="B2719" t="str">
            <v>CAIEIRAS</v>
          </cell>
          <cell r="C2719">
            <v>0</v>
          </cell>
          <cell r="D2719">
            <v>486</v>
          </cell>
          <cell r="E2719">
            <v>0</v>
          </cell>
          <cell r="F2719">
            <v>486</v>
          </cell>
          <cell r="G2719">
            <v>0</v>
          </cell>
          <cell r="H2719">
            <v>505</v>
          </cell>
          <cell r="I2719">
            <v>0</v>
          </cell>
          <cell r="J2719">
            <v>505</v>
          </cell>
          <cell r="K2719">
            <v>0.96237623762376234</v>
          </cell>
          <cell r="L2719">
            <v>0.8846056355878501</v>
          </cell>
          <cell r="M2719">
            <v>0.84255257327570554</v>
          </cell>
        </row>
        <row r="2720">
          <cell r="B2720" t="str">
            <v>CAIEIRAS</v>
          </cell>
          <cell r="C2720">
            <v>0</v>
          </cell>
          <cell r="D2720">
            <v>0</v>
          </cell>
          <cell r="E2720">
            <v>759</v>
          </cell>
          <cell r="F2720">
            <v>759</v>
          </cell>
          <cell r="G2720">
            <v>0</v>
          </cell>
          <cell r="H2720">
            <v>0</v>
          </cell>
          <cell r="I2720">
            <v>905</v>
          </cell>
          <cell r="J2720">
            <v>905</v>
          </cell>
          <cell r="K2720">
            <v>0.83867403314917122</v>
          </cell>
          <cell r="L2720">
            <v>0.8846056355878501</v>
          </cell>
          <cell r="M2720">
            <v>0.84255257327570554</v>
          </cell>
        </row>
        <row r="2721">
          <cell r="B2721" t="str">
            <v>CAIEIRAS</v>
          </cell>
          <cell r="C2721">
            <v>0</v>
          </cell>
          <cell r="D2721">
            <v>858</v>
          </cell>
          <cell r="E2721">
            <v>533</v>
          </cell>
          <cell r="F2721">
            <v>1391</v>
          </cell>
          <cell r="G2721">
            <v>0</v>
          </cell>
          <cell r="H2721">
            <v>988</v>
          </cell>
          <cell r="I2721">
            <v>687</v>
          </cell>
          <cell r="J2721">
            <v>1675</v>
          </cell>
          <cell r="K2721">
            <v>0.83044776119402985</v>
          </cell>
          <cell r="L2721">
            <v>0.8846056355878501</v>
          </cell>
          <cell r="M2721">
            <v>0.84255257327570554</v>
          </cell>
        </row>
        <row r="2722">
          <cell r="B2722" t="str">
            <v>GUARULHOS SUL</v>
          </cell>
          <cell r="C2722">
            <v>0</v>
          </cell>
          <cell r="D2722">
            <v>473</v>
          </cell>
          <cell r="E2722">
            <v>211</v>
          </cell>
          <cell r="F2722">
            <v>684</v>
          </cell>
          <cell r="G2722">
            <v>0</v>
          </cell>
          <cell r="H2722">
            <v>509</v>
          </cell>
          <cell r="I2722">
            <v>239</v>
          </cell>
          <cell r="J2722">
            <v>748</v>
          </cell>
          <cell r="K2722">
            <v>0.91443850267379678</v>
          </cell>
          <cell r="L2722">
            <v>0.92770632051054081</v>
          </cell>
          <cell r="M2722">
            <v>0.84255257327570554</v>
          </cell>
        </row>
        <row r="2723">
          <cell r="B2723" t="str">
            <v>GUARULHOS SUL</v>
          </cell>
          <cell r="C2723">
            <v>0</v>
          </cell>
          <cell r="D2723">
            <v>532</v>
          </cell>
          <cell r="E2723">
            <v>239</v>
          </cell>
          <cell r="F2723">
            <v>771</v>
          </cell>
          <cell r="G2723">
            <v>0</v>
          </cell>
          <cell r="H2723">
            <v>559</v>
          </cell>
          <cell r="I2723">
            <v>246</v>
          </cell>
          <cell r="J2723">
            <v>805</v>
          </cell>
          <cell r="K2723">
            <v>0.95776397515527956</v>
          </cell>
          <cell r="L2723">
            <v>0.92770632051054081</v>
          </cell>
          <cell r="M2723">
            <v>0.84255257327570554</v>
          </cell>
        </row>
        <row r="2724">
          <cell r="B2724" t="str">
            <v>JACAREI</v>
          </cell>
          <cell r="C2724">
            <v>0</v>
          </cell>
          <cell r="D2724">
            <v>170</v>
          </cell>
          <cell r="E2724">
            <v>106</v>
          </cell>
          <cell r="F2724">
            <v>276</v>
          </cell>
          <cell r="G2724">
            <v>0</v>
          </cell>
          <cell r="H2724">
            <v>175</v>
          </cell>
          <cell r="I2724">
            <v>114</v>
          </cell>
          <cell r="J2724">
            <v>289</v>
          </cell>
          <cell r="K2724">
            <v>0.95501730103806226</v>
          </cell>
          <cell r="L2724">
            <v>0.90358232931726912</v>
          </cell>
          <cell r="M2724">
            <v>0.84255257327570554</v>
          </cell>
        </row>
        <row r="2725">
          <cell r="B2725" t="str">
            <v>JACAREI</v>
          </cell>
          <cell r="C2725">
            <v>0</v>
          </cell>
          <cell r="D2725">
            <v>360</v>
          </cell>
          <cell r="E2725">
            <v>198</v>
          </cell>
          <cell r="F2725">
            <v>558</v>
          </cell>
          <cell r="G2725">
            <v>0</v>
          </cell>
          <cell r="H2725">
            <v>383</v>
          </cell>
          <cell r="I2725">
            <v>212</v>
          </cell>
          <cell r="J2725">
            <v>595</v>
          </cell>
          <cell r="K2725">
            <v>0.93781512605042017</v>
          </cell>
          <cell r="L2725">
            <v>0.90358232931726912</v>
          </cell>
          <cell r="M2725">
            <v>0.84255257327570554</v>
          </cell>
        </row>
        <row r="2726">
          <cell r="B2726" t="str">
            <v>ITAQUAQUECETUBA</v>
          </cell>
          <cell r="C2726">
            <v>31</v>
          </cell>
          <cell r="D2726">
            <v>293</v>
          </cell>
          <cell r="E2726">
            <v>158</v>
          </cell>
          <cell r="F2726">
            <v>482</v>
          </cell>
          <cell r="G2726">
            <v>32</v>
          </cell>
          <cell r="H2726">
            <v>296</v>
          </cell>
          <cell r="I2726">
            <v>177</v>
          </cell>
          <cell r="J2726">
            <v>505</v>
          </cell>
          <cell r="K2726">
            <v>0.95445544554455441</v>
          </cell>
          <cell r="L2726">
            <v>0.88292419112114373</v>
          </cell>
          <cell r="M2726">
            <v>0.84255257327570554</v>
          </cell>
        </row>
        <row r="2727">
          <cell r="B2727" t="str">
            <v>MAUA</v>
          </cell>
          <cell r="C2727">
            <v>0</v>
          </cell>
          <cell r="D2727">
            <v>564</v>
          </cell>
          <cell r="E2727">
            <v>662</v>
          </cell>
          <cell r="F2727">
            <v>1226</v>
          </cell>
          <cell r="G2727">
            <v>0</v>
          </cell>
          <cell r="H2727">
            <v>576</v>
          </cell>
          <cell r="I2727">
            <v>693</v>
          </cell>
          <cell r="J2727">
            <v>1269</v>
          </cell>
          <cell r="K2727">
            <v>0.96611505122143415</v>
          </cell>
          <cell r="L2727">
            <v>0.91703342586950143</v>
          </cell>
          <cell r="M2727">
            <v>0.84255257327570554</v>
          </cell>
        </row>
        <row r="2728">
          <cell r="B2728" t="str">
            <v>MAUA</v>
          </cell>
          <cell r="C2728">
            <v>156</v>
          </cell>
          <cell r="D2728">
            <v>0</v>
          </cell>
          <cell r="E2728">
            <v>0</v>
          </cell>
          <cell r="F2728">
            <v>156</v>
          </cell>
          <cell r="G2728">
            <v>159</v>
          </cell>
          <cell r="H2728">
            <v>0</v>
          </cell>
          <cell r="I2728">
            <v>0</v>
          </cell>
          <cell r="J2728">
            <v>159</v>
          </cell>
          <cell r="K2728">
            <v>0.98113207547169812</v>
          </cell>
          <cell r="L2728">
            <v>0.91703342586950143</v>
          </cell>
          <cell r="M2728">
            <v>0.84255257327570554</v>
          </cell>
        </row>
        <row r="2729">
          <cell r="B2729" t="str">
            <v>MAUA</v>
          </cell>
          <cell r="C2729">
            <v>32</v>
          </cell>
          <cell r="D2729">
            <v>171</v>
          </cell>
          <cell r="E2729">
            <v>0</v>
          </cell>
          <cell r="F2729">
            <v>203</v>
          </cell>
          <cell r="G2729">
            <v>32</v>
          </cell>
          <cell r="H2729">
            <v>171</v>
          </cell>
          <cell r="I2729">
            <v>0</v>
          </cell>
          <cell r="J2729">
            <v>203</v>
          </cell>
          <cell r="K2729">
            <v>1</v>
          </cell>
          <cell r="L2729">
            <v>0.91703342586950143</v>
          </cell>
          <cell r="M2729">
            <v>0.84255257327570554</v>
          </cell>
        </row>
        <row r="2730">
          <cell r="B2730" t="str">
            <v>SAO BERNARDO DO CAMPO</v>
          </cell>
          <cell r="C2730">
            <v>0</v>
          </cell>
          <cell r="D2730">
            <v>400</v>
          </cell>
          <cell r="E2730">
            <v>341</v>
          </cell>
          <cell r="F2730">
            <v>741</v>
          </cell>
          <cell r="G2730">
            <v>0</v>
          </cell>
          <cell r="H2730">
            <v>494</v>
          </cell>
          <cell r="I2730">
            <v>525</v>
          </cell>
          <cell r="J2730">
            <v>1019</v>
          </cell>
          <cell r="K2730">
            <v>0.72718351324828268</v>
          </cell>
          <cell r="L2730">
            <v>0.88175681957641461</v>
          </cell>
          <cell r="M2730">
            <v>0.84255257327570554</v>
          </cell>
        </row>
        <row r="2731">
          <cell r="B2731" t="str">
            <v>CARAPICUIBA</v>
          </cell>
          <cell r="C2731">
            <v>127</v>
          </cell>
          <cell r="D2731">
            <v>0</v>
          </cell>
          <cell r="E2731">
            <v>0</v>
          </cell>
          <cell r="F2731">
            <v>127</v>
          </cell>
          <cell r="G2731">
            <v>130</v>
          </cell>
          <cell r="H2731">
            <v>0</v>
          </cell>
          <cell r="I2731">
            <v>0</v>
          </cell>
          <cell r="J2731">
            <v>130</v>
          </cell>
          <cell r="K2731">
            <v>0.97692307692307689</v>
          </cell>
          <cell r="L2731">
            <v>0.88630638250923999</v>
          </cell>
          <cell r="M2731">
            <v>0.84255257327570554</v>
          </cell>
        </row>
        <row r="2732">
          <cell r="B2732" t="str">
            <v>CARAPICUIBA</v>
          </cell>
          <cell r="C2732">
            <v>0</v>
          </cell>
          <cell r="D2732">
            <v>429</v>
          </cell>
          <cell r="E2732">
            <v>230</v>
          </cell>
          <cell r="F2732">
            <v>659</v>
          </cell>
          <cell r="G2732">
            <v>0</v>
          </cell>
          <cell r="H2732">
            <v>452</v>
          </cell>
          <cell r="I2732">
            <v>270</v>
          </cell>
          <cell r="J2732">
            <v>722</v>
          </cell>
          <cell r="K2732">
            <v>0.91274238227146809</v>
          </cell>
          <cell r="L2732">
            <v>0.88630638250923999</v>
          </cell>
          <cell r="M2732">
            <v>0.84255257327570554</v>
          </cell>
        </row>
        <row r="2733">
          <cell r="B2733" t="str">
            <v>CARAPICUIBA</v>
          </cell>
          <cell r="C2733">
            <v>114</v>
          </cell>
          <cell r="D2733">
            <v>234</v>
          </cell>
          <cell r="E2733">
            <v>0</v>
          </cell>
          <cell r="F2733">
            <v>348</v>
          </cell>
          <cell r="G2733">
            <v>121</v>
          </cell>
          <cell r="H2733">
            <v>249</v>
          </cell>
          <cell r="I2733">
            <v>0</v>
          </cell>
          <cell r="J2733">
            <v>370</v>
          </cell>
          <cell r="K2733">
            <v>0.94054054054054059</v>
          </cell>
          <cell r="L2733">
            <v>0.88630638250923999</v>
          </cell>
          <cell r="M2733">
            <v>0.84255257327570554</v>
          </cell>
        </row>
        <row r="2734">
          <cell r="B2734" t="str">
            <v>CARAPICUIBA</v>
          </cell>
          <cell r="C2734">
            <v>59</v>
          </cell>
          <cell r="D2734">
            <v>296</v>
          </cell>
          <cell r="E2734">
            <v>0</v>
          </cell>
          <cell r="F2734">
            <v>355</v>
          </cell>
          <cell r="G2734">
            <v>65</v>
          </cell>
          <cell r="H2734">
            <v>321</v>
          </cell>
          <cell r="I2734">
            <v>0</v>
          </cell>
          <cell r="J2734">
            <v>386</v>
          </cell>
          <cell r="K2734">
            <v>0.9196891191709845</v>
          </cell>
          <cell r="L2734">
            <v>0.88630638250923999</v>
          </cell>
          <cell r="M2734">
            <v>0.84255257327570554</v>
          </cell>
        </row>
        <row r="2735">
          <cell r="B2735" t="str">
            <v>TABOAO DA SERRA</v>
          </cell>
          <cell r="C2735">
            <v>0</v>
          </cell>
          <cell r="D2735">
            <v>461</v>
          </cell>
          <cell r="E2735">
            <v>281</v>
          </cell>
          <cell r="F2735">
            <v>742</v>
          </cell>
          <cell r="G2735">
            <v>0</v>
          </cell>
          <cell r="H2735">
            <v>472</v>
          </cell>
          <cell r="I2735">
            <v>296</v>
          </cell>
          <cell r="J2735">
            <v>768</v>
          </cell>
          <cell r="K2735">
            <v>0.96614583333333337</v>
          </cell>
          <cell r="L2735">
            <v>0.90836929883536832</v>
          </cell>
          <cell r="M2735">
            <v>0.84255257327570554</v>
          </cell>
        </row>
        <row r="2736">
          <cell r="B2736" t="str">
            <v>TABOAO DA SERRA</v>
          </cell>
          <cell r="C2736">
            <v>91</v>
          </cell>
          <cell r="D2736">
            <v>355</v>
          </cell>
          <cell r="E2736">
            <v>162</v>
          </cell>
          <cell r="F2736">
            <v>608</v>
          </cell>
          <cell r="G2736">
            <v>96</v>
          </cell>
          <cell r="H2736">
            <v>413</v>
          </cell>
          <cell r="I2736">
            <v>197</v>
          </cell>
          <cell r="J2736">
            <v>706</v>
          </cell>
          <cell r="K2736">
            <v>0.86118980169971671</v>
          </cell>
          <cell r="L2736">
            <v>0.90836929883536832</v>
          </cell>
          <cell r="M2736">
            <v>0.84255257327570554</v>
          </cell>
        </row>
        <row r="2737">
          <cell r="B2737" t="str">
            <v>OSASCO</v>
          </cell>
          <cell r="C2737">
            <v>0</v>
          </cell>
          <cell r="D2737">
            <v>0</v>
          </cell>
          <cell r="E2737">
            <v>402</v>
          </cell>
          <cell r="F2737">
            <v>402</v>
          </cell>
          <cell r="G2737">
            <v>0</v>
          </cell>
          <cell r="H2737">
            <v>0</v>
          </cell>
          <cell r="I2737">
            <v>429</v>
          </cell>
          <cell r="J2737">
            <v>429</v>
          </cell>
          <cell r="K2737">
            <v>0.93706293706293708</v>
          </cell>
          <cell r="L2737">
            <v>0.87805615550755944</v>
          </cell>
          <cell r="M2737">
            <v>0.84255257327570554</v>
          </cell>
        </row>
        <row r="2738">
          <cell r="B2738" t="str">
            <v>OSASCO</v>
          </cell>
          <cell r="C2738">
            <v>0</v>
          </cell>
          <cell r="D2738">
            <v>493</v>
          </cell>
          <cell r="E2738">
            <v>236</v>
          </cell>
          <cell r="F2738">
            <v>729</v>
          </cell>
          <cell r="G2738">
            <v>0</v>
          </cell>
          <cell r="H2738">
            <v>532</v>
          </cell>
          <cell r="I2738">
            <v>293</v>
          </cell>
          <cell r="J2738">
            <v>825</v>
          </cell>
          <cell r="K2738">
            <v>0.88363636363636366</v>
          </cell>
          <cell r="L2738">
            <v>0.87805615550755944</v>
          </cell>
          <cell r="M2738">
            <v>0.84255257327570554</v>
          </cell>
        </row>
        <row r="2739">
          <cell r="B2739" t="str">
            <v>OSASCO</v>
          </cell>
          <cell r="C2739">
            <v>0</v>
          </cell>
          <cell r="D2739">
            <v>255</v>
          </cell>
          <cell r="E2739">
            <v>0</v>
          </cell>
          <cell r="F2739">
            <v>255</v>
          </cell>
          <cell r="G2739">
            <v>0</v>
          </cell>
          <cell r="H2739">
            <v>270</v>
          </cell>
          <cell r="I2739">
            <v>0</v>
          </cell>
          <cell r="J2739">
            <v>270</v>
          </cell>
          <cell r="K2739">
            <v>0.94444444444444442</v>
          </cell>
          <cell r="L2739">
            <v>0.87805615550755944</v>
          </cell>
          <cell r="M2739">
            <v>0.84255257327570554</v>
          </cell>
        </row>
        <row r="2740">
          <cell r="B2740" t="str">
            <v>OSASCO</v>
          </cell>
          <cell r="C2740">
            <v>0</v>
          </cell>
          <cell r="D2740">
            <v>601</v>
          </cell>
          <cell r="E2740">
            <v>476</v>
          </cell>
          <cell r="F2740">
            <v>1077</v>
          </cell>
          <cell r="G2740">
            <v>0</v>
          </cell>
          <cell r="H2740">
            <v>697</v>
          </cell>
          <cell r="I2740">
            <v>615</v>
          </cell>
          <cell r="J2740">
            <v>1312</v>
          </cell>
          <cell r="K2740">
            <v>0.82088414634146345</v>
          </cell>
          <cell r="L2740">
            <v>0.87805615550755944</v>
          </cell>
          <cell r="M2740">
            <v>0.84255257327570554</v>
          </cell>
        </row>
        <row r="2741">
          <cell r="B2741" t="str">
            <v>OSASCO</v>
          </cell>
          <cell r="C2741">
            <v>0</v>
          </cell>
          <cell r="D2741">
            <v>449</v>
          </cell>
          <cell r="E2741">
            <v>0</v>
          </cell>
          <cell r="F2741">
            <v>449</v>
          </cell>
          <cell r="G2741">
            <v>0</v>
          </cell>
          <cell r="H2741">
            <v>467</v>
          </cell>
          <cell r="I2741">
            <v>0</v>
          </cell>
          <cell r="J2741">
            <v>467</v>
          </cell>
          <cell r="K2741">
            <v>0.96145610278372595</v>
          </cell>
          <cell r="L2741">
            <v>0.87805615550755944</v>
          </cell>
          <cell r="M2741">
            <v>0.84255257327570554</v>
          </cell>
        </row>
        <row r="2742">
          <cell r="B2742" t="str">
            <v>CARAGUATATUBA</v>
          </cell>
          <cell r="C2742">
            <v>0</v>
          </cell>
          <cell r="D2742">
            <v>241</v>
          </cell>
          <cell r="E2742">
            <v>147</v>
          </cell>
          <cell r="F2742">
            <v>388</v>
          </cell>
          <cell r="G2742">
            <v>0</v>
          </cell>
          <cell r="H2742">
            <v>249</v>
          </cell>
          <cell r="I2742">
            <v>165</v>
          </cell>
          <cell r="J2742">
            <v>414</v>
          </cell>
          <cell r="K2742">
            <v>0.9371980676328503</v>
          </cell>
          <cell r="L2742">
            <v>0.88557861185194819</v>
          </cell>
          <cell r="M2742">
            <v>0.84255257327570554</v>
          </cell>
        </row>
        <row r="2743">
          <cell r="B2743" t="str">
            <v>CARAGUATATUBA</v>
          </cell>
          <cell r="C2743">
            <v>0</v>
          </cell>
          <cell r="D2743">
            <v>251</v>
          </cell>
          <cell r="E2743">
            <v>241</v>
          </cell>
          <cell r="F2743">
            <v>492</v>
          </cell>
          <cell r="G2743">
            <v>0</v>
          </cell>
          <cell r="H2743">
            <v>270</v>
          </cell>
          <cell r="I2743">
            <v>295</v>
          </cell>
          <cell r="J2743">
            <v>565</v>
          </cell>
          <cell r="K2743">
            <v>0.87079646017699119</v>
          </cell>
          <cell r="L2743">
            <v>0.88557861185194819</v>
          </cell>
          <cell r="M2743">
            <v>0.84255257327570554</v>
          </cell>
        </row>
        <row r="2744">
          <cell r="B2744" t="str">
            <v>SANTOS</v>
          </cell>
          <cell r="C2744">
            <v>0</v>
          </cell>
          <cell r="D2744">
            <v>468</v>
          </cell>
          <cell r="E2744">
            <v>1051</v>
          </cell>
          <cell r="F2744">
            <v>1519</v>
          </cell>
          <cell r="G2744">
            <v>0</v>
          </cell>
          <cell r="H2744">
            <v>505</v>
          </cell>
          <cell r="I2744">
            <v>1191</v>
          </cell>
          <cell r="J2744">
            <v>1696</v>
          </cell>
          <cell r="K2744">
            <v>0.89563679245283023</v>
          </cell>
          <cell r="L2744">
            <v>0.88135633438530714</v>
          </cell>
          <cell r="M2744">
            <v>0.84255257327570554</v>
          </cell>
        </row>
        <row r="2745">
          <cell r="B2745" t="str">
            <v>SANTOS</v>
          </cell>
          <cell r="C2745">
            <v>26</v>
          </cell>
          <cell r="D2745">
            <v>322</v>
          </cell>
          <cell r="E2745">
            <v>252</v>
          </cell>
          <cell r="F2745">
            <v>600</v>
          </cell>
          <cell r="G2745">
            <v>28</v>
          </cell>
          <cell r="H2745">
            <v>331</v>
          </cell>
          <cell r="I2745">
            <v>288</v>
          </cell>
          <cell r="J2745">
            <v>647</v>
          </cell>
          <cell r="K2745">
            <v>0.92735703245749612</v>
          </cell>
          <cell r="L2745">
            <v>0.88135633438530714</v>
          </cell>
          <cell r="M2745">
            <v>0.84255257327570554</v>
          </cell>
        </row>
        <row r="2746">
          <cell r="B2746" t="str">
            <v>SAO VICENTE</v>
          </cell>
          <cell r="C2746">
            <v>0</v>
          </cell>
          <cell r="D2746">
            <v>237</v>
          </cell>
          <cell r="E2746">
            <v>381</v>
          </cell>
          <cell r="F2746">
            <v>618</v>
          </cell>
          <cell r="G2746">
            <v>0</v>
          </cell>
          <cell r="H2746">
            <v>280</v>
          </cell>
          <cell r="I2746">
            <v>589</v>
          </cell>
          <cell r="J2746">
            <v>869</v>
          </cell>
          <cell r="K2746">
            <v>0.71116225546605294</v>
          </cell>
          <cell r="L2746">
            <v>0.82489200233508464</v>
          </cell>
          <cell r="M2746">
            <v>0.84255257327570554</v>
          </cell>
        </row>
        <row r="2747">
          <cell r="B2747" t="str">
            <v>SAO VICENTE</v>
          </cell>
          <cell r="C2747">
            <v>0</v>
          </cell>
          <cell r="D2747">
            <v>417</v>
          </cell>
          <cell r="E2747">
            <v>635</v>
          </cell>
          <cell r="F2747">
            <v>1052</v>
          </cell>
          <cell r="G2747">
            <v>0</v>
          </cell>
          <cell r="H2747">
            <v>504</v>
          </cell>
          <cell r="I2747">
            <v>780</v>
          </cell>
          <cell r="J2747">
            <v>1284</v>
          </cell>
          <cell r="K2747">
            <v>0.81931464174454827</v>
          </cell>
          <cell r="L2747">
            <v>0.82489200233508464</v>
          </cell>
          <cell r="M2747">
            <v>0.84255257327570554</v>
          </cell>
        </row>
        <row r="2748">
          <cell r="B2748" t="str">
            <v>APIAI</v>
          </cell>
          <cell r="C2748">
            <v>29</v>
          </cell>
          <cell r="D2748">
            <v>180</v>
          </cell>
          <cell r="E2748">
            <v>45</v>
          </cell>
          <cell r="F2748">
            <v>254</v>
          </cell>
          <cell r="G2748">
            <v>30</v>
          </cell>
          <cell r="H2748">
            <v>188</v>
          </cell>
          <cell r="I2748">
            <v>52</v>
          </cell>
          <cell r="J2748">
            <v>270</v>
          </cell>
          <cell r="K2748">
            <v>0.94074074074074077</v>
          </cell>
          <cell r="L2748">
            <v>0.94707692307692304</v>
          </cell>
          <cell r="M2748">
            <v>0.84255257327570554</v>
          </cell>
        </row>
        <row r="2749">
          <cell r="B2749" t="str">
            <v>APIAI</v>
          </cell>
          <cell r="C2749">
            <v>14</v>
          </cell>
          <cell r="D2749">
            <v>110</v>
          </cell>
          <cell r="E2749">
            <v>43</v>
          </cell>
          <cell r="F2749">
            <v>167</v>
          </cell>
          <cell r="G2749">
            <v>19</v>
          </cell>
          <cell r="H2749">
            <v>116</v>
          </cell>
          <cell r="I2749">
            <v>50</v>
          </cell>
          <cell r="J2749">
            <v>185</v>
          </cell>
          <cell r="K2749">
            <v>0.9027027027027027</v>
          </cell>
          <cell r="L2749">
            <v>0.94707692307692304</v>
          </cell>
          <cell r="M2749">
            <v>0.84255257327570554</v>
          </cell>
        </row>
        <row r="2750">
          <cell r="B2750" t="str">
            <v>APIAI</v>
          </cell>
          <cell r="C2750">
            <v>0</v>
          </cell>
          <cell r="D2750">
            <v>130</v>
          </cell>
          <cell r="E2750">
            <v>107</v>
          </cell>
          <cell r="F2750">
            <v>237</v>
          </cell>
          <cell r="G2750">
            <v>0</v>
          </cell>
          <cell r="H2750">
            <v>138</v>
          </cell>
          <cell r="I2750">
            <v>112</v>
          </cell>
          <cell r="J2750">
            <v>250</v>
          </cell>
          <cell r="K2750">
            <v>0.94799999999999995</v>
          </cell>
          <cell r="L2750">
            <v>0.94707692307692304</v>
          </cell>
          <cell r="M2750">
            <v>0.84255257327570554</v>
          </cell>
        </row>
        <row r="2751">
          <cell r="B2751" t="str">
            <v>AVARE</v>
          </cell>
          <cell r="C2751">
            <v>0</v>
          </cell>
          <cell r="D2751">
            <v>264</v>
          </cell>
          <cell r="E2751">
            <v>240</v>
          </cell>
          <cell r="F2751">
            <v>504</v>
          </cell>
          <cell r="G2751">
            <v>0</v>
          </cell>
          <cell r="H2751">
            <v>280</v>
          </cell>
          <cell r="I2751">
            <v>259</v>
          </cell>
          <cell r="J2751">
            <v>539</v>
          </cell>
          <cell r="K2751">
            <v>0.93506493506493504</v>
          </cell>
          <cell r="L2751">
            <v>0.92751151287736655</v>
          </cell>
          <cell r="M2751">
            <v>0.84255257327570554</v>
          </cell>
        </row>
        <row r="2752">
          <cell r="B2752" t="str">
            <v>ITAPETININGA</v>
          </cell>
          <cell r="C2752">
            <v>0</v>
          </cell>
          <cell r="D2752">
            <v>197</v>
          </cell>
          <cell r="E2752">
            <v>104</v>
          </cell>
          <cell r="F2752">
            <v>301</v>
          </cell>
          <cell r="G2752">
            <v>0</v>
          </cell>
          <cell r="H2752">
            <v>209</v>
          </cell>
          <cell r="I2752">
            <v>110</v>
          </cell>
          <cell r="J2752">
            <v>319</v>
          </cell>
          <cell r="K2752">
            <v>0.94357366771159878</v>
          </cell>
          <cell r="L2752">
            <v>0.90180648982527389</v>
          </cell>
          <cell r="M2752">
            <v>0.84255257327570554</v>
          </cell>
        </row>
        <row r="2753">
          <cell r="B2753" t="str">
            <v>ITU</v>
          </cell>
          <cell r="C2753">
            <v>0</v>
          </cell>
          <cell r="D2753">
            <v>382</v>
          </cell>
          <cell r="E2753">
            <v>294</v>
          </cell>
          <cell r="F2753">
            <v>676</v>
          </cell>
          <cell r="G2753">
            <v>0</v>
          </cell>
          <cell r="H2753">
            <v>449</v>
          </cell>
          <cell r="I2753">
            <v>348</v>
          </cell>
          <cell r="J2753">
            <v>797</v>
          </cell>
          <cell r="K2753">
            <v>0.84818067754077797</v>
          </cell>
          <cell r="L2753">
            <v>0.90438119603453793</v>
          </cell>
          <cell r="M2753">
            <v>0.84255257327570554</v>
          </cell>
        </row>
        <row r="2754">
          <cell r="B2754" t="str">
            <v>SOROCABA</v>
          </cell>
          <cell r="C2754">
            <v>0</v>
          </cell>
          <cell r="D2754">
            <v>292</v>
          </cell>
          <cell r="E2754">
            <v>132</v>
          </cell>
          <cell r="F2754">
            <v>424</v>
          </cell>
          <cell r="G2754">
            <v>0</v>
          </cell>
          <cell r="H2754">
            <v>313</v>
          </cell>
          <cell r="I2754">
            <v>154</v>
          </cell>
          <cell r="J2754">
            <v>467</v>
          </cell>
          <cell r="K2754">
            <v>0.90792291220556742</v>
          </cell>
          <cell r="L2754">
            <v>0.91791575857314411</v>
          </cell>
          <cell r="M2754">
            <v>0.84255257327570554</v>
          </cell>
        </row>
        <row r="2755">
          <cell r="B2755" t="str">
            <v>MOGI MIRIM</v>
          </cell>
          <cell r="C2755">
            <v>0</v>
          </cell>
          <cell r="D2755">
            <v>183</v>
          </cell>
          <cell r="E2755">
            <v>88</v>
          </cell>
          <cell r="F2755">
            <v>271</v>
          </cell>
          <cell r="G2755">
            <v>0</v>
          </cell>
          <cell r="H2755">
            <v>212</v>
          </cell>
          <cell r="I2755">
            <v>101</v>
          </cell>
          <cell r="J2755">
            <v>313</v>
          </cell>
          <cell r="K2755">
            <v>0.86581469648562304</v>
          </cell>
          <cell r="L2755">
            <v>0.90674596066349011</v>
          </cell>
          <cell r="M2755">
            <v>0.84255257327570554</v>
          </cell>
        </row>
        <row r="2756">
          <cell r="B2756" t="str">
            <v>ARARAQUARA</v>
          </cell>
          <cell r="C2756">
            <v>0</v>
          </cell>
          <cell r="D2756">
            <v>342</v>
          </cell>
          <cell r="E2756">
            <v>128</v>
          </cell>
          <cell r="F2756">
            <v>470</v>
          </cell>
          <cell r="G2756">
            <v>0</v>
          </cell>
          <cell r="H2756">
            <v>348</v>
          </cell>
          <cell r="I2756">
            <v>141</v>
          </cell>
          <cell r="J2756">
            <v>489</v>
          </cell>
          <cell r="K2756">
            <v>0.96114519427402867</v>
          </cell>
          <cell r="L2756">
            <v>0.90197795405377568</v>
          </cell>
          <cell r="M2756">
            <v>0.84255257327570554</v>
          </cell>
        </row>
        <row r="2757">
          <cell r="B2757" t="str">
            <v>FRANCA</v>
          </cell>
          <cell r="C2757">
            <v>0</v>
          </cell>
          <cell r="D2757">
            <v>225</v>
          </cell>
          <cell r="E2757">
            <v>39</v>
          </cell>
          <cell r="F2757">
            <v>264</v>
          </cell>
          <cell r="G2757">
            <v>0</v>
          </cell>
          <cell r="H2757">
            <v>235</v>
          </cell>
          <cell r="I2757">
            <v>42</v>
          </cell>
          <cell r="J2757">
            <v>277</v>
          </cell>
          <cell r="K2757">
            <v>0.95306859205776173</v>
          </cell>
          <cell r="L2757">
            <v>0.91567847759710286</v>
          </cell>
          <cell r="M2757">
            <v>0.84255257327570554</v>
          </cell>
        </row>
        <row r="2758">
          <cell r="B2758" t="str">
            <v>SAO CARLOS</v>
          </cell>
          <cell r="C2758">
            <v>80</v>
          </cell>
          <cell r="D2758">
            <v>0</v>
          </cell>
          <cell r="E2758">
            <v>0</v>
          </cell>
          <cell r="F2758">
            <v>80</v>
          </cell>
          <cell r="G2758">
            <v>83</v>
          </cell>
          <cell r="H2758">
            <v>0</v>
          </cell>
          <cell r="I2758">
            <v>0</v>
          </cell>
          <cell r="J2758">
            <v>83</v>
          </cell>
          <cell r="K2758">
            <v>0.96385542168674698</v>
          </cell>
          <cell r="L2758">
            <v>0.90041298551936855</v>
          </cell>
          <cell r="M2758">
            <v>0.84255257327570554</v>
          </cell>
        </row>
        <row r="2759">
          <cell r="B2759" t="str">
            <v>MIRACATU</v>
          </cell>
          <cell r="C2759">
            <v>23</v>
          </cell>
          <cell r="D2759">
            <v>75</v>
          </cell>
          <cell r="E2759">
            <v>41</v>
          </cell>
          <cell r="F2759">
            <v>139</v>
          </cell>
          <cell r="G2759">
            <v>23</v>
          </cell>
          <cell r="H2759">
            <v>79</v>
          </cell>
          <cell r="I2759">
            <v>42</v>
          </cell>
          <cell r="J2759">
            <v>144</v>
          </cell>
          <cell r="K2759">
            <v>0.96527777777777779</v>
          </cell>
          <cell r="L2759">
            <v>0.93634941643604863</v>
          </cell>
          <cell r="M2759">
            <v>0.84255257327570554</v>
          </cell>
        </row>
        <row r="2760">
          <cell r="B2760" t="str">
            <v>LESTE 4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0.88879676650430095</v>
          </cell>
          <cell r="M2760">
            <v>0.84255257327570554</v>
          </cell>
        </row>
        <row r="2761">
          <cell r="B2761" t="str">
            <v>LESTE 5</v>
          </cell>
          <cell r="C2761">
            <v>60</v>
          </cell>
          <cell r="D2761">
            <v>0</v>
          </cell>
          <cell r="E2761">
            <v>0</v>
          </cell>
          <cell r="F2761">
            <v>60</v>
          </cell>
          <cell r="G2761">
            <v>63</v>
          </cell>
          <cell r="H2761">
            <v>0</v>
          </cell>
          <cell r="I2761">
            <v>0</v>
          </cell>
          <cell r="J2761">
            <v>63</v>
          </cell>
          <cell r="K2761">
            <v>0.95238095238095233</v>
          </cell>
          <cell r="L2761">
            <v>0.87316186748672076</v>
          </cell>
          <cell r="M2761">
            <v>0.84255257327570554</v>
          </cell>
        </row>
        <row r="2762">
          <cell r="B2762" t="str">
            <v>LESTE 5</v>
          </cell>
          <cell r="C2762">
            <v>61</v>
          </cell>
          <cell r="D2762">
            <v>0</v>
          </cell>
          <cell r="E2762">
            <v>0</v>
          </cell>
          <cell r="F2762">
            <v>61</v>
          </cell>
          <cell r="G2762">
            <v>62</v>
          </cell>
          <cell r="H2762">
            <v>0</v>
          </cell>
          <cell r="I2762">
            <v>0</v>
          </cell>
          <cell r="J2762">
            <v>62</v>
          </cell>
          <cell r="K2762">
            <v>0.9838709677419355</v>
          </cell>
          <cell r="L2762">
            <v>0.87316186748672076</v>
          </cell>
          <cell r="M2762">
            <v>0.84255257327570554</v>
          </cell>
        </row>
        <row r="2763">
          <cell r="B2763" t="str">
            <v>LESTE 2</v>
          </cell>
          <cell r="C2763">
            <v>0</v>
          </cell>
          <cell r="D2763">
            <v>564</v>
          </cell>
          <cell r="E2763">
            <v>896</v>
          </cell>
          <cell r="F2763">
            <v>1460</v>
          </cell>
          <cell r="G2763">
            <v>0</v>
          </cell>
          <cell r="H2763">
            <v>614</v>
          </cell>
          <cell r="I2763">
            <v>1180</v>
          </cell>
          <cell r="J2763">
            <v>1794</v>
          </cell>
          <cell r="K2763">
            <v>0.81382385730211815</v>
          </cell>
          <cell r="L2763">
            <v>0.86405845357010724</v>
          </cell>
          <cell r="M2763">
            <v>0.84255257327570554</v>
          </cell>
        </row>
        <row r="2764">
          <cell r="B2764" t="str">
            <v>LESTE 2</v>
          </cell>
          <cell r="C2764">
            <v>85</v>
          </cell>
          <cell r="D2764">
            <v>0</v>
          </cell>
          <cell r="E2764">
            <v>0</v>
          </cell>
          <cell r="F2764">
            <v>85</v>
          </cell>
          <cell r="G2764">
            <v>88</v>
          </cell>
          <cell r="H2764">
            <v>0</v>
          </cell>
          <cell r="I2764">
            <v>0</v>
          </cell>
          <cell r="J2764">
            <v>88</v>
          </cell>
          <cell r="K2764">
            <v>0.96590909090909094</v>
          </cell>
          <cell r="L2764">
            <v>0.86405845357010724</v>
          </cell>
          <cell r="M2764">
            <v>0.84255257327570554</v>
          </cell>
        </row>
        <row r="2765">
          <cell r="B2765" t="str">
            <v>CENTRO SUL</v>
          </cell>
          <cell r="C2765">
            <v>0</v>
          </cell>
          <cell r="D2765">
            <v>357</v>
          </cell>
          <cell r="E2765">
            <v>261</v>
          </cell>
          <cell r="F2765">
            <v>618</v>
          </cell>
          <cell r="G2765">
            <v>0</v>
          </cell>
          <cell r="H2765">
            <v>380</v>
          </cell>
          <cell r="I2765">
            <v>296</v>
          </cell>
          <cell r="J2765">
            <v>676</v>
          </cell>
          <cell r="K2765">
            <v>0.91420118343195267</v>
          </cell>
          <cell r="L2765">
            <v>0.86732542819499336</v>
          </cell>
          <cell r="M2765">
            <v>0.84255257327570554</v>
          </cell>
        </row>
        <row r="2766">
          <cell r="B2766" t="str">
            <v>SUL 3</v>
          </cell>
          <cell r="C2766">
            <v>0</v>
          </cell>
          <cell r="D2766">
            <v>660</v>
          </cell>
          <cell r="E2766">
            <v>457</v>
          </cell>
          <cell r="F2766">
            <v>1117</v>
          </cell>
          <cell r="G2766">
            <v>0</v>
          </cell>
          <cell r="H2766">
            <v>739</v>
          </cell>
          <cell r="I2766">
            <v>546</v>
          </cell>
          <cell r="J2766">
            <v>1285</v>
          </cell>
          <cell r="K2766">
            <v>0.86926070038910508</v>
          </cell>
          <cell r="L2766">
            <v>0.8923942945282809</v>
          </cell>
          <cell r="M2766">
            <v>0.84255257327570554</v>
          </cell>
        </row>
        <row r="2767">
          <cell r="B2767" t="str">
            <v>SUL 3</v>
          </cell>
          <cell r="C2767">
            <v>0</v>
          </cell>
          <cell r="D2767">
            <v>259</v>
          </cell>
          <cell r="E2767">
            <v>283</v>
          </cell>
          <cell r="F2767">
            <v>542</v>
          </cell>
          <cell r="G2767">
            <v>0</v>
          </cell>
          <cell r="H2767">
            <v>278</v>
          </cell>
          <cell r="I2767">
            <v>332</v>
          </cell>
          <cell r="J2767">
            <v>610</v>
          </cell>
          <cell r="K2767">
            <v>0.88852459016393448</v>
          </cell>
          <cell r="L2767">
            <v>0.8923942945282809</v>
          </cell>
          <cell r="M2767">
            <v>0.84255257327570554</v>
          </cell>
        </row>
        <row r="2768">
          <cell r="B2768" t="str">
            <v>GUARULHOS NORTE</v>
          </cell>
          <cell r="C2768">
            <v>0</v>
          </cell>
          <cell r="D2768">
            <v>677</v>
          </cell>
          <cell r="E2768">
            <v>0</v>
          </cell>
          <cell r="F2768">
            <v>677</v>
          </cell>
          <cell r="G2768">
            <v>0</v>
          </cell>
          <cell r="H2768">
            <v>727</v>
          </cell>
          <cell r="I2768">
            <v>0</v>
          </cell>
          <cell r="J2768">
            <v>727</v>
          </cell>
          <cell r="K2768">
            <v>0.93122420907840442</v>
          </cell>
          <cell r="L2768">
            <v>0.87754749568221069</v>
          </cell>
          <cell r="M2768">
            <v>0.84255257327570554</v>
          </cell>
        </row>
        <row r="2769">
          <cell r="B2769" t="str">
            <v>OSASCO</v>
          </cell>
          <cell r="C2769">
            <v>0</v>
          </cell>
          <cell r="D2769">
            <v>251</v>
          </cell>
          <cell r="E2769">
            <v>205</v>
          </cell>
          <cell r="F2769">
            <v>456</v>
          </cell>
          <cell r="G2769">
            <v>0</v>
          </cell>
          <cell r="H2769">
            <v>295</v>
          </cell>
          <cell r="I2769">
            <v>253</v>
          </cell>
          <cell r="J2769">
            <v>548</v>
          </cell>
          <cell r="K2769">
            <v>0.83211678832116787</v>
          </cell>
          <cell r="L2769">
            <v>0.87805615550755944</v>
          </cell>
          <cell r="M2769">
            <v>0.84255257327570554</v>
          </cell>
        </row>
        <row r="2770">
          <cell r="B2770" t="str">
            <v>MOGI MIRIM</v>
          </cell>
          <cell r="C2770">
            <v>0</v>
          </cell>
          <cell r="D2770">
            <v>114</v>
          </cell>
          <cell r="E2770">
            <v>209</v>
          </cell>
          <cell r="F2770">
            <v>323</v>
          </cell>
          <cell r="G2770">
            <v>0</v>
          </cell>
          <cell r="H2770">
            <v>127</v>
          </cell>
          <cell r="I2770">
            <v>237</v>
          </cell>
          <cell r="J2770">
            <v>364</v>
          </cell>
          <cell r="K2770">
            <v>0.88736263736263732</v>
          </cell>
          <cell r="L2770">
            <v>0.90674596066349011</v>
          </cell>
          <cell r="M2770">
            <v>0.84255257327570554</v>
          </cell>
        </row>
        <row r="2771">
          <cell r="B2771" t="str">
            <v>LESTE 5</v>
          </cell>
          <cell r="C2771">
            <v>117</v>
          </cell>
          <cell r="D2771">
            <v>0</v>
          </cell>
          <cell r="E2771">
            <v>0</v>
          </cell>
          <cell r="F2771">
            <v>117</v>
          </cell>
          <cell r="G2771">
            <v>131</v>
          </cell>
          <cell r="H2771">
            <v>0</v>
          </cell>
          <cell r="I2771">
            <v>0</v>
          </cell>
          <cell r="J2771">
            <v>131</v>
          </cell>
          <cell r="K2771">
            <v>0.89312977099236646</v>
          </cell>
          <cell r="L2771">
            <v>0.87316186748672076</v>
          </cell>
          <cell r="M2771">
            <v>0.84255257327570554</v>
          </cell>
        </row>
        <row r="2772">
          <cell r="B2772" t="str">
            <v>NORTE 2</v>
          </cell>
          <cell r="C2772">
            <v>140</v>
          </cell>
          <cell r="D2772">
            <v>0</v>
          </cell>
          <cell r="E2772">
            <v>0</v>
          </cell>
          <cell r="F2772">
            <v>140</v>
          </cell>
          <cell r="G2772">
            <v>151</v>
          </cell>
          <cell r="H2772">
            <v>0</v>
          </cell>
          <cell r="I2772">
            <v>0</v>
          </cell>
          <cell r="J2772">
            <v>151</v>
          </cell>
          <cell r="K2772">
            <v>0.92715231788079466</v>
          </cell>
          <cell r="L2772">
            <v>0.8669353740570277</v>
          </cell>
          <cell r="M2772">
            <v>0.84255257327570554</v>
          </cell>
        </row>
        <row r="2773">
          <cell r="B2773" t="str">
            <v>LESTE 1</v>
          </cell>
          <cell r="C2773">
            <v>104</v>
          </cell>
          <cell r="D2773">
            <v>0</v>
          </cell>
          <cell r="E2773">
            <v>0</v>
          </cell>
          <cell r="F2773">
            <v>104</v>
          </cell>
          <cell r="G2773">
            <v>109</v>
          </cell>
          <cell r="H2773">
            <v>0</v>
          </cell>
          <cell r="I2773">
            <v>0</v>
          </cell>
          <cell r="J2773">
            <v>109</v>
          </cell>
          <cell r="K2773">
            <v>0.95412844036697253</v>
          </cell>
          <cell r="L2773">
            <v>0.85824775770180683</v>
          </cell>
          <cell r="M2773">
            <v>0.84255257327570554</v>
          </cell>
        </row>
        <row r="2774">
          <cell r="B2774" t="str">
            <v>LESTE 4</v>
          </cell>
          <cell r="C2774">
            <v>62</v>
          </cell>
          <cell r="D2774">
            <v>493</v>
          </cell>
          <cell r="E2774">
            <v>423</v>
          </cell>
          <cell r="F2774">
            <v>978</v>
          </cell>
          <cell r="G2774">
            <v>67</v>
          </cell>
          <cell r="H2774">
            <v>561</v>
          </cell>
          <cell r="I2774">
            <v>604</v>
          </cell>
          <cell r="J2774">
            <v>1232</v>
          </cell>
          <cell r="K2774">
            <v>0.79383116883116878</v>
          </cell>
          <cell r="L2774">
            <v>0.88879676650430095</v>
          </cell>
          <cell r="M2774">
            <v>0.84255257327570554</v>
          </cell>
        </row>
        <row r="2775">
          <cell r="B2775" t="str">
            <v>LESTE 3</v>
          </cell>
          <cell r="C2775">
            <v>83</v>
          </cell>
          <cell r="D2775">
            <v>411</v>
          </cell>
          <cell r="E2775">
            <v>247</v>
          </cell>
          <cell r="F2775">
            <v>741</v>
          </cell>
          <cell r="G2775">
            <v>98</v>
          </cell>
          <cell r="H2775">
            <v>468</v>
          </cell>
          <cell r="I2775">
            <v>351</v>
          </cell>
          <cell r="J2775">
            <v>917</v>
          </cell>
          <cell r="K2775">
            <v>0.80806979280261726</v>
          </cell>
          <cell r="L2775">
            <v>0.85521443835558475</v>
          </cell>
          <cell r="M2775">
            <v>0.84255257327570554</v>
          </cell>
        </row>
        <row r="2776">
          <cell r="B2776" t="str">
            <v>LESTE 4</v>
          </cell>
          <cell r="C2776">
            <v>0</v>
          </cell>
          <cell r="D2776">
            <v>360</v>
          </cell>
          <cell r="E2776">
            <v>139</v>
          </cell>
          <cell r="F2776">
            <v>499</v>
          </cell>
          <cell r="G2776">
            <v>0</v>
          </cell>
          <cell r="H2776">
            <v>379</v>
          </cell>
          <cell r="I2776">
            <v>187</v>
          </cell>
          <cell r="J2776">
            <v>566</v>
          </cell>
          <cell r="K2776">
            <v>0.88162544169611312</v>
          </cell>
          <cell r="L2776">
            <v>0.88879676650430095</v>
          </cell>
          <cell r="M2776">
            <v>0.84255257327570554</v>
          </cell>
        </row>
        <row r="2777">
          <cell r="B2777" t="str">
            <v>SUL 1</v>
          </cell>
          <cell r="C2777">
            <v>135</v>
          </cell>
          <cell r="D2777">
            <v>0</v>
          </cell>
          <cell r="E2777">
            <v>0</v>
          </cell>
          <cell r="F2777">
            <v>135</v>
          </cell>
          <cell r="G2777">
            <v>137</v>
          </cell>
          <cell r="H2777">
            <v>0</v>
          </cell>
          <cell r="I2777">
            <v>0</v>
          </cell>
          <cell r="J2777">
            <v>137</v>
          </cell>
          <cell r="K2777">
            <v>0.98540145985401462</v>
          </cell>
          <cell r="L2777">
            <v>0.84956083976006858</v>
          </cell>
          <cell r="M2777">
            <v>0.84255257327570554</v>
          </cell>
        </row>
        <row r="2778">
          <cell r="B2778" t="str">
            <v>SUL 1</v>
          </cell>
          <cell r="C2778">
            <v>0</v>
          </cell>
          <cell r="D2778">
            <v>507</v>
          </cell>
          <cell r="E2778">
            <v>618</v>
          </cell>
          <cell r="F2778">
            <v>1125</v>
          </cell>
          <cell r="G2778">
            <v>0</v>
          </cell>
          <cell r="H2778">
            <v>581</v>
          </cell>
          <cell r="I2778">
            <v>855</v>
          </cell>
          <cell r="J2778">
            <v>1436</v>
          </cell>
          <cell r="K2778">
            <v>0.78342618384401119</v>
          </cell>
          <cell r="L2778">
            <v>0.84956083976006858</v>
          </cell>
          <cell r="M2778">
            <v>0.84255257327570554</v>
          </cell>
        </row>
        <row r="2779">
          <cell r="B2779" t="str">
            <v>SUL 1</v>
          </cell>
          <cell r="C2779">
            <v>0</v>
          </cell>
          <cell r="D2779">
            <v>0</v>
          </cell>
          <cell r="E2779">
            <v>494</v>
          </cell>
          <cell r="F2779">
            <v>494</v>
          </cell>
          <cell r="G2779">
            <v>0</v>
          </cell>
          <cell r="H2779">
            <v>0</v>
          </cell>
          <cell r="I2779">
            <v>523</v>
          </cell>
          <cell r="J2779">
            <v>523</v>
          </cell>
          <cell r="K2779">
            <v>0.94455066921606123</v>
          </cell>
          <cell r="L2779">
            <v>0.84956083976006858</v>
          </cell>
          <cell r="M2779">
            <v>0.84255257327570554</v>
          </cell>
        </row>
        <row r="2780">
          <cell r="B2780" t="str">
            <v>SUL 1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0.84956083976006858</v>
          </cell>
          <cell r="M2780">
            <v>0.84255257327570554</v>
          </cell>
        </row>
        <row r="2781">
          <cell r="B2781" t="str">
            <v>SUL 1</v>
          </cell>
          <cell r="C2781">
            <v>0</v>
          </cell>
          <cell r="D2781">
            <v>460</v>
          </cell>
          <cell r="E2781">
            <v>378</v>
          </cell>
          <cell r="F2781">
            <v>838</v>
          </cell>
          <cell r="G2781">
            <v>0</v>
          </cell>
          <cell r="H2781">
            <v>517</v>
          </cell>
          <cell r="I2781">
            <v>451</v>
          </cell>
          <cell r="J2781">
            <v>968</v>
          </cell>
          <cell r="K2781">
            <v>0.86570247933884292</v>
          </cell>
          <cell r="L2781">
            <v>0.84956083976006858</v>
          </cell>
          <cell r="M2781">
            <v>0.84255257327570554</v>
          </cell>
        </row>
        <row r="2782">
          <cell r="B2782" t="str">
            <v>DIADEMA</v>
          </cell>
          <cell r="C2782">
            <v>0</v>
          </cell>
          <cell r="D2782">
            <v>376</v>
          </cell>
          <cell r="E2782">
            <v>233</v>
          </cell>
          <cell r="F2782">
            <v>609</v>
          </cell>
          <cell r="G2782">
            <v>0</v>
          </cell>
          <cell r="H2782">
            <v>428</v>
          </cell>
          <cell r="I2782">
            <v>307</v>
          </cell>
          <cell r="J2782">
            <v>735</v>
          </cell>
          <cell r="K2782">
            <v>0.82857142857142863</v>
          </cell>
          <cell r="L2782">
            <v>0.89997663687868701</v>
          </cell>
          <cell r="M2782">
            <v>0.84255257327570554</v>
          </cell>
        </row>
        <row r="2783">
          <cell r="B2783" t="str">
            <v>AMERICANA</v>
          </cell>
          <cell r="C2783">
            <v>0</v>
          </cell>
          <cell r="D2783">
            <v>318</v>
          </cell>
          <cell r="E2783">
            <v>267</v>
          </cell>
          <cell r="F2783">
            <v>585</v>
          </cell>
          <cell r="G2783">
            <v>0</v>
          </cell>
          <cell r="H2783">
            <v>334</v>
          </cell>
          <cell r="I2783">
            <v>365</v>
          </cell>
          <cell r="J2783">
            <v>699</v>
          </cell>
          <cell r="K2783">
            <v>0.83690987124463523</v>
          </cell>
          <cell r="L2783">
            <v>0.91318092447665677</v>
          </cell>
          <cell r="M2783">
            <v>0.84255257327570554</v>
          </cell>
        </row>
        <row r="2784">
          <cell r="B2784" t="str">
            <v>NORTE 1</v>
          </cell>
          <cell r="C2784">
            <v>32</v>
          </cell>
          <cell r="D2784">
            <v>85</v>
          </cell>
          <cell r="E2784">
            <v>84</v>
          </cell>
          <cell r="F2784">
            <v>201</v>
          </cell>
          <cell r="G2784">
            <v>33</v>
          </cell>
          <cell r="H2784">
            <v>91</v>
          </cell>
          <cell r="I2784">
            <v>103</v>
          </cell>
          <cell r="J2784">
            <v>227</v>
          </cell>
          <cell r="K2784">
            <v>0.88546255506607929</v>
          </cell>
          <cell r="L2784">
            <v>0.83912649236814263</v>
          </cell>
          <cell r="M2784">
            <v>0.84255257327570554</v>
          </cell>
        </row>
        <row r="2785">
          <cell r="B2785" t="str">
            <v>LESTE 4</v>
          </cell>
          <cell r="C2785">
            <v>133</v>
          </cell>
          <cell r="D2785">
            <v>0</v>
          </cell>
          <cell r="E2785">
            <v>0</v>
          </cell>
          <cell r="F2785">
            <v>133</v>
          </cell>
          <cell r="G2785">
            <v>146</v>
          </cell>
          <cell r="H2785">
            <v>0</v>
          </cell>
          <cell r="I2785">
            <v>0</v>
          </cell>
          <cell r="J2785">
            <v>146</v>
          </cell>
          <cell r="K2785">
            <v>0.91095890410958902</v>
          </cell>
          <cell r="L2785">
            <v>0.88879676650430095</v>
          </cell>
          <cell r="M2785">
            <v>0.84255257327570554</v>
          </cell>
        </row>
        <row r="2786">
          <cell r="B2786" t="str">
            <v>LESTE 1</v>
          </cell>
          <cell r="C2786">
            <v>0</v>
          </cell>
          <cell r="D2786">
            <v>278</v>
          </cell>
          <cell r="E2786">
            <v>240</v>
          </cell>
          <cell r="F2786">
            <v>518</v>
          </cell>
          <cell r="G2786">
            <v>0</v>
          </cell>
          <cell r="H2786">
            <v>314</v>
          </cell>
          <cell r="I2786">
            <v>351</v>
          </cell>
          <cell r="J2786">
            <v>665</v>
          </cell>
          <cell r="K2786">
            <v>0.77894736842105261</v>
          </cell>
          <cell r="L2786">
            <v>0.85824775770180683</v>
          </cell>
          <cell r="M2786">
            <v>0.84255257327570554</v>
          </cell>
        </row>
        <row r="2787">
          <cell r="B2787" t="str">
            <v>CENTRO SUL</v>
          </cell>
          <cell r="C2787">
            <v>122</v>
          </cell>
          <cell r="D2787">
            <v>0</v>
          </cell>
          <cell r="E2787">
            <v>0</v>
          </cell>
          <cell r="F2787">
            <v>122</v>
          </cell>
          <cell r="G2787">
            <v>126</v>
          </cell>
          <cell r="H2787">
            <v>0</v>
          </cell>
          <cell r="I2787">
            <v>0</v>
          </cell>
          <cell r="J2787">
            <v>126</v>
          </cell>
          <cell r="K2787">
            <v>0.96825396825396826</v>
          </cell>
          <cell r="L2787">
            <v>0.86732542819499336</v>
          </cell>
          <cell r="M2787">
            <v>0.84255257327570554</v>
          </cell>
        </row>
        <row r="2788">
          <cell r="B2788" t="str">
            <v>SUL 3</v>
          </cell>
          <cell r="C2788">
            <v>45</v>
          </cell>
          <cell r="D2788">
            <v>221</v>
          </cell>
          <cell r="E2788">
            <v>118</v>
          </cell>
          <cell r="F2788">
            <v>384</v>
          </cell>
          <cell r="G2788">
            <v>47</v>
          </cell>
          <cell r="H2788">
            <v>242</v>
          </cell>
          <cell r="I2788">
            <v>157</v>
          </cell>
          <cell r="J2788">
            <v>446</v>
          </cell>
          <cell r="K2788">
            <v>0.86098654708520184</v>
          </cell>
          <cell r="L2788">
            <v>0.8923942945282809</v>
          </cell>
          <cell r="M2788">
            <v>0.84255257327570554</v>
          </cell>
        </row>
        <row r="2789">
          <cell r="B2789" t="str">
            <v>SUL 3</v>
          </cell>
          <cell r="C2789">
            <v>38</v>
          </cell>
          <cell r="D2789">
            <v>149</v>
          </cell>
          <cell r="E2789">
            <v>102</v>
          </cell>
          <cell r="F2789">
            <v>289</v>
          </cell>
          <cell r="G2789">
            <v>38</v>
          </cell>
          <cell r="H2789">
            <v>158</v>
          </cell>
          <cell r="I2789">
            <v>107</v>
          </cell>
          <cell r="J2789">
            <v>303</v>
          </cell>
          <cell r="K2789">
            <v>0.95379537953795379</v>
          </cell>
          <cell r="L2789">
            <v>0.8923942945282809</v>
          </cell>
          <cell r="M2789">
            <v>0.84255257327570554</v>
          </cell>
        </row>
        <row r="2790">
          <cell r="B2790" t="str">
            <v>SUL 2</v>
          </cell>
          <cell r="C2790">
            <v>143</v>
          </cell>
          <cell r="D2790">
            <v>0</v>
          </cell>
          <cell r="E2790">
            <v>0</v>
          </cell>
          <cell r="F2790">
            <v>143</v>
          </cell>
          <cell r="G2790">
            <v>147</v>
          </cell>
          <cell r="H2790">
            <v>0</v>
          </cell>
          <cell r="I2790">
            <v>0</v>
          </cell>
          <cell r="J2790">
            <v>147</v>
          </cell>
          <cell r="K2790">
            <v>0.97278911564625847</v>
          </cell>
          <cell r="L2790">
            <v>0.86415722741587109</v>
          </cell>
          <cell r="M2790">
            <v>0.84255257327570554</v>
          </cell>
        </row>
        <row r="2791">
          <cell r="B2791" t="str">
            <v>CAIEIRAS</v>
          </cell>
          <cell r="C2791">
            <v>0</v>
          </cell>
          <cell r="D2791">
            <v>286</v>
          </cell>
          <cell r="E2791">
            <v>219</v>
          </cell>
          <cell r="F2791">
            <v>505</v>
          </cell>
          <cell r="G2791">
            <v>0</v>
          </cell>
          <cell r="H2791">
            <v>302</v>
          </cell>
          <cell r="I2791">
            <v>231</v>
          </cell>
          <cell r="J2791">
            <v>533</v>
          </cell>
          <cell r="K2791">
            <v>0.94746716697936206</v>
          </cell>
          <cell r="L2791">
            <v>0.8846056355878501</v>
          </cell>
          <cell r="M2791">
            <v>0.84255257327570554</v>
          </cell>
        </row>
        <row r="2792">
          <cell r="B2792" t="str">
            <v>JACAREI</v>
          </cell>
          <cell r="C2792">
            <v>0</v>
          </cell>
          <cell r="D2792">
            <v>230</v>
          </cell>
          <cell r="E2792">
            <v>185</v>
          </cell>
          <cell r="F2792">
            <v>415</v>
          </cell>
          <cell r="G2792">
            <v>0</v>
          </cell>
          <cell r="H2792">
            <v>256</v>
          </cell>
          <cell r="I2792">
            <v>218</v>
          </cell>
          <cell r="J2792">
            <v>474</v>
          </cell>
          <cell r="K2792">
            <v>0.87552742616033752</v>
          </cell>
          <cell r="L2792">
            <v>0.90358232931726912</v>
          </cell>
          <cell r="M2792">
            <v>0.84255257327570554</v>
          </cell>
        </row>
        <row r="2793">
          <cell r="B2793" t="str">
            <v>GUARULHOS NORTE</v>
          </cell>
          <cell r="C2793">
            <v>49</v>
          </cell>
          <cell r="D2793">
            <v>0</v>
          </cell>
          <cell r="E2793">
            <v>0</v>
          </cell>
          <cell r="F2793">
            <v>49</v>
          </cell>
          <cell r="G2793">
            <v>49</v>
          </cell>
          <cell r="H2793">
            <v>0</v>
          </cell>
          <cell r="I2793">
            <v>0</v>
          </cell>
          <cell r="J2793">
            <v>49</v>
          </cell>
          <cell r="K2793">
            <v>1</v>
          </cell>
          <cell r="L2793">
            <v>0.87754749568221069</v>
          </cell>
          <cell r="M2793">
            <v>0.84255257327570554</v>
          </cell>
        </row>
        <row r="2794">
          <cell r="B2794" t="str">
            <v>DIADEMA</v>
          </cell>
          <cell r="C2794">
            <v>141</v>
          </cell>
          <cell r="D2794">
            <v>0</v>
          </cell>
          <cell r="E2794">
            <v>0</v>
          </cell>
          <cell r="F2794">
            <v>141</v>
          </cell>
          <cell r="G2794">
            <v>149</v>
          </cell>
          <cell r="H2794">
            <v>0</v>
          </cell>
          <cell r="I2794">
            <v>0</v>
          </cell>
          <cell r="J2794">
            <v>149</v>
          </cell>
          <cell r="K2794">
            <v>0.94630872483221473</v>
          </cell>
          <cell r="L2794">
            <v>0.89997663687868701</v>
          </cell>
          <cell r="M2794">
            <v>0.84255257327570554</v>
          </cell>
        </row>
        <row r="2795">
          <cell r="B2795" t="str">
            <v>DIADEMA</v>
          </cell>
          <cell r="C2795">
            <v>151</v>
          </cell>
          <cell r="D2795">
            <v>0</v>
          </cell>
          <cell r="E2795">
            <v>0</v>
          </cell>
          <cell r="F2795">
            <v>151</v>
          </cell>
          <cell r="G2795">
            <v>154</v>
          </cell>
          <cell r="H2795">
            <v>0</v>
          </cell>
          <cell r="I2795">
            <v>0</v>
          </cell>
          <cell r="J2795">
            <v>154</v>
          </cell>
          <cell r="K2795">
            <v>0.98051948051948057</v>
          </cell>
          <cell r="L2795">
            <v>0.89997663687868701</v>
          </cell>
          <cell r="M2795">
            <v>0.84255257327570554</v>
          </cell>
        </row>
        <row r="2796">
          <cell r="B2796" t="str">
            <v>DIADEMA</v>
          </cell>
          <cell r="C2796">
            <v>134</v>
          </cell>
          <cell r="D2796">
            <v>0</v>
          </cell>
          <cell r="E2796">
            <v>0</v>
          </cell>
          <cell r="F2796">
            <v>134</v>
          </cell>
          <cell r="G2796">
            <v>138</v>
          </cell>
          <cell r="H2796">
            <v>0</v>
          </cell>
          <cell r="I2796">
            <v>0</v>
          </cell>
          <cell r="J2796">
            <v>138</v>
          </cell>
          <cell r="K2796">
            <v>0.97101449275362317</v>
          </cell>
          <cell r="L2796">
            <v>0.89997663687868701</v>
          </cell>
          <cell r="M2796">
            <v>0.84255257327570554</v>
          </cell>
        </row>
        <row r="2797">
          <cell r="B2797" t="str">
            <v>SAO BERNARDO DO CAMPO</v>
          </cell>
          <cell r="C2797">
            <v>0</v>
          </cell>
          <cell r="D2797">
            <v>222</v>
          </cell>
          <cell r="E2797">
            <v>105</v>
          </cell>
          <cell r="F2797">
            <v>327</v>
          </cell>
          <cell r="G2797">
            <v>0</v>
          </cell>
          <cell r="H2797">
            <v>247</v>
          </cell>
          <cell r="I2797">
            <v>113</v>
          </cell>
          <cell r="J2797">
            <v>360</v>
          </cell>
          <cell r="K2797">
            <v>0.90833333333333333</v>
          </cell>
          <cell r="L2797">
            <v>0.88175681957641461</v>
          </cell>
          <cell r="M2797">
            <v>0.84255257327570554</v>
          </cell>
        </row>
        <row r="2798">
          <cell r="B2798" t="str">
            <v>CARAGUATATUBA</v>
          </cell>
          <cell r="C2798">
            <v>0</v>
          </cell>
          <cell r="D2798">
            <v>195</v>
          </cell>
          <cell r="E2798">
            <v>101</v>
          </cell>
          <cell r="F2798">
            <v>296</v>
          </cell>
          <cell r="G2798">
            <v>0</v>
          </cell>
          <cell r="H2798">
            <v>213</v>
          </cell>
          <cell r="I2798">
            <v>118</v>
          </cell>
          <cell r="J2798">
            <v>331</v>
          </cell>
          <cell r="K2798">
            <v>0.89425981873111782</v>
          </cell>
          <cell r="L2798">
            <v>0.88557861185194819</v>
          </cell>
          <cell r="M2798">
            <v>0.84255257327570554</v>
          </cell>
        </row>
        <row r="2799">
          <cell r="B2799" t="str">
            <v>JACAREI</v>
          </cell>
          <cell r="C2799">
            <v>0</v>
          </cell>
          <cell r="D2799">
            <v>227</v>
          </cell>
          <cell r="E2799">
            <v>73</v>
          </cell>
          <cell r="F2799">
            <v>300</v>
          </cell>
          <cell r="G2799">
            <v>0</v>
          </cell>
          <cell r="H2799">
            <v>244</v>
          </cell>
          <cell r="I2799">
            <v>83</v>
          </cell>
          <cell r="J2799">
            <v>327</v>
          </cell>
          <cell r="K2799">
            <v>0.91743119266055051</v>
          </cell>
          <cell r="L2799">
            <v>0.90358232931726912</v>
          </cell>
          <cell r="M2799">
            <v>0.84255257327570554</v>
          </cell>
        </row>
        <row r="2800">
          <cell r="B2800" t="str">
            <v>JACAREI</v>
          </cell>
          <cell r="C2800">
            <v>0</v>
          </cell>
          <cell r="D2800">
            <v>261</v>
          </cell>
          <cell r="E2800">
            <v>126</v>
          </cell>
          <cell r="F2800">
            <v>387</v>
          </cell>
          <cell r="G2800">
            <v>0</v>
          </cell>
          <cell r="H2800">
            <v>267</v>
          </cell>
          <cell r="I2800">
            <v>142</v>
          </cell>
          <cell r="J2800">
            <v>409</v>
          </cell>
          <cell r="K2800">
            <v>0.94621026894865523</v>
          </cell>
          <cell r="L2800">
            <v>0.90358232931726912</v>
          </cell>
          <cell r="M2800">
            <v>0.84255257327570554</v>
          </cell>
        </row>
        <row r="2801">
          <cell r="B2801" t="str">
            <v>SAO JOSE DOS CAMPOS</v>
          </cell>
          <cell r="C2801">
            <v>59</v>
          </cell>
          <cell r="D2801">
            <v>281</v>
          </cell>
          <cell r="E2801">
            <v>250</v>
          </cell>
          <cell r="F2801">
            <v>590</v>
          </cell>
          <cell r="G2801">
            <v>60</v>
          </cell>
          <cell r="H2801">
            <v>296</v>
          </cell>
          <cell r="I2801">
            <v>277</v>
          </cell>
          <cell r="J2801">
            <v>633</v>
          </cell>
          <cell r="K2801">
            <v>0.93206951026856244</v>
          </cell>
          <cell r="L2801">
            <v>0.89366387717863205</v>
          </cell>
          <cell r="M2801">
            <v>0.84255257327570554</v>
          </cell>
        </row>
        <row r="2802">
          <cell r="B2802" t="str">
            <v>JACAREI</v>
          </cell>
          <cell r="C2802">
            <v>0</v>
          </cell>
          <cell r="D2802">
            <v>152</v>
          </cell>
          <cell r="E2802">
            <v>64</v>
          </cell>
          <cell r="F2802">
            <v>216</v>
          </cell>
          <cell r="G2802">
            <v>0</v>
          </cell>
          <cell r="H2802">
            <v>157</v>
          </cell>
          <cell r="I2802">
            <v>68</v>
          </cell>
          <cell r="J2802">
            <v>225</v>
          </cell>
          <cell r="K2802">
            <v>0.96</v>
          </cell>
          <cell r="L2802">
            <v>0.90358232931726912</v>
          </cell>
          <cell r="M2802">
            <v>0.84255257327570554</v>
          </cell>
        </row>
        <row r="2803">
          <cell r="B2803" t="str">
            <v>TAUBATE</v>
          </cell>
          <cell r="C2803">
            <v>0</v>
          </cell>
          <cell r="D2803">
            <v>0</v>
          </cell>
          <cell r="E2803">
            <v>304</v>
          </cell>
          <cell r="F2803">
            <v>304</v>
          </cell>
          <cell r="G2803">
            <v>0</v>
          </cell>
          <cell r="H2803">
            <v>0</v>
          </cell>
          <cell r="I2803">
            <v>313</v>
          </cell>
          <cell r="J2803">
            <v>313</v>
          </cell>
          <cell r="K2803">
            <v>0.97124600638977632</v>
          </cell>
          <cell r="L2803">
            <v>0.90464532713140344</v>
          </cell>
          <cell r="M2803">
            <v>0.84255257327570554</v>
          </cell>
        </row>
        <row r="2804">
          <cell r="B2804" t="str">
            <v>TAUBATE</v>
          </cell>
          <cell r="C2804">
            <v>0</v>
          </cell>
          <cell r="D2804">
            <v>219</v>
          </cell>
          <cell r="E2804">
            <v>92</v>
          </cell>
          <cell r="F2804">
            <v>311</v>
          </cell>
          <cell r="G2804">
            <v>0</v>
          </cell>
          <cell r="H2804">
            <v>233</v>
          </cell>
          <cell r="I2804">
            <v>102</v>
          </cell>
          <cell r="J2804">
            <v>335</v>
          </cell>
          <cell r="K2804">
            <v>0.92835820895522392</v>
          </cell>
          <cell r="L2804">
            <v>0.90464532713140344</v>
          </cell>
          <cell r="M2804">
            <v>0.84255257327570554</v>
          </cell>
        </row>
        <row r="2805">
          <cell r="B2805" t="str">
            <v>BOTUCATU</v>
          </cell>
          <cell r="C2805">
            <v>0</v>
          </cell>
          <cell r="D2805">
            <v>278</v>
          </cell>
          <cell r="E2805">
            <v>92</v>
          </cell>
          <cell r="F2805">
            <v>370</v>
          </cell>
          <cell r="G2805">
            <v>0</v>
          </cell>
          <cell r="H2805">
            <v>287</v>
          </cell>
          <cell r="I2805">
            <v>101</v>
          </cell>
          <cell r="J2805">
            <v>388</v>
          </cell>
          <cell r="K2805">
            <v>0.95360824742268047</v>
          </cell>
          <cell r="L2805">
            <v>0.87097179471072306</v>
          </cell>
          <cell r="M2805">
            <v>0.84255257327570554</v>
          </cell>
        </row>
        <row r="2806">
          <cell r="B2806" t="str">
            <v>BOTUCATU</v>
          </cell>
          <cell r="C2806">
            <v>0</v>
          </cell>
          <cell r="D2806">
            <v>335</v>
          </cell>
          <cell r="E2806">
            <v>206</v>
          </cell>
          <cell r="F2806">
            <v>541</v>
          </cell>
          <cell r="G2806">
            <v>0</v>
          </cell>
          <cell r="H2806">
            <v>346</v>
          </cell>
          <cell r="I2806">
            <v>211</v>
          </cell>
          <cell r="J2806">
            <v>557</v>
          </cell>
          <cell r="K2806">
            <v>0.97127468581687615</v>
          </cell>
          <cell r="L2806">
            <v>0.87097179471072306</v>
          </cell>
          <cell r="M2806">
            <v>0.84255257327570554</v>
          </cell>
        </row>
        <row r="2807">
          <cell r="B2807" t="str">
            <v>ITARARE</v>
          </cell>
          <cell r="C2807">
            <v>0</v>
          </cell>
          <cell r="D2807">
            <v>199</v>
          </cell>
          <cell r="E2807">
            <v>103</v>
          </cell>
          <cell r="F2807">
            <v>302</v>
          </cell>
          <cell r="G2807">
            <v>0</v>
          </cell>
          <cell r="H2807">
            <v>206</v>
          </cell>
          <cell r="I2807">
            <v>109</v>
          </cell>
          <cell r="J2807">
            <v>315</v>
          </cell>
          <cell r="K2807">
            <v>0.95873015873015877</v>
          </cell>
          <cell r="L2807">
            <v>0.92664092664092668</v>
          </cell>
          <cell r="M2807">
            <v>0.84255257327570554</v>
          </cell>
        </row>
        <row r="2808">
          <cell r="B2808" t="str">
            <v>ITAPEVA</v>
          </cell>
          <cell r="C2808">
            <v>0</v>
          </cell>
          <cell r="D2808">
            <v>0</v>
          </cell>
          <cell r="E2808">
            <v>167</v>
          </cell>
          <cell r="F2808">
            <v>167</v>
          </cell>
          <cell r="G2808">
            <v>0</v>
          </cell>
          <cell r="H2808">
            <v>0</v>
          </cell>
          <cell r="I2808">
            <v>186</v>
          </cell>
          <cell r="J2808">
            <v>186</v>
          </cell>
          <cell r="K2808">
            <v>0.89784946236559138</v>
          </cell>
          <cell r="L2808">
            <v>0.92370481425953688</v>
          </cell>
          <cell r="M2808">
            <v>0.84255257327570554</v>
          </cell>
        </row>
        <row r="2809">
          <cell r="B2809" t="str">
            <v>ITU</v>
          </cell>
          <cell r="C2809">
            <v>0</v>
          </cell>
          <cell r="D2809">
            <v>243</v>
          </cell>
          <cell r="E2809">
            <v>151</v>
          </cell>
          <cell r="F2809">
            <v>394</v>
          </cell>
          <cell r="G2809">
            <v>0</v>
          </cell>
          <cell r="H2809">
            <v>269</v>
          </cell>
          <cell r="I2809">
            <v>180</v>
          </cell>
          <cell r="J2809">
            <v>449</v>
          </cell>
          <cell r="K2809">
            <v>0.87750556792873047</v>
          </cell>
          <cell r="L2809">
            <v>0.90438119603453793</v>
          </cell>
          <cell r="M2809">
            <v>0.84255257327570554</v>
          </cell>
        </row>
        <row r="2810">
          <cell r="B2810" t="str">
            <v>ITU</v>
          </cell>
          <cell r="C2810">
            <v>0</v>
          </cell>
          <cell r="D2810">
            <v>247</v>
          </cell>
          <cell r="E2810">
            <v>118</v>
          </cell>
          <cell r="F2810">
            <v>365</v>
          </cell>
          <cell r="G2810">
            <v>0</v>
          </cell>
          <cell r="H2810">
            <v>263</v>
          </cell>
          <cell r="I2810">
            <v>125</v>
          </cell>
          <cell r="J2810">
            <v>388</v>
          </cell>
          <cell r="K2810">
            <v>0.94072164948453607</v>
          </cell>
          <cell r="L2810">
            <v>0.90438119603453793</v>
          </cell>
          <cell r="M2810">
            <v>0.84255257327570554</v>
          </cell>
        </row>
        <row r="2811">
          <cell r="B2811" t="str">
            <v>SOROCABA</v>
          </cell>
          <cell r="C2811">
            <v>117</v>
          </cell>
          <cell r="D2811">
            <v>125</v>
          </cell>
          <cell r="E2811">
            <v>0</v>
          </cell>
          <cell r="F2811">
            <v>242</v>
          </cell>
          <cell r="G2811">
            <v>121</v>
          </cell>
          <cell r="H2811">
            <v>133</v>
          </cell>
          <cell r="I2811">
            <v>0</v>
          </cell>
          <cell r="J2811">
            <v>254</v>
          </cell>
          <cell r="K2811">
            <v>0.952755905511811</v>
          </cell>
          <cell r="L2811">
            <v>0.91791575857314411</v>
          </cell>
          <cell r="M2811">
            <v>0.84255257327570554</v>
          </cell>
        </row>
        <row r="2812">
          <cell r="B2812" t="str">
            <v>SOROCABA</v>
          </cell>
          <cell r="C2812">
            <v>38</v>
          </cell>
          <cell r="D2812">
            <v>153</v>
          </cell>
          <cell r="E2812">
            <v>0</v>
          </cell>
          <cell r="F2812">
            <v>191</v>
          </cell>
          <cell r="G2812">
            <v>39</v>
          </cell>
          <cell r="H2812">
            <v>164</v>
          </cell>
          <cell r="I2812">
            <v>0</v>
          </cell>
          <cell r="J2812">
            <v>203</v>
          </cell>
          <cell r="K2812">
            <v>0.94088669950738912</v>
          </cell>
          <cell r="L2812">
            <v>0.91791575857314411</v>
          </cell>
          <cell r="M2812">
            <v>0.84255257327570554</v>
          </cell>
        </row>
        <row r="2813">
          <cell r="B2813" t="str">
            <v>VOTORANTIM</v>
          </cell>
          <cell r="C2813">
            <v>0</v>
          </cell>
          <cell r="D2813">
            <v>420</v>
          </cell>
          <cell r="E2813">
            <v>175</v>
          </cell>
          <cell r="F2813">
            <v>595</v>
          </cell>
          <cell r="G2813">
            <v>0</v>
          </cell>
          <cell r="H2813">
            <v>438</v>
          </cell>
          <cell r="I2813">
            <v>188</v>
          </cell>
          <cell r="J2813">
            <v>626</v>
          </cell>
          <cell r="K2813">
            <v>0.95047923322683703</v>
          </cell>
          <cell r="L2813">
            <v>0.9098966026587888</v>
          </cell>
          <cell r="M2813">
            <v>0.84255257327570554</v>
          </cell>
        </row>
        <row r="2814">
          <cell r="B2814" t="str">
            <v>AMERICANA</v>
          </cell>
          <cell r="C2814">
            <v>0</v>
          </cell>
          <cell r="D2814">
            <v>396</v>
          </cell>
          <cell r="E2814">
            <v>48</v>
          </cell>
          <cell r="F2814">
            <v>444</v>
          </cell>
          <cell r="G2814">
            <v>0</v>
          </cell>
          <cell r="H2814">
            <v>415</v>
          </cell>
          <cell r="I2814">
            <v>54</v>
          </cell>
          <cell r="J2814">
            <v>469</v>
          </cell>
          <cell r="K2814">
            <v>0.94669509594882728</v>
          </cell>
          <cell r="L2814">
            <v>0.91318092447665677</v>
          </cell>
          <cell r="M2814">
            <v>0.84255257327570554</v>
          </cell>
        </row>
        <row r="2815">
          <cell r="B2815" t="str">
            <v>AMERICANA</v>
          </cell>
          <cell r="C2815">
            <v>0</v>
          </cell>
          <cell r="D2815">
            <v>237</v>
          </cell>
          <cell r="E2815">
            <v>39</v>
          </cell>
          <cell r="F2815">
            <v>276</v>
          </cell>
          <cell r="G2815">
            <v>0</v>
          </cell>
          <cell r="H2815">
            <v>245</v>
          </cell>
          <cell r="I2815">
            <v>42</v>
          </cell>
          <cell r="J2815">
            <v>287</v>
          </cell>
          <cell r="K2815">
            <v>0.9616724738675958</v>
          </cell>
          <cell r="L2815">
            <v>0.91318092447665677</v>
          </cell>
          <cell r="M2815">
            <v>0.84255257327570554</v>
          </cell>
        </row>
        <row r="2816">
          <cell r="B2816" t="str">
            <v>SUMARE</v>
          </cell>
          <cell r="C2816">
            <v>0</v>
          </cell>
          <cell r="D2816">
            <v>421</v>
          </cell>
          <cell r="E2816">
            <v>351</v>
          </cell>
          <cell r="F2816">
            <v>772</v>
          </cell>
          <cell r="G2816">
            <v>0</v>
          </cell>
          <cell r="H2816">
            <v>473</v>
          </cell>
          <cell r="I2816">
            <v>467</v>
          </cell>
          <cell r="J2816">
            <v>940</v>
          </cell>
          <cell r="K2816">
            <v>0.82127659574468082</v>
          </cell>
          <cell r="L2816">
            <v>0.90417262005666821</v>
          </cell>
          <cell r="M2816">
            <v>0.84255257327570554</v>
          </cell>
        </row>
        <row r="2817">
          <cell r="B2817" t="str">
            <v>AMERICANA</v>
          </cell>
          <cell r="C2817">
            <v>0</v>
          </cell>
          <cell r="D2817">
            <v>331</v>
          </cell>
          <cell r="E2817">
            <v>376</v>
          </cell>
          <cell r="F2817">
            <v>707</v>
          </cell>
          <cell r="G2817">
            <v>0</v>
          </cell>
          <cell r="H2817">
            <v>361</v>
          </cell>
          <cell r="I2817">
            <v>457</v>
          </cell>
          <cell r="J2817">
            <v>818</v>
          </cell>
          <cell r="K2817">
            <v>0.86430317848410754</v>
          </cell>
          <cell r="L2817">
            <v>0.91318092447665677</v>
          </cell>
          <cell r="M2817">
            <v>0.84255257327570554</v>
          </cell>
        </row>
        <row r="2818">
          <cell r="B2818" t="str">
            <v>SUMARE</v>
          </cell>
          <cell r="C2818">
            <v>0</v>
          </cell>
          <cell r="D2818">
            <v>0</v>
          </cell>
          <cell r="E2818">
            <v>292</v>
          </cell>
          <cell r="F2818">
            <v>292</v>
          </cell>
          <cell r="G2818">
            <v>0</v>
          </cell>
          <cell r="H2818">
            <v>0</v>
          </cell>
          <cell r="I2818">
            <v>304</v>
          </cell>
          <cell r="J2818">
            <v>304</v>
          </cell>
          <cell r="K2818">
            <v>0.96052631578947367</v>
          </cell>
          <cell r="L2818">
            <v>0.90417262005666821</v>
          </cell>
          <cell r="M2818">
            <v>0.84255257327570554</v>
          </cell>
        </row>
        <row r="2819">
          <cell r="B2819" t="str">
            <v>SUMARE</v>
          </cell>
          <cell r="C2819">
            <v>0</v>
          </cell>
          <cell r="D2819">
            <v>192</v>
          </cell>
          <cell r="E2819">
            <v>67</v>
          </cell>
          <cell r="F2819">
            <v>259</v>
          </cell>
          <cell r="G2819">
            <v>0</v>
          </cell>
          <cell r="H2819">
            <v>195</v>
          </cell>
          <cell r="I2819">
            <v>77</v>
          </cell>
          <cell r="J2819">
            <v>272</v>
          </cell>
          <cell r="K2819">
            <v>0.95220588235294112</v>
          </cell>
          <cell r="L2819">
            <v>0.90417262005666821</v>
          </cell>
          <cell r="M2819">
            <v>0.84255257327570554</v>
          </cell>
        </row>
        <row r="2820">
          <cell r="B2820" t="str">
            <v>CAMPINAS OESTE</v>
          </cell>
          <cell r="C2820">
            <v>158</v>
          </cell>
          <cell r="D2820">
            <v>453</v>
          </cell>
          <cell r="E2820">
            <v>188</v>
          </cell>
          <cell r="F2820">
            <v>799</v>
          </cell>
          <cell r="G2820">
            <v>164</v>
          </cell>
          <cell r="H2820">
            <v>493</v>
          </cell>
          <cell r="I2820">
            <v>227</v>
          </cell>
          <cell r="J2820">
            <v>884</v>
          </cell>
          <cell r="K2820">
            <v>0.90384615384615385</v>
          </cell>
          <cell r="L2820">
            <v>0.88691914590183418</v>
          </cell>
          <cell r="M2820">
            <v>0.84255257327570554</v>
          </cell>
        </row>
        <row r="2821">
          <cell r="B2821" t="str">
            <v>CAMPINAS OESTE</v>
          </cell>
          <cell r="C2821">
            <v>0</v>
          </cell>
          <cell r="D2821">
            <v>543</v>
          </cell>
          <cell r="E2821">
            <v>556</v>
          </cell>
          <cell r="F2821">
            <v>1099</v>
          </cell>
          <cell r="G2821">
            <v>0</v>
          </cell>
          <cell r="H2821">
            <v>586</v>
          </cell>
          <cell r="I2821">
            <v>645</v>
          </cell>
          <cell r="J2821">
            <v>1231</v>
          </cell>
          <cell r="K2821">
            <v>0.89277010560519898</v>
          </cell>
          <cell r="L2821">
            <v>0.88691914590183418</v>
          </cell>
          <cell r="M2821">
            <v>0.84255257327570554</v>
          </cell>
        </row>
        <row r="2822">
          <cell r="B2822" t="str">
            <v>SUMARE</v>
          </cell>
          <cell r="C2822">
            <v>0</v>
          </cell>
          <cell r="D2822">
            <v>499</v>
          </cell>
          <cell r="E2822">
            <v>744</v>
          </cell>
          <cell r="F2822">
            <v>1243</v>
          </cell>
          <cell r="G2822">
            <v>0</v>
          </cell>
          <cell r="H2822">
            <v>544</v>
          </cell>
          <cell r="I2822">
            <v>1022</v>
          </cell>
          <cell r="J2822">
            <v>1566</v>
          </cell>
          <cell r="K2822">
            <v>0.79374201787994891</v>
          </cell>
          <cell r="L2822">
            <v>0.90417262005666821</v>
          </cell>
          <cell r="M2822">
            <v>0.84255257327570554</v>
          </cell>
        </row>
        <row r="2823">
          <cell r="B2823" t="str">
            <v>JUNDIAI</v>
          </cell>
          <cell r="C2823">
            <v>0</v>
          </cell>
          <cell r="D2823">
            <v>619</v>
          </cell>
          <cell r="E2823">
            <v>381</v>
          </cell>
          <cell r="F2823">
            <v>1000</v>
          </cell>
          <cell r="G2823">
            <v>0</v>
          </cell>
          <cell r="H2823">
            <v>660</v>
          </cell>
          <cell r="I2823">
            <v>480</v>
          </cell>
          <cell r="J2823">
            <v>1140</v>
          </cell>
          <cell r="K2823">
            <v>0.8771929824561403</v>
          </cell>
          <cell r="L2823">
            <v>0.90935321456235474</v>
          </cell>
          <cell r="M2823">
            <v>0.84255257327570554</v>
          </cell>
        </row>
        <row r="2824">
          <cell r="B2824" t="str">
            <v>JUNDIAI</v>
          </cell>
          <cell r="C2824">
            <v>0</v>
          </cell>
          <cell r="D2824">
            <v>243</v>
          </cell>
          <cell r="E2824">
            <v>0</v>
          </cell>
          <cell r="F2824">
            <v>243</v>
          </cell>
          <cell r="G2824">
            <v>0</v>
          </cell>
          <cell r="H2824">
            <v>256</v>
          </cell>
          <cell r="I2824">
            <v>0</v>
          </cell>
          <cell r="J2824">
            <v>256</v>
          </cell>
          <cell r="K2824">
            <v>0.94921875</v>
          </cell>
          <cell r="L2824">
            <v>0.90935321456235474</v>
          </cell>
          <cell r="M2824">
            <v>0.84255257327570554</v>
          </cell>
        </row>
        <row r="2825">
          <cell r="B2825" t="str">
            <v>JABOTICABAL</v>
          </cell>
          <cell r="C2825">
            <v>0</v>
          </cell>
          <cell r="D2825">
            <v>0</v>
          </cell>
          <cell r="E2825">
            <v>350</v>
          </cell>
          <cell r="F2825">
            <v>350</v>
          </cell>
          <cell r="G2825">
            <v>0</v>
          </cell>
          <cell r="H2825">
            <v>0</v>
          </cell>
          <cell r="I2825">
            <v>380</v>
          </cell>
          <cell r="J2825">
            <v>380</v>
          </cell>
          <cell r="K2825">
            <v>0.92105263157894735</v>
          </cell>
          <cell r="L2825">
            <v>0.92622314263525762</v>
          </cell>
          <cell r="M2825">
            <v>0.84255257327570554</v>
          </cell>
        </row>
        <row r="2826">
          <cell r="B2826" t="str">
            <v>PRESIDENTE PRUDENTE</v>
          </cell>
          <cell r="C2826">
            <v>0</v>
          </cell>
          <cell r="D2826">
            <v>34</v>
          </cell>
          <cell r="E2826">
            <v>16</v>
          </cell>
          <cell r="F2826">
            <v>50</v>
          </cell>
          <cell r="G2826">
            <v>0</v>
          </cell>
          <cell r="H2826">
            <v>34</v>
          </cell>
          <cell r="I2826">
            <v>16</v>
          </cell>
          <cell r="J2826">
            <v>50</v>
          </cell>
          <cell r="K2826">
            <v>1</v>
          </cell>
          <cell r="L2826">
            <v>0.90330084182543202</v>
          </cell>
          <cell r="M2826">
            <v>0.84255257327570554</v>
          </cell>
        </row>
        <row r="2827">
          <cell r="B2827" t="str">
            <v>ASSIS</v>
          </cell>
          <cell r="C2827">
            <v>0</v>
          </cell>
          <cell r="D2827">
            <v>27</v>
          </cell>
          <cell r="E2827">
            <v>21</v>
          </cell>
          <cell r="F2827">
            <v>48</v>
          </cell>
          <cell r="G2827">
            <v>0</v>
          </cell>
          <cell r="H2827">
            <v>29</v>
          </cell>
          <cell r="I2827">
            <v>21</v>
          </cell>
          <cell r="J2827">
            <v>50</v>
          </cell>
          <cell r="K2827">
            <v>0.96</v>
          </cell>
          <cell r="L2827">
            <v>0.92276918904258209</v>
          </cell>
          <cell r="M2827">
            <v>0.84255257327570554</v>
          </cell>
        </row>
        <row r="2828">
          <cell r="B2828" t="str">
            <v>OURINHOS</v>
          </cell>
          <cell r="C2828">
            <v>0</v>
          </cell>
          <cell r="D2828">
            <v>42</v>
          </cell>
          <cell r="E2828">
            <v>24</v>
          </cell>
          <cell r="F2828">
            <v>66</v>
          </cell>
          <cell r="G2828">
            <v>0</v>
          </cell>
          <cell r="H2828">
            <v>43</v>
          </cell>
          <cell r="I2828">
            <v>26</v>
          </cell>
          <cell r="J2828">
            <v>69</v>
          </cell>
          <cell r="K2828">
            <v>0.95652173913043481</v>
          </cell>
          <cell r="L2828">
            <v>0.90601075093663463</v>
          </cell>
          <cell r="M2828">
            <v>0.84255257327570554</v>
          </cell>
        </row>
        <row r="2829">
          <cell r="B2829" t="str">
            <v>MIRACATU</v>
          </cell>
          <cell r="C2829">
            <v>0</v>
          </cell>
          <cell r="D2829">
            <v>114</v>
          </cell>
          <cell r="E2829">
            <v>60</v>
          </cell>
          <cell r="F2829">
            <v>174</v>
          </cell>
          <cell r="G2829">
            <v>0</v>
          </cell>
          <cell r="H2829">
            <v>118</v>
          </cell>
          <cell r="I2829">
            <v>63</v>
          </cell>
          <cell r="J2829">
            <v>181</v>
          </cell>
          <cell r="K2829">
            <v>0.96132596685082872</v>
          </cell>
          <cell r="L2829">
            <v>0.93634941643604863</v>
          </cell>
          <cell r="M2829">
            <v>0.84255257327570554</v>
          </cell>
        </row>
        <row r="2830">
          <cell r="B2830" t="str">
            <v>MIRACATU</v>
          </cell>
          <cell r="C2830">
            <v>0</v>
          </cell>
          <cell r="D2830">
            <v>81</v>
          </cell>
          <cell r="E2830">
            <v>51</v>
          </cell>
          <cell r="F2830">
            <v>132</v>
          </cell>
          <cell r="G2830">
            <v>0</v>
          </cell>
          <cell r="H2830">
            <v>85</v>
          </cell>
          <cell r="I2830">
            <v>54</v>
          </cell>
          <cell r="J2830">
            <v>139</v>
          </cell>
          <cell r="K2830">
            <v>0.94964028776978415</v>
          </cell>
          <cell r="L2830">
            <v>0.93634941643604863</v>
          </cell>
          <cell r="M2830">
            <v>0.84255257327570554</v>
          </cell>
        </row>
        <row r="2831">
          <cell r="B2831" t="str">
            <v>NORTE 2</v>
          </cell>
          <cell r="C2831">
            <v>82</v>
          </cell>
          <cell r="D2831">
            <v>333</v>
          </cell>
          <cell r="E2831">
            <v>0</v>
          </cell>
          <cell r="F2831">
            <v>415</v>
          </cell>
          <cell r="G2831">
            <v>87</v>
          </cell>
          <cell r="H2831">
            <v>349</v>
          </cell>
          <cell r="I2831">
            <v>0</v>
          </cell>
          <cell r="J2831">
            <v>436</v>
          </cell>
          <cell r="K2831">
            <v>0.95183486238532111</v>
          </cell>
          <cell r="L2831">
            <v>0.8669353740570277</v>
          </cell>
          <cell r="M2831">
            <v>0.84255257327570554</v>
          </cell>
        </row>
        <row r="2832">
          <cell r="B2832" t="str">
            <v>LESTE 1</v>
          </cell>
          <cell r="C2832">
            <v>126</v>
          </cell>
          <cell r="D2832">
            <v>0</v>
          </cell>
          <cell r="E2832">
            <v>0</v>
          </cell>
          <cell r="F2832">
            <v>126</v>
          </cell>
          <cell r="G2832">
            <v>135</v>
          </cell>
          <cell r="H2832">
            <v>0</v>
          </cell>
          <cell r="I2832">
            <v>0</v>
          </cell>
          <cell r="J2832">
            <v>135</v>
          </cell>
          <cell r="K2832">
            <v>0.93333333333333335</v>
          </cell>
          <cell r="L2832">
            <v>0.85824775770180683</v>
          </cell>
          <cell r="M2832">
            <v>0.84255257327570554</v>
          </cell>
        </row>
        <row r="2833">
          <cell r="B2833" t="str">
            <v>LESTE 2</v>
          </cell>
          <cell r="C2833">
            <v>57</v>
          </cell>
          <cell r="D2833">
            <v>0</v>
          </cell>
          <cell r="E2833">
            <v>0</v>
          </cell>
          <cell r="F2833">
            <v>57</v>
          </cell>
          <cell r="G2833">
            <v>58</v>
          </cell>
          <cell r="H2833">
            <v>0</v>
          </cell>
          <cell r="I2833">
            <v>0</v>
          </cell>
          <cell r="J2833">
            <v>58</v>
          </cell>
          <cell r="K2833">
            <v>0.98275862068965514</v>
          </cell>
          <cell r="L2833">
            <v>0.86405845357010724</v>
          </cell>
          <cell r="M2833">
            <v>0.84255257327570554</v>
          </cell>
        </row>
        <row r="2834">
          <cell r="B2834" t="str">
            <v>ITARARE</v>
          </cell>
          <cell r="C2834">
            <v>0</v>
          </cell>
          <cell r="D2834">
            <v>54</v>
          </cell>
          <cell r="E2834">
            <v>40</v>
          </cell>
          <cell r="F2834">
            <v>94</v>
          </cell>
          <cell r="G2834">
            <v>0</v>
          </cell>
          <cell r="H2834">
            <v>57</v>
          </cell>
          <cell r="I2834">
            <v>41</v>
          </cell>
          <cell r="J2834">
            <v>98</v>
          </cell>
          <cell r="K2834">
            <v>0.95918367346938771</v>
          </cell>
          <cell r="L2834">
            <v>0.92664092664092668</v>
          </cell>
          <cell r="M2834">
            <v>0.84255257327570554</v>
          </cell>
        </row>
        <row r="2835">
          <cell r="B2835" t="str">
            <v>BRAGANCA PAULISTA</v>
          </cell>
          <cell r="C2835">
            <v>0</v>
          </cell>
          <cell r="D2835">
            <v>168</v>
          </cell>
          <cell r="E2835">
            <v>95</v>
          </cell>
          <cell r="F2835">
            <v>263</v>
          </cell>
          <cell r="G2835">
            <v>0</v>
          </cell>
          <cell r="H2835">
            <v>177</v>
          </cell>
          <cell r="I2835">
            <v>98</v>
          </cell>
          <cell r="J2835">
            <v>275</v>
          </cell>
          <cell r="K2835">
            <v>0.95636363636363642</v>
          </cell>
          <cell r="L2835">
            <v>0.92629531278947697</v>
          </cell>
          <cell r="M2835">
            <v>0.84255257327570554</v>
          </cell>
        </row>
        <row r="2836">
          <cell r="B2836" t="str">
            <v>CAMPINAS OESTE</v>
          </cell>
          <cell r="C2836">
            <v>0</v>
          </cell>
          <cell r="D2836">
            <v>334</v>
          </cell>
          <cell r="E2836">
            <v>220</v>
          </cell>
          <cell r="F2836">
            <v>554</v>
          </cell>
          <cell r="G2836">
            <v>0</v>
          </cell>
          <cell r="H2836">
            <v>348</v>
          </cell>
          <cell r="I2836">
            <v>225</v>
          </cell>
          <cell r="J2836">
            <v>573</v>
          </cell>
          <cell r="K2836">
            <v>0.96684118673647468</v>
          </cell>
          <cell r="L2836">
            <v>0.88691914590183418</v>
          </cell>
          <cell r="M2836">
            <v>0.84255257327570554</v>
          </cell>
        </row>
        <row r="2837">
          <cell r="B2837" t="str">
            <v>CAMPINAS LESTE</v>
          </cell>
          <cell r="C2837">
            <v>44</v>
          </cell>
          <cell r="D2837">
            <v>0</v>
          </cell>
          <cell r="E2837">
            <v>0</v>
          </cell>
          <cell r="F2837">
            <v>44</v>
          </cell>
          <cell r="G2837">
            <v>44</v>
          </cell>
          <cell r="H2837">
            <v>0</v>
          </cell>
          <cell r="I2837">
            <v>0</v>
          </cell>
          <cell r="J2837">
            <v>44</v>
          </cell>
          <cell r="K2837">
            <v>1</v>
          </cell>
          <cell r="L2837">
            <v>0.91067459057297107</v>
          </cell>
          <cell r="M2837">
            <v>0.84255257327570554</v>
          </cell>
        </row>
        <row r="2838">
          <cell r="B2838" t="str">
            <v>PIRACICABA</v>
          </cell>
          <cell r="C2838">
            <v>0</v>
          </cell>
          <cell r="D2838">
            <v>365</v>
          </cell>
          <cell r="E2838">
            <v>239</v>
          </cell>
          <cell r="F2838">
            <v>604</v>
          </cell>
          <cell r="G2838">
            <v>0</v>
          </cell>
          <cell r="H2838">
            <v>401</v>
          </cell>
          <cell r="I2838">
            <v>265</v>
          </cell>
          <cell r="J2838">
            <v>666</v>
          </cell>
          <cell r="K2838">
            <v>0.9069069069069069</v>
          </cell>
          <cell r="L2838">
            <v>0.92648672372174679</v>
          </cell>
          <cell r="M2838">
            <v>0.84255257327570554</v>
          </cell>
        </row>
        <row r="2839">
          <cell r="B2839" t="str">
            <v>PIRACICABA</v>
          </cell>
          <cell r="C2839">
            <v>0</v>
          </cell>
          <cell r="D2839">
            <v>312</v>
          </cell>
          <cell r="E2839">
            <v>208</v>
          </cell>
          <cell r="F2839">
            <v>520</v>
          </cell>
          <cell r="G2839">
            <v>0</v>
          </cell>
          <cell r="H2839">
            <v>334</v>
          </cell>
          <cell r="I2839">
            <v>224</v>
          </cell>
          <cell r="J2839">
            <v>558</v>
          </cell>
          <cell r="K2839">
            <v>0.93189964157706096</v>
          </cell>
          <cell r="L2839">
            <v>0.92648672372174679</v>
          </cell>
          <cell r="M2839">
            <v>0.84255257327570554</v>
          </cell>
        </row>
        <row r="2840">
          <cell r="B2840" t="str">
            <v>NORTE 1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0.83912649236814263</v>
          </cell>
          <cell r="M2840">
            <v>0.84255257327570554</v>
          </cell>
        </row>
        <row r="2841">
          <cell r="B2841" t="str">
            <v>LESTE 3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0.85521443835558475</v>
          </cell>
          <cell r="M2841">
            <v>0.84255257327570554</v>
          </cell>
        </row>
        <row r="2842">
          <cell r="B2842" t="str">
            <v>MOGI DAS CRUZES</v>
          </cell>
          <cell r="C2842">
            <v>0</v>
          </cell>
          <cell r="D2842">
            <v>113</v>
          </cell>
          <cell r="E2842">
            <v>50</v>
          </cell>
          <cell r="F2842">
            <v>163</v>
          </cell>
          <cell r="G2842">
            <v>0</v>
          </cell>
          <cell r="H2842">
            <v>117</v>
          </cell>
          <cell r="I2842">
            <v>58</v>
          </cell>
          <cell r="J2842">
            <v>175</v>
          </cell>
          <cell r="K2842">
            <v>0.93142857142857138</v>
          </cell>
          <cell r="L2842">
            <v>0.89300691374815822</v>
          </cell>
          <cell r="M2842">
            <v>0.84255257327570554</v>
          </cell>
        </row>
        <row r="2843">
          <cell r="B2843" t="str">
            <v>ITAQUAQUECETUBA</v>
          </cell>
          <cell r="C2843">
            <v>0</v>
          </cell>
          <cell r="D2843">
            <v>36</v>
          </cell>
          <cell r="E2843">
            <v>51</v>
          </cell>
          <cell r="F2843">
            <v>87</v>
          </cell>
          <cell r="G2843">
            <v>0</v>
          </cell>
          <cell r="H2843">
            <v>42</v>
          </cell>
          <cell r="I2843">
            <v>59</v>
          </cell>
          <cell r="J2843">
            <v>101</v>
          </cell>
          <cell r="K2843">
            <v>0.86138613861386137</v>
          </cell>
          <cell r="L2843">
            <v>0.88292419112114373</v>
          </cell>
          <cell r="M2843">
            <v>0.84255257327570554</v>
          </cell>
        </row>
        <row r="2844">
          <cell r="B2844" t="str">
            <v>SUZANO</v>
          </cell>
          <cell r="C2844">
            <v>0</v>
          </cell>
          <cell r="D2844">
            <v>438</v>
          </cell>
          <cell r="E2844">
            <v>186</v>
          </cell>
          <cell r="F2844">
            <v>624</v>
          </cell>
          <cell r="G2844">
            <v>0</v>
          </cell>
          <cell r="H2844">
            <v>448</v>
          </cell>
          <cell r="I2844">
            <v>214</v>
          </cell>
          <cell r="J2844">
            <v>662</v>
          </cell>
          <cell r="K2844">
            <v>0.94259818731117828</v>
          </cell>
          <cell r="L2844">
            <v>0.89522854557460441</v>
          </cell>
          <cell r="M2844">
            <v>0.84255257327570554</v>
          </cell>
        </row>
        <row r="2845">
          <cell r="B2845" t="str">
            <v>ITAPEVI</v>
          </cell>
          <cell r="C2845">
            <v>0</v>
          </cell>
          <cell r="D2845">
            <v>0</v>
          </cell>
          <cell r="E2845">
            <v>234</v>
          </cell>
          <cell r="F2845">
            <v>234</v>
          </cell>
          <cell r="G2845">
            <v>0</v>
          </cell>
          <cell r="H2845">
            <v>0</v>
          </cell>
          <cell r="I2845">
            <v>245</v>
          </cell>
          <cell r="J2845">
            <v>245</v>
          </cell>
          <cell r="K2845">
            <v>0.95510204081632655</v>
          </cell>
          <cell r="L2845">
            <v>0.88505111181367901</v>
          </cell>
          <cell r="M2845">
            <v>0.84255257327570554</v>
          </cell>
        </row>
        <row r="2846">
          <cell r="B2846" t="str">
            <v>ITAPEVI</v>
          </cell>
          <cell r="C2846">
            <v>0</v>
          </cell>
          <cell r="D2846">
            <v>0</v>
          </cell>
          <cell r="E2846">
            <v>129</v>
          </cell>
          <cell r="F2846">
            <v>129</v>
          </cell>
          <cell r="G2846">
            <v>0</v>
          </cell>
          <cell r="H2846">
            <v>0</v>
          </cell>
          <cell r="I2846">
            <v>135</v>
          </cell>
          <cell r="J2846">
            <v>135</v>
          </cell>
          <cell r="K2846">
            <v>0.9555555555555556</v>
          </cell>
          <cell r="L2846">
            <v>0.88505111181367901</v>
          </cell>
          <cell r="M2846">
            <v>0.84255257327570554</v>
          </cell>
        </row>
        <row r="2847">
          <cell r="B2847" t="str">
            <v>CARAPICUIBA</v>
          </cell>
          <cell r="C2847">
            <v>0</v>
          </cell>
          <cell r="D2847">
            <v>745</v>
          </cell>
          <cell r="E2847">
            <v>555</v>
          </cell>
          <cell r="F2847">
            <v>1300</v>
          </cell>
          <cell r="G2847">
            <v>0</v>
          </cell>
          <cell r="H2847">
            <v>850</v>
          </cell>
          <cell r="I2847">
            <v>717</v>
          </cell>
          <cell r="J2847">
            <v>1567</v>
          </cell>
          <cell r="K2847">
            <v>0.82961072112316525</v>
          </cell>
          <cell r="L2847">
            <v>0.88630638250923999</v>
          </cell>
          <cell r="M2847">
            <v>0.84255257327570554</v>
          </cell>
        </row>
        <row r="2848">
          <cell r="B2848" t="str">
            <v>CARAPICUIBA</v>
          </cell>
          <cell r="C2848">
            <v>111</v>
          </cell>
          <cell r="D2848">
            <v>465</v>
          </cell>
          <cell r="E2848">
            <v>0</v>
          </cell>
          <cell r="F2848">
            <v>576</v>
          </cell>
          <cell r="G2848">
            <v>118</v>
          </cell>
          <cell r="H2848">
            <v>507</v>
          </cell>
          <cell r="I2848">
            <v>0</v>
          </cell>
          <cell r="J2848">
            <v>625</v>
          </cell>
          <cell r="K2848">
            <v>0.92159999999999997</v>
          </cell>
          <cell r="L2848">
            <v>0.88630638250923999</v>
          </cell>
          <cell r="M2848">
            <v>0.84255257327570554</v>
          </cell>
        </row>
        <row r="2849">
          <cell r="B2849" t="str">
            <v>CARAPICUIBA</v>
          </cell>
          <cell r="C2849">
            <v>0</v>
          </cell>
          <cell r="D2849">
            <v>426</v>
          </cell>
          <cell r="E2849">
            <v>0</v>
          </cell>
          <cell r="F2849">
            <v>426</v>
          </cell>
          <cell r="G2849">
            <v>0</v>
          </cell>
          <cell r="H2849">
            <v>462</v>
          </cell>
          <cell r="I2849">
            <v>0</v>
          </cell>
          <cell r="J2849">
            <v>462</v>
          </cell>
          <cell r="K2849">
            <v>0.92207792207792205</v>
          </cell>
          <cell r="L2849">
            <v>0.88630638250923999</v>
          </cell>
          <cell r="M2849">
            <v>0.84255257327570554</v>
          </cell>
        </row>
        <row r="2850">
          <cell r="B2850" t="str">
            <v>CARAPICUIBA</v>
          </cell>
          <cell r="C2850">
            <v>0</v>
          </cell>
          <cell r="D2850">
            <v>557</v>
          </cell>
          <cell r="E2850">
            <v>445</v>
          </cell>
          <cell r="F2850">
            <v>1002</v>
          </cell>
          <cell r="G2850">
            <v>0</v>
          </cell>
          <cell r="H2850">
            <v>629</v>
          </cell>
          <cell r="I2850">
            <v>522</v>
          </cell>
          <cell r="J2850">
            <v>1151</v>
          </cell>
          <cell r="K2850">
            <v>0.87054735013032147</v>
          </cell>
          <cell r="L2850">
            <v>0.88630638250923999</v>
          </cell>
          <cell r="M2850">
            <v>0.84255257327570554</v>
          </cell>
        </row>
        <row r="2851">
          <cell r="B2851" t="str">
            <v>CARAPICUIBA</v>
          </cell>
          <cell r="C2851">
            <v>156</v>
          </cell>
          <cell r="D2851">
            <v>0</v>
          </cell>
          <cell r="E2851">
            <v>0</v>
          </cell>
          <cell r="F2851">
            <v>156</v>
          </cell>
          <cell r="G2851">
            <v>173</v>
          </cell>
          <cell r="H2851">
            <v>0</v>
          </cell>
          <cell r="I2851">
            <v>0</v>
          </cell>
          <cell r="J2851">
            <v>173</v>
          </cell>
          <cell r="K2851">
            <v>0.90173410404624277</v>
          </cell>
          <cell r="L2851">
            <v>0.88630638250923999</v>
          </cell>
          <cell r="M2851">
            <v>0.84255257327570554</v>
          </cell>
        </row>
        <row r="2852">
          <cell r="B2852" t="str">
            <v>TABOAO DA SERRA</v>
          </cell>
          <cell r="C2852">
            <v>22</v>
          </cell>
          <cell r="D2852">
            <v>147</v>
          </cell>
          <cell r="E2852">
            <v>0</v>
          </cell>
          <cell r="F2852">
            <v>169</v>
          </cell>
          <cell r="G2852">
            <v>22</v>
          </cell>
          <cell r="H2852">
            <v>152</v>
          </cell>
          <cell r="I2852">
            <v>0</v>
          </cell>
          <cell r="J2852">
            <v>174</v>
          </cell>
          <cell r="K2852">
            <v>0.97126436781609193</v>
          </cell>
          <cell r="L2852">
            <v>0.90836929883536832</v>
          </cell>
          <cell r="M2852">
            <v>0.84255257327570554</v>
          </cell>
        </row>
        <row r="2853">
          <cell r="B2853" t="str">
            <v>TABOAO DA SERRA</v>
          </cell>
          <cell r="C2853">
            <v>0</v>
          </cell>
          <cell r="D2853">
            <v>396</v>
          </cell>
          <cell r="E2853">
            <v>586</v>
          </cell>
          <cell r="F2853">
            <v>982</v>
          </cell>
          <cell r="G2853">
            <v>0</v>
          </cell>
          <cell r="H2853">
            <v>434</v>
          </cell>
          <cell r="I2853">
            <v>670</v>
          </cell>
          <cell r="J2853">
            <v>1104</v>
          </cell>
          <cell r="K2853">
            <v>0.88949275362318836</v>
          </cell>
          <cell r="L2853">
            <v>0.90836929883536832</v>
          </cell>
          <cell r="M2853">
            <v>0.84255257327570554</v>
          </cell>
        </row>
        <row r="2854">
          <cell r="B2854" t="str">
            <v>TABOAO DA SERRA</v>
          </cell>
          <cell r="C2854">
            <v>0</v>
          </cell>
          <cell r="D2854">
            <v>178</v>
          </cell>
          <cell r="E2854">
            <v>80</v>
          </cell>
          <cell r="F2854">
            <v>258</v>
          </cell>
          <cell r="G2854">
            <v>0</v>
          </cell>
          <cell r="H2854">
            <v>184</v>
          </cell>
          <cell r="I2854">
            <v>94</v>
          </cell>
          <cell r="J2854">
            <v>278</v>
          </cell>
          <cell r="K2854">
            <v>0.92805755395683454</v>
          </cell>
          <cell r="L2854">
            <v>0.90836929883536832</v>
          </cell>
          <cell r="M2854">
            <v>0.84255257327570554</v>
          </cell>
        </row>
        <row r="2855">
          <cell r="B2855" t="str">
            <v>TABOAO DA SERRA</v>
          </cell>
          <cell r="C2855">
            <v>0</v>
          </cell>
          <cell r="D2855">
            <v>236</v>
          </cell>
          <cell r="E2855">
            <v>144</v>
          </cell>
          <cell r="F2855">
            <v>380</v>
          </cell>
          <cell r="G2855">
            <v>0</v>
          </cell>
          <cell r="H2855">
            <v>245</v>
          </cell>
          <cell r="I2855">
            <v>163</v>
          </cell>
          <cell r="J2855">
            <v>408</v>
          </cell>
          <cell r="K2855">
            <v>0.93137254901960786</v>
          </cell>
          <cell r="L2855">
            <v>0.90836929883536832</v>
          </cell>
          <cell r="M2855">
            <v>0.84255257327570554</v>
          </cell>
        </row>
        <row r="2856">
          <cell r="B2856" t="str">
            <v>TABOAO DA SERRA</v>
          </cell>
          <cell r="C2856">
            <v>0</v>
          </cell>
          <cell r="D2856">
            <v>563</v>
          </cell>
          <cell r="E2856">
            <v>421</v>
          </cell>
          <cell r="F2856">
            <v>984</v>
          </cell>
          <cell r="G2856">
            <v>0</v>
          </cell>
          <cell r="H2856">
            <v>598</v>
          </cell>
          <cell r="I2856">
            <v>490</v>
          </cell>
          <cell r="J2856">
            <v>1088</v>
          </cell>
          <cell r="K2856">
            <v>0.90441176470588236</v>
          </cell>
          <cell r="L2856">
            <v>0.90836929883536832</v>
          </cell>
          <cell r="M2856">
            <v>0.84255257327570554</v>
          </cell>
        </row>
        <row r="2857">
          <cell r="B2857" t="str">
            <v>ITAPECERICA DA SERRA</v>
          </cell>
          <cell r="C2857">
            <v>0</v>
          </cell>
          <cell r="D2857">
            <v>272</v>
          </cell>
          <cell r="E2857">
            <v>170</v>
          </cell>
          <cell r="F2857">
            <v>442</v>
          </cell>
          <cell r="G2857">
            <v>0</v>
          </cell>
          <cell r="H2857">
            <v>280</v>
          </cell>
          <cell r="I2857">
            <v>188</v>
          </cell>
          <cell r="J2857">
            <v>468</v>
          </cell>
          <cell r="K2857">
            <v>0.94444444444444442</v>
          </cell>
          <cell r="L2857">
            <v>0.91335477448502944</v>
          </cell>
          <cell r="M2857">
            <v>0.84255257327570554</v>
          </cell>
        </row>
        <row r="2858">
          <cell r="B2858" t="str">
            <v>ITAPECERICA DA SERRA</v>
          </cell>
          <cell r="C2858">
            <v>0</v>
          </cell>
          <cell r="D2858">
            <v>243</v>
          </cell>
          <cell r="E2858">
            <v>195</v>
          </cell>
          <cell r="F2858">
            <v>438</v>
          </cell>
          <cell r="G2858">
            <v>0</v>
          </cell>
          <cell r="H2858">
            <v>250</v>
          </cell>
          <cell r="I2858">
            <v>212</v>
          </cell>
          <cell r="J2858">
            <v>462</v>
          </cell>
          <cell r="K2858">
            <v>0.94805194805194803</v>
          </cell>
          <cell r="L2858">
            <v>0.91335477448502944</v>
          </cell>
          <cell r="M2858">
            <v>0.84255257327570554</v>
          </cell>
        </row>
        <row r="2859">
          <cell r="B2859" t="str">
            <v>ITAPECERICA DA SERRA</v>
          </cell>
          <cell r="C2859">
            <v>0</v>
          </cell>
          <cell r="D2859">
            <v>126</v>
          </cell>
          <cell r="E2859">
            <v>92</v>
          </cell>
          <cell r="F2859">
            <v>218</v>
          </cell>
          <cell r="G2859">
            <v>0</v>
          </cell>
          <cell r="H2859">
            <v>133</v>
          </cell>
          <cell r="I2859">
            <v>104</v>
          </cell>
          <cell r="J2859">
            <v>237</v>
          </cell>
          <cell r="K2859">
            <v>0.91983122362869196</v>
          </cell>
          <cell r="L2859">
            <v>0.91335477448502944</v>
          </cell>
          <cell r="M2859">
            <v>0.84255257327570554</v>
          </cell>
        </row>
        <row r="2860">
          <cell r="B2860" t="str">
            <v>ITAPECERICA DA SERRA</v>
          </cell>
          <cell r="C2860">
            <v>0</v>
          </cell>
          <cell r="D2860">
            <v>147</v>
          </cell>
          <cell r="E2860">
            <v>105</v>
          </cell>
          <cell r="F2860">
            <v>252</v>
          </cell>
          <cell r="G2860">
            <v>0</v>
          </cell>
          <cell r="H2860">
            <v>158</v>
          </cell>
          <cell r="I2860">
            <v>120</v>
          </cell>
          <cell r="J2860">
            <v>278</v>
          </cell>
          <cell r="K2860">
            <v>0.90647482014388492</v>
          </cell>
          <cell r="L2860">
            <v>0.91335477448502944</v>
          </cell>
          <cell r="M2860">
            <v>0.84255257327570554</v>
          </cell>
        </row>
        <row r="2861">
          <cell r="B2861" t="str">
            <v>ITAPECERICA DA SERRA</v>
          </cell>
          <cell r="C2861">
            <v>0</v>
          </cell>
          <cell r="D2861">
            <v>235</v>
          </cell>
          <cell r="E2861">
            <v>119</v>
          </cell>
          <cell r="F2861">
            <v>354</v>
          </cell>
          <cell r="G2861">
            <v>0</v>
          </cell>
          <cell r="H2861">
            <v>243</v>
          </cell>
          <cell r="I2861">
            <v>132</v>
          </cell>
          <cell r="J2861">
            <v>375</v>
          </cell>
          <cell r="K2861">
            <v>0.94399999999999995</v>
          </cell>
          <cell r="L2861">
            <v>0.91335477448502944</v>
          </cell>
          <cell r="M2861">
            <v>0.84255257327570554</v>
          </cell>
        </row>
        <row r="2862">
          <cell r="B2862" t="str">
            <v>TABOAO DA SERRA</v>
          </cell>
          <cell r="C2862">
            <v>0</v>
          </cell>
          <cell r="D2862">
            <v>364</v>
          </cell>
          <cell r="E2862">
            <v>263</v>
          </cell>
          <cell r="F2862">
            <v>627</v>
          </cell>
          <cell r="G2862">
            <v>0</v>
          </cell>
          <cell r="H2862">
            <v>375</v>
          </cell>
          <cell r="I2862">
            <v>282</v>
          </cell>
          <cell r="J2862">
            <v>657</v>
          </cell>
          <cell r="K2862">
            <v>0.954337899543379</v>
          </cell>
          <cell r="L2862">
            <v>0.90836929883536832</v>
          </cell>
          <cell r="M2862">
            <v>0.84255257327570554</v>
          </cell>
        </row>
        <row r="2863">
          <cell r="B2863" t="str">
            <v>OSASCO</v>
          </cell>
          <cell r="C2863">
            <v>0</v>
          </cell>
          <cell r="D2863">
            <v>760</v>
          </cell>
          <cell r="E2863">
            <v>696</v>
          </cell>
          <cell r="F2863">
            <v>1456</v>
          </cell>
          <cell r="G2863">
            <v>0</v>
          </cell>
          <cell r="H2863">
            <v>857</v>
          </cell>
          <cell r="I2863">
            <v>859</v>
          </cell>
          <cell r="J2863">
            <v>1716</v>
          </cell>
          <cell r="K2863">
            <v>0.84848484848484851</v>
          </cell>
          <cell r="L2863">
            <v>0.87805615550755944</v>
          </cell>
          <cell r="M2863">
            <v>0.84255257327570554</v>
          </cell>
        </row>
        <row r="2864">
          <cell r="B2864" t="str">
            <v>OSASCO</v>
          </cell>
          <cell r="C2864">
            <v>0</v>
          </cell>
          <cell r="D2864">
            <v>719</v>
          </cell>
          <cell r="E2864">
            <v>347</v>
          </cell>
          <cell r="F2864">
            <v>1066</v>
          </cell>
          <cell r="G2864">
            <v>0</v>
          </cell>
          <cell r="H2864">
            <v>802</v>
          </cell>
          <cell r="I2864">
            <v>493</v>
          </cell>
          <cell r="J2864">
            <v>1295</v>
          </cell>
          <cell r="K2864">
            <v>0.82316602316602316</v>
          </cell>
          <cell r="L2864">
            <v>0.87805615550755944</v>
          </cell>
          <cell r="M2864">
            <v>0.84255257327570554</v>
          </cell>
        </row>
        <row r="2865">
          <cell r="B2865" t="str">
            <v>SANTOS</v>
          </cell>
          <cell r="C2865">
            <v>0</v>
          </cell>
          <cell r="D2865">
            <v>607</v>
          </cell>
          <cell r="E2865">
            <v>401</v>
          </cell>
          <cell r="F2865">
            <v>1008</v>
          </cell>
          <cell r="G2865">
            <v>0</v>
          </cell>
          <cell r="H2865">
            <v>702</v>
          </cell>
          <cell r="I2865">
            <v>486</v>
          </cell>
          <cell r="J2865">
            <v>1188</v>
          </cell>
          <cell r="K2865">
            <v>0.84848484848484851</v>
          </cell>
          <cell r="L2865">
            <v>0.88135633438530714</v>
          </cell>
          <cell r="M2865">
            <v>0.84255257327570554</v>
          </cell>
        </row>
        <row r="2866">
          <cell r="B2866" t="str">
            <v>PINDAMONHANGABA</v>
          </cell>
          <cell r="C2866">
            <v>0</v>
          </cell>
          <cell r="D2866">
            <v>0</v>
          </cell>
          <cell r="E2866">
            <v>263</v>
          </cell>
          <cell r="F2866">
            <v>263</v>
          </cell>
          <cell r="G2866">
            <v>0</v>
          </cell>
          <cell r="H2866">
            <v>0</v>
          </cell>
          <cell r="I2866">
            <v>288</v>
          </cell>
          <cell r="J2866">
            <v>288</v>
          </cell>
          <cell r="K2866">
            <v>0.91319444444444442</v>
          </cell>
          <cell r="L2866">
            <v>0.94185105234754452</v>
          </cell>
          <cell r="M2866">
            <v>0.84255257327570554</v>
          </cell>
        </row>
        <row r="2867">
          <cell r="B2867" t="str">
            <v>APIAI</v>
          </cell>
          <cell r="C2867">
            <v>0</v>
          </cell>
          <cell r="D2867">
            <v>167</v>
          </cell>
          <cell r="E2867">
            <v>121</v>
          </cell>
          <cell r="F2867">
            <v>288</v>
          </cell>
          <cell r="G2867">
            <v>0</v>
          </cell>
          <cell r="H2867">
            <v>170</v>
          </cell>
          <cell r="I2867">
            <v>121</v>
          </cell>
          <cell r="J2867">
            <v>291</v>
          </cell>
          <cell r="K2867">
            <v>0.98969072164948457</v>
          </cell>
          <cell r="L2867">
            <v>0.94707692307692304</v>
          </cell>
          <cell r="M2867">
            <v>0.84255257327570554</v>
          </cell>
        </row>
        <row r="2868">
          <cell r="B2868" t="str">
            <v>CAMPINAS OESTE</v>
          </cell>
          <cell r="C2868">
            <v>40</v>
          </cell>
          <cell r="D2868">
            <v>134</v>
          </cell>
          <cell r="E2868">
            <v>62</v>
          </cell>
          <cell r="F2868">
            <v>236</v>
          </cell>
          <cell r="G2868">
            <v>40</v>
          </cell>
          <cell r="H2868">
            <v>148</v>
          </cell>
          <cell r="I2868">
            <v>68</v>
          </cell>
          <cell r="J2868">
            <v>256</v>
          </cell>
          <cell r="K2868">
            <v>0.921875</v>
          </cell>
          <cell r="L2868">
            <v>0.88691914590183418</v>
          </cell>
          <cell r="M2868">
            <v>0.84255257327570554</v>
          </cell>
        </row>
        <row r="2869">
          <cell r="B2869" t="str">
            <v>CAMPINAS LESTE</v>
          </cell>
          <cell r="C2869">
            <v>37</v>
          </cell>
          <cell r="D2869">
            <v>0</v>
          </cell>
          <cell r="E2869">
            <v>0</v>
          </cell>
          <cell r="F2869">
            <v>37</v>
          </cell>
          <cell r="G2869">
            <v>37</v>
          </cell>
          <cell r="H2869">
            <v>0</v>
          </cell>
          <cell r="I2869">
            <v>0</v>
          </cell>
          <cell r="J2869">
            <v>37</v>
          </cell>
          <cell r="K2869">
            <v>1</v>
          </cell>
          <cell r="L2869">
            <v>0.91067459057297107</v>
          </cell>
          <cell r="M2869">
            <v>0.84255257327570554</v>
          </cell>
        </row>
        <row r="2870">
          <cell r="B2870" t="str">
            <v>CAMPINAS OESTE</v>
          </cell>
          <cell r="C2870">
            <v>0</v>
          </cell>
          <cell r="D2870">
            <v>248</v>
          </cell>
          <cell r="E2870">
            <v>135</v>
          </cell>
          <cell r="F2870">
            <v>383</v>
          </cell>
          <cell r="G2870">
            <v>0</v>
          </cell>
          <cell r="H2870">
            <v>253</v>
          </cell>
          <cell r="I2870">
            <v>142</v>
          </cell>
          <cell r="J2870">
            <v>395</v>
          </cell>
          <cell r="K2870">
            <v>0.96962025316455691</v>
          </cell>
          <cell r="L2870">
            <v>0.88691914590183418</v>
          </cell>
          <cell r="M2870">
            <v>0.84255257327570554</v>
          </cell>
        </row>
        <row r="2871">
          <cell r="B2871" t="str">
            <v>JUNDIAI</v>
          </cell>
          <cell r="C2871">
            <v>0</v>
          </cell>
          <cell r="D2871">
            <v>178</v>
          </cell>
          <cell r="E2871">
            <v>120</v>
          </cell>
          <cell r="F2871">
            <v>298</v>
          </cell>
          <cell r="G2871">
            <v>0</v>
          </cell>
          <cell r="H2871">
            <v>191</v>
          </cell>
          <cell r="I2871">
            <v>136</v>
          </cell>
          <cell r="J2871">
            <v>327</v>
          </cell>
          <cell r="K2871">
            <v>0.91131498470948014</v>
          </cell>
          <cell r="L2871">
            <v>0.90935321456235474</v>
          </cell>
          <cell r="M2871">
            <v>0.84255257327570554</v>
          </cell>
        </row>
        <row r="2872">
          <cell r="B2872" t="str">
            <v>BAURU</v>
          </cell>
          <cell r="C2872">
            <v>93</v>
          </cell>
          <cell r="D2872">
            <v>418</v>
          </cell>
          <cell r="E2872">
            <v>304</v>
          </cell>
          <cell r="F2872">
            <v>815</v>
          </cell>
          <cell r="G2872">
            <v>102</v>
          </cell>
          <cell r="H2872">
            <v>468</v>
          </cell>
          <cell r="I2872">
            <v>383</v>
          </cell>
          <cell r="J2872">
            <v>953</v>
          </cell>
          <cell r="K2872">
            <v>0.85519412381951732</v>
          </cell>
          <cell r="L2872">
            <v>0.87997729784628254</v>
          </cell>
          <cell r="M2872">
            <v>0.84255257327570554</v>
          </cell>
        </row>
        <row r="2873">
          <cell r="B2873" t="str">
            <v>LESTE 1</v>
          </cell>
          <cell r="C2873">
            <v>60</v>
          </cell>
          <cell r="D2873">
            <v>271</v>
          </cell>
          <cell r="E2873">
            <v>244</v>
          </cell>
          <cell r="F2873">
            <v>575</v>
          </cell>
          <cell r="G2873">
            <v>61</v>
          </cell>
          <cell r="H2873">
            <v>308</v>
          </cell>
          <cell r="I2873">
            <v>287</v>
          </cell>
          <cell r="J2873">
            <v>656</v>
          </cell>
          <cell r="K2873">
            <v>0.87652439024390238</v>
          </cell>
          <cell r="L2873">
            <v>0.85824775770180683</v>
          </cell>
          <cell r="M2873">
            <v>0.84255257327570554</v>
          </cell>
        </row>
        <row r="2874">
          <cell r="B2874" t="str">
            <v>LESTE 1</v>
          </cell>
          <cell r="C2874">
            <v>0</v>
          </cell>
          <cell r="D2874">
            <v>152</v>
          </cell>
          <cell r="E2874">
            <v>481</v>
          </cell>
          <cell r="F2874">
            <v>633</v>
          </cell>
          <cell r="G2874">
            <v>0</v>
          </cell>
          <cell r="H2874">
            <v>180</v>
          </cell>
          <cell r="I2874">
            <v>589</v>
          </cell>
          <cell r="J2874">
            <v>769</v>
          </cell>
          <cell r="K2874">
            <v>0.82314694408322497</v>
          </cell>
          <cell r="L2874">
            <v>0.85824775770180683</v>
          </cell>
          <cell r="M2874">
            <v>0.84255257327570554</v>
          </cell>
        </row>
        <row r="2875">
          <cell r="B2875" t="str">
            <v>LESTE 1</v>
          </cell>
          <cell r="C2875">
            <v>92</v>
          </cell>
          <cell r="D2875">
            <v>400</v>
          </cell>
          <cell r="E2875">
            <v>0</v>
          </cell>
          <cell r="F2875">
            <v>492</v>
          </cell>
          <cell r="G2875">
            <v>98</v>
          </cell>
          <cell r="H2875">
            <v>434</v>
          </cell>
          <cell r="I2875">
            <v>0</v>
          </cell>
          <cell r="J2875">
            <v>532</v>
          </cell>
          <cell r="K2875">
            <v>0.92481203007518797</v>
          </cell>
          <cell r="L2875">
            <v>0.85824775770180683</v>
          </cell>
          <cell r="M2875">
            <v>0.84255257327570554</v>
          </cell>
        </row>
        <row r="2876">
          <cell r="B2876" t="str">
            <v>SUL 1</v>
          </cell>
          <cell r="C2876">
            <v>0</v>
          </cell>
          <cell r="D2876">
            <v>190</v>
          </cell>
          <cell r="E2876">
            <v>160</v>
          </cell>
          <cell r="F2876">
            <v>350</v>
          </cell>
          <cell r="G2876">
            <v>0</v>
          </cell>
          <cell r="H2876">
            <v>198</v>
          </cell>
          <cell r="I2876">
            <v>186</v>
          </cell>
          <cell r="J2876">
            <v>384</v>
          </cell>
          <cell r="K2876">
            <v>0.91145833333333337</v>
          </cell>
          <cell r="L2876">
            <v>0.84956083976006858</v>
          </cell>
          <cell r="M2876">
            <v>0.84255257327570554</v>
          </cell>
        </row>
        <row r="2877">
          <cell r="B2877" t="str">
            <v>SUL 2</v>
          </cell>
          <cell r="C2877">
            <v>0</v>
          </cell>
          <cell r="D2877">
            <v>424</v>
          </cell>
          <cell r="E2877">
            <v>549</v>
          </cell>
          <cell r="F2877">
            <v>973</v>
          </cell>
          <cell r="G2877">
            <v>0</v>
          </cell>
          <cell r="H2877">
            <v>475</v>
          </cell>
          <cell r="I2877">
            <v>670</v>
          </cell>
          <cell r="J2877">
            <v>1145</v>
          </cell>
          <cell r="K2877">
            <v>0.84978165938864625</v>
          </cell>
          <cell r="L2877">
            <v>0.86415722741587109</v>
          </cell>
          <cell r="M2877">
            <v>0.84255257327570554</v>
          </cell>
        </row>
        <row r="2878">
          <cell r="B2878" t="str">
            <v>SUL 1</v>
          </cell>
          <cell r="C2878">
            <v>96</v>
          </cell>
          <cell r="D2878">
            <v>0</v>
          </cell>
          <cell r="E2878">
            <v>0</v>
          </cell>
          <cell r="F2878">
            <v>96</v>
          </cell>
          <cell r="G2878">
            <v>99</v>
          </cell>
          <cell r="H2878">
            <v>0</v>
          </cell>
          <cell r="I2878">
            <v>0</v>
          </cell>
          <cell r="J2878">
            <v>99</v>
          </cell>
          <cell r="K2878">
            <v>0.96969696969696972</v>
          </cell>
          <cell r="L2878">
            <v>0.84956083976006858</v>
          </cell>
          <cell r="M2878">
            <v>0.84255257327570554</v>
          </cell>
        </row>
        <row r="2879">
          <cell r="B2879" t="str">
            <v>SUL 2</v>
          </cell>
          <cell r="C2879">
            <v>86</v>
          </cell>
          <cell r="D2879">
            <v>186</v>
          </cell>
          <cell r="E2879">
            <v>0</v>
          </cell>
          <cell r="F2879">
            <v>272</v>
          </cell>
          <cell r="G2879">
            <v>94</v>
          </cell>
          <cell r="H2879">
            <v>193</v>
          </cell>
          <cell r="I2879">
            <v>0</v>
          </cell>
          <cell r="J2879">
            <v>287</v>
          </cell>
          <cell r="K2879">
            <v>0.94773519163763065</v>
          </cell>
          <cell r="L2879">
            <v>0.86415722741587109</v>
          </cell>
          <cell r="M2879">
            <v>0.84255257327570554</v>
          </cell>
        </row>
        <row r="2880">
          <cell r="B2880" t="str">
            <v>SUL 2</v>
          </cell>
          <cell r="C2880">
            <v>0</v>
          </cell>
          <cell r="D2880">
            <v>434</v>
          </cell>
          <cell r="E2880">
            <v>647</v>
          </cell>
          <cell r="F2880">
            <v>1081</v>
          </cell>
          <cell r="G2880">
            <v>0</v>
          </cell>
          <cell r="H2880">
            <v>456</v>
          </cell>
          <cell r="I2880">
            <v>742</v>
          </cell>
          <cell r="J2880">
            <v>1198</v>
          </cell>
          <cell r="K2880">
            <v>0.90233722871452415</v>
          </cell>
          <cell r="L2880">
            <v>0.86415722741587109</v>
          </cell>
          <cell r="M2880">
            <v>0.84255257327570554</v>
          </cell>
        </row>
        <row r="2881">
          <cell r="B2881" t="str">
            <v>SUL 1</v>
          </cell>
          <cell r="C2881">
            <v>0</v>
          </cell>
          <cell r="D2881">
            <v>246</v>
          </cell>
          <cell r="E2881">
            <v>325</v>
          </cell>
          <cell r="F2881">
            <v>571</v>
          </cell>
          <cell r="G2881">
            <v>0</v>
          </cell>
          <cell r="H2881">
            <v>280</v>
          </cell>
          <cell r="I2881">
            <v>410</v>
          </cell>
          <cell r="J2881">
            <v>690</v>
          </cell>
          <cell r="K2881">
            <v>0.827536231884058</v>
          </cell>
          <cell r="L2881">
            <v>0.84956083976006858</v>
          </cell>
          <cell r="M2881">
            <v>0.84255257327570554</v>
          </cell>
        </row>
        <row r="2882">
          <cell r="B2882" t="str">
            <v>SUL 2</v>
          </cell>
          <cell r="C2882">
            <v>0</v>
          </cell>
          <cell r="D2882">
            <v>273</v>
          </cell>
          <cell r="E2882">
            <v>434</v>
          </cell>
          <cell r="F2882">
            <v>707</v>
          </cell>
          <cell r="G2882">
            <v>0</v>
          </cell>
          <cell r="H2882">
            <v>315</v>
          </cell>
          <cell r="I2882">
            <v>583</v>
          </cell>
          <cell r="J2882">
            <v>898</v>
          </cell>
          <cell r="K2882">
            <v>0.78730512249443207</v>
          </cell>
          <cell r="L2882">
            <v>0.86415722741587109</v>
          </cell>
          <cell r="M2882">
            <v>0.84255257327570554</v>
          </cell>
        </row>
        <row r="2883">
          <cell r="B2883" t="str">
            <v>SUL 2</v>
          </cell>
          <cell r="C2883">
            <v>0</v>
          </cell>
          <cell r="D2883">
            <v>0</v>
          </cell>
          <cell r="E2883">
            <v>1284</v>
          </cell>
          <cell r="F2883">
            <v>1284</v>
          </cell>
          <cell r="G2883">
            <v>0</v>
          </cell>
          <cell r="H2883">
            <v>0</v>
          </cell>
          <cell r="I2883">
            <v>1560</v>
          </cell>
          <cell r="J2883">
            <v>1560</v>
          </cell>
          <cell r="K2883">
            <v>0.82307692307692304</v>
          </cell>
          <cell r="L2883">
            <v>0.86415722741587109</v>
          </cell>
          <cell r="M2883">
            <v>0.84255257327570554</v>
          </cell>
        </row>
        <row r="2884">
          <cell r="B2884" t="str">
            <v>CAIEIRAS</v>
          </cell>
          <cell r="C2884">
            <v>0</v>
          </cell>
          <cell r="D2884">
            <v>311</v>
          </cell>
          <cell r="E2884">
            <v>0</v>
          </cell>
          <cell r="F2884">
            <v>311</v>
          </cell>
          <cell r="G2884">
            <v>0</v>
          </cell>
          <cell r="H2884">
            <v>324</v>
          </cell>
          <cell r="I2884">
            <v>0</v>
          </cell>
          <cell r="J2884">
            <v>324</v>
          </cell>
          <cell r="K2884">
            <v>0.95987654320987659</v>
          </cell>
          <cell r="L2884">
            <v>0.8846056355878501</v>
          </cell>
          <cell r="M2884">
            <v>0.84255257327570554</v>
          </cell>
        </row>
        <row r="2885">
          <cell r="B2885" t="str">
            <v>GUARULHOS NORTE</v>
          </cell>
          <cell r="C2885">
            <v>0</v>
          </cell>
          <cell r="D2885">
            <v>500</v>
          </cell>
          <cell r="E2885">
            <v>283</v>
          </cell>
          <cell r="F2885">
            <v>783</v>
          </cell>
          <cell r="G2885">
            <v>0</v>
          </cell>
          <cell r="H2885">
            <v>513</v>
          </cell>
          <cell r="I2885">
            <v>305</v>
          </cell>
          <cell r="J2885">
            <v>818</v>
          </cell>
          <cell r="K2885">
            <v>0.95721271393643037</v>
          </cell>
          <cell r="L2885">
            <v>0.87754749568221069</v>
          </cell>
          <cell r="M2885">
            <v>0.84255257327570554</v>
          </cell>
        </row>
        <row r="2886">
          <cell r="B2886" t="str">
            <v>MOGI DAS CRUZES</v>
          </cell>
          <cell r="C2886">
            <v>0</v>
          </cell>
          <cell r="D2886">
            <v>240</v>
          </cell>
          <cell r="E2886">
            <v>80</v>
          </cell>
          <cell r="F2886">
            <v>320</v>
          </cell>
          <cell r="G2886">
            <v>0</v>
          </cell>
          <cell r="H2886">
            <v>250</v>
          </cell>
          <cell r="I2886">
            <v>86</v>
          </cell>
          <cell r="J2886">
            <v>336</v>
          </cell>
          <cell r="K2886">
            <v>0.95238095238095233</v>
          </cell>
          <cell r="L2886">
            <v>0.89300691374815822</v>
          </cell>
          <cell r="M2886">
            <v>0.84255257327570554</v>
          </cell>
        </row>
        <row r="2887">
          <cell r="B2887" t="str">
            <v>MOGI DAS CRUZES</v>
          </cell>
          <cell r="C2887">
            <v>0</v>
          </cell>
          <cell r="D2887">
            <v>351</v>
          </cell>
          <cell r="E2887">
            <v>0</v>
          </cell>
          <cell r="F2887">
            <v>351</v>
          </cell>
          <cell r="G2887">
            <v>0</v>
          </cell>
          <cell r="H2887">
            <v>390</v>
          </cell>
          <cell r="I2887">
            <v>0</v>
          </cell>
          <cell r="J2887">
            <v>390</v>
          </cell>
          <cell r="K2887">
            <v>0.9</v>
          </cell>
          <cell r="L2887">
            <v>0.89300691374815822</v>
          </cell>
          <cell r="M2887">
            <v>0.84255257327570554</v>
          </cell>
        </row>
        <row r="2888">
          <cell r="B2888" t="str">
            <v>MOGI DAS CRUZES</v>
          </cell>
          <cell r="C2888">
            <v>0</v>
          </cell>
          <cell r="D2888">
            <v>394</v>
          </cell>
          <cell r="E2888">
            <v>0</v>
          </cell>
          <cell r="F2888">
            <v>394</v>
          </cell>
          <cell r="G2888">
            <v>0</v>
          </cell>
          <cell r="H2888">
            <v>404</v>
          </cell>
          <cell r="I2888">
            <v>0</v>
          </cell>
          <cell r="J2888">
            <v>404</v>
          </cell>
          <cell r="K2888">
            <v>0.97524752475247523</v>
          </cell>
          <cell r="L2888">
            <v>0.89300691374815822</v>
          </cell>
          <cell r="M2888">
            <v>0.84255257327570554</v>
          </cell>
        </row>
        <row r="2889">
          <cell r="B2889" t="str">
            <v>MOGI DAS CRUZES</v>
          </cell>
          <cell r="C2889">
            <v>0</v>
          </cell>
          <cell r="D2889">
            <v>214</v>
          </cell>
          <cell r="E2889">
            <v>122</v>
          </cell>
          <cell r="F2889">
            <v>336</v>
          </cell>
          <cell r="G2889">
            <v>0</v>
          </cell>
          <cell r="H2889">
            <v>230</v>
          </cell>
          <cell r="I2889">
            <v>136</v>
          </cell>
          <cell r="J2889">
            <v>366</v>
          </cell>
          <cell r="K2889">
            <v>0.91803278688524592</v>
          </cell>
          <cell r="L2889">
            <v>0.89300691374815822</v>
          </cell>
          <cell r="M2889">
            <v>0.84255257327570554</v>
          </cell>
        </row>
        <row r="2890">
          <cell r="B2890" t="str">
            <v>MOGI DAS CRUZES</v>
          </cell>
          <cell r="C2890">
            <v>0</v>
          </cell>
          <cell r="D2890">
            <v>618</v>
          </cell>
          <cell r="E2890">
            <v>284</v>
          </cell>
          <cell r="F2890">
            <v>902</v>
          </cell>
          <cell r="G2890">
            <v>0</v>
          </cell>
          <cell r="H2890">
            <v>675</v>
          </cell>
          <cell r="I2890">
            <v>317</v>
          </cell>
          <cell r="J2890">
            <v>992</v>
          </cell>
          <cell r="K2890">
            <v>0.90927419354838712</v>
          </cell>
          <cell r="L2890">
            <v>0.89300691374815822</v>
          </cell>
          <cell r="M2890">
            <v>0.84255257327570554</v>
          </cell>
        </row>
        <row r="2891">
          <cell r="B2891" t="str">
            <v>ITAQUAQUECETUBA</v>
          </cell>
          <cell r="C2891">
            <v>0</v>
          </cell>
          <cell r="D2891">
            <v>80</v>
          </cell>
          <cell r="E2891">
            <v>41</v>
          </cell>
          <cell r="F2891">
            <v>121</v>
          </cell>
          <cell r="G2891">
            <v>0</v>
          </cell>
          <cell r="H2891">
            <v>96</v>
          </cell>
          <cell r="I2891">
            <v>49</v>
          </cell>
          <cell r="J2891">
            <v>145</v>
          </cell>
          <cell r="K2891">
            <v>0.83448275862068966</v>
          </cell>
          <cell r="L2891">
            <v>0.88292419112114373</v>
          </cell>
          <cell r="M2891">
            <v>0.84255257327570554</v>
          </cell>
        </row>
        <row r="2892">
          <cell r="B2892" t="str">
            <v>SUZANO</v>
          </cell>
          <cell r="C2892">
            <v>0</v>
          </cell>
          <cell r="D2892">
            <v>301</v>
          </cell>
          <cell r="E2892">
            <v>130</v>
          </cell>
          <cell r="F2892">
            <v>431</v>
          </cell>
          <cell r="G2892">
            <v>0</v>
          </cell>
          <cell r="H2892">
            <v>307</v>
          </cell>
          <cell r="I2892">
            <v>138</v>
          </cell>
          <cell r="J2892">
            <v>445</v>
          </cell>
          <cell r="K2892">
            <v>0.96853932584269664</v>
          </cell>
          <cell r="L2892">
            <v>0.89522854557460441</v>
          </cell>
          <cell r="M2892">
            <v>0.84255257327570554</v>
          </cell>
        </row>
        <row r="2893">
          <cell r="B2893" t="str">
            <v>DIADEMA</v>
          </cell>
          <cell r="C2893">
            <v>0</v>
          </cell>
          <cell r="D2893">
            <v>277</v>
          </cell>
          <cell r="E2893">
            <v>101</v>
          </cell>
          <cell r="F2893">
            <v>378</v>
          </cell>
          <cell r="G2893">
            <v>0</v>
          </cell>
          <cell r="H2893">
            <v>286</v>
          </cell>
          <cell r="I2893">
            <v>115</v>
          </cell>
          <cell r="J2893">
            <v>401</v>
          </cell>
          <cell r="K2893">
            <v>0.94264339152119703</v>
          </cell>
          <cell r="L2893">
            <v>0.89997663687868701</v>
          </cell>
          <cell r="M2893">
            <v>0.84255257327570554</v>
          </cell>
        </row>
        <row r="2894">
          <cell r="B2894" t="str">
            <v>DIADEMA</v>
          </cell>
          <cell r="C2894">
            <v>0</v>
          </cell>
          <cell r="D2894">
            <v>233</v>
          </cell>
          <cell r="E2894">
            <v>72</v>
          </cell>
          <cell r="F2894">
            <v>305</v>
          </cell>
          <cell r="G2894">
            <v>0</v>
          </cell>
          <cell r="H2894">
            <v>259</v>
          </cell>
          <cell r="I2894">
            <v>85</v>
          </cell>
          <cell r="J2894">
            <v>344</v>
          </cell>
          <cell r="K2894">
            <v>0.88662790697674421</v>
          </cell>
          <cell r="L2894">
            <v>0.89997663687868701</v>
          </cell>
          <cell r="M2894">
            <v>0.84255257327570554</v>
          </cell>
        </row>
        <row r="2895">
          <cell r="B2895" t="str">
            <v>DIADEMA</v>
          </cell>
          <cell r="C2895">
            <v>89</v>
          </cell>
          <cell r="D2895">
            <v>0</v>
          </cell>
          <cell r="E2895">
            <v>0</v>
          </cell>
          <cell r="F2895">
            <v>89</v>
          </cell>
          <cell r="G2895">
            <v>91</v>
          </cell>
          <cell r="H2895">
            <v>0</v>
          </cell>
          <cell r="I2895">
            <v>0</v>
          </cell>
          <cell r="J2895">
            <v>91</v>
          </cell>
          <cell r="K2895">
            <v>0.97802197802197799</v>
          </cell>
          <cell r="L2895">
            <v>0.89997663687868701</v>
          </cell>
          <cell r="M2895">
            <v>0.84255257327570554</v>
          </cell>
        </row>
        <row r="2896">
          <cell r="B2896" t="str">
            <v>MAUA</v>
          </cell>
          <cell r="C2896">
            <v>92</v>
          </cell>
          <cell r="D2896">
            <v>363</v>
          </cell>
          <cell r="E2896">
            <v>0</v>
          </cell>
          <cell r="F2896">
            <v>455</v>
          </cell>
          <cell r="G2896">
            <v>94</v>
          </cell>
          <cell r="H2896">
            <v>381</v>
          </cell>
          <cell r="I2896">
            <v>0</v>
          </cell>
          <cell r="J2896">
            <v>475</v>
          </cell>
          <cell r="K2896">
            <v>0.95789473684210524</v>
          </cell>
          <cell r="L2896">
            <v>0.91703342586950143</v>
          </cell>
          <cell r="M2896">
            <v>0.84255257327570554</v>
          </cell>
        </row>
        <row r="2897">
          <cell r="B2897" t="str">
            <v>MAUA</v>
          </cell>
          <cell r="C2897">
            <v>30</v>
          </cell>
          <cell r="D2897">
            <v>154</v>
          </cell>
          <cell r="E2897">
            <v>0</v>
          </cell>
          <cell r="F2897">
            <v>184</v>
          </cell>
          <cell r="G2897">
            <v>32</v>
          </cell>
          <cell r="H2897">
            <v>157</v>
          </cell>
          <cell r="I2897">
            <v>0</v>
          </cell>
          <cell r="J2897">
            <v>189</v>
          </cell>
          <cell r="K2897">
            <v>0.97354497354497349</v>
          </cell>
          <cell r="L2897">
            <v>0.91703342586950143</v>
          </cell>
          <cell r="M2897">
            <v>0.84255257327570554</v>
          </cell>
        </row>
        <row r="2898">
          <cell r="B2898" t="str">
            <v>MAUA</v>
          </cell>
          <cell r="C2898">
            <v>48</v>
          </cell>
          <cell r="D2898">
            <v>0</v>
          </cell>
          <cell r="E2898">
            <v>0</v>
          </cell>
          <cell r="F2898">
            <v>48</v>
          </cell>
          <cell r="G2898">
            <v>52</v>
          </cell>
          <cell r="H2898">
            <v>0</v>
          </cell>
          <cell r="I2898">
            <v>0</v>
          </cell>
          <cell r="J2898">
            <v>52</v>
          </cell>
          <cell r="K2898">
            <v>0.92307692307692313</v>
          </cell>
          <cell r="L2898">
            <v>0.91703342586950143</v>
          </cell>
          <cell r="M2898">
            <v>0.84255257327570554</v>
          </cell>
        </row>
        <row r="2899">
          <cell r="B2899" t="str">
            <v>SAO BERNARDO DO CAMPO</v>
          </cell>
          <cell r="C2899">
            <v>0</v>
          </cell>
          <cell r="D2899">
            <v>278</v>
          </cell>
          <cell r="E2899">
            <v>0</v>
          </cell>
          <cell r="F2899">
            <v>278</v>
          </cell>
          <cell r="G2899">
            <v>0</v>
          </cell>
          <cell r="H2899">
            <v>283</v>
          </cell>
          <cell r="I2899">
            <v>0</v>
          </cell>
          <cell r="J2899">
            <v>283</v>
          </cell>
          <cell r="K2899">
            <v>0.98233215547703179</v>
          </cell>
          <cell r="L2899">
            <v>0.88175681957641461</v>
          </cell>
          <cell r="M2899">
            <v>0.84255257327570554</v>
          </cell>
        </row>
        <row r="2900">
          <cell r="B2900" t="str">
            <v>SAO BERNARDO DO CAMPO</v>
          </cell>
          <cell r="C2900">
            <v>0</v>
          </cell>
          <cell r="D2900">
            <v>848</v>
          </cell>
          <cell r="E2900">
            <v>469</v>
          </cell>
          <cell r="F2900">
            <v>1317</v>
          </cell>
          <cell r="G2900">
            <v>0</v>
          </cell>
          <cell r="H2900">
            <v>1052</v>
          </cell>
          <cell r="I2900">
            <v>647</v>
          </cell>
          <cell r="J2900">
            <v>1699</v>
          </cell>
          <cell r="K2900">
            <v>0.77516185991759856</v>
          </cell>
          <cell r="L2900">
            <v>0.88175681957641461</v>
          </cell>
          <cell r="M2900">
            <v>0.84255257327570554</v>
          </cell>
        </row>
        <row r="2901">
          <cell r="B2901" t="str">
            <v>SAO BERNARDO DO CAMPO</v>
          </cell>
          <cell r="C2901">
            <v>0</v>
          </cell>
          <cell r="D2901">
            <v>318</v>
          </cell>
          <cell r="E2901">
            <v>0</v>
          </cell>
          <cell r="F2901">
            <v>318</v>
          </cell>
          <cell r="G2901">
            <v>0</v>
          </cell>
          <cell r="H2901">
            <v>328</v>
          </cell>
          <cell r="I2901">
            <v>0</v>
          </cell>
          <cell r="J2901">
            <v>328</v>
          </cell>
          <cell r="K2901">
            <v>0.96951219512195119</v>
          </cell>
          <cell r="L2901">
            <v>0.88175681957641461</v>
          </cell>
          <cell r="M2901">
            <v>0.84255257327570554</v>
          </cell>
        </row>
        <row r="2902">
          <cell r="B2902" t="str">
            <v>SAO BERNARDO DO CAMPO</v>
          </cell>
          <cell r="C2902">
            <v>0</v>
          </cell>
          <cell r="D2902">
            <v>470</v>
          </cell>
          <cell r="E2902">
            <v>291</v>
          </cell>
          <cell r="F2902">
            <v>761</v>
          </cell>
          <cell r="G2902">
            <v>0</v>
          </cell>
          <cell r="H2902">
            <v>522</v>
          </cell>
          <cell r="I2902">
            <v>373</v>
          </cell>
          <cell r="J2902">
            <v>895</v>
          </cell>
          <cell r="K2902">
            <v>0.85027932960893859</v>
          </cell>
          <cell r="L2902">
            <v>0.88175681957641461</v>
          </cell>
          <cell r="M2902">
            <v>0.84255257327570554</v>
          </cell>
        </row>
        <row r="2903">
          <cell r="B2903" t="str">
            <v>SAO BERNARDO DO CAMPO</v>
          </cell>
          <cell r="C2903">
            <v>0</v>
          </cell>
          <cell r="D2903">
            <v>364</v>
          </cell>
          <cell r="E2903">
            <v>0</v>
          </cell>
          <cell r="F2903">
            <v>364</v>
          </cell>
          <cell r="G2903">
            <v>0</v>
          </cell>
          <cell r="H2903">
            <v>374</v>
          </cell>
          <cell r="I2903">
            <v>0</v>
          </cell>
          <cell r="J2903">
            <v>374</v>
          </cell>
          <cell r="K2903">
            <v>0.9732620320855615</v>
          </cell>
          <cell r="L2903">
            <v>0.88175681957641461</v>
          </cell>
          <cell r="M2903">
            <v>0.84255257327570554</v>
          </cell>
        </row>
        <row r="2904">
          <cell r="B2904" t="str">
            <v>SAO BERNARDO DO CAMPO</v>
          </cell>
          <cell r="C2904">
            <v>0</v>
          </cell>
          <cell r="D2904">
            <v>400</v>
          </cell>
          <cell r="E2904">
            <v>212</v>
          </cell>
          <cell r="F2904">
            <v>612</v>
          </cell>
          <cell r="G2904">
            <v>0</v>
          </cell>
          <cell r="H2904">
            <v>433</v>
          </cell>
          <cell r="I2904">
            <v>254</v>
          </cell>
          <cell r="J2904">
            <v>687</v>
          </cell>
          <cell r="K2904">
            <v>0.89082969432314407</v>
          </cell>
          <cell r="L2904">
            <v>0.88175681957641461</v>
          </cell>
          <cell r="M2904">
            <v>0.84255257327570554</v>
          </cell>
        </row>
        <row r="2905">
          <cell r="B2905" t="str">
            <v>CARAPICUIBA</v>
          </cell>
          <cell r="C2905">
            <v>150</v>
          </cell>
          <cell r="D2905">
            <v>0</v>
          </cell>
          <cell r="E2905">
            <v>0</v>
          </cell>
          <cell r="F2905">
            <v>150</v>
          </cell>
          <cell r="G2905">
            <v>157</v>
          </cell>
          <cell r="H2905">
            <v>0</v>
          </cell>
          <cell r="I2905">
            <v>0</v>
          </cell>
          <cell r="J2905">
            <v>157</v>
          </cell>
          <cell r="K2905">
            <v>0.95541401273885351</v>
          </cell>
          <cell r="L2905">
            <v>0.88630638250923999</v>
          </cell>
          <cell r="M2905">
            <v>0.84255257327570554</v>
          </cell>
        </row>
        <row r="2906">
          <cell r="B2906" t="str">
            <v>CARAPICUIBA</v>
          </cell>
          <cell r="C2906">
            <v>50</v>
          </cell>
          <cell r="D2906">
            <v>142</v>
          </cell>
          <cell r="E2906">
            <v>105</v>
          </cell>
          <cell r="F2906">
            <v>297</v>
          </cell>
          <cell r="G2906">
            <v>53</v>
          </cell>
          <cell r="H2906">
            <v>156</v>
          </cell>
          <cell r="I2906">
            <v>156</v>
          </cell>
          <cell r="J2906">
            <v>365</v>
          </cell>
          <cell r="K2906">
            <v>0.81369863013698629</v>
          </cell>
          <cell r="L2906">
            <v>0.88630638250923999</v>
          </cell>
          <cell r="M2906">
            <v>0.84255257327570554</v>
          </cell>
        </row>
        <row r="2907">
          <cell r="B2907" t="str">
            <v>CARAPICUIBA</v>
          </cell>
          <cell r="C2907">
            <v>0</v>
          </cell>
          <cell r="D2907">
            <v>803</v>
          </cell>
          <cell r="E2907">
            <v>542</v>
          </cell>
          <cell r="F2907">
            <v>1345</v>
          </cell>
          <cell r="G2907">
            <v>0</v>
          </cell>
          <cell r="H2907">
            <v>830</v>
          </cell>
          <cell r="I2907">
            <v>574</v>
          </cell>
          <cell r="J2907">
            <v>1404</v>
          </cell>
          <cell r="K2907">
            <v>0.95797720797720798</v>
          </cell>
          <cell r="L2907">
            <v>0.88630638250923999</v>
          </cell>
          <cell r="M2907">
            <v>0.84255257327570554</v>
          </cell>
        </row>
        <row r="2908">
          <cell r="B2908" t="str">
            <v>ITAPEVI</v>
          </cell>
          <cell r="C2908">
            <v>0</v>
          </cell>
          <cell r="D2908">
            <v>228</v>
          </cell>
          <cell r="E2908">
            <v>169</v>
          </cell>
          <cell r="F2908">
            <v>397</v>
          </cell>
          <cell r="G2908">
            <v>0</v>
          </cell>
          <cell r="H2908">
            <v>241</v>
          </cell>
          <cell r="I2908">
            <v>185</v>
          </cell>
          <cell r="J2908">
            <v>426</v>
          </cell>
          <cell r="K2908">
            <v>0.931924882629108</v>
          </cell>
          <cell r="L2908">
            <v>0.88505111181367901</v>
          </cell>
          <cell r="M2908">
            <v>0.84255257327570554</v>
          </cell>
        </row>
        <row r="2909">
          <cell r="B2909" t="str">
            <v>ITAPEVI</v>
          </cell>
          <cell r="C2909">
            <v>0</v>
          </cell>
          <cell r="D2909">
            <v>475</v>
          </cell>
          <cell r="E2909">
            <v>205</v>
          </cell>
          <cell r="F2909">
            <v>680</v>
          </cell>
          <cell r="G2909">
            <v>0</v>
          </cell>
          <cell r="H2909">
            <v>495</v>
          </cell>
          <cell r="I2909">
            <v>235</v>
          </cell>
          <cell r="J2909">
            <v>730</v>
          </cell>
          <cell r="K2909">
            <v>0.93150684931506844</v>
          </cell>
          <cell r="L2909">
            <v>0.88505111181367901</v>
          </cell>
          <cell r="M2909">
            <v>0.84255257327570554</v>
          </cell>
        </row>
        <row r="2910">
          <cell r="B2910" t="str">
            <v>APIAI</v>
          </cell>
          <cell r="C2910">
            <v>34</v>
          </cell>
          <cell r="D2910">
            <v>146</v>
          </cell>
          <cell r="E2910">
            <v>101</v>
          </cell>
          <cell r="F2910">
            <v>281</v>
          </cell>
          <cell r="G2910">
            <v>34</v>
          </cell>
          <cell r="H2910">
            <v>148</v>
          </cell>
          <cell r="I2910">
            <v>111</v>
          </cell>
          <cell r="J2910">
            <v>293</v>
          </cell>
          <cell r="K2910">
            <v>0.95904436860068254</v>
          </cell>
          <cell r="L2910">
            <v>0.94707692307692304</v>
          </cell>
          <cell r="M2910">
            <v>0.84255257327570554</v>
          </cell>
        </row>
        <row r="2911">
          <cell r="B2911" t="str">
            <v>APIAI</v>
          </cell>
          <cell r="C2911">
            <v>0</v>
          </cell>
          <cell r="D2911">
            <v>0</v>
          </cell>
          <cell r="E2911">
            <v>21</v>
          </cell>
          <cell r="F2911">
            <v>21</v>
          </cell>
          <cell r="G2911">
            <v>0</v>
          </cell>
          <cell r="H2911">
            <v>0</v>
          </cell>
          <cell r="I2911">
            <v>26</v>
          </cell>
          <cell r="J2911">
            <v>26</v>
          </cell>
          <cell r="K2911">
            <v>0.80769230769230771</v>
          </cell>
          <cell r="L2911">
            <v>0.94707692307692304</v>
          </cell>
          <cell r="M2911">
            <v>0.84255257327570554</v>
          </cell>
        </row>
        <row r="2912">
          <cell r="B2912" t="str">
            <v>APIAI</v>
          </cell>
          <cell r="C2912">
            <v>0</v>
          </cell>
          <cell r="D2912">
            <v>26</v>
          </cell>
          <cell r="E2912">
            <v>35</v>
          </cell>
          <cell r="F2912">
            <v>61</v>
          </cell>
          <cell r="G2912">
            <v>0</v>
          </cell>
          <cell r="H2912">
            <v>26</v>
          </cell>
          <cell r="I2912">
            <v>35</v>
          </cell>
          <cell r="J2912">
            <v>61</v>
          </cell>
          <cell r="K2912">
            <v>1</v>
          </cell>
          <cell r="L2912">
            <v>0.94707692307692304</v>
          </cell>
          <cell r="M2912">
            <v>0.84255257327570554</v>
          </cell>
        </row>
        <row r="2913">
          <cell r="B2913" t="str">
            <v>MOGI MIRIM</v>
          </cell>
          <cell r="C2913">
            <v>0</v>
          </cell>
          <cell r="D2913">
            <v>191</v>
          </cell>
          <cell r="E2913">
            <v>38</v>
          </cell>
          <cell r="F2913">
            <v>229</v>
          </cell>
          <cell r="G2913">
            <v>0</v>
          </cell>
          <cell r="H2913">
            <v>217</v>
          </cell>
          <cell r="I2913">
            <v>47</v>
          </cell>
          <cell r="J2913">
            <v>264</v>
          </cell>
          <cell r="K2913">
            <v>0.86742424242424243</v>
          </cell>
          <cell r="L2913">
            <v>0.90674596066349011</v>
          </cell>
          <cell r="M2913">
            <v>0.84255257327570554</v>
          </cell>
        </row>
        <row r="2914">
          <cell r="B2914" t="str">
            <v>SAO JOAO DA BOA VISTA</v>
          </cell>
          <cell r="C2914">
            <v>0</v>
          </cell>
          <cell r="D2914">
            <v>257</v>
          </cell>
          <cell r="E2914">
            <v>74</v>
          </cell>
          <cell r="F2914">
            <v>331</v>
          </cell>
          <cell r="G2914">
            <v>0</v>
          </cell>
          <cell r="H2914">
            <v>273</v>
          </cell>
          <cell r="I2914">
            <v>77</v>
          </cell>
          <cell r="J2914">
            <v>350</v>
          </cell>
          <cell r="K2914">
            <v>0.94571428571428573</v>
          </cell>
          <cell r="L2914">
            <v>0.9188417259864663</v>
          </cell>
          <cell r="M2914">
            <v>0.84255257327570554</v>
          </cell>
        </row>
        <row r="2915">
          <cell r="B2915" t="str">
            <v>SAO JOAO DA BOA VISTA</v>
          </cell>
          <cell r="C2915">
            <v>13</v>
          </cell>
          <cell r="D2915">
            <v>107</v>
          </cell>
          <cell r="E2915">
            <v>0</v>
          </cell>
          <cell r="F2915">
            <v>120</v>
          </cell>
          <cell r="G2915">
            <v>14</v>
          </cell>
          <cell r="H2915">
            <v>112</v>
          </cell>
          <cell r="I2915">
            <v>0</v>
          </cell>
          <cell r="J2915">
            <v>126</v>
          </cell>
          <cell r="K2915">
            <v>0.95238095238095233</v>
          </cell>
          <cell r="L2915">
            <v>0.9188417259864663</v>
          </cell>
          <cell r="M2915">
            <v>0.84255257327570554</v>
          </cell>
        </row>
        <row r="2916">
          <cell r="B2916" t="str">
            <v>RIBEIRAO PRETO</v>
          </cell>
          <cell r="C2916">
            <v>0</v>
          </cell>
          <cell r="D2916">
            <v>193</v>
          </cell>
          <cell r="E2916">
            <v>245</v>
          </cell>
          <cell r="F2916">
            <v>438</v>
          </cell>
          <cell r="G2916">
            <v>0</v>
          </cell>
          <cell r="H2916">
            <v>243</v>
          </cell>
          <cell r="I2916">
            <v>324</v>
          </cell>
          <cell r="J2916">
            <v>567</v>
          </cell>
          <cell r="K2916">
            <v>0.77248677248677244</v>
          </cell>
          <cell r="L2916">
            <v>0.88351396804634219</v>
          </cell>
          <cell r="M2916">
            <v>0.84255257327570554</v>
          </cell>
        </row>
        <row r="2917">
          <cell r="B2917" t="str">
            <v>REGISTRO</v>
          </cell>
          <cell r="C2917">
            <v>0</v>
          </cell>
          <cell r="D2917">
            <v>147</v>
          </cell>
          <cell r="E2917">
            <v>65</v>
          </cell>
          <cell r="F2917">
            <v>212</v>
          </cell>
          <cell r="G2917">
            <v>0</v>
          </cell>
          <cell r="H2917">
            <v>153</v>
          </cell>
          <cell r="I2917">
            <v>73</v>
          </cell>
          <cell r="J2917">
            <v>226</v>
          </cell>
          <cell r="K2917">
            <v>0.93805309734513276</v>
          </cell>
          <cell r="L2917">
            <v>0.91702297267917965</v>
          </cell>
          <cell r="M2917">
            <v>0.84255257327570554</v>
          </cell>
        </row>
        <row r="2918">
          <cell r="B2918" t="str">
            <v>SUL 3</v>
          </cell>
          <cell r="C2918">
            <v>0</v>
          </cell>
          <cell r="D2918">
            <v>370</v>
          </cell>
          <cell r="E2918">
            <v>216</v>
          </cell>
          <cell r="F2918">
            <v>586</v>
          </cell>
          <cell r="G2918">
            <v>0</v>
          </cell>
          <cell r="H2918">
            <v>400</v>
          </cell>
          <cell r="I2918">
            <v>233</v>
          </cell>
          <cell r="J2918">
            <v>633</v>
          </cell>
          <cell r="K2918">
            <v>0.92575039494470779</v>
          </cell>
          <cell r="L2918">
            <v>0.8923942945282809</v>
          </cell>
          <cell r="M2918">
            <v>0.84255257327570554</v>
          </cell>
        </row>
        <row r="2919">
          <cell r="B2919" t="str">
            <v>SAO VICENTE</v>
          </cell>
          <cell r="C2919">
            <v>0</v>
          </cell>
          <cell r="D2919">
            <v>284</v>
          </cell>
          <cell r="E2919">
            <v>421</v>
          </cell>
          <cell r="F2919">
            <v>705</v>
          </cell>
          <cell r="G2919">
            <v>0</v>
          </cell>
          <cell r="H2919">
            <v>325</v>
          </cell>
          <cell r="I2919">
            <v>560</v>
          </cell>
          <cell r="J2919">
            <v>885</v>
          </cell>
          <cell r="K2919">
            <v>0.79661016949152541</v>
          </cell>
          <cell r="L2919">
            <v>0.82489200233508464</v>
          </cell>
          <cell r="M2919">
            <v>0.84255257327570554</v>
          </cell>
        </row>
        <row r="2920">
          <cell r="B2920" t="str">
            <v>SOROCABA</v>
          </cell>
          <cell r="C2920">
            <v>59</v>
          </cell>
          <cell r="D2920">
            <v>0</v>
          </cell>
          <cell r="E2920">
            <v>0</v>
          </cell>
          <cell r="F2920">
            <v>59</v>
          </cell>
          <cell r="G2920">
            <v>61</v>
          </cell>
          <cell r="H2920">
            <v>0</v>
          </cell>
          <cell r="I2920">
            <v>0</v>
          </cell>
          <cell r="J2920">
            <v>61</v>
          </cell>
          <cell r="K2920">
            <v>0.96721311475409832</v>
          </cell>
          <cell r="L2920">
            <v>0.91791575857314411</v>
          </cell>
          <cell r="M2920">
            <v>0.84255257327570554</v>
          </cell>
        </row>
        <row r="2921">
          <cell r="B2921" t="str">
            <v>SOROCABA</v>
          </cell>
          <cell r="C2921">
            <v>52</v>
          </cell>
          <cell r="D2921">
            <v>58</v>
          </cell>
          <cell r="E2921">
            <v>0</v>
          </cell>
          <cell r="F2921">
            <v>110</v>
          </cell>
          <cell r="G2921">
            <v>54</v>
          </cell>
          <cell r="H2921">
            <v>60</v>
          </cell>
          <cell r="I2921">
            <v>0</v>
          </cell>
          <cell r="J2921">
            <v>114</v>
          </cell>
          <cell r="K2921">
            <v>0.96491228070175439</v>
          </cell>
          <cell r="L2921">
            <v>0.91791575857314411</v>
          </cell>
          <cell r="M2921">
            <v>0.84255257327570554</v>
          </cell>
        </row>
        <row r="2922">
          <cell r="B2922" t="str">
            <v>LIMEIRA</v>
          </cell>
          <cell r="C2922">
            <v>0</v>
          </cell>
          <cell r="D2922">
            <v>309</v>
          </cell>
          <cell r="E2922">
            <v>209</v>
          </cell>
          <cell r="F2922">
            <v>518</v>
          </cell>
          <cell r="G2922">
            <v>0</v>
          </cell>
          <cell r="H2922">
            <v>325</v>
          </cell>
          <cell r="I2922">
            <v>224</v>
          </cell>
          <cell r="J2922">
            <v>549</v>
          </cell>
          <cell r="K2922">
            <v>0.9435336976320583</v>
          </cell>
          <cell r="L2922">
            <v>0.89833252779120343</v>
          </cell>
          <cell r="M2922">
            <v>0.84255257327570554</v>
          </cell>
        </row>
        <row r="2923">
          <cell r="B2923" t="str">
            <v>LESTE 4</v>
          </cell>
          <cell r="C2923">
            <v>107</v>
          </cell>
          <cell r="D2923">
            <v>0</v>
          </cell>
          <cell r="E2923">
            <v>0</v>
          </cell>
          <cell r="F2923">
            <v>107</v>
          </cell>
          <cell r="G2923">
            <v>109</v>
          </cell>
          <cell r="H2923">
            <v>0</v>
          </cell>
          <cell r="I2923">
            <v>0</v>
          </cell>
          <cell r="J2923">
            <v>109</v>
          </cell>
          <cell r="K2923">
            <v>0.98165137614678899</v>
          </cell>
          <cell r="L2923">
            <v>0.88879676650430095</v>
          </cell>
          <cell r="M2923">
            <v>0.84255257327570554</v>
          </cell>
        </row>
        <row r="2924">
          <cell r="B2924" t="str">
            <v>NORTE 1</v>
          </cell>
          <cell r="C2924">
            <v>142</v>
          </cell>
          <cell r="D2924">
            <v>0</v>
          </cell>
          <cell r="E2924">
            <v>0</v>
          </cell>
          <cell r="F2924">
            <v>142</v>
          </cell>
          <cell r="G2924">
            <v>148</v>
          </cell>
          <cell r="H2924">
            <v>0</v>
          </cell>
          <cell r="I2924">
            <v>0</v>
          </cell>
          <cell r="J2924">
            <v>148</v>
          </cell>
          <cell r="K2924">
            <v>0.95945945945945943</v>
          </cell>
          <cell r="L2924">
            <v>0.83912649236814263</v>
          </cell>
          <cell r="M2924">
            <v>0.84255257327570554</v>
          </cell>
        </row>
        <row r="2925">
          <cell r="B2925" t="str">
            <v>LESTE 5</v>
          </cell>
          <cell r="C2925">
            <v>89</v>
          </cell>
          <cell r="D2925">
            <v>448</v>
          </cell>
          <cell r="E2925">
            <v>0</v>
          </cell>
          <cell r="F2925">
            <v>537</v>
          </cell>
          <cell r="G2925">
            <v>95</v>
          </cell>
          <cell r="H2925">
            <v>497</v>
          </cell>
          <cell r="I2925">
            <v>0</v>
          </cell>
          <cell r="J2925">
            <v>592</v>
          </cell>
          <cell r="K2925">
            <v>0.90709459459459463</v>
          </cell>
          <cell r="L2925">
            <v>0.87316186748672076</v>
          </cell>
          <cell r="M2925">
            <v>0.84255257327570554</v>
          </cell>
        </row>
        <row r="2926">
          <cell r="B2926" t="str">
            <v>LESTE 4</v>
          </cell>
          <cell r="C2926">
            <v>127</v>
          </cell>
          <cell r="D2926">
            <v>0</v>
          </cell>
          <cell r="E2926">
            <v>0</v>
          </cell>
          <cell r="F2926">
            <v>127</v>
          </cell>
          <cell r="G2926">
            <v>132</v>
          </cell>
          <cell r="H2926">
            <v>0</v>
          </cell>
          <cell r="I2926">
            <v>0</v>
          </cell>
          <cell r="J2926">
            <v>132</v>
          </cell>
          <cell r="K2926">
            <v>0.96212121212121215</v>
          </cell>
          <cell r="L2926">
            <v>0.88879676650430095</v>
          </cell>
          <cell r="M2926">
            <v>0.84255257327570554</v>
          </cell>
        </row>
        <row r="2927">
          <cell r="B2927" t="str">
            <v>LESTE 4</v>
          </cell>
          <cell r="C2927">
            <v>0</v>
          </cell>
          <cell r="D2927">
            <v>454</v>
          </cell>
          <cell r="E2927">
            <v>434</v>
          </cell>
          <cell r="F2927">
            <v>888</v>
          </cell>
          <cell r="G2927">
            <v>0</v>
          </cell>
          <cell r="H2927">
            <v>479</v>
          </cell>
          <cell r="I2927">
            <v>503</v>
          </cell>
          <cell r="J2927">
            <v>982</v>
          </cell>
          <cell r="K2927">
            <v>0.90427698574338089</v>
          </cell>
          <cell r="L2927">
            <v>0.88879676650430095</v>
          </cell>
          <cell r="M2927">
            <v>0.84255257327570554</v>
          </cell>
        </row>
        <row r="2928">
          <cell r="B2928" t="str">
            <v>LESTE 4</v>
          </cell>
          <cell r="C2928">
            <v>58</v>
          </cell>
          <cell r="D2928">
            <v>368</v>
          </cell>
          <cell r="E2928">
            <v>393</v>
          </cell>
          <cell r="F2928">
            <v>819</v>
          </cell>
          <cell r="G2928">
            <v>64</v>
          </cell>
          <cell r="H2928">
            <v>434</v>
          </cell>
          <cell r="I2928">
            <v>486</v>
          </cell>
          <cell r="J2928">
            <v>984</v>
          </cell>
          <cell r="K2928">
            <v>0.83231707317073167</v>
          </cell>
          <cell r="L2928">
            <v>0.88879676650430095</v>
          </cell>
          <cell r="M2928">
            <v>0.84255257327570554</v>
          </cell>
        </row>
        <row r="2929">
          <cell r="B2929" t="str">
            <v>SUL 1</v>
          </cell>
          <cell r="C2929">
            <v>0</v>
          </cell>
          <cell r="D2929">
            <v>455</v>
          </cell>
          <cell r="E2929">
            <v>473</v>
          </cell>
          <cell r="F2929">
            <v>928</v>
          </cell>
          <cell r="G2929">
            <v>0</v>
          </cell>
          <cell r="H2929">
            <v>541</v>
          </cell>
          <cell r="I2929">
            <v>619</v>
          </cell>
          <cell r="J2929">
            <v>1160</v>
          </cell>
          <cell r="K2929">
            <v>0.8</v>
          </cell>
          <cell r="L2929">
            <v>0.84956083976006858</v>
          </cell>
          <cell r="M2929">
            <v>0.84255257327570554</v>
          </cell>
        </row>
        <row r="2930">
          <cell r="B2930" t="str">
            <v>SUL 2</v>
          </cell>
          <cell r="C2930">
            <v>114</v>
          </cell>
          <cell r="D2930">
            <v>0</v>
          </cell>
          <cell r="E2930">
            <v>0</v>
          </cell>
          <cell r="F2930">
            <v>114</v>
          </cell>
          <cell r="G2930">
            <v>124</v>
          </cell>
          <cell r="H2930">
            <v>0</v>
          </cell>
          <cell r="I2930">
            <v>0</v>
          </cell>
          <cell r="J2930">
            <v>124</v>
          </cell>
          <cell r="K2930">
            <v>0.91935483870967738</v>
          </cell>
          <cell r="L2930">
            <v>0.86415722741587109</v>
          </cell>
          <cell r="M2930">
            <v>0.84255257327570554</v>
          </cell>
        </row>
        <row r="2931">
          <cell r="B2931" t="str">
            <v>SUL 1</v>
          </cell>
          <cell r="C2931">
            <v>57</v>
          </cell>
          <cell r="D2931">
            <v>293</v>
          </cell>
          <cell r="E2931">
            <v>191</v>
          </cell>
          <cell r="F2931">
            <v>541</v>
          </cell>
          <cell r="G2931">
            <v>63</v>
          </cell>
          <cell r="H2931">
            <v>356</v>
          </cell>
          <cell r="I2931">
            <v>230</v>
          </cell>
          <cell r="J2931">
            <v>649</v>
          </cell>
          <cell r="K2931">
            <v>0.83359013867488441</v>
          </cell>
          <cell r="L2931">
            <v>0.84956083976006858</v>
          </cell>
          <cell r="M2931">
            <v>0.84255257327570554</v>
          </cell>
        </row>
        <row r="2932">
          <cell r="B2932" t="str">
            <v>SUL 3</v>
          </cell>
          <cell r="C2932">
            <v>0</v>
          </cell>
          <cell r="D2932">
            <v>402</v>
          </cell>
          <cell r="E2932">
            <v>214</v>
          </cell>
          <cell r="F2932">
            <v>616</v>
          </cell>
          <cell r="G2932">
            <v>0</v>
          </cell>
          <cell r="H2932">
            <v>450</v>
          </cell>
          <cell r="I2932">
            <v>245</v>
          </cell>
          <cell r="J2932">
            <v>695</v>
          </cell>
          <cell r="K2932">
            <v>0.88633093525179851</v>
          </cell>
          <cell r="L2932">
            <v>0.8923942945282809</v>
          </cell>
          <cell r="M2932">
            <v>0.84255257327570554</v>
          </cell>
        </row>
        <row r="2933">
          <cell r="B2933" t="str">
            <v>SUL 3</v>
          </cell>
          <cell r="C2933">
            <v>0</v>
          </cell>
          <cell r="D2933">
            <v>490</v>
          </cell>
          <cell r="E2933">
            <v>299</v>
          </cell>
          <cell r="F2933">
            <v>789</v>
          </cell>
          <cell r="G2933">
            <v>0</v>
          </cell>
          <cell r="H2933">
            <v>537</v>
          </cell>
          <cell r="I2933">
            <v>351</v>
          </cell>
          <cell r="J2933">
            <v>888</v>
          </cell>
          <cell r="K2933">
            <v>0.88851351351351349</v>
          </cell>
          <cell r="L2933">
            <v>0.8923942945282809</v>
          </cell>
          <cell r="M2933">
            <v>0.84255257327570554</v>
          </cell>
        </row>
        <row r="2934">
          <cell r="B2934" t="str">
            <v>SUL 2</v>
          </cell>
          <cell r="C2934">
            <v>95</v>
          </cell>
          <cell r="D2934">
            <v>443</v>
          </cell>
          <cell r="E2934">
            <v>231</v>
          </cell>
          <cell r="F2934">
            <v>769</v>
          </cell>
          <cell r="G2934">
            <v>102</v>
          </cell>
          <cell r="H2934">
            <v>501</v>
          </cell>
          <cell r="I2934">
            <v>290</v>
          </cell>
          <cell r="J2934">
            <v>893</v>
          </cell>
          <cell r="K2934">
            <v>0.86114221724524076</v>
          </cell>
          <cell r="L2934">
            <v>0.86415722741587109</v>
          </cell>
          <cell r="M2934">
            <v>0.84255257327570554</v>
          </cell>
        </row>
        <row r="2935">
          <cell r="B2935" t="str">
            <v>SUL 3</v>
          </cell>
          <cell r="C2935">
            <v>139</v>
          </cell>
          <cell r="D2935">
            <v>680</v>
          </cell>
          <cell r="E2935">
            <v>336</v>
          </cell>
          <cell r="F2935">
            <v>1155</v>
          </cell>
          <cell r="G2935">
            <v>157</v>
          </cell>
          <cell r="H2935">
            <v>781</v>
          </cell>
          <cell r="I2935">
            <v>441</v>
          </cell>
          <cell r="J2935">
            <v>1379</v>
          </cell>
          <cell r="K2935">
            <v>0.8375634517766497</v>
          </cell>
          <cell r="L2935">
            <v>0.8923942945282809</v>
          </cell>
          <cell r="M2935">
            <v>0.84255257327570554</v>
          </cell>
        </row>
        <row r="2936">
          <cell r="B2936" t="str">
            <v>SUL 3</v>
          </cell>
          <cell r="C2936">
            <v>0</v>
          </cell>
          <cell r="D2936">
            <v>354</v>
          </cell>
          <cell r="E2936">
            <v>809</v>
          </cell>
          <cell r="F2936">
            <v>1163</v>
          </cell>
          <cell r="G2936">
            <v>0</v>
          </cell>
          <cell r="H2936">
            <v>392</v>
          </cell>
          <cell r="I2936">
            <v>999</v>
          </cell>
          <cell r="J2936">
            <v>1391</v>
          </cell>
          <cell r="K2936">
            <v>0.83608914450035943</v>
          </cell>
          <cell r="L2936">
            <v>0.8923942945282809</v>
          </cell>
          <cell r="M2936">
            <v>0.84255257327570554</v>
          </cell>
        </row>
        <row r="2937">
          <cell r="B2937" t="str">
            <v>CAIEIRAS</v>
          </cell>
          <cell r="C2937">
            <v>52</v>
          </cell>
          <cell r="D2937">
            <v>221</v>
          </cell>
          <cell r="E2937">
            <v>0</v>
          </cell>
          <cell r="F2937">
            <v>273</v>
          </cell>
          <cell r="G2937">
            <v>54</v>
          </cell>
          <cell r="H2937">
            <v>227</v>
          </cell>
          <cell r="I2937">
            <v>0</v>
          </cell>
          <cell r="J2937">
            <v>281</v>
          </cell>
          <cell r="K2937">
            <v>0.97153024911032027</v>
          </cell>
          <cell r="L2937">
            <v>0.8846056355878501</v>
          </cell>
          <cell r="M2937">
            <v>0.84255257327570554</v>
          </cell>
        </row>
        <row r="2938">
          <cell r="B2938" t="str">
            <v>CAIEIRAS</v>
          </cell>
          <cell r="C2938">
            <v>0</v>
          </cell>
          <cell r="D2938">
            <v>648</v>
          </cell>
          <cell r="E2938">
            <v>349</v>
          </cell>
          <cell r="F2938">
            <v>997</v>
          </cell>
          <cell r="G2938">
            <v>0</v>
          </cell>
          <cell r="H2938">
            <v>706</v>
          </cell>
          <cell r="I2938">
            <v>447</v>
          </cell>
          <cell r="J2938">
            <v>1153</v>
          </cell>
          <cell r="K2938">
            <v>0.86470078057241972</v>
          </cell>
          <cell r="L2938">
            <v>0.8846056355878501</v>
          </cell>
          <cell r="M2938">
            <v>0.84255257327570554</v>
          </cell>
        </row>
        <row r="2939">
          <cell r="B2939" t="str">
            <v>GUARULHOS NORTE</v>
          </cell>
          <cell r="C2939">
            <v>139</v>
          </cell>
          <cell r="D2939">
            <v>0</v>
          </cell>
          <cell r="E2939">
            <v>0</v>
          </cell>
          <cell r="F2939">
            <v>139</v>
          </cell>
          <cell r="G2939">
            <v>147</v>
          </cell>
          <cell r="H2939">
            <v>0</v>
          </cell>
          <cell r="I2939">
            <v>0</v>
          </cell>
          <cell r="J2939">
            <v>147</v>
          </cell>
          <cell r="K2939">
            <v>0.94557823129251706</v>
          </cell>
          <cell r="L2939">
            <v>0.87754749568221069</v>
          </cell>
          <cell r="M2939">
            <v>0.84255257327570554</v>
          </cell>
        </row>
        <row r="2940">
          <cell r="B2940" t="str">
            <v>GUARULHOS NORTE</v>
          </cell>
          <cell r="C2940">
            <v>241</v>
          </cell>
          <cell r="D2940">
            <v>0</v>
          </cell>
          <cell r="E2940">
            <v>0</v>
          </cell>
          <cell r="F2940">
            <v>241</v>
          </cell>
          <cell r="G2940">
            <v>261</v>
          </cell>
          <cell r="H2940">
            <v>0</v>
          </cell>
          <cell r="I2940">
            <v>0</v>
          </cell>
          <cell r="J2940">
            <v>261</v>
          </cell>
          <cell r="K2940">
            <v>0.92337164750957856</v>
          </cell>
          <cell r="L2940">
            <v>0.87754749568221069</v>
          </cell>
          <cell r="M2940">
            <v>0.84255257327570554</v>
          </cell>
        </row>
        <row r="2941">
          <cell r="B2941" t="str">
            <v>JACAREI</v>
          </cell>
          <cell r="C2941">
            <v>0</v>
          </cell>
          <cell r="D2941">
            <v>129</v>
          </cell>
          <cell r="E2941">
            <v>0</v>
          </cell>
          <cell r="F2941">
            <v>129</v>
          </cell>
          <cell r="G2941">
            <v>0</v>
          </cell>
          <cell r="H2941">
            <v>131</v>
          </cell>
          <cell r="I2941">
            <v>0</v>
          </cell>
          <cell r="J2941">
            <v>131</v>
          </cell>
          <cell r="K2941">
            <v>0.98473282442748089</v>
          </cell>
          <cell r="L2941">
            <v>0.90358232931726912</v>
          </cell>
          <cell r="M2941">
            <v>0.84255257327570554</v>
          </cell>
        </row>
        <row r="2942">
          <cell r="B2942" t="str">
            <v>GUARULHOS SUL</v>
          </cell>
          <cell r="C2942">
            <v>0</v>
          </cell>
          <cell r="D2942">
            <v>570</v>
          </cell>
          <cell r="E2942">
            <v>415</v>
          </cell>
          <cell r="F2942">
            <v>985</v>
          </cell>
          <cell r="G2942">
            <v>0</v>
          </cell>
          <cell r="H2942">
            <v>617</v>
          </cell>
          <cell r="I2942">
            <v>515</v>
          </cell>
          <cell r="J2942">
            <v>1132</v>
          </cell>
          <cell r="K2942">
            <v>0.87014134275618371</v>
          </cell>
          <cell r="L2942">
            <v>0.92770632051054081</v>
          </cell>
          <cell r="M2942">
            <v>0.84255257327570554</v>
          </cell>
        </row>
        <row r="2943">
          <cell r="B2943" t="str">
            <v>GUARULHOS SUL</v>
          </cell>
          <cell r="C2943">
            <v>0</v>
          </cell>
          <cell r="D2943">
            <v>579</v>
          </cell>
          <cell r="E2943">
            <v>843</v>
          </cell>
          <cell r="F2943">
            <v>1422</v>
          </cell>
          <cell r="G2943">
            <v>0</v>
          </cell>
          <cell r="H2943">
            <v>626</v>
          </cell>
          <cell r="I2943">
            <v>993</v>
          </cell>
          <cell r="J2943">
            <v>1619</v>
          </cell>
          <cell r="K2943">
            <v>0.87831995058678192</v>
          </cell>
          <cell r="L2943">
            <v>0.92770632051054081</v>
          </cell>
          <cell r="M2943">
            <v>0.84255257327570554</v>
          </cell>
        </row>
        <row r="2944">
          <cell r="B2944" t="str">
            <v>GUARULHOS NORTE</v>
          </cell>
          <cell r="C2944">
            <v>0</v>
          </cell>
          <cell r="D2944">
            <v>662</v>
          </cell>
          <cell r="E2944">
            <v>458</v>
          </cell>
          <cell r="F2944">
            <v>1120</v>
          </cell>
          <cell r="G2944">
            <v>0</v>
          </cell>
          <cell r="H2944">
            <v>728</v>
          </cell>
          <cell r="I2944">
            <v>550</v>
          </cell>
          <cell r="J2944">
            <v>1278</v>
          </cell>
          <cell r="K2944">
            <v>0.87636932707355242</v>
          </cell>
          <cell r="L2944">
            <v>0.87754749568221069</v>
          </cell>
          <cell r="M2944">
            <v>0.84255257327570554</v>
          </cell>
        </row>
        <row r="2945">
          <cell r="B2945" t="str">
            <v>MOGI DAS CRUZES</v>
          </cell>
          <cell r="C2945">
            <v>0</v>
          </cell>
          <cell r="D2945">
            <v>169</v>
          </cell>
          <cell r="E2945">
            <v>360</v>
          </cell>
          <cell r="F2945">
            <v>529</v>
          </cell>
          <cell r="G2945">
            <v>0</v>
          </cell>
          <cell r="H2945">
            <v>184</v>
          </cell>
          <cell r="I2945">
            <v>442</v>
          </cell>
          <cell r="J2945">
            <v>626</v>
          </cell>
          <cell r="K2945">
            <v>0.84504792332268375</v>
          </cell>
          <cell r="L2945">
            <v>0.89300691374815822</v>
          </cell>
          <cell r="M2945">
            <v>0.84255257327570554</v>
          </cell>
        </row>
        <row r="2946">
          <cell r="B2946" t="str">
            <v>SUZANO</v>
          </cell>
          <cell r="C2946">
            <v>79</v>
          </cell>
          <cell r="D2946">
            <v>447</v>
          </cell>
          <cell r="E2946">
            <v>0</v>
          </cell>
          <cell r="F2946">
            <v>526</v>
          </cell>
          <cell r="G2946">
            <v>81</v>
          </cell>
          <cell r="H2946">
            <v>464</v>
          </cell>
          <cell r="I2946">
            <v>0</v>
          </cell>
          <cell r="J2946">
            <v>545</v>
          </cell>
          <cell r="K2946">
            <v>0.96513761467889914</v>
          </cell>
          <cell r="L2946">
            <v>0.89522854557460441</v>
          </cell>
          <cell r="M2946">
            <v>0.84255257327570554</v>
          </cell>
        </row>
        <row r="2947">
          <cell r="B2947" t="str">
            <v>MAUA</v>
          </cell>
          <cell r="C2947">
            <v>235</v>
          </cell>
          <cell r="D2947">
            <v>0</v>
          </cell>
          <cell r="E2947">
            <v>0</v>
          </cell>
          <cell r="F2947">
            <v>235</v>
          </cell>
          <cell r="G2947">
            <v>238</v>
          </cell>
          <cell r="H2947">
            <v>0</v>
          </cell>
          <cell r="I2947">
            <v>0</v>
          </cell>
          <cell r="J2947">
            <v>238</v>
          </cell>
          <cell r="K2947">
            <v>0.98739495798319332</v>
          </cell>
          <cell r="L2947">
            <v>0.91703342586950143</v>
          </cell>
          <cell r="M2947">
            <v>0.84255257327570554</v>
          </cell>
        </row>
        <row r="2948">
          <cell r="B2948" t="str">
            <v>MAUA</v>
          </cell>
          <cell r="C2948">
            <v>0</v>
          </cell>
          <cell r="D2948">
            <v>499</v>
          </cell>
          <cell r="E2948">
            <v>546</v>
          </cell>
          <cell r="F2948">
            <v>1045</v>
          </cell>
          <cell r="G2948">
            <v>0</v>
          </cell>
          <cell r="H2948">
            <v>516</v>
          </cell>
          <cell r="I2948">
            <v>580</v>
          </cell>
          <cell r="J2948">
            <v>1096</v>
          </cell>
          <cell r="K2948">
            <v>0.95346715328467158</v>
          </cell>
          <cell r="L2948">
            <v>0.91703342586950143</v>
          </cell>
          <cell r="M2948">
            <v>0.84255257327570554</v>
          </cell>
        </row>
        <row r="2949">
          <cell r="B2949" t="str">
            <v>MAUA</v>
          </cell>
          <cell r="C2949">
            <v>61</v>
          </cell>
          <cell r="D2949">
            <v>238</v>
          </cell>
          <cell r="E2949">
            <v>142</v>
          </cell>
          <cell r="F2949">
            <v>441</v>
          </cell>
          <cell r="G2949">
            <v>63</v>
          </cell>
          <cell r="H2949">
            <v>244</v>
          </cell>
          <cell r="I2949">
            <v>153</v>
          </cell>
          <cell r="J2949">
            <v>460</v>
          </cell>
          <cell r="K2949">
            <v>0.95869565217391306</v>
          </cell>
          <cell r="L2949">
            <v>0.91703342586950143</v>
          </cell>
          <cell r="M2949">
            <v>0.84255257327570554</v>
          </cell>
        </row>
        <row r="2950">
          <cell r="B2950" t="str">
            <v>MAUA</v>
          </cell>
          <cell r="C2950">
            <v>80</v>
          </cell>
          <cell r="D2950">
            <v>323</v>
          </cell>
          <cell r="E2950">
            <v>212</v>
          </cell>
          <cell r="F2950">
            <v>615</v>
          </cell>
          <cell r="G2950">
            <v>84</v>
          </cell>
          <cell r="H2950">
            <v>339</v>
          </cell>
          <cell r="I2950">
            <v>249</v>
          </cell>
          <cell r="J2950">
            <v>672</v>
          </cell>
          <cell r="K2950">
            <v>0.9151785714285714</v>
          </cell>
          <cell r="L2950">
            <v>0.91703342586950143</v>
          </cell>
          <cell r="M2950">
            <v>0.84255257327570554</v>
          </cell>
        </row>
        <row r="2951">
          <cell r="B2951" t="str">
            <v>SANTO ANDRE</v>
          </cell>
          <cell r="C2951">
            <v>0</v>
          </cell>
          <cell r="D2951">
            <v>164</v>
          </cell>
          <cell r="E2951">
            <v>34</v>
          </cell>
          <cell r="F2951">
            <v>198</v>
          </cell>
          <cell r="G2951">
            <v>0</v>
          </cell>
          <cell r="H2951">
            <v>169</v>
          </cell>
          <cell r="I2951">
            <v>37</v>
          </cell>
          <cell r="J2951">
            <v>206</v>
          </cell>
          <cell r="K2951">
            <v>0.96116504854368934</v>
          </cell>
          <cell r="L2951">
            <v>0.89439429454890029</v>
          </cell>
          <cell r="M2951">
            <v>0.84255257327570554</v>
          </cell>
        </row>
        <row r="2952">
          <cell r="B2952" t="str">
            <v>SAO BERNARDO DO CAMPO</v>
          </cell>
          <cell r="C2952">
            <v>0</v>
          </cell>
          <cell r="D2952">
            <v>350</v>
          </cell>
          <cell r="E2952">
            <v>92</v>
          </cell>
          <cell r="F2952">
            <v>442</v>
          </cell>
          <cell r="G2952">
            <v>0</v>
          </cell>
          <cell r="H2952">
            <v>365</v>
          </cell>
          <cell r="I2952">
            <v>104</v>
          </cell>
          <cell r="J2952">
            <v>469</v>
          </cell>
          <cell r="K2952">
            <v>0.94243070362473347</v>
          </cell>
          <cell r="L2952">
            <v>0.88175681957641461</v>
          </cell>
          <cell r="M2952">
            <v>0.84255257327570554</v>
          </cell>
        </row>
        <row r="2953">
          <cell r="B2953" t="str">
            <v>SAO BERNARDO DO CAMPO</v>
          </cell>
          <cell r="C2953">
            <v>0</v>
          </cell>
          <cell r="D2953">
            <v>575</v>
          </cell>
          <cell r="E2953">
            <v>275</v>
          </cell>
          <cell r="F2953">
            <v>850</v>
          </cell>
          <cell r="G2953">
            <v>0</v>
          </cell>
          <cell r="H2953">
            <v>625</v>
          </cell>
          <cell r="I2953">
            <v>305</v>
          </cell>
          <cell r="J2953">
            <v>930</v>
          </cell>
          <cell r="K2953">
            <v>0.91397849462365588</v>
          </cell>
          <cell r="L2953">
            <v>0.88175681957641461</v>
          </cell>
          <cell r="M2953">
            <v>0.84255257327570554</v>
          </cell>
        </row>
        <row r="2954">
          <cell r="B2954" t="str">
            <v>SAO BERNARDO DO CAMPO</v>
          </cell>
          <cell r="C2954">
            <v>0</v>
          </cell>
          <cell r="D2954">
            <v>542</v>
          </cell>
          <cell r="E2954">
            <v>427</v>
          </cell>
          <cell r="F2954">
            <v>969</v>
          </cell>
          <cell r="G2954">
            <v>0</v>
          </cell>
          <cell r="H2954">
            <v>582</v>
          </cell>
          <cell r="I2954">
            <v>520</v>
          </cell>
          <cell r="J2954">
            <v>1102</v>
          </cell>
          <cell r="K2954">
            <v>0.87931034482758619</v>
          </cell>
          <cell r="L2954">
            <v>0.88175681957641461</v>
          </cell>
          <cell r="M2954">
            <v>0.84255257327570554</v>
          </cell>
        </row>
        <row r="2955">
          <cell r="B2955" t="str">
            <v>TABOAO DA SERRA</v>
          </cell>
          <cell r="C2955">
            <v>0</v>
          </cell>
          <cell r="D2955">
            <v>292</v>
          </cell>
          <cell r="E2955">
            <v>141</v>
          </cell>
          <cell r="F2955">
            <v>433</v>
          </cell>
          <cell r="G2955">
            <v>0</v>
          </cell>
          <cell r="H2955">
            <v>305</v>
          </cell>
          <cell r="I2955">
            <v>146</v>
          </cell>
          <cell r="J2955">
            <v>451</v>
          </cell>
          <cell r="K2955">
            <v>0.96008869179600886</v>
          </cell>
          <cell r="L2955">
            <v>0.90836929883536832</v>
          </cell>
          <cell r="M2955">
            <v>0.84255257327570554</v>
          </cell>
        </row>
        <row r="2956">
          <cell r="B2956" t="str">
            <v>CARAGUATATUBA</v>
          </cell>
          <cell r="C2956">
            <v>0</v>
          </cell>
          <cell r="D2956">
            <v>0</v>
          </cell>
          <cell r="E2956">
            <v>428</v>
          </cell>
          <cell r="F2956">
            <v>428</v>
          </cell>
          <cell r="G2956">
            <v>0</v>
          </cell>
          <cell r="H2956">
            <v>0</v>
          </cell>
          <cell r="I2956">
            <v>477</v>
          </cell>
          <cell r="J2956">
            <v>477</v>
          </cell>
          <cell r="K2956">
            <v>0.89727463312368971</v>
          </cell>
          <cell r="L2956">
            <v>0.88557861185194819</v>
          </cell>
          <cell r="M2956">
            <v>0.84255257327570554</v>
          </cell>
        </row>
        <row r="2957">
          <cell r="B2957" t="str">
            <v>SANTOS</v>
          </cell>
          <cell r="C2957">
            <v>84</v>
          </cell>
          <cell r="D2957">
            <v>0</v>
          </cell>
          <cell r="E2957">
            <v>0</v>
          </cell>
          <cell r="F2957">
            <v>84</v>
          </cell>
          <cell r="G2957">
            <v>87</v>
          </cell>
          <cell r="H2957">
            <v>0</v>
          </cell>
          <cell r="I2957">
            <v>0</v>
          </cell>
          <cell r="J2957">
            <v>87</v>
          </cell>
          <cell r="K2957">
            <v>0.96551724137931039</v>
          </cell>
          <cell r="L2957">
            <v>0.88135633438530714</v>
          </cell>
          <cell r="M2957">
            <v>0.84255257327570554</v>
          </cell>
        </row>
        <row r="2958">
          <cell r="B2958" t="str">
            <v>SANTOS</v>
          </cell>
          <cell r="C2958">
            <v>0</v>
          </cell>
          <cell r="D2958">
            <v>228</v>
          </cell>
          <cell r="E2958">
            <v>311</v>
          </cell>
          <cell r="F2958">
            <v>539</v>
          </cell>
          <cell r="G2958">
            <v>0</v>
          </cell>
          <cell r="H2958">
            <v>249</v>
          </cell>
          <cell r="I2958">
            <v>373</v>
          </cell>
          <cell r="J2958">
            <v>622</v>
          </cell>
          <cell r="K2958">
            <v>0.86655948553054662</v>
          </cell>
          <cell r="L2958">
            <v>0.88135633438530714</v>
          </cell>
          <cell r="M2958">
            <v>0.84255257327570554</v>
          </cell>
        </row>
        <row r="2959">
          <cell r="B2959" t="str">
            <v>SANTOS</v>
          </cell>
          <cell r="C2959">
            <v>81</v>
          </cell>
          <cell r="D2959">
            <v>0</v>
          </cell>
          <cell r="E2959">
            <v>0</v>
          </cell>
          <cell r="F2959">
            <v>81</v>
          </cell>
          <cell r="G2959">
            <v>83</v>
          </cell>
          <cell r="H2959">
            <v>0</v>
          </cell>
          <cell r="I2959">
            <v>0</v>
          </cell>
          <cell r="J2959">
            <v>83</v>
          </cell>
          <cell r="K2959">
            <v>0.97590361445783136</v>
          </cell>
          <cell r="L2959">
            <v>0.88135633438530714</v>
          </cell>
          <cell r="M2959">
            <v>0.84255257327570554</v>
          </cell>
        </row>
        <row r="2960">
          <cell r="B2960" t="str">
            <v>SANTOS</v>
          </cell>
          <cell r="C2960">
            <v>0</v>
          </cell>
          <cell r="D2960">
            <v>162</v>
          </cell>
          <cell r="E2960">
            <v>53</v>
          </cell>
          <cell r="F2960">
            <v>215</v>
          </cell>
          <cell r="G2960">
            <v>0</v>
          </cell>
          <cell r="H2960">
            <v>181</v>
          </cell>
          <cell r="I2960">
            <v>64</v>
          </cell>
          <cell r="J2960">
            <v>245</v>
          </cell>
          <cell r="K2960">
            <v>0.87755102040816324</v>
          </cell>
          <cell r="L2960">
            <v>0.88135633438530714</v>
          </cell>
          <cell r="M2960">
            <v>0.84255257327570554</v>
          </cell>
        </row>
        <row r="2961">
          <cell r="B2961" t="str">
            <v>SAO VICENTE</v>
          </cell>
          <cell r="C2961">
            <v>0</v>
          </cell>
          <cell r="D2961">
            <v>0</v>
          </cell>
          <cell r="E2961">
            <v>249</v>
          </cell>
          <cell r="F2961">
            <v>249</v>
          </cell>
          <cell r="G2961">
            <v>0</v>
          </cell>
          <cell r="H2961">
            <v>0</v>
          </cell>
          <cell r="I2961">
            <v>295</v>
          </cell>
          <cell r="J2961">
            <v>295</v>
          </cell>
          <cell r="K2961">
            <v>0.84406779661016951</v>
          </cell>
          <cell r="L2961">
            <v>0.82489200233508464</v>
          </cell>
          <cell r="M2961">
            <v>0.84255257327570554</v>
          </cell>
        </row>
        <row r="2962">
          <cell r="B2962" t="str">
            <v>SAO VICENTE</v>
          </cell>
          <cell r="C2962">
            <v>0</v>
          </cell>
          <cell r="D2962">
            <v>0</v>
          </cell>
          <cell r="E2962">
            <v>197</v>
          </cell>
          <cell r="F2962">
            <v>197</v>
          </cell>
          <cell r="G2962">
            <v>0</v>
          </cell>
          <cell r="H2962">
            <v>0</v>
          </cell>
          <cell r="I2962">
            <v>221</v>
          </cell>
          <cell r="J2962">
            <v>221</v>
          </cell>
          <cell r="K2962">
            <v>0.89140271493212675</v>
          </cell>
          <cell r="L2962">
            <v>0.82489200233508464</v>
          </cell>
          <cell r="M2962">
            <v>0.84255257327570554</v>
          </cell>
        </row>
        <row r="2963">
          <cell r="B2963" t="str">
            <v>SAO VICENTE</v>
          </cell>
          <cell r="C2963">
            <v>0</v>
          </cell>
          <cell r="D2963">
            <v>100</v>
          </cell>
          <cell r="E2963">
            <v>431</v>
          </cell>
          <cell r="F2963">
            <v>531</v>
          </cell>
          <cell r="G2963">
            <v>0</v>
          </cell>
          <cell r="H2963">
            <v>117</v>
          </cell>
          <cell r="I2963">
            <v>490</v>
          </cell>
          <cell r="J2963">
            <v>607</v>
          </cell>
          <cell r="K2963">
            <v>0.87479406919275127</v>
          </cell>
          <cell r="L2963">
            <v>0.82489200233508464</v>
          </cell>
          <cell r="M2963">
            <v>0.84255257327570554</v>
          </cell>
        </row>
        <row r="2964">
          <cell r="B2964" t="str">
            <v>PINDAMONHANGABA</v>
          </cell>
          <cell r="C2964">
            <v>0</v>
          </cell>
          <cell r="D2964">
            <v>0</v>
          </cell>
          <cell r="E2964">
            <v>195</v>
          </cell>
          <cell r="F2964">
            <v>195</v>
          </cell>
          <cell r="G2964">
            <v>0</v>
          </cell>
          <cell r="H2964">
            <v>0</v>
          </cell>
          <cell r="I2964">
            <v>206</v>
          </cell>
          <cell r="J2964">
            <v>206</v>
          </cell>
          <cell r="K2964">
            <v>0.94660194174757284</v>
          </cell>
          <cell r="L2964">
            <v>0.94185105234754452</v>
          </cell>
          <cell r="M2964">
            <v>0.84255257327570554</v>
          </cell>
        </row>
        <row r="2965">
          <cell r="B2965" t="str">
            <v>PINDAMONHANGABA</v>
          </cell>
          <cell r="C2965">
            <v>0</v>
          </cell>
          <cell r="D2965">
            <v>170</v>
          </cell>
          <cell r="E2965">
            <v>0</v>
          </cell>
          <cell r="F2965">
            <v>170</v>
          </cell>
          <cell r="G2965">
            <v>0</v>
          </cell>
          <cell r="H2965">
            <v>176</v>
          </cell>
          <cell r="I2965">
            <v>0</v>
          </cell>
          <cell r="J2965">
            <v>176</v>
          </cell>
          <cell r="K2965">
            <v>0.96590909090909094</v>
          </cell>
          <cell r="L2965">
            <v>0.94185105234754452</v>
          </cell>
          <cell r="M2965">
            <v>0.84255257327570554</v>
          </cell>
        </row>
        <row r="2966">
          <cell r="B2966" t="str">
            <v>JACAREI</v>
          </cell>
          <cell r="C2966">
            <v>0</v>
          </cell>
          <cell r="D2966">
            <v>445</v>
          </cell>
          <cell r="E2966">
            <v>318</v>
          </cell>
          <cell r="F2966">
            <v>763</v>
          </cell>
          <cell r="G2966">
            <v>0</v>
          </cell>
          <cell r="H2966">
            <v>490</v>
          </cell>
          <cell r="I2966">
            <v>434</v>
          </cell>
          <cell r="J2966">
            <v>924</v>
          </cell>
          <cell r="K2966">
            <v>0.8257575757575758</v>
          </cell>
          <cell r="L2966">
            <v>0.90358232931726912</v>
          </cell>
          <cell r="M2966">
            <v>0.84255257327570554</v>
          </cell>
        </row>
        <row r="2967">
          <cell r="B2967" t="str">
            <v>TAUBATE</v>
          </cell>
          <cell r="C2967">
            <v>0</v>
          </cell>
          <cell r="D2967">
            <v>86</v>
          </cell>
          <cell r="E2967">
            <v>42</v>
          </cell>
          <cell r="F2967">
            <v>128</v>
          </cell>
          <cell r="G2967">
            <v>0</v>
          </cell>
          <cell r="H2967">
            <v>89</v>
          </cell>
          <cell r="I2967">
            <v>46</v>
          </cell>
          <cell r="J2967">
            <v>135</v>
          </cell>
          <cell r="K2967">
            <v>0.94814814814814818</v>
          </cell>
          <cell r="L2967">
            <v>0.90464532713140344</v>
          </cell>
          <cell r="M2967">
            <v>0.84255257327570554</v>
          </cell>
        </row>
        <row r="2968">
          <cell r="B2968" t="str">
            <v>SAO JOSE DOS CAMPOS</v>
          </cell>
          <cell r="C2968">
            <v>0</v>
          </cell>
          <cell r="D2968">
            <v>0</v>
          </cell>
          <cell r="E2968">
            <v>954</v>
          </cell>
          <cell r="F2968">
            <v>954</v>
          </cell>
          <cell r="G2968">
            <v>0</v>
          </cell>
          <cell r="H2968">
            <v>0</v>
          </cell>
          <cell r="I2968">
            <v>1092</v>
          </cell>
          <cell r="J2968">
            <v>1092</v>
          </cell>
          <cell r="K2968">
            <v>0.87362637362637363</v>
          </cell>
          <cell r="L2968">
            <v>0.89366387717863205</v>
          </cell>
          <cell r="M2968">
            <v>0.84255257327570554</v>
          </cell>
        </row>
        <row r="2969">
          <cell r="B2969" t="str">
            <v>SAO JOSE DOS CAMPOS</v>
          </cell>
          <cell r="C2969">
            <v>53</v>
          </cell>
          <cell r="D2969">
            <v>375</v>
          </cell>
          <cell r="E2969">
            <v>234</v>
          </cell>
          <cell r="F2969">
            <v>662</v>
          </cell>
          <cell r="G2969">
            <v>56</v>
          </cell>
          <cell r="H2969">
            <v>402</v>
          </cell>
          <cell r="I2969">
            <v>246</v>
          </cell>
          <cell r="J2969">
            <v>704</v>
          </cell>
          <cell r="K2969">
            <v>0.94034090909090906</v>
          </cell>
          <cell r="L2969">
            <v>0.89366387717863205</v>
          </cell>
          <cell r="M2969">
            <v>0.84255257327570554</v>
          </cell>
        </row>
        <row r="2970">
          <cell r="B2970" t="str">
            <v>SAO JOSE DOS CAMPOS</v>
          </cell>
          <cell r="C2970">
            <v>0</v>
          </cell>
          <cell r="D2970">
            <v>0</v>
          </cell>
          <cell r="E2970">
            <v>351</v>
          </cell>
          <cell r="F2970">
            <v>351</v>
          </cell>
          <cell r="G2970">
            <v>0</v>
          </cell>
          <cell r="H2970">
            <v>0</v>
          </cell>
          <cell r="I2970">
            <v>358</v>
          </cell>
          <cell r="J2970">
            <v>358</v>
          </cell>
          <cell r="K2970">
            <v>0.98044692737430172</v>
          </cell>
          <cell r="L2970">
            <v>0.89366387717863205</v>
          </cell>
          <cell r="M2970">
            <v>0.84255257327570554</v>
          </cell>
        </row>
        <row r="2971">
          <cell r="B2971" t="str">
            <v>SAO JOSE DOS CAMPOS</v>
          </cell>
          <cell r="C2971">
            <v>25</v>
          </cell>
          <cell r="D2971">
            <v>162</v>
          </cell>
          <cell r="E2971">
            <v>0</v>
          </cell>
          <cell r="F2971">
            <v>187</v>
          </cell>
          <cell r="G2971">
            <v>26</v>
          </cell>
          <cell r="H2971">
            <v>177</v>
          </cell>
          <cell r="I2971">
            <v>0</v>
          </cell>
          <cell r="J2971">
            <v>203</v>
          </cell>
          <cell r="K2971">
            <v>0.9211822660098522</v>
          </cell>
          <cell r="L2971">
            <v>0.89366387717863205</v>
          </cell>
          <cell r="M2971">
            <v>0.84255257327570554</v>
          </cell>
        </row>
        <row r="2972">
          <cell r="B2972" t="str">
            <v>TAUBATE</v>
          </cell>
          <cell r="C2972">
            <v>0</v>
          </cell>
          <cell r="D2972">
            <v>350</v>
          </cell>
          <cell r="E2972">
            <v>430</v>
          </cell>
          <cell r="F2972">
            <v>780</v>
          </cell>
          <cell r="G2972">
            <v>0</v>
          </cell>
          <cell r="H2972">
            <v>372</v>
          </cell>
          <cell r="I2972">
            <v>490</v>
          </cell>
          <cell r="J2972">
            <v>862</v>
          </cell>
          <cell r="K2972">
            <v>0.90487238979118334</v>
          </cell>
          <cell r="L2972">
            <v>0.90464532713140344</v>
          </cell>
          <cell r="M2972">
            <v>0.84255257327570554</v>
          </cell>
        </row>
        <row r="2973">
          <cell r="B2973" t="str">
            <v>ITU</v>
          </cell>
          <cell r="C2973">
            <v>0</v>
          </cell>
          <cell r="D2973">
            <v>515</v>
          </cell>
          <cell r="E2973">
            <v>161</v>
          </cell>
          <cell r="F2973">
            <v>676</v>
          </cell>
          <cell r="G2973">
            <v>0</v>
          </cell>
          <cell r="H2973">
            <v>532</v>
          </cell>
          <cell r="I2973">
            <v>164</v>
          </cell>
          <cell r="J2973">
            <v>696</v>
          </cell>
          <cell r="K2973">
            <v>0.97126436781609193</v>
          </cell>
          <cell r="L2973">
            <v>0.90438119603453793</v>
          </cell>
          <cell r="M2973">
            <v>0.84255257327570554</v>
          </cell>
        </row>
        <row r="2974">
          <cell r="B2974" t="str">
            <v>SOROCABA</v>
          </cell>
          <cell r="C2974">
            <v>43</v>
          </cell>
          <cell r="D2974">
            <v>191</v>
          </cell>
          <cell r="E2974">
            <v>0</v>
          </cell>
          <cell r="F2974">
            <v>234</v>
          </cell>
          <cell r="G2974">
            <v>47</v>
          </cell>
          <cell r="H2974">
            <v>209</v>
          </cell>
          <cell r="I2974">
            <v>0</v>
          </cell>
          <cell r="J2974">
            <v>256</v>
          </cell>
          <cell r="K2974">
            <v>0.9140625</v>
          </cell>
          <cell r="L2974">
            <v>0.91791575857314411</v>
          </cell>
          <cell r="M2974">
            <v>0.84255257327570554</v>
          </cell>
        </row>
        <row r="2975">
          <cell r="B2975" t="str">
            <v>SOROCABA</v>
          </cell>
          <cell r="C2975">
            <v>0</v>
          </cell>
          <cell r="D2975">
            <v>226</v>
          </cell>
          <cell r="E2975">
            <v>0</v>
          </cell>
          <cell r="F2975">
            <v>226</v>
          </cell>
          <cell r="G2975">
            <v>0</v>
          </cell>
          <cell r="H2975">
            <v>238</v>
          </cell>
          <cell r="I2975">
            <v>0</v>
          </cell>
          <cell r="J2975">
            <v>238</v>
          </cell>
          <cell r="K2975">
            <v>0.94957983193277307</v>
          </cell>
          <cell r="L2975">
            <v>0.91791575857314411</v>
          </cell>
          <cell r="M2975">
            <v>0.84255257327570554</v>
          </cell>
        </row>
        <row r="2976">
          <cell r="B2976" t="str">
            <v>SOROCABA</v>
          </cell>
          <cell r="C2976">
            <v>72</v>
          </cell>
          <cell r="D2976">
            <v>0</v>
          </cell>
          <cell r="E2976">
            <v>0</v>
          </cell>
          <cell r="F2976">
            <v>72</v>
          </cell>
          <cell r="G2976">
            <v>74</v>
          </cell>
          <cell r="H2976">
            <v>0</v>
          </cell>
          <cell r="I2976">
            <v>0</v>
          </cell>
          <cell r="J2976">
            <v>74</v>
          </cell>
          <cell r="K2976">
            <v>0.97297297297297303</v>
          </cell>
          <cell r="L2976">
            <v>0.91791575857314411</v>
          </cell>
          <cell r="M2976">
            <v>0.84255257327570554</v>
          </cell>
        </row>
        <row r="2977">
          <cell r="B2977" t="str">
            <v>VOTORANTIM</v>
          </cell>
          <cell r="C2977">
            <v>0</v>
          </cell>
          <cell r="D2977">
            <v>285</v>
          </cell>
          <cell r="E2977">
            <v>96</v>
          </cell>
          <cell r="F2977">
            <v>381</v>
          </cell>
          <cell r="G2977">
            <v>0</v>
          </cell>
          <cell r="H2977">
            <v>297</v>
          </cell>
          <cell r="I2977">
            <v>108</v>
          </cell>
          <cell r="J2977">
            <v>405</v>
          </cell>
          <cell r="K2977">
            <v>0.94074074074074077</v>
          </cell>
          <cell r="L2977">
            <v>0.9098966026587888</v>
          </cell>
          <cell r="M2977">
            <v>0.84255257327570554</v>
          </cell>
        </row>
        <row r="2978">
          <cell r="B2978" t="str">
            <v>AMERICANA</v>
          </cell>
          <cell r="C2978">
            <v>0</v>
          </cell>
          <cell r="D2978">
            <v>211</v>
          </cell>
          <cell r="E2978">
            <v>60</v>
          </cell>
          <cell r="F2978">
            <v>271</v>
          </cell>
          <cell r="G2978">
            <v>0</v>
          </cell>
          <cell r="H2978">
            <v>215</v>
          </cell>
          <cell r="I2978">
            <v>64</v>
          </cell>
          <cell r="J2978">
            <v>279</v>
          </cell>
          <cell r="K2978">
            <v>0.97132616487455192</v>
          </cell>
          <cell r="L2978">
            <v>0.91318092447665677</v>
          </cell>
          <cell r="M2978">
            <v>0.84255257327570554</v>
          </cell>
        </row>
        <row r="2979">
          <cell r="B2979" t="str">
            <v>AMERICANA</v>
          </cell>
          <cell r="C2979">
            <v>28</v>
          </cell>
          <cell r="D2979">
            <v>0</v>
          </cell>
          <cell r="E2979">
            <v>0</v>
          </cell>
          <cell r="F2979">
            <v>28</v>
          </cell>
          <cell r="G2979">
            <v>28</v>
          </cell>
          <cell r="H2979">
            <v>0</v>
          </cell>
          <cell r="I2979">
            <v>0</v>
          </cell>
          <cell r="J2979">
            <v>28</v>
          </cell>
          <cell r="K2979">
            <v>1</v>
          </cell>
          <cell r="L2979">
            <v>0.91318092447665677</v>
          </cell>
          <cell r="M2979">
            <v>0.84255257327570554</v>
          </cell>
        </row>
        <row r="2980">
          <cell r="B2980" t="str">
            <v>SUMARE</v>
          </cell>
          <cell r="C2980">
            <v>0</v>
          </cell>
          <cell r="D2980">
            <v>0</v>
          </cell>
          <cell r="E2980">
            <v>146</v>
          </cell>
          <cell r="F2980">
            <v>146</v>
          </cell>
          <cell r="G2980">
            <v>0</v>
          </cell>
          <cell r="H2980">
            <v>0</v>
          </cell>
          <cell r="I2980">
            <v>152</v>
          </cell>
          <cell r="J2980">
            <v>152</v>
          </cell>
          <cell r="K2980">
            <v>0.96052631578947367</v>
          </cell>
          <cell r="L2980">
            <v>0.90417262005666821</v>
          </cell>
          <cell r="M2980">
            <v>0.84255257327570554</v>
          </cell>
        </row>
        <row r="2981">
          <cell r="B2981" t="str">
            <v>SUMARE</v>
          </cell>
          <cell r="C2981">
            <v>38</v>
          </cell>
          <cell r="D2981">
            <v>102</v>
          </cell>
          <cell r="E2981">
            <v>69</v>
          </cell>
          <cell r="F2981">
            <v>209</v>
          </cell>
          <cell r="G2981">
            <v>40</v>
          </cell>
          <cell r="H2981">
            <v>108</v>
          </cell>
          <cell r="I2981">
            <v>82</v>
          </cell>
          <cell r="J2981">
            <v>230</v>
          </cell>
          <cell r="K2981">
            <v>0.90869565217391302</v>
          </cell>
          <cell r="L2981">
            <v>0.90417262005666821</v>
          </cell>
          <cell r="M2981">
            <v>0.84255257327570554</v>
          </cell>
        </row>
        <row r="2982">
          <cell r="B2982" t="str">
            <v>SUMARE</v>
          </cell>
          <cell r="C2982">
            <v>45</v>
          </cell>
          <cell r="D2982">
            <v>179</v>
          </cell>
          <cell r="E2982">
            <v>0</v>
          </cell>
          <cell r="F2982">
            <v>224</v>
          </cell>
          <cell r="G2982">
            <v>46</v>
          </cell>
          <cell r="H2982">
            <v>183</v>
          </cell>
          <cell r="I2982">
            <v>0</v>
          </cell>
          <cell r="J2982">
            <v>229</v>
          </cell>
          <cell r="K2982">
            <v>0.97816593886462877</v>
          </cell>
          <cell r="L2982">
            <v>0.90417262005666821</v>
          </cell>
          <cell r="M2982">
            <v>0.84255257327570554</v>
          </cell>
        </row>
        <row r="2983">
          <cell r="B2983" t="str">
            <v>SUMARE</v>
          </cell>
          <cell r="C2983">
            <v>0</v>
          </cell>
          <cell r="D2983">
            <v>497</v>
          </cell>
          <cell r="E2983">
            <v>305</v>
          </cell>
          <cell r="F2983">
            <v>802</v>
          </cell>
          <cell r="G2983">
            <v>0</v>
          </cell>
          <cell r="H2983">
            <v>536</v>
          </cell>
          <cell r="I2983">
            <v>338</v>
          </cell>
          <cell r="J2983">
            <v>874</v>
          </cell>
          <cell r="K2983">
            <v>0.91762013729977121</v>
          </cell>
          <cell r="L2983">
            <v>0.90417262005666821</v>
          </cell>
          <cell r="M2983">
            <v>0.84255257327570554</v>
          </cell>
        </row>
        <row r="2984">
          <cell r="B2984" t="str">
            <v>SUMARE</v>
          </cell>
          <cell r="C2984">
            <v>0</v>
          </cell>
          <cell r="D2984">
            <v>206</v>
          </cell>
          <cell r="E2984">
            <v>267</v>
          </cell>
          <cell r="F2984">
            <v>473</v>
          </cell>
          <cell r="G2984">
            <v>0</v>
          </cell>
          <cell r="H2984">
            <v>219</v>
          </cell>
          <cell r="I2984">
            <v>293</v>
          </cell>
          <cell r="J2984">
            <v>512</v>
          </cell>
          <cell r="K2984">
            <v>0.923828125</v>
          </cell>
          <cell r="L2984">
            <v>0.90417262005666821</v>
          </cell>
          <cell r="M2984">
            <v>0.84255257327570554</v>
          </cell>
        </row>
        <row r="2985">
          <cell r="B2985" t="str">
            <v>SUMARE</v>
          </cell>
          <cell r="C2985">
            <v>69</v>
          </cell>
          <cell r="D2985">
            <v>336</v>
          </cell>
          <cell r="E2985">
            <v>299</v>
          </cell>
          <cell r="F2985">
            <v>704</v>
          </cell>
          <cell r="G2985">
            <v>76</v>
          </cell>
          <cell r="H2985">
            <v>352</v>
          </cell>
          <cell r="I2985">
            <v>361</v>
          </cell>
          <cell r="J2985">
            <v>789</v>
          </cell>
          <cell r="K2985">
            <v>0.89226869455006341</v>
          </cell>
          <cell r="L2985">
            <v>0.90417262005666821</v>
          </cell>
          <cell r="M2985">
            <v>0.84255257327570554</v>
          </cell>
        </row>
        <row r="2986">
          <cell r="B2986" t="str">
            <v>BRAGANCA PAULISTA</v>
          </cell>
          <cell r="C2986">
            <v>0</v>
          </cell>
          <cell r="D2986">
            <v>222</v>
          </cell>
          <cell r="E2986">
            <v>299</v>
          </cell>
          <cell r="F2986">
            <v>521</v>
          </cell>
          <cell r="G2986">
            <v>0</v>
          </cell>
          <cell r="H2986">
            <v>241</v>
          </cell>
          <cell r="I2986">
            <v>329</v>
          </cell>
          <cell r="J2986">
            <v>570</v>
          </cell>
          <cell r="K2986">
            <v>0.9140350877192982</v>
          </cell>
          <cell r="L2986">
            <v>0.92629531278947697</v>
          </cell>
          <cell r="M2986">
            <v>0.84255257327570554</v>
          </cell>
        </row>
        <row r="2987">
          <cell r="B2987" t="str">
            <v>BRAGANCA PAULISTA</v>
          </cell>
          <cell r="C2987">
            <v>0</v>
          </cell>
          <cell r="D2987">
            <v>284</v>
          </cell>
          <cell r="E2987">
            <v>251</v>
          </cell>
          <cell r="F2987">
            <v>535</v>
          </cell>
          <cell r="G2987">
            <v>0</v>
          </cell>
          <cell r="H2987">
            <v>291</v>
          </cell>
          <cell r="I2987">
            <v>264</v>
          </cell>
          <cell r="J2987">
            <v>555</v>
          </cell>
          <cell r="K2987">
            <v>0.963963963963964</v>
          </cell>
          <cell r="L2987">
            <v>0.92629531278947697</v>
          </cell>
          <cell r="M2987">
            <v>0.84255257327570554</v>
          </cell>
        </row>
        <row r="2988">
          <cell r="B2988" t="str">
            <v>CAMPINAS LESTE</v>
          </cell>
          <cell r="C2988">
            <v>56</v>
          </cell>
          <cell r="D2988">
            <v>0</v>
          </cell>
          <cell r="E2988">
            <v>0</v>
          </cell>
          <cell r="F2988">
            <v>56</v>
          </cell>
          <cell r="G2988">
            <v>56</v>
          </cell>
          <cell r="H2988">
            <v>0</v>
          </cell>
          <cell r="I2988">
            <v>0</v>
          </cell>
          <cell r="J2988">
            <v>56</v>
          </cell>
          <cell r="K2988">
            <v>1</v>
          </cell>
          <cell r="L2988">
            <v>0.91067459057297107</v>
          </cell>
          <cell r="M2988">
            <v>0.84255257327570554</v>
          </cell>
        </row>
        <row r="2989">
          <cell r="B2989" t="str">
            <v>CAMPINAS LESTE</v>
          </cell>
          <cell r="C2989">
            <v>0</v>
          </cell>
          <cell r="D2989">
            <v>178</v>
          </cell>
          <cell r="E2989">
            <v>0</v>
          </cell>
          <cell r="F2989">
            <v>178</v>
          </cell>
          <cell r="G2989">
            <v>0</v>
          </cell>
          <cell r="H2989">
            <v>179</v>
          </cell>
          <cell r="I2989">
            <v>0</v>
          </cell>
          <cell r="J2989">
            <v>179</v>
          </cell>
          <cell r="K2989">
            <v>0.994413407821229</v>
          </cell>
          <cell r="L2989">
            <v>0.91067459057297107</v>
          </cell>
          <cell r="M2989">
            <v>0.84255257327570554</v>
          </cell>
        </row>
        <row r="2990">
          <cell r="B2990" t="str">
            <v>CAMPINAS OESTE</v>
          </cell>
          <cell r="C2990">
            <v>107</v>
          </cell>
          <cell r="D2990">
            <v>0</v>
          </cell>
          <cell r="E2990">
            <v>0</v>
          </cell>
          <cell r="F2990">
            <v>107</v>
          </cell>
          <cell r="G2990">
            <v>109</v>
          </cell>
          <cell r="H2990">
            <v>0</v>
          </cell>
          <cell r="I2990">
            <v>0</v>
          </cell>
          <cell r="J2990">
            <v>109</v>
          </cell>
          <cell r="K2990">
            <v>0.98165137614678899</v>
          </cell>
          <cell r="L2990">
            <v>0.88691914590183418</v>
          </cell>
          <cell r="M2990">
            <v>0.84255257327570554</v>
          </cell>
        </row>
        <row r="2991">
          <cell r="B2991" t="str">
            <v>CAMPINAS LESTE</v>
          </cell>
          <cell r="C2991">
            <v>43</v>
          </cell>
          <cell r="D2991">
            <v>0</v>
          </cell>
          <cell r="E2991">
            <v>0</v>
          </cell>
          <cell r="F2991">
            <v>43</v>
          </cell>
          <cell r="G2991">
            <v>44</v>
          </cell>
          <cell r="H2991">
            <v>0</v>
          </cell>
          <cell r="I2991">
            <v>0</v>
          </cell>
          <cell r="J2991">
            <v>44</v>
          </cell>
          <cell r="K2991">
            <v>0.97727272727272729</v>
          </cell>
          <cell r="L2991">
            <v>0.91067459057297107</v>
          </cell>
          <cell r="M2991">
            <v>0.84255257327570554</v>
          </cell>
        </row>
        <row r="2992">
          <cell r="B2992" t="str">
            <v>CAMPINAS LESTE</v>
          </cell>
          <cell r="C2992">
            <v>0</v>
          </cell>
          <cell r="D2992">
            <v>166</v>
          </cell>
          <cell r="E2992">
            <v>213</v>
          </cell>
          <cell r="F2992">
            <v>379</v>
          </cell>
          <cell r="G2992">
            <v>0</v>
          </cell>
          <cell r="H2992">
            <v>188</v>
          </cell>
          <cell r="I2992">
            <v>244</v>
          </cell>
          <cell r="J2992">
            <v>432</v>
          </cell>
          <cell r="K2992">
            <v>0.87731481481481477</v>
          </cell>
          <cell r="L2992">
            <v>0.91067459057297107</v>
          </cell>
          <cell r="M2992">
            <v>0.84255257327570554</v>
          </cell>
        </row>
        <row r="2993">
          <cell r="B2993" t="str">
            <v>JUNDIAI</v>
          </cell>
          <cell r="C2993">
            <v>0</v>
          </cell>
          <cell r="D2993">
            <v>204</v>
          </cell>
          <cell r="E2993">
            <v>100</v>
          </cell>
          <cell r="F2993">
            <v>304</v>
          </cell>
          <cell r="G2993">
            <v>0</v>
          </cell>
          <cell r="H2993">
            <v>215</v>
          </cell>
          <cell r="I2993">
            <v>105</v>
          </cell>
          <cell r="J2993">
            <v>320</v>
          </cell>
          <cell r="K2993">
            <v>0.95</v>
          </cell>
          <cell r="L2993">
            <v>0.90935321456235474</v>
          </cell>
          <cell r="M2993">
            <v>0.84255257327570554</v>
          </cell>
        </row>
        <row r="2994">
          <cell r="B2994" t="str">
            <v>PIRASSUNUNGA</v>
          </cell>
          <cell r="C2994">
            <v>0</v>
          </cell>
          <cell r="D2994">
            <v>674</v>
          </cell>
          <cell r="E2994">
            <v>0</v>
          </cell>
          <cell r="F2994">
            <v>674</v>
          </cell>
          <cell r="G2994">
            <v>0</v>
          </cell>
          <cell r="H2994">
            <v>705</v>
          </cell>
          <cell r="I2994">
            <v>0</v>
          </cell>
          <cell r="J2994">
            <v>705</v>
          </cell>
          <cell r="K2994">
            <v>0.95602836879432629</v>
          </cell>
          <cell r="L2994">
            <v>0.90418126393375498</v>
          </cell>
          <cell r="M2994">
            <v>0.84255257327570554</v>
          </cell>
        </row>
        <row r="2995">
          <cell r="B2995" t="str">
            <v>SAO JOAO DA BOA VISTA</v>
          </cell>
          <cell r="C2995">
            <v>0</v>
          </cell>
          <cell r="D2995">
            <v>60</v>
          </cell>
          <cell r="E2995">
            <v>0</v>
          </cell>
          <cell r="F2995">
            <v>60</v>
          </cell>
          <cell r="G2995">
            <v>0</v>
          </cell>
          <cell r="H2995">
            <v>61</v>
          </cell>
          <cell r="I2995">
            <v>0</v>
          </cell>
          <cell r="J2995">
            <v>61</v>
          </cell>
          <cell r="K2995">
            <v>0.98360655737704916</v>
          </cell>
          <cell r="L2995">
            <v>0.9188417259864663</v>
          </cell>
          <cell r="M2995">
            <v>0.84255257327570554</v>
          </cell>
        </row>
        <row r="2996">
          <cell r="B2996" t="str">
            <v>SAO JOAO DA BOA VISTA</v>
          </cell>
          <cell r="C2996">
            <v>0</v>
          </cell>
          <cell r="D2996">
            <v>341</v>
          </cell>
          <cell r="E2996">
            <v>270</v>
          </cell>
          <cell r="F2996">
            <v>611</v>
          </cell>
          <cell r="G2996">
            <v>0</v>
          </cell>
          <cell r="H2996">
            <v>361</v>
          </cell>
          <cell r="I2996">
            <v>298</v>
          </cell>
          <cell r="J2996">
            <v>659</v>
          </cell>
          <cell r="K2996">
            <v>0.92716236722306522</v>
          </cell>
          <cell r="L2996">
            <v>0.9188417259864663</v>
          </cell>
          <cell r="M2996">
            <v>0.84255257327570554</v>
          </cell>
        </row>
        <row r="2997">
          <cell r="B2997" t="str">
            <v>ARARAQUARA</v>
          </cell>
          <cell r="C2997">
            <v>0</v>
          </cell>
          <cell r="D2997">
            <v>234</v>
          </cell>
          <cell r="E2997">
            <v>113</v>
          </cell>
          <cell r="F2997">
            <v>347</v>
          </cell>
          <cell r="G2997">
            <v>0</v>
          </cell>
          <cell r="H2997">
            <v>243</v>
          </cell>
          <cell r="I2997">
            <v>129</v>
          </cell>
          <cell r="J2997">
            <v>372</v>
          </cell>
          <cell r="K2997">
            <v>0.93279569892473113</v>
          </cell>
          <cell r="L2997">
            <v>0.90197795405377568</v>
          </cell>
          <cell r="M2997">
            <v>0.84255257327570554</v>
          </cell>
        </row>
        <row r="2998">
          <cell r="B2998" t="str">
            <v>FRANCA</v>
          </cell>
          <cell r="C2998">
            <v>62</v>
          </cell>
          <cell r="D2998">
            <v>0</v>
          </cell>
          <cell r="E2998">
            <v>0</v>
          </cell>
          <cell r="F2998">
            <v>62</v>
          </cell>
          <cell r="G2998">
            <v>63</v>
          </cell>
          <cell r="H2998">
            <v>0</v>
          </cell>
          <cell r="I2998">
            <v>0</v>
          </cell>
          <cell r="J2998">
            <v>63</v>
          </cell>
          <cell r="K2998">
            <v>0.98412698412698407</v>
          </cell>
          <cell r="L2998">
            <v>0.91567847759710286</v>
          </cell>
          <cell r="M2998">
            <v>0.84255257327570554</v>
          </cell>
        </row>
        <row r="2999">
          <cell r="B2999" t="str">
            <v>RIBEIRAO PRETO</v>
          </cell>
          <cell r="C2999">
            <v>0</v>
          </cell>
          <cell r="D2999">
            <v>433</v>
          </cell>
          <cell r="E2999">
            <v>270</v>
          </cell>
          <cell r="F2999">
            <v>703</v>
          </cell>
          <cell r="G2999">
            <v>0</v>
          </cell>
          <cell r="H2999">
            <v>458</v>
          </cell>
          <cell r="I2999">
            <v>301</v>
          </cell>
          <cell r="J2999">
            <v>759</v>
          </cell>
          <cell r="K2999">
            <v>0.92621870882740442</v>
          </cell>
          <cell r="L2999">
            <v>0.88351396804634219</v>
          </cell>
          <cell r="M2999">
            <v>0.84255257327570554</v>
          </cell>
        </row>
        <row r="3000">
          <cell r="B3000" t="str">
            <v>RIBEIRAO PRETO</v>
          </cell>
          <cell r="C3000">
            <v>33</v>
          </cell>
          <cell r="D3000">
            <v>111</v>
          </cell>
          <cell r="E3000">
            <v>0</v>
          </cell>
          <cell r="F3000">
            <v>144</v>
          </cell>
          <cell r="G3000">
            <v>33</v>
          </cell>
          <cell r="H3000">
            <v>122</v>
          </cell>
          <cell r="I3000">
            <v>0</v>
          </cell>
          <cell r="J3000">
            <v>155</v>
          </cell>
          <cell r="K3000">
            <v>0.92903225806451617</v>
          </cell>
          <cell r="L3000">
            <v>0.88351396804634219</v>
          </cell>
          <cell r="M3000">
            <v>0.84255257327570554</v>
          </cell>
        </row>
        <row r="3001">
          <cell r="B3001" t="str">
            <v>SAO CARLOS</v>
          </cell>
          <cell r="C3001">
            <v>0</v>
          </cell>
          <cell r="D3001">
            <v>271</v>
          </cell>
          <cell r="E3001">
            <v>107</v>
          </cell>
          <cell r="F3001">
            <v>378</v>
          </cell>
          <cell r="G3001">
            <v>0</v>
          </cell>
          <cell r="H3001">
            <v>280</v>
          </cell>
          <cell r="I3001">
            <v>112</v>
          </cell>
          <cell r="J3001">
            <v>392</v>
          </cell>
          <cell r="K3001">
            <v>0.9642857142857143</v>
          </cell>
          <cell r="L3001">
            <v>0.90041298551936855</v>
          </cell>
          <cell r="M3001">
            <v>0.84255257327570554</v>
          </cell>
        </row>
        <row r="3002">
          <cell r="B3002" t="str">
            <v>TAQUARITINGA</v>
          </cell>
          <cell r="C3002">
            <v>122</v>
          </cell>
          <cell r="D3002">
            <v>331</v>
          </cell>
          <cell r="E3002">
            <v>0</v>
          </cell>
          <cell r="F3002">
            <v>453</v>
          </cell>
          <cell r="G3002">
            <v>132</v>
          </cell>
          <cell r="H3002">
            <v>343</v>
          </cell>
          <cell r="I3002">
            <v>0</v>
          </cell>
          <cell r="J3002">
            <v>475</v>
          </cell>
          <cell r="K3002">
            <v>0.9536842105263158</v>
          </cell>
          <cell r="L3002">
            <v>0.93558460421205514</v>
          </cell>
          <cell r="M3002">
            <v>0.84255257327570554</v>
          </cell>
        </row>
        <row r="3003">
          <cell r="B3003" t="str">
            <v>BAURU</v>
          </cell>
          <cell r="C3003">
            <v>0</v>
          </cell>
          <cell r="D3003">
            <v>363</v>
          </cell>
          <cell r="E3003">
            <v>167</v>
          </cell>
          <cell r="F3003">
            <v>530</v>
          </cell>
          <cell r="G3003">
            <v>0</v>
          </cell>
          <cell r="H3003">
            <v>391</v>
          </cell>
          <cell r="I3003">
            <v>200</v>
          </cell>
          <cell r="J3003">
            <v>591</v>
          </cell>
          <cell r="K3003">
            <v>0.89678510998307948</v>
          </cell>
          <cell r="L3003">
            <v>0.87997729784628254</v>
          </cell>
          <cell r="M3003">
            <v>0.84255257327570554</v>
          </cell>
        </row>
        <row r="3004">
          <cell r="B3004" t="str">
            <v>JAU</v>
          </cell>
          <cell r="C3004">
            <v>0</v>
          </cell>
          <cell r="D3004">
            <v>619</v>
          </cell>
          <cell r="E3004">
            <v>454</v>
          </cell>
          <cell r="F3004">
            <v>1073</v>
          </cell>
          <cell r="G3004">
            <v>0</v>
          </cell>
          <cell r="H3004">
            <v>638</v>
          </cell>
          <cell r="I3004">
            <v>492</v>
          </cell>
          <cell r="J3004">
            <v>1130</v>
          </cell>
          <cell r="K3004">
            <v>0.94955752212389377</v>
          </cell>
          <cell r="L3004">
            <v>0.92097182080924855</v>
          </cell>
          <cell r="M3004">
            <v>0.84255257327570554</v>
          </cell>
        </row>
        <row r="3005">
          <cell r="B3005" t="str">
            <v>FERNANDOPOLIS</v>
          </cell>
          <cell r="C3005">
            <v>0</v>
          </cell>
          <cell r="D3005">
            <v>155</v>
          </cell>
          <cell r="E3005">
            <v>71</v>
          </cell>
          <cell r="F3005">
            <v>226</v>
          </cell>
          <cell r="G3005">
            <v>0</v>
          </cell>
          <cell r="H3005">
            <v>159</v>
          </cell>
          <cell r="I3005">
            <v>74</v>
          </cell>
          <cell r="J3005">
            <v>233</v>
          </cell>
          <cell r="K3005">
            <v>0.96995708154506433</v>
          </cell>
          <cell r="L3005">
            <v>0.89489728296885351</v>
          </cell>
          <cell r="M3005">
            <v>0.84255257327570554</v>
          </cell>
        </row>
        <row r="3006">
          <cell r="B3006" t="str">
            <v>SAO JOSE DO RIO PRETO</v>
          </cell>
          <cell r="C3006">
            <v>0</v>
          </cell>
          <cell r="D3006">
            <v>348</v>
          </cell>
          <cell r="E3006">
            <v>0</v>
          </cell>
          <cell r="F3006">
            <v>348</v>
          </cell>
          <cell r="G3006">
            <v>0</v>
          </cell>
          <cell r="H3006">
            <v>360</v>
          </cell>
          <cell r="I3006">
            <v>0</v>
          </cell>
          <cell r="J3006">
            <v>360</v>
          </cell>
          <cell r="K3006">
            <v>0.96666666666666667</v>
          </cell>
          <cell r="L3006">
            <v>0.90099170866525768</v>
          </cell>
          <cell r="M3006">
            <v>0.84255257327570554</v>
          </cell>
        </row>
        <row r="3007">
          <cell r="B3007" t="str">
            <v>SAO JOSE DO RIO PRETO</v>
          </cell>
          <cell r="C3007">
            <v>0</v>
          </cell>
          <cell r="D3007">
            <v>662</v>
          </cell>
          <cell r="E3007">
            <v>317</v>
          </cell>
          <cell r="F3007">
            <v>979</v>
          </cell>
          <cell r="G3007">
            <v>0</v>
          </cell>
          <cell r="H3007">
            <v>715</v>
          </cell>
          <cell r="I3007">
            <v>359</v>
          </cell>
          <cell r="J3007">
            <v>1074</v>
          </cell>
          <cell r="K3007">
            <v>0.91154562383612658</v>
          </cell>
          <cell r="L3007">
            <v>0.90099170866525768</v>
          </cell>
          <cell r="M3007">
            <v>0.84255257327570554</v>
          </cell>
        </row>
        <row r="3008">
          <cell r="B3008" t="str">
            <v>BIRIGUI</v>
          </cell>
          <cell r="C3008">
            <v>0</v>
          </cell>
          <cell r="D3008">
            <v>420</v>
          </cell>
          <cell r="E3008">
            <v>575</v>
          </cell>
          <cell r="F3008">
            <v>995</v>
          </cell>
          <cell r="G3008">
            <v>0</v>
          </cell>
          <cell r="H3008">
            <v>445</v>
          </cell>
          <cell r="I3008">
            <v>712</v>
          </cell>
          <cell r="J3008">
            <v>1157</v>
          </cell>
          <cell r="K3008">
            <v>0.85998271391529824</v>
          </cell>
          <cell r="L3008">
            <v>0.90534365382821969</v>
          </cell>
          <cell r="M3008">
            <v>0.84255257327570554</v>
          </cell>
        </row>
        <row r="3009">
          <cell r="B3009" t="str">
            <v>PENAPOLIS</v>
          </cell>
          <cell r="C3009">
            <v>0</v>
          </cell>
          <cell r="D3009">
            <v>311</v>
          </cell>
          <cell r="E3009">
            <v>220</v>
          </cell>
          <cell r="F3009">
            <v>531</v>
          </cell>
          <cell r="G3009">
            <v>0</v>
          </cell>
          <cell r="H3009">
            <v>320</v>
          </cell>
          <cell r="I3009">
            <v>227</v>
          </cell>
          <cell r="J3009">
            <v>547</v>
          </cell>
          <cell r="K3009">
            <v>0.97074954296160876</v>
          </cell>
          <cell r="L3009">
            <v>0.92170092578063711</v>
          </cell>
          <cell r="M3009">
            <v>0.84255257327570554</v>
          </cell>
        </row>
        <row r="3010">
          <cell r="B3010" t="str">
            <v>PRESIDENTE PRUDENTE</v>
          </cell>
          <cell r="C3010">
            <v>0</v>
          </cell>
          <cell r="D3010">
            <v>0</v>
          </cell>
          <cell r="E3010">
            <v>134</v>
          </cell>
          <cell r="F3010">
            <v>134</v>
          </cell>
          <cell r="G3010">
            <v>0</v>
          </cell>
          <cell r="H3010">
            <v>0</v>
          </cell>
          <cell r="I3010">
            <v>144</v>
          </cell>
          <cell r="J3010">
            <v>144</v>
          </cell>
          <cell r="K3010">
            <v>0.93055555555555558</v>
          </cell>
          <cell r="L3010">
            <v>0.90330084182543202</v>
          </cell>
          <cell r="M3010">
            <v>0.84255257327570554</v>
          </cell>
        </row>
        <row r="3011">
          <cell r="B3011" t="str">
            <v>PRESIDENTE PRUDENTE</v>
          </cell>
          <cell r="C3011">
            <v>0</v>
          </cell>
          <cell r="D3011">
            <v>348</v>
          </cell>
          <cell r="E3011">
            <v>0</v>
          </cell>
          <cell r="F3011">
            <v>348</v>
          </cell>
          <cell r="G3011">
            <v>0</v>
          </cell>
          <cell r="H3011">
            <v>364</v>
          </cell>
          <cell r="I3011">
            <v>0</v>
          </cell>
          <cell r="J3011">
            <v>364</v>
          </cell>
          <cell r="K3011">
            <v>0.95604395604395609</v>
          </cell>
          <cell r="L3011">
            <v>0.90330084182543202</v>
          </cell>
          <cell r="M3011">
            <v>0.84255257327570554</v>
          </cell>
        </row>
        <row r="3012">
          <cell r="B3012" t="str">
            <v>PRESIDENTE PRUDENTE</v>
          </cell>
          <cell r="C3012">
            <v>0</v>
          </cell>
          <cell r="D3012">
            <v>233</v>
          </cell>
          <cell r="E3012">
            <v>214</v>
          </cell>
          <cell r="F3012">
            <v>447</v>
          </cell>
          <cell r="G3012">
            <v>0</v>
          </cell>
          <cell r="H3012">
            <v>253</v>
          </cell>
          <cell r="I3012">
            <v>257</v>
          </cell>
          <cell r="J3012">
            <v>510</v>
          </cell>
          <cell r="K3012">
            <v>0.87647058823529411</v>
          </cell>
          <cell r="L3012">
            <v>0.90330084182543202</v>
          </cell>
          <cell r="M3012">
            <v>0.84255257327570554</v>
          </cell>
        </row>
        <row r="3013">
          <cell r="B3013" t="str">
            <v>ASSIS</v>
          </cell>
          <cell r="C3013">
            <v>35</v>
          </cell>
          <cell r="D3013">
            <v>0</v>
          </cell>
          <cell r="E3013">
            <v>0</v>
          </cell>
          <cell r="F3013">
            <v>35</v>
          </cell>
          <cell r="G3013">
            <v>40</v>
          </cell>
          <cell r="H3013">
            <v>0</v>
          </cell>
          <cell r="I3013">
            <v>0</v>
          </cell>
          <cell r="J3013">
            <v>40</v>
          </cell>
          <cell r="K3013">
            <v>0.875</v>
          </cell>
          <cell r="L3013">
            <v>0.92276918904258209</v>
          </cell>
          <cell r="M3013">
            <v>0.84255257327570554</v>
          </cell>
        </row>
        <row r="3014">
          <cell r="B3014" t="str">
            <v>ASSIS</v>
          </cell>
          <cell r="C3014">
            <v>0</v>
          </cell>
          <cell r="D3014">
            <v>94</v>
          </cell>
          <cell r="E3014">
            <v>141</v>
          </cell>
          <cell r="F3014">
            <v>235</v>
          </cell>
          <cell r="G3014">
            <v>0</v>
          </cell>
          <cell r="H3014">
            <v>101</v>
          </cell>
          <cell r="I3014">
            <v>168</v>
          </cell>
          <cell r="J3014">
            <v>269</v>
          </cell>
          <cell r="K3014">
            <v>0.87360594795539037</v>
          </cell>
          <cell r="L3014">
            <v>0.92276918904258209</v>
          </cell>
          <cell r="M3014">
            <v>0.84255257327570554</v>
          </cell>
        </row>
        <row r="3015">
          <cell r="B3015" t="str">
            <v>MARILIA</v>
          </cell>
          <cell r="C3015">
            <v>0</v>
          </cell>
          <cell r="D3015">
            <v>337</v>
          </cell>
          <cell r="E3015">
            <v>531</v>
          </cell>
          <cell r="F3015">
            <v>868</v>
          </cell>
          <cell r="G3015">
            <v>0</v>
          </cell>
          <cell r="H3015">
            <v>351</v>
          </cell>
          <cell r="I3015">
            <v>570</v>
          </cell>
          <cell r="J3015">
            <v>921</v>
          </cell>
          <cell r="K3015">
            <v>0.94245385450597174</v>
          </cell>
          <cell r="L3015">
            <v>0.9168681237357541</v>
          </cell>
          <cell r="M3015">
            <v>0.84255257327570554</v>
          </cell>
        </row>
        <row r="3016">
          <cell r="B3016" t="str">
            <v>MARILIA</v>
          </cell>
          <cell r="C3016">
            <v>0</v>
          </cell>
          <cell r="D3016">
            <v>183</v>
          </cell>
          <cell r="E3016">
            <v>228</v>
          </cell>
          <cell r="F3016">
            <v>411</v>
          </cell>
          <cell r="G3016">
            <v>0</v>
          </cell>
          <cell r="H3016">
            <v>192</v>
          </cell>
          <cell r="I3016">
            <v>263</v>
          </cell>
          <cell r="J3016">
            <v>455</v>
          </cell>
          <cell r="K3016">
            <v>0.90329670329670331</v>
          </cell>
          <cell r="L3016">
            <v>0.9168681237357541</v>
          </cell>
          <cell r="M3016">
            <v>0.84255257327570554</v>
          </cell>
        </row>
        <row r="3017">
          <cell r="B3017" t="str">
            <v>REGISTRO</v>
          </cell>
          <cell r="C3017">
            <v>0</v>
          </cell>
          <cell r="D3017">
            <v>113</v>
          </cell>
          <cell r="E3017">
            <v>49</v>
          </cell>
          <cell r="F3017">
            <v>162</v>
          </cell>
          <cell r="G3017">
            <v>0</v>
          </cell>
          <cell r="H3017">
            <v>118</v>
          </cell>
          <cell r="I3017">
            <v>53</v>
          </cell>
          <cell r="J3017">
            <v>171</v>
          </cell>
          <cell r="K3017">
            <v>0.94736842105263153</v>
          </cell>
          <cell r="L3017">
            <v>0.91702297267917965</v>
          </cell>
          <cell r="M3017">
            <v>0.84255257327570554</v>
          </cell>
        </row>
        <row r="3018">
          <cell r="B3018" t="str">
            <v>REGISTRO</v>
          </cell>
          <cell r="C3018">
            <v>0</v>
          </cell>
          <cell r="D3018">
            <v>305</v>
          </cell>
          <cell r="E3018">
            <v>151</v>
          </cell>
          <cell r="F3018">
            <v>456</v>
          </cell>
          <cell r="G3018">
            <v>0</v>
          </cell>
          <cell r="H3018">
            <v>333</v>
          </cell>
          <cell r="I3018">
            <v>173</v>
          </cell>
          <cell r="J3018">
            <v>506</v>
          </cell>
          <cell r="K3018">
            <v>0.90118577075098816</v>
          </cell>
          <cell r="L3018">
            <v>0.91702297267917965</v>
          </cell>
          <cell r="M3018">
            <v>0.84255257327570554</v>
          </cell>
        </row>
        <row r="3019">
          <cell r="B3019" t="str">
            <v>CENTRO OESTE</v>
          </cell>
          <cell r="C3019">
            <v>58</v>
          </cell>
          <cell r="D3019">
            <v>0</v>
          </cell>
          <cell r="E3019">
            <v>0</v>
          </cell>
          <cell r="F3019">
            <v>58</v>
          </cell>
          <cell r="G3019">
            <v>59</v>
          </cell>
          <cell r="H3019">
            <v>0</v>
          </cell>
          <cell r="I3019">
            <v>0</v>
          </cell>
          <cell r="J3019">
            <v>59</v>
          </cell>
          <cell r="K3019">
            <v>0.98305084745762716</v>
          </cell>
          <cell r="L3019">
            <v>0.86451155648304923</v>
          </cell>
          <cell r="M3019">
            <v>0.84255257327570554</v>
          </cell>
        </row>
        <row r="3020">
          <cell r="B3020" t="str">
            <v>GUARULHOS NORTE</v>
          </cell>
          <cell r="C3020">
            <v>48</v>
          </cell>
          <cell r="D3020">
            <v>153</v>
          </cell>
          <cell r="E3020">
            <v>0</v>
          </cell>
          <cell r="F3020">
            <v>201</v>
          </cell>
          <cell r="G3020">
            <v>48</v>
          </cell>
          <cell r="H3020">
            <v>159</v>
          </cell>
          <cell r="I3020">
            <v>0</v>
          </cell>
          <cell r="J3020">
            <v>207</v>
          </cell>
          <cell r="K3020">
            <v>0.97101449275362317</v>
          </cell>
          <cell r="L3020">
            <v>0.87754749568221069</v>
          </cell>
          <cell r="M3020">
            <v>0.84255257327570554</v>
          </cell>
        </row>
        <row r="3021">
          <cell r="B3021" t="str">
            <v>DIADEMA</v>
          </cell>
          <cell r="C3021">
            <v>0</v>
          </cell>
          <cell r="D3021">
            <v>569</v>
          </cell>
          <cell r="E3021">
            <v>305</v>
          </cell>
          <cell r="F3021">
            <v>874</v>
          </cell>
          <cell r="G3021">
            <v>0</v>
          </cell>
          <cell r="H3021">
            <v>613</v>
          </cell>
          <cell r="I3021">
            <v>421</v>
          </cell>
          <cell r="J3021">
            <v>1034</v>
          </cell>
          <cell r="K3021">
            <v>0.84526112185686653</v>
          </cell>
          <cell r="L3021">
            <v>0.89997663687868701</v>
          </cell>
          <cell r="M3021">
            <v>0.84255257327570554</v>
          </cell>
        </row>
        <row r="3022">
          <cell r="B3022" t="str">
            <v>ITAPEVI</v>
          </cell>
          <cell r="C3022">
            <v>0</v>
          </cell>
          <cell r="D3022">
            <v>0</v>
          </cell>
          <cell r="E3022">
            <v>259</v>
          </cell>
          <cell r="F3022">
            <v>259</v>
          </cell>
          <cell r="G3022">
            <v>0</v>
          </cell>
          <cell r="H3022">
            <v>0</v>
          </cell>
          <cell r="I3022">
            <v>295</v>
          </cell>
          <cell r="J3022">
            <v>295</v>
          </cell>
          <cell r="K3022">
            <v>0.87796610169491529</v>
          </cell>
          <cell r="L3022">
            <v>0.88505111181367901</v>
          </cell>
          <cell r="M3022">
            <v>0.84255257327570554</v>
          </cell>
        </row>
        <row r="3023">
          <cell r="B3023" t="str">
            <v>SANTOS</v>
          </cell>
          <cell r="C3023">
            <v>0</v>
          </cell>
          <cell r="D3023">
            <v>366</v>
          </cell>
          <cell r="E3023">
            <v>676</v>
          </cell>
          <cell r="F3023">
            <v>1042</v>
          </cell>
          <cell r="G3023">
            <v>0</v>
          </cell>
          <cell r="H3023">
            <v>415</v>
          </cell>
          <cell r="I3023">
            <v>824</v>
          </cell>
          <cell r="J3023">
            <v>1239</v>
          </cell>
          <cell r="K3023">
            <v>0.84100080710250202</v>
          </cell>
          <cell r="L3023">
            <v>0.88135633438530714</v>
          </cell>
          <cell r="M3023">
            <v>0.84255257327570554</v>
          </cell>
        </row>
        <row r="3024">
          <cell r="B3024" t="str">
            <v>SAO VICENTE</v>
          </cell>
          <cell r="C3024">
            <v>0</v>
          </cell>
          <cell r="D3024">
            <v>87</v>
          </cell>
          <cell r="E3024">
            <v>411</v>
          </cell>
          <cell r="F3024">
            <v>498</v>
          </cell>
          <cell r="G3024">
            <v>0</v>
          </cell>
          <cell r="H3024">
            <v>101</v>
          </cell>
          <cell r="I3024">
            <v>492</v>
          </cell>
          <cell r="J3024">
            <v>593</v>
          </cell>
          <cell r="K3024">
            <v>0.8397976391231029</v>
          </cell>
          <cell r="L3024">
            <v>0.82489200233508464</v>
          </cell>
          <cell r="M3024">
            <v>0.84255257327570554</v>
          </cell>
        </row>
        <row r="3025">
          <cell r="B3025" t="str">
            <v>APIAI</v>
          </cell>
          <cell r="C3025">
            <v>0</v>
          </cell>
          <cell r="D3025">
            <v>67</v>
          </cell>
          <cell r="E3025">
            <v>47</v>
          </cell>
          <cell r="F3025">
            <v>114</v>
          </cell>
          <cell r="G3025">
            <v>0</v>
          </cell>
          <cell r="H3025">
            <v>71</v>
          </cell>
          <cell r="I3025">
            <v>50</v>
          </cell>
          <cell r="J3025">
            <v>121</v>
          </cell>
          <cell r="K3025">
            <v>0.94214876033057848</v>
          </cell>
          <cell r="L3025">
            <v>0.94707692307692304</v>
          </cell>
          <cell r="M3025">
            <v>0.84255257327570554</v>
          </cell>
        </row>
        <row r="3026">
          <cell r="B3026" t="str">
            <v>ITAPETININGA</v>
          </cell>
          <cell r="C3026">
            <v>0</v>
          </cell>
          <cell r="D3026">
            <v>186</v>
          </cell>
          <cell r="E3026">
            <v>117</v>
          </cell>
          <cell r="F3026">
            <v>303</v>
          </cell>
          <cell r="G3026">
            <v>0</v>
          </cell>
          <cell r="H3026">
            <v>187</v>
          </cell>
          <cell r="I3026">
            <v>118</v>
          </cell>
          <cell r="J3026">
            <v>305</v>
          </cell>
          <cell r="K3026">
            <v>0.99344262295081964</v>
          </cell>
          <cell r="L3026">
            <v>0.90180648982527389</v>
          </cell>
          <cell r="M3026">
            <v>0.84255257327570554</v>
          </cell>
        </row>
        <row r="3027">
          <cell r="B3027" t="str">
            <v>ITAPEVA</v>
          </cell>
          <cell r="C3027">
            <v>0</v>
          </cell>
          <cell r="D3027">
            <v>127</v>
          </cell>
          <cell r="E3027">
            <v>95</v>
          </cell>
          <cell r="F3027">
            <v>222</v>
          </cell>
          <cell r="G3027">
            <v>0</v>
          </cell>
          <cell r="H3027">
            <v>129</v>
          </cell>
          <cell r="I3027">
            <v>98</v>
          </cell>
          <cell r="J3027">
            <v>227</v>
          </cell>
          <cell r="K3027">
            <v>0.97797356828193838</v>
          </cell>
          <cell r="L3027">
            <v>0.92370481425953688</v>
          </cell>
          <cell r="M3027">
            <v>0.84255257327570554</v>
          </cell>
        </row>
        <row r="3028">
          <cell r="B3028" t="str">
            <v>SOROCABA</v>
          </cell>
          <cell r="C3028">
            <v>0</v>
          </cell>
          <cell r="D3028">
            <v>319</v>
          </cell>
          <cell r="E3028">
            <v>103</v>
          </cell>
          <cell r="F3028">
            <v>422</v>
          </cell>
          <cell r="G3028">
            <v>0</v>
          </cell>
          <cell r="H3028">
            <v>335</v>
          </cell>
          <cell r="I3028">
            <v>113</v>
          </cell>
          <cell r="J3028">
            <v>448</v>
          </cell>
          <cell r="K3028">
            <v>0.9419642857142857</v>
          </cell>
          <cell r="L3028">
            <v>0.91791575857314411</v>
          </cell>
          <cell r="M3028">
            <v>0.84255257327570554</v>
          </cell>
        </row>
        <row r="3029">
          <cell r="B3029" t="str">
            <v>MOGI MIRIM</v>
          </cell>
          <cell r="C3029">
            <v>27</v>
          </cell>
          <cell r="D3029">
            <v>0</v>
          </cell>
          <cell r="E3029">
            <v>0</v>
          </cell>
          <cell r="F3029">
            <v>27</v>
          </cell>
          <cell r="G3029">
            <v>28</v>
          </cell>
          <cell r="H3029">
            <v>0</v>
          </cell>
          <cell r="I3029">
            <v>0</v>
          </cell>
          <cell r="J3029">
            <v>28</v>
          </cell>
          <cell r="K3029">
            <v>0.9642857142857143</v>
          </cell>
          <cell r="L3029">
            <v>0.90674596066349011</v>
          </cell>
          <cell r="M3029">
            <v>0.84255257327570554</v>
          </cell>
        </row>
        <row r="3030">
          <cell r="B3030" t="str">
            <v>JUNDIAI</v>
          </cell>
          <cell r="C3030">
            <v>0</v>
          </cell>
          <cell r="D3030">
            <v>367</v>
          </cell>
          <cell r="E3030">
            <v>144</v>
          </cell>
          <cell r="F3030">
            <v>511</v>
          </cell>
          <cell r="G3030">
            <v>0</v>
          </cell>
          <cell r="H3030">
            <v>382</v>
          </cell>
          <cell r="I3030">
            <v>162</v>
          </cell>
          <cell r="J3030">
            <v>544</v>
          </cell>
          <cell r="K3030">
            <v>0.93933823529411764</v>
          </cell>
          <cell r="L3030">
            <v>0.90935321456235474</v>
          </cell>
          <cell r="M3030">
            <v>0.84255257327570554</v>
          </cell>
        </row>
        <row r="3031">
          <cell r="B3031" t="str">
            <v>ARARAQUARA</v>
          </cell>
          <cell r="C3031">
            <v>121</v>
          </cell>
          <cell r="D3031">
            <v>0</v>
          </cell>
          <cell r="E3031">
            <v>0</v>
          </cell>
          <cell r="F3031">
            <v>121</v>
          </cell>
          <cell r="G3031">
            <v>130</v>
          </cell>
          <cell r="H3031">
            <v>0</v>
          </cell>
          <cell r="I3031">
            <v>0</v>
          </cell>
          <cell r="J3031">
            <v>130</v>
          </cell>
          <cell r="K3031">
            <v>0.93076923076923079</v>
          </cell>
          <cell r="L3031">
            <v>0.90197795405377568</v>
          </cell>
          <cell r="M3031">
            <v>0.84255257327570554</v>
          </cell>
        </row>
        <row r="3032">
          <cell r="B3032" t="str">
            <v>JABOTICABAL</v>
          </cell>
          <cell r="C3032">
            <v>0</v>
          </cell>
          <cell r="D3032">
            <v>412</v>
          </cell>
          <cell r="E3032">
            <v>124</v>
          </cell>
          <cell r="F3032">
            <v>536</v>
          </cell>
          <cell r="G3032">
            <v>0</v>
          </cell>
          <cell r="H3032">
            <v>452</v>
          </cell>
          <cell r="I3032">
            <v>129</v>
          </cell>
          <cell r="J3032">
            <v>581</v>
          </cell>
          <cell r="K3032">
            <v>0.92254733218588636</v>
          </cell>
          <cell r="L3032">
            <v>0.92622314263525762</v>
          </cell>
          <cell r="M3032">
            <v>0.84255257327570554</v>
          </cell>
        </row>
        <row r="3033">
          <cell r="B3033" t="str">
            <v>SAO JOAQUIM DA BARRA</v>
          </cell>
          <cell r="C3033">
            <v>160</v>
          </cell>
          <cell r="D3033">
            <v>0</v>
          </cell>
          <cell r="E3033">
            <v>0</v>
          </cell>
          <cell r="F3033">
            <v>160</v>
          </cell>
          <cell r="G3033">
            <v>165</v>
          </cell>
          <cell r="H3033">
            <v>0</v>
          </cell>
          <cell r="I3033">
            <v>0</v>
          </cell>
          <cell r="J3033">
            <v>165</v>
          </cell>
          <cell r="K3033">
            <v>0.96969696969696972</v>
          </cell>
          <cell r="L3033">
            <v>0.91661337766977879</v>
          </cell>
          <cell r="M3033">
            <v>0.84255257327570554</v>
          </cell>
        </row>
        <row r="3034">
          <cell r="B3034" t="str">
            <v>SAO JOAQUIM DA BARRA</v>
          </cell>
          <cell r="C3034">
            <v>0</v>
          </cell>
          <cell r="D3034">
            <v>263</v>
          </cell>
          <cell r="E3034">
            <v>0</v>
          </cell>
          <cell r="F3034">
            <v>263</v>
          </cell>
          <cell r="G3034">
            <v>0</v>
          </cell>
          <cell r="H3034">
            <v>276</v>
          </cell>
          <cell r="I3034">
            <v>0</v>
          </cell>
          <cell r="J3034">
            <v>276</v>
          </cell>
          <cell r="K3034">
            <v>0.95289855072463769</v>
          </cell>
          <cell r="L3034">
            <v>0.91661337766977879</v>
          </cell>
          <cell r="M3034">
            <v>0.84255257327570554</v>
          </cell>
        </row>
        <row r="3035">
          <cell r="B3035" t="str">
            <v>BAURU</v>
          </cell>
          <cell r="C3035">
            <v>0</v>
          </cell>
          <cell r="D3035">
            <v>294</v>
          </cell>
          <cell r="E3035">
            <v>337</v>
          </cell>
          <cell r="F3035">
            <v>631</v>
          </cell>
          <cell r="G3035">
            <v>0</v>
          </cell>
          <cell r="H3035">
            <v>350</v>
          </cell>
          <cell r="I3035">
            <v>446</v>
          </cell>
          <cell r="J3035">
            <v>796</v>
          </cell>
          <cell r="K3035">
            <v>0.792713567839196</v>
          </cell>
          <cell r="L3035">
            <v>0.87997729784628254</v>
          </cell>
          <cell r="M3035">
            <v>0.84255257327570554</v>
          </cell>
        </row>
        <row r="3036">
          <cell r="B3036" t="str">
            <v>MIRANTE DO PARANAPANEMA</v>
          </cell>
          <cell r="C3036">
            <v>28</v>
          </cell>
          <cell r="D3036">
            <v>342</v>
          </cell>
          <cell r="E3036">
            <v>63</v>
          </cell>
          <cell r="F3036">
            <v>433</v>
          </cell>
          <cell r="G3036">
            <v>29</v>
          </cell>
          <cell r="H3036">
            <v>364</v>
          </cell>
          <cell r="I3036">
            <v>72</v>
          </cell>
          <cell r="J3036">
            <v>465</v>
          </cell>
          <cell r="K3036">
            <v>0.9311827956989247</v>
          </cell>
          <cell r="L3036">
            <v>0.92535954851629343</v>
          </cell>
          <cell r="M3036">
            <v>0.84255257327570554</v>
          </cell>
        </row>
        <row r="3037">
          <cell r="B3037" t="str">
            <v>MARILIA</v>
          </cell>
          <cell r="C3037">
            <v>0</v>
          </cell>
          <cell r="D3037">
            <v>400</v>
          </cell>
          <cell r="E3037">
            <v>143</v>
          </cell>
          <cell r="F3037">
            <v>543</v>
          </cell>
          <cell r="G3037">
            <v>0</v>
          </cell>
          <cell r="H3037">
            <v>443</v>
          </cell>
          <cell r="I3037">
            <v>172</v>
          </cell>
          <cell r="J3037">
            <v>615</v>
          </cell>
          <cell r="K3037">
            <v>0.88292682926829269</v>
          </cell>
          <cell r="L3037">
            <v>0.9168681237357541</v>
          </cell>
          <cell r="M3037">
            <v>0.84255257327570554</v>
          </cell>
        </row>
        <row r="3038">
          <cell r="B3038" t="str">
            <v>MARILIA</v>
          </cell>
          <cell r="C3038">
            <v>0</v>
          </cell>
          <cell r="D3038">
            <v>214</v>
          </cell>
          <cell r="E3038">
            <v>0</v>
          </cell>
          <cell r="F3038">
            <v>214</v>
          </cell>
          <cell r="G3038">
            <v>0</v>
          </cell>
          <cell r="H3038">
            <v>228</v>
          </cell>
          <cell r="I3038">
            <v>0</v>
          </cell>
          <cell r="J3038">
            <v>228</v>
          </cell>
          <cell r="K3038">
            <v>0.93859649122807021</v>
          </cell>
          <cell r="L3038">
            <v>0.9168681237357541</v>
          </cell>
          <cell r="M3038">
            <v>0.84255257327570554</v>
          </cell>
        </row>
        <row r="3039">
          <cell r="B3039" t="str">
            <v>LESTE 4</v>
          </cell>
          <cell r="C3039">
            <v>129</v>
          </cell>
          <cell r="D3039">
            <v>0</v>
          </cell>
          <cell r="E3039">
            <v>0</v>
          </cell>
          <cell r="F3039">
            <v>129</v>
          </cell>
          <cell r="G3039">
            <v>137</v>
          </cell>
          <cell r="H3039">
            <v>0</v>
          </cell>
          <cell r="I3039">
            <v>0</v>
          </cell>
          <cell r="J3039">
            <v>137</v>
          </cell>
          <cell r="K3039">
            <v>0.94160583941605835</v>
          </cell>
          <cell r="L3039">
            <v>0.88879676650430095</v>
          </cell>
          <cell r="M3039">
            <v>0.84255257327570554</v>
          </cell>
        </row>
        <row r="3040">
          <cell r="B3040" t="str">
            <v>LESTE 2</v>
          </cell>
          <cell r="C3040">
            <v>77</v>
          </cell>
          <cell r="D3040">
            <v>222</v>
          </cell>
          <cell r="E3040">
            <v>425</v>
          </cell>
          <cell r="F3040">
            <v>724</v>
          </cell>
          <cell r="G3040">
            <v>84</v>
          </cell>
          <cell r="H3040">
            <v>245</v>
          </cell>
          <cell r="I3040">
            <v>490</v>
          </cell>
          <cell r="J3040">
            <v>819</v>
          </cell>
          <cell r="K3040">
            <v>0.88400488400488397</v>
          </cell>
          <cell r="L3040">
            <v>0.86405845357010724</v>
          </cell>
          <cell r="M3040">
            <v>0.84255257327570554</v>
          </cell>
        </row>
        <row r="3041">
          <cell r="B3041" t="str">
            <v>LESTE 3</v>
          </cell>
          <cell r="C3041">
            <v>0</v>
          </cell>
          <cell r="D3041">
            <v>622</v>
          </cell>
          <cell r="E3041">
            <v>686</v>
          </cell>
          <cell r="F3041">
            <v>1308</v>
          </cell>
          <cell r="G3041">
            <v>0</v>
          </cell>
          <cell r="H3041">
            <v>672</v>
          </cell>
          <cell r="I3041">
            <v>769</v>
          </cell>
          <cell r="J3041">
            <v>1441</v>
          </cell>
          <cell r="K3041">
            <v>0.90770298403886185</v>
          </cell>
          <cell r="L3041">
            <v>0.85521443835558475</v>
          </cell>
          <cell r="M3041">
            <v>0.84255257327570554</v>
          </cell>
        </row>
        <row r="3042">
          <cell r="B3042" t="str">
            <v>SUL 1</v>
          </cell>
          <cell r="C3042">
            <v>0</v>
          </cell>
          <cell r="D3042">
            <v>132</v>
          </cell>
          <cell r="E3042">
            <v>55</v>
          </cell>
          <cell r="F3042">
            <v>187</v>
          </cell>
          <cell r="G3042">
            <v>0</v>
          </cell>
          <cell r="H3042">
            <v>160</v>
          </cell>
          <cell r="I3042">
            <v>68</v>
          </cell>
          <cell r="J3042">
            <v>228</v>
          </cell>
          <cell r="K3042">
            <v>0.82017543859649122</v>
          </cell>
          <cell r="L3042">
            <v>0.84956083976006858</v>
          </cell>
          <cell r="M3042">
            <v>0.84255257327570554</v>
          </cell>
        </row>
        <row r="3043">
          <cell r="B3043" t="str">
            <v>MOGI DAS CRUZES</v>
          </cell>
          <cell r="C3043">
            <v>0</v>
          </cell>
          <cell r="D3043">
            <v>275</v>
          </cell>
          <cell r="E3043">
            <v>175</v>
          </cell>
          <cell r="F3043">
            <v>450</v>
          </cell>
          <cell r="G3043">
            <v>0</v>
          </cell>
          <cell r="H3043">
            <v>295</v>
          </cell>
          <cell r="I3043">
            <v>201</v>
          </cell>
          <cell r="J3043">
            <v>496</v>
          </cell>
          <cell r="K3043">
            <v>0.907258064516129</v>
          </cell>
          <cell r="L3043">
            <v>0.89300691374815822</v>
          </cell>
          <cell r="M3043">
            <v>0.84255257327570554</v>
          </cell>
        </row>
        <row r="3044">
          <cell r="B3044" t="str">
            <v>ITAQUAQUECETUBA</v>
          </cell>
          <cell r="C3044">
            <v>0</v>
          </cell>
          <cell r="D3044">
            <v>461</v>
          </cell>
          <cell r="E3044">
            <v>0</v>
          </cell>
          <cell r="F3044">
            <v>461</v>
          </cell>
          <cell r="G3044">
            <v>0</v>
          </cell>
          <cell r="H3044">
            <v>489</v>
          </cell>
          <cell r="I3044">
            <v>0</v>
          </cell>
          <cell r="J3044">
            <v>489</v>
          </cell>
          <cell r="K3044">
            <v>0.94274028629856854</v>
          </cell>
          <cell r="L3044">
            <v>0.88292419112114373</v>
          </cell>
          <cell r="M3044">
            <v>0.84255257327570554</v>
          </cell>
        </row>
        <row r="3045">
          <cell r="B3045" t="str">
            <v>MAUA</v>
          </cell>
          <cell r="C3045">
            <v>48</v>
          </cell>
          <cell r="D3045">
            <v>230</v>
          </cell>
          <cell r="E3045">
            <v>107</v>
          </cell>
          <cell r="F3045">
            <v>385</v>
          </cell>
          <cell r="G3045">
            <v>49</v>
          </cell>
          <cell r="H3045">
            <v>246</v>
          </cell>
          <cell r="I3045">
            <v>116</v>
          </cell>
          <cell r="J3045">
            <v>411</v>
          </cell>
          <cell r="K3045">
            <v>0.93673965936739656</v>
          </cell>
          <cell r="L3045">
            <v>0.91703342586950143</v>
          </cell>
          <cell r="M3045">
            <v>0.84255257327570554</v>
          </cell>
        </row>
        <row r="3046">
          <cell r="B3046" t="str">
            <v>CARAPICUIBA</v>
          </cell>
          <cell r="C3046">
            <v>0</v>
          </cell>
          <cell r="D3046">
            <v>416</v>
          </cell>
          <cell r="E3046">
            <v>0</v>
          </cell>
          <cell r="F3046">
            <v>416</v>
          </cell>
          <cell r="G3046">
            <v>0</v>
          </cell>
          <cell r="H3046">
            <v>425</v>
          </cell>
          <cell r="I3046">
            <v>0</v>
          </cell>
          <cell r="J3046">
            <v>425</v>
          </cell>
          <cell r="K3046">
            <v>0.97882352941176476</v>
          </cell>
          <cell r="L3046">
            <v>0.88630638250923999</v>
          </cell>
          <cell r="M3046">
            <v>0.84255257327570554</v>
          </cell>
        </row>
        <row r="3047">
          <cell r="B3047" t="str">
            <v>CARAPICUIBA</v>
          </cell>
          <cell r="C3047">
            <v>0</v>
          </cell>
          <cell r="D3047">
            <v>514</v>
          </cell>
          <cell r="E3047">
            <v>218</v>
          </cell>
          <cell r="F3047">
            <v>732</v>
          </cell>
          <cell r="G3047">
            <v>0</v>
          </cell>
          <cell r="H3047">
            <v>537</v>
          </cell>
          <cell r="I3047">
            <v>300</v>
          </cell>
          <cell r="J3047">
            <v>837</v>
          </cell>
          <cell r="K3047">
            <v>0.87455197132616491</v>
          </cell>
          <cell r="L3047">
            <v>0.88630638250923999</v>
          </cell>
          <cell r="M3047">
            <v>0.84255257327570554</v>
          </cell>
        </row>
        <row r="3048">
          <cell r="B3048" t="str">
            <v>ITAPEVI</v>
          </cell>
          <cell r="C3048">
            <v>0</v>
          </cell>
          <cell r="D3048">
            <v>249</v>
          </cell>
          <cell r="E3048">
            <v>150</v>
          </cell>
          <cell r="F3048">
            <v>399</v>
          </cell>
          <cell r="G3048">
            <v>0</v>
          </cell>
          <cell r="H3048">
            <v>273</v>
          </cell>
          <cell r="I3048">
            <v>173</v>
          </cell>
          <cell r="J3048">
            <v>446</v>
          </cell>
          <cell r="K3048">
            <v>0.89461883408071752</v>
          </cell>
          <cell r="L3048">
            <v>0.88505111181367901</v>
          </cell>
          <cell r="M3048">
            <v>0.84255257327570554</v>
          </cell>
        </row>
        <row r="3049">
          <cell r="B3049" t="str">
            <v>TAUBATE</v>
          </cell>
          <cell r="C3049">
            <v>0</v>
          </cell>
          <cell r="D3049">
            <v>0</v>
          </cell>
          <cell r="E3049">
            <v>378</v>
          </cell>
          <cell r="F3049">
            <v>378</v>
          </cell>
          <cell r="G3049">
            <v>0</v>
          </cell>
          <cell r="H3049">
            <v>0</v>
          </cell>
          <cell r="I3049">
            <v>401</v>
          </cell>
          <cell r="J3049">
            <v>401</v>
          </cell>
          <cell r="K3049">
            <v>0.94264339152119703</v>
          </cell>
          <cell r="L3049">
            <v>0.90464532713140344</v>
          </cell>
          <cell r="M3049">
            <v>0.84255257327570554</v>
          </cell>
        </row>
        <row r="3050">
          <cell r="B3050" t="str">
            <v>LESTE 4</v>
          </cell>
          <cell r="C3050">
            <v>0</v>
          </cell>
          <cell r="D3050">
            <v>525</v>
          </cell>
          <cell r="E3050">
            <v>603</v>
          </cell>
          <cell r="F3050">
            <v>1128</v>
          </cell>
          <cell r="G3050">
            <v>0</v>
          </cell>
          <cell r="H3050">
            <v>587</v>
          </cell>
          <cell r="I3050">
            <v>705</v>
          </cell>
          <cell r="J3050">
            <v>1292</v>
          </cell>
          <cell r="K3050">
            <v>0.87306501547987614</v>
          </cell>
          <cell r="L3050">
            <v>0.88879676650430095</v>
          </cell>
          <cell r="M3050">
            <v>0.84255257327570554</v>
          </cell>
        </row>
        <row r="3051">
          <cell r="B3051" t="str">
            <v>SUL 3</v>
          </cell>
          <cell r="C3051">
            <v>0</v>
          </cell>
          <cell r="D3051">
            <v>545</v>
          </cell>
          <cell r="E3051">
            <v>324</v>
          </cell>
          <cell r="F3051">
            <v>869</v>
          </cell>
          <cell r="G3051">
            <v>0</v>
          </cell>
          <cell r="H3051">
            <v>607</v>
          </cell>
          <cell r="I3051">
            <v>393</v>
          </cell>
          <cell r="J3051">
            <v>1000</v>
          </cell>
          <cell r="K3051">
            <v>0.86899999999999999</v>
          </cell>
          <cell r="L3051">
            <v>0.8923942945282809</v>
          </cell>
          <cell r="M3051">
            <v>0.84255257327570554</v>
          </cell>
        </row>
        <row r="3052">
          <cell r="B3052" t="str">
            <v>SUL 3</v>
          </cell>
          <cell r="C3052">
            <v>115</v>
          </cell>
          <cell r="D3052">
            <v>0</v>
          </cell>
          <cell r="E3052">
            <v>0</v>
          </cell>
          <cell r="F3052">
            <v>115</v>
          </cell>
          <cell r="G3052">
            <v>121</v>
          </cell>
          <cell r="H3052">
            <v>0</v>
          </cell>
          <cell r="I3052">
            <v>0</v>
          </cell>
          <cell r="J3052">
            <v>121</v>
          </cell>
          <cell r="K3052">
            <v>0.95041322314049592</v>
          </cell>
          <cell r="L3052">
            <v>0.8923942945282809</v>
          </cell>
          <cell r="M3052">
            <v>0.84255257327570554</v>
          </cell>
        </row>
        <row r="3053">
          <cell r="B3053" t="str">
            <v>SUL 2</v>
          </cell>
          <cell r="C3053">
            <v>0</v>
          </cell>
          <cell r="D3053">
            <v>287</v>
          </cell>
          <cell r="E3053">
            <v>331</v>
          </cell>
          <cell r="F3053">
            <v>618</v>
          </cell>
          <cell r="G3053">
            <v>0</v>
          </cell>
          <cell r="H3053">
            <v>324</v>
          </cell>
          <cell r="I3053">
            <v>406</v>
          </cell>
          <cell r="J3053">
            <v>730</v>
          </cell>
          <cell r="K3053">
            <v>0.84657534246575339</v>
          </cell>
          <cell r="L3053">
            <v>0.86415722741587109</v>
          </cell>
          <cell r="M3053">
            <v>0.84255257327570554</v>
          </cell>
        </row>
        <row r="3054">
          <cell r="B3054" t="str">
            <v>ITAPETININGA</v>
          </cell>
          <cell r="C3054">
            <v>0</v>
          </cell>
          <cell r="D3054">
            <v>433</v>
          </cell>
          <cell r="E3054">
            <v>0</v>
          </cell>
          <cell r="F3054">
            <v>433</v>
          </cell>
          <cell r="G3054">
            <v>0</v>
          </cell>
          <cell r="H3054">
            <v>460</v>
          </cell>
          <cell r="I3054">
            <v>0</v>
          </cell>
          <cell r="J3054">
            <v>460</v>
          </cell>
          <cell r="K3054">
            <v>0.94130434782608696</v>
          </cell>
          <cell r="L3054">
            <v>0.90180648982527389</v>
          </cell>
          <cell r="M3054">
            <v>0.84255257327570554</v>
          </cell>
        </row>
        <row r="3055">
          <cell r="B3055" t="str">
            <v>MOGI DAS CRUZES</v>
          </cell>
          <cell r="C3055">
            <v>0</v>
          </cell>
          <cell r="D3055">
            <v>0</v>
          </cell>
          <cell r="E3055">
            <v>478</v>
          </cell>
          <cell r="F3055">
            <v>478</v>
          </cell>
          <cell r="G3055">
            <v>0</v>
          </cell>
          <cell r="H3055">
            <v>0</v>
          </cell>
          <cell r="I3055">
            <v>545</v>
          </cell>
          <cell r="J3055">
            <v>545</v>
          </cell>
          <cell r="K3055">
            <v>0.87706422018348629</v>
          </cell>
          <cell r="L3055">
            <v>0.89300691374815822</v>
          </cell>
          <cell r="M3055">
            <v>0.84255257327570554</v>
          </cell>
        </row>
        <row r="3056">
          <cell r="B3056" t="str">
            <v>ITAQUAQUECETUBA</v>
          </cell>
          <cell r="C3056">
            <v>0</v>
          </cell>
          <cell r="D3056">
            <v>350</v>
          </cell>
          <cell r="E3056">
            <v>426</v>
          </cell>
          <cell r="F3056">
            <v>776</v>
          </cell>
          <cell r="G3056">
            <v>0</v>
          </cell>
          <cell r="H3056">
            <v>408</v>
          </cell>
          <cell r="I3056">
            <v>594</v>
          </cell>
          <cell r="J3056">
            <v>1002</v>
          </cell>
          <cell r="K3056">
            <v>0.77445109780439125</v>
          </cell>
          <cell r="L3056">
            <v>0.88292419112114373</v>
          </cell>
          <cell r="M3056">
            <v>0.84255257327570554</v>
          </cell>
        </row>
        <row r="3057">
          <cell r="B3057" t="str">
            <v>ITAQUAQUECETUBA</v>
          </cell>
          <cell r="C3057">
            <v>0</v>
          </cell>
          <cell r="D3057">
            <v>318</v>
          </cell>
          <cell r="E3057">
            <v>124</v>
          </cell>
          <cell r="F3057">
            <v>442</v>
          </cell>
          <cell r="G3057">
            <v>0</v>
          </cell>
          <cell r="H3057">
            <v>339</v>
          </cell>
          <cell r="I3057">
            <v>131</v>
          </cell>
          <cell r="J3057">
            <v>470</v>
          </cell>
          <cell r="K3057">
            <v>0.94042553191489364</v>
          </cell>
          <cell r="L3057">
            <v>0.88292419112114373</v>
          </cell>
          <cell r="M3057">
            <v>0.84255257327570554</v>
          </cell>
        </row>
        <row r="3058">
          <cell r="B3058" t="str">
            <v>SUL 1</v>
          </cell>
          <cell r="C3058">
            <v>83</v>
          </cell>
          <cell r="D3058">
            <v>0</v>
          </cell>
          <cell r="E3058">
            <v>0</v>
          </cell>
          <cell r="F3058">
            <v>83</v>
          </cell>
          <cell r="G3058">
            <v>90</v>
          </cell>
          <cell r="H3058">
            <v>0</v>
          </cell>
          <cell r="I3058">
            <v>0</v>
          </cell>
          <cell r="J3058">
            <v>90</v>
          </cell>
          <cell r="K3058">
            <v>0.92222222222222228</v>
          </cell>
          <cell r="L3058">
            <v>0.84956083976006858</v>
          </cell>
          <cell r="M3058">
            <v>0.84255257327570554</v>
          </cell>
        </row>
        <row r="3059">
          <cell r="B3059" t="str">
            <v>JAU</v>
          </cell>
          <cell r="C3059">
            <v>0</v>
          </cell>
          <cell r="D3059">
            <v>172</v>
          </cell>
          <cell r="E3059">
            <v>64</v>
          </cell>
          <cell r="F3059">
            <v>236</v>
          </cell>
          <cell r="G3059">
            <v>0</v>
          </cell>
          <cell r="H3059">
            <v>182</v>
          </cell>
          <cell r="I3059">
            <v>69</v>
          </cell>
          <cell r="J3059">
            <v>251</v>
          </cell>
          <cell r="K3059">
            <v>0.94023904382470125</v>
          </cell>
          <cell r="L3059">
            <v>0.92097182080924855</v>
          </cell>
          <cell r="M3059">
            <v>0.84255257327570554</v>
          </cell>
        </row>
        <row r="3060">
          <cell r="B3060" t="str">
            <v>BAURU</v>
          </cell>
          <cell r="C3060">
            <v>58</v>
          </cell>
          <cell r="D3060">
            <v>0</v>
          </cell>
          <cell r="E3060">
            <v>0</v>
          </cell>
          <cell r="F3060">
            <v>58</v>
          </cell>
          <cell r="G3060">
            <v>59</v>
          </cell>
          <cell r="H3060">
            <v>0</v>
          </cell>
          <cell r="I3060">
            <v>0</v>
          </cell>
          <cell r="J3060">
            <v>59</v>
          </cell>
          <cell r="K3060">
            <v>0.98305084745762716</v>
          </cell>
          <cell r="L3060">
            <v>0.87997729784628254</v>
          </cell>
          <cell r="M3060">
            <v>0.84255257327570554</v>
          </cell>
        </row>
        <row r="3061">
          <cell r="B3061" t="str">
            <v>BAURU</v>
          </cell>
          <cell r="C3061">
            <v>28</v>
          </cell>
          <cell r="D3061">
            <v>125</v>
          </cell>
          <cell r="E3061">
            <v>106</v>
          </cell>
          <cell r="F3061">
            <v>259</v>
          </cell>
          <cell r="G3061">
            <v>29</v>
          </cell>
          <cell r="H3061">
            <v>136</v>
          </cell>
          <cell r="I3061">
            <v>122</v>
          </cell>
          <cell r="J3061">
            <v>287</v>
          </cell>
          <cell r="K3061">
            <v>0.90243902439024393</v>
          </cell>
          <cell r="L3061">
            <v>0.87997729784628254</v>
          </cell>
          <cell r="M3061">
            <v>0.84255257327570554</v>
          </cell>
        </row>
        <row r="3062">
          <cell r="B3062" t="str">
            <v>JAU</v>
          </cell>
          <cell r="C3062">
            <v>0</v>
          </cell>
          <cell r="D3062">
            <v>580</v>
          </cell>
          <cell r="E3062">
            <v>306</v>
          </cell>
          <cell r="F3062">
            <v>886</v>
          </cell>
          <cell r="G3062">
            <v>0</v>
          </cell>
          <cell r="H3062">
            <v>613</v>
          </cell>
          <cell r="I3062">
            <v>329</v>
          </cell>
          <cell r="J3062">
            <v>942</v>
          </cell>
          <cell r="K3062">
            <v>0.94055201698513802</v>
          </cell>
          <cell r="L3062">
            <v>0.92097182080924855</v>
          </cell>
          <cell r="M3062">
            <v>0.84255257327570554</v>
          </cell>
        </row>
        <row r="3063">
          <cell r="B3063" t="str">
            <v>JAU</v>
          </cell>
          <cell r="C3063">
            <v>0</v>
          </cell>
          <cell r="D3063">
            <v>293</v>
          </cell>
          <cell r="E3063">
            <v>186</v>
          </cell>
          <cell r="F3063">
            <v>479</v>
          </cell>
          <cell r="G3063">
            <v>0</v>
          </cell>
          <cell r="H3063">
            <v>322</v>
          </cell>
          <cell r="I3063">
            <v>223</v>
          </cell>
          <cell r="J3063">
            <v>545</v>
          </cell>
          <cell r="K3063">
            <v>0.87889908256880733</v>
          </cell>
          <cell r="L3063">
            <v>0.92097182080924855</v>
          </cell>
          <cell r="M3063">
            <v>0.84255257327570554</v>
          </cell>
        </row>
        <row r="3064">
          <cell r="B3064" t="str">
            <v>VOTUPORANGA</v>
          </cell>
          <cell r="C3064">
            <v>0</v>
          </cell>
          <cell r="D3064">
            <v>280</v>
          </cell>
          <cell r="E3064">
            <v>464</v>
          </cell>
          <cell r="F3064">
            <v>744</v>
          </cell>
          <cell r="G3064">
            <v>0</v>
          </cell>
          <cell r="H3064">
            <v>314</v>
          </cell>
          <cell r="I3064">
            <v>519</v>
          </cell>
          <cell r="J3064">
            <v>833</v>
          </cell>
          <cell r="K3064">
            <v>0.89315726290516206</v>
          </cell>
          <cell r="L3064">
            <v>0.92790426152948047</v>
          </cell>
          <cell r="M3064">
            <v>0.84255257327570554</v>
          </cell>
        </row>
        <row r="3065">
          <cell r="B3065" t="str">
            <v>SAO JOSE DO RIO PRETO</v>
          </cell>
          <cell r="C3065">
            <v>0</v>
          </cell>
          <cell r="D3065">
            <v>348</v>
          </cell>
          <cell r="E3065">
            <v>0</v>
          </cell>
          <cell r="F3065">
            <v>348</v>
          </cell>
          <cell r="G3065">
            <v>0</v>
          </cell>
          <cell r="H3065">
            <v>379</v>
          </cell>
          <cell r="I3065">
            <v>0</v>
          </cell>
          <cell r="J3065">
            <v>379</v>
          </cell>
          <cell r="K3065">
            <v>0.91820580474934033</v>
          </cell>
          <cell r="L3065">
            <v>0.90099170866525768</v>
          </cell>
          <cell r="M3065">
            <v>0.84255257327570554</v>
          </cell>
        </row>
        <row r="3066">
          <cell r="B3066" t="str">
            <v>NORTE 1</v>
          </cell>
          <cell r="C3066">
            <v>25</v>
          </cell>
          <cell r="D3066">
            <v>112</v>
          </cell>
          <cell r="E3066">
            <v>97</v>
          </cell>
          <cell r="F3066">
            <v>234</v>
          </cell>
          <cell r="G3066">
            <v>25</v>
          </cell>
          <cell r="H3066">
            <v>116</v>
          </cell>
          <cell r="I3066">
            <v>104</v>
          </cell>
          <cell r="J3066">
            <v>245</v>
          </cell>
          <cell r="K3066">
            <v>0.95510204081632655</v>
          </cell>
          <cell r="L3066">
            <v>0.83912649236814263</v>
          </cell>
          <cell r="M3066">
            <v>0.84255257327570554</v>
          </cell>
        </row>
        <row r="3067">
          <cell r="B3067" t="str">
            <v>LESTE 5</v>
          </cell>
          <cell r="C3067">
            <v>80</v>
          </cell>
          <cell r="D3067">
            <v>0</v>
          </cell>
          <cell r="E3067">
            <v>0</v>
          </cell>
          <cell r="F3067">
            <v>80</v>
          </cell>
          <cell r="G3067">
            <v>86</v>
          </cell>
          <cell r="H3067">
            <v>0</v>
          </cell>
          <cell r="I3067">
            <v>0</v>
          </cell>
          <cell r="J3067">
            <v>86</v>
          </cell>
          <cell r="K3067">
            <v>0.93023255813953487</v>
          </cell>
          <cell r="L3067">
            <v>0.87316186748672076</v>
          </cell>
          <cell r="M3067">
            <v>0.84255257327570554</v>
          </cell>
        </row>
        <row r="3068">
          <cell r="B3068" t="str">
            <v>LESTE 4</v>
          </cell>
          <cell r="C3068">
            <v>0</v>
          </cell>
          <cell r="D3068">
            <v>218</v>
          </cell>
          <cell r="E3068">
            <v>216</v>
          </cell>
          <cell r="F3068">
            <v>434</v>
          </cell>
          <cell r="G3068">
            <v>0</v>
          </cell>
          <cell r="H3068">
            <v>224</v>
          </cell>
          <cell r="I3068">
            <v>239</v>
          </cell>
          <cell r="J3068">
            <v>463</v>
          </cell>
          <cell r="K3068">
            <v>0.93736501079913603</v>
          </cell>
          <cell r="L3068">
            <v>0.88879676650430095</v>
          </cell>
          <cell r="M3068">
            <v>0.84255257327570554</v>
          </cell>
        </row>
        <row r="3069">
          <cell r="B3069" t="str">
            <v>LESTE 4</v>
          </cell>
          <cell r="C3069">
            <v>0</v>
          </cell>
          <cell r="D3069">
            <v>703</v>
          </cell>
          <cell r="E3069">
            <v>370</v>
          </cell>
          <cell r="F3069">
            <v>1073</v>
          </cell>
          <cell r="G3069">
            <v>0</v>
          </cell>
          <cell r="H3069">
            <v>720</v>
          </cell>
          <cell r="I3069">
            <v>387</v>
          </cell>
          <cell r="J3069">
            <v>1107</v>
          </cell>
          <cell r="K3069">
            <v>0.96928635953026199</v>
          </cell>
          <cell r="L3069">
            <v>0.88879676650430095</v>
          </cell>
          <cell r="M3069">
            <v>0.84255257327570554</v>
          </cell>
        </row>
        <row r="3070">
          <cell r="B3070" t="str">
            <v>LESTE 2</v>
          </cell>
          <cell r="C3070">
            <v>93</v>
          </cell>
          <cell r="D3070">
            <v>0</v>
          </cell>
          <cell r="E3070">
            <v>0</v>
          </cell>
          <cell r="F3070">
            <v>93</v>
          </cell>
          <cell r="G3070">
            <v>97</v>
          </cell>
          <cell r="H3070">
            <v>0</v>
          </cell>
          <cell r="I3070">
            <v>0</v>
          </cell>
          <cell r="J3070">
            <v>97</v>
          </cell>
          <cell r="K3070">
            <v>0.95876288659793818</v>
          </cell>
          <cell r="L3070">
            <v>0.86405845357010724</v>
          </cell>
          <cell r="M3070">
            <v>0.84255257327570554</v>
          </cell>
        </row>
        <row r="3071">
          <cell r="B3071" t="str">
            <v>LESTE 2</v>
          </cell>
          <cell r="C3071">
            <v>0</v>
          </cell>
          <cell r="D3071">
            <v>447</v>
          </cell>
          <cell r="E3071">
            <v>425</v>
          </cell>
          <cell r="F3071">
            <v>872</v>
          </cell>
          <cell r="G3071">
            <v>0</v>
          </cell>
          <cell r="H3071">
            <v>507</v>
          </cell>
          <cell r="I3071">
            <v>496</v>
          </cell>
          <cell r="J3071">
            <v>1003</v>
          </cell>
          <cell r="K3071">
            <v>0.86939182452642072</v>
          </cell>
          <cell r="L3071">
            <v>0.86405845357010724</v>
          </cell>
          <cell r="M3071">
            <v>0.84255257327570554</v>
          </cell>
        </row>
        <row r="3072">
          <cell r="B3072" t="str">
            <v>LESTE 3</v>
          </cell>
          <cell r="C3072">
            <v>55</v>
          </cell>
          <cell r="D3072">
            <v>354</v>
          </cell>
          <cell r="E3072">
            <v>420</v>
          </cell>
          <cell r="F3072">
            <v>829</v>
          </cell>
          <cell r="G3072">
            <v>58</v>
          </cell>
          <cell r="H3072">
            <v>425</v>
          </cell>
          <cell r="I3072">
            <v>551</v>
          </cell>
          <cell r="J3072">
            <v>1034</v>
          </cell>
          <cell r="K3072">
            <v>0.80174081237911021</v>
          </cell>
          <cell r="L3072">
            <v>0.85521443835558475</v>
          </cell>
          <cell r="M3072">
            <v>0.84255257327570554</v>
          </cell>
        </row>
        <row r="3073">
          <cell r="B3073" t="str">
            <v>LESTE 3</v>
          </cell>
          <cell r="C3073">
            <v>0</v>
          </cell>
          <cell r="D3073">
            <v>507</v>
          </cell>
          <cell r="E3073">
            <v>359</v>
          </cell>
          <cell r="F3073">
            <v>866</v>
          </cell>
          <cell r="G3073">
            <v>0</v>
          </cell>
          <cell r="H3073">
            <v>530</v>
          </cell>
          <cell r="I3073">
            <v>400</v>
          </cell>
          <cell r="J3073">
            <v>930</v>
          </cell>
          <cell r="K3073">
            <v>0.9311827956989247</v>
          </cell>
          <cell r="L3073">
            <v>0.85521443835558475</v>
          </cell>
          <cell r="M3073">
            <v>0.84255257327570554</v>
          </cell>
        </row>
        <row r="3074">
          <cell r="B3074" t="str">
            <v>LESTE 2</v>
          </cell>
          <cell r="C3074">
            <v>0</v>
          </cell>
          <cell r="D3074">
            <v>0</v>
          </cell>
          <cell r="E3074">
            <v>392</v>
          </cell>
          <cell r="F3074">
            <v>392</v>
          </cell>
          <cell r="G3074">
            <v>0</v>
          </cell>
          <cell r="H3074">
            <v>0</v>
          </cell>
          <cell r="I3074">
            <v>425</v>
          </cell>
          <cell r="J3074">
            <v>425</v>
          </cell>
          <cell r="K3074">
            <v>0.9223529411764706</v>
          </cell>
          <cell r="L3074">
            <v>0.86405845357010724</v>
          </cell>
          <cell r="M3074">
            <v>0.84255257327570554</v>
          </cell>
        </row>
        <row r="3075">
          <cell r="B3075" t="str">
            <v>CENTRO OESTE</v>
          </cell>
          <cell r="C3075">
            <v>0</v>
          </cell>
          <cell r="D3075">
            <v>200</v>
          </cell>
          <cell r="E3075">
            <v>0</v>
          </cell>
          <cell r="F3075">
            <v>200</v>
          </cell>
          <cell r="G3075">
            <v>0</v>
          </cell>
          <cell r="H3075">
            <v>213</v>
          </cell>
          <cell r="I3075">
            <v>0</v>
          </cell>
          <cell r="J3075">
            <v>213</v>
          </cell>
          <cell r="K3075">
            <v>0.93896713615023475</v>
          </cell>
          <cell r="L3075">
            <v>0.86451155648304923</v>
          </cell>
          <cell r="M3075">
            <v>0.84255257327570554</v>
          </cell>
        </row>
        <row r="3076">
          <cell r="B3076" t="str">
            <v>SUL 1</v>
          </cell>
          <cell r="C3076">
            <v>145</v>
          </cell>
          <cell r="D3076">
            <v>0</v>
          </cell>
          <cell r="E3076">
            <v>0</v>
          </cell>
          <cell r="F3076">
            <v>145</v>
          </cell>
          <cell r="G3076">
            <v>151</v>
          </cell>
          <cell r="H3076">
            <v>0</v>
          </cell>
          <cell r="I3076">
            <v>0</v>
          </cell>
          <cell r="J3076">
            <v>151</v>
          </cell>
          <cell r="K3076">
            <v>0.96026490066225167</v>
          </cell>
          <cell r="L3076">
            <v>0.84956083976006858</v>
          </cell>
          <cell r="M3076">
            <v>0.84255257327570554</v>
          </cell>
        </row>
        <row r="3077">
          <cell r="B3077" t="str">
            <v>SUL 1</v>
          </cell>
          <cell r="C3077">
            <v>0</v>
          </cell>
          <cell r="D3077">
            <v>253</v>
          </cell>
          <cell r="E3077">
            <v>188</v>
          </cell>
          <cell r="F3077">
            <v>441</v>
          </cell>
          <cell r="G3077">
            <v>0</v>
          </cell>
          <cell r="H3077">
            <v>322</v>
          </cell>
          <cell r="I3077">
            <v>262</v>
          </cell>
          <cell r="J3077">
            <v>584</v>
          </cell>
          <cell r="K3077">
            <v>0.75513698630136983</v>
          </cell>
          <cell r="L3077">
            <v>0.84956083976006858</v>
          </cell>
          <cell r="M3077">
            <v>0.84255257327570554</v>
          </cell>
        </row>
        <row r="3078">
          <cell r="B3078" t="str">
            <v>SUL 2</v>
          </cell>
          <cell r="C3078">
            <v>23</v>
          </cell>
          <cell r="D3078">
            <v>278</v>
          </cell>
          <cell r="E3078">
            <v>266</v>
          </cell>
          <cell r="F3078">
            <v>567</v>
          </cell>
          <cell r="G3078">
            <v>28</v>
          </cell>
          <cell r="H3078">
            <v>329</v>
          </cell>
          <cell r="I3078">
            <v>342</v>
          </cell>
          <cell r="J3078">
            <v>699</v>
          </cell>
          <cell r="K3078">
            <v>0.81115879828326176</v>
          </cell>
          <cell r="L3078">
            <v>0.86415722741587109</v>
          </cell>
          <cell r="M3078">
            <v>0.84255257327570554</v>
          </cell>
        </row>
        <row r="3079">
          <cell r="B3079" t="str">
            <v>SUL 2</v>
          </cell>
          <cell r="C3079">
            <v>0</v>
          </cell>
          <cell r="D3079">
            <v>376</v>
          </cell>
          <cell r="E3079">
            <v>141</v>
          </cell>
          <cell r="F3079">
            <v>517</v>
          </cell>
          <cell r="G3079">
            <v>0</v>
          </cell>
          <cell r="H3079">
            <v>400</v>
          </cell>
          <cell r="I3079">
            <v>162</v>
          </cell>
          <cell r="J3079">
            <v>562</v>
          </cell>
          <cell r="K3079">
            <v>0.91992882562277578</v>
          </cell>
          <cell r="L3079">
            <v>0.86415722741587109</v>
          </cell>
          <cell r="M3079">
            <v>0.84255257327570554</v>
          </cell>
        </row>
        <row r="3080">
          <cell r="B3080" t="str">
            <v>SUL 3</v>
          </cell>
          <cell r="C3080">
            <v>0</v>
          </cell>
          <cell r="D3080">
            <v>409</v>
          </cell>
          <cell r="E3080">
            <v>234</v>
          </cell>
          <cell r="F3080">
            <v>643</v>
          </cell>
          <cell r="G3080">
            <v>0</v>
          </cell>
          <cell r="H3080">
            <v>428</v>
          </cell>
          <cell r="I3080">
            <v>254</v>
          </cell>
          <cell r="J3080">
            <v>682</v>
          </cell>
          <cell r="K3080">
            <v>0.94281524926686222</v>
          </cell>
          <cell r="L3080">
            <v>0.8923942945282809</v>
          </cell>
          <cell r="M3080">
            <v>0.84255257327570554</v>
          </cell>
        </row>
        <row r="3081">
          <cell r="B3081" t="str">
            <v>SUL 3</v>
          </cell>
          <cell r="C3081">
            <v>120</v>
          </cell>
          <cell r="D3081">
            <v>0</v>
          </cell>
          <cell r="E3081">
            <v>0</v>
          </cell>
          <cell r="F3081">
            <v>120</v>
          </cell>
          <cell r="G3081">
            <v>123</v>
          </cell>
          <cell r="H3081">
            <v>0</v>
          </cell>
          <cell r="I3081">
            <v>0</v>
          </cell>
          <cell r="J3081">
            <v>123</v>
          </cell>
          <cell r="K3081">
            <v>0.97560975609756095</v>
          </cell>
          <cell r="L3081">
            <v>0.8923942945282809</v>
          </cell>
          <cell r="M3081">
            <v>0.84255257327570554</v>
          </cell>
        </row>
        <row r="3082">
          <cell r="B3082" t="str">
            <v>SUL 3</v>
          </cell>
          <cell r="C3082">
            <v>104</v>
          </cell>
          <cell r="D3082">
            <v>0</v>
          </cell>
          <cell r="E3082">
            <v>0</v>
          </cell>
          <cell r="F3082">
            <v>104</v>
          </cell>
          <cell r="G3082">
            <v>109</v>
          </cell>
          <cell r="H3082">
            <v>0</v>
          </cell>
          <cell r="I3082">
            <v>0</v>
          </cell>
          <cell r="J3082">
            <v>109</v>
          </cell>
          <cell r="K3082">
            <v>0.95412844036697253</v>
          </cell>
          <cell r="L3082">
            <v>0.8923942945282809</v>
          </cell>
          <cell r="M3082">
            <v>0.84255257327570554</v>
          </cell>
        </row>
        <row r="3083">
          <cell r="B3083" t="str">
            <v>SUL 3</v>
          </cell>
          <cell r="C3083">
            <v>47</v>
          </cell>
          <cell r="D3083">
            <v>267</v>
          </cell>
          <cell r="E3083">
            <v>143</v>
          </cell>
          <cell r="F3083">
            <v>457</v>
          </cell>
          <cell r="G3083">
            <v>49</v>
          </cell>
          <cell r="H3083">
            <v>278</v>
          </cell>
          <cell r="I3083">
            <v>146</v>
          </cell>
          <cell r="J3083">
            <v>473</v>
          </cell>
          <cell r="K3083">
            <v>0.96617336152219868</v>
          </cell>
          <cell r="L3083">
            <v>0.8923942945282809</v>
          </cell>
          <cell r="M3083">
            <v>0.84255257327570554</v>
          </cell>
        </row>
        <row r="3084">
          <cell r="B3084" t="str">
            <v>SUL 3</v>
          </cell>
          <cell r="C3084">
            <v>0</v>
          </cell>
          <cell r="D3084">
            <v>608</v>
          </cell>
          <cell r="E3084">
            <v>351</v>
          </cell>
          <cell r="F3084">
            <v>959</v>
          </cell>
          <cell r="G3084">
            <v>0</v>
          </cell>
          <cell r="H3084">
            <v>641</v>
          </cell>
          <cell r="I3084">
            <v>397</v>
          </cell>
          <cell r="J3084">
            <v>1038</v>
          </cell>
          <cell r="K3084">
            <v>0.9238921001926782</v>
          </cell>
          <cell r="L3084">
            <v>0.8923942945282809</v>
          </cell>
          <cell r="M3084">
            <v>0.84255257327570554</v>
          </cell>
        </row>
        <row r="3085">
          <cell r="B3085" t="str">
            <v>SUL 3</v>
          </cell>
          <cell r="C3085">
            <v>152</v>
          </cell>
          <cell r="D3085">
            <v>606</v>
          </cell>
          <cell r="E3085">
            <v>310</v>
          </cell>
          <cell r="F3085">
            <v>1068</v>
          </cell>
          <cell r="G3085">
            <v>164</v>
          </cell>
          <cell r="H3085">
            <v>678</v>
          </cell>
          <cell r="I3085">
            <v>361</v>
          </cell>
          <cell r="J3085">
            <v>1203</v>
          </cell>
          <cell r="K3085">
            <v>0.88778054862842892</v>
          </cell>
          <cell r="L3085">
            <v>0.8923942945282809</v>
          </cell>
          <cell r="M3085">
            <v>0.84255257327570554</v>
          </cell>
        </row>
        <row r="3086">
          <cell r="B3086" t="str">
            <v>SUL 3</v>
          </cell>
          <cell r="C3086">
            <v>0</v>
          </cell>
          <cell r="D3086">
            <v>165</v>
          </cell>
          <cell r="E3086">
            <v>102</v>
          </cell>
          <cell r="F3086">
            <v>267</v>
          </cell>
          <cell r="G3086">
            <v>0</v>
          </cell>
          <cell r="H3086">
            <v>192</v>
          </cell>
          <cell r="I3086">
            <v>114</v>
          </cell>
          <cell r="J3086">
            <v>306</v>
          </cell>
          <cell r="K3086">
            <v>0.87254901960784315</v>
          </cell>
          <cell r="L3086">
            <v>0.8923942945282809</v>
          </cell>
          <cell r="M3086">
            <v>0.84255257327570554</v>
          </cell>
        </row>
        <row r="3087">
          <cell r="B3087" t="str">
            <v>ASSIS</v>
          </cell>
          <cell r="C3087">
            <v>0</v>
          </cell>
          <cell r="D3087">
            <v>45</v>
          </cell>
          <cell r="E3087">
            <v>27</v>
          </cell>
          <cell r="F3087">
            <v>72</v>
          </cell>
          <cell r="G3087">
            <v>0</v>
          </cell>
          <cell r="H3087">
            <v>46</v>
          </cell>
          <cell r="I3087">
            <v>27</v>
          </cell>
          <cell r="J3087">
            <v>73</v>
          </cell>
          <cell r="K3087">
            <v>0.98630136986301364</v>
          </cell>
          <cell r="L3087">
            <v>0.92276918904258209</v>
          </cell>
          <cell r="M3087">
            <v>0.84255257327570554</v>
          </cell>
        </row>
        <row r="3088">
          <cell r="B3088" t="str">
            <v>MARILIA</v>
          </cell>
          <cell r="C3088">
            <v>0</v>
          </cell>
          <cell r="D3088">
            <v>488</v>
          </cell>
          <cell r="E3088">
            <v>424</v>
          </cell>
          <cell r="F3088">
            <v>912</v>
          </cell>
          <cell r="G3088">
            <v>0</v>
          </cell>
          <cell r="H3088">
            <v>530</v>
          </cell>
          <cell r="I3088">
            <v>470</v>
          </cell>
          <cell r="J3088">
            <v>1000</v>
          </cell>
          <cell r="K3088">
            <v>0.91200000000000003</v>
          </cell>
          <cell r="L3088">
            <v>0.9168681237357541</v>
          </cell>
          <cell r="M3088">
            <v>0.84255257327570554</v>
          </cell>
        </row>
        <row r="3089">
          <cell r="B3089" t="str">
            <v>ASSIS</v>
          </cell>
          <cell r="C3089">
            <v>0</v>
          </cell>
          <cell r="D3089">
            <v>269</v>
          </cell>
          <cell r="E3089">
            <v>150</v>
          </cell>
          <cell r="F3089">
            <v>419</v>
          </cell>
          <cell r="G3089">
            <v>0</v>
          </cell>
          <cell r="H3089">
            <v>300</v>
          </cell>
          <cell r="I3089">
            <v>170</v>
          </cell>
          <cell r="J3089">
            <v>470</v>
          </cell>
          <cell r="K3089">
            <v>0.89148936170212767</v>
          </cell>
          <cell r="L3089">
            <v>0.92276918904258209</v>
          </cell>
          <cell r="M3089">
            <v>0.84255257327570554</v>
          </cell>
        </row>
        <row r="3090">
          <cell r="B3090" t="str">
            <v>JABOTICABAL</v>
          </cell>
          <cell r="C3090">
            <v>0</v>
          </cell>
          <cell r="D3090">
            <v>255</v>
          </cell>
          <cell r="E3090">
            <v>176</v>
          </cell>
          <cell r="F3090">
            <v>431</v>
          </cell>
          <cell r="G3090">
            <v>0</v>
          </cell>
          <cell r="H3090">
            <v>279</v>
          </cell>
          <cell r="I3090">
            <v>196</v>
          </cell>
          <cell r="J3090">
            <v>475</v>
          </cell>
          <cell r="K3090">
            <v>0.9073684210526316</v>
          </cell>
          <cell r="L3090">
            <v>0.92622314263525762</v>
          </cell>
          <cell r="M3090">
            <v>0.84255257327570554</v>
          </cell>
        </row>
        <row r="3091">
          <cell r="B3091" t="str">
            <v>JABOTICABAL</v>
          </cell>
          <cell r="C3091">
            <v>0</v>
          </cell>
          <cell r="D3091">
            <v>162</v>
          </cell>
          <cell r="E3091">
            <v>104</v>
          </cell>
          <cell r="F3091">
            <v>266</v>
          </cell>
          <cell r="G3091">
            <v>0</v>
          </cell>
          <cell r="H3091">
            <v>169</v>
          </cell>
          <cell r="I3091">
            <v>114</v>
          </cell>
          <cell r="J3091">
            <v>283</v>
          </cell>
          <cell r="K3091">
            <v>0.93992932862190814</v>
          </cell>
          <cell r="L3091">
            <v>0.92622314263525762</v>
          </cell>
          <cell r="M3091">
            <v>0.84255257327570554</v>
          </cell>
        </row>
        <row r="3092">
          <cell r="B3092" t="str">
            <v>SERTAOZINHO</v>
          </cell>
          <cell r="C3092">
            <v>0</v>
          </cell>
          <cell r="D3092">
            <v>127</v>
          </cell>
          <cell r="E3092">
            <v>213</v>
          </cell>
          <cell r="F3092">
            <v>340</v>
          </cell>
          <cell r="G3092">
            <v>0</v>
          </cell>
          <cell r="H3092">
            <v>134</v>
          </cell>
          <cell r="I3092">
            <v>233</v>
          </cell>
          <cell r="J3092">
            <v>367</v>
          </cell>
          <cell r="K3092">
            <v>0.92643051771117169</v>
          </cell>
          <cell r="L3092">
            <v>0.92187052420509885</v>
          </cell>
          <cell r="M3092">
            <v>0.84255257327570554</v>
          </cell>
        </row>
        <row r="3093">
          <cell r="B3093" t="str">
            <v>RIBEIRAO PRETO</v>
          </cell>
          <cell r="C3093">
            <v>79</v>
          </cell>
          <cell r="D3093">
            <v>321</v>
          </cell>
          <cell r="E3093">
            <v>0</v>
          </cell>
          <cell r="F3093">
            <v>400</v>
          </cell>
          <cell r="G3093">
            <v>88</v>
          </cell>
          <cell r="H3093">
            <v>390</v>
          </cell>
          <cell r="I3093">
            <v>0</v>
          </cell>
          <cell r="J3093">
            <v>478</v>
          </cell>
          <cell r="K3093">
            <v>0.83682008368200833</v>
          </cell>
          <cell r="L3093">
            <v>0.88351396804634219</v>
          </cell>
          <cell r="M3093">
            <v>0.84255257327570554</v>
          </cell>
        </row>
        <row r="3094">
          <cell r="B3094" t="str">
            <v>RIBEIRAO PRETO</v>
          </cell>
          <cell r="C3094">
            <v>0</v>
          </cell>
          <cell r="D3094">
            <v>0</v>
          </cell>
          <cell r="E3094">
            <v>382</v>
          </cell>
          <cell r="F3094">
            <v>382</v>
          </cell>
          <cell r="G3094">
            <v>0</v>
          </cell>
          <cell r="H3094">
            <v>0</v>
          </cell>
          <cell r="I3094">
            <v>396</v>
          </cell>
          <cell r="J3094">
            <v>396</v>
          </cell>
          <cell r="K3094">
            <v>0.96464646464646464</v>
          </cell>
          <cell r="L3094">
            <v>0.88351396804634219</v>
          </cell>
          <cell r="M3094">
            <v>0.84255257327570554</v>
          </cell>
        </row>
        <row r="3095">
          <cell r="B3095" t="str">
            <v>RIBEIRAO PRETO</v>
          </cell>
          <cell r="C3095">
            <v>0</v>
          </cell>
          <cell r="D3095">
            <v>455</v>
          </cell>
          <cell r="E3095">
            <v>258</v>
          </cell>
          <cell r="F3095">
            <v>713</v>
          </cell>
          <cell r="G3095">
            <v>0</v>
          </cell>
          <cell r="H3095">
            <v>527</v>
          </cell>
          <cell r="I3095">
            <v>288</v>
          </cell>
          <cell r="J3095">
            <v>815</v>
          </cell>
          <cell r="K3095">
            <v>0.87484662576687111</v>
          </cell>
          <cell r="L3095">
            <v>0.88351396804634219</v>
          </cell>
          <cell r="M3095">
            <v>0.84255257327570554</v>
          </cell>
        </row>
        <row r="3096">
          <cell r="B3096" t="str">
            <v>ARARAQUARA</v>
          </cell>
          <cell r="C3096">
            <v>48</v>
          </cell>
          <cell r="D3096">
            <v>0</v>
          </cell>
          <cell r="E3096">
            <v>0</v>
          </cell>
          <cell r="F3096">
            <v>48</v>
          </cell>
          <cell r="G3096">
            <v>52</v>
          </cell>
          <cell r="H3096">
            <v>0</v>
          </cell>
          <cell r="I3096">
            <v>0</v>
          </cell>
          <cell r="J3096">
            <v>52</v>
          </cell>
          <cell r="K3096">
            <v>0.92307692307692313</v>
          </cell>
          <cell r="L3096">
            <v>0.90197795405377568</v>
          </cell>
          <cell r="M3096">
            <v>0.84255257327570554</v>
          </cell>
        </row>
        <row r="3097">
          <cell r="B3097" t="str">
            <v>PRESIDENTE PRUDENTE</v>
          </cell>
          <cell r="C3097">
            <v>0</v>
          </cell>
          <cell r="D3097">
            <v>274</v>
          </cell>
          <cell r="E3097">
            <v>56</v>
          </cell>
          <cell r="F3097">
            <v>330</v>
          </cell>
          <cell r="G3097">
            <v>0</v>
          </cell>
          <cell r="H3097">
            <v>301</v>
          </cell>
          <cell r="I3097">
            <v>68</v>
          </cell>
          <cell r="J3097">
            <v>369</v>
          </cell>
          <cell r="K3097">
            <v>0.89430894308943087</v>
          </cell>
          <cell r="L3097">
            <v>0.90330084182543202</v>
          </cell>
          <cell r="M3097">
            <v>0.84255257327570554</v>
          </cell>
        </row>
        <row r="3098">
          <cell r="B3098" t="str">
            <v>MIRANTE DO PARANAPANEMA</v>
          </cell>
          <cell r="C3098">
            <v>0</v>
          </cell>
          <cell r="D3098">
            <v>0</v>
          </cell>
          <cell r="E3098">
            <v>160</v>
          </cell>
          <cell r="F3098">
            <v>160</v>
          </cell>
          <cell r="G3098">
            <v>0</v>
          </cell>
          <cell r="H3098">
            <v>0</v>
          </cell>
          <cell r="I3098">
            <v>170</v>
          </cell>
          <cell r="J3098">
            <v>170</v>
          </cell>
          <cell r="K3098">
            <v>0.94117647058823528</v>
          </cell>
          <cell r="L3098">
            <v>0.92535954851629343</v>
          </cell>
          <cell r="M3098">
            <v>0.84255257327570554</v>
          </cell>
        </row>
        <row r="3099">
          <cell r="B3099" t="str">
            <v>CARAPICUIBA</v>
          </cell>
          <cell r="C3099">
            <v>0</v>
          </cell>
          <cell r="D3099">
            <v>224</v>
          </cell>
          <cell r="E3099">
            <v>0</v>
          </cell>
          <cell r="F3099">
            <v>224</v>
          </cell>
          <cell r="G3099">
            <v>0</v>
          </cell>
          <cell r="H3099">
            <v>238</v>
          </cell>
          <cell r="I3099">
            <v>0</v>
          </cell>
          <cell r="J3099">
            <v>238</v>
          </cell>
          <cell r="K3099">
            <v>0.94117647058823528</v>
          </cell>
          <cell r="L3099">
            <v>0.88630638250923999</v>
          </cell>
          <cell r="M3099">
            <v>0.84255257327570554</v>
          </cell>
        </row>
        <row r="3100">
          <cell r="B3100" t="str">
            <v>ITAPEVI</v>
          </cell>
          <cell r="C3100">
            <v>0</v>
          </cell>
          <cell r="D3100">
            <v>243</v>
          </cell>
          <cell r="E3100">
            <v>87</v>
          </cell>
          <cell r="F3100">
            <v>330</v>
          </cell>
          <cell r="G3100">
            <v>0</v>
          </cell>
          <cell r="H3100">
            <v>260</v>
          </cell>
          <cell r="I3100">
            <v>92</v>
          </cell>
          <cell r="J3100">
            <v>352</v>
          </cell>
          <cell r="K3100">
            <v>0.9375</v>
          </cell>
          <cell r="L3100">
            <v>0.88505111181367901</v>
          </cell>
          <cell r="M3100">
            <v>0.84255257327570554</v>
          </cell>
        </row>
        <row r="3101">
          <cell r="B3101" t="str">
            <v>TABOAO DA SERRA</v>
          </cell>
          <cell r="C3101">
            <v>65</v>
          </cell>
          <cell r="D3101">
            <v>0</v>
          </cell>
          <cell r="E3101">
            <v>0</v>
          </cell>
          <cell r="F3101">
            <v>65</v>
          </cell>
          <cell r="G3101">
            <v>66</v>
          </cell>
          <cell r="H3101">
            <v>0</v>
          </cell>
          <cell r="I3101">
            <v>0</v>
          </cell>
          <cell r="J3101">
            <v>66</v>
          </cell>
          <cell r="K3101">
            <v>0.98484848484848486</v>
          </cell>
          <cell r="L3101">
            <v>0.90836929883536832</v>
          </cell>
          <cell r="M3101">
            <v>0.84255257327570554</v>
          </cell>
        </row>
        <row r="3102">
          <cell r="B3102" t="str">
            <v>TABOAO DA SERRA</v>
          </cell>
          <cell r="C3102">
            <v>28</v>
          </cell>
          <cell r="D3102">
            <v>137</v>
          </cell>
          <cell r="E3102">
            <v>98</v>
          </cell>
          <cell r="F3102">
            <v>263</v>
          </cell>
          <cell r="G3102">
            <v>29</v>
          </cell>
          <cell r="H3102">
            <v>139</v>
          </cell>
          <cell r="I3102">
            <v>105</v>
          </cell>
          <cell r="J3102">
            <v>273</v>
          </cell>
          <cell r="K3102">
            <v>0.96336996336996339</v>
          </cell>
          <cell r="L3102">
            <v>0.90836929883536832</v>
          </cell>
          <cell r="M3102">
            <v>0.84255257327570554</v>
          </cell>
        </row>
        <row r="3103">
          <cell r="B3103" t="str">
            <v>ITAPECERICA DA SERRA</v>
          </cell>
          <cell r="C3103">
            <v>0</v>
          </cell>
          <cell r="D3103">
            <v>424</v>
          </cell>
          <cell r="E3103">
            <v>458</v>
          </cell>
          <cell r="F3103">
            <v>882</v>
          </cell>
          <cell r="G3103">
            <v>0</v>
          </cell>
          <cell r="H3103">
            <v>445</v>
          </cell>
          <cell r="I3103">
            <v>489</v>
          </cell>
          <cell r="J3103">
            <v>934</v>
          </cell>
          <cell r="K3103">
            <v>0.94432548179871523</v>
          </cell>
          <cell r="L3103">
            <v>0.91335477448502944</v>
          </cell>
          <cell r="M3103">
            <v>0.84255257327570554</v>
          </cell>
        </row>
        <row r="3104">
          <cell r="B3104" t="str">
            <v>ITAPECERICA DA SERRA</v>
          </cell>
          <cell r="C3104">
            <v>0</v>
          </cell>
          <cell r="D3104">
            <v>285</v>
          </cell>
          <cell r="E3104">
            <v>170</v>
          </cell>
          <cell r="F3104">
            <v>455</v>
          </cell>
          <cell r="G3104">
            <v>0</v>
          </cell>
          <cell r="H3104">
            <v>303</v>
          </cell>
          <cell r="I3104">
            <v>190</v>
          </cell>
          <cell r="J3104">
            <v>493</v>
          </cell>
          <cell r="K3104">
            <v>0.92292089249492903</v>
          </cell>
          <cell r="L3104">
            <v>0.91335477448502944</v>
          </cell>
          <cell r="M3104">
            <v>0.84255257327570554</v>
          </cell>
        </row>
        <row r="3105">
          <cell r="B3105" t="str">
            <v>TABOAO DA SERRA</v>
          </cell>
          <cell r="C3105">
            <v>0</v>
          </cell>
          <cell r="D3105">
            <v>312</v>
          </cell>
          <cell r="E3105">
            <v>154</v>
          </cell>
          <cell r="F3105">
            <v>466</v>
          </cell>
          <cell r="G3105">
            <v>0</v>
          </cell>
          <cell r="H3105">
            <v>334</v>
          </cell>
          <cell r="I3105">
            <v>179</v>
          </cell>
          <cell r="J3105">
            <v>513</v>
          </cell>
          <cell r="K3105">
            <v>0.90838206627680307</v>
          </cell>
          <cell r="L3105">
            <v>0.90836929883536832</v>
          </cell>
          <cell r="M3105">
            <v>0.84255257327570554</v>
          </cell>
        </row>
        <row r="3106">
          <cell r="B3106" t="str">
            <v>ITAPECERICA DA SERRA</v>
          </cell>
          <cell r="C3106">
            <v>0</v>
          </cell>
          <cell r="D3106">
            <v>121</v>
          </cell>
          <cell r="E3106">
            <v>128</v>
          </cell>
          <cell r="F3106">
            <v>249</v>
          </cell>
          <cell r="G3106">
            <v>0</v>
          </cell>
          <cell r="H3106">
            <v>127</v>
          </cell>
          <cell r="I3106">
            <v>135</v>
          </cell>
          <cell r="J3106">
            <v>262</v>
          </cell>
          <cell r="K3106">
            <v>0.95038167938931295</v>
          </cell>
          <cell r="L3106">
            <v>0.91335477448502944</v>
          </cell>
          <cell r="M3106">
            <v>0.84255257327570554</v>
          </cell>
        </row>
        <row r="3107">
          <cell r="B3107" t="str">
            <v>ITAPEVI</v>
          </cell>
          <cell r="C3107">
            <v>0</v>
          </cell>
          <cell r="D3107">
            <v>0</v>
          </cell>
          <cell r="E3107">
            <v>251</v>
          </cell>
          <cell r="F3107">
            <v>251</v>
          </cell>
          <cell r="G3107">
            <v>0</v>
          </cell>
          <cell r="H3107">
            <v>0</v>
          </cell>
          <cell r="I3107">
            <v>269</v>
          </cell>
          <cell r="J3107">
            <v>269</v>
          </cell>
          <cell r="K3107">
            <v>0.93308550185873607</v>
          </cell>
          <cell r="L3107">
            <v>0.88505111181367901</v>
          </cell>
          <cell r="M3107">
            <v>0.84255257327570554</v>
          </cell>
        </row>
        <row r="3108">
          <cell r="B3108" t="str">
            <v>ITAPEVI</v>
          </cell>
          <cell r="C3108">
            <v>0</v>
          </cell>
          <cell r="D3108">
            <v>0</v>
          </cell>
          <cell r="E3108">
            <v>574</v>
          </cell>
          <cell r="F3108">
            <v>574</v>
          </cell>
          <cell r="G3108">
            <v>0</v>
          </cell>
          <cell r="H3108">
            <v>0</v>
          </cell>
          <cell r="I3108">
            <v>638</v>
          </cell>
          <cell r="J3108">
            <v>638</v>
          </cell>
          <cell r="K3108">
            <v>0.89968652037617558</v>
          </cell>
          <cell r="L3108">
            <v>0.88505111181367901</v>
          </cell>
          <cell r="M3108">
            <v>0.84255257327570554</v>
          </cell>
        </row>
        <row r="3109">
          <cell r="B3109" t="str">
            <v>CAIEIRAS</v>
          </cell>
          <cell r="C3109">
            <v>0</v>
          </cell>
          <cell r="D3109">
            <v>299</v>
          </cell>
          <cell r="E3109">
            <v>228</v>
          </cell>
          <cell r="F3109">
            <v>527</v>
          </cell>
          <cell r="G3109">
            <v>0</v>
          </cell>
          <cell r="H3109">
            <v>306</v>
          </cell>
          <cell r="I3109">
            <v>262</v>
          </cell>
          <cell r="J3109">
            <v>568</v>
          </cell>
          <cell r="K3109">
            <v>0.92781690140845074</v>
          </cell>
          <cell r="L3109">
            <v>0.8846056355878501</v>
          </cell>
          <cell r="M3109">
            <v>0.84255257327570554</v>
          </cell>
        </row>
        <row r="3110">
          <cell r="B3110" t="str">
            <v>CAIEIRAS</v>
          </cell>
          <cell r="C3110">
            <v>0</v>
          </cell>
          <cell r="D3110">
            <v>269</v>
          </cell>
          <cell r="E3110">
            <v>184</v>
          </cell>
          <cell r="F3110">
            <v>453</v>
          </cell>
          <cell r="G3110">
            <v>0</v>
          </cell>
          <cell r="H3110">
            <v>290</v>
          </cell>
          <cell r="I3110">
            <v>214</v>
          </cell>
          <cell r="J3110">
            <v>504</v>
          </cell>
          <cell r="K3110">
            <v>0.89880952380952384</v>
          </cell>
          <cell r="L3110">
            <v>0.8846056355878501</v>
          </cell>
          <cell r="M3110">
            <v>0.84255257327570554</v>
          </cell>
        </row>
        <row r="3111">
          <cell r="B3111" t="str">
            <v>MOGI DAS CRUZES</v>
          </cell>
          <cell r="C3111">
            <v>0</v>
          </cell>
          <cell r="D3111">
            <v>376</v>
          </cell>
          <cell r="E3111">
            <v>290</v>
          </cell>
          <cell r="F3111">
            <v>666</v>
          </cell>
          <cell r="G3111">
            <v>0</v>
          </cell>
          <cell r="H3111">
            <v>434</v>
          </cell>
          <cell r="I3111">
            <v>352</v>
          </cell>
          <cell r="J3111">
            <v>786</v>
          </cell>
          <cell r="K3111">
            <v>0.84732824427480913</v>
          </cell>
          <cell r="L3111">
            <v>0.89300691374815822</v>
          </cell>
          <cell r="M3111">
            <v>0.84255257327570554</v>
          </cell>
        </row>
        <row r="3112">
          <cell r="B3112" t="str">
            <v>ITAQUAQUECETUBA</v>
          </cell>
          <cell r="C3112">
            <v>0</v>
          </cell>
          <cell r="D3112">
            <v>383</v>
          </cell>
          <cell r="E3112">
            <v>198</v>
          </cell>
          <cell r="F3112">
            <v>581</v>
          </cell>
          <cell r="G3112">
            <v>0</v>
          </cell>
          <cell r="H3112">
            <v>410</v>
          </cell>
          <cell r="I3112">
            <v>222</v>
          </cell>
          <cell r="J3112">
            <v>632</v>
          </cell>
          <cell r="K3112">
            <v>0.91930379746835444</v>
          </cell>
          <cell r="L3112">
            <v>0.88292419112114373</v>
          </cell>
          <cell r="M3112">
            <v>0.84255257327570554</v>
          </cell>
        </row>
        <row r="3113">
          <cell r="B3113" t="str">
            <v>ITAQUAQUECETUBA</v>
          </cell>
          <cell r="C3113">
            <v>0</v>
          </cell>
          <cell r="D3113">
            <v>696</v>
          </cell>
          <cell r="E3113">
            <v>303</v>
          </cell>
          <cell r="F3113">
            <v>999</v>
          </cell>
          <cell r="G3113">
            <v>0</v>
          </cell>
          <cell r="H3113">
            <v>778</v>
          </cell>
          <cell r="I3113">
            <v>360</v>
          </cell>
          <cell r="J3113">
            <v>1138</v>
          </cell>
          <cell r="K3113">
            <v>0.87785588752196841</v>
          </cell>
          <cell r="L3113">
            <v>0.88292419112114373</v>
          </cell>
          <cell r="M3113">
            <v>0.84255257327570554</v>
          </cell>
        </row>
        <row r="3114">
          <cell r="B3114" t="str">
            <v>MAUA</v>
          </cell>
          <cell r="C3114">
            <v>100</v>
          </cell>
          <cell r="D3114">
            <v>0</v>
          </cell>
          <cell r="E3114">
            <v>0</v>
          </cell>
          <cell r="F3114">
            <v>100</v>
          </cell>
          <cell r="G3114">
            <v>104</v>
          </cell>
          <cell r="H3114">
            <v>0</v>
          </cell>
          <cell r="I3114">
            <v>0</v>
          </cell>
          <cell r="J3114">
            <v>104</v>
          </cell>
          <cell r="K3114">
            <v>0.96153846153846156</v>
          </cell>
          <cell r="L3114">
            <v>0.91703342586950143</v>
          </cell>
          <cell r="M3114">
            <v>0.84255257327570554</v>
          </cell>
        </row>
        <row r="3115">
          <cell r="B3115" t="str">
            <v>MAUA</v>
          </cell>
          <cell r="C3115">
            <v>127</v>
          </cell>
          <cell r="D3115">
            <v>0</v>
          </cell>
          <cell r="E3115">
            <v>0</v>
          </cell>
          <cell r="F3115">
            <v>127</v>
          </cell>
          <cell r="G3115">
            <v>129</v>
          </cell>
          <cell r="H3115">
            <v>0</v>
          </cell>
          <cell r="I3115">
            <v>0</v>
          </cell>
          <cell r="J3115">
            <v>129</v>
          </cell>
          <cell r="K3115">
            <v>0.98449612403100772</v>
          </cell>
          <cell r="L3115">
            <v>0.91703342586950143</v>
          </cell>
          <cell r="M3115">
            <v>0.84255257327570554</v>
          </cell>
        </row>
        <row r="3116">
          <cell r="B3116" t="str">
            <v>MAUA</v>
          </cell>
          <cell r="C3116">
            <v>123</v>
          </cell>
          <cell r="D3116">
            <v>0</v>
          </cell>
          <cell r="E3116">
            <v>0</v>
          </cell>
          <cell r="F3116">
            <v>123</v>
          </cell>
          <cell r="G3116">
            <v>130</v>
          </cell>
          <cell r="H3116">
            <v>0</v>
          </cell>
          <cell r="I3116">
            <v>0</v>
          </cell>
          <cell r="J3116">
            <v>130</v>
          </cell>
          <cell r="K3116">
            <v>0.94615384615384612</v>
          </cell>
          <cell r="L3116">
            <v>0.91703342586950143</v>
          </cell>
          <cell r="M3116">
            <v>0.84255257327570554</v>
          </cell>
        </row>
        <row r="3117">
          <cell r="B3117" t="str">
            <v>MAUA</v>
          </cell>
          <cell r="C3117">
            <v>68</v>
          </cell>
          <cell r="D3117">
            <v>346</v>
          </cell>
          <cell r="E3117">
            <v>378</v>
          </cell>
          <cell r="F3117">
            <v>792</v>
          </cell>
          <cell r="G3117">
            <v>71</v>
          </cell>
          <cell r="H3117">
            <v>357</v>
          </cell>
          <cell r="I3117">
            <v>432</v>
          </cell>
          <cell r="J3117">
            <v>860</v>
          </cell>
          <cell r="K3117">
            <v>0.92093023255813955</v>
          </cell>
          <cell r="L3117">
            <v>0.91703342586950143</v>
          </cell>
          <cell r="M3117">
            <v>0.84255257327570554</v>
          </cell>
        </row>
        <row r="3118">
          <cell r="B3118" t="str">
            <v>MAUA</v>
          </cell>
          <cell r="C3118">
            <v>7</v>
          </cell>
          <cell r="D3118">
            <v>0</v>
          </cell>
          <cell r="E3118">
            <v>0</v>
          </cell>
          <cell r="F3118">
            <v>7</v>
          </cell>
          <cell r="G3118">
            <v>7</v>
          </cell>
          <cell r="H3118">
            <v>0</v>
          </cell>
          <cell r="I3118">
            <v>0</v>
          </cell>
          <cell r="J3118">
            <v>7</v>
          </cell>
          <cell r="K3118">
            <v>1</v>
          </cell>
          <cell r="L3118">
            <v>0.91703342586950143</v>
          </cell>
          <cell r="M3118">
            <v>0.84255257327570554</v>
          </cell>
        </row>
        <row r="3119">
          <cell r="B3119" t="str">
            <v>REGISTRO</v>
          </cell>
          <cell r="C3119">
            <v>0</v>
          </cell>
          <cell r="D3119">
            <v>338</v>
          </cell>
          <cell r="E3119">
            <v>146</v>
          </cell>
          <cell r="F3119">
            <v>484</v>
          </cell>
          <cell r="G3119">
            <v>0</v>
          </cell>
          <cell r="H3119">
            <v>367</v>
          </cell>
          <cell r="I3119">
            <v>175</v>
          </cell>
          <cell r="J3119">
            <v>542</v>
          </cell>
          <cell r="K3119">
            <v>0.8929889298892989</v>
          </cell>
          <cell r="L3119">
            <v>0.91702297267917965</v>
          </cell>
          <cell r="M3119">
            <v>0.84255257327570554</v>
          </cell>
        </row>
        <row r="3120">
          <cell r="B3120" t="str">
            <v>CARAGUATATUBA</v>
          </cell>
          <cell r="C3120">
            <v>0</v>
          </cell>
          <cell r="D3120">
            <v>386</v>
          </cell>
          <cell r="E3120">
            <v>268</v>
          </cell>
          <cell r="F3120">
            <v>654</v>
          </cell>
          <cell r="G3120">
            <v>0</v>
          </cell>
          <cell r="H3120">
            <v>424</v>
          </cell>
          <cell r="I3120">
            <v>303</v>
          </cell>
          <cell r="J3120">
            <v>727</v>
          </cell>
          <cell r="K3120">
            <v>0.89958734525447037</v>
          </cell>
          <cell r="L3120">
            <v>0.88557861185194819</v>
          </cell>
          <cell r="M3120">
            <v>0.84255257327570554</v>
          </cell>
        </row>
        <row r="3121">
          <cell r="B3121" t="str">
            <v>CARAGUATATUBA</v>
          </cell>
          <cell r="C3121">
            <v>0</v>
          </cell>
          <cell r="D3121">
            <v>206</v>
          </cell>
          <cell r="E3121">
            <v>91</v>
          </cell>
          <cell r="F3121">
            <v>297</v>
          </cell>
          <cell r="G3121">
            <v>0</v>
          </cell>
          <cell r="H3121">
            <v>223</v>
          </cell>
          <cell r="I3121">
            <v>99</v>
          </cell>
          <cell r="J3121">
            <v>322</v>
          </cell>
          <cell r="K3121">
            <v>0.92236024844720499</v>
          </cell>
          <cell r="L3121">
            <v>0.88557861185194819</v>
          </cell>
          <cell r="M3121">
            <v>0.84255257327570554</v>
          </cell>
        </row>
        <row r="3122">
          <cell r="B3122" t="str">
            <v>SAO VICENTE</v>
          </cell>
          <cell r="C3122">
            <v>0</v>
          </cell>
          <cell r="D3122">
            <v>0</v>
          </cell>
          <cell r="E3122">
            <v>448</v>
          </cell>
          <cell r="F3122">
            <v>448</v>
          </cell>
          <cell r="G3122">
            <v>0</v>
          </cell>
          <cell r="H3122">
            <v>0</v>
          </cell>
          <cell r="I3122">
            <v>528</v>
          </cell>
          <cell r="J3122">
            <v>528</v>
          </cell>
          <cell r="K3122">
            <v>0.84848484848484851</v>
          </cell>
          <cell r="L3122">
            <v>0.82489200233508464</v>
          </cell>
          <cell r="M3122">
            <v>0.84255257327570554</v>
          </cell>
        </row>
        <row r="3123">
          <cell r="B3123" t="str">
            <v>SAO VICENTE</v>
          </cell>
          <cell r="C3123">
            <v>0</v>
          </cell>
          <cell r="D3123">
            <v>459</v>
          </cell>
          <cell r="E3123">
            <v>187</v>
          </cell>
          <cell r="F3123">
            <v>646</v>
          </cell>
          <cell r="G3123">
            <v>0</v>
          </cell>
          <cell r="H3123">
            <v>591</v>
          </cell>
          <cell r="I3123">
            <v>282</v>
          </cell>
          <cell r="J3123">
            <v>873</v>
          </cell>
          <cell r="K3123">
            <v>0.73997709049255445</v>
          </cell>
          <cell r="L3123">
            <v>0.82489200233508464</v>
          </cell>
          <cell r="M3123">
            <v>0.84255257327570554</v>
          </cell>
        </row>
        <row r="3124">
          <cell r="B3124" t="str">
            <v>SAO VICENTE</v>
          </cell>
          <cell r="C3124">
            <v>0</v>
          </cell>
          <cell r="D3124">
            <v>316</v>
          </cell>
          <cell r="E3124">
            <v>512</v>
          </cell>
          <cell r="F3124">
            <v>828</v>
          </cell>
          <cell r="G3124">
            <v>0</v>
          </cell>
          <cell r="H3124">
            <v>365</v>
          </cell>
          <cell r="I3124">
            <v>646</v>
          </cell>
          <cell r="J3124">
            <v>1011</v>
          </cell>
          <cell r="K3124">
            <v>0.81899109792284863</v>
          </cell>
          <cell r="L3124">
            <v>0.82489200233508464</v>
          </cell>
          <cell r="M3124">
            <v>0.84255257327570554</v>
          </cell>
        </row>
        <row r="3125">
          <cell r="B3125" t="str">
            <v>AVARE</v>
          </cell>
          <cell r="C3125">
            <v>0</v>
          </cell>
          <cell r="D3125">
            <v>364</v>
          </cell>
          <cell r="E3125">
            <v>0</v>
          </cell>
          <cell r="F3125">
            <v>364</v>
          </cell>
          <cell r="G3125">
            <v>0</v>
          </cell>
          <cell r="H3125">
            <v>391</v>
          </cell>
          <cell r="I3125">
            <v>0</v>
          </cell>
          <cell r="J3125">
            <v>391</v>
          </cell>
          <cell r="K3125">
            <v>0.93094629156010233</v>
          </cell>
          <cell r="L3125">
            <v>0.92751151287736655</v>
          </cell>
          <cell r="M3125">
            <v>0.84255257327570554</v>
          </cell>
        </row>
        <row r="3126">
          <cell r="B3126" t="str">
            <v>ITAPETININGA</v>
          </cell>
          <cell r="C3126">
            <v>0</v>
          </cell>
          <cell r="D3126">
            <v>232</v>
          </cell>
          <cell r="E3126">
            <v>18</v>
          </cell>
          <cell r="F3126">
            <v>250</v>
          </cell>
          <cell r="G3126">
            <v>0</v>
          </cell>
          <cell r="H3126">
            <v>254</v>
          </cell>
          <cell r="I3126">
            <v>31</v>
          </cell>
          <cell r="J3126">
            <v>285</v>
          </cell>
          <cell r="K3126">
            <v>0.8771929824561403</v>
          </cell>
          <cell r="L3126">
            <v>0.90180648982527389</v>
          </cell>
          <cell r="M3126">
            <v>0.84255257327570554</v>
          </cell>
        </row>
        <row r="3127">
          <cell r="B3127" t="str">
            <v>ITARARE</v>
          </cell>
          <cell r="C3127">
            <v>0</v>
          </cell>
          <cell r="D3127">
            <v>371</v>
          </cell>
          <cell r="E3127">
            <v>139</v>
          </cell>
          <cell r="F3127">
            <v>510</v>
          </cell>
          <cell r="G3127">
            <v>0</v>
          </cell>
          <cell r="H3127">
            <v>381</v>
          </cell>
          <cell r="I3127">
            <v>155</v>
          </cell>
          <cell r="J3127">
            <v>536</v>
          </cell>
          <cell r="K3127">
            <v>0.95149253731343286</v>
          </cell>
          <cell r="L3127">
            <v>0.92664092664092668</v>
          </cell>
          <cell r="M3127">
            <v>0.84255257327570554</v>
          </cell>
        </row>
        <row r="3128">
          <cell r="B3128" t="str">
            <v>ITU</v>
          </cell>
          <cell r="C3128">
            <v>0</v>
          </cell>
          <cell r="D3128">
            <v>508</v>
          </cell>
          <cell r="E3128">
            <v>265</v>
          </cell>
          <cell r="F3128">
            <v>773</v>
          </cell>
          <cell r="G3128">
            <v>0</v>
          </cell>
          <cell r="H3128">
            <v>516</v>
          </cell>
          <cell r="I3128">
            <v>268</v>
          </cell>
          <cell r="J3128">
            <v>784</v>
          </cell>
          <cell r="K3128">
            <v>0.98596938775510201</v>
          </cell>
          <cell r="L3128">
            <v>0.90438119603453793</v>
          </cell>
          <cell r="M3128">
            <v>0.84255257327570554</v>
          </cell>
        </row>
        <row r="3129">
          <cell r="B3129" t="str">
            <v>SAO ROQUE</v>
          </cell>
          <cell r="C3129">
            <v>0</v>
          </cell>
          <cell r="D3129">
            <v>294</v>
          </cell>
          <cell r="E3129">
            <v>0</v>
          </cell>
          <cell r="F3129">
            <v>294</v>
          </cell>
          <cell r="G3129">
            <v>0</v>
          </cell>
          <cell r="H3129">
            <v>304</v>
          </cell>
          <cell r="I3129">
            <v>0</v>
          </cell>
          <cell r="J3129">
            <v>304</v>
          </cell>
          <cell r="K3129">
            <v>0.96710526315789469</v>
          </cell>
          <cell r="L3129">
            <v>0.9227003349652152</v>
          </cell>
          <cell r="M3129">
            <v>0.84255257327570554</v>
          </cell>
        </row>
        <row r="3130">
          <cell r="B3130" t="str">
            <v>VOTORANTIM</v>
          </cell>
          <cell r="C3130">
            <v>0</v>
          </cell>
          <cell r="D3130">
            <v>115</v>
          </cell>
          <cell r="E3130">
            <v>70</v>
          </cell>
          <cell r="F3130">
            <v>185</v>
          </cell>
          <cell r="G3130">
            <v>0</v>
          </cell>
          <cell r="H3130">
            <v>120</v>
          </cell>
          <cell r="I3130">
            <v>72</v>
          </cell>
          <cell r="J3130">
            <v>192</v>
          </cell>
          <cell r="K3130">
            <v>0.96354166666666663</v>
          </cell>
          <cell r="L3130">
            <v>0.9098966026587888</v>
          </cell>
          <cell r="M3130">
            <v>0.84255257327570554</v>
          </cell>
        </row>
        <row r="3131">
          <cell r="B3131" t="str">
            <v>GUARATINGUETA</v>
          </cell>
          <cell r="C3131">
            <v>0</v>
          </cell>
          <cell r="D3131">
            <v>246</v>
          </cell>
          <cell r="E3131">
            <v>80</v>
          </cell>
          <cell r="F3131">
            <v>326</v>
          </cell>
          <cell r="G3131">
            <v>0</v>
          </cell>
          <cell r="H3131">
            <v>258</v>
          </cell>
          <cell r="I3131">
            <v>85</v>
          </cell>
          <cell r="J3131">
            <v>343</v>
          </cell>
          <cell r="K3131">
            <v>0.95043731778425655</v>
          </cell>
          <cell r="L3131">
            <v>0.8785403996524761</v>
          </cell>
          <cell r="M3131">
            <v>0.84255257327570554</v>
          </cell>
        </row>
        <row r="3132">
          <cell r="B3132" t="str">
            <v>PINDAMONHANGABA</v>
          </cell>
          <cell r="C3132">
            <v>0</v>
          </cell>
          <cell r="D3132">
            <v>256</v>
          </cell>
          <cell r="E3132">
            <v>0</v>
          </cell>
          <cell r="F3132">
            <v>256</v>
          </cell>
          <cell r="G3132">
            <v>0</v>
          </cell>
          <cell r="H3132">
            <v>257</v>
          </cell>
          <cell r="I3132">
            <v>0</v>
          </cell>
          <cell r="J3132">
            <v>257</v>
          </cell>
          <cell r="K3132">
            <v>0.99610894941634243</v>
          </cell>
          <cell r="L3132">
            <v>0.94185105234754452</v>
          </cell>
          <cell r="M3132">
            <v>0.84255257327570554</v>
          </cell>
        </row>
        <row r="3133">
          <cell r="B3133" t="str">
            <v>JACAREI</v>
          </cell>
          <cell r="C3133">
            <v>0</v>
          </cell>
          <cell r="D3133">
            <v>358</v>
          </cell>
          <cell r="E3133">
            <v>135</v>
          </cell>
          <cell r="F3133">
            <v>493</v>
          </cell>
          <cell r="G3133">
            <v>0</v>
          </cell>
          <cell r="H3133">
            <v>372</v>
          </cell>
          <cell r="I3133">
            <v>139</v>
          </cell>
          <cell r="J3133">
            <v>511</v>
          </cell>
          <cell r="K3133">
            <v>0.96477495107632094</v>
          </cell>
          <cell r="L3133">
            <v>0.90358232931726912</v>
          </cell>
          <cell r="M3133">
            <v>0.84255257327570554</v>
          </cell>
        </row>
        <row r="3134">
          <cell r="B3134" t="str">
            <v>JACAREI</v>
          </cell>
          <cell r="C3134">
            <v>0</v>
          </cell>
          <cell r="D3134">
            <v>161</v>
          </cell>
          <cell r="E3134">
            <v>76</v>
          </cell>
          <cell r="F3134">
            <v>237</v>
          </cell>
          <cell r="G3134">
            <v>0</v>
          </cell>
          <cell r="H3134">
            <v>191</v>
          </cell>
          <cell r="I3134">
            <v>102</v>
          </cell>
          <cell r="J3134">
            <v>293</v>
          </cell>
          <cell r="K3134">
            <v>0.80887372013651881</v>
          </cell>
          <cell r="L3134">
            <v>0.90358232931726912</v>
          </cell>
          <cell r="M3134">
            <v>0.84255257327570554</v>
          </cell>
        </row>
        <row r="3135">
          <cell r="B3135" t="str">
            <v>JACAREI</v>
          </cell>
          <cell r="C3135">
            <v>0</v>
          </cell>
          <cell r="D3135">
            <v>353</v>
          </cell>
          <cell r="E3135">
            <v>86</v>
          </cell>
          <cell r="F3135">
            <v>439</v>
          </cell>
          <cell r="G3135">
            <v>0</v>
          </cell>
          <cell r="H3135">
            <v>378</v>
          </cell>
          <cell r="I3135">
            <v>102</v>
          </cell>
          <cell r="J3135">
            <v>480</v>
          </cell>
          <cell r="K3135">
            <v>0.9145833333333333</v>
          </cell>
          <cell r="L3135">
            <v>0.90358232931726912</v>
          </cell>
          <cell r="M3135">
            <v>0.84255257327570554</v>
          </cell>
        </row>
        <row r="3136">
          <cell r="B3136" t="str">
            <v>JACAREI</v>
          </cell>
          <cell r="C3136">
            <v>0</v>
          </cell>
          <cell r="D3136">
            <v>63</v>
          </cell>
          <cell r="E3136">
            <v>35</v>
          </cell>
          <cell r="F3136">
            <v>98</v>
          </cell>
          <cell r="G3136">
            <v>0</v>
          </cell>
          <cell r="H3136">
            <v>65</v>
          </cell>
          <cell r="I3136">
            <v>39</v>
          </cell>
          <cell r="J3136">
            <v>104</v>
          </cell>
          <cell r="K3136">
            <v>0.94230769230769229</v>
          </cell>
          <cell r="L3136">
            <v>0.90358232931726912</v>
          </cell>
          <cell r="M3136">
            <v>0.84255257327570554</v>
          </cell>
        </row>
        <row r="3137">
          <cell r="B3137" t="str">
            <v>JACAREI</v>
          </cell>
          <cell r="C3137">
            <v>0</v>
          </cell>
          <cell r="D3137">
            <v>0</v>
          </cell>
          <cell r="E3137">
            <v>323</v>
          </cell>
          <cell r="F3137">
            <v>323</v>
          </cell>
          <cell r="G3137">
            <v>0</v>
          </cell>
          <cell r="H3137">
            <v>0</v>
          </cell>
          <cell r="I3137">
            <v>383</v>
          </cell>
          <cell r="J3137">
            <v>383</v>
          </cell>
          <cell r="K3137">
            <v>0.8433420365535248</v>
          </cell>
          <cell r="L3137">
            <v>0.90358232931726912</v>
          </cell>
          <cell r="M3137">
            <v>0.84255257327570554</v>
          </cell>
        </row>
        <row r="3138">
          <cell r="B3138" t="str">
            <v>SAO JOSE DOS CAMPOS</v>
          </cell>
          <cell r="C3138">
            <v>0</v>
          </cell>
          <cell r="D3138">
            <v>302</v>
          </cell>
          <cell r="E3138">
            <v>333</v>
          </cell>
          <cell r="F3138">
            <v>635</v>
          </cell>
          <cell r="G3138">
            <v>0</v>
          </cell>
          <cell r="H3138">
            <v>328</v>
          </cell>
          <cell r="I3138">
            <v>408</v>
          </cell>
          <cell r="J3138">
            <v>736</v>
          </cell>
          <cell r="K3138">
            <v>0.86277173913043481</v>
          </cell>
          <cell r="L3138">
            <v>0.89366387717863205</v>
          </cell>
          <cell r="M3138">
            <v>0.84255257327570554</v>
          </cell>
        </row>
        <row r="3139">
          <cell r="B3139" t="str">
            <v>SAO JOSE DOS CAMPOS</v>
          </cell>
          <cell r="C3139">
            <v>34</v>
          </cell>
          <cell r="D3139">
            <v>203</v>
          </cell>
          <cell r="E3139">
            <v>222</v>
          </cell>
          <cell r="F3139">
            <v>459</v>
          </cell>
          <cell r="G3139">
            <v>34</v>
          </cell>
          <cell r="H3139">
            <v>212</v>
          </cell>
          <cell r="I3139">
            <v>260</v>
          </cell>
          <cell r="J3139">
            <v>506</v>
          </cell>
          <cell r="K3139">
            <v>0.90711462450592883</v>
          </cell>
          <cell r="L3139">
            <v>0.89366387717863205</v>
          </cell>
          <cell r="M3139">
            <v>0.84255257327570554</v>
          </cell>
        </row>
        <row r="3140">
          <cell r="B3140" t="str">
            <v>TAUBATE</v>
          </cell>
          <cell r="C3140">
            <v>0</v>
          </cell>
          <cell r="D3140">
            <v>259</v>
          </cell>
          <cell r="E3140">
            <v>148</v>
          </cell>
          <cell r="F3140">
            <v>407</v>
          </cell>
          <cell r="G3140">
            <v>0</v>
          </cell>
          <cell r="H3140">
            <v>261</v>
          </cell>
          <cell r="I3140">
            <v>167</v>
          </cell>
          <cell r="J3140">
            <v>428</v>
          </cell>
          <cell r="K3140">
            <v>0.9509345794392523</v>
          </cell>
          <cell r="L3140">
            <v>0.90464532713140344</v>
          </cell>
          <cell r="M3140">
            <v>0.84255257327570554</v>
          </cell>
        </row>
        <row r="3141">
          <cell r="B3141" t="str">
            <v>TAUBATE</v>
          </cell>
          <cell r="C3141">
            <v>0</v>
          </cell>
          <cell r="D3141">
            <v>237</v>
          </cell>
          <cell r="E3141">
            <v>98</v>
          </cell>
          <cell r="F3141">
            <v>335</v>
          </cell>
          <cell r="G3141">
            <v>0</v>
          </cell>
          <cell r="H3141">
            <v>245</v>
          </cell>
          <cell r="I3141">
            <v>104</v>
          </cell>
          <cell r="J3141">
            <v>349</v>
          </cell>
          <cell r="K3141">
            <v>0.95988538681948421</v>
          </cell>
          <cell r="L3141">
            <v>0.90464532713140344</v>
          </cell>
          <cell r="M3141">
            <v>0.84255257327570554</v>
          </cell>
        </row>
        <row r="3142">
          <cell r="B3142" t="str">
            <v>AMERICANA</v>
          </cell>
          <cell r="C3142">
            <v>0</v>
          </cell>
          <cell r="D3142">
            <v>294</v>
          </cell>
          <cell r="E3142">
            <v>72</v>
          </cell>
          <cell r="F3142">
            <v>366</v>
          </cell>
          <cell r="G3142">
            <v>0</v>
          </cell>
          <cell r="H3142">
            <v>302</v>
          </cell>
          <cell r="I3142">
            <v>73</v>
          </cell>
          <cell r="J3142">
            <v>375</v>
          </cell>
          <cell r="K3142">
            <v>0.97599999999999998</v>
          </cell>
          <cell r="L3142">
            <v>0.91318092447665677</v>
          </cell>
          <cell r="M3142">
            <v>0.84255257327570554</v>
          </cell>
        </row>
        <row r="3143">
          <cell r="B3143" t="str">
            <v>AMERICANA</v>
          </cell>
          <cell r="C3143">
            <v>0</v>
          </cell>
          <cell r="D3143">
            <v>105</v>
          </cell>
          <cell r="E3143">
            <v>295</v>
          </cell>
          <cell r="F3143">
            <v>400</v>
          </cell>
          <cell r="G3143">
            <v>0</v>
          </cell>
          <cell r="H3143">
            <v>117</v>
          </cell>
          <cell r="I3143">
            <v>350</v>
          </cell>
          <cell r="J3143">
            <v>467</v>
          </cell>
          <cell r="K3143">
            <v>0.85653104925053536</v>
          </cell>
          <cell r="L3143">
            <v>0.91318092447665677</v>
          </cell>
          <cell r="M3143">
            <v>0.84255257327570554</v>
          </cell>
        </row>
        <row r="3144">
          <cell r="B3144" t="str">
            <v>SUMARE</v>
          </cell>
          <cell r="C3144">
            <v>0</v>
          </cell>
          <cell r="D3144">
            <v>392</v>
          </cell>
          <cell r="E3144">
            <v>150</v>
          </cell>
          <cell r="F3144">
            <v>542</v>
          </cell>
          <cell r="G3144">
            <v>0</v>
          </cell>
          <cell r="H3144">
            <v>407</v>
          </cell>
          <cell r="I3144">
            <v>166</v>
          </cell>
          <cell r="J3144">
            <v>573</v>
          </cell>
          <cell r="K3144">
            <v>0.94589877835951131</v>
          </cell>
          <cell r="L3144">
            <v>0.90417262005666821</v>
          </cell>
          <cell r="M3144">
            <v>0.84255257327570554</v>
          </cell>
        </row>
        <row r="3145">
          <cell r="B3145" t="str">
            <v>SUMARE</v>
          </cell>
          <cell r="C3145">
            <v>0</v>
          </cell>
          <cell r="D3145">
            <v>609</v>
          </cell>
          <cell r="E3145">
            <v>399</v>
          </cell>
          <cell r="F3145">
            <v>1008</v>
          </cell>
          <cell r="G3145">
            <v>0</v>
          </cell>
          <cell r="H3145">
            <v>673</v>
          </cell>
          <cell r="I3145">
            <v>492</v>
          </cell>
          <cell r="J3145">
            <v>1165</v>
          </cell>
          <cell r="K3145">
            <v>0.86523605150214589</v>
          </cell>
          <cell r="L3145">
            <v>0.90417262005666821</v>
          </cell>
          <cell r="M3145">
            <v>0.84255257327570554</v>
          </cell>
        </row>
        <row r="3146">
          <cell r="B3146" t="str">
            <v>SUMARE</v>
          </cell>
          <cell r="C3146">
            <v>0</v>
          </cell>
          <cell r="D3146">
            <v>444</v>
          </cell>
          <cell r="E3146">
            <v>169</v>
          </cell>
          <cell r="F3146">
            <v>613</v>
          </cell>
          <cell r="G3146">
            <v>0</v>
          </cell>
          <cell r="H3146">
            <v>471</v>
          </cell>
          <cell r="I3146">
            <v>208</v>
          </cell>
          <cell r="J3146">
            <v>679</v>
          </cell>
          <cell r="K3146">
            <v>0.90279823269513992</v>
          </cell>
          <cell r="L3146">
            <v>0.90417262005666821</v>
          </cell>
          <cell r="M3146">
            <v>0.84255257327570554</v>
          </cell>
        </row>
        <row r="3147">
          <cell r="B3147" t="str">
            <v>SUMARE</v>
          </cell>
          <cell r="C3147">
            <v>0</v>
          </cell>
          <cell r="D3147">
            <v>544</v>
          </cell>
          <cell r="E3147">
            <v>0</v>
          </cell>
          <cell r="F3147">
            <v>544</v>
          </cell>
          <cell r="G3147">
            <v>0</v>
          </cell>
          <cell r="H3147">
            <v>556</v>
          </cell>
          <cell r="I3147">
            <v>0</v>
          </cell>
          <cell r="J3147">
            <v>556</v>
          </cell>
          <cell r="K3147">
            <v>0.97841726618705038</v>
          </cell>
          <cell r="L3147">
            <v>0.90417262005666821</v>
          </cell>
          <cell r="M3147">
            <v>0.84255257327570554</v>
          </cell>
        </row>
        <row r="3148">
          <cell r="B3148" t="str">
            <v>SUMARE</v>
          </cell>
          <cell r="C3148">
            <v>0</v>
          </cell>
          <cell r="D3148">
            <v>662</v>
          </cell>
          <cell r="E3148">
            <v>449</v>
          </cell>
          <cell r="F3148">
            <v>1111</v>
          </cell>
          <cell r="G3148">
            <v>0</v>
          </cell>
          <cell r="H3148">
            <v>718</v>
          </cell>
          <cell r="I3148">
            <v>528</v>
          </cell>
          <cell r="J3148">
            <v>1246</v>
          </cell>
          <cell r="K3148">
            <v>0.891653290529695</v>
          </cell>
          <cell r="L3148">
            <v>0.90417262005666821</v>
          </cell>
          <cell r="M3148">
            <v>0.84255257327570554</v>
          </cell>
        </row>
        <row r="3149">
          <cell r="B3149" t="str">
            <v>SUMARE</v>
          </cell>
          <cell r="C3149">
            <v>0</v>
          </cell>
          <cell r="D3149">
            <v>441</v>
          </cell>
          <cell r="E3149">
            <v>548</v>
          </cell>
          <cell r="F3149">
            <v>989</v>
          </cell>
          <cell r="G3149">
            <v>0</v>
          </cell>
          <cell r="H3149">
            <v>482</v>
          </cell>
          <cell r="I3149">
            <v>651</v>
          </cell>
          <cell r="J3149">
            <v>1133</v>
          </cell>
          <cell r="K3149">
            <v>0.87290379523389228</v>
          </cell>
          <cell r="L3149">
            <v>0.90417262005666821</v>
          </cell>
          <cell r="M3149">
            <v>0.84255257327570554</v>
          </cell>
        </row>
        <row r="3150">
          <cell r="B3150" t="str">
            <v>SUMARE</v>
          </cell>
          <cell r="C3150">
            <v>0</v>
          </cell>
          <cell r="D3150">
            <v>418</v>
          </cell>
          <cell r="E3150">
            <v>321</v>
          </cell>
          <cell r="F3150">
            <v>739</v>
          </cell>
          <cell r="G3150">
            <v>0</v>
          </cell>
          <cell r="H3150">
            <v>442</v>
          </cell>
          <cell r="I3150">
            <v>339</v>
          </cell>
          <cell r="J3150">
            <v>781</v>
          </cell>
          <cell r="K3150">
            <v>0.94622279129321385</v>
          </cell>
          <cell r="L3150">
            <v>0.90417262005666821</v>
          </cell>
          <cell r="M3150">
            <v>0.84255257327570554</v>
          </cell>
        </row>
        <row r="3151">
          <cell r="B3151" t="str">
            <v>SUMARE</v>
          </cell>
          <cell r="C3151">
            <v>181</v>
          </cell>
          <cell r="D3151">
            <v>0</v>
          </cell>
          <cell r="E3151">
            <v>0</v>
          </cell>
          <cell r="F3151">
            <v>181</v>
          </cell>
          <cell r="G3151">
            <v>186</v>
          </cell>
          <cell r="H3151">
            <v>0</v>
          </cell>
          <cell r="I3151">
            <v>0</v>
          </cell>
          <cell r="J3151">
            <v>186</v>
          </cell>
          <cell r="K3151">
            <v>0.9731182795698925</v>
          </cell>
          <cell r="L3151">
            <v>0.90417262005666821</v>
          </cell>
          <cell r="M3151">
            <v>0.84255257327570554</v>
          </cell>
        </row>
        <row r="3152">
          <cell r="B3152" t="str">
            <v>MOGI MIRIM</v>
          </cell>
          <cell r="C3152">
            <v>50</v>
          </cell>
          <cell r="D3152">
            <v>244</v>
          </cell>
          <cell r="E3152">
            <v>0</v>
          </cell>
          <cell r="F3152">
            <v>294</v>
          </cell>
          <cell r="G3152">
            <v>51</v>
          </cell>
          <cell r="H3152">
            <v>256</v>
          </cell>
          <cell r="I3152">
            <v>0</v>
          </cell>
          <cell r="J3152">
            <v>307</v>
          </cell>
          <cell r="K3152">
            <v>0.95765472312703581</v>
          </cell>
          <cell r="L3152">
            <v>0.90674596066349011</v>
          </cell>
          <cell r="M3152">
            <v>0.84255257327570554</v>
          </cell>
        </row>
        <row r="3153">
          <cell r="B3153" t="str">
            <v>MOGI MIRIM</v>
          </cell>
          <cell r="C3153">
            <v>0</v>
          </cell>
          <cell r="D3153">
            <v>438</v>
          </cell>
          <cell r="E3153">
            <v>286</v>
          </cell>
          <cell r="F3153">
            <v>724</v>
          </cell>
          <cell r="G3153">
            <v>0</v>
          </cell>
          <cell r="H3153">
            <v>457</v>
          </cell>
          <cell r="I3153">
            <v>342</v>
          </cell>
          <cell r="J3153">
            <v>799</v>
          </cell>
          <cell r="K3153">
            <v>0.90613266583229035</v>
          </cell>
          <cell r="L3153">
            <v>0.90674596066349011</v>
          </cell>
          <cell r="M3153">
            <v>0.84255257327570554</v>
          </cell>
        </row>
        <row r="3154">
          <cell r="B3154" t="str">
            <v>BRAGANCA PAULISTA</v>
          </cell>
          <cell r="C3154">
            <v>0</v>
          </cell>
          <cell r="D3154">
            <v>577</v>
          </cell>
          <cell r="E3154">
            <v>171</v>
          </cell>
          <cell r="F3154">
            <v>748</v>
          </cell>
          <cell r="G3154">
            <v>0</v>
          </cell>
          <cell r="H3154">
            <v>627</v>
          </cell>
          <cell r="I3154">
            <v>201</v>
          </cell>
          <cell r="J3154">
            <v>828</v>
          </cell>
          <cell r="K3154">
            <v>0.90338164251207731</v>
          </cell>
          <cell r="L3154">
            <v>0.92629531278947697</v>
          </cell>
          <cell r="M3154">
            <v>0.84255257327570554</v>
          </cell>
        </row>
        <row r="3155">
          <cell r="B3155" t="str">
            <v>CAMPINAS OESTE</v>
          </cell>
          <cell r="C3155">
            <v>0</v>
          </cell>
          <cell r="D3155">
            <v>0</v>
          </cell>
          <cell r="E3155">
            <v>382</v>
          </cell>
          <cell r="F3155">
            <v>382</v>
          </cell>
          <cell r="G3155">
            <v>0</v>
          </cell>
          <cell r="H3155">
            <v>0</v>
          </cell>
          <cell r="I3155">
            <v>452</v>
          </cell>
          <cell r="J3155">
            <v>452</v>
          </cell>
          <cell r="K3155">
            <v>0.84513274336283184</v>
          </cell>
          <cell r="L3155">
            <v>0.88691914590183418</v>
          </cell>
          <cell r="M3155">
            <v>0.84255257327570554</v>
          </cell>
        </row>
        <row r="3156">
          <cell r="B3156" t="str">
            <v>CAMPINAS OESTE</v>
          </cell>
          <cell r="C3156">
            <v>0</v>
          </cell>
          <cell r="D3156">
            <v>226</v>
          </cell>
          <cell r="E3156">
            <v>93</v>
          </cell>
          <cell r="F3156">
            <v>319</v>
          </cell>
          <cell r="G3156">
            <v>0</v>
          </cell>
          <cell r="H3156">
            <v>237</v>
          </cell>
          <cell r="I3156">
            <v>104</v>
          </cell>
          <cell r="J3156">
            <v>341</v>
          </cell>
          <cell r="K3156">
            <v>0.93548387096774188</v>
          </cell>
          <cell r="L3156">
            <v>0.88691914590183418</v>
          </cell>
          <cell r="M3156">
            <v>0.84255257327570554</v>
          </cell>
        </row>
        <row r="3157">
          <cell r="B3157" t="str">
            <v>CAMPINAS OESTE</v>
          </cell>
          <cell r="C3157">
            <v>78</v>
          </cell>
          <cell r="D3157">
            <v>550</v>
          </cell>
          <cell r="E3157">
            <v>186</v>
          </cell>
          <cell r="F3157">
            <v>814</v>
          </cell>
          <cell r="G3157">
            <v>82</v>
          </cell>
          <cell r="H3157">
            <v>574</v>
          </cell>
          <cell r="I3157">
            <v>203</v>
          </cell>
          <cell r="J3157">
            <v>859</v>
          </cell>
          <cell r="K3157">
            <v>0.94761350407450529</v>
          </cell>
          <cell r="L3157">
            <v>0.88691914590183418</v>
          </cell>
          <cell r="M3157">
            <v>0.84255257327570554</v>
          </cell>
        </row>
        <row r="3158">
          <cell r="B3158" t="str">
            <v>CAMPINAS OESTE</v>
          </cell>
          <cell r="C3158">
            <v>0</v>
          </cell>
          <cell r="D3158">
            <v>275</v>
          </cell>
          <cell r="E3158">
            <v>117</v>
          </cell>
          <cell r="F3158">
            <v>392</v>
          </cell>
          <cell r="G3158">
            <v>0</v>
          </cell>
          <cell r="H3158">
            <v>287</v>
          </cell>
          <cell r="I3158">
            <v>127</v>
          </cell>
          <cell r="J3158">
            <v>414</v>
          </cell>
          <cell r="K3158">
            <v>0.9468599033816425</v>
          </cell>
          <cell r="L3158">
            <v>0.88691914590183418</v>
          </cell>
          <cell r="M3158">
            <v>0.84255257327570554</v>
          </cell>
        </row>
        <row r="3159">
          <cell r="B3159" t="str">
            <v>CAMPINAS OESTE</v>
          </cell>
          <cell r="C3159">
            <v>94</v>
          </cell>
          <cell r="D3159">
            <v>0</v>
          </cell>
          <cell r="E3159">
            <v>0</v>
          </cell>
          <cell r="F3159">
            <v>94</v>
          </cell>
          <cell r="G3159">
            <v>97</v>
          </cell>
          <cell r="H3159">
            <v>0</v>
          </cell>
          <cell r="I3159">
            <v>0</v>
          </cell>
          <cell r="J3159">
            <v>97</v>
          </cell>
          <cell r="K3159">
            <v>0.96907216494845361</v>
          </cell>
          <cell r="L3159">
            <v>0.88691914590183418</v>
          </cell>
          <cell r="M3159">
            <v>0.84255257327570554</v>
          </cell>
        </row>
        <row r="3160">
          <cell r="B3160" t="str">
            <v>CAMPINAS OESTE</v>
          </cell>
          <cell r="C3160">
            <v>0</v>
          </cell>
          <cell r="D3160">
            <v>287</v>
          </cell>
          <cell r="E3160">
            <v>668</v>
          </cell>
          <cell r="F3160">
            <v>955</v>
          </cell>
          <cell r="G3160">
            <v>0</v>
          </cell>
          <cell r="H3160">
            <v>300</v>
          </cell>
          <cell r="I3160">
            <v>777</v>
          </cell>
          <cell r="J3160">
            <v>1077</v>
          </cell>
          <cell r="K3160">
            <v>0.88672237697307332</v>
          </cell>
          <cell r="L3160">
            <v>0.88691914590183418</v>
          </cell>
          <cell r="M3160">
            <v>0.84255257327570554</v>
          </cell>
        </row>
        <row r="3161">
          <cell r="B3161" t="str">
            <v>CAPIVARI</v>
          </cell>
          <cell r="C3161">
            <v>0</v>
          </cell>
          <cell r="D3161">
            <v>334</v>
          </cell>
          <cell r="E3161">
            <v>172</v>
          </cell>
          <cell r="F3161">
            <v>506</v>
          </cell>
          <cell r="G3161">
            <v>0</v>
          </cell>
          <cell r="H3161">
            <v>371</v>
          </cell>
          <cell r="I3161">
            <v>200</v>
          </cell>
          <cell r="J3161">
            <v>571</v>
          </cell>
          <cell r="K3161">
            <v>0.88616462346760072</v>
          </cell>
          <cell r="L3161">
            <v>0.90574675715834707</v>
          </cell>
          <cell r="M3161">
            <v>0.84255257327570554</v>
          </cell>
        </row>
        <row r="3162">
          <cell r="B3162" t="str">
            <v>SAO JOAO DA BOA VISTA</v>
          </cell>
          <cell r="C3162">
            <v>0</v>
          </cell>
          <cell r="D3162">
            <v>64</v>
          </cell>
          <cell r="E3162">
            <v>0</v>
          </cell>
          <cell r="F3162">
            <v>64</v>
          </cell>
          <cell r="G3162">
            <v>0</v>
          </cell>
          <cell r="H3162">
            <v>65</v>
          </cell>
          <cell r="I3162">
            <v>0</v>
          </cell>
          <cell r="J3162">
            <v>65</v>
          </cell>
          <cell r="K3162">
            <v>0.98461538461538467</v>
          </cell>
          <cell r="L3162">
            <v>0.9188417259864663</v>
          </cell>
          <cell r="M3162">
            <v>0.84255257327570554</v>
          </cell>
        </row>
        <row r="3163">
          <cell r="B3163" t="str">
            <v>JUNDIAI</v>
          </cell>
          <cell r="C3163">
            <v>0</v>
          </cell>
          <cell r="D3163">
            <v>317</v>
          </cell>
          <cell r="E3163">
            <v>0</v>
          </cell>
          <cell r="F3163">
            <v>317</v>
          </cell>
          <cell r="G3163">
            <v>0</v>
          </cell>
          <cell r="H3163">
            <v>332</v>
          </cell>
          <cell r="I3163">
            <v>0</v>
          </cell>
          <cell r="J3163">
            <v>332</v>
          </cell>
          <cell r="K3163">
            <v>0.95481927710843373</v>
          </cell>
          <cell r="L3163">
            <v>0.90935321456235474</v>
          </cell>
          <cell r="M3163">
            <v>0.84255257327570554</v>
          </cell>
        </row>
        <row r="3164">
          <cell r="B3164" t="str">
            <v>LIMEIRA</v>
          </cell>
          <cell r="C3164">
            <v>0</v>
          </cell>
          <cell r="D3164">
            <v>402</v>
          </cell>
          <cell r="E3164">
            <v>148</v>
          </cell>
          <cell r="F3164">
            <v>550</v>
          </cell>
          <cell r="G3164">
            <v>0</v>
          </cell>
          <cell r="H3164">
            <v>436</v>
          </cell>
          <cell r="I3164">
            <v>192</v>
          </cell>
          <cell r="J3164">
            <v>628</v>
          </cell>
          <cell r="K3164">
            <v>0.87579617834394907</v>
          </cell>
          <cell r="L3164">
            <v>0.89833252779120343</v>
          </cell>
          <cell r="M3164">
            <v>0.84255257327570554</v>
          </cell>
        </row>
        <row r="3165">
          <cell r="B3165" t="str">
            <v>LIMEIRA</v>
          </cell>
          <cell r="C3165">
            <v>0</v>
          </cell>
          <cell r="D3165">
            <v>452</v>
          </cell>
          <cell r="E3165">
            <v>219</v>
          </cell>
          <cell r="F3165">
            <v>671</v>
          </cell>
          <cell r="G3165">
            <v>0</v>
          </cell>
          <cell r="H3165">
            <v>473</v>
          </cell>
          <cell r="I3165">
            <v>246</v>
          </cell>
          <cell r="J3165">
            <v>719</v>
          </cell>
          <cell r="K3165">
            <v>0.93324061196105701</v>
          </cell>
          <cell r="L3165">
            <v>0.89833252779120343</v>
          </cell>
          <cell r="M3165">
            <v>0.84255257327570554</v>
          </cell>
        </row>
        <row r="3166">
          <cell r="B3166" t="str">
            <v>LIMEIRA</v>
          </cell>
          <cell r="C3166">
            <v>0</v>
          </cell>
          <cell r="D3166">
            <v>0</v>
          </cell>
          <cell r="E3166">
            <v>597</v>
          </cell>
          <cell r="F3166">
            <v>597</v>
          </cell>
          <cell r="G3166">
            <v>0</v>
          </cell>
          <cell r="H3166">
            <v>0</v>
          </cell>
          <cell r="I3166">
            <v>680</v>
          </cell>
          <cell r="J3166">
            <v>680</v>
          </cell>
          <cell r="K3166">
            <v>0.87794117647058822</v>
          </cell>
          <cell r="L3166">
            <v>0.89833252779120343</v>
          </cell>
          <cell r="M3166">
            <v>0.84255257327570554</v>
          </cell>
        </row>
        <row r="3167">
          <cell r="B3167" t="str">
            <v>PIRACICABA</v>
          </cell>
          <cell r="C3167">
            <v>0</v>
          </cell>
          <cell r="D3167">
            <v>489</v>
          </cell>
          <cell r="E3167">
            <v>250</v>
          </cell>
          <cell r="F3167">
            <v>739</v>
          </cell>
          <cell r="G3167">
            <v>0</v>
          </cell>
          <cell r="H3167">
            <v>517</v>
          </cell>
          <cell r="I3167">
            <v>283</v>
          </cell>
          <cell r="J3167">
            <v>800</v>
          </cell>
          <cell r="K3167">
            <v>0.92374999999999996</v>
          </cell>
          <cell r="L3167">
            <v>0.92648672372174679</v>
          </cell>
          <cell r="M3167">
            <v>0.84255257327570554</v>
          </cell>
        </row>
        <row r="3168">
          <cell r="B3168" t="str">
            <v>LIMEIRA</v>
          </cell>
          <cell r="C3168">
            <v>0</v>
          </cell>
          <cell r="D3168">
            <v>523</v>
          </cell>
          <cell r="E3168">
            <v>380</v>
          </cell>
          <cell r="F3168">
            <v>903</v>
          </cell>
          <cell r="G3168">
            <v>0</v>
          </cell>
          <cell r="H3168">
            <v>573</v>
          </cell>
          <cell r="I3168">
            <v>466</v>
          </cell>
          <cell r="J3168">
            <v>1039</v>
          </cell>
          <cell r="K3168">
            <v>0.86910490856592881</v>
          </cell>
          <cell r="L3168">
            <v>0.89833252779120343</v>
          </cell>
          <cell r="M3168">
            <v>0.84255257327570554</v>
          </cell>
        </row>
        <row r="3169">
          <cell r="B3169" t="str">
            <v>SAO JOAO DA BOA VISTA</v>
          </cell>
          <cell r="C3169">
            <v>0</v>
          </cell>
          <cell r="D3169">
            <v>165</v>
          </cell>
          <cell r="E3169">
            <v>27</v>
          </cell>
          <cell r="F3169">
            <v>192</v>
          </cell>
          <cell r="G3169">
            <v>0</v>
          </cell>
          <cell r="H3169">
            <v>166</v>
          </cell>
          <cell r="I3169">
            <v>28</v>
          </cell>
          <cell r="J3169">
            <v>194</v>
          </cell>
          <cell r="K3169">
            <v>0.98969072164948457</v>
          </cell>
          <cell r="L3169">
            <v>0.9188417259864663</v>
          </cell>
          <cell r="M3169">
            <v>0.84255257327570554</v>
          </cell>
        </row>
        <row r="3170">
          <cell r="B3170" t="str">
            <v>NORTE 2</v>
          </cell>
          <cell r="C3170">
            <v>53</v>
          </cell>
          <cell r="D3170">
            <v>0</v>
          </cell>
          <cell r="E3170">
            <v>0</v>
          </cell>
          <cell r="F3170">
            <v>53</v>
          </cell>
          <cell r="G3170">
            <v>56</v>
          </cell>
          <cell r="H3170">
            <v>0</v>
          </cell>
          <cell r="I3170">
            <v>0</v>
          </cell>
          <cell r="J3170">
            <v>56</v>
          </cell>
          <cell r="K3170">
            <v>0.9464285714285714</v>
          </cell>
          <cell r="L3170">
            <v>0.8669353740570277</v>
          </cell>
          <cell r="M3170">
            <v>0.84255257327570554</v>
          </cell>
        </row>
        <row r="3171">
          <cell r="B3171" t="str">
            <v>LESTE 5</v>
          </cell>
          <cell r="C3171">
            <v>73</v>
          </cell>
          <cell r="D3171">
            <v>0</v>
          </cell>
          <cell r="E3171">
            <v>0</v>
          </cell>
          <cell r="F3171">
            <v>73</v>
          </cell>
          <cell r="G3171">
            <v>76</v>
          </cell>
          <cell r="H3171">
            <v>0</v>
          </cell>
          <cell r="I3171">
            <v>0</v>
          </cell>
          <cell r="J3171">
            <v>76</v>
          </cell>
          <cell r="K3171">
            <v>0.96052631578947367</v>
          </cell>
          <cell r="L3171">
            <v>0.87316186748672076</v>
          </cell>
          <cell r="M3171">
            <v>0.84255257327570554</v>
          </cell>
        </row>
        <row r="3172">
          <cell r="B3172" t="str">
            <v>SUL 3</v>
          </cell>
          <cell r="C3172">
            <v>0</v>
          </cell>
          <cell r="D3172">
            <v>798</v>
          </cell>
          <cell r="E3172">
            <v>490</v>
          </cell>
          <cell r="F3172">
            <v>1288</v>
          </cell>
          <cell r="G3172">
            <v>0</v>
          </cell>
          <cell r="H3172">
            <v>840</v>
          </cell>
          <cell r="I3172">
            <v>573</v>
          </cell>
          <cell r="J3172">
            <v>1413</v>
          </cell>
          <cell r="K3172">
            <v>0.91153573956121725</v>
          </cell>
          <cell r="L3172">
            <v>0.8923942945282809</v>
          </cell>
          <cell r="M3172">
            <v>0.84255257327570554</v>
          </cell>
        </row>
        <row r="3173">
          <cell r="B3173" t="str">
            <v>SUL 2</v>
          </cell>
          <cell r="C3173">
            <v>0</v>
          </cell>
          <cell r="D3173">
            <v>299</v>
          </cell>
          <cell r="E3173">
            <v>306</v>
          </cell>
          <cell r="F3173">
            <v>605</v>
          </cell>
          <cell r="G3173">
            <v>0</v>
          </cell>
          <cell r="H3173">
            <v>342</v>
          </cell>
          <cell r="I3173">
            <v>389</v>
          </cell>
          <cell r="J3173">
            <v>731</v>
          </cell>
          <cell r="K3173">
            <v>0.82763337893296851</v>
          </cell>
          <cell r="L3173">
            <v>0.86415722741587109</v>
          </cell>
          <cell r="M3173">
            <v>0.84255257327570554</v>
          </cell>
        </row>
        <row r="3174">
          <cell r="B3174" t="str">
            <v>ARARAQUARA</v>
          </cell>
          <cell r="C3174">
            <v>0</v>
          </cell>
          <cell r="D3174">
            <v>436</v>
          </cell>
          <cell r="E3174">
            <v>334</v>
          </cell>
          <cell r="F3174">
            <v>770</v>
          </cell>
          <cell r="G3174">
            <v>0</v>
          </cell>
          <cell r="H3174">
            <v>471</v>
          </cell>
          <cell r="I3174">
            <v>428</v>
          </cell>
          <cell r="J3174">
            <v>899</v>
          </cell>
          <cell r="K3174">
            <v>0.85650723025583986</v>
          </cell>
          <cell r="L3174">
            <v>0.90197795405377568</v>
          </cell>
          <cell r="M3174">
            <v>0.84255257327570554</v>
          </cell>
        </row>
        <row r="3175">
          <cell r="B3175" t="str">
            <v>SAO VICENTE</v>
          </cell>
          <cell r="C3175">
            <v>0</v>
          </cell>
          <cell r="D3175">
            <v>0</v>
          </cell>
          <cell r="E3175">
            <v>479</v>
          </cell>
          <cell r="F3175">
            <v>479</v>
          </cell>
          <cell r="G3175">
            <v>0</v>
          </cell>
          <cell r="H3175">
            <v>0</v>
          </cell>
          <cell r="I3175">
            <v>516</v>
          </cell>
          <cell r="J3175">
            <v>516</v>
          </cell>
          <cell r="K3175">
            <v>0.92829457364341084</v>
          </cell>
          <cell r="L3175">
            <v>0.82489200233508464</v>
          </cell>
          <cell r="M3175">
            <v>0.84255257327570554</v>
          </cell>
        </row>
        <row r="3176">
          <cell r="B3176" t="str">
            <v>SAO VICENTE</v>
          </cell>
          <cell r="C3176">
            <v>0</v>
          </cell>
          <cell r="D3176">
            <v>114</v>
          </cell>
          <cell r="E3176">
            <v>187</v>
          </cell>
          <cell r="F3176">
            <v>301</v>
          </cell>
          <cell r="G3176">
            <v>0</v>
          </cell>
          <cell r="H3176">
            <v>117</v>
          </cell>
          <cell r="I3176">
            <v>206</v>
          </cell>
          <cell r="J3176">
            <v>323</v>
          </cell>
          <cell r="K3176">
            <v>0.93188854489164086</v>
          </cell>
          <cell r="L3176">
            <v>0.82489200233508464</v>
          </cell>
          <cell r="M3176">
            <v>0.84255257327570554</v>
          </cell>
        </row>
        <row r="3177">
          <cell r="B3177" t="str">
            <v>VOTORANTIM</v>
          </cell>
          <cell r="C3177">
            <v>0</v>
          </cell>
          <cell r="D3177">
            <v>284</v>
          </cell>
          <cell r="E3177">
            <v>168</v>
          </cell>
          <cell r="F3177">
            <v>452</v>
          </cell>
          <cell r="G3177">
            <v>0</v>
          </cell>
          <cell r="H3177">
            <v>291</v>
          </cell>
          <cell r="I3177">
            <v>176</v>
          </cell>
          <cell r="J3177">
            <v>467</v>
          </cell>
          <cell r="K3177">
            <v>0.9678800856531049</v>
          </cell>
          <cell r="L3177">
            <v>0.9098966026587888</v>
          </cell>
          <cell r="M3177">
            <v>0.84255257327570554</v>
          </cell>
        </row>
        <row r="3178">
          <cell r="B3178" t="str">
            <v>FRANCA</v>
          </cell>
          <cell r="C3178">
            <v>0</v>
          </cell>
          <cell r="D3178">
            <v>185</v>
          </cell>
          <cell r="E3178">
            <v>50</v>
          </cell>
          <cell r="F3178">
            <v>235</v>
          </cell>
          <cell r="G3178">
            <v>0</v>
          </cell>
          <cell r="H3178">
            <v>191</v>
          </cell>
          <cell r="I3178">
            <v>52</v>
          </cell>
          <cell r="J3178">
            <v>243</v>
          </cell>
          <cell r="K3178">
            <v>0.96707818930041156</v>
          </cell>
          <cell r="L3178">
            <v>0.91567847759710286</v>
          </cell>
          <cell r="M3178">
            <v>0.84255257327570554</v>
          </cell>
        </row>
        <row r="3179">
          <cell r="B3179" t="str">
            <v>SANTOS</v>
          </cell>
          <cell r="C3179">
            <v>0</v>
          </cell>
          <cell r="D3179">
            <v>182</v>
          </cell>
          <cell r="E3179">
            <v>956</v>
          </cell>
          <cell r="F3179">
            <v>1138</v>
          </cell>
          <cell r="G3179">
            <v>0</v>
          </cell>
          <cell r="H3179">
            <v>196</v>
          </cell>
          <cell r="I3179">
            <v>1086</v>
          </cell>
          <cell r="J3179">
            <v>1282</v>
          </cell>
          <cell r="K3179">
            <v>0.88767550702028086</v>
          </cell>
          <cell r="L3179">
            <v>0.88135633438530714</v>
          </cell>
          <cell r="M3179">
            <v>0.84255257327570554</v>
          </cell>
        </row>
        <row r="3180">
          <cell r="B3180" t="str">
            <v>CAMPINAS OESTE</v>
          </cell>
          <cell r="C3180">
            <v>84</v>
          </cell>
          <cell r="D3180">
            <v>425</v>
          </cell>
          <cell r="E3180">
            <v>608</v>
          </cell>
          <cell r="F3180">
            <v>1117</v>
          </cell>
          <cell r="G3180">
            <v>89</v>
          </cell>
          <cell r="H3180">
            <v>471</v>
          </cell>
          <cell r="I3180">
            <v>726</v>
          </cell>
          <cell r="J3180">
            <v>1286</v>
          </cell>
          <cell r="K3180">
            <v>0.86858475894245724</v>
          </cell>
          <cell r="L3180">
            <v>0.88691914590183418</v>
          </cell>
          <cell r="M3180">
            <v>0.84255257327570554</v>
          </cell>
        </row>
        <row r="3181">
          <cell r="B3181" t="str">
            <v>ITAQUAQUECETUBA</v>
          </cell>
          <cell r="C3181">
            <v>0</v>
          </cell>
          <cell r="D3181">
            <v>122</v>
          </cell>
          <cell r="E3181">
            <v>105</v>
          </cell>
          <cell r="F3181">
            <v>227</v>
          </cell>
          <cell r="G3181">
            <v>0</v>
          </cell>
          <cell r="H3181">
            <v>129</v>
          </cell>
          <cell r="I3181">
            <v>111</v>
          </cell>
          <cell r="J3181">
            <v>240</v>
          </cell>
          <cell r="K3181">
            <v>0.9458333333333333</v>
          </cell>
          <cell r="L3181">
            <v>0.88292419112114373</v>
          </cell>
          <cell r="M3181">
            <v>0.84255257327570554</v>
          </cell>
        </row>
        <row r="3182">
          <cell r="B3182" t="str">
            <v>SUZANO</v>
          </cell>
          <cell r="C3182">
            <v>0</v>
          </cell>
          <cell r="D3182">
            <v>358</v>
          </cell>
          <cell r="E3182">
            <v>283</v>
          </cell>
          <cell r="F3182">
            <v>641</v>
          </cell>
          <cell r="G3182">
            <v>0</v>
          </cell>
          <cell r="H3182">
            <v>401</v>
          </cell>
          <cell r="I3182">
            <v>412</v>
          </cell>
          <cell r="J3182">
            <v>813</v>
          </cell>
          <cell r="K3182">
            <v>0.78843788437884377</v>
          </cell>
          <cell r="L3182">
            <v>0.89522854557460441</v>
          </cell>
          <cell r="M3182">
            <v>0.84255257327570554</v>
          </cell>
        </row>
        <row r="3183">
          <cell r="B3183" t="str">
            <v>NORTE 1</v>
          </cell>
          <cell r="C3183">
            <v>33</v>
          </cell>
          <cell r="D3183">
            <v>220</v>
          </cell>
          <cell r="E3183">
            <v>0</v>
          </cell>
          <cell r="F3183">
            <v>253</v>
          </cell>
          <cell r="G3183">
            <v>37</v>
          </cell>
          <cell r="H3183">
            <v>262</v>
          </cell>
          <cell r="I3183">
            <v>0</v>
          </cell>
          <cell r="J3183">
            <v>299</v>
          </cell>
          <cell r="K3183">
            <v>0.84615384615384615</v>
          </cell>
          <cell r="L3183">
            <v>0.83912649236814263</v>
          </cell>
          <cell r="M3183">
            <v>0.84255257327570554</v>
          </cell>
        </row>
        <row r="3184">
          <cell r="B3184" t="str">
            <v>LESTE 2</v>
          </cell>
          <cell r="C3184">
            <v>83</v>
          </cell>
          <cell r="D3184">
            <v>276</v>
          </cell>
          <cell r="E3184">
            <v>269</v>
          </cell>
          <cell r="F3184">
            <v>628</v>
          </cell>
          <cell r="G3184">
            <v>90</v>
          </cell>
          <cell r="H3184">
            <v>346</v>
          </cell>
          <cell r="I3184">
            <v>348</v>
          </cell>
          <cell r="J3184">
            <v>784</v>
          </cell>
          <cell r="K3184">
            <v>0.80102040816326525</v>
          </cell>
          <cell r="L3184">
            <v>0.86405845357010724</v>
          </cell>
          <cell r="M3184">
            <v>0.84255257327570554</v>
          </cell>
        </row>
        <row r="3185">
          <cell r="B3185" t="str">
            <v>ITAPECERICA DA SERRA</v>
          </cell>
          <cell r="C3185">
            <v>28</v>
          </cell>
          <cell r="D3185">
            <v>0</v>
          </cell>
          <cell r="E3185">
            <v>0</v>
          </cell>
          <cell r="F3185">
            <v>28</v>
          </cell>
          <cell r="G3185">
            <v>28</v>
          </cell>
          <cell r="H3185">
            <v>0</v>
          </cell>
          <cell r="I3185">
            <v>0</v>
          </cell>
          <cell r="J3185">
            <v>28</v>
          </cell>
          <cell r="K3185">
            <v>1</v>
          </cell>
          <cell r="L3185">
            <v>0.91335477448502944</v>
          </cell>
          <cell r="M3185">
            <v>0.84255257327570554</v>
          </cell>
        </row>
        <row r="3186">
          <cell r="B3186" t="str">
            <v>NORTE 1</v>
          </cell>
          <cell r="C3186">
            <v>74</v>
          </cell>
          <cell r="D3186">
            <v>435</v>
          </cell>
          <cell r="E3186">
            <v>401</v>
          </cell>
          <cell r="F3186">
            <v>910</v>
          </cell>
          <cell r="G3186">
            <v>86</v>
          </cell>
          <cell r="H3186">
            <v>481</v>
          </cell>
          <cell r="I3186">
            <v>588</v>
          </cell>
          <cell r="J3186">
            <v>1155</v>
          </cell>
          <cell r="K3186">
            <v>0.78787878787878785</v>
          </cell>
          <cell r="L3186">
            <v>0.83912649236814263</v>
          </cell>
          <cell r="M3186">
            <v>0.84255257327570554</v>
          </cell>
        </row>
        <row r="3187">
          <cell r="B3187" t="str">
            <v>NORTE 1</v>
          </cell>
          <cell r="C3187">
            <v>122</v>
          </cell>
          <cell r="D3187">
            <v>0</v>
          </cell>
          <cell r="E3187">
            <v>0</v>
          </cell>
          <cell r="F3187">
            <v>122</v>
          </cell>
          <cell r="G3187">
            <v>124</v>
          </cell>
          <cell r="H3187">
            <v>0</v>
          </cell>
          <cell r="I3187">
            <v>0</v>
          </cell>
          <cell r="J3187">
            <v>124</v>
          </cell>
          <cell r="K3187">
            <v>0.9838709677419355</v>
          </cell>
          <cell r="L3187">
            <v>0.83912649236814263</v>
          </cell>
          <cell r="M3187">
            <v>0.84255257327570554</v>
          </cell>
        </row>
        <row r="3188">
          <cell r="B3188" t="str">
            <v>NORTE 1</v>
          </cell>
          <cell r="C3188">
            <v>58</v>
          </cell>
          <cell r="D3188">
            <v>0</v>
          </cell>
          <cell r="E3188">
            <v>0</v>
          </cell>
          <cell r="F3188">
            <v>58</v>
          </cell>
          <cell r="G3188">
            <v>61</v>
          </cell>
          <cell r="H3188">
            <v>0</v>
          </cell>
          <cell r="I3188">
            <v>0</v>
          </cell>
          <cell r="J3188">
            <v>61</v>
          </cell>
          <cell r="K3188">
            <v>0.95081967213114749</v>
          </cell>
          <cell r="L3188">
            <v>0.83912649236814263</v>
          </cell>
          <cell r="M3188">
            <v>0.84255257327570554</v>
          </cell>
        </row>
        <row r="3189">
          <cell r="B3189" t="str">
            <v>LESTE 4</v>
          </cell>
          <cell r="C3189">
            <v>0</v>
          </cell>
          <cell r="D3189">
            <v>323</v>
          </cell>
          <cell r="E3189">
            <v>447</v>
          </cell>
          <cell r="F3189">
            <v>770</v>
          </cell>
          <cell r="G3189">
            <v>0</v>
          </cell>
          <cell r="H3189">
            <v>374</v>
          </cell>
          <cell r="I3189">
            <v>615</v>
          </cell>
          <cell r="J3189">
            <v>989</v>
          </cell>
          <cell r="K3189">
            <v>0.7785642062689585</v>
          </cell>
          <cell r="L3189">
            <v>0.88879676650430095</v>
          </cell>
          <cell r="M3189">
            <v>0.84255257327570554</v>
          </cell>
        </row>
        <row r="3190">
          <cell r="B3190" t="str">
            <v>LESTE 1</v>
          </cell>
          <cell r="C3190">
            <v>139</v>
          </cell>
          <cell r="D3190">
            <v>0</v>
          </cell>
          <cell r="E3190">
            <v>0</v>
          </cell>
          <cell r="F3190">
            <v>139</v>
          </cell>
          <cell r="G3190">
            <v>144</v>
          </cell>
          <cell r="H3190">
            <v>0</v>
          </cell>
          <cell r="I3190">
            <v>0</v>
          </cell>
          <cell r="J3190">
            <v>144</v>
          </cell>
          <cell r="K3190">
            <v>0.96527777777777779</v>
          </cell>
          <cell r="L3190">
            <v>0.85824775770180683</v>
          </cell>
          <cell r="M3190">
            <v>0.84255257327570554</v>
          </cell>
        </row>
        <row r="3191">
          <cell r="B3191" t="str">
            <v>LESTE 2</v>
          </cell>
          <cell r="C3191">
            <v>0</v>
          </cell>
          <cell r="D3191">
            <v>326</v>
          </cell>
          <cell r="E3191">
            <v>262</v>
          </cell>
          <cell r="F3191">
            <v>588</v>
          </cell>
          <cell r="G3191">
            <v>0</v>
          </cell>
          <cell r="H3191">
            <v>336</v>
          </cell>
          <cell r="I3191">
            <v>296</v>
          </cell>
          <cell r="J3191">
            <v>632</v>
          </cell>
          <cell r="K3191">
            <v>0.930379746835443</v>
          </cell>
          <cell r="L3191">
            <v>0.86405845357010724</v>
          </cell>
          <cell r="M3191">
            <v>0.84255257327570554</v>
          </cell>
        </row>
        <row r="3192">
          <cell r="B3192" t="str">
            <v>LESTE 2</v>
          </cell>
          <cell r="C3192">
            <v>0</v>
          </cell>
          <cell r="D3192">
            <v>0</v>
          </cell>
          <cell r="E3192">
            <v>458</v>
          </cell>
          <cell r="F3192">
            <v>458</v>
          </cell>
          <cell r="G3192">
            <v>0</v>
          </cell>
          <cell r="H3192">
            <v>0</v>
          </cell>
          <cell r="I3192">
            <v>483</v>
          </cell>
          <cell r="J3192">
            <v>483</v>
          </cell>
          <cell r="K3192">
            <v>0.94824016563146996</v>
          </cell>
          <cell r="L3192">
            <v>0.86405845357010724</v>
          </cell>
          <cell r="M3192">
            <v>0.84255257327570554</v>
          </cell>
        </row>
        <row r="3193">
          <cell r="B3193" t="str">
            <v>LESTE 1</v>
          </cell>
          <cell r="C3193">
            <v>90</v>
          </cell>
          <cell r="D3193">
            <v>553</v>
          </cell>
          <cell r="E3193">
            <v>0</v>
          </cell>
          <cell r="F3193">
            <v>643</v>
          </cell>
          <cell r="G3193">
            <v>95</v>
          </cell>
          <cell r="H3193">
            <v>608</v>
          </cell>
          <cell r="I3193">
            <v>0</v>
          </cell>
          <cell r="J3193">
            <v>703</v>
          </cell>
          <cell r="K3193">
            <v>0.914651493598862</v>
          </cell>
          <cell r="L3193">
            <v>0.85824775770180683</v>
          </cell>
          <cell r="M3193">
            <v>0.84255257327570554</v>
          </cell>
        </row>
        <row r="3194">
          <cell r="B3194" t="str">
            <v>SUL 1</v>
          </cell>
          <cell r="C3194">
            <v>49</v>
          </cell>
          <cell r="D3194">
            <v>173</v>
          </cell>
          <cell r="E3194">
            <v>0</v>
          </cell>
          <cell r="F3194">
            <v>222</v>
          </cell>
          <cell r="G3194">
            <v>50</v>
          </cell>
          <cell r="H3194">
            <v>180</v>
          </cell>
          <cell r="I3194">
            <v>0</v>
          </cell>
          <cell r="J3194">
            <v>230</v>
          </cell>
          <cell r="K3194">
            <v>0.9652173913043478</v>
          </cell>
          <cell r="L3194">
            <v>0.84956083976006858</v>
          </cell>
          <cell r="M3194">
            <v>0.84255257327570554</v>
          </cell>
        </row>
        <row r="3195">
          <cell r="B3195" t="str">
            <v>SUL 2</v>
          </cell>
          <cell r="C3195">
            <v>64</v>
          </cell>
          <cell r="D3195">
            <v>213</v>
          </cell>
          <cell r="E3195">
            <v>360</v>
          </cell>
          <cell r="F3195">
            <v>637</v>
          </cell>
          <cell r="G3195">
            <v>69</v>
          </cell>
          <cell r="H3195">
            <v>228</v>
          </cell>
          <cell r="I3195">
            <v>441</v>
          </cell>
          <cell r="J3195">
            <v>738</v>
          </cell>
          <cell r="K3195">
            <v>0.86314363143631434</v>
          </cell>
          <cell r="L3195">
            <v>0.86415722741587109</v>
          </cell>
          <cell r="M3195">
            <v>0.84255257327570554</v>
          </cell>
        </row>
        <row r="3196">
          <cell r="B3196" t="str">
            <v>SUL 1</v>
          </cell>
          <cell r="C3196">
            <v>0</v>
          </cell>
          <cell r="D3196">
            <v>992</v>
          </cell>
          <cell r="E3196">
            <v>813</v>
          </cell>
          <cell r="F3196">
            <v>1805</v>
          </cell>
          <cell r="G3196">
            <v>0</v>
          </cell>
          <cell r="H3196">
            <v>1112</v>
          </cell>
          <cell r="I3196">
            <v>1014</v>
          </cell>
          <cell r="J3196">
            <v>2126</v>
          </cell>
          <cell r="K3196">
            <v>0.84901222953904043</v>
          </cell>
          <cell r="L3196">
            <v>0.84956083976006858</v>
          </cell>
          <cell r="M3196">
            <v>0.84255257327570554</v>
          </cell>
        </row>
        <row r="3197">
          <cell r="B3197" t="str">
            <v>SUL 3</v>
          </cell>
          <cell r="C3197">
            <v>0</v>
          </cell>
          <cell r="D3197">
            <v>281</v>
          </cell>
          <cell r="E3197">
            <v>209</v>
          </cell>
          <cell r="F3197">
            <v>490</v>
          </cell>
          <cell r="G3197">
            <v>0</v>
          </cell>
          <cell r="H3197">
            <v>328</v>
          </cell>
          <cell r="I3197">
            <v>285</v>
          </cell>
          <cell r="J3197">
            <v>613</v>
          </cell>
          <cell r="K3197">
            <v>0.79934747145187601</v>
          </cell>
          <cell r="L3197">
            <v>0.8923942945282809</v>
          </cell>
          <cell r="M3197">
            <v>0.84255257327570554</v>
          </cell>
        </row>
        <row r="3198">
          <cell r="B3198" t="str">
            <v>GUARULHOS NORTE</v>
          </cell>
          <cell r="C3198">
            <v>90</v>
          </cell>
          <cell r="D3198">
            <v>0</v>
          </cell>
          <cell r="E3198">
            <v>0</v>
          </cell>
          <cell r="F3198">
            <v>90</v>
          </cell>
          <cell r="G3198">
            <v>92</v>
          </cell>
          <cell r="H3198">
            <v>0</v>
          </cell>
          <cell r="I3198">
            <v>0</v>
          </cell>
          <cell r="J3198">
            <v>92</v>
          </cell>
          <cell r="K3198">
            <v>0.97826086956521741</v>
          </cell>
          <cell r="L3198">
            <v>0.87754749568221069</v>
          </cell>
          <cell r="M3198">
            <v>0.84255257327570554</v>
          </cell>
        </row>
        <row r="3199">
          <cell r="B3199" t="str">
            <v>JACAREI</v>
          </cell>
          <cell r="C3199">
            <v>0</v>
          </cell>
          <cell r="D3199">
            <v>437</v>
          </cell>
          <cell r="E3199">
            <v>265</v>
          </cell>
          <cell r="F3199">
            <v>702</v>
          </cell>
          <cell r="G3199">
            <v>0</v>
          </cell>
          <cell r="H3199">
            <v>465</v>
          </cell>
          <cell r="I3199">
            <v>286</v>
          </cell>
          <cell r="J3199">
            <v>751</v>
          </cell>
          <cell r="K3199">
            <v>0.93475366178428765</v>
          </cell>
          <cell r="L3199">
            <v>0.90358232931726912</v>
          </cell>
          <cell r="M3199">
            <v>0.84255257327570554</v>
          </cell>
        </row>
        <row r="3200">
          <cell r="B3200" t="str">
            <v>GUARULHOS NORTE</v>
          </cell>
          <cell r="C3200">
            <v>0</v>
          </cell>
          <cell r="D3200">
            <v>420</v>
          </cell>
          <cell r="E3200">
            <v>491</v>
          </cell>
          <cell r="F3200">
            <v>911</v>
          </cell>
          <cell r="G3200">
            <v>0</v>
          </cell>
          <cell r="H3200">
            <v>484</v>
          </cell>
          <cell r="I3200">
            <v>726</v>
          </cell>
          <cell r="J3200">
            <v>1210</v>
          </cell>
          <cell r="K3200">
            <v>0.7528925619834711</v>
          </cell>
          <cell r="L3200">
            <v>0.87754749568221069</v>
          </cell>
          <cell r="M3200">
            <v>0.84255257327570554</v>
          </cell>
        </row>
        <row r="3201">
          <cell r="B3201" t="str">
            <v>GUARULHOS NORTE</v>
          </cell>
          <cell r="C3201">
            <v>0</v>
          </cell>
          <cell r="D3201">
            <v>571</v>
          </cell>
          <cell r="E3201">
            <v>439</v>
          </cell>
          <cell r="F3201">
            <v>1010</v>
          </cell>
          <cell r="G3201">
            <v>0</v>
          </cell>
          <cell r="H3201">
            <v>614</v>
          </cell>
          <cell r="I3201">
            <v>583</v>
          </cell>
          <cell r="J3201">
            <v>1197</v>
          </cell>
          <cell r="K3201">
            <v>0.84377610693400162</v>
          </cell>
          <cell r="L3201">
            <v>0.87754749568221069</v>
          </cell>
          <cell r="M3201">
            <v>0.84255257327570554</v>
          </cell>
        </row>
        <row r="3202">
          <cell r="B3202" t="str">
            <v>GUARULHOS NORTE</v>
          </cell>
          <cell r="C3202">
            <v>0</v>
          </cell>
          <cell r="D3202">
            <v>615</v>
          </cell>
          <cell r="E3202">
            <v>490</v>
          </cell>
          <cell r="F3202">
            <v>1105</v>
          </cell>
          <cell r="G3202">
            <v>0</v>
          </cell>
          <cell r="H3202">
            <v>700</v>
          </cell>
          <cell r="I3202">
            <v>672</v>
          </cell>
          <cell r="J3202">
            <v>1372</v>
          </cell>
          <cell r="K3202">
            <v>0.80539358600583089</v>
          </cell>
          <cell r="L3202">
            <v>0.87754749568221069</v>
          </cell>
          <cell r="M3202">
            <v>0.84255257327570554</v>
          </cell>
        </row>
        <row r="3203">
          <cell r="B3203" t="str">
            <v>MOGI DAS CRUZES</v>
          </cell>
          <cell r="C3203">
            <v>0</v>
          </cell>
          <cell r="D3203">
            <v>687</v>
          </cell>
          <cell r="E3203">
            <v>0</v>
          </cell>
          <cell r="F3203">
            <v>687</v>
          </cell>
          <cell r="G3203">
            <v>0</v>
          </cell>
          <cell r="H3203">
            <v>752</v>
          </cell>
          <cell r="I3203">
            <v>0</v>
          </cell>
          <cell r="J3203">
            <v>752</v>
          </cell>
          <cell r="K3203">
            <v>0.91356382978723405</v>
          </cell>
          <cell r="L3203">
            <v>0.89300691374815822</v>
          </cell>
          <cell r="M3203">
            <v>0.84255257327570554</v>
          </cell>
        </row>
        <row r="3204">
          <cell r="B3204" t="str">
            <v>SUZANO</v>
          </cell>
          <cell r="C3204">
            <v>0</v>
          </cell>
          <cell r="D3204">
            <v>433</v>
          </cell>
          <cell r="E3204">
            <v>456</v>
          </cell>
          <cell r="F3204">
            <v>889</v>
          </cell>
          <cell r="G3204">
            <v>0</v>
          </cell>
          <cell r="H3204">
            <v>486</v>
          </cell>
          <cell r="I3204">
            <v>558</v>
          </cell>
          <cell r="J3204">
            <v>1044</v>
          </cell>
          <cell r="K3204">
            <v>0.8515325670498084</v>
          </cell>
          <cell r="L3204">
            <v>0.89522854557460441</v>
          </cell>
          <cell r="M3204">
            <v>0.84255257327570554</v>
          </cell>
        </row>
        <row r="3205">
          <cell r="B3205" t="str">
            <v>DIADEMA</v>
          </cell>
          <cell r="C3205">
            <v>0</v>
          </cell>
          <cell r="D3205">
            <v>366</v>
          </cell>
          <cell r="E3205">
            <v>294</v>
          </cell>
          <cell r="F3205">
            <v>660</v>
          </cell>
          <cell r="G3205">
            <v>0</v>
          </cell>
          <cell r="H3205">
            <v>416</v>
          </cell>
          <cell r="I3205">
            <v>438</v>
          </cell>
          <cell r="J3205">
            <v>854</v>
          </cell>
          <cell r="K3205">
            <v>0.77283372365339575</v>
          </cell>
          <cell r="L3205">
            <v>0.89997663687868701</v>
          </cell>
          <cell r="M3205">
            <v>0.84255257327570554</v>
          </cell>
        </row>
        <row r="3206">
          <cell r="B3206" t="str">
            <v>MAUA</v>
          </cell>
          <cell r="C3206">
            <v>26</v>
          </cell>
          <cell r="D3206">
            <v>184</v>
          </cell>
          <cell r="E3206">
            <v>86</v>
          </cell>
          <cell r="F3206">
            <v>296</v>
          </cell>
          <cell r="G3206">
            <v>27</v>
          </cell>
          <cell r="H3206">
            <v>192</v>
          </cell>
          <cell r="I3206">
            <v>93</v>
          </cell>
          <cell r="J3206">
            <v>312</v>
          </cell>
          <cell r="K3206">
            <v>0.94871794871794868</v>
          </cell>
          <cell r="L3206">
            <v>0.91703342586950143</v>
          </cell>
          <cell r="M3206">
            <v>0.84255257327570554</v>
          </cell>
        </row>
        <row r="3207">
          <cell r="B3207" t="str">
            <v>CARAGUATATUBA</v>
          </cell>
          <cell r="C3207">
            <v>0</v>
          </cell>
          <cell r="D3207">
            <v>0</v>
          </cell>
          <cell r="E3207">
            <v>383</v>
          </cell>
          <cell r="F3207">
            <v>383</v>
          </cell>
          <cell r="G3207">
            <v>0</v>
          </cell>
          <cell r="H3207">
            <v>0</v>
          </cell>
          <cell r="I3207">
            <v>446</v>
          </cell>
          <cell r="J3207">
            <v>446</v>
          </cell>
          <cell r="K3207">
            <v>0.85874439461883412</v>
          </cell>
          <cell r="L3207">
            <v>0.88557861185194819</v>
          </cell>
          <cell r="M3207">
            <v>0.84255257327570554</v>
          </cell>
        </row>
        <row r="3208">
          <cell r="B3208" t="str">
            <v>MAUA</v>
          </cell>
          <cell r="C3208">
            <v>15</v>
          </cell>
          <cell r="D3208">
            <v>66</v>
          </cell>
          <cell r="E3208">
            <v>53</v>
          </cell>
          <cell r="F3208">
            <v>134</v>
          </cell>
          <cell r="G3208">
            <v>17</v>
          </cell>
          <cell r="H3208">
            <v>70</v>
          </cell>
          <cell r="I3208">
            <v>59</v>
          </cell>
          <cell r="J3208">
            <v>146</v>
          </cell>
          <cell r="K3208">
            <v>0.9178082191780822</v>
          </cell>
          <cell r="L3208">
            <v>0.91703342586950143</v>
          </cell>
          <cell r="M3208">
            <v>0.84255257327570554</v>
          </cell>
        </row>
        <row r="3209">
          <cell r="B3209" t="str">
            <v>SAO BERNARDO DO CAMPO</v>
          </cell>
          <cell r="C3209">
            <v>0</v>
          </cell>
          <cell r="D3209">
            <v>388</v>
          </cell>
          <cell r="E3209">
            <v>342</v>
          </cell>
          <cell r="F3209">
            <v>730</v>
          </cell>
          <cell r="G3209">
            <v>0</v>
          </cell>
          <cell r="H3209">
            <v>415</v>
          </cell>
          <cell r="I3209">
            <v>364</v>
          </cell>
          <cell r="J3209">
            <v>779</v>
          </cell>
          <cell r="K3209">
            <v>0.93709884467265725</v>
          </cell>
          <cell r="L3209">
            <v>0.88175681957641461</v>
          </cell>
          <cell r="M3209">
            <v>0.84255257327570554</v>
          </cell>
        </row>
        <row r="3210">
          <cell r="B3210" t="str">
            <v>CARAPICUIBA</v>
          </cell>
          <cell r="C3210">
            <v>0</v>
          </cell>
          <cell r="D3210">
            <v>365</v>
          </cell>
          <cell r="E3210">
            <v>0</v>
          </cell>
          <cell r="F3210">
            <v>365</v>
          </cell>
          <cell r="G3210">
            <v>0</v>
          </cell>
          <cell r="H3210">
            <v>444</v>
          </cell>
          <cell r="I3210">
            <v>0</v>
          </cell>
          <cell r="J3210">
            <v>444</v>
          </cell>
          <cell r="K3210">
            <v>0.82207207207207211</v>
          </cell>
          <cell r="L3210">
            <v>0.88630638250923999</v>
          </cell>
          <cell r="M3210">
            <v>0.84255257327570554</v>
          </cell>
        </row>
        <row r="3211">
          <cell r="B3211" t="str">
            <v>ITAPECERICA DA SERRA</v>
          </cell>
          <cell r="C3211">
            <v>111</v>
          </cell>
          <cell r="D3211">
            <v>0</v>
          </cell>
          <cell r="E3211">
            <v>0</v>
          </cell>
          <cell r="F3211">
            <v>111</v>
          </cell>
          <cell r="G3211">
            <v>115</v>
          </cell>
          <cell r="H3211">
            <v>0</v>
          </cell>
          <cell r="I3211">
            <v>0</v>
          </cell>
          <cell r="J3211">
            <v>115</v>
          </cell>
          <cell r="K3211">
            <v>0.9652173913043478</v>
          </cell>
          <cell r="L3211">
            <v>0.91335477448502944</v>
          </cell>
          <cell r="M3211">
            <v>0.84255257327570554</v>
          </cell>
        </row>
        <row r="3212">
          <cell r="B3212" t="str">
            <v>ITAPECERICA DA SERRA</v>
          </cell>
          <cell r="C3212">
            <v>171</v>
          </cell>
          <cell r="D3212">
            <v>0</v>
          </cell>
          <cell r="E3212">
            <v>0</v>
          </cell>
          <cell r="F3212">
            <v>171</v>
          </cell>
          <cell r="G3212">
            <v>181</v>
          </cell>
          <cell r="H3212">
            <v>0</v>
          </cell>
          <cell r="I3212">
            <v>0</v>
          </cell>
          <cell r="J3212">
            <v>181</v>
          </cell>
          <cell r="K3212">
            <v>0.94475138121546964</v>
          </cell>
          <cell r="L3212">
            <v>0.91335477448502944</v>
          </cell>
          <cell r="M3212">
            <v>0.84255257327570554</v>
          </cell>
        </row>
        <row r="3213">
          <cell r="B3213" t="str">
            <v>TABOAO DA SERRA</v>
          </cell>
          <cell r="C3213">
            <v>0</v>
          </cell>
          <cell r="D3213">
            <v>707</v>
          </cell>
          <cell r="E3213">
            <v>521</v>
          </cell>
          <cell r="F3213">
            <v>1228</v>
          </cell>
          <cell r="G3213">
            <v>0</v>
          </cell>
          <cell r="H3213">
            <v>766</v>
          </cell>
          <cell r="I3213">
            <v>631</v>
          </cell>
          <cell r="J3213">
            <v>1397</v>
          </cell>
          <cell r="K3213">
            <v>0.87902648532569794</v>
          </cell>
          <cell r="L3213">
            <v>0.90836929883536832</v>
          </cell>
          <cell r="M3213">
            <v>0.84255257327570554</v>
          </cell>
        </row>
        <row r="3214">
          <cell r="B3214" t="str">
            <v>CARAPICUIBA</v>
          </cell>
          <cell r="C3214">
            <v>0</v>
          </cell>
          <cell r="D3214">
            <v>411</v>
          </cell>
          <cell r="E3214">
            <v>220</v>
          </cell>
          <cell r="F3214">
            <v>631</v>
          </cell>
          <cell r="G3214">
            <v>0</v>
          </cell>
          <cell r="H3214">
            <v>425</v>
          </cell>
          <cell r="I3214">
            <v>245</v>
          </cell>
          <cell r="J3214">
            <v>670</v>
          </cell>
          <cell r="K3214">
            <v>0.94179104477611941</v>
          </cell>
          <cell r="L3214">
            <v>0.88630638250923999</v>
          </cell>
          <cell r="M3214">
            <v>0.84255257327570554</v>
          </cell>
        </row>
        <row r="3215">
          <cell r="B3215" t="str">
            <v>ITAPEVI</v>
          </cell>
          <cell r="C3215">
            <v>0</v>
          </cell>
          <cell r="D3215">
            <v>561</v>
          </cell>
          <cell r="E3215">
            <v>257</v>
          </cell>
          <cell r="F3215">
            <v>818</v>
          </cell>
          <cell r="G3215">
            <v>0</v>
          </cell>
          <cell r="H3215">
            <v>645</v>
          </cell>
          <cell r="I3215">
            <v>342</v>
          </cell>
          <cell r="J3215">
            <v>987</v>
          </cell>
          <cell r="K3215">
            <v>0.82877406281661603</v>
          </cell>
          <cell r="L3215">
            <v>0.88505111181367901</v>
          </cell>
          <cell r="M3215">
            <v>0.84255257327570554</v>
          </cell>
        </row>
        <row r="3216">
          <cell r="B3216" t="str">
            <v>OSASCO</v>
          </cell>
          <cell r="C3216">
            <v>0</v>
          </cell>
          <cell r="D3216">
            <v>378</v>
          </cell>
          <cell r="E3216">
            <v>112</v>
          </cell>
          <cell r="F3216">
            <v>490</v>
          </cell>
          <cell r="G3216">
            <v>0</v>
          </cell>
          <cell r="H3216">
            <v>430</v>
          </cell>
          <cell r="I3216">
            <v>128</v>
          </cell>
          <cell r="J3216">
            <v>558</v>
          </cell>
          <cell r="K3216">
            <v>0.87813620071684584</v>
          </cell>
          <cell r="L3216">
            <v>0.87805615550755944</v>
          </cell>
          <cell r="M3216">
            <v>0.84255257327570554</v>
          </cell>
        </row>
        <row r="3217">
          <cell r="B3217" t="str">
            <v>OSASCO</v>
          </cell>
          <cell r="C3217">
            <v>0</v>
          </cell>
          <cell r="D3217">
            <v>467</v>
          </cell>
          <cell r="E3217">
            <v>142</v>
          </cell>
          <cell r="F3217">
            <v>609</v>
          </cell>
          <cell r="G3217">
            <v>0</v>
          </cell>
          <cell r="H3217">
            <v>488</v>
          </cell>
          <cell r="I3217">
            <v>160</v>
          </cell>
          <cell r="J3217">
            <v>648</v>
          </cell>
          <cell r="K3217">
            <v>0.93981481481481477</v>
          </cell>
          <cell r="L3217">
            <v>0.87805615550755944</v>
          </cell>
          <cell r="M3217">
            <v>0.84255257327570554</v>
          </cell>
        </row>
        <row r="3218">
          <cell r="B3218" t="str">
            <v>CARAGUATATUBA</v>
          </cell>
          <cell r="C3218">
            <v>0</v>
          </cell>
          <cell r="D3218">
            <v>0</v>
          </cell>
          <cell r="E3218">
            <v>251</v>
          </cell>
          <cell r="F3218">
            <v>251</v>
          </cell>
          <cell r="G3218">
            <v>0</v>
          </cell>
          <cell r="H3218">
            <v>0</v>
          </cell>
          <cell r="I3218">
            <v>266</v>
          </cell>
          <cell r="J3218">
            <v>266</v>
          </cell>
          <cell r="K3218">
            <v>0.94360902255639101</v>
          </cell>
          <cell r="L3218">
            <v>0.88557861185194819</v>
          </cell>
          <cell r="M3218">
            <v>0.84255257327570554</v>
          </cell>
        </row>
        <row r="3219">
          <cell r="B3219" t="str">
            <v>CARAGUATATUBA</v>
          </cell>
          <cell r="C3219">
            <v>0</v>
          </cell>
          <cell r="D3219">
            <v>0</v>
          </cell>
          <cell r="E3219">
            <v>132</v>
          </cell>
          <cell r="F3219">
            <v>132</v>
          </cell>
          <cell r="G3219">
            <v>0</v>
          </cell>
          <cell r="H3219">
            <v>0</v>
          </cell>
          <cell r="I3219">
            <v>149</v>
          </cell>
          <cell r="J3219">
            <v>149</v>
          </cell>
          <cell r="K3219">
            <v>0.88590604026845643</v>
          </cell>
          <cell r="L3219">
            <v>0.88557861185194819</v>
          </cell>
          <cell r="M3219">
            <v>0.84255257327570554</v>
          </cell>
        </row>
        <row r="3220">
          <cell r="B3220" t="str">
            <v>CARAGUATATUBA</v>
          </cell>
          <cell r="C3220">
            <v>0</v>
          </cell>
          <cell r="D3220">
            <v>280</v>
          </cell>
          <cell r="E3220">
            <v>189</v>
          </cell>
          <cell r="F3220">
            <v>469</v>
          </cell>
          <cell r="G3220">
            <v>0</v>
          </cell>
          <cell r="H3220">
            <v>302</v>
          </cell>
          <cell r="I3220">
            <v>211</v>
          </cell>
          <cell r="J3220">
            <v>513</v>
          </cell>
          <cell r="K3220">
            <v>0.91423001949317739</v>
          </cell>
          <cell r="L3220">
            <v>0.88557861185194819</v>
          </cell>
          <cell r="M3220">
            <v>0.84255257327570554</v>
          </cell>
        </row>
        <row r="3221">
          <cell r="B3221" t="str">
            <v>SANTOS</v>
          </cell>
          <cell r="C3221">
            <v>0</v>
          </cell>
          <cell r="D3221">
            <v>342</v>
          </cell>
          <cell r="E3221">
            <v>268</v>
          </cell>
          <cell r="F3221">
            <v>610</v>
          </cell>
          <cell r="G3221">
            <v>0</v>
          </cell>
          <cell r="H3221">
            <v>391</v>
          </cell>
          <cell r="I3221">
            <v>363</v>
          </cell>
          <cell r="J3221">
            <v>754</v>
          </cell>
          <cell r="K3221">
            <v>0.80901856763925728</v>
          </cell>
          <cell r="L3221">
            <v>0.88135633438530714</v>
          </cell>
          <cell r="M3221">
            <v>0.84255257327570554</v>
          </cell>
        </row>
        <row r="3222">
          <cell r="B3222" t="str">
            <v>SAO VICENTE</v>
          </cell>
          <cell r="C3222">
            <v>0</v>
          </cell>
          <cell r="D3222">
            <v>435</v>
          </cell>
          <cell r="E3222">
            <v>220</v>
          </cell>
          <cell r="F3222">
            <v>655</v>
          </cell>
          <cell r="G3222">
            <v>0</v>
          </cell>
          <cell r="H3222">
            <v>468</v>
          </cell>
          <cell r="I3222">
            <v>254</v>
          </cell>
          <cell r="J3222">
            <v>722</v>
          </cell>
          <cell r="K3222">
            <v>0.90720221606648199</v>
          </cell>
          <cell r="L3222">
            <v>0.82489200233508464</v>
          </cell>
          <cell r="M3222">
            <v>0.84255257327570554</v>
          </cell>
        </row>
        <row r="3223">
          <cell r="B3223" t="str">
            <v>PINDAMONHANGABA</v>
          </cell>
          <cell r="C3223">
            <v>0</v>
          </cell>
          <cell r="D3223">
            <v>301</v>
          </cell>
          <cell r="E3223">
            <v>0</v>
          </cell>
          <cell r="F3223">
            <v>301</v>
          </cell>
          <cell r="G3223">
            <v>0</v>
          </cell>
          <cell r="H3223">
            <v>309</v>
          </cell>
          <cell r="I3223">
            <v>0</v>
          </cell>
          <cell r="J3223">
            <v>309</v>
          </cell>
          <cell r="K3223">
            <v>0.97411003236245952</v>
          </cell>
          <cell r="L3223">
            <v>0.94185105234754452</v>
          </cell>
          <cell r="M3223">
            <v>0.84255257327570554</v>
          </cell>
        </row>
        <row r="3224">
          <cell r="B3224" t="str">
            <v>JACAREI</v>
          </cell>
          <cell r="C3224">
            <v>0</v>
          </cell>
          <cell r="D3224">
            <v>268</v>
          </cell>
          <cell r="E3224">
            <v>0</v>
          </cell>
          <cell r="F3224">
            <v>268</v>
          </cell>
          <cell r="G3224">
            <v>0</v>
          </cell>
          <cell r="H3224">
            <v>275</v>
          </cell>
          <cell r="I3224">
            <v>0</v>
          </cell>
          <cell r="J3224">
            <v>275</v>
          </cell>
          <cell r="K3224">
            <v>0.97454545454545449</v>
          </cell>
          <cell r="L3224">
            <v>0.90358232931726912</v>
          </cell>
          <cell r="M3224">
            <v>0.84255257327570554</v>
          </cell>
        </row>
        <row r="3225">
          <cell r="B3225" t="str">
            <v>TAUBATE</v>
          </cell>
          <cell r="C3225">
            <v>0</v>
          </cell>
          <cell r="D3225">
            <v>0</v>
          </cell>
          <cell r="E3225">
            <v>190</v>
          </cell>
          <cell r="F3225">
            <v>190</v>
          </cell>
          <cell r="G3225">
            <v>0</v>
          </cell>
          <cell r="H3225">
            <v>0</v>
          </cell>
          <cell r="I3225">
            <v>203</v>
          </cell>
          <cell r="J3225">
            <v>203</v>
          </cell>
          <cell r="K3225">
            <v>0.93596059113300489</v>
          </cell>
          <cell r="L3225">
            <v>0.90464532713140344</v>
          </cell>
          <cell r="M3225">
            <v>0.84255257327570554</v>
          </cell>
        </row>
        <row r="3226">
          <cell r="B3226" t="str">
            <v>APIAI</v>
          </cell>
          <cell r="C3226">
            <v>19</v>
          </cell>
          <cell r="D3226">
            <v>74</v>
          </cell>
          <cell r="E3226">
            <v>18</v>
          </cell>
          <cell r="F3226">
            <v>111</v>
          </cell>
          <cell r="G3226">
            <v>19</v>
          </cell>
          <cell r="H3226">
            <v>74</v>
          </cell>
          <cell r="I3226">
            <v>23</v>
          </cell>
          <cell r="J3226">
            <v>116</v>
          </cell>
          <cell r="K3226">
            <v>0.9568965517241379</v>
          </cell>
          <cell r="L3226">
            <v>0.94707692307692304</v>
          </cell>
          <cell r="M3226">
            <v>0.84255257327570554</v>
          </cell>
        </row>
        <row r="3227">
          <cell r="B3227" t="str">
            <v>ITAPETININGA</v>
          </cell>
          <cell r="C3227">
            <v>0</v>
          </cell>
          <cell r="D3227">
            <v>384</v>
          </cell>
          <cell r="E3227">
            <v>170</v>
          </cell>
          <cell r="F3227">
            <v>554</v>
          </cell>
          <cell r="G3227">
            <v>0</v>
          </cell>
          <cell r="H3227">
            <v>415</v>
          </cell>
          <cell r="I3227">
            <v>193</v>
          </cell>
          <cell r="J3227">
            <v>608</v>
          </cell>
          <cell r="K3227">
            <v>0.91118421052631582</v>
          </cell>
          <cell r="L3227">
            <v>0.90180648982527389</v>
          </cell>
          <cell r="M3227">
            <v>0.84255257327570554</v>
          </cell>
        </row>
        <row r="3228">
          <cell r="B3228" t="str">
            <v>ITAPETININGA</v>
          </cell>
          <cell r="C3228">
            <v>0</v>
          </cell>
          <cell r="D3228">
            <v>164</v>
          </cell>
          <cell r="E3228">
            <v>90</v>
          </cell>
          <cell r="F3228">
            <v>254</v>
          </cell>
          <cell r="G3228">
            <v>0</v>
          </cell>
          <cell r="H3228">
            <v>169</v>
          </cell>
          <cell r="I3228">
            <v>94</v>
          </cell>
          <cell r="J3228">
            <v>263</v>
          </cell>
          <cell r="K3228">
            <v>0.96577946768060841</v>
          </cell>
          <cell r="L3228">
            <v>0.90180648982527389</v>
          </cell>
          <cell r="M3228">
            <v>0.84255257327570554</v>
          </cell>
        </row>
        <row r="3229">
          <cell r="B3229" t="str">
            <v>ITAPETININGA</v>
          </cell>
          <cell r="C3229">
            <v>0</v>
          </cell>
          <cell r="D3229">
            <v>87</v>
          </cell>
          <cell r="E3229">
            <v>47</v>
          </cell>
          <cell r="F3229">
            <v>134</v>
          </cell>
          <cell r="G3229">
            <v>0</v>
          </cell>
          <cell r="H3229">
            <v>87</v>
          </cell>
          <cell r="I3229">
            <v>48</v>
          </cell>
          <cell r="J3229">
            <v>135</v>
          </cell>
          <cell r="K3229">
            <v>0.99259259259259258</v>
          </cell>
          <cell r="L3229">
            <v>0.90180648982527389</v>
          </cell>
          <cell r="M3229">
            <v>0.84255257327570554</v>
          </cell>
        </row>
        <row r="3230">
          <cell r="B3230" t="str">
            <v>ITU</v>
          </cell>
          <cell r="C3230">
            <v>0</v>
          </cell>
          <cell r="D3230">
            <v>546</v>
          </cell>
          <cell r="E3230">
            <v>250</v>
          </cell>
          <cell r="F3230">
            <v>796</v>
          </cell>
          <cell r="G3230">
            <v>0</v>
          </cell>
          <cell r="H3230">
            <v>579</v>
          </cell>
          <cell r="I3230">
            <v>272</v>
          </cell>
          <cell r="J3230">
            <v>851</v>
          </cell>
          <cell r="K3230">
            <v>0.93537015276145707</v>
          </cell>
          <cell r="L3230">
            <v>0.90438119603453793</v>
          </cell>
          <cell r="M3230">
            <v>0.84255257327570554</v>
          </cell>
        </row>
        <row r="3231">
          <cell r="B3231" t="str">
            <v>ITU</v>
          </cell>
          <cell r="C3231">
            <v>0</v>
          </cell>
          <cell r="D3231">
            <v>488</v>
          </cell>
          <cell r="E3231">
            <v>355</v>
          </cell>
          <cell r="F3231">
            <v>843</v>
          </cell>
          <cell r="G3231">
            <v>0</v>
          </cell>
          <cell r="H3231">
            <v>526</v>
          </cell>
          <cell r="I3231">
            <v>393</v>
          </cell>
          <cell r="J3231">
            <v>919</v>
          </cell>
          <cell r="K3231">
            <v>0.9173014145810664</v>
          </cell>
          <cell r="L3231">
            <v>0.90438119603453793</v>
          </cell>
          <cell r="M3231">
            <v>0.84255257327570554</v>
          </cell>
        </row>
        <row r="3232">
          <cell r="B3232" t="str">
            <v>SOROCABA</v>
          </cell>
          <cell r="C3232">
            <v>52</v>
          </cell>
          <cell r="D3232">
            <v>0</v>
          </cell>
          <cell r="E3232">
            <v>0</v>
          </cell>
          <cell r="F3232">
            <v>52</v>
          </cell>
          <cell r="G3232">
            <v>57</v>
          </cell>
          <cell r="H3232">
            <v>0</v>
          </cell>
          <cell r="I3232">
            <v>0</v>
          </cell>
          <cell r="J3232">
            <v>57</v>
          </cell>
          <cell r="K3232">
            <v>0.91228070175438591</v>
          </cell>
          <cell r="L3232">
            <v>0.91791575857314411</v>
          </cell>
          <cell r="M3232">
            <v>0.84255257327570554</v>
          </cell>
        </row>
        <row r="3233">
          <cell r="B3233" t="str">
            <v>AMERICANA</v>
          </cell>
          <cell r="C3233">
            <v>53</v>
          </cell>
          <cell r="D3233">
            <v>0</v>
          </cell>
          <cell r="E3233">
            <v>0</v>
          </cell>
          <cell r="F3233">
            <v>53</v>
          </cell>
          <cell r="G3233">
            <v>55</v>
          </cell>
          <cell r="H3233">
            <v>0</v>
          </cell>
          <cell r="I3233">
            <v>0</v>
          </cell>
          <cell r="J3233">
            <v>55</v>
          </cell>
          <cell r="K3233">
            <v>0.96363636363636362</v>
          </cell>
          <cell r="L3233">
            <v>0.91318092447665677</v>
          </cell>
          <cell r="M3233">
            <v>0.84255257327570554</v>
          </cell>
        </row>
        <row r="3234">
          <cell r="B3234" t="str">
            <v>AMERICANA</v>
          </cell>
          <cell r="C3234">
            <v>0</v>
          </cell>
          <cell r="D3234">
            <v>140</v>
          </cell>
          <cell r="E3234">
            <v>213</v>
          </cell>
          <cell r="F3234">
            <v>353</v>
          </cell>
          <cell r="G3234">
            <v>0</v>
          </cell>
          <cell r="H3234">
            <v>156</v>
          </cell>
          <cell r="I3234">
            <v>284</v>
          </cell>
          <cell r="J3234">
            <v>440</v>
          </cell>
          <cell r="K3234">
            <v>0.80227272727272725</v>
          </cell>
          <cell r="L3234">
            <v>0.91318092447665677</v>
          </cell>
          <cell r="M3234">
            <v>0.84255257327570554</v>
          </cell>
        </row>
        <row r="3235">
          <cell r="B3235" t="str">
            <v>MOGI MIRIM</v>
          </cell>
          <cell r="C3235">
            <v>0</v>
          </cell>
          <cell r="D3235">
            <v>414</v>
          </cell>
          <cell r="E3235">
            <v>255</v>
          </cell>
          <cell r="F3235">
            <v>669</v>
          </cell>
          <cell r="G3235">
            <v>0</v>
          </cell>
          <cell r="H3235">
            <v>458</v>
          </cell>
          <cell r="I3235">
            <v>327</v>
          </cell>
          <cell r="J3235">
            <v>785</v>
          </cell>
          <cell r="K3235">
            <v>0.85222929936305736</v>
          </cell>
          <cell r="L3235">
            <v>0.90674596066349011</v>
          </cell>
          <cell r="M3235">
            <v>0.84255257327570554</v>
          </cell>
        </row>
        <row r="3236">
          <cell r="B3236" t="str">
            <v>CAMPINAS LESTE</v>
          </cell>
          <cell r="C3236">
            <v>0</v>
          </cell>
          <cell r="D3236">
            <v>0</v>
          </cell>
          <cell r="E3236">
            <v>613</v>
          </cell>
          <cell r="F3236">
            <v>613</v>
          </cell>
          <cell r="G3236">
            <v>0</v>
          </cell>
          <cell r="H3236">
            <v>0</v>
          </cell>
          <cell r="I3236">
            <v>670</v>
          </cell>
          <cell r="J3236">
            <v>670</v>
          </cell>
          <cell r="K3236">
            <v>0.91492537313432831</v>
          </cell>
          <cell r="L3236">
            <v>0.91067459057297107</v>
          </cell>
          <cell r="M3236">
            <v>0.84255257327570554</v>
          </cell>
        </row>
        <row r="3237">
          <cell r="B3237" t="str">
            <v>MOGI MIRIM</v>
          </cell>
          <cell r="C3237">
            <v>17</v>
          </cell>
          <cell r="D3237">
            <v>0</v>
          </cell>
          <cell r="E3237">
            <v>0</v>
          </cell>
          <cell r="F3237">
            <v>17</v>
          </cell>
          <cell r="G3237">
            <v>19</v>
          </cell>
          <cell r="H3237">
            <v>0</v>
          </cell>
          <cell r="I3237">
            <v>0</v>
          </cell>
          <cell r="J3237">
            <v>19</v>
          </cell>
          <cell r="K3237">
            <v>0.89473684210526316</v>
          </cell>
          <cell r="L3237">
            <v>0.90674596066349011</v>
          </cell>
          <cell r="M3237">
            <v>0.84255257327570554</v>
          </cell>
        </row>
        <row r="3238">
          <cell r="B3238" t="str">
            <v>BRAGANCA PAULISTA</v>
          </cell>
          <cell r="C3238">
            <v>0</v>
          </cell>
          <cell r="D3238">
            <v>315</v>
          </cell>
          <cell r="E3238">
            <v>83</v>
          </cell>
          <cell r="F3238">
            <v>398</v>
          </cell>
          <cell r="G3238">
            <v>0</v>
          </cell>
          <cell r="H3238">
            <v>336</v>
          </cell>
          <cell r="I3238">
            <v>91</v>
          </cell>
          <cell r="J3238">
            <v>427</v>
          </cell>
          <cell r="K3238">
            <v>0.9320843091334895</v>
          </cell>
          <cell r="L3238">
            <v>0.92629531278947697</v>
          </cell>
          <cell r="M3238">
            <v>0.84255257327570554</v>
          </cell>
        </row>
        <row r="3239">
          <cell r="B3239" t="str">
            <v>BRAGANCA PAULISTA</v>
          </cell>
          <cell r="C3239">
            <v>0</v>
          </cell>
          <cell r="D3239">
            <v>330</v>
          </cell>
          <cell r="E3239">
            <v>148</v>
          </cell>
          <cell r="F3239">
            <v>478</v>
          </cell>
          <cell r="G3239">
            <v>0</v>
          </cell>
          <cell r="H3239">
            <v>359</v>
          </cell>
          <cell r="I3239">
            <v>165</v>
          </cell>
          <cell r="J3239">
            <v>524</v>
          </cell>
          <cell r="K3239">
            <v>0.91221374045801529</v>
          </cell>
          <cell r="L3239">
            <v>0.92629531278947697</v>
          </cell>
          <cell r="M3239">
            <v>0.84255257327570554</v>
          </cell>
        </row>
        <row r="3240">
          <cell r="B3240" t="str">
            <v>CAMPINAS LESTE</v>
          </cell>
          <cell r="C3240">
            <v>0</v>
          </cell>
          <cell r="D3240">
            <v>313</v>
          </cell>
          <cell r="E3240">
            <v>326</v>
          </cell>
          <cell r="F3240">
            <v>639</v>
          </cell>
          <cell r="G3240">
            <v>0</v>
          </cell>
          <cell r="H3240">
            <v>359</v>
          </cell>
          <cell r="I3240">
            <v>432</v>
          </cell>
          <cell r="J3240">
            <v>791</v>
          </cell>
          <cell r="K3240">
            <v>0.80783817951959547</v>
          </cell>
          <cell r="L3240">
            <v>0.91067459057297107</v>
          </cell>
          <cell r="M3240">
            <v>0.84255257327570554</v>
          </cell>
        </row>
        <row r="3241">
          <cell r="B3241" t="str">
            <v>CAMPINAS OESTE</v>
          </cell>
          <cell r="C3241">
            <v>64</v>
          </cell>
          <cell r="D3241">
            <v>0</v>
          </cell>
          <cell r="E3241">
            <v>0</v>
          </cell>
          <cell r="F3241">
            <v>64</v>
          </cell>
          <cell r="G3241">
            <v>67</v>
          </cell>
          <cell r="H3241">
            <v>0</v>
          </cell>
          <cell r="I3241">
            <v>0</v>
          </cell>
          <cell r="J3241">
            <v>67</v>
          </cell>
          <cell r="K3241">
            <v>0.95522388059701491</v>
          </cell>
          <cell r="L3241">
            <v>0.88691914590183418</v>
          </cell>
          <cell r="M3241">
            <v>0.84255257327570554</v>
          </cell>
        </row>
        <row r="3242">
          <cell r="B3242" t="str">
            <v>CAMPINAS OESTE</v>
          </cell>
          <cell r="C3242">
            <v>42</v>
          </cell>
          <cell r="D3242">
            <v>330</v>
          </cell>
          <cell r="E3242">
            <v>365</v>
          </cell>
          <cell r="F3242">
            <v>737</v>
          </cell>
          <cell r="G3242">
            <v>50</v>
          </cell>
          <cell r="H3242">
            <v>385</v>
          </cell>
          <cell r="I3242">
            <v>445</v>
          </cell>
          <cell r="J3242">
            <v>880</v>
          </cell>
          <cell r="K3242">
            <v>0.83750000000000002</v>
          </cell>
          <cell r="L3242">
            <v>0.88691914590183418</v>
          </cell>
          <cell r="M3242">
            <v>0.84255257327570554</v>
          </cell>
        </row>
        <row r="3243">
          <cell r="B3243" t="str">
            <v>CAMPINAS OESTE</v>
          </cell>
          <cell r="C3243">
            <v>105</v>
          </cell>
          <cell r="D3243">
            <v>0</v>
          </cell>
          <cell r="E3243">
            <v>0</v>
          </cell>
          <cell r="F3243">
            <v>105</v>
          </cell>
          <cell r="G3243">
            <v>111</v>
          </cell>
          <cell r="H3243">
            <v>0</v>
          </cell>
          <cell r="I3243">
            <v>0</v>
          </cell>
          <cell r="J3243">
            <v>111</v>
          </cell>
          <cell r="K3243">
            <v>0.94594594594594594</v>
          </cell>
          <cell r="L3243">
            <v>0.88691914590183418</v>
          </cell>
          <cell r="M3243">
            <v>0.84255257327570554</v>
          </cell>
        </row>
        <row r="3244">
          <cell r="B3244" t="str">
            <v>CAMPINAS OESTE</v>
          </cell>
          <cell r="C3244">
            <v>44</v>
          </cell>
          <cell r="D3244">
            <v>0</v>
          </cell>
          <cell r="E3244">
            <v>0</v>
          </cell>
          <cell r="F3244">
            <v>44</v>
          </cell>
          <cell r="G3244">
            <v>48</v>
          </cell>
          <cell r="H3244">
            <v>0</v>
          </cell>
          <cell r="I3244">
            <v>0</v>
          </cell>
          <cell r="J3244">
            <v>48</v>
          </cell>
          <cell r="K3244">
            <v>0.91666666666666663</v>
          </cell>
          <cell r="L3244">
            <v>0.88691914590183418</v>
          </cell>
          <cell r="M3244">
            <v>0.84255257327570554</v>
          </cell>
        </row>
        <row r="3245">
          <cell r="B3245" t="str">
            <v>CAMPINAS LESTE</v>
          </cell>
          <cell r="C3245">
            <v>56</v>
          </cell>
          <cell r="D3245">
            <v>0</v>
          </cell>
          <cell r="E3245">
            <v>0</v>
          </cell>
          <cell r="F3245">
            <v>56</v>
          </cell>
          <cell r="G3245">
            <v>60</v>
          </cell>
          <cell r="H3245">
            <v>0</v>
          </cell>
          <cell r="I3245">
            <v>0</v>
          </cell>
          <cell r="J3245">
            <v>60</v>
          </cell>
          <cell r="K3245">
            <v>0.93333333333333335</v>
          </cell>
          <cell r="L3245">
            <v>0.91067459057297107</v>
          </cell>
          <cell r="M3245">
            <v>0.84255257327570554</v>
          </cell>
        </row>
        <row r="3246">
          <cell r="B3246" t="str">
            <v>CAMPINAS LESTE</v>
          </cell>
          <cell r="C3246">
            <v>17</v>
          </cell>
          <cell r="D3246">
            <v>0</v>
          </cell>
          <cell r="E3246">
            <v>0</v>
          </cell>
          <cell r="F3246">
            <v>17</v>
          </cell>
          <cell r="G3246">
            <v>17</v>
          </cell>
          <cell r="H3246">
            <v>0</v>
          </cell>
          <cell r="I3246">
            <v>0</v>
          </cell>
          <cell r="J3246">
            <v>17</v>
          </cell>
          <cell r="K3246">
            <v>1</v>
          </cell>
          <cell r="L3246">
            <v>0.91067459057297107</v>
          </cell>
          <cell r="M3246">
            <v>0.84255257327570554</v>
          </cell>
        </row>
        <row r="3247">
          <cell r="B3247" t="str">
            <v>CAMPINAS OESTE</v>
          </cell>
          <cell r="C3247">
            <v>139</v>
          </cell>
          <cell r="D3247">
            <v>584</v>
          </cell>
          <cell r="E3247">
            <v>557</v>
          </cell>
          <cell r="F3247">
            <v>1280</v>
          </cell>
          <cell r="G3247">
            <v>144</v>
          </cell>
          <cell r="H3247">
            <v>655</v>
          </cell>
          <cell r="I3247">
            <v>707</v>
          </cell>
          <cell r="J3247">
            <v>1506</v>
          </cell>
          <cell r="K3247">
            <v>0.84993359893758302</v>
          </cell>
          <cell r="L3247">
            <v>0.88691914590183418</v>
          </cell>
          <cell r="M3247">
            <v>0.84255257327570554</v>
          </cell>
        </row>
        <row r="3248">
          <cell r="B3248" t="str">
            <v>JUNDIAI</v>
          </cell>
          <cell r="C3248">
            <v>0</v>
          </cell>
          <cell r="D3248">
            <v>624</v>
          </cell>
          <cell r="E3248">
            <v>365</v>
          </cell>
          <cell r="F3248">
            <v>989</v>
          </cell>
          <cell r="G3248">
            <v>0</v>
          </cell>
          <cell r="H3248">
            <v>709</v>
          </cell>
          <cell r="I3248">
            <v>443</v>
          </cell>
          <cell r="J3248">
            <v>1152</v>
          </cell>
          <cell r="K3248">
            <v>0.85850694444444442</v>
          </cell>
          <cell r="L3248">
            <v>0.90935321456235474</v>
          </cell>
          <cell r="M3248">
            <v>0.84255257327570554</v>
          </cell>
        </row>
        <row r="3249">
          <cell r="B3249" t="str">
            <v>PIRASSUNUNGA</v>
          </cell>
          <cell r="C3249">
            <v>0</v>
          </cell>
          <cell r="D3249">
            <v>291</v>
          </cell>
          <cell r="E3249">
            <v>183</v>
          </cell>
          <cell r="F3249">
            <v>474</v>
          </cell>
          <cell r="G3249">
            <v>0</v>
          </cell>
          <cell r="H3249">
            <v>314</v>
          </cell>
          <cell r="I3249">
            <v>195</v>
          </cell>
          <cell r="J3249">
            <v>509</v>
          </cell>
          <cell r="K3249">
            <v>0.93123772102161095</v>
          </cell>
          <cell r="L3249">
            <v>0.90418126393375498</v>
          </cell>
          <cell r="M3249">
            <v>0.84255257327570554</v>
          </cell>
        </row>
        <row r="3250">
          <cell r="B3250" t="str">
            <v>LIMEIRA</v>
          </cell>
          <cell r="C3250">
            <v>0</v>
          </cell>
          <cell r="D3250">
            <v>247</v>
          </cell>
          <cell r="E3250">
            <v>260</v>
          </cell>
          <cell r="F3250">
            <v>507</v>
          </cell>
          <cell r="G3250">
            <v>0</v>
          </cell>
          <cell r="H3250">
            <v>266</v>
          </cell>
          <cell r="I3250">
            <v>314</v>
          </cell>
          <cell r="J3250">
            <v>580</v>
          </cell>
          <cell r="K3250">
            <v>0.87413793103448278</v>
          </cell>
          <cell r="L3250">
            <v>0.89833252779120343</v>
          </cell>
          <cell r="M3250">
            <v>0.84255257327570554</v>
          </cell>
        </row>
        <row r="3251">
          <cell r="B3251" t="str">
            <v>LIMEIRA</v>
          </cell>
          <cell r="C3251">
            <v>0</v>
          </cell>
          <cell r="D3251">
            <v>337</v>
          </cell>
          <cell r="E3251">
            <v>323</v>
          </cell>
          <cell r="F3251">
            <v>660</v>
          </cell>
          <cell r="G3251">
            <v>0</v>
          </cell>
          <cell r="H3251">
            <v>348</v>
          </cell>
          <cell r="I3251">
            <v>358</v>
          </cell>
          <cell r="J3251">
            <v>706</v>
          </cell>
          <cell r="K3251">
            <v>0.93484419263456087</v>
          </cell>
          <cell r="L3251">
            <v>0.89833252779120343</v>
          </cell>
          <cell r="M3251">
            <v>0.84255257327570554</v>
          </cell>
        </row>
        <row r="3252">
          <cell r="B3252" t="str">
            <v>LIMEIRA</v>
          </cell>
          <cell r="C3252">
            <v>0</v>
          </cell>
          <cell r="D3252">
            <v>204</v>
          </cell>
          <cell r="E3252">
            <v>130</v>
          </cell>
          <cell r="F3252">
            <v>334</v>
          </cell>
          <cell r="G3252">
            <v>0</v>
          </cell>
          <cell r="H3252">
            <v>232</v>
          </cell>
          <cell r="I3252">
            <v>205</v>
          </cell>
          <cell r="J3252">
            <v>437</v>
          </cell>
          <cell r="K3252">
            <v>0.76430205949656749</v>
          </cell>
          <cell r="L3252">
            <v>0.89833252779120343</v>
          </cell>
          <cell r="M3252">
            <v>0.84255257327570554</v>
          </cell>
        </row>
        <row r="3253">
          <cell r="B3253" t="str">
            <v>LIMEIRA</v>
          </cell>
          <cell r="C3253">
            <v>0</v>
          </cell>
          <cell r="D3253">
            <v>202</v>
          </cell>
          <cell r="E3253">
            <v>0</v>
          </cell>
          <cell r="F3253">
            <v>202</v>
          </cell>
          <cell r="G3253">
            <v>0</v>
          </cell>
          <cell r="H3253">
            <v>211</v>
          </cell>
          <cell r="I3253">
            <v>0</v>
          </cell>
          <cell r="J3253">
            <v>211</v>
          </cell>
          <cell r="K3253">
            <v>0.95734597156398105</v>
          </cell>
          <cell r="L3253">
            <v>0.89833252779120343</v>
          </cell>
          <cell r="M3253">
            <v>0.84255257327570554</v>
          </cell>
        </row>
        <row r="3254">
          <cell r="B3254" t="str">
            <v>LIMEIRA</v>
          </cell>
          <cell r="C3254">
            <v>33</v>
          </cell>
          <cell r="D3254">
            <v>303</v>
          </cell>
          <cell r="E3254">
            <v>0</v>
          </cell>
          <cell r="F3254">
            <v>336</v>
          </cell>
          <cell r="G3254">
            <v>33</v>
          </cell>
          <cell r="H3254">
            <v>318</v>
          </cell>
          <cell r="I3254">
            <v>0</v>
          </cell>
          <cell r="J3254">
            <v>351</v>
          </cell>
          <cell r="K3254">
            <v>0.95726495726495731</v>
          </cell>
          <cell r="L3254">
            <v>0.89833252779120343</v>
          </cell>
          <cell r="M3254">
            <v>0.84255257327570554</v>
          </cell>
        </row>
        <row r="3255">
          <cell r="B3255" t="str">
            <v>MOGI MIRIM</v>
          </cell>
          <cell r="C3255">
            <v>0</v>
          </cell>
          <cell r="D3255">
            <v>230</v>
          </cell>
          <cell r="E3255">
            <v>60</v>
          </cell>
          <cell r="F3255">
            <v>290</v>
          </cell>
          <cell r="G3255">
            <v>0</v>
          </cell>
          <cell r="H3255">
            <v>237</v>
          </cell>
          <cell r="I3255">
            <v>62</v>
          </cell>
          <cell r="J3255">
            <v>299</v>
          </cell>
          <cell r="K3255">
            <v>0.96989966555183948</v>
          </cell>
          <cell r="L3255">
            <v>0.90674596066349011</v>
          </cell>
          <cell r="M3255">
            <v>0.84255257327570554</v>
          </cell>
        </row>
        <row r="3256">
          <cell r="B3256" t="str">
            <v>PIRACICABA</v>
          </cell>
          <cell r="C3256">
            <v>0</v>
          </cell>
          <cell r="D3256">
            <v>523</v>
          </cell>
          <cell r="E3256">
            <v>419</v>
          </cell>
          <cell r="F3256">
            <v>942</v>
          </cell>
          <cell r="G3256">
            <v>0</v>
          </cell>
          <cell r="H3256">
            <v>579</v>
          </cell>
          <cell r="I3256">
            <v>509</v>
          </cell>
          <cell r="J3256">
            <v>1088</v>
          </cell>
          <cell r="K3256">
            <v>0.8658088235294118</v>
          </cell>
          <cell r="L3256">
            <v>0.92648672372174679</v>
          </cell>
          <cell r="M3256">
            <v>0.84255257327570554</v>
          </cell>
        </row>
        <row r="3257">
          <cell r="B3257" t="str">
            <v>PIRACICABA</v>
          </cell>
          <cell r="C3257">
            <v>0</v>
          </cell>
          <cell r="D3257">
            <v>205</v>
          </cell>
          <cell r="E3257">
            <v>230</v>
          </cell>
          <cell r="F3257">
            <v>435</v>
          </cell>
          <cell r="G3257">
            <v>0</v>
          </cell>
          <cell r="H3257">
            <v>214</v>
          </cell>
          <cell r="I3257">
            <v>249</v>
          </cell>
          <cell r="J3257">
            <v>463</v>
          </cell>
          <cell r="K3257">
            <v>0.93952483801295894</v>
          </cell>
          <cell r="L3257">
            <v>0.92648672372174679</v>
          </cell>
          <cell r="M3257">
            <v>0.84255257327570554</v>
          </cell>
        </row>
        <row r="3258">
          <cell r="B3258" t="str">
            <v>ARARAQUARA</v>
          </cell>
          <cell r="C3258">
            <v>0</v>
          </cell>
          <cell r="D3258">
            <v>235</v>
          </cell>
          <cell r="E3258">
            <v>155</v>
          </cell>
          <cell r="F3258">
            <v>390</v>
          </cell>
          <cell r="G3258">
            <v>0</v>
          </cell>
          <cell r="H3258">
            <v>252</v>
          </cell>
          <cell r="I3258">
            <v>185</v>
          </cell>
          <cell r="J3258">
            <v>437</v>
          </cell>
          <cell r="K3258">
            <v>0.89244851258581237</v>
          </cell>
          <cell r="L3258">
            <v>0.90197795405377568</v>
          </cell>
          <cell r="M3258">
            <v>0.84255257327570554</v>
          </cell>
        </row>
        <row r="3259">
          <cell r="B3259" t="str">
            <v>FRANCA</v>
          </cell>
          <cell r="C3259">
            <v>0</v>
          </cell>
          <cell r="D3259">
            <v>392</v>
          </cell>
          <cell r="E3259">
            <v>415</v>
          </cell>
          <cell r="F3259">
            <v>807</v>
          </cell>
          <cell r="G3259">
            <v>0</v>
          </cell>
          <cell r="H3259">
            <v>404</v>
          </cell>
          <cell r="I3259">
            <v>518</v>
          </cell>
          <cell r="J3259">
            <v>922</v>
          </cell>
          <cell r="K3259">
            <v>0.87527114967462039</v>
          </cell>
          <cell r="L3259">
            <v>0.91567847759710286</v>
          </cell>
          <cell r="M3259">
            <v>0.84255257327570554</v>
          </cell>
        </row>
        <row r="3260">
          <cell r="B3260" t="str">
            <v>RIBEIRAO PRETO</v>
          </cell>
          <cell r="C3260">
            <v>0</v>
          </cell>
          <cell r="D3260">
            <v>256</v>
          </cell>
          <cell r="E3260">
            <v>286</v>
          </cell>
          <cell r="F3260">
            <v>542</v>
          </cell>
          <cell r="G3260">
            <v>0</v>
          </cell>
          <cell r="H3260">
            <v>280</v>
          </cell>
          <cell r="I3260">
            <v>323</v>
          </cell>
          <cell r="J3260">
            <v>603</v>
          </cell>
          <cell r="K3260">
            <v>0.89883913764510781</v>
          </cell>
          <cell r="L3260">
            <v>0.88351396804634219</v>
          </cell>
          <cell r="M3260">
            <v>0.84255257327570554</v>
          </cell>
        </row>
        <row r="3261">
          <cell r="B3261" t="str">
            <v>TAQUARITINGA</v>
          </cell>
          <cell r="C3261">
            <v>0</v>
          </cell>
          <cell r="D3261">
            <v>411</v>
          </cell>
          <cell r="E3261">
            <v>263</v>
          </cell>
          <cell r="F3261">
            <v>674</v>
          </cell>
          <cell r="G3261">
            <v>0</v>
          </cell>
          <cell r="H3261">
            <v>415</v>
          </cell>
          <cell r="I3261">
            <v>274</v>
          </cell>
          <cell r="J3261">
            <v>689</v>
          </cell>
          <cell r="K3261">
            <v>0.97822931785195932</v>
          </cell>
          <cell r="L3261">
            <v>0.93558460421205514</v>
          </cell>
          <cell r="M3261">
            <v>0.84255257327570554</v>
          </cell>
        </row>
        <row r="3262">
          <cell r="B3262" t="str">
            <v>JAU</v>
          </cell>
          <cell r="C3262">
            <v>0</v>
          </cell>
          <cell r="D3262">
            <v>218</v>
          </cell>
          <cell r="E3262">
            <v>0</v>
          </cell>
          <cell r="F3262">
            <v>218</v>
          </cell>
          <cell r="G3262">
            <v>0</v>
          </cell>
          <cell r="H3262">
            <v>229</v>
          </cell>
          <cell r="I3262">
            <v>0</v>
          </cell>
          <cell r="J3262">
            <v>229</v>
          </cell>
          <cell r="K3262">
            <v>0.95196506550218341</v>
          </cell>
          <cell r="L3262">
            <v>0.92097182080924855</v>
          </cell>
          <cell r="M3262">
            <v>0.84255257327570554</v>
          </cell>
        </row>
        <row r="3263">
          <cell r="B3263" t="str">
            <v>LINS</v>
          </cell>
          <cell r="C3263">
            <v>17</v>
          </cell>
          <cell r="D3263">
            <v>0</v>
          </cell>
          <cell r="E3263">
            <v>0</v>
          </cell>
          <cell r="F3263">
            <v>17</v>
          </cell>
          <cell r="G3263">
            <v>20</v>
          </cell>
          <cell r="H3263">
            <v>0</v>
          </cell>
          <cell r="I3263">
            <v>0</v>
          </cell>
          <cell r="J3263">
            <v>20</v>
          </cell>
          <cell r="K3263">
            <v>0.85</v>
          </cell>
          <cell r="L3263">
            <v>0.89708544532947143</v>
          </cell>
          <cell r="M3263">
            <v>0.84255257327570554</v>
          </cell>
        </row>
        <row r="3264">
          <cell r="B3264" t="str">
            <v>FERNANDOPOLIS</v>
          </cell>
          <cell r="C3264">
            <v>22</v>
          </cell>
          <cell r="D3264">
            <v>141</v>
          </cell>
          <cell r="E3264">
            <v>42</v>
          </cell>
          <cell r="F3264">
            <v>205</v>
          </cell>
          <cell r="G3264">
            <v>22</v>
          </cell>
          <cell r="H3264">
            <v>148</v>
          </cell>
          <cell r="I3264">
            <v>50</v>
          </cell>
          <cell r="J3264">
            <v>220</v>
          </cell>
          <cell r="K3264">
            <v>0.93181818181818177</v>
          </cell>
          <cell r="L3264">
            <v>0.89489728296885351</v>
          </cell>
          <cell r="M3264">
            <v>0.84255257327570554</v>
          </cell>
        </row>
        <row r="3265">
          <cell r="B3265" t="str">
            <v>JOSE BONIFACIO</v>
          </cell>
          <cell r="C3265">
            <v>0</v>
          </cell>
          <cell r="D3265">
            <v>447</v>
          </cell>
          <cell r="E3265">
            <v>251</v>
          </cell>
          <cell r="F3265">
            <v>698</v>
          </cell>
          <cell r="G3265">
            <v>0</v>
          </cell>
          <cell r="H3265">
            <v>467</v>
          </cell>
          <cell r="I3265">
            <v>290</v>
          </cell>
          <cell r="J3265">
            <v>757</v>
          </cell>
          <cell r="K3265">
            <v>0.9220607661822986</v>
          </cell>
          <cell r="L3265">
            <v>0.92390435351406353</v>
          </cell>
          <cell r="M3265">
            <v>0.84255257327570554</v>
          </cell>
        </row>
        <row r="3266">
          <cell r="B3266" t="str">
            <v>ARACATUBA</v>
          </cell>
          <cell r="C3266">
            <v>0</v>
          </cell>
          <cell r="D3266">
            <v>183</v>
          </cell>
          <cell r="E3266">
            <v>67</v>
          </cell>
          <cell r="F3266">
            <v>250</v>
          </cell>
          <cell r="G3266">
            <v>0</v>
          </cell>
          <cell r="H3266">
            <v>191</v>
          </cell>
          <cell r="I3266">
            <v>80</v>
          </cell>
          <cell r="J3266">
            <v>271</v>
          </cell>
          <cell r="K3266">
            <v>0.92250922509225097</v>
          </cell>
          <cell r="L3266">
            <v>0.90125477359519912</v>
          </cell>
          <cell r="M3266">
            <v>0.84255257327570554</v>
          </cell>
        </row>
        <row r="3267">
          <cell r="B3267" t="str">
            <v>PRESIDENTE PRUDENTE</v>
          </cell>
          <cell r="C3267">
            <v>0</v>
          </cell>
          <cell r="D3267">
            <v>352</v>
          </cell>
          <cell r="E3267">
            <v>0</v>
          </cell>
          <cell r="F3267">
            <v>352</v>
          </cell>
          <cell r="G3267">
            <v>0</v>
          </cell>
          <cell r="H3267">
            <v>365</v>
          </cell>
          <cell r="I3267">
            <v>0</v>
          </cell>
          <cell r="J3267">
            <v>365</v>
          </cell>
          <cell r="K3267">
            <v>0.96438356164383565</v>
          </cell>
          <cell r="L3267">
            <v>0.90330084182543202</v>
          </cell>
          <cell r="M3267">
            <v>0.84255257327570554</v>
          </cell>
        </row>
        <row r="3268">
          <cell r="B3268" t="str">
            <v>MARILIA</v>
          </cell>
          <cell r="C3268">
            <v>0</v>
          </cell>
          <cell r="D3268">
            <v>280</v>
          </cell>
          <cell r="E3268">
            <v>151</v>
          </cell>
          <cell r="F3268">
            <v>431</v>
          </cell>
          <cell r="G3268">
            <v>0</v>
          </cell>
          <cell r="H3268">
            <v>300</v>
          </cell>
          <cell r="I3268">
            <v>188</v>
          </cell>
          <cell r="J3268">
            <v>488</v>
          </cell>
          <cell r="K3268">
            <v>0.88319672131147542</v>
          </cell>
          <cell r="L3268">
            <v>0.9168681237357541</v>
          </cell>
          <cell r="M3268">
            <v>0.84255257327570554</v>
          </cell>
        </row>
        <row r="3269">
          <cell r="B3269" t="str">
            <v>MIRACATU</v>
          </cell>
          <cell r="C3269">
            <v>0</v>
          </cell>
          <cell r="D3269">
            <v>307</v>
          </cell>
          <cell r="E3269">
            <v>261</v>
          </cell>
          <cell r="F3269">
            <v>568</v>
          </cell>
          <cell r="G3269">
            <v>0</v>
          </cell>
          <cell r="H3269">
            <v>353</v>
          </cell>
          <cell r="I3269">
            <v>299</v>
          </cell>
          <cell r="J3269">
            <v>652</v>
          </cell>
          <cell r="K3269">
            <v>0.87116564417177911</v>
          </cell>
          <cell r="L3269">
            <v>0.93634941643604863</v>
          </cell>
          <cell r="M3269">
            <v>0.84255257327570554</v>
          </cell>
        </row>
        <row r="3270">
          <cell r="B3270" t="str">
            <v>MIRACATU</v>
          </cell>
          <cell r="C3270">
            <v>0</v>
          </cell>
          <cell r="D3270">
            <v>58</v>
          </cell>
          <cell r="E3270">
            <v>36</v>
          </cell>
          <cell r="F3270">
            <v>94</v>
          </cell>
          <cell r="G3270">
            <v>0</v>
          </cell>
          <cell r="H3270">
            <v>65</v>
          </cell>
          <cell r="I3270">
            <v>37</v>
          </cell>
          <cell r="J3270">
            <v>102</v>
          </cell>
          <cell r="K3270">
            <v>0.92156862745098034</v>
          </cell>
          <cell r="L3270">
            <v>0.93634941643604863</v>
          </cell>
          <cell r="M3270">
            <v>0.84255257327570554</v>
          </cell>
        </row>
        <row r="3271">
          <cell r="B3271" t="str">
            <v>CAMPINAS OESTE</v>
          </cell>
          <cell r="C3271">
            <v>79</v>
          </cell>
          <cell r="D3271">
            <v>0</v>
          </cell>
          <cell r="E3271">
            <v>0</v>
          </cell>
          <cell r="F3271">
            <v>79</v>
          </cell>
          <cell r="G3271">
            <v>88</v>
          </cell>
          <cell r="H3271">
            <v>0</v>
          </cell>
          <cell r="I3271">
            <v>0</v>
          </cell>
          <cell r="J3271">
            <v>88</v>
          </cell>
          <cell r="K3271">
            <v>0.89772727272727271</v>
          </cell>
          <cell r="L3271">
            <v>0.88691914590183418</v>
          </cell>
          <cell r="M3271">
            <v>0.84255257327570554</v>
          </cell>
        </row>
        <row r="3272">
          <cell r="B3272" t="str">
            <v>CAPIVARI</v>
          </cell>
          <cell r="C3272">
            <v>0</v>
          </cell>
          <cell r="D3272">
            <v>790</v>
          </cell>
          <cell r="E3272">
            <v>578</v>
          </cell>
          <cell r="F3272">
            <v>1368</v>
          </cell>
          <cell r="G3272">
            <v>0</v>
          </cell>
          <cell r="H3272">
            <v>865</v>
          </cell>
          <cell r="I3272">
            <v>737</v>
          </cell>
          <cell r="J3272">
            <v>1602</v>
          </cell>
          <cell r="K3272">
            <v>0.8539325842696629</v>
          </cell>
          <cell r="L3272">
            <v>0.90574675715834707</v>
          </cell>
          <cell r="M3272">
            <v>0.84255257327570554</v>
          </cell>
        </row>
        <row r="3273">
          <cell r="B3273" t="str">
            <v>PIRASSUNUNGA</v>
          </cell>
          <cell r="C3273">
            <v>0</v>
          </cell>
          <cell r="D3273">
            <v>58</v>
          </cell>
          <cell r="E3273">
            <v>30</v>
          </cell>
          <cell r="F3273">
            <v>88</v>
          </cell>
          <cell r="G3273">
            <v>0</v>
          </cell>
          <cell r="H3273">
            <v>61</v>
          </cell>
          <cell r="I3273">
            <v>31</v>
          </cell>
          <cell r="J3273">
            <v>92</v>
          </cell>
          <cell r="K3273">
            <v>0.95652173913043481</v>
          </cell>
          <cell r="L3273">
            <v>0.90418126393375498</v>
          </cell>
          <cell r="M3273">
            <v>0.84255257327570554</v>
          </cell>
        </row>
        <row r="3274">
          <cell r="B3274" t="str">
            <v>SUMARE</v>
          </cell>
          <cell r="C3274">
            <v>0</v>
          </cell>
          <cell r="D3274">
            <v>501</v>
          </cell>
          <cell r="E3274">
            <v>324</v>
          </cell>
          <cell r="F3274">
            <v>825</v>
          </cell>
          <cell r="G3274">
            <v>0</v>
          </cell>
          <cell r="H3274">
            <v>547</v>
          </cell>
          <cell r="I3274">
            <v>428</v>
          </cell>
          <cell r="J3274">
            <v>975</v>
          </cell>
          <cell r="K3274">
            <v>0.84615384615384615</v>
          </cell>
          <cell r="L3274">
            <v>0.90417262005666821</v>
          </cell>
          <cell r="M3274">
            <v>0.84255257327570554</v>
          </cell>
        </row>
        <row r="3275">
          <cell r="B3275" t="str">
            <v>SANTOS</v>
          </cell>
          <cell r="C3275">
            <v>0</v>
          </cell>
          <cell r="D3275">
            <v>0</v>
          </cell>
          <cell r="E3275">
            <v>653</v>
          </cell>
          <cell r="F3275">
            <v>653</v>
          </cell>
          <cell r="G3275">
            <v>0</v>
          </cell>
          <cell r="H3275">
            <v>0</v>
          </cell>
          <cell r="I3275">
            <v>726</v>
          </cell>
          <cell r="J3275">
            <v>726</v>
          </cell>
          <cell r="K3275">
            <v>0.89944903581267222</v>
          </cell>
          <cell r="L3275">
            <v>0.88135633438530714</v>
          </cell>
          <cell r="M3275">
            <v>0.84255257327570554</v>
          </cell>
        </row>
        <row r="3276">
          <cell r="B3276" t="str">
            <v>CARAGUATATUBA</v>
          </cell>
          <cell r="C3276">
            <v>0</v>
          </cell>
          <cell r="D3276">
            <v>366</v>
          </cell>
          <cell r="E3276">
            <v>196</v>
          </cell>
          <cell r="F3276">
            <v>562</v>
          </cell>
          <cell r="G3276">
            <v>0</v>
          </cell>
          <cell r="H3276">
            <v>393</v>
          </cell>
          <cell r="I3276">
            <v>225</v>
          </cell>
          <cell r="J3276">
            <v>618</v>
          </cell>
          <cell r="K3276">
            <v>0.90938511326860838</v>
          </cell>
          <cell r="L3276">
            <v>0.88557861185194819</v>
          </cell>
          <cell r="M3276">
            <v>0.84255257327570554</v>
          </cell>
        </row>
        <row r="3277">
          <cell r="B3277" t="str">
            <v>MARILIA</v>
          </cell>
          <cell r="C3277">
            <v>0</v>
          </cell>
          <cell r="D3277">
            <v>215</v>
          </cell>
          <cell r="E3277">
            <v>84</v>
          </cell>
          <cell r="F3277">
            <v>299</v>
          </cell>
          <cell r="G3277">
            <v>0</v>
          </cell>
          <cell r="H3277">
            <v>236</v>
          </cell>
          <cell r="I3277">
            <v>86</v>
          </cell>
          <cell r="J3277">
            <v>322</v>
          </cell>
          <cell r="K3277">
            <v>0.9285714285714286</v>
          </cell>
          <cell r="L3277">
            <v>0.9168681237357541</v>
          </cell>
          <cell r="M3277">
            <v>0.84255257327570554</v>
          </cell>
        </row>
        <row r="3278">
          <cell r="B3278" t="str">
            <v>MARILIA</v>
          </cell>
          <cell r="C3278">
            <v>0</v>
          </cell>
          <cell r="D3278">
            <v>320</v>
          </cell>
          <cell r="E3278">
            <v>291</v>
          </cell>
          <cell r="F3278">
            <v>611</v>
          </cell>
          <cell r="G3278">
            <v>0</v>
          </cell>
          <cell r="H3278">
            <v>352</v>
          </cell>
          <cell r="I3278">
            <v>351</v>
          </cell>
          <cell r="J3278">
            <v>703</v>
          </cell>
          <cell r="K3278">
            <v>0.86913229018492177</v>
          </cell>
          <cell r="L3278">
            <v>0.9168681237357541</v>
          </cell>
          <cell r="M3278">
            <v>0.84255257327570554</v>
          </cell>
        </row>
        <row r="3279">
          <cell r="B3279" t="str">
            <v>ARARAQUARA</v>
          </cell>
          <cell r="C3279">
            <v>0</v>
          </cell>
          <cell r="D3279">
            <v>184</v>
          </cell>
          <cell r="E3279">
            <v>129</v>
          </cell>
          <cell r="F3279">
            <v>313</v>
          </cell>
          <cell r="G3279">
            <v>0</v>
          </cell>
          <cell r="H3279">
            <v>209</v>
          </cell>
          <cell r="I3279">
            <v>151</v>
          </cell>
          <cell r="J3279">
            <v>360</v>
          </cell>
          <cell r="K3279">
            <v>0.86944444444444446</v>
          </cell>
          <cell r="L3279">
            <v>0.90197795405377568</v>
          </cell>
          <cell r="M3279">
            <v>0.84255257327570554</v>
          </cell>
        </row>
        <row r="3280">
          <cell r="B3280" t="str">
            <v>SAO JOSE DOS CAMPOS</v>
          </cell>
          <cell r="C3280">
            <v>0</v>
          </cell>
          <cell r="D3280">
            <v>148</v>
          </cell>
          <cell r="E3280">
            <v>246</v>
          </cell>
          <cell r="F3280">
            <v>394</v>
          </cell>
          <cell r="G3280">
            <v>0</v>
          </cell>
          <cell r="H3280">
            <v>173</v>
          </cell>
          <cell r="I3280">
            <v>322</v>
          </cell>
          <cell r="J3280">
            <v>495</v>
          </cell>
          <cell r="K3280">
            <v>0.79595959595959598</v>
          </cell>
          <cell r="L3280">
            <v>0.89366387717863205</v>
          </cell>
          <cell r="M3280">
            <v>0.84255257327570554</v>
          </cell>
        </row>
        <row r="3281">
          <cell r="B3281" t="str">
            <v>SAO JOSE DOS CAMPOS</v>
          </cell>
          <cell r="C3281">
            <v>69</v>
          </cell>
          <cell r="D3281">
            <v>480</v>
          </cell>
          <cell r="E3281">
            <v>366</v>
          </cell>
          <cell r="F3281">
            <v>915</v>
          </cell>
          <cell r="G3281">
            <v>77</v>
          </cell>
          <cell r="H3281">
            <v>515</v>
          </cell>
          <cell r="I3281">
            <v>421</v>
          </cell>
          <cell r="J3281">
            <v>1013</v>
          </cell>
          <cell r="K3281">
            <v>0.90325765054294171</v>
          </cell>
          <cell r="L3281">
            <v>0.89366387717863205</v>
          </cell>
          <cell r="M3281">
            <v>0.84255257327570554</v>
          </cell>
        </row>
        <row r="3282">
          <cell r="B3282" t="str">
            <v>SAO VICENTE</v>
          </cell>
          <cell r="C3282">
            <v>0</v>
          </cell>
          <cell r="D3282">
            <v>475</v>
          </cell>
          <cell r="E3282">
            <v>427</v>
          </cell>
          <cell r="F3282">
            <v>902</v>
          </cell>
          <cell r="G3282">
            <v>0</v>
          </cell>
          <cell r="H3282">
            <v>543</v>
          </cell>
          <cell r="I3282">
            <v>556</v>
          </cell>
          <cell r="J3282">
            <v>1099</v>
          </cell>
          <cell r="K3282">
            <v>0.82074613284804365</v>
          </cell>
          <cell r="L3282">
            <v>0.82489200233508464</v>
          </cell>
          <cell r="M3282">
            <v>0.84255257327570554</v>
          </cell>
        </row>
        <row r="3283">
          <cell r="B3283" t="str">
            <v>BARRETOS</v>
          </cell>
          <cell r="C3283">
            <v>0</v>
          </cell>
          <cell r="D3283">
            <v>0</v>
          </cell>
          <cell r="E3283">
            <v>254</v>
          </cell>
          <cell r="F3283">
            <v>254</v>
          </cell>
          <cell r="G3283">
            <v>0</v>
          </cell>
          <cell r="H3283">
            <v>0</v>
          </cell>
          <cell r="I3283">
            <v>270</v>
          </cell>
          <cell r="J3283">
            <v>270</v>
          </cell>
          <cell r="K3283">
            <v>0.94074074074074077</v>
          </cell>
          <cell r="L3283">
            <v>0.92058492688413951</v>
          </cell>
          <cell r="M3283">
            <v>0.84255257327570554</v>
          </cell>
        </row>
        <row r="3284">
          <cell r="B3284" t="str">
            <v>NORTE 2</v>
          </cell>
          <cell r="C3284">
            <v>149</v>
          </cell>
          <cell r="D3284">
            <v>0</v>
          </cell>
          <cell r="E3284">
            <v>0</v>
          </cell>
          <cell r="F3284">
            <v>149</v>
          </cell>
          <cell r="G3284">
            <v>156</v>
          </cell>
          <cell r="H3284">
            <v>0</v>
          </cell>
          <cell r="I3284">
            <v>0</v>
          </cell>
          <cell r="J3284">
            <v>156</v>
          </cell>
          <cell r="K3284">
            <v>0.95512820512820518</v>
          </cell>
          <cell r="L3284">
            <v>0.8669353740570277</v>
          </cell>
          <cell r="M3284">
            <v>0.84255257327570554</v>
          </cell>
        </row>
        <row r="3285">
          <cell r="B3285" t="str">
            <v>SUL 3</v>
          </cell>
          <cell r="C3285">
            <v>0</v>
          </cell>
          <cell r="D3285">
            <v>441</v>
          </cell>
          <cell r="E3285">
            <v>303</v>
          </cell>
          <cell r="F3285">
            <v>744</v>
          </cell>
          <cell r="G3285">
            <v>0</v>
          </cell>
          <cell r="H3285">
            <v>508</v>
          </cell>
          <cell r="I3285">
            <v>369</v>
          </cell>
          <cell r="J3285">
            <v>877</v>
          </cell>
          <cell r="K3285">
            <v>0.84834663625997719</v>
          </cell>
          <cell r="L3285">
            <v>0.8923942945282809</v>
          </cell>
          <cell r="M3285">
            <v>0.84255257327570554</v>
          </cell>
        </row>
        <row r="3286">
          <cell r="B3286" t="str">
            <v>GUARULHOS NORTE</v>
          </cell>
          <cell r="C3286">
            <v>158</v>
          </cell>
          <cell r="D3286">
            <v>0</v>
          </cell>
          <cell r="E3286">
            <v>0</v>
          </cell>
          <cell r="F3286">
            <v>158</v>
          </cell>
          <cell r="G3286">
            <v>163</v>
          </cell>
          <cell r="H3286">
            <v>0</v>
          </cell>
          <cell r="I3286">
            <v>0</v>
          </cell>
          <cell r="J3286">
            <v>163</v>
          </cell>
          <cell r="K3286">
            <v>0.96932515337423308</v>
          </cell>
          <cell r="L3286">
            <v>0.87754749568221069</v>
          </cell>
          <cell r="M3286">
            <v>0.84255257327570554</v>
          </cell>
        </row>
        <row r="3287">
          <cell r="B3287" t="str">
            <v>JACAREI</v>
          </cell>
          <cell r="C3287">
            <v>0</v>
          </cell>
          <cell r="D3287">
            <v>207</v>
          </cell>
          <cell r="E3287">
            <v>112</v>
          </cell>
          <cell r="F3287">
            <v>319</v>
          </cell>
          <cell r="G3287">
            <v>0</v>
          </cell>
          <cell r="H3287">
            <v>211</v>
          </cell>
          <cell r="I3287">
            <v>120</v>
          </cell>
          <cell r="J3287">
            <v>331</v>
          </cell>
          <cell r="K3287">
            <v>0.96374622356495465</v>
          </cell>
          <cell r="L3287">
            <v>0.90358232931726912</v>
          </cell>
          <cell r="M3287">
            <v>0.84255257327570554</v>
          </cell>
        </row>
        <row r="3288">
          <cell r="B3288" t="str">
            <v>CARAPICUIBA</v>
          </cell>
          <cell r="C3288">
            <v>0</v>
          </cell>
          <cell r="D3288">
            <v>376</v>
          </cell>
          <cell r="E3288">
            <v>0</v>
          </cell>
          <cell r="F3288">
            <v>376</v>
          </cell>
          <cell r="G3288">
            <v>0</v>
          </cell>
          <cell r="H3288">
            <v>395</v>
          </cell>
          <cell r="I3288">
            <v>0</v>
          </cell>
          <cell r="J3288">
            <v>395</v>
          </cell>
          <cell r="K3288">
            <v>0.95189873417721516</v>
          </cell>
          <cell r="L3288">
            <v>0.88630638250923999</v>
          </cell>
          <cell r="M3288">
            <v>0.84255257327570554</v>
          </cell>
        </row>
        <row r="3289">
          <cell r="B3289" t="str">
            <v>CARAPICUIBA</v>
          </cell>
          <cell r="C3289">
            <v>0</v>
          </cell>
          <cell r="D3289">
            <v>417</v>
          </cell>
          <cell r="E3289">
            <v>393</v>
          </cell>
          <cell r="F3289">
            <v>810</v>
          </cell>
          <cell r="G3289">
            <v>0</v>
          </cell>
          <cell r="H3289">
            <v>469</v>
          </cell>
          <cell r="I3289">
            <v>455</v>
          </cell>
          <cell r="J3289">
            <v>924</v>
          </cell>
          <cell r="K3289">
            <v>0.87662337662337664</v>
          </cell>
          <cell r="L3289">
            <v>0.88630638250923999</v>
          </cell>
          <cell r="M3289">
            <v>0.84255257327570554</v>
          </cell>
        </row>
        <row r="3290">
          <cell r="B3290" t="str">
            <v>CARAPICUIBA</v>
          </cell>
          <cell r="C3290">
            <v>0</v>
          </cell>
          <cell r="D3290">
            <v>502</v>
          </cell>
          <cell r="E3290">
            <v>273</v>
          </cell>
          <cell r="F3290">
            <v>775</v>
          </cell>
          <cell r="G3290">
            <v>0</v>
          </cell>
          <cell r="H3290">
            <v>623</v>
          </cell>
          <cell r="I3290">
            <v>402</v>
          </cell>
          <cell r="J3290">
            <v>1025</v>
          </cell>
          <cell r="K3290">
            <v>0.75609756097560976</v>
          </cell>
          <cell r="L3290">
            <v>0.88630638250923999</v>
          </cell>
          <cell r="M3290">
            <v>0.84255257327570554</v>
          </cell>
        </row>
        <row r="3291">
          <cell r="B3291" t="str">
            <v>SAO ROQUE</v>
          </cell>
          <cell r="C3291">
            <v>0</v>
          </cell>
          <cell r="D3291">
            <v>248</v>
          </cell>
          <cell r="E3291">
            <v>147</v>
          </cell>
          <cell r="F3291">
            <v>395</v>
          </cell>
          <cell r="G3291">
            <v>0</v>
          </cell>
          <cell r="H3291">
            <v>254</v>
          </cell>
          <cell r="I3291">
            <v>158</v>
          </cell>
          <cell r="J3291">
            <v>412</v>
          </cell>
          <cell r="K3291">
            <v>0.95873786407766992</v>
          </cell>
          <cell r="L3291">
            <v>0.9227003349652152</v>
          </cell>
          <cell r="M3291">
            <v>0.84255257327570554</v>
          </cell>
        </row>
        <row r="3292">
          <cell r="B3292" t="str">
            <v>ITAPEVI</v>
          </cell>
          <cell r="C3292">
            <v>0</v>
          </cell>
          <cell r="D3292">
            <v>562</v>
          </cell>
          <cell r="E3292">
            <v>302</v>
          </cell>
          <cell r="F3292">
            <v>864</v>
          </cell>
          <cell r="G3292">
            <v>0</v>
          </cell>
          <cell r="H3292">
            <v>648</v>
          </cell>
          <cell r="I3292">
            <v>366</v>
          </cell>
          <cell r="J3292">
            <v>1014</v>
          </cell>
          <cell r="K3292">
            <v>0.85207100591715978</v>
          </cell>
          <cell r="L3292">
            <v>0.88505111181367901</v>
          </cell>
          <cell r="M3292">
            <v>0.84255257327570554</v>
          </cell>
        </row>
        <row r="3293">
          <cell r="B3293" t="str">
            <v>ITAPEVI</v>
          </cell>
          <cell r="C3293">
            <v>0</v>
          </cell>
          <cell r="D3293">
            <v>618</v>
          </cell>
          <cell r="E3293">
            <v>344</v>
          </cell>
          <cell r="F3293">
            <v>962</v>
          </cell>
          <cell r="G3293">
            <v>0</v>
          </cell>
          <cell r="H3293">
            <v>679</v>
          </cell>
          <cell r="I3293">
            <v>442</v>
          </cell>
          <cell r="J3293">
            <v>1121</v>
          </cell>
          <cell r="K3293">
            <v>0.85816235504014271</v>
          </cell>
          <cell r="L3293">
            <v>0.88505111181367901</v>
          </cell>
          <cell r="M3293">
            <v>0.84255257327570554</v>
          </cell>
        </row>
        <row r="3294">
          <cell r="B3294" t="str">
            <v>PINDAMONHANGABA</v>
          </cell>
          <cell r="C3294">
            <v>0</v>
          </cell>
          <cell r="D3294">
            <v>275</v>
          </cell>
          <cell r="E3294">
            <v>215</v>
          </cell>
          <cell r="F3294">
            <v>490</v>
          </cell>
          <cell r="G3294">
            <v>0</v>
          </cell>
          <cell r="H3294">
            <v>286</v>
          </cell>
          <cell r="I3294">
            <v>229</v>
          </cell>
          <cell r="J3294">
            <v>515</v>
          </cell>
          <cell r="K3294">
            <v>0.95145631067961167</v>
          </cell>
          <cell r="L3294">
            <v>0.94185105234754452</v>
          </cell>
          <cell r="M3294">
            <v>0.84255257327570554</v>
          </cell>
        </row>
        <row r="3295">
          <cell r="B3295" t="str">
            <v>APIAI</v>
          </cell>
          <cell r="C3295">
            <v>0</v>
          </cell>
          <cell r="D3295">
            <v>0</v>
          </cell>
          <cell r="E3295">
            <v>29</v>
          </cell>
          <cell r="F3295">
            <v>29</v>
          </cell>
          <cell r="G3295">
            <v>0</v>
          </cell>
          <cell r="H3295">
            <v>0</v>
          </cell>
          <cell r="I3295">
            <v>30</v>
          </cell>
          <cell r="J3295">
            <v>30</v>
          </cell>
          <cell r="K3295">
            <v>0.96666666666666667</v>
          </cell>
          <cell r="L3295">
            <v>0.94707692307692304</v>
          </cell>
          <cell r="M3295">
            <v>0.84255257327570554</v>
          </cell>
        </row>
        <row r="3296">
          <cell r="B3296" t="str">
            <v>APIAI</v>
          </cell>
          <cell r="C3296">
            <v>13</v>
          </cell>
          <cell r="D3296">
            <v>91</v>
          </cell>
          <cell r="E3296">
            <v>52</v>
          </cell>
          <cell r="F3296">
            <v>156</v>
          </cell>
          <cell r="G3296">
            <v>13</v>
          </cell>
          <cell r="H3296">
            <v>93</v>
          </cell>
          <cell r="I3296">
            <v>53</v>
          </cell>
          <cell r="J3296">
            <v>159</v>
          </cell>
          <cell r="K3296">
            <v>0.98113207547169812</v>
          </cell>
          <cell r="L3296">
            <v>0.94707692307692304</v>
          </cell>
          <cell r="M3296">
            <v>0.84255257327570554</v>
          </cell>
        </row>
        <row r="3297">
          <cell r="B3297" t="str">
            <v>APIAI</v>
          </cell>
          <cell r="C3297">
            <v>0</v>
          </cell>
          <cell r="D3297">
            <v>166</v>
          </cell>
          <cell r="E3297">
            <v>123</v>
          </cell>
          <cell r="F3297">
            <v>289</v>
          </cell>
          <cell r="G3297">
            <v>0</v>
          </cell>
          <cell r="H3297">
            <v>173</v>
          </cell>
          <cell r="I3297">
            <v>137</v>
          </cell>
          <cell r="J3297">
            <v>310</v>
          </cell>
          <cell r="K3297">
            <v>0.93225806451612903</v>
          </cell>
          <cell r="L3297">
            <v>0.94707692307692304</v>
          </cell>
          <cell r="M3297">
            <v>0.84255257327570554</v>
          </cell>
        </row>
        <row r="3298">
          <cell r="B3298" t="str">
            <v>APIAI</v>
          </cell>
          <cell r="C3298">
            <v>0</v>
          </cell>
          <cell r="D3298">
            <v>72</v>
          </cell>
          <cell r="E3298">
            <v>38</v>
          </cell>
          <cell r="F3298">
            <v>110</v>
          </cell>
          <cell r="G3298">
            <v>0</v>
          </cell>
          <cell r="H3298">
            <v>74</v>
          </cell>
          <cell r="I3298">
            <v>40</v>
          </cell>
          <cell r="J3298">
            <v>114</v>
          </cell>
          <cell r="K3298">
            <v>0.96491228070175439</v>
          </cell>
          <cell r="L3298">
            <v>0.94707692307692304</v>
          </cell>
          <cell r="M3298">
            <v>0.84255257327570554</v>
          </cell>
        </row>
        <row r="3299">
          <cell r="B3299" t="str">
            <v>SUMARE</v>
          </cell>
          <cell r="C3299">
            <v>0</v>
          </cell>
          <cell r="D3299">
            <v>362</v>
          </cell>
          <cell r="E3299">
            <v>186</v>
          </cell>
          <cell r="F3299">
            <v>548</v>
          </cell>
          <cell r="G3299">
            <v>0</v>
          </cell>
          <cell r="H3299">
            <v>377</v>
          </cell>
          <cell r="I3299">
            <v>208</v>
          </cell>
          <cell r="J3299">
            <v>585</v>
          </cell>
          <cell r="K3299">
            <v>0.93675213675213675</v>
          </cell>
          <cell r="L3299">
            <v>0.90417262005666821</v>
          </cell>
          <cell r="M3299">
            <v>0.84255257327570554</v>
          </cell>
        </row>
        <row r="3300">
          <cell r="B3300" t="str">
            <v>SUMARE</v>
          </cell>
          <cell r="C3300">
            <v>0</v>
          </cell>
          <cell r="D3300">
            <v>634</v>
          </cell>
          <cell r="E3300">
            <v>440</v>
          </cell>
          <cell r="F3300">
            <v>1074</v>
          </cell>
          <cell r="G3300">
            <v>0</v>
          </cell>
          <cell r="H3300">
            <v>724</v>
          </cell>
          <cell r="I3300">
            <v>532</v>
          </cell>
          <cell r="J3300">
            <v>1256</v>
          </cell>
          <cell r="K3300">
            <v>0.85509554140127386</v>
          </cell>
          <cell r="L3300">
            <v>0.90417262005666821</v>
          </cell>
          <cell r="M3300">
            <v>0.84255257327570554</v>
          </cell>
        </row>
        <row r="3301">
          <cell r="B3301" t="str">
            <v>SUMARE</v>
          </cell>
          <cell r="C3301">
            <v>0</v>
          </cell>
          <cell r="D3301">
            <v>387</v>
          </cell>
          <cell r="E3301">
            <v>205</v>
          </cell>
          <cell r="F3301">
            <v>592</v>
          </cell>
          <cell r="G3301">
            <v>0</v>
          </cell>
          <cell r="H3301">
            <v>443</v>
          </cell>
          <cell r="I3301">
            <v>260</v>
          </cell>
          <cell r="J3301">
            <v>703</v>
          </cell>
          <cell r="K3301">
            <v>0.84210526315789469</v>
          </cell>
          <cell r="L3301">
            <v>0.90417262005666821</v>
          </cell>
          <cell r="M3301">
            <v>0.84255257327570554</v>
          </cell>
        </row>
        <row r="3302">
          <cell r="B3302" t="str">
            <v>JUNDIAI</v>
          </cell>
          <cell r="C3302">
            <v>0</v>
          </cell>
          <cell r="D3302">
            <v>281</v>
          </cell>
          <cell r="E3302">
            <v>104</v>
          </cell>
          <cell r="F3302">
            <v>385</v>
          </cell>
          <cell r="G3302">
            <v>0</v>
          </cell>
          <cell r="H3302">
            <v>295</v>
          </cell>
          <cell r="I3302">
            <v>137</v>
          </cell>
          <cell r="J3302">
            <v>432</v>
          </cell>
          <cell r="K3302">
            <v>0.89120370370370372</v>
          </cell>
          <cell r="L3302">
            <v>0.90935321456235474</v>
          </cell>
          <cell r="M3302">
            <v>0.84255257327570554</v>
          </cell>
        </row>
        <row r="3303">
          <cell r="B3303" t="str">
            <v>PIRACICABA</v>
          </cell>
          <cell r="C3303">
            <v>0</v>
          </cell>
          <cell r="D3303">
            <v>370</v>
          </cell>
          <cell r="E3303">
            <v>0</v>
          </cell>
          <cell r="F3303">
            <v>370</v>
          </cell>
          <cell r="G3303">
            <v>0</v>
          </cell>
          <cell r="H3303">
            <v>383</v>
          </cell>
          <cell r="I3303">
            <v>0</v>
          </cell>
          <cell r="J3303">
            <v>383</v>
          </cell>
          <cell r="K3303">
            <v>0.96605744125326376</v>
          </cell>
          <cell r="L3303">
            <v>0.92648672372174679</v>
          </cell>
          <cell r="M3303">
            <v>0.84255257327570554</v>
          </cell>
        </row>
        <row r="3304">
          <cell r="B3304" t="str">
            <v>PIRACICABA</v>
          </cell>
          <cell r="C3304">
            <v>0</v>
          </cell>
          <cell r="D3304">
            <v>327</v>
          </cell>
          <cell r="E3304">
            <v>0</v>
          </cell>
          <cell r="F3304">
            <v>327</v>
          </cell>
          <cell r="G3304">
            <v>0</v>
          </cell>
          <cell r="H3304">
            <v>346</v>
          </cell>
          <cell r="I3304">
            <v>0</v>
          </cell>
          <cell r="J3304">
            <v>346</v>
          </cell>
          <cell r="K3304">
            <v>0.94508670520231219</v>
          </cell>
          <cell r="L3304">
            <v>0.92648672372174679</v>
          </cell>
          <cell r="M3304">
            <v>0.84255257327570554</v>
          </cell>
        </row>
        <row r="3305">
          <cell r="B3305" t="str">
            <v>PIRACICABA</v>
          </cell>
          <cell r="C3305">
            <v>0</v>
          </cell>
          <cell r="D3305">
            <v>340</v>
          </cell>
          <cell r="E3305">
            <v>0</v>
          </cell>
          <cell r="F3305">
            <v>340</v>
          </cell>
          <cell r="G3305">
            <v>0</v>
          </cell>
          <cell r="H3305">
            <v>354</v>
          </cell>
          <cell r="I3305">
            <v>0</v>
          </cell>
          <cell r="J3305">
            <v>354</v>
          </cell>
          <cell r="K3305">
            <v>0.96045197740112997</v>
          </cell>
          <cell r="L3305">
            <v>0.92648672372174679</v>
          </cell>
          <cell r="M3305">
            <v>0.84255257327570554</v>
          </cell>
        </row>
        <row r="3306">
          <cell r="B3306" t="str">
            <v>PIRACICABA</v>
          </cell>
          <cell r="C3306">
            <v>87</v>
          </cell>
          <cell r="D3306">
            <v>0</v>
          </cell>
          <cell r="E3306">
            <v>0</v>
          </cell>
          <cell r="F3306">
            <v>87</v>
          </cell>
          <cell r="G3306">
            <v>90</v>
          </cell>
          <cell r="H3306">
            <v>0</v>
          </cell>
          <cell r="I3306">
            <v>0</v>
          </cell>
          <cell r="J3306">
            <v>90</v>
          </cell>
          <cell r="K3306">
            <v>0.96666666666666667</v>
          </cell>
          <cell r="L3306">
            <v>0.92648672372174679</v>
          </cell>
          <cell r="M3306">
            <v>0.84255257327570554</v>
          </cell>
        </row>
        <row r="3307">
          <cell r="B3307" t="str">
            <v>TAQUARITINGA</v>
          </cell>
          <cell r="C3307">
            <v>0</v>
          </cell>
          <cell r="D3307">
            <v>401</v>
          </cell>
          <cell r="E3307">
            <v>245</v>
          </cell>
          <cell r="F3307">
            <v>646</v>
          </cell>
          <cell r="G3307">
            <v>0</v>
          </cell>
          <cell r="H3307">
            <v>412</v>
          </cell>
          <cell r="I3307">
            <v>271</v>
          </cell>
          <cell r="J3307">
            <v>683</v>
          </cell>
          <cell r="K3307">
            <v>0.94582723279648606</v>
          </cell>
          <cell r="L3307">
            <v>0.93558460421205514</v>
          </cell>
          <cell r="M3307">
            <v>0.84255257327570554</v>
          </cell>
        </row>
        <row r="3308">
          <cell r="B3308" t="str">
            <v>TABOAO DA SERRA</v>
          </cell>
          <cell r="C3308">
            <v>0</v>
          </cell>
          <cell r="D3308">
            <v>291</v>
          </cell>
          <cell r="E3308">
            <v>110</v>
          </cell>
          <cell r="F3308">
            <v>401</v>
          </cell>
          <cell r="G3308">
            <v>0</v>
          </cell>
          <cell r="H3308">
            <v>312</v>
          </cell>
          <cell r="I3308">
            <v>128</v>
          </cell>
          <cell r="J3308">
            <v>440</v>
          </cell>
          <cell r="K3308">
            <v>0.91136363636363638</v>
          </cell>
          <cell r="L3308">
            <v>0.90836929883536832</v>
          </cell>
          <cell r="M3308">
            <v>0.84255257327570554</v>
          </cell>
        </row>
        <row r="3309">
          <cell r="B3309" t="str">
            <v>RIBEIRAO PRETO</v>
          </cell>
          <cell r="C3309">
            <v>71</v>
          </cell>
          <cell r="D3309">
            <v>0</v>
          </cell>
          <cell r="E3309">
            <v>0</v>
          </cell>
          <cell r="F3309">
            <v>71</v>
          </cell>
          <cell r="G3309">
            <v>74</v>
          </cell>
          <cell r="H3309">
            <v>0</v>
          </cell>
          <cell r="I3309">
            <v>0</v>
          </cell>
          <cell r="J3309">
            <v>74</v>
          </cell>
          <cell r="K3309">
            <v>0.95945945945945943</v>
          </cell>
          <cell r="L3309">
            <v>0.88351396804634219</v>
          </cell>
          <cell r="M3309">
            <v>0.84255257327570554</v>
          </cell>
        </row>
        <row r="3310">
          <cell r="B3310" t="str">
            <v>RIBEIRAO PRETO</v>
          </cell>
          <cell r="C3310">
            <v>0</v>
          </cell>
          <cell r="D3310">
            <v>239</v>
          </cell>
          <cell r="E3310">
            <v>72</v>
          </cell>
          <cell r="F3310">
            <v>311</v>
          </cell>
          <cell r="G3310">
            <v>0</v>
          </cell>
          <cell r="H3310">
            <v>247</v>
          </cell>
          <cell r="I3310">
            <v>77</v>
          </cell>
          <cell r="J3310">
            <v>324</v>
          </cell>
          <cell r="K3310">
            <v>0.95987654320987659</v>
          </cell>
          <cell r="L3310">
            <v>0.88351396804634219</v>
          </cell>
          <cell r="M3310">
            <v>0.84255257327570554</v>
          </cell>
        </row>
        <row r="3311">
          <cell r="B3311" t="str">
            <v>LIMEIRA</v>
          </cell>
          <cell r="C3311">
            <v>0</v>
          </cell>
          <cell r="D3311">
            <v>235</v>
          </cell>
          <cell r="E3311">
            <v>124</v>
          </cell>
          <cell r="F3311">
            <v>359</v>
          </cell>
          <cell r="G3311">
            <v>0</v>
          </cell>
          <cell r="H3311">
            <v>240</v>
          </cell>
          <cell r="I3311">
            <v>132</v>
          </cell>
          <cell r="J3311">
            <v>372</v>
          </cell>
          <cell r="K3311">
            <v>0.96505376344086025</v>
          </cell>
          <cell r="L3311">
            <v>0.89833252779120343</v>
          </cell>
          <cell r="M3311">
            <v>0.84255257327570554</v>
          </cell>
        </row>
        <row r="3312">
          <cell r="B3312" t="str">
            <v>GUARULHOS NORTE</v>
          </cell>
          <cell r="C3312">
            <v>57</v>
          </cell>
          <cell r="D3312">
            <v>198</v>
          </cell>
          <cell r="E3312">
            <v>0</v>
          </cell>
          <cell r="F3312">
            <v>255</v>
          </cell>
          <cell r="G3312">
            <v>61</v>
          </cell>
          <cell r="H3312">
            <v>206</v>
          </cell>
          <cell r="I3312">
            <v>0</v>
          </cell>
          <cell r="J3312">
            <v>267</v>
          </cell>
          <cell r="K3312">
            <v>0.9550561797752809</v>
          </cell>
          <cell r="L3312">
            <v>0.87754749568221069</v>
          </cell>
          <cell r="M3312">
            <v>0.84255257327570554</v>
          </cell>
        </row>
        <row r="3313">
          <cell r="B3313" t="str">
            <v>MAUA</v>
          </cell>
          <cell r="C3313">
            <v>28</v>
          </cell>
          <cell r="D3313">
            <v>0</v>
          </cell>
          <cell r="E3313">
            <v>0</v>
          </cell>
          <cell r="F3313">
            <v>28</v>
          </cell>
          <cell r="G3313">
            <v>29</v>
          </cell>
          <cell r="H3313">
            <v>0</v>
          </cell>
          <cell r="I3313">
            <v>0</v>
          </cell>
          <cell r="J3313">
            <v>29</v>
          </cell>
          <cell r="K3313">
            <v>0.96551724137931039</v>
          </cell>
          <cell r="L3313">
            <v>0.91703342586950143</v>
          </cell>
          <cell r="M3313">
            <v>0.84255257327570554</v>
          </cell>
        </row>
        <row r="3314">
          <cell r="B3314" t="str">
            <v>MOGI DAS CRUZES</v>
          </cell>
          <cell r="C3314">
            <v>0</v>
          </cell>
          <cell r="D3314">
            <v>571</v>
          </cell>
          <cell r="E3314">
            <v>242</v>
          </cell>
          <cell r="F3314">
            <v>813</v>
          </cell>
          <cell r="G3314">
            <v>0</v>
          </cell>
          <cell r="H3314">
            <v>608</v>
          </cell>
          <cell r="I3314">
            <v>301</v>
          </cell>
          <cell r="J3314">
            <v>909</v>
          </cell>
          <cell r="K3314">
            <v>0.89438943894389444</v>
          </cell>
          <cell r="L3314">
            <v>0.89300691374815822</v>
          </cell>
          <cell r="M3314">
            <v>0.84255257327570554</v>
          </cell>
        </row>
        <row r="3315">
          <cell r="B3315" t="str">
            <v>PIRACICABA</v>
          </cell>
          <cell r="C3315">
            <v>0</v>
          </cell>
          <cell r="D3315">
            <v>239</v>
          </cell>
          <cell r="E3315">
            <v>172</v>
          </cell>
          <cell r="F3315">
            <v>411</v>
          </cell>
          <cell r="G3315">
            <v>0</v>
          </cell>
          <cell r="H3315">
            <v>267</v>
          </cell>
          <cell r="I3315">
            <v>203</v>
          </cell>
          <cell r="J3315">
            <v>470</v>
          </cell>
          <cell r="K3315">
            <v>0.87446808510638296</v>
          </cell>
          <cell r="L3315">
            <v>0.92648672372174679</v>
          </cell>
          <cell r="M3315">
            <v>0.84255257327570554</v>
          </cell>
        </row>
        <row r="3316">
          <cell r="B3316" t="str">
            <v>ARACATUBA</v>
          </cell>
          <cell r="C3316">
            <v>0</v>
          </cell>
          <cell r="D3316">
            <v>304</v>
          </cell>
          <cell r="E3316">
            <v>0</v>
          </cell>
          <cell r="F3316">
            <v>304</v>
          </cell>
          <cell r="G3316">
            <v>0</v>
          </cell>
          <cell r="H3316">
            <v>325</v>
          </cell>
          <cell r="I3316">
            <v>0</v>
          </cell>
          <cell r="J3316">
            <v>325</v>
          </cell>
          <cell r="K3316">
            <v>0.93538461538461537</v>
          </cell>
          <cell r="L3316">
            <v>0.90125477359519912</v>
          </cell>
          <cell r="M3316">
            <v>0.84255257327570554</v>
          </cell>
        </row>
        <row r="3317">
          <cell r="B3317" t="str">
            <v>CARAGUATATUBA</v>
          </cell>
          <cell r="C3317">
            <v>0</v>
          </cell>
          <cell r="D3317">
            <v>343</v>
          </cell>
          <cell r="E3317">
            <v>468</v>
          </cell>
          <cell r="F3317">
            <v>811</v>
          </cell>
          <cell r="G3317">
            <v>0</v>
          </cell>
          <cell r="H3317">
            <v>370</v>
          </cell>
          <cell r="I3317">
            <v>542</v>
          </cell>
          <cell r="J3317">
            <v>912</v>
          </cell>
          <cell r="K3317">
            <v>0.88925438596491224</v>
          </cell>
          <cell r="L3317">
            <v>0.88557861185194819</v>
          </cell>
          <cell r="M3317">
            <v>0.84255257327570554</v>
          </cell>
        </row>
        <row r="3318">
          <cell r="B3318" t="str">
            <v>BIRIGUI</v>
          </cell>
          <cell r="C3318">
            <v>0</v>
          </cell>
          <cell r="D3318">
            <v>411</v>
          </cell>
          <cell r="E3318">
            <v>229</v>
          </cell>
          <cell r="F3318">
            <v>640</v>
          </cell>
          <cell r="G3318">
            <v>0</v>
          </cell>
          <cell r="H3318">
            <v>427</v>
          </cell>
          <cell r="I3318">
            <v>248</v>
          </cell>
          <cell r="J3318">
            <v>675</v>
          </cell>
          <cell r="K3318">
            <v>0.94814814814814818</v>
          </cell>
          <cell r="L3318">
            <v>0.90534365382821969</v>
          </cell>
          <cell r="M3318">
            <v>0.84255257327570554</v>
          </cell>
        </row>
        <row r="3319">
          <cell r="B3319" t="str">
            <v>FRANCA</v>
          </cell>
          <cell r="C3319">
            <v>64</v>
          </cell>
          <cell r="D3319">
            <v>0</v>
          </cell>
          <cell r="E3319">
            <v>0</v>
          </cell>
          <cell r="F3319">
            <v>64</v>
          </cell>
          <cell r="G3319">
            <v>64</v>
          </cell>
          <cell r="H3319">
            <v>0</v>
          </cell>
          <cell r="I3319">
            <v>0</v>
          </cell>
          <cell r="J3319">
            <v>64</v>
          </cell>
          <cell r="K3319">
            <v>1</v>
          </cell>
          <cell r="L3319">
            <v>0.91567847759710286</v>
          </cell>
          <cell r="M3319">
            <v>0.84255257327570554</v>
          </cell>
        </row>
        <row r="3320">
          <cell r="B3320" t="str">
            <v>NORTE 1</v>
          </cell>
          <cell r="C3320">
            <v>90</v>
          </cell>
          <cell r="D3320">
            <v>0</v>
          </cell>
          <cell r="E3320">
            <v>0</v>
          </cell>
          <cell r="F3320">
            <v>90</v>
          </cell>
          <cell r="G3320">
            <v>95</v>
          </cell>
          <cell r="H3320">
            <v>0</v>
          </cell>
          <cell r="I3320">
            <v>0</v>
          </cell>
          <cell r="J3320">
            <v>95</v>
          </cell>
          <cell r="K3320">
            <v>0.94736842105263153</v>
          </cell>
          <cell r="L3320">
            <v>0.83912649236814263</v>
          </cell>
          <cell r="M3320">
            <v>0.84255257327570554</v>
          </cell>
        </row>
        <row r="3321">
          <cell r="B3321" t="str">
            <v>NORTE 2</v>
          </cell>
          <cell r="C3321">
            <v>94</v>
          </cell>
          <cell r="D3321">
            <v>313</v>
          </cell>
          <cell r="E3321">
            <v>0</v>
          </cell>
          <cell r="F3321">
            <v>407</v>
          </cell>
          <cell r="G3321">
            <v>105</v>
          </cell>
          <cell r="H3321">
            <v>338</v>
          </cell>
          <cell r="I3321">
            <v>0</v>
          </cell>
          <cell r="J3321">
            <v>443</v>
          </cell>
          <cell r="K3321">
            <v>0.91873589164785552</v>
          </cell>
          <cell r="L3321">
            <v>0.8669353740570277</v>
          </cell>
          <cell r="M3321">
            <v>0.84255257327570554</v>
          </cell>
        </row>
        <row r="3322">
          <cell r="B3322" t="str">
            <v>NORTE 2</v>
          </cell>
          <cell r="C3322">
            <v>0</v>
          </cell>
          <cell r="D3322">
            <v>476</v>
          </cell>
          <cell r="E3322">
            <v>286</v>
          </cell>
          <cell r="F3322">
            <v>762</v>
          </cell>
          <cell r="G3322">
            <v>0</v>
          </cell>
          <cell r="H3322">
            <v>491</v>
          </cell>
          <cell r="I3322">
            <v>320</v>
          </cell>
          <cell r="J3322">
            <v>811</v>
          </cell>
          <cell r="K3322">
            <v>0.93958076448828609</v>
          </cell>
          <cell r="L3322">
            <v>0.8669353740570277</v>
          </cell>
          <cell r="M3322">
            <v>0.84255257327570554</v>
          </cell>
        </row>
        <row r="3323">
          <cell r="B3323" t="str">
            <v>LESTE 4</v>
          </cell>
          <cell r="C3323">
            <v>145</v>
          </cell>
          <cell r="D3323">
            <v>0</v>
          </cell>
          <cell r="E3323">
            <v>0</v>
          </cell>
          <cell r="F3323">
            <v>145</v>
          </cell>
          <cell r="G3323">
            <v>152</v>
          </cell>
          <cell r="H3323">
            <v>0</v>
          </cell>
          <cell r="I3323">
            <v>0</v>
          </cell>
          <cell r="J3323">
            <v>152</v>
          </cell>
          <cell r="K3323">
            <v>0.95394736842105265</v>
          </cell>
          <cell r="L3323">
            <v>0.88879676650430095</v>
          </cell>
          <cell r="M3323">
            <v>0.84255257327570554</v>
          </cell>
        </row>
        <row r="3324">
          <cell r="B3324" t="str">
            <v>LESTE 4</v>
          </cell>
          <cell r="C3324">
            <v>0</v>
          </cell>
          <cell r="D3324">
            <v>308</v>
          </cell>
          <cell r="E3324">
            <v>301</v>
          </cell>
          <cell r="F3324">
            <v>609</v>
          </cell>
          <cell r="G3324">
            <v>0</v>
          </cell>
          <cell r="H3324">
            <v>319</v>
          </cell>
          <cell r="I3324">
            <v>333</v>
          </cell>
          <cell r="J3324">
            <v>652</v>
          </cell>
          <cell r="K3324">
            <v>0.93404907975460127</v>
          </cell>
          <cell r="L3324">
            <v>0.88879676650430095</v>
          </cell>
          <cell r="M3324">
            <v>0.84255257327570554</v>
          </cell>
        </row>
        <row r="3325">
          <cell r="B3325" t="str">
            <v>LESTE 4</v>
          </cell>
          <cell r="C3325">
            <v>0</v>
          </cell>
          <cell r="D3325">
            <v>492</v>
          </cell>
          <cell r="E3325">
            <v>218</v>
          </cell>
          <cell r="F3325">
            <v>710</v>
          </cell>
          <cell r="G3325">
            <v>0</v>
          </cell>
          <cell r="H3325">
            <v>528</v>
          </cell>
          <cell r="I3325">
            <v>264</v>
          </cell>
          <cell r="J3325">
            <v>792</v>
          </cell>
          <cell r="K3325">
            <v>0.89646464646464652</v>
          </cell>
          <cell r="L3325">
            <v>0.88879676650430095</v>
          </cell>
          <cell r="M3325">
            <v>0.84255257327570554</v>
          </cell>
        </row>
        <row r="3326">
          <cell r="B3326" t="str">
            <v>LESTE 3</v>
          </cell>
          <cell r="C3326">
            <v>0</v>
          </cell>
          <cell r="D3326">
            <v>230</v>
          </cell>
          <cell r="E3326">
            <v>238</v>
          </cell>
          <cell r="F3326">
            <v>468</v>
          </cell>
          <cell r="G3326">
            <v>0</v>
          </cell>
          <cell r="H3326">
            <v>268</v>
          </cell>
          <cell r="I3326">
            <v>305</v>
          </cell>
          <cell r="J3326">
            <v>573</v>
          </cell>
          <cell r="K3326">
            <v>0.81675392670157065</v>
          </cell>
          <cell r="L3326">
            <v>0.85521443835558475</v>
          </cell>
          <cell r="M3326">
            <v>0.84255257327570554</v>
          </cell>
        </row>
        <row r="3327">
          <cell r="B3327" t="str">
            <v>LESTE 3</v>
          </cell>
          <cell r="C3327">
            <v>65</v>
          </cell>
          <cell r="D3327">
            <v>534</v>
          </cell>
          <cell r="E3327">
            <v>0</v>
          </cell>
          <cell r="F3327">
            <v>599</v>
          </cell>
          <cell r="G3327">
            <v>66</v>
          </cell>
          <cell r="H3327">
            <v>559</v>
          </cell>
          <cell r="I3327">
            <v>0</v>
          </cell>
          <cell r="J3327">
            <v>625</v>
          </cell>
          <cell r="K3327">
            <v>0.95840000000000003</v>
          </cell>
          <cell r="L3327">
            <v>0.85521443835558475</v>
          </cell>
          <cell r="M3327">
            <v>0.84255257327570554</v>
          </cell>
        </row>
        <row r="3328">
          <cell r="B3328" t="str">
            <v>LESTE 3</v>
          </cell>
          <cell r="C3328">
            <v>203</v>
          </cell>
          <cell r="D3328">
            <v>0</v>
          </cell>
          <cell r="E3328">
            <v>0</v>
          </cell>
          <cell r="F3328">
            <v>203</v>
          </cell>
          <cell r="G3328">
            <v>215</v>
          </cell>
          <cell r="H3328">
            <v>0</v>
          </cell>
          <cell r="I3328">
            <v>0</v>
          </cell>
          <cell r="J3328">
            <v>215</v>
          </cell>
          <cell r="K3328">
            <v>0.94418604651162785</v>
          </cell>
          <cell r="L3328">
            <v>0.85521443835558475</v>
          </cell>
          <cell r="M3328">
            <v>0.84255257327570554</v>
          </cell>
        </row>
        <row r="3329">
          <cell r="B3329" t="str">
            <v>LESTE 1</v>
          </cell>
          <cell r="C3329">
            <v>0</v>
          </cell>
          <cell r="D3329">
            <v>400</v>
          </cell>
          <cell r="E3329">
            <v>477</v>
          </cell>
          <cell r="F3329">
            <v>877</v>
          </cell>
          <cell r="G3329">
            <v>0</v>
          </cell>
          <cell r="H3329">
            <v>473</v>
          </cell>
          <cell r="I3329">
            <v>580</v>
          </cell>
          <cell r="J3329">
            <v>1053</v>
          </cell>
          <cell r="K3329">
            <v>0.83285849952516622</v>
          </cell>
          <cell r="L3329">
            <v>0.85824775770180683</v>
          </cell>
          <cell r="M3329">
            <v>0.84255257327570554</v>
          </cell>
        </row>
        <row r="3330">
          <cell r="B3330" t="str">
            <v>LESTE 2</v>
          </cell>
          <cell r="C3330">
            <v>79</v>
          </cell>
          <cell r="D3330">
            <v>392</v>
          </cell>
          <cell r="E3330">
            <v>104</v>
          </cell>
          <cell r="F3330">
            <v>575</v>
          </cell>
          <cell r="G3330">
            <v>88</v>
          </cell>
          <cell r="H3330">
            <v>450</v>
          </cell>
          <cell r="I3330">
            <v>120</v>
          </cell>
          <cell r="J3330">
            <v>658</v>
          </cell>
          <cell r="K3330">
            <v>0.87386018237082064</v>
          </cell>
          <cell r="L3330">
            <v>0.86405845357010724</v>
          </cell>
          <cell r="M3330">
            <v>0.84255257327570554</v>
          </cell>
        </row>
        <row r="3331">
          <cell r="B3331" t="str">
            <v>LESTE 3</v>
          </cell>
          <cell r="C3331">
            <v>20</v>
          </cell>
          <cell r="D3331">
            <v>0</v>
          </cell>
          <cell r="E3331">
            <v>0</v>
          </cell>
          <cell r="F3331">
            <v>20</v>
          </cell>
          <cell r="G3331">
            <v>20</v>
          </cell>
          <cell r="H3331">
            <v>0</v>
          </cell>
          <cell r="I3331">
            <v>0</v>
          </cell>
          <cell r="J3331">
            <v>20</v>
          </cell>
          <cell r="K3331">
            <v>1</v>
          </cell>
          <cell r="L3331">
            <v>0.85521443835558475</v>
          </cell>
          <cell r="M3331">
            <v>0.84255257327570554</v>
          </cell>
        </row>
        <row r="3332">
          <cell r="B3332" t="str">
            <v>SUL 2</v>
          </cell>
          <cell r="C3332">
            <v>134</v>
          </cell>
          <cell r="D3332">
            <v>429</v>
          </cell>
          <cell r="E3332">
            <v>158</v>
          </cell>
          <cell r="F3332">
            <v>721</v>
          </cell>
          <cell r="G3332">
            <v>149</v>
          </cell>
          <cell r="H3332">
            <v>530</v>
          </cell>
          <cell r="I3332">
            <v>277</v>
          </cell>
          <cell r="J3332">
            <v>956</v>
          </cell>
          <cell r="K3332">
            <v>0.75418410041841</v>
          </cell>
          <cell r="L3332">
            <v>0.86415722741587109</v>
          </cell>
          <cell r="M3332">
            <v>0.84255257327570554</v>
          </cell>
        </row>
        <row r="3333">
          <cell r="B3333" t="str">
            <v>SUL 2</v>
          </cell>
          <cell r="C3333">
            <v>0</v>
          </cell>
          <cell r="D3333">
            <v>581</v>
          </cell>
          <cell r="E3333">
            <v>475</v>
          </cell>
          <cell r="F3333">
            <v>1056</v>
          </cell>
          <cell r="G3333">
            <v>0</v>
          </cell>
          <cell r="H3333">
            <v>668</v>
          </cell>
          <cell r="I3333">
            <v>621</v>
          </cell>
          <cell r="J3333">
            <v>1289</v>
          </cell>
          <cell r="K3333">
            <v>0.81923972071373152</v>
          </cell>
          <cell r="L3333">
            <v>0.86415722741587109</v>
          </cell>
          <cell r="M3333">
            <v>0.84255257327570554</v>
          </cell>
        </row>
        <row r="3334">
          <cell r="B3334" t="str">
            <v>SUL 3</v>
          </cell>
          <cell r="C3334">
            <v>51</v>
          </cell>
          <cell r="D3334">
            <v>0</v>
          </cell>
          <cell r="E3334">
            <v>0</v>
          </cell>
          <cell r="F3334">
            <v>51</v>
          </cell>
          <cell r="G3334">
            <v>54</v>
          </cell>
          <cell r="H3334">
            <v>0</v>
          </cell>
          <cell r="I3334">
            <v>0</v>
          </cell>
          <cell r="J3334">
            <v>54</v>
          </cell>
          <cell r="K3334">
            <v>0.94444444444444442</v>
          </cell>
          <cell r="L3334">
            <v>0.8923942945282809</v>
          </cell>
          <cell r="M3334">
            <v>0.84255257327570554</v>
          </cell>
        </row>
        <row r="3335">
          <cell r="B3335" t="str">
            <v>SUL 2</v>
          </cell>
          <cell r="C3335">
            <v>87</v>
          </cell>
          <cell r="D3335">
            <v>1068</v>
          </cell>
          <cell r="E3335">
            <v>558</v>
          </cell>
          <cell r="F3335">
            <v>1713</v>
          </cell>
          <cell r="G3335">
            <v>95</v>
          </cell>
          <cell r="H3335">
            <v>1168</v>
          </cell>
          <cell r="I3335">
            <v>638</v>
          </cell>
          <cell r="J3335">
            <v>1901</v>
          </cell>
          <cell r="K3335">
            <v>0.9011046817464492</v>
          </cell>
          <cell r="L3335">
            <v>0.86415722741587109</v>
          </cell>
          <cell r="M3335">
            <v>0.84255257327570554</v>
          </cell>
        </row>
        <row r="3336">
          <cell r="B3336" t="str">
            <v>CAIEIRAS</v>
          </cell>
          <cell r="C3336">
            <v>54</v>
          </cell>
          <cell r="D3336">
            <v>233</v>
          </cell>
          <cell r="E3336">
            <v>146</v>
          </cell>
          <cell r="F3336">
            <v>433</v>
          </cell>
          <cell r="G3336">
            <v>54</v>
          </cell>
          <cell r="H3336">
            <v>250</v>
          </cell>
          <cell r="I3336">
            <v>165</v>
          </cell>
          <cell r="J3336">
            <v>469</v>
          </cell>
          <cell r="K3336">
            <v>0.92324093816631125</v>
          </cell>
          <cell r="L3336">
            <v>0.8846056355878501</v>
          </cell>
          <cell r="M3336">
            <v>0.84255257327570554</v>
          </cell>
        </row>
        <row r="3337">
          <cell r="B3337" t="str">
            <v>CAIEIRAS</v>
          </cell>
          <cell r="C3337">
            <v>56</v>
          </cell>
          <cell r="D3337">
            <v>333</v>
          </cell>
          <cell r="E3337">
            <v>247</v>
          </cell>
          <cell r="F3337">
            <v>636</v>
          </cell>
          <cell r="G3337">
            <v>62</v>
          </cell>
          <cell r="H3337">
            <v>371</v>
          </cell>
          <cell r="I3337">
            <v>293</v>
          </cell>
          <cell r="J3337">
            <v>726</v>
          </cell>
          <cell r="K3337">
            <v>0.87603305785123964</v>
          </cell>
          <cell r="L3337">
            <v>0.8846056355878501</v>
          </cell>
          <cell r="M3337">
            <v>0.84255257327570554</v>
          </cell>
        </row>
        <row r="3338">
          <cell r="B3338" t="str">
            <v>CAIEIRAS</v>
          </cell>
          <cell r="C3338">
            <v>0</v>
          </cell>
          <cell r="D3338">
            <v>237</v>
          </cell>
          <cell r="E3338">
            <v>102</v>
          </cell>
          <cell r="F3338">
            <v>339</v>
          </cell>
          <cell r="G3338">
            <v>0</v>
          </cell>
          <cell r="H3338">
            <v>258</v>
          </cell>
          <cell r="I3338">
            <v>114</v>
          </cell>
          <cell r="J3338">
            <v>372</v>
          </cell>
          <cell r="K3338">
            <v>0.91129032258064513</v>
          </cell>
          <cell r="L3338">
            <v>0.8846056355878501</v>
          </cell>
          <cell r="M3338">
            <v>0.84255257327570554</v>
          </cell>
        </row>
        <row r="3339">
          <cell r="B3339" t="str">
            <v>GUARULHOS NORTE</v>
          </cell>
          <cell r="C3339">
            <v>0</v>
          </cell>
          <cell r="D3339">
            <v>422</v>
          </cell>
          <cell r="E3339">
            <v>116</v>
          </cell>
          <cell r="F3339">
            <v>538</v>
          </cell>
          <cell r="G3339">
            <v>0</v>
          </cell>
          <cell r="H3339">
            <v>467</v>
          </cell>
          <cell r="I3339">
            <v>153</v>
          </cell>
          <cell r="J3339">
            <v>620</v>
          </cell>
          <cell r="K3339">
            <v>0.86774193548387102</v>
          </cell>
          <cell r="L3339">
            <v>0.87754749568221069</v>
          </cell>
          <cell r="M3339">
            <v>0.84255257327570554</v>
          </cell>
        </row>
        <row r="3340">
          <cell r="B3340" t="str">
            <v>GUARULHOS NORTE</v>
          </cell>
          <cell r="C3340">
            <v>0</v>
          </cell>
          <cell r="D3340">
            <v>987</v>
          </cell>
          <cell r="E3340">
            <v>0</v>
          </cell>
          <cell r="F3340">
            <v>987</v>
          </cell>
          <cell r="G3340">
            <v>0</v>
          </cell>
          <cell r="H3340">
            <v>1052</v>
          </cell>
          <cell r="I3340">
            <v>0</v>
          </cell>
          <cell r="J3340">
            <v>1052</v>
          </cell>
          <cell r="K3340">
            <v>0.93821292775665399</v>
          </cell>
          <cell r="L3340">
            <v>0.87754749568221069</v>
          </cell>
          <cell r="M3340">
            <v>0.84255257327570554</v>
          </cell>
        </row>
        <row r="3341">
          <cell r="B3341" t="str">
            <v>GUARULHOS SUL</v>
          </cell>
          <cell r="C3341">
            <v>0</v>
          </cell>
          <cell r="D3341">
            <v>343</v>
          </cell>
          <cell r="E3341">
            <v>149</v>
          </cell>
          <cell r="F3341">
            <v>492</v>
          </cell>
          <cell r="G3341">
            <v>0</v>
          </cell>
          <cell r="H3341">
            <v>351</v>
          </cell>
          <cell r="I3341">
            <v>161</v>
          </cell>
          <cell r="J3341">
            <v>512</v>
          </cell>
          <cell r="K3341">
            <v>0.9609375</v>
          </cell>
          <cell r="L3341">
            <v>0.92770632051054081</v>
          </cell>
          <cell r="M3341">
            <v>0.84255257327570554</v>
          </cell>
        </row>
        <row r="3342">
          <cell r="B3342" t="str">
            <v>SUZANO</v>
          </cell>
          <cell r="C3342">
            <v>137</v>
          </cell>
          <cell r="D3342">
            <v>0</v>
          </cell>
          <cell r="E3342">
            <v>0</v>
          </cell>
          <cell r="F3342">
            <v>137</v>
          </cell>
          <cell r="G3342">
            <v>143</v>
          </cell>
          <cell r="H3342">
            <v>0</v>
          </cell>
          <cell r="I3342">
            <v>0</v>
          </cell>
          <cell r="J3342">
            <v>143</v>
          </cell>
          <cell r="K3342">
            <v>0.95804195804195802</v>
          </cell>
          <cell r="L3342">
            <v>0.89522854557460441</v>
          </cell>
          <cell r="M3342">
            <v>0.84255257327570554</v>
          </cell>
        </row>
        <row r="3343">
          <cell r="B3343" t="str">
            <v>ITAQUAQUECETUBA</v>
          </cell>
          <cell r="C3343">
            <v>0</v>
          </cell>
          <cell r="D3343">
            <v>137</v>
          </cell>
          <cell r="E3343">
            <v>88</v>
          </cell>
          <cell r="F3343">
            <v>225</v>
          </cell>
          <cell r="G3343">
            <v>0</v>
          </cell>
          <cell r="H3343">
            <v>140</v>
          </cell>
          <cell r="I3343">
            <v>92</v>
          </cell>
          <cell r="J3343">
            <v>232</v>
          </cell>
          <cell r="K3343">
            <v>0.96982758620689657</v>
          </cell>
          <cell r="L3343">
            <v>0.88292419112114373</v>
          </cell>
          <cell r="M3343">
            <v>0.84255257327570554</v>
          </cell>
        </row>
        <row r="3344">
          <cell r="B3344" t="str">
            <v>DIADEMA</v>
          </cell>
          <cell r="C3344">
            <v>56</v>
          </cell>
          <cell r="D3344">
            <v>0</v>
          </cell>
          <cell r="E3344">
            <v>0</v>
          </cell>
          <cell r="F3344">
            <v>56</v>
          </cell>
          <cell r="G3344">
            <v>59</v>
          </cell>
          <cell r="H3344">
            <v>0</v>
          </cell>
          <cell r="I3344">
            <v>0</v>
          </cell>
          <cell r="J3344">
            <v>59</v>
          </cell>
          <cell r="K3344">
            <v>0.94915254237288138</v>
          </cell>
          <cell r="L3344">
            <v>0.89997663687868701</v>
          </cell>
          <cell r="M3344">
            <v>0.84255257327570554</v>
          </cell>
        </row>
        <row r="3345">
          <cell r="B3345" t="str">
            <v>MAUA</v>
          </cell>
          <cell r="C3345">
            <v>0</v>
          </cell>
          <cell r="D3345">
            <v>160</v>
          </cell>
          <cell r="E3345">
            <v>104</v>
          </cell>
          <cell r="F3345">
            <v>264</v>
          </cell>
          <cell r="G3345">
            <v>0</v>
          </cell>
          <cell r="H3345">
            <v>164</v>
          </cell>
          <cell r="I3345">
            <v>113</v>
          </cell>
          <cell r="J3345">
            <v>277</v>
          </cell>
          <cell r="K3345">
            <v>0.95306859205776173</v>
          </cell>
          <cell r="L3345">
            <v>0.91703342586950143</v>
          </cell>
          <cell r="M3345">
            <v>0.84255257327570554</v>
          </cell>
        </row>
        <row r="3346">
          <cell r="B3346" t="str">
            <v>MAUA</v>
          </cell>
          <cell r="C3346">
            <v>23</v>
          </cell>
          <cell r="D3346">
            <v>125</v>
          </cell>
          <cell r="E3346">
            <v>71</v>
          </cell>
          <cell r="F3346">
            <v>219</v>
          </cell>
          <cell r="G3346">
            <v>24</v>
          </cell>
          <cell r="H3346">
            <v>132</v>
          </cell>
          <cell r="I3346">
            <v>76</v>
          </cell>
          <cell r="J3346">
            <v>232</v>
          </cell>
          <cell r="K3346">
            <v>0.94396551724137934</v>
          </cell>
          <cell r="L3346">
            <v>0.91703342586950143</v>
          </cell>
          <cell r="M3346">
            <v>0.84255257327570554</v>
          </cell>
        </row>
        <row r="3347">
          <cell r="B3347" t="str">
            <v>ITAPEVI</v>
          </cell>
          <cell r="C3347">
            <v>0</v>
          </cell>
          <cell r="D3347">
            <v>525</v>
          </cell>
          <cell r="E3347">
            <v>281</v>
          </cell>
          <cell r="F3347">
            <v>806</v>
          </cell>
          <cell r="G3347">
            <v>0</v>
          </cell>
          <cell r="H3347">
            <v>542</v>
          </cell>
          <cell r="I3347">
            <v>295</v>
          </cell>
          <cell r="J3347">
            <v>837</v>
          </cell>
          <cell r="K3347">
            <v>0.96296296296296291</v>
          </cell>
          <cell r="L3347">
            <v>0.88505111181367901</v>
          </cell>
          <cell r="M3347">
            <v>0.84255257327570554</v>
          </cell>
        </row>
        <row r="3348">
          <cell r="B3348" t="str">
            <v>ITAPEVI</v>
          </cell>
          <cell r="C3348">
            <v>0</v>
          </cell>
          <cell r="D3348">
            <v>1059</v>
          </cell>
          <cell r="E3348">
            <v>435</v>
          </cell>
          <cell r="F3348">
            <v>1494</v>
          </cell>
          <cell r="G3348">
            <v>0</v>
          </cell>
          <cell r="H3348">
            <v>1202</v>
          </cell>
          <cell r="I3348">
            <v>586</v>
          </cell>
          <cell r="J3348">
            <v>1788</v>
          </cell>
          <cell r="K3348">
            <v>0.83557046979865768</v>
          </cell>
          <cell r="L3348">
            <v>0.88505111181367901</v>
          </cell>
          <cell r="M3348">
            <v>0.84255257327570554</v>
          </cell>
        </row>
        <row r="3349">
          <cell r="B3349" t="str">
            <v>ITAPEVI</v>
          </cell>
          <cell r="C3349">
            <v>0</v>
          </cell>
          <cell r="D3349">
            <v>302</v>
          </cell>
          <cell r="E3349">
            <v>92</v>
          </cell>
          <cell r="F3349">
            <v>394</v>
          </cell>
          <cell r="G3349">
            <v>0</v>
          </cell>
          <cell r="H3349">
            <v>327</v>
          </cell>
          <cell r="I3349">
            <v>98</v>
          </cell>
          <cell r="J3349">
            <v>425</v>
          </cell>
          <cell r="K3349">
            <v>0.92705882352941171</v>
          </cell>
          <cell r="L3349">
            <v>0.88505111181367901</v>
          </cell>
          <cell r="M3349">
            <v>0.84255257327570554</v>
          </cell>
        </row>
        <row r="3350">
          <cell r="B3350" t="str">
            <v>ITAPEVI</v>
          </cell>
          <cell r="C3350">
            <v>0</v>
          </cell>
          <cell r="D3350">
            <v>0</v>
          </cell>
          <cell r="E3350">
            <v>718</v>
          </cell>
          <cell r="F3350">
            <v>718</v>
          </cell>
          <cell r="G3350">
            <v>0</v>
          </cell>
          <cell r="H3350">
            <v>0</v>
          </cell>
          <cell r="I3350">
            <v>839</v>
          </cell>
          <cell r="J3350">
            <v>839</v>
          </cell>
          <cell r="K3350">
            <v>0.85578069129916567</v>
          </cell>
          <cell r="L3350">
            <v>0.88505111181367901</v>
          </cell>
          <cell r="M3350">
            <v>0.84255257327570554</v>
          </cell>
        </row>
        <row r="3351">
          <cell r="B3351" t="str">
            <v>CARAPICUIBA</v>
          </cell>
          <cell r="C3351">
            <v>116</v>
          </cell>
          <cell r="D3351">
            <v>0</v>
          </cell>
          <cell r="E3351">
            <v>0</v>
          </cell>
          <cell r="F3351">
            <v>116</v>
          </cell>
          <cell r="G3351">
            <v>127</v>
          </cell>
          <cell r="H3351">
            <v>0</v>
          </cell>
          <cell r="I3351">
            <v>0</v>
          </cell>
          <cell r="J3351">
            <v>127</v>
          </cell>
          <cell r="K3351">
            <v>0.91338582677165359</v>
          </cell>
          <cell r="L3351">
            <v>0.88630638250923999</v>
          </cell>
          <cell r="M3351">
            <v>0.84255257327570554</v>
          </cell>
        </row>
        <row r="3352">
          <cell r="B3352" t="str">
            <v>CARAPICUIBA</v>
          </cell>
          <cell r="C3352">
            <v>0</v>
          </cell>
          <cell r="D3352">
            <v>896</v>
          </cell>
          <cell r="E3352">
            <v>658</v>
          </cell>
          <cell r="F3352">
            <v>1554</v>
          </cell>
          <cell r="G3352">
            <v>0</v>
          </cell>
          <cell r="H3352">
            <v>965</v>
          </cell>
          <cell r="I3352">
            <v>906</v>
          </cell>
          <cell r="J3352">
            <v>1871</v>
          </cell>
          <cell r="K3352">
            <v>0.83057188669160875</v>
          </cell>
          <cell r="L3352">
            <v>0.88630638250923999</v>
          </cell>
          <cell r="M3352">
            <v>0.84255257327570554</v>
          </cell>
        </row>
        <row r="3353">
          <cell r="B3353" t="str">
            <v>ITAPECERICA DA SERRA</v>
          </cell>
          <cell r="C3353">
            <v>54</v>
          </cell>
          <cell r="D3353">
            <v>237</v>
          </cell>
          <cell r="E3353">
            <v>198</v>
          </cell>
          <cell r="F3353">
            <v>489</v>
          </cell>
          <cell r="G3353">
            <v>55</v>
          </cell>
          <cell r="H3353">
            <v>246</v>
          </cell>
          <cell r="I3353">
            <v>212</v>
          </cell>
          <cell r="J3353">
            <v>513</v>
          </cell>
          <cell r="K3353">
            <v>0.95321637426900585</v>
          </cell>
          <cell r="L3353">
            <v>0.91335477448502944</v>
          </cell>
          <cell r="M3353">
            <v>0.84255257327570554</v>
          </cell>
        </row>
        <row r="3354">
          <cell r="B3354" t="str">
            <v>ITAPECERICA DA SERRA</v>
          </cell>
          <cell r="C3354">
            <v>0</v>
          </cell>
          <cell r="D3354">
            <v>272</v>
          </cell>
          <cell r="E3354">
            <v>178</v>
          </cell>
          <cell r="F3354">
            <v>450</v>
          </cell>
          <cell r="G3354">
            <v>0</v>
          </cell>
          <cell r="H3354">
            <v>284</v>
          </cell>
          <cell r="I3354">
            <v>185</v>
          </cell>
          <cell r="J3354">
            <v>469</v>
          </cell>
          <cell r="K3354">
            <v>0.95948827292110872</v>
          </cell>
          <cell r="L3354">
            <v>0.91335477448502944</v>
          </cell>
          <cell r="M3354">
            <v>0.84255257327570554</v>
          </cell>
        </row>
        <row r="3355">
          <cell r="B3355" t="str">
            <v>TABOAO DA SERRA</v>
          </cell>
          <cell r="C3355">
            <v>0</v>
          </cell>
          <cell r="D3355">
            <v>669</v>
          </cell>
          <cell r="E3355">
            <v>418</v>
          </cell>
          <cell r="F3355">
            <v>1087</v>
          </cell>
          <cell r="G3355">
            <v>0</v>
          </cell>
          <cell r="H3355">
            <v>745</v>
          </cell>
          <cell r="I3355">
            <v>477</v>
          </cell>
          <cell r="J3355">
            <v>1222</v>
          </cell>
          <cell r="K3355">
            <v>0.88952536824877249</v>
          </cell>
          <cell r="L3355">
            <v>0.90836929883536832</v>
          </cell>
          <cell r="M3355">
            <v>0.84255257327570554</v>
          </cell>
        </row>
        <row r="3356">
          <cell r="B3356" t="str">
            <v>SANTOS</v>
          </cell>
          <cell r="C3356">
            <v>84</v>
          </cell>
          <cell r="D3356">
            <v>297</v>
          </cell>
          <cell r="E3356">
            <v>0</v>
          </cell>
          <cell r="F3356">
            <v>381</v>
          </cell>
          <cell r="G3356">
            <v>86</v>
          </cell>
          <cell r="H3356">
            <v>326</v>
          </cell>
          <cell r="I3356">
            <v>0</v>
          </cell>
          <cell r="J3356">
            <v>412</v>
          </cell>
          <cell r="K3356">
            <v>0.92475728155339809</v>
          </cell>
          <cell r="L3356">
            <v>0.88135633438530714</v>
          </cell>
          <cell r="M3356">
            <v>0.84255257327570554</v>
          </cell>
        </row>
        <row r="3357">
          <cell r="B3357" t="str">
            <v>SAO VICENTE</v>
          </cell>
          <cell r="C3357">
            <v>0</v>
          </cell>
          <cell r="D3357">
            <v>641</v>
          </cell>
          <cell r="E3357">
            <v>893</v>
          </cell>
          <cell r="F3357">
            <v>1534</v>
          </cell>
          <cell r="G3357">
            <v>0</v>
          </cell>
          <cell r="H3357">
            <v>735</v>
          </cell>
          <cell r="I3357">
            <v>1172</v>
          </cell>
          <cell r="J3357">
            <v>1907</v>
          </cell>
          <cell r="K3357">
            <v>0.80440482433141058</v>
          </cell>
          <cell r="L3357">
            <v>0.82489200233508464</v>
          </cell>
          <cell r="M3357">
            <v>0.84255257327570554</v>
          </cell>
        </row>
        <row r="3358">
          <cell r="B3358" t="str">
            <v>SAO VICENTE</v>
          </cell>
          <cell r="C3358">
            <v>0</v>
          </cell>
          <cell r="D3358">
            <v>124</v>
          </cell>
          <cell r="E3358">
            <v>74</v>
          </cell>
          <cell r="F3358">
            <v>198</v>
          </cell>
          <cell r="G3358">
            <v>0</v>
          </cell>
          <cell r="H3358">
            <v>131</v>
          </cell>
          <cell r="I3358">
            <v>79</v>
          </cell>
          <cell r="J3358">
            <v>210</v>
          </cell>
          <cell r="K3358">
            <v>0.94285714285714284</v>
          </cell>
          <cell r="L3358">
            <v>0.82489200233508464</v>
          </cell>
          <cell r="M3358">
            <v>0.84255257327570554</v>
          </cell>
        </row>
        <row r="3359">
          <cell r="B3359" t="str">
            <v>PINDAMONHANGABA</v>
          </cell>
          <cell r="C3359">
            <v>0</v>
          </cell>
          <cell r="D3359">
            <v>114</v>
          </cell>
          <cell r="E3359">
            <v>0</v>
          </cell>
          <cell r="F3359">
            <v>114</v>
          </cell>
          <cell r="G3359">
            <v>0</v>
          </cell>
          <cell r="H3359">
            <v>118</v>
          </cell>
          <cell r="I3359">
            <v>0</v>
          </cell>
          <cell r="J3359">
            <v>118</v>
          </cell>
          <cell r="K3359">
            <v>0.96610169491525422</v>
          </cell>
          <cell r="L3359">
            <v>0.94185105234754452</v>
          </cell>
          <cell r="M3359">
            <v>0.84255257327570554</v>
          </cell>
        </row>
        <row r="3360">
          <cell r="B3360" t="str">
            <v>TAUBATE</v>
          </cell>
          <cell r="C3360">
            <v>0</v>
          </cell>
          <cell r="D3360">
            <v>0</v>
          </cell>
          <cell r="E3360">
            <v>334</v>
          </cell>
          <cell r="F3360">
            <v>334</v>
          </cell>
          <cell r="G3360">
            <v>0</v>
          </cell>
          <cell r="H3360">
            <v>0</v>
          </cell>
          <cell r="I3360">
            <v>346</v>
          </cell>
          <cell r="J3360">
            <v>346</v>
          </cell>
          <cell r="K3360">
            <v>0.96531791907514453</v>
          </cell>
          <cell r="L3360">
            <v>0.90464532713140344</v>
          </cell>
          <cell r="M3360">
            <v>0.84255257327570554</v>
          </cell>
        </row>
        <row r="3361">
          <cell r="B3361" t="str">
            <v>TAUBATE</v>
          </cell>
          <cell r="C3361">
            <v>0</v>
          </cell>
          <cell r="D3361">
            <v>0</v>
          </cell>
          <cell r="E3361">
            <v>175</v>
          </cell>
          <cell r="F3361">
            <v>175</v>
          </cell>
          <cell r="G3361">
            <v>0</v>
          </cell>
          <cell r="H3361">
            <v>0</v>
          </cell>
          <cell r="I3361">
            <v>191</v>
          </cell>
          <cell r="J3361">
            <v>191</v>
          </cell>
          <cell r="K3361">
            <v>0.91623036649214662</v>
          </cell>
          <cell r="L3361">
            <v>0.90464532713140344</v>
          </cell>
          <cell r="M3361">
            <v>0.84255257327570554</v>
          </cell>
        </row>
        <row r="3362">
          <cell r="B3362" t="str">
            <v>JACAREI</v>
          </cell>
          <cell r="C3362">
            <v>0</v>
          </cell>
          <cell r="D3362">
            <v>286</v>
          </cell>
          <cell r="E3362">
            <v>130</v>
          </cell>
          <cell r="F3362">
            <v>416</v>
          </cell>
          <cell r="G3362">
            <v>0</v>
          </cell>
          <cell r="H3362">
            <v>304</v>
          </cell>
          <cell r="I3362">
            <v>142</v>
          </cell>
          <cell r="J3362">
            <v>446</v>
          </cell>
          <cell r="K3362">
            <v>0.93273542600896864</v>
          </cell>
          <cell r="L3362">
            <v>0.90358232931726912</v>
          </cell>
          <cell r="M3362">
            <v>0.84255257327570554</v>
          </cell>
        </row>
        <row r="3363">
          <cell r="B3363" t="str">
            <v>JACAREI</v>
          </cell>
          <cell r="C3363">
            <v>0</v>
          </cell>
          <cell r="D3363">
            <v>581</v>
          </cell>
          <cell r="E3363">
            <v>425</v>
          </cell>
          <cell r="F3363">
            <v>1006</v>
          </cell>
          <cell r="G3363">
            <v>0</v>
          </cell>
          <cell r="H3363">
            <v>610</v>
          </cell>
          <cell r="I3363">
            <v>469</v>
          </cell>
          <cell r="J3363">
            <v>1079</v>
          </cell>
          <cell r="K3363">
            <v>0.93234476367006491</v>
          </cell>
          <cell r="L3363">
            <v>0.90358232931726912</v>
          </cell>
          <cell r="M3363">
            <v>0.84255257327570554</v>
          </cell>
        </row>
        <row r="3364">
          <cell r="B3364" t="str">
            <v>BOTUCATU</v>
          </cell>
          <cell r="C3364">
            <v>0</v>
          </cell>
          <cell r="D3364">
            <v>353</v>
          </cell>
          <cell r="E3364">
            <v>162</v>
          </cell>
          <cell r="F3364">
            <v>515</v>
          </cell>
          <cell r="G3364">
            <v>0</v>
          </cell>
          <cell r="H3364">
            <v>367</v>
          </cell>
          <cell r="I3364">
            <v>182</v>
          </cell>
          <cell r="J3364">
            <v>549</v>
          </cell>
          <cell r="K3364">
            <v>0.93806921675774135</v>
          </cell>
          <cell r="L3364">
            <v>0.87097179471072306</v>
          </cell>
          <cell r="M3364">
            <v>0.84255257327570554</v>
          </cell>
        </row>
        <row r="3365">
          <cell r="B3365" t="str">
            <v>ITAPETININGA</v>
          </cell>
          <cell r="C3365">
            <v>59</v>
          </cell>
          <cell r="D3365">
            <v>0</v>
          </cell>
          <cell r="E3365">
            <v>0</v>
          </cell>
          <cell r="F3365">
            <v>59</v>
          </cell>
          <cell r="G3365">
            <v>61</v>
          </cell>
          <cell r="H3365">
            <v>0</v>
          </cell>
          <cell r="I3365">
            <v>0</v>
          </cell>
          <cell r="J3365">
            <v>61</v>
          </cell>
          <cell r="K3365">
            <v>0.96721311475409832</v>
          </cell>
          <cell r="L3365">
            <v>0.90180648982527389</v>
          </cell>
          <cell r="M3365">
            <v>0.84255257327570554</v>
          </cell>
        </row>
        <row r="3366">
          <cell r="B3366" t="str">
            <v>ITAPETININGA</v>
          </cell>
          <cell r="C3366">
            <v>0</v>
          </cell>
          <cell r="D3366">
            <v>391</v>
          </cell>
          <cell r="E3366">
            <v>286</v>
          </cell>
          <cell r="F3366">
            <v>677</v>
          </cell>
          <cell r="G3366">
            <v>0</v>
          </cell>
          <cell r="H3366">
            <v>418</v>
          </cell>
          <cell r="I3366">
            <v>309</v>
          </cell>
          <cell r="J3366">
            <v>727</v>
          </cell>
          <cell r="K3366">
            <v>0.93122420907840442</v>
          </cell>
          <cell r="L3366">
            <v>0.90180648982527389</v>
          </cell>
          <cell r="M3366">
            <v>0.84255257327570554</v>
          </cell>
        </row>
        <row r="3367">
          <cell r="B3367" t="str">
            <v>ITAPEVA</v>
          </cell>
          <cell r="C3367">
            <v>0</v>
          </cell>
          <cell r="D3367">
            <v>0</v>
          </cell>
          <cell r="E3367">
            <v>79</v>
          </cell>
          <cell r="F3367">
            <v>79</v>
          </cell>
          <cell r="G3367">
            <v>0</v>
          </cell>
          <cell r="H3367">
            <v>0</v>
          </cell>
          <cell r="I3367">
            <v>87</v>
          </cell>
          <cell r="J3367">
            <v>87</v>
          </cell>
          <cell r="K3367">
            <v>0.90804597701149425</v>
          </cell>
          <cell r="L3367">
            <v>0.92370481425953688</v>
          </cell>
          <cell r="M3367">
            <v>0.84255257327570554</v>
          </cell>
        </row>
        <row r="3368">
          <cell r="B3368" t="str">
            <v>ITARARE</v>
          </cell>
          <cell r="C3368">
            <v>0</v>
          </cell>
          <cell r="D3368">
            <v>65</v>
          </cell>
          <cell r="E3368">
            <v>70</v>
          </cell>
          <cell r="F3368">
            <v>135</v>
          </cell>
          <cell r="G3368">
            <v>0</v>
          </cell>
          <cell r="H3368">
            <v>70</v>
          </cell>
          <cell r="I3368">
            <v>89</v>
          </cell>
          <cell r="J3368">
            <v>159</v>
          </cell>
          <cell r="K3368">
            <v>0.84905660377358494</v>
          </cell>
          <cell r="L3368">
            <v>0.92664092664092668</v>
          </cell>
          <cell r="M3368">
            <v>0.84255257327570554</v>
          </cell>
        </row>
        <row r="3369">
          <cell r="B3369" t="str">
            <v>SAO ROQUE</v>
          </cell>
          <cell r="C3369">
            <v>0</v>
          </cell>
          <cell r="D3369">
            <v>0</v>
          </cell>
          <cell r="E3369">
            <v>445</v>
          </cell>
          <cell r="F3369">
            <v>445</v>
          </cell>
          <cell r="G3369">
            <v>0</v>
          </cell>
          <cell r="H3369">
            <v>0</v>
          </cell>
          <cell r="I3369">
            <v>479</v>
          </cell>
          <cell r="J3369">
            <v>479</v>
          </cell>
          <cell r="K3369">
            <v>0.92901878914405012</v>
          </cell>
          <cell r="L3369">
            <v>0.9227003349652152</v>
          </cell>
          <cell r="M3369">
            <v>0.84255257327570554</v>
          </cell>
        </row>
        <row r="3370">
          <cell r="B3370" t="str">
            <v>AMERICANA</v>
          </cell>
          <cell r="C3370">
            <v>0</v>
          </cell>
          <cell r="D3370">
            <v>231</v>
          </cell>
          <cell r="E3370">
            <v>68</v>
          </cell>
          <cell r="F3370">
            <v>299</v>
          </cell>
          <cell r="G3370">
            <v>0</v>
          </cell>
          <cell r="H3370">
            <v>248</v>
          </cell>
          <cell r="I3370">
            <v>78</v>
          </cell>
          <cell r="J3370">
            <v>326</v>
          </cell>
          <cell r="K3370">
            <v>0.91717791411042948</v>
          </cell>
          <cell r="L3370">
            <v>0.91318092447665677</v>
          </cell>
          <cell r="M3370">
            <v>0.84255257327570554</v>
          </cell>
        </row>
        <row r="3371">
          <cell r="B3371" t="str">
            <v>SUMARE</v>
          </cell>
          <cell r="C3371">
            <v>0</v>
          </cell>
          <cell r="D3371">
            <v>497</v>
          </cell>
          <cell r="E3371">
            <v>336</v>
          </cell>
          <cell r="F3371">
            <v>833</v>
          </cell>
          <cell r="G3371">
            <v>0</v>
          </cell>
          <cell r="H3371">
            <v>544</v>
          </cell>
          <cell r="I3371">
            <v>425</v>
          </cell>
          <cell r="J3371">
            <v>969</v>
          </cell>
          <cell r="K3371">
            <v>0.85964912280701755</v>
          </cell>
          <cell r="L3371">
            <v>0.90417262005666821</v>
          </cell>
          <cell r="M3371">
            <v>0.84255257327570554</v>
          </cell>
        </row>
        <row r="3372">
          <cell r="B3372" t="str">
            <v>MOGI MIRIM</v>
          </cell>
          <cell r="C3372">
            <v>0</v>
          </cell>
          <cell r="D3372">
            <v>127</v>
          </cell>
          <cell r="E3372">
            <v>165</v>
          </cell>
          <cell r="F3372">
            <v>292</v>
          </cell>
          <cell r="G3372">
            <v>0</v>
          </cell>
          <cell r="H3372">
            <v>133</v>
          </cell>
          <cell r="I3372">
            <v>214</v>
          </cell>
          <cell r="J3372">
            <v>347</v>
          </cell>
          <cell r="K3372">
            <v>0.84149855907780979</v>
          </cell>
          <cell r="L3372">
            <v>0.90674596066349011</v>
          </cell>
          <cell r="M3372">
            <v>0.84255257327570554</v>
          </cell>
        </row>
        <row r="3373">
          <cell r="B3373" t="str">
            <v>BRAGANCA PAULISTA</v>
          </cell>
          <cell r="C3373">
            <v>0</v>
          </cell>
          <cell r="D3373">
            <v>472</v>
          </cell>
          <cell r="E3373">
            <v>0</v>
          </cell>
          <cell r="F3373">
            <v>472</v>
          </cell>
          <cell r="G3373">
            <v>0</v>
          </cell>
          <cell r="H3373">
            <v>487</v>
          </cell>
          <cell r="I3373">
            <v>0</v>
          </cell>
          <cell r="J3373">
            <v>487</v>
          </cell>
          <cell r="K3373">
            <v>0.9691991786447639</v>
          </cell>
          <cell r="L3373">
            <v>0.92629531278947697</v>
          </cell>
          <cell r="M3373">
            <v>0.84255257327570554</v>
          </cell>
        </row>
        <row r="3374">
          <cell r="B3374" t="str">
            <v>CAMPINAS OESTE</v>
          </cell>
          <cell r="C3374">
            <v>0</v>
          </cell>
          <cell r="D3374">
            <v>0</v>
          </cell>
          <cell r="E3374">
            <v>716</v>
          </cell>
          <cell r="F3374">
            <v>716</v>
          </cell>
          <cell r="G3374">
            <v>0</v>
          </cell>
          <cell r="H3374">
            <v>0</v>
          </cell>
          <cell r="I3374">
            <v>817</v>
          </cell>
          <cell r="J3374">
            <v>817</v>
          </cell>
          <cell r="K3374">
            <v>0.87637698898408811</v>
          </cell>
          <cell r="L3374">
            <v>0.88691914590183418</v>
          </cell>
          <cell r="M3374">
            <v>0.84255257327570554</v>
          </cell>
        </row>
        <row r="3375">
          <cell r="B3375" t="str">
            <v>CAPIVARI</v>
          </cell>
          <cell r="C3375">
            <v>0</v>
          </cell>
          <cell r="D3375">
            <v>244</v>
          </cell>
          <cell r="E3375">
            <v>82</v>
          </cell>
          <cell r="F3375">
            <v>326</v>
          </cell>
          <cell r="G3375">
            <v>0</v>
          </cell>
          <cell r="H3375">
            <v>249</v>
          </cell>
          <cell r="I3375">
            <v>85</v>
          </cell>
          <cell r="J3375">
            <v>334</v>
          </cell>
          <cell r="K3375">
            <v>0.9760479041916168</v>
          </cell>
          <cell r="L3375">
            <v>0.90574675715834707</v>
          </cell>
          <cell r="M3375">
            <v>0.84255257327570554</v>
          </cell>
        </row>
        <row r="3376">
          <cell r="B3376" t="str">
            <v>CAPIVARI</v>
          </cell>
          <cell r="C3376">
            <v>0</v>
          </cell>
          <cell r="D3376">
            <v>429</v>
          </cell>
          <cell r="E3376">
            <v>574</v>
          </cell>
          <cell r="F3376">
            <v>1003</v>
          </cell>
          <cell r="G3376">
            <v>0</v>
          </cell>
          <cell r="H3376">
            <v>442</v>
          </cell>
          <cell r="I3376">
            <v>623</v>
          </cell>
          <cell r="J3376">
            <v>1065</v>
          </cell>
          <cell r="K3376">
            <v>0.94178403755868545</v>
          </cell>
          <cell r="L3376">
            <v>0.90574675715834707</v>
          </cell>
          <cell r="M3376">
            <v>0.84255257327570554</v>
          </cell>
        </row>
        <row r="3377">
          <cell r="B3377" t="str">
            <v>SAO JOAO DA BOA VISTA</v>
          </cell>
          <cell r="C3377">
            <v>0</v>
          </cell>
          <cell r="D3377">
            <v>128</v>
          </cell>
          <cell r="E3377">
            <v>66</v>
          </cell>
          <cell r="F3377">
            <v>194</v>
          </cell>
          <cell r="G3377">
            <v>0</v>
          </cell>
          <cell r="H3377">
            <v>133</v>
          </cell>
          <cell r="I3377">
            <v>67</v>
          </cell>
          <cell r="J3377">
            <v>200</v>
          </cell>
          <cell r="K3377">
            <v>0.97</v>
          </cell>
          <cell r="L3377">
            <v>0.9188417259864663</v>
          </cell>
          <cell r="M3377">
            <v>0.84255257327570554</v>
          </cell>
        </row>
        <row r="3378">
          <cell r="B3378" t="str">
            <v>JUNDIAI</v>
          </cell>
          <cell r="C3378">
            <v>0</v>
          </cell>
          <cell r="D3378">
            <v>0</v>
          </cell>
          <cell r="E3378">
            <v>315</v>
          </cell>
          <cell r="F3378">
            <v>315</v>
          </cell>
          <cell r="G3378">
            <v>0</v>
          </cell>
          <cell r="H3378">
            <v>0</v>
          </cell>
          <cell r="I3378">
            <v>331</v>
          </cell>
          <cell r="J3378">
            <v>331</v>
          </cell>
          <cell r="K3378">
            <v>0.95166163141993954</v>
          </cell>
          <cell r="L3378">
            <v>0.90935321456235474</v>
          </cell>
          <cell r="M3378">
            <v>0.84255257327570554</v>
          </cell>
        </row>
        <row r="3379">
          <cell r="B3379" t="str">
            <v>JUNDIAI</v>
          </cell>
          <cell r="C3379">
            <v>0</v>
          </cell>
          <cell r="D3379">
            <v>473</v>
          </cell>
          <cell r="E3379">
            <v>259</v>
          </cell>
          <cell r="F3379">
            <v>732</v>
          </cell>
          <cell r="G3379">
            <v>0</v>
          </cell>
          <cell r="H3379">
            <v>490</v>
          </cell>
          <cell r="I3379">
            <v>284</v>
          </cell>
          <cell r="J3379">
            <v>774</v>
          </cell>
          <cell r="K3379">
            <v>0.94573643410852715</v>
          </cell>
          <cell r="L3379">
            <v>0.90935321456235474</v>
          </cell>
          <cell r="M3379">
            <v>0.84255257327570554</v>
          </cell>
        </row>
        <row r="3380">
          <cell r="B3380" t="str">
            <v>LIMEIRA</v>
          </cell>
          <cell r="C3380">
            <v>0</v>
          </cell>
          <cell r="D3380">
            <v>36</v>
          </cell>
          <cell r="E3380">
            <v>138</v>
          </cell>
          <cell r="F3380">
            <v>174</v>
          </cell>
          <cell r="G3380">
            <v>0</v>
          </cell>
          <cell r="H3380">
            <v>37</v>
          </cell>
          <cell r="I3380">
            <v>148</v>
          </cell>
          <cell r="J3380">
            <v>185</v>
          </cell>
          <cell r="K3380">
            <v>0.94054054054054059</v>
          </cell>
          <cell r="L3380">
            <v>0.89833252779120343</v>
          </cell>
          <cell r="M3380">
            <v>0.84255257327570554</v>
          </cell>
        </row>
        <row r="3381">
          <cell r="B3381" t="str">
            <v>LIMEIRA</v>
          </cell>
          <cell r="C3381">
            <v>0</v>
          </cell>
          <cell r="D3381">
            <v>234</v>
          </cell>
          <cell r="E3381">
            <v>0</v>
          </cell>
          <cell r="F3381">
            <v>234</v>
          </cell>
          <cell r="G3381">
            <v>0</v>
          </cell>
          <cell r="H3381">
            <v>237</v>
          </cell>
          <cell r="I3381">
            <v>0</v>
          </cell>
          <cell r="J3381">
            <v>237</v>
          </cell>
          <cell r="K3381">
            <v>0.98734177215189878</v>
          </cell>
          <cell r="L3381">
            <v>0.89833252779120343</v>
          </cell>
          <cell r="M3381">
            <v>0.84255257327570554</v>
          </cell>
        </row>
        <row r="3382">
          <cell r="B3382" t="str">
            <v>PIRASSUNUNGA</v>
          </cell>
          <cell r="C3382">
            <v>0</v>
          </cell>
          <cell r="D3382">
            <v>277</v>
          </cell>
          <cell r="E3382">
            <v>139</v>
          </cell>
          <cell r="F3382">
            <v>416</v>
          </cell>
          <cell r="G3382">
            <v>0</v>
          </cell>
          <cell r="H3382">
            <v>299</v>
          </cell>
          <cell r="I3382">
            <v>164</v>
          </cell>
          <cell r="J3382">
            <v>463</v>
          </cell>
          <cell r="K3382">
            <v>0.89848812095032393</v>
          </cell>
          <cell r="L3382">
            <v>0.90418126393375498</v>
          </cell>
          <cell r="M3382">
            <v>0.84255257327570554</v>
          </cell>
        </row>
        <row r="3383">
          <cell r="B3383" t="str">
            <v>RIBEIRAO PRETO</v>
          </cell>
          <cell r="C3383">
            <v>0</v>
          </cell>
          <cell r="D3383">
            <v>335</v>
          </cell>
          <cell r="E3383">
            <v>308</v>
          </cell>
          <cell r="F3383">
            <v>643</v>
          </cell>
          <cell r="G3383">
            <v>0</v>
          </cell>
          <cell r="H3383">
            <v>352</v>
          </cell>
          <cell r="I3383">
            <v>369</v>
          </cell>
          <cell r="J3383">
            <v>721</v>
          </cell>
          <cell r="K3383">
            <v>0.89181692094313458</v>
          </cell>
          <cell r="L3383">
            <v>0.88351396804634219</v>
          </cell>
          <cell r="M3383">
            <v>0.84255257327570554</v>
          </cell>
        </row>
        <row r="3384">
          <cell r="B3384" t="str">
            <v>SERTAOZINHO</v>
          </cell>
          <cell r="C3384">
            <v>0</v>
          </cell>
          <cell r="D3384">
            <v>320</v>
          </cell>
          <cell r="E3384">
            <v>508</v>
          </cell>
          <cell r="F3384">
            <v>828</v>
          </cell>
          <cell r="G3384">
            <v>0</v>
          </cell>
          <cell r="H3384">
            <v>356</v>
          </cell>
          <cell r="I3384">
            <v>577</v>
          </cell>
          <cell r="J3384">
            <v>933</v>
          </cell>
          <cell r="K3384">
            <v>0.887459807073955</v>
          </cell>
          <cell r="L3384">
            <v>0.92187052420509885</v>
          </cell>
          <cell r="M3384">
            <v>0.84255257327570554</v>
          </cell>
        </row>
        <row r="3385">
          <cell r="B3385" t="str">
            <v>RIBEIRAO PRETO</v>
          </cell>
          <cell r="C3385">
            <v>64</v>
          </cell>
          <cell r="D3385">
            <v>359</v>
          </cell>
          <cell r="E3385">
            <v>238</v>
          </cell>
          <cell r="F3385">
            <v>661</v>
          </cell>
          <cell r="G3385">
            <v>75</v>
          </cell>
          <cell r="H3385">
            <v>410</v>
          </cell>
          <cell r="I3385">
            <v>285</v>
          </cell>
          <cell r="J3385">
            <v>770</v>
          </cell>
          <cell r="K3385">
            <v>0.85844155844155845</v>
          </cell>
          <cell r="L3385">
            <v>0.88351396804634219</v>
          </cell>
          <cell r="M3385">
            <v>0.84255257327570554</v>
          </cell>
        </row>
        <row r="3386">
          <cell r="B3386" t="str">
            <v>ARARAQUARA</v>
          </cell>
          <cell r="C3386">
            <v>0</v>
          </cell>
          <cell r="D3386">
            <v>326</v>
          </cell>
          <cell r="E3386">
            <v>0</v>
          </cell>
          <cell r="F3386">
            <v>326</v>
          </cell>
          <cell r="G3386">
            <v>0</v>
          </cell>
          <cell r="H3386">
            <v>337</v>
          </cell>
          <cell r="I3386">
            <v>0</v>
          </cell>
          <cell r="J3386">
            <v>337</v>
          </cell>
          <cell r="K3386">
            <v>0.96735905044510384</v>
          </cell>
          <cell r="L3386">
            <v>0.90197795405377568</v>
          </cell>
          <cell r="M3386">
            <v>0.84255257327570554</v>
          </cell>
        </row>
        <row r="3387">
          <cell r="B3387" t="str">
            <v>BAURU</v>
          </cell>
          <cell r="C3387">
            <v>0</v>
          </cell>
          <cell r="D3387">
            <v>340</v>
          </cell>
          <cell r="E3387">
            <v>142</v>
          </cell>
          <cell r="F3387">
            <v>482</v>
          </cell>
          <cell r="G3387">
            <v>0</v>
          </cell>
          <cell r="H3387">
            <v>349</v>
          </cell>
          <cell r="I3387">
            <v>152</v>
          </cell>
          <cell r="J3387">
            <v>501</v>
          </cell>
          <cell r="K3387">
            <v>0.96207584830339321</v>
          </cell>
          <cell r="L3387">
            <v>0.87997729784628254</v>
          </cell>
          <cell r="M3387">
            <v>0.84255257327570554</v>
          </cell>
        </row>
        <row r="3388">
          <cell r="B3388" t="str">
            <v>BAURU</v>
          </cell>
          <cell r="C3388">
            <v>34</v>
          </cell>
          <cell r="D3388">
            <v>306</v>
          </cell>
          <cell r="E3388">
            <v>219</v>
          </cell>
          <cell r="F3388">
            <v>559</v>
          </cell>
          <cell r="G3388">
            <v>38</v>
          </cell>
          <cell r="H3388">
            <v>349</v>
          </cell>
          <cell r="I3388">
            <v>298</v>
          </cell>
          <cell r="J3388">
            <v>685</v>
          </cell>
          <cell r="K3388">
            <v>0.8160583941605839</v>
          </cell>
          <cell r="L3388">
            <v>0.87997729784628254</v>
          </cell>
          <cell r="M3388">
            <v>0.84255257327570554</v>
          </cell>
        </row>
        <row r="3389">
          <cell r="B3389" t="str">
            <v>BAURU</v>
          </cell>
          <cell r="C3389">
            <v>0</v>
          </cell>
          <cell r="D3389">
            <v>268</v>
          </cell>
          <cell r="E3389">
            <v>287</v>
          </cell>
          <cell r="F3389">
            <v>555</v>
          </cell>
          <cell r="G3389">
            <v>0</v>
          </cell>
          <cell r="H3389">
            <v>278</v>
          </cell>
          <cell r="I3389">
            <v>319</v>
          </cell>
          <cell r="J3389">
            <v>597</v>
          </cell>
          <cell r="K3389">
            <v>0.92964824120603018</v>
          </cell>
          <cell r="L3389">
            <v>0.87997729784628254</v>
          </cell>
          <cell r="M3389">
            <v>0.84255257327570554</v>
          </cell>
        </row>
        <row r="3390">
          <cell r="B3390" t="str">
            <v>BAURU</v>
          </cell>
          <cell r="C3390">
            <v>0</v>
          </cell>
          <cell r="D3390">
            <v>268</v>
          </cell>
          <cell r="E3390">
            <v>164</v>
          </cell>
          <cell r="F3390">
            <v>432</v>
          </cell>
          <cell r="G3390">
            <v>0</v>
          </cell>
          <cell r="H3390">
            <v>274</v>
          </cell>
          <cell r="I3390">
            <v>177</v>
          </cell>
          <cell r="J3390">
            <v>451</v>
          </cell>
          <cell r="K3390">
            <v>0.95787139689578715</v>
          </cell>
          <cell r="L3390">
            <v>0.87997729784628254</v>
          </cell>
          <cell r="M3390">
            <v>0.84255257327570554</v>
          </cell>
        </row>
        <row r="3391">
          <cell r="B3391" t="str">
            <v>JALES</v>
          </cell>
          <cell r="C3391">
            <v>0</v>
          </cell>
          <cell r="D3391">
            <v>286</v>
          </cell>
          <cell r="E3391">
            <v>68</v>
          </cell>
          <cell r="F3391">
            <v>354</v>
          </cell>
          <cell r="G3391">
            <v>0</v>
          </cell>
          <cell r="H3391">
            <v>300</v>
          </cell>
          <cell r="I3391">
            <v>76</v>
          </cell>
          <cell r="J3391">
            <v>376</v>
          </cell>
          <cell r="K3391">
            <v>0.94148936170212771</v>
          </cell>
          <cell r="L3391">
            <v>0.93977796397151236</v>
          </cell>
          <cell r="M3391">
            <v>0.84255257327570554</v>
          </cell>
        </row>
        <row r="3392">
          <cell r="B3392" t="str">
            <v>BARRETOS</v>
          </cell>
          <cell r="C3392">
            <v>0</v>
          </cell>
          <cell r="D3392">
            <v>299</v>
          </cell>
          <cell r="E3392">
            <v>132</v>
          </cell>
          <cell r="F3392">
            <v>431</v>
          </cell>
          <cell r="G3392">
            <v>0</v>
          </cell>
          <cell r="H3392">
            <v>309</v>
          </cell>
          <cell r="I3392">
            <v>142</v>
          </cell>
          <cell r="J3392">
            <v>451</v>
          </cell>
          <cell r="K3392">
            <v>0.95565410199556544</v>
          </cell>
          <cell r="L3392">
            <v>0.92058492688413951</v>
          </cell>
          <cell r="M3392">
            <v>0.84255257327570554</v>
          </cell>
        </row>
        <row r="3393">
          <cell r="B3393" t="str">
            <v>PRESIDENTE PRUDENTE</v>
          </cell>
          <cell r="C3393">
            <v>0</v>
          </cell>
          <cell r="D3393">
            <v>428</v>
          </cell>
          <cell r="E3393">
            <v>416</v>
          </cell>
          <cell r="F3393">
            <v>844</v>
          </cell>
          <cell r="G3393">
            <v>0</v>
          </cell>
          <cell r="H3393">
            <v>459</v>
          </cell>
          <cell r="I3393">
            <v>597</v>
          </cell>
          <cell r="J3393">
            <v>1056</v>
          </cell>
          <cell r="K3393">
            <v>0.7992424242424242</v>
          </cell>
          <cell r="L3393">
            <v>0.90330084182543202</v>
          </cell>
          <cell r="M3393">
            <v>0.84255257327570554</v>
          </cell>
        </row>
        <row r="3394">
          <cell r="B3394" t="str">
            <v>PIRAJU</v>
          </cell>
          <cell r="C3394">
            <v>0</v>
          </cell>
          <cell r="D3394">
            <v>218</v>
          </cell>
          <cell r="E3394">
            <v>125</v>
          </cell>
          <cell r="F3394">
            <v>343</v>
          </cell>
          <cell r="G3394">
            <v>0</v>
          </cell>
          <cell r="H3394">
            <v>229</v>
          </cell>
          <cell r="I3394">
            <v>138</v>
          </cell>
          <cell r="J3394">
            <v>367</v>
          </cell>
          <cell r="K3394">
            <v>0.93460490463215262</v>
          </cell>
          <cell r="L3394">
            <v>0.92865381446696327</v>
          </cell>
          <cell r="M3394">
            <v>0.84255257327570554</v>
          </cell>
        </row>
        <row r="3395">
          <cell r="B3395" t="str">
            <v>REGISTRO</v>
          </cell>
          <cell r="C3395">
            <v>0</v>
          </cell>
          <cell r="D3395">
            <v>119</v>
          </cell>
          <cell r="E3395">
            <v>66</v>
          </cell>
          <cell r="F3395">
            <v>185</v>
          </cell>
          <cell r="G3395">
            <v>0</v>
          </cell>
          <cell r="H3395">
            <v>125</v>
          </cell>
          <cell r="I3395">
            <v>69</v>
          </cell>
          <cell r="J3395">
            <v>194</v>
          </cell>
          <cell r="K3395">
            <v>0.95360824742268047</v>
          </cell>
          <cell r="L3395">
            <v>0.91702297267917965</v>
          </cell>
          <cell r="M3395">
            <v>0.84255257327570554</v>
          </cell>
        </row>
        <row r="3396">
          <cell r="B3396" t="str">
            <v>REGISTRO</v>
          </cell>
          <cell r="C3396">
            <v>0</v>
          </cell>
          <cell r="D3396">
            <v>132</v>
          </cell>
          <cell r="E3396">
            <v>83</v>
          </cell>
          <cell r="F3396">
            <v>215</v>
          </cell>
          <cell r="G3396">
            <v>0</v>
          </cell>
          <cell r="H3396">
            <v>140</v>
          </cell>
          <cell r="I3396">
            <v>88</v>
          </cell>
          <cell r="J3396">
            <v>228</v>
          </cell>
          <cell r="K3396">
            <v>0.94298245614035092</v>
          </cell>
          <cell r="L3396">
            <v>0.91702297267917965</v>
          </cell>
          <cell r="M3396">
            <v>0.84255257327570554</v>
          </cell>
        </row>
        <row r="3397">
          <cell r="B3397" t="str">
            <v>REGISTRO</v>
          </cell>
          <cell r="C3397">
            <v>0</v>
          </cell>
          <cell r="D3397">
            <v>211</v>
          </cell>
          <cell r="E3397">
            <v>143</v>
          </cell>
          <cell r="F3397">
            <v>354</v>
          </cell>
          <cell r="G3397">
            <v>0</v>
          </cell>
          <cell r="H3397">
            <v>230</v>
          </cell>
          <cell r="I3397">
            <v>168</v>
          </cell>
          <cell r="J3397">
            <v>398</v>
          </cell>
          <cell r="K3397">
            <v>0.88944723618090449</v>
          </cell>
          <cell r="L3397">
            <v>0.91702297267917965</v>
          </cell>
          <cell r="M3397">
            <v>0.84255257327570554</v>
          </cell>
        </row>
        <row r="3398">
          <cell r="B3398" t="str">
            <v>AVARE</v>
          </cell>
          <cell r="C3398">
            <v>0</v>
          </cell>
          <cell r="D3398">
            <v>64</v>
          </cell>
          <cell r="E3398">
            <v>26</v>
          </cell>
          <cell r="F3398">
            <v>90</v>
          </cell>
          <cell r="G3398">
            <v>0</v>
          </cell>
          <cell r="H3398">
            <v>67</v>
          </cell>
          <cell r="I3398">
            <v>26</v>
          </cell>
          <cell r="J3398">
            <v>93</v>
          </cell>
          <cell r="K3398">
            <v>0.967741935483871</v>
          </cell>
          <cell r="L3398">
            <v>0.92751151287736655</v>
          </cell>
          <cell r="M3398">
            <v>0.84255257327570554</v>
          </cell>
        </row>
        <row r="3399">
          <cell r="B3399" t="str">
            <v>AMERICANA</v>
          </cell>
          <cell r="C3399">
            <v>97</v>
          </cell>
          <cell r="D3399">
            <v>0</v>
          </cell>
          <cell r="E3399">
            <v>0</v>
          </cell>
          <cell r="F3399">
            <v>97</v>
          </cell>
          <cell r="G3399">
            <v>106</v>
          </cell>
          <cell r="H3399">
            <v>0</v>
          </cell>
          <cell r="I3399">
            <v>0</v>
          </cell>
          <cell r="J3399">
            <v>106</v>
          </cell>
          <cell r="K3399">
            <v>0.91509433962264153</v>
          </cell>
          <cell r="L3399">
            <v>0.91318092447665677</v>
          </cell>
          <cell r="M3399">
            <v>0.84255257327570554</v>
          </cell>
        </row>
        <row r="3400">
          <cell r="B3400" t="str">
            <v>AMERICANA</v>
          </cell>
          <cell r="C3400">
            <v>0</v>
          </cell>
          <cell r="D3400">
            <v>328</v>
          </cell>
          <cell r="E3400">
            <v>114</v>
          </cell>
          <cell r="F3400">
            <v>442</v>
          </cell>
          <cell r="G3400">
            <v>0</v>
          </cell>
          <cell r="H3400">
            <v>349</v>
          </cell>
          <cell r="I3400">
            <v>124</v>
          </cell>
          <cell r="J3400">
            <v>473</v>
          </cell>
          <cell r="K3400">
            <v>0.93446088794926008</v>
          </cell>
          <cell r="L3400">
            <v>0.91318092447665677</v>
          </cell>
          <cell r="M3400">
            <v>0.84255257327570554</v>
          </cell>
        </row>
        <row r="3401">
          <cell r="B3401" t="str">
            <v>AMERICANA</v>
          </cell>
          <cell r="C3401">
            <v>0</v>
          </cell>
          <cell r="D3401">
            <v>222</v>
          </cell>
          <cell r="E3401">
            <v>0</v>
          </cell>
          <cell r="F3401">
            <v>222</v>
          </cell>
          <cell r="G3401">
            <v>0</v>
          </cell>
          <cell r="H3401">
            <v>229</v>
          </cell>
          <cell r="I3401">
            <v>0</v>
          </cell>
          <cell r="J3401">
            <v>229</v>
          </cell>
          <cell r="K3401">
            <v>0.96943231441048039</v>
          </cell>
          <cell r="L3401">
            <v>0.91318092447665677</v>
          </cell>
          <cell r="M3401">
            <v>0.84255257327570554</v>
          </cell>
        </row>
        <row r="3402">
          <cell r="B3402" t="str">
            <v>BRAGANCA PAULISTA</v>
          </cell>
          <cell r="C3402">
            <v>0</v>
          </cell>
          <cell r="D3402">
            <v>336</v>
          </cell>
          <cell r="E3402">
            <v>304</v>
          </cell>
          <cell r="F3402">
            <v>640</v>
          </cell>
          <cell r="G3402">
            <v>0</v>
          </cell>
          <cell r="H3402">
            <v>363</v>
          </cell>
          <cell r="I3402">
            <v>337</v>
          </cell>
          <cell r="J3402">
            <v>700</v>
          </cell>
          <cell r="K3402">
            <v>0.91428571428571426</v>
          </cell>
          <cell r="L3402">
            <v>0.92629531278947697</v>
          </cell>
          <cell r="M3402">
            <v>0.84255257327570554</v>
          </cell>
        </row>
        <row r="3403">
          <cell r="B3403" t="str">
            <v>BRAGANCA PAULISTA</v>
          </cell>
          <cell r="C3403">
            <v>0</v>
          </cell>
          <cell r="D3403">
            <v>182</v>
          </cell>
          <cell r="E3403">
            <v>130</v>
          </cell>
          <cell r="F3403">
            <v>312</v>
          </cell>
          <cell r="G3403">
            <v>0</v>
          </cell>
          <cell r="H3403">
            <v>188</v>
          </cell>
          <cell r="I3403">
            <v>140</v>
          </cell>
          <cell r="J3403">
            <v>328</v>
          </cell>
          <cell r="K3403">
            <v>0.95121951219512191</v>
          </cell>
          <cell r="L3403">
            <v>0.92629531278947697</v>
          </cell>
          <cell r="M3403">
            <v>0.84255257327570554</v>
          </cell>
        </row>
        <row r="3404">
          <cell r="B3404" t="str">
            <v>PIRACICABA</v>
          </cell>
          <cell r="C3404">
            <v>0</v>
          </cell>
          <cell r="D3404">
            <v>271</v>
          </cell>
          <cell r="E3404">
            <v>0</v>
          </cell>
          <cell r="F3404">
            <v>271</v>
          </cell>
          <cell r="G3404">
            <v>0</v>
          </cell>
          <cell r="H3404">
            <v>290</v>
          </cell>
          <cell r="I3404">
            <v>0</v>
          </cell>
          <cell r="J3404">
            <v>290</v>
          </cell>
          <cell r="K3404">
            <v>0.93448275862068964</v>
          </cell>
          <cell r="L3404">
            <v>0.92648672372174679</v>
          </cell>
          <cell r="M3404">
            <v>0.84255257327570554</v>
          </cell>
        </row>
        <row r="3405">
          <cell r="B3405" t="str">
            <v>LIMEIRA</v>
          </cell>
          <cell r="C3405">
            <v>0</v>
          </cell>
          <cell r="D3405">
            <v>469</v>
          </cell>
          <cell r="E3405">
            <v>263</v>
          </cell>
          <cell r="F3405">
            <v>732</v>
          </cell>
          <cell r="G3405">
            <v>0</v>
          </cell>
          <cell r="H3405">
            <v>502</v>
          </cell>
          <cell r="I3405">
            <v>304</v>
          </cell>
          <cell r="J3405">
            <v>806</v>
          </cell>
          <cell r="K3405">
            <v>0.90818858560794047</v>
          </cell>
          <cell r="L3405">
            <v>0.89833252779120343</v>
          </cell>
          <cell r="M3405">
            <v>0.84255257327570554</v>
          </cell>
        </row>
        <row r="3406">
          <cell r="B3406" t="str">
            <v>FRANCA</v>
          </cell>
          <cell r="C3406">
            <v>29</v>
          </cell>
          <cell r="D3406">
            <v>215</v>
          </cell>
          <cell r="E3406">
            <v>12</v>
          </cell>
          <cell r="F3406">
            <v>256</v>
          </cell>
          <cell r="G3406">
            <v>29</v>
          </cell>
          <cell r="H3406">
            <v>219</v>
          </cell>
          <cell r="I3406">
            <v>12</v>
          </cell>
          <cell r="J3406">
            <v>260</v>
          </cell>
          <cell r="K3406">
            <v>0.98461538461538467</v>
          </cell>
          <cell r="L3406">
            <v>0.91567847759710286</v>
          </cell>
          <cell r="M3406">
            <v>0.84255257327570554</v>
          </cell>
        </row>
        <row r="3407">
          <cell r="B3407" t="str">
            <v>SAO CARLOS</v>
          </cell>
          <cell r="C3407">
            <v>0</v>
          </cell>
          <cell r="D3407">
            <v>140</v>
          </cell>
          <cell r="E3407">
            <v>35</v>
          </cell>
          <cell r="F3407">
            <v>175</v>
          </cell>
          <cell r="G3407">
            <v>0</v>
          </cell>
          <cell r="H3407">
            <v>153</v>
          </cell>
          <cell r="I3407">
            <v>38</v>
          </cell>
          <cell r="J3407">
            <v>191</v>
          </cell>
          <cell r="K3407">
            <v>0.91623036649214662</v>
          </cell>
          <cell r="L3407">
            <v>0.90041298551936855</v>
          </cell>
          <cell r="M3407">
            <v>0.84255257327570554</v>
          </cell>
        </row>
        <row r="3408">
          <cell r="B3408" t="str">
            <v>SUL 3</v>
          </cell>
          <cell r="C3408">
            <v>93</v>
          </cell>
          <cell r="D3408">
            <v>0</v>
          </cell>
          <cell r="E3408">
            <v>0</v>
          </cell>
          <cell r="F3408">
            <v>93</v>
          </cell>
          <cell r="G3408">
            <v>97</v>
          </cell>
          <cell r="H3408">
            <v>0</v>
          </cell>
          <cell r="I3408">
            <v>0</v>
          </cell>
          <cell r="J3408">
            <v>97</v>
          </cell>
          <cell r="K3408">
            <v>0.95876288659793818</v>
          </cell>
          <cell r="L3408">
            <v>0.8923942945282809</v>
          </cell>
          <cell r="M3408">
            <v>0.84255257327570554</v>
          </cell>
        </row>
        <row r="3409">
          <cell r="B3409" t="str">
            <v>SUL 3</v>
          </cell>
          <cell r="C3409">
            <v>116</v>
          </cell>
          <cell r="D3409">
            <v>0</v>
          </cell>
          <cell r="E3409">
            <v>0</v>
          </cell>
          <cell r="F3409">
            <v>116</v>
          </cell>
          <cell r="G3409">
            <v>120</v>
          </cell>
          <cell r="H3409">
            <v>0</v>
          </cell>
          <cell r="I3409">
            <v>0</v>
          </cell>
          <cell r="J3409">
            <v>120</v>
          </cell>
          <cell r="K3409">
            <v>0.96666666666666667</v>
          </cell>
          <cell r="L3409">
            <v>0.8923942945282809</v>
          </cell>
          <cell r="M3409">
            <v>0.84255257327570554</v>
          </cell>
        </row>
        <row r="3410">
          <cell r="B3410" t="str">
            <v>CAIEIRAS</v>
          </cell>
          <cell r="C3410">
            <v>0</v>
          </cell>
          <cell r="D3410">
            <v>658</v>
          </cell>
          <cell r="E3410">
            <v>323</v>
          </cell>
          <cell r="F3410">
            <v>981</v>
          </cell>
          <cell r="G3410">
            <v>0</v>
          </cell>
          <cell r="H3410">
            <v>706</v>
          </cell>
          <cell r="I3410">
            <v>418</v>
          </cell>
          <cell r="J3410">
            <v>1124</v>
          </cell>
          <cell r="K3410">
            <v>0.87277580071174377</v>
          </cell>
          <cell r="L3410">
            <v>0.8846056355878501</v>
          </cell>
          <cell r="M3410">
            <v>0.84255257327570554</v>
          </cell>
        </row>
        <row r="3411">
          <cell r="B3411" t="str">
            <v>CAIEIRAS</v>
          </cell>
          <cell r="C3411">
            <v>0</v>
          </cell>
          <cell r="D3411">
            <v>688</v>
          </cell>
          <cell r="E3411">
            <v>344</v>
          </cell>
          <cell r="F3411">
            <v>1032</v>
          </cell>
          <cell r="G3411">
            <v>0</v>
          </cell>
          <cell r="H3411">
            <v>718</v>
          </cell>
          <cell r="I3411">
            <v>457</v>
          </cell>
          <cell r="J3411">
            <v>1175</v>
          </cell>
          <cell r="K3411">
            <v>0.87829787234042556</v>
          </cell>
          <cell r="L3411">
            <v>0.8846056355878501</v>
          </cell>
          <cell r="M3411">
            <v>0.84255257327570554</v>
          </cell>
        </row>
        <row r="3412">
          <cell r="B3412" t="str">
            <v>CAIEIRAS</v>
          </cell>
          <cell r="C3412">
            <v>77</v>
          </cell>
          <cell r="D3412">
            <v>369</v>
          </cell>
          <cell r="E3412">
            <v>154</v>
          </cell>
          <cell r="F3412">
            <v>600</v>
          </cell>
          <cell r="G3412">
            <v>83</v>
          </cell>
          <cell r="H3412">
            <v>408</v>
          </cell>
          <cell r="I3412">
            <v>262</v>
          </cell>
          <cell r="J3412">
            <v>753</v>
          </cell>
          <cell r="K3412">
            <v>0.79681274900398402</v>
          </cell>
          <cell r="L3412">
            <v>0.8846056355878501</v>
          </cell>
          <cell r="M3412">
            <v>0.84255257327570554</v>
          </cell>
        </row>
        <row r="3413">
          <cell r="B3413" t="str">
            <v>MOGI DAS CRUZES</v>
          </cell>
          <cell r="C3413">
            <v>0</v>
          </cell>
          <cell r="D3413">
            <v>801</v>
          </cell>
          <cell r="E3413">
            <v>0</v>
          </cell>
          <cell r="F3413">
            <v>801</v>
          </cell>
          <cell r="G3413">
            <v>0</v>
          </cell>
          <cell r="H3413">
            <v>868</v>
          </cell>
          <cell r="I3413">
            <v>0</v>
          </cell>
          <cell r="J3413">
            <v>868</v>
          </cell>
          <cell r="K3413">
            <v>0.92281105990783407</v>
          </cell>
          <cell r="L3413">
            <v>0.89300691374815822</v>
          </cell>
          <cell r="M3413">
            <v>0.84255257327570554</v>
          </cell>
        </row>
        <row r="3414">
          <cell r="B3414" t="str">
            <v>ITAPECERICA DA SERRA</v>
          </cell>
          <cell r="C3414">
            <v>0</v>
          </cell>
          <cell r="D3414">
            <v>209</v>
          </cell>
          <cell r="E3414">
            <v>129</v>
          </cell>
          <cell r="F3414">
            <v>338</v>
          </cell>
          <cell r="G3414">
            <v>0</v>
          </cell>
          <cell r="H3414">
            <v>224</v>
          </cell>
          <cell r="I3414">
            <v>149</v>
          </cell>
          <cell r="J3414">
            <v>373</v>
          </cell>
          <cell r="K3414">
            <v>0.90616621983914214</v>
          </cell>
          <cell r="L3414">
            <v>0.91335477448502944</v>
          </cell>
          <cell r="M3414">
            <v>0.84255257327570554</v>
          </cell>
        </row>
        <row r="3415">
          <cell r="B3415" t="str">
            <v>ITAPECERICA DA SERRA</v>
          </cell>
          <cell r="C3415">
            <v>0</v>
          </cell>
          <cell r="D3415">
            <v>257</v>
          </cell>
          <cell r="E3415">
            <v>0</v>
          </cell>
          <cell r="F3415">
            <v>257</v>
          </cell>
          <cell r="G3415">
            <v>0</v>
          </cell>
          <cell r="H3415">
            <v>277</v>
          </cell>
          <cell r="I3415">
            <v>0</v>
          </cell>
          <cell r="J3415">
            <v>277</v>
          </cell>
          <cell r="K3415">
            <v>0.92779783393501802</v>
          </cell>
          <cell r="L3415">
            <v>0.91335477448502944</v>
          </cell>
          <cell r="M3415">
            <v>0.84255257327570554</v>
          </cell>
        </row>
        <row r="3416">
          <cell r="B3416" t="str">
            <v>APIAI</v>
          </cell>
          <cell r="C3416">
            <v>0</v>
          </cell>
          <cell r="D3416">
            <v>218</v>
          </cell>
          <cell r="E3416">
            <v>133</v>
          </cell>
          <cell r="F3416">
            <v>351</v>
          </cell>
          <cell r="G3416">
            <v>0</v>
          </cell>
          <cell r="H3416">
            <v>231</v>
          </cell>
          <cell r="I3416">
            <v>141</v>
          </cell>
          <cell r="J3416">
            <v>372</v>
          </cell>
          <cell r="K3416">
            <v>0.94354838709677424</v>
          </cell>
          <cell r="L3416">
            <v>0.94707692307692304</v>
          </cell>
          <cell r="M3416">
            <v>0.84255257327570554</v>
          </cell>
        </row>
        <row r="3417">
          <cell r="B3417" t="str">
            <v>BOTUCATU</v>
          </cell>
          <cell r="C3417">
            <v>0</v>
          </cell>
          <cell r="D3417">
            <v>192</v>
          </cell>
          <cell r="E3417">
            <v>115</v>
          </cell>
          <cell r="F3417">
            <v>307</v>
          </cell>
          <cell r="G3417">
            <v>0</v>
          </cell>
          <cell r="H3417">
            <v>219</v>
          </cell>
          <cell r="I3417">
            <v>134</v>
          </cell>
          <cell r="J3417">
            <v>353</v>
          </cell>
          <cell r="K3417">
            <v>0.86968838526912184</v>
          </cell>
          <cell r="L3417">
            <v>0.87097179471072306</v>
          </cell>
          <cell r="M3417">
            <v>0.84255257327570554</v>
          </cell>
        </row>
        <row r="3418">
          <cell r="B3418" t="str">
            <v>CAMPINAS OESTE</v>
          </cell>
          <cell r="C3418">
            <v>81</v>
          </cell>
          <cell r="D3418">
            <v>0</v>
          </cell>
          <cell r="E3418">
            <v>0</v>
          </cell>
          <cell r="F3418">
            <v>81</v>
          </cell>
          <cell r="G3418">
            <v>83</v>
          </cell>
          <cell r="H3418">
            <v>0</v>
          </cell>
          <cell r="I3418">
            <v>0</v>
          </cell>
          <cell r="J3418">
            <v>83</v>
          </cell>
          <cell r="K3418">
            <v>0.97590361445783136</v>
          </cell>
          <cell r="L3418">
            <v>0.88691914590183418</v>
          </cell>
          <cell r="M3418">
            <v>0.84255257327570554</v>
          </cell>
        </row>
        <row r="3419">
          <cell r="B3419" t="str">
            <v>CAMPINAS OESTE</v>
          </cell>
          <cell r="C3419">
            <v>0</v>
          </cell>
          <cell r="D3419">
            <v>256</v>
          </cell>
          <cell r="E3419">
            <v>64</v>
          </cell>
          <cell r="F3419">
            <v>320</v>
          </cell>
          <cell r="G3419">
            <v>0</v>
          </cell>
          <cell r="H3419">
            <v>276</v>
          </cell>
          <cell r="I3419">
            <v>71</v>
          </cell>
          <cell r="J3419">
            <v>347</v>
          </cell>
          <cell r="K3419">
            <v>0.9221902017291066</v>
          </cell>
          <cell r="L3419">
            <v>0.88691914590183418</v>
          </cell>
          <cell r="M3419">
            <v>0.84255257327570554</v>
          </cell>
        </row>
        <row r="3420">
          <cell r="B3420" t="str">
            <v>CAMPINAS LESTE</v>
          </cell>
          <cell r="C3420">
            <v>0</v>
          </cell>
          <cell r="D3420">
            <v>275</v>
          </cell>
          <cell r="E3420">
            <v>281</v>
          </cell>
          <cell r="F3420">
            <v>556</v>
          </cell>
          <cell r="G3420">
            <v>0</v>
          </cell>
          <cell r="H3420">
            <v>298</v>
          </cell>
          <cell r="I3420">
            <v>399</v>
          </cell>
          <cell r="J3420">
            <v>697</v>
          </cell>
          <cell r="K3420">
            <v>0.79770444763271164</v>
          </cell>
          <cell r="L3420">
            <v>0.91067459057297107</v>
          </cell>
          <cell r="M3420">
            <v>0.84255257327570554</v>
          </cell>
        </row>
        <row r="3421">
          <cell r="B3421" t="str">
            <v>CAMPINAS LESTE</v>
          </cell>
          <cell r="C3421">
            <v>83</v>
          </cell>
          <cell r="D3421">
            <v>0</v>
          </cell>
          <cell r="E3421">
            <v>0</v>
          </cell>
          <cell r="F3421">
            <v>83</v>
          </cell>
          <cell r="G3421">
            <v>83</v>
          </cell>
          <cell r="H3421">
            <v>0</v>
          </cell>
          <cell r="I3421">
            <v>0</v>
          </cell>
          <cell r="J3421">
            <v>83</v>
          </cell>
          <cell r="K3421">
            <v>1</v>
          </cell>
          <cell r="L3421">
            <v>0.91067459057297107</v>
          </cell>
          <cell r="M3421">
            <v>0.84255257327570554</v>
          </cell>
        </row>
        <row r="3422">
          <cell r="B3422" t="str">
            <v>CATANDUVA</v>
          </cell>
          <cell r="C3422">
            <v>0</v>
          </cell>
          <cell r="D3422">
            <v>383</v>
          </cell>
          <cell r="E3422">
            <v>120</v>
          </cell>
          <cell r="F3422">
            <v>503</v>
          </cell>
          <cell r="G3422">
            <v>0</v>
          </cell>
          <cell r="H3422">
            <v>427</v>
          </cell>
          <cell r="I3422">
            <v>132</v>
          </cell>
          <cell r="J3422">
            <v>559</v>
          </cell>
          <cell r="K3422">
            <v>0.89982110912343471</v>
          </cell>
          <cell r="L3422">
            <v>0.93058633890791864</v>
          </cell>
          <cell r="M3422">
            <v>0.84255257327570554</v>
          </cell>
        </row>
        <row r="3423">
          <cell r="B3423" t="str">
            <v>FRANCA</v>
          </cell>
          <cell r="C3423">
            <v>0</v>
          </cell>
          <cell r="D3423">
            <v>471</v>
          </cell>
          <cell r="E3423">
            <v>396</v>
          </cell>
          <cell r="F3423">
            <v>867</v>
          </cell>
          <cell r="G3423">
            <v>0</v>
          </cell>
          <cell r="H3423">
            <v>494</v>
          </cell>
          <cell r="I3423">
            <v>445</v>
          </cell>
          <cell r="J3423">
            <v>939</v>
          </cell>
          <cell r="K3423">
            <v>0.92332268370607029</v>
          </cell>
          <cell r="L3423">
            <v>0.91567847759710286</v>
          </cell>
          <cell r="M3423">
            <v>0.84255257327570554</v>
          </cell>
        </row>
        <row r="3424">
          <cell r="B3424" t="str">
            <v>FRANCA</v>
          </cell>
          <cell r="C3424">
            <v>0</v>
          </cell>
          <cell r="D3424">
            <v>205</v>
          </cell>
          <cell r="E3424">
            <v>32</v>
          </cell>
          <cell r="F3424">
            <v>237</v>
          </cell>
          <cell r="G3424">
            <v>0</v>
          </cell>
          <cell r="H3424">
            <v>208</v>
          </cell>
          <cell r="I3424">
            <v>32</v>
          </cell>
          <cell r="J3424">
            <v>240</v>
          </cell>
          <cell r="K3424">
            <v>0.98750000000000004</v>
          </cell>
          <cell r="L3424">
            <v>0.91567847759710286</v>
          </cell>
          <cell r="M3424">
            <v>0.84255257327570554</v>
          </cell>
        </row>
        <row r="3425">
          <cell r="B3425" t="str">
            <v>FRANCA</v>
          </cell>
          <cell r="C3425">
            <v>0</v>
          </cell>
          <cell r="D3425">
            <v>314</v>
          </cell>
          <cell r="E3425">
            <v>361</v>
          </cell>
          <cell r="F3425">
            <v>675</v>
          </cell>
          <cell r="G3425">
            <v>0</v>
          </cell>
          <cell r="H3425">
            <v>332</v>
          </cell>
          <cell r="I3425">
            <v>427</v>
          </cell>
          <cell r="J3425">
            <v>759</v>
          </cell>
          <cell r="K3425">
            <v>0.88932806324110669</v>
          </cell>
          <cell r="L3425">
            <v>0.91567847759710286</v>
          </cell>
          <cell r="M3425">
            <v>0.84255257327570554</v>
          </cell>
        </row>
        <row r="3426">
          <cell r="B3426" t="str">
            <v>FRANCA</v>
          </cell>
          <cell r="C3426">
            <v>0</v>
          </cell>
          <cell r="D3426">
            <v>180</v>
          </cell>
          <cell r="E3426">
            <v>12</v>
          </cell>
          <cell r="F3426">
            <v>192</v>
          </cell>
          <cell r="G3426">
            <v>0</v>
          </cell>
          <cell r="H3426">
            <v>184</v>
          </cell>
          <cell r="I3426">
            <v>12</v>
          </cell>
          <cell r="J3426">
            <v>196</v>
          </cell>
          <cell r="K3426">
            <v>0.97959183673469385</v>
          </cell>
          <cell r="L3426">
            <v>0.91567847759710286</v>
          </cell>
          <cell r="M3426">
            <v>0.84255257327570554</v>
          </cell>
        </row>
        <row r="3427">
          <cell r="B3427" t="str">
            <v>ITAPETININGA</v>
          </cell>
          <cell r="C3427">
            <v>0</v>
          </cell>
          <cell r="D3427">
            <v>269</v>
          </cell>
          <cell r="E3427">
            <v>115</v>
          </cell>
          <cell r="F3427">
            <v>384</v>
          </cell>
          <cell r="G3427">
            <v>0</v>
          </cell>
          <cell r="H3427">
            <v>279</v>
          </cell>
          <cell r="I3427">
            <v>136</v>
          </cell>
          <cell r="J3427">
            <v>415</v>
          </cell>
          <cell r="K3427">
            <v>0.92530120481927713</v>
          </cell>
          <cell r="L3427">
            <v>0.90180648982527389</v>
          </cell>
          <cell r="M3427">
            <v>0.84255257327570554</v>
          </cell>
        </row>
        <row r="3428">
          <cell r="B3428" t="str">
            <v>ITAPETININGA</v>
          </cell>
          <cell r="C3428">
            <v>0</v>
          </cell>
          <cell r="D3428">
            <v>235</v>
          </cell>
          <cell r="E3428">
            <v>0</v>
          </cell>
          <cell r="F3428">
            <v>235</v>
          </cell>
          <cell r="G3428">
            <v>0</v>
          </cell>
          <cell r="H3428">
            <v>243</v>
          </cell>
          <cell r="I3428">
            <v>0</v>
          </cell>
          <cell r="J3428">
            <v>243</v>
          </cell>
          <cell r="K3428">
            <v>0.96707818930041156</v>
          </cell>
          <cell r="L3428">
            <v>0.90180648982527389</v>
          </cell>
          <cell r="M3428">
            <v>0.84255257327570554</v>
          </cell>
        </row>
        <row r="3429">
          <cell r="B3429" t="str">
            <v>ITU</v>
          </cell>
          <cell r="C3429">
            <v>0</v>
          </cell>
          <cell r="D3429">
            <v>578</v>
          </cell>
          <cell r="E3429">
            <v>367</v>
          </cell>
          <cell r="F3429">
            <v>945</v>
          </cell>
          <cell r="G3429">
            <v>0</v>
          </cell>
          <cell r="H3429">
            <v>620</v>
          </cell>
          <cell r="I3429">
            <v>411</v>
          </cell>
          <cell r="J3429">
            <v>1031</v>
          </cell>
          <cell r="K3429">
            <v>0.91658583899127066</v>
          </cell>
          <cell r="L3429">
            <v>0.90438119603453793</v>
          </cell>
          <cell r="M3429">
            <v>0.84255257327570554</v>
          </cell>
        </row>
        <row r="3430">
          <cell r="B3430" t="str">
            <v>PIRASSUNUNGA</v>
          </cell>
          <cell r="C3430">
            <v>0</v>
          </cell>
          <cell r="D3430">
            <v>266</v>
          </cell>
          <cell r="E3430">
            <v>13</v>
          </cell>
          <cell r="F3430">
            <v>279</v>
          </cell>
          <cell r="G3430">
            <v>0</v>
          </cell>
          <cell r="H3430">
            <v>285</v>
          </cell>
          <cell r="I3430">
            <v>14</v>
          </cell>
          <cell r="J3430">
            <v>299</v>
          </cell>
          <cell r="K3430">
            <v>0.93311036789297663</v>
          </cell>
          <cell r="L3430">
            <v>0.90418126393375498</v>
          </cell>
          <cell r="M3430">
            <v>0.84255257327570554</v>
          </cell>
        </row>
        <row r="3431">
          <cell r="B3431" t="str">
            <v>PIRASSUNUNGA</v>
          </cell>
          <cell r="C3431">
            <v>0</v>
          </cell>
          <cell r="D3431">
            <v>474</v>
          </cell>
          <cell r="E3431">
            <v>0</v>
          </cell>
          <cell r="F3431">
            <v>474</v>
          </cell>
          <cell r="G3431">
            <v>0</v>
          </cell>
          <cell r="H3431">
            <v>518</v>
          </cell>
          <cell r="I3431">
            <v>0</v>
          </cell>
          <cell r="J3431">
            <v>518</v>
          </cell>
          <cell r="K3431">
            <v>0.91505791505791501</v>
          </cell>
          <cell r="L3431">
            <v>0.90418126393375498</v>
          </cell>
          <cell r="M3431">
            <v>0.84255257327570554</v>
          </cell>
        </row>
        <row r="3432">
          <cell r="B3432" t="str">
            <v>SOROCABA</v>
          </cell>
          <cell r="C3432">
            <v>0</v>
          </cell>
          <cell r="D3432">
            <v>503</v>
          </cell>
          <cell r="E3432">
            <v>266</v>
          </cell>
          <cell r="F3432">
            <v>769</v>
          </cell>
          <cell r="G3432">
            <v>0</v>
          </cell>
          <cell r="H3432">
            <v>525</v>
          </cell>
          <cell r="I3432">
            <v>299</v>
          </cell>
          <cell r="J3432">
            <v>824</v>
          </cell>
          <cell r="K3432">
            <v>0.93325242718446599</v>
          </cell>
          <cell r="L3432">
            <v>0.91791575857314411</v>
          </cell>
          <cell r="M3432">
            <v>0.84255257327570554</v>
          </cell>
        </row>
        <row r="3433">
          <cell r="B3433" t="str">
            <v>SUMARE</v>
          </cell>
          <cell r="C3433">
            <v>0</v>
          </cell>
          <cell r="D3433">
            <v>439</v>
          </cell>
          <cell r="E3433">
            <v>304</v>
          </cell>
          <cell r="F3433">
            <v>743</v>
          </cell>
          <cell r="G3433">
            <v>0</v>
          </cell>
          <cell r="H3433">
            <v>469</v>
          </cell>
          <cell r="I3433">
            <v>412</v>
          </cell>
          <cell r="J3433">
            <v>881</v>
          </cell>
          <cell r="K3433">
            <v>0.84335981838819518</v>
          </cell>
          <cell r="L3433">
            <v>0.90417262005666821</v>
          </cell>
          <cell r="M3433">
            <v>0.84255257327570554</v>
          </cell>
        </row>
        <row r="3434">
          <cell r="B3434" t="str">
            <v>BAURU</v>
          </cell>
          <cell r="C3434">
            <v>59</v>
          </cell>
          <cell r="D3434">
            <v>270</v>
          </cell>
          <cell r="E3434">
            <v>156</v>
          </cell>
          <cell r="F3434">
            <v>485</v>
          </cell>
          <cell r="G3434">
            <v>65</v>
          </cell>
          <cell r="H3434">
            <v>315</v>
          </cell>
          <cell r="I3434">
            <v>185</v>
          </cell>
          <cell r="J3434">
            <v>565</v>
          </cell>
          <cell r="K3434">
            <v>0.8584070796460177</v>
          </cell>
          <cell r="L3434">
            <v>0.87997729784628254</v>
          </cell>
          <cell r="M3434">
            <v>0.84255257327570554</v>
          </cell>
        </row>
        <row r="3435">
          <cell r="B3435" t="str">
            <v>BAURU</v>
          </cell>
          <cell r="C3435">
            <v>84</v>
          </cell>
          <cell r="D3435">
            <v>0</v>
          </cell>
          <cell r="E3435">
            <v>0</v>
          </cell>
          <cell r="F3435">
            <v>84</v>
          </cell>
          <cell r="G3435">
            <v>87</v>
          </cell>
          <cell r="H3435">
            <v>0</v>
          </cell>
          <cell r="I3435">
            <v>0</v>
          </cell>
          <cell r="J3435">
            <v>87</v>
          </cell>
          <cell r="K3435">
            <v>0.96551724137931039</v>
          </cell>
          <cell r="L3435">
            <v>0.87997729784628254</v>
          </cell>
          <cell r="M3435">
            <v>0.84255257327570554</v>
          </cell>
        </row>
        <row r="3436">
          <cell r="B3436" t="str">
            <v>NORTE 1</v>
          </cell>
          <cell r="C3436">
            <v>0</v>
          </cell>
          <cell r="D3436">
            <v>285</v>
          </cell>
          <cell r="E3436">
            <v>87</v>
          </cell>
          <cell r="F3436">
            <v>372</v>
          </cell>
          <cell r="G3436">
            <v>0</v>
          </cell>
          <cell r="H3436">
            <v>314</v>
          </cell>
          <cell r="I3436">
            <v>94</v>
          </cell>
          <cell r="J3436">
            <v>408</v>
          </cell>
          <cell r="K3436">
            <v>0.91176470588235292</v>
          </cell>
          <cell r="L3436">
            <v>0.83912649236814263</v>
          </cell>
          <cell r="M3436">
            <v>0.84255257327570554</v>
          </cell>
        </row>
        <row r="3437">
          <cell r="B3437" t="str">
            <v>MOGI DAS CRUZES</v>
          </cell>
          <cell r="C3437">
            <v>0</v>
          </cell>
          <cell r="D3437">
            <v>962</v>
          </cell>
          <cell r="E3437">
            <v>0</v>
          </cell>
          <cell r="F3437">
            <v>962</v>
          </cell>
          <cell r="G3437">
            <v>0</v>
          </cell>
          <cell r="H3437">
            <v>1161</v>
          </cell>
          <cell r="I3437">
            <v>0</v>
          </cell>
          <cell r="J3437">
            <v>1161</v>
          </cell>
          <cell r="K3437">
            <v>0.82859603789836345</v>
          </cell>
          <cell r="L3437">
            <v>0.89300691374815822</v>
          </cell>
          <cell r="M3437">
            <v>0.84255257327570554</v>
          </cell>
        </row>
        <row r="3438">
          <cell r="B3438" t="str">
            <v>LESTE 2</v>
          </cell>
          <cell r="C3438">
            <v>94</v>
          </cell>
          <cell r="D3438">
            <v>0</v>
          </cell>
          <cell r="E3438">
            <v>0</v>
          </cell>
          <cell r="F3438">
            <v>94</v>
          </cell>
          <cell r="G3438">
            <v>99</v>
          </cell>
          <cell r="H3438">
            <v>0</v>
          </cell>
          <cell r="I3438">
            <v>0</v>
          </cell>
          <cell r="J3438">
            <v>99</v>
          </cell>
          <cell r="K3438">
            <v>0.9494949494949495</v>
          </cell>
          <cell r="L3438">
            <v>0.86405845357010724</v>
          </cell>
          <cell r="M3438">
            <v>0.84255257327570554</v>
          </cell>
        </row>
        <row r="3439">
          <cell r="B3439" t="str">
            <v>GUARULHOS NORTE</v>
          </cell>
          <cell r="C3439">
            <v>0</v>
          </cell>
          <cell r="D3439">
            <v>0</v>
          </cell>
          <cell r="E3439">
            <v>268</v>
          </cell>
          <cell r="F3439">
            <v>268</v>
          </cell>
          <cell r="G3439">
            <v>0</v>
          </cell>
          <cell r="H3439">
            <v>0</v>
          </cell>
          <cell r="I3439">
            <v>311</v>
          </cell>
          <cell r="J3439">
            <v>311</v>
          </cell>
          <cell r="K3439">
            <v>0.86173633440514474</v>
          </cell>
          <cell r="L3439">
            <v>0.87754749568221069</v>
          </cell>
          <cell r="M3439">
            <v>0.84255257327570554</v>
          </cell>
        </row>
        <row r="3440">
          <cell r="B3440" t="str">
            <v>MOGI DAS CRUZES</v>
          </cell>
          <cell r="C3440">
            <v>0</v>
          </cell>
          <cell r="D3440">
            <v>81</v>
          </cell>
          <cell r="E3440">
            <v>43</v>
          </cell>
          <cell r="F3440">
            <v>124</v>
          </cell>
          <cell r="G3440">
            <v>0</v>
          </cell>
          <cell r="H3440">
            <v>84</v>
          </cell>
          <cell r="I3440">
            <v>44</v>
          </cell>
          <cell r="J3440">
            <v>128</v>
          </cell>
          <cell r="K3440">
            <v>0.96875</v>
          </cell>
          <cell r="L3440">
            <v>0.89300691374815822</v>
          </cell>
          <cell r="M3440">
            <v>0.84255257327570554</v>
          </cell>
        </row>
        <row r="3441">
          <cell r="B3441" t="str">
            <v>ITAPECERICA DA SERRA</v>
          </cell>
          <cell r="C3441">
            <v>69</v>
          </cell>
          <cell r="D3441">
            <v>0</v>
          </cell>
          <cell r="E3441">
            <v>0</v>
          </cell>
          <cell r="F3441">
            <v>69</v>
          </cell>
          <cell r="G3441">
            <v>77</v>
          </cell>
          <cell r="H3441">
            <v>0</v>
          </cell>
          <cell r="I3441">
            <v>0</v>
          </cell>
          <cell r="J3441">
            <v>77</v>
          </cell>
          <cell r="K3441">
            <v>0.89610389610389607</v>
          </cell>
          <cell r="L3441">
            <v>0.91335477448502944</v>
          </cell>
          <cell r="M3441">
            <v>0.84255257327570554</v>
          </cell>
        </row>
        <row r="3442">
          <cell r="B3442" t="str">
            <v>ITAPECERICA DA SERRA</v>
          </cell>
          <cell r="C3442">
            <v>0</v>
          </cell>
          <cell r="D3442">
            <v>270</v>
          </cell>
          <cell r="E3442">
            <v>168</v>
          </cell>
          <cell r="F3442">
            <v>438</v>
          </cell>
          <cell r="G3442">
            <v>0</v>
          </cell>
          <cell r="H3442">
            <v>287</v>
          </cell>
          <cell r="I3442">
            <v>187</v>
          </cell>
          <cell r="J3442">
            <v>474</v>
          </cell>
          <cell r="K3442">
            <v>0.92405063291139244</v>
          </cell>
          <cell r="L3442">
            <v>0.91335477448502944</v>
          </cell>
          <cell r="M3442">
            <v>0.84255257327570554</v>
          </cell>
        </row>
        <row r="3443">
          <cell r="B3443" t="str">
            <v>RIBEIRAO PRETO</v>
          </cell>
          <cell r="C3443">
            <v>0</v>
          </cell>
          <cell r="D3443">
            <v>212</v>
          </cell>
          <cell r="E3443">
            <v>104</v>
          </cell>
          <cell r="F3443">
            <v>316</v>
          </cell>
          <cell r="G3443">
            <v>0</v>
          </cell>
          <cell r="H3443">
            <v>228</v>
          </cell>
          <cell r="I3443">
            <v>124</v>
          </cell>
          <cell r="J3443">
            <v>352</v>
          </cell>
          <cell r="K3443">
            <v>0.89772727272727271</v>
          </cell>
          <cell r="L3443">
            <v>0.88351396804634219</v>
          </cell>
          <cell r="M3443">
            <v>0.84255257327570554</v>
          </cell>
        </row>
        <row r="3444">
          <cell r="B3444" t="str">
            <v>SUL 2</v>
          </cell>
          <cell r="C3444">
            <v>0</v>
          </cell>
          <cell r="D3444">
            <v>129</v>
          </cell>
          <cell r="E3444">
            <v>33</v>
          </cell>
          <cell r="F3444">
            <v>162</v>
          </cell>
          <cell r="G3444">
            <v>0</v>
          </cell>
          <cell r="H3444">
            <v>139</v>
          </cell>
          <cell r="I3444">
            <v>39</v>
          </cell>
          <cell r="J3444">
            <v>178</v>
          </cell>
          <cell r="K3444">
            <v>0.9101123595505618</v>
          </cell>
          <cell r="L3444">
            <v>0.86415722741587109</v>
          </cell>
          <cell r="M3444">
            <v>0.84255257327570554</v>
          </cell>
        </row>
        <row r="3445">
          <cell r="B3445" t="str">
            <v>TABOAO DA SERRA</v>
          </cell>
          <cell r="C3445">
            <v>0</v>
          </cell>
          <cell r="D3445">
            <v>337</v>
          </cell>
          <cell r="E3445">
            <v>0</v>
          </cell>
          <cell r="F3445">
            <v>337</v>
          </cell>
          <cell r="G3445">
            <v>0</v>
          </cell>
          <cell r="H3445">
            <v>356</v>
          </cell>
          <cell r="I3445">
            <v>0</v>
          </cell>
          <cell r="J3445">
            <v>356</v>
          </cell>
          <cell r="K3445">
            <v>0.9466292134831461</v>
          </cell>
          <cell r="L3445">
            <v>0.90836929883536832</v>
          </cell>
          <cell r="M3445">
            <v>0.84255257327570554</v>
          </cell>
        </row>
        <row r="3446">
          <cell r="B3446" t="str">
            <v>CAMPINAS OESTE</v>
          </cell>
          <cell r="C3446">
            <v>0</v>
          </cell>
          <cell r="D3446">
            <v>0</v>
          </cell>
          <cell r="E3446">
            <v>391</v>
          </cell>
          <cell r="F3446">
            <v>391</v>
          </cell>
          <cell r="G3446">
            <v>0</v>
          </cell>
          <cell r="H3446">
            <v>0</v>
          </cell>
          <cell r="I3446">
            <v>496</v>
          </cell>
          <cell r="J3446">
            <v>496</v>
          </cell>
          <cell r="K3446">
            <v>0.78830645161290325</v>
          </cell>
          <cell r="L3446">
            <v>0.88691914590183418</v>
          </cell>
          <cell r="M3446">
            <v>0.84255257327570554</v>
          </cell>
        </row>
        <row r="3447">
          <cell r="B3447" t="str">
            <v>JACAREI</v>
          </cell>
          <cell r="C3447">
            <v>0</v>
          </cell>
          <cell r="D3447">
            <v>378</v>
          </cell>
          <cell r="E3447">
            <v>113</v>
          </cell>
          <cell r="F3447">
            <v>491</v>
          </cell>
          <cell r="G3447">
            <v>0</v>
          </cell>
          <cell r="H3447">
            <v>390</v>
          </cell>
          <cell r="I3447">
            <v>118</v>
          </cell>
          <cell r="J3447">
            <v>508</v>
          </cell>
          <cell r="K3447">
            <v>0.96653543307086609</v>
          </cell>
          <cell r="L3447">
            <v>0.90358232931726912</v>
          </cell>
          <cell r="M3447">
            <v>0.84255257327570554</v>
          </cell>
        </row>
        <row r="3448">
          <cell r="B3448" t="str">
            <v>CAMPINAS OESTE</v>
          </cell>
          <cell r="C3448">
            <v>56</v>
          </cell>
          <cell r="D3448">
            <v>254</v>
          </cell>
          <cell r="E3448">
            <v>176</v>
          </cell>
          <cell r="F3448">
            <v>486</v>
          </cell>
          <cell r="G3448">
            <v>60</v>
          </cell>
          <cell r="H3448">
            <v>278</v>
          </cell>
          <cell r="I3448">
            <v>211</v>
          </cell>
          <cell r="J3448">
            <v>549</v>
          </cell>
          <cell r="K3448">
            <v>0.88524590163934425</v>
          </cell>
          <cell r="L3448">
            <v>0.88691914590183418</v>
          </cell>
          <cell r="M3448">
            <v>0.84255257327570554</v>
          </cell>
        </row>
        <row r="3449">
          <cell r="B3449" t="str">
            <v>CAMPINAS OESTE</v>
          </cell>
          <cell r="C3449">
            <v>56</v>
          </cell>
          <cell r="D3449">
            <v>518</v>
          </cell>
          <cell r="E3449">
            <v>302</v>
          </cell>
          <cell r="F3449">
            <v>876</v>
          </cell>
          <cell r="G3449">
            <v>61</v>
          </cell>
          <cell r="H3449">
            <v>593</v>
          </cell>
          <cell r="I3449">
            <v>419</v>
          </cell>
          <cell r="J3449">
            <v>1073</v>
          </cell>
          <cell r="K3449">
            <v>0.81640260950605781</v>
          </cell>
          <cell r="L3449">
            <v>0.88691914590183418</v>
          </cell>
          <cell r="M3449">
            <v>0.84255257327570554</v>
          </cell>
        </row>
        <row r="3450">
          <cell r="B3450" t="str">
            <v>JABOTICABAL</v>
          </cell>
          <cell r="C3450">
            <v>0</v>
          </cell>
          <cell r="D3450">
            <v>200</v>
          </cell>
          <cell r="E3450">
            <v>104</v>
          </cell>
          <cell r="F3450">
            <v>304</v>
          </cell>
          <cell r="G3450">
            <v>0</v>
          </cell>
          <cell r="H3450">
            <v>216</v>
          </cell>
          <cell r="I3450">
            <v>121</v>
          </cell>
          <cell r="J3450">
            <v>337</v>
          </cell>
          <cell r="K3450">
            <v>0.90207715133531152</v>
          </cell>
          <cell r="L3450">
            <v>0.92622314263525762</v>
          </cell>
          <cell r="M3450">
            <v>0.84255257327570554</v>
          </cell>
        </row>
        <row r="3451">
          <cell r="B3451" t="str">
            <v>SERTAOZINHO</v>
          </cell>
          <cell r="C3451">
            <v>0</v>
          </cell>
          <cell r="D3451">
            <v>0</v>
          </cell>
          <cell r="E3451">
            <v>579</v>
          </cell>
          <cell r="F3451">
            <v>579</v>
          </cell>
          <cell r="G3451">
            <v>0</v>
          </cell>
          <cell r="H3451">
            <v>0</v>
          </cell>
          <cell r="I3451">
            <v>630</v>
          </cell>
          <cell r="J3451">
            <v>630</v>
          </cell>
          <cell r="K3451">
            <v>0.919047619047619</v>
          </cell>
          <cell r="L3451">
            <v>0.92187052420509885</v>
          </cell>
          <cell r="M3451">
            <v>0.84255257327570554</v>
          </cell>
        </row>
        <row r="3452">
          <cell r="B3452" t="str">
            <v>SAO CARLOS</v>
          </cell>
          <cell r="C3452">
            <v>0</v>
          </cell>
          <cell r="D3452">
            <v>226</v>
          </cell>
          <cell r="E3452">
            <v>148</v>
          </cell>
          <cell r="F3452">
            <v>374</v>
          </cell>
          <cell r="G3452">
            <v>0</v>
          </cell>
          <cell r="H3452">
            <v>240</v>
          </cell>
          <cell r="I3452">
            <v>179</v>
          </cell>
          <cell r="J3452">
            <v>419</v>
          </cell>
          <cell r="K3452">
            <v>0.89260143198090691</v>
          </cell>
          <cell r="L3452">
            <v>0.90041298551936855</v>
          </cell>
          <cell r="M3452">
            <v>0.84255257327570554</v>
          </cell>
        </row>
        <row r="3453">
          <cell r="B3453" t="str">
            <v>NORTE 1</v>
          </cell>
          <cell r="C3453">
            <v>47</v>
          </cell>
          <cell r="D3453">
            <v>256</v>
          </cell>
          <cell r="E3453">
            <v>241</v>
          </cell>
          <cell r="F3453">
            <v>544</v>
          </cell>
          <cell r="G3453">
            <v>48</v>
          </cell>
          <cell r="H3453">
            <v>289</v>
          </cell>
          <cell r="I3453">
            <v>325</v>
          </cell>
          <cell r="J3453">
            <v>662</v>
          </cell>
          <cell r="K3453">
            <v>0.82175226586102723</v>
          </cell>
          <cell r="L3453">
            <v>0.83912649236814263</v>
          </cell>
          <cell r="M3453">
            <v>0.84255257327570554</v>
          </cell>
        </row>
        <row r="3454">
          <cell r="B3454" t="str">
            <v>NORTE 1</v>
          </cell>
          <cell r="C3454">
            <v>0</v>
          </cell>
          <cell r="D3454">
            <v>206</v>
          </cell>
          <cell r="E3454">
            <v>247</v>
          </cell>
          <cell r="F3454">
            <v>453</v>
          </cell>
          <cell r="G3454">
            <v>0</v>
          </cell>
          <cell r="H3454">
            <v>250</v>
          </cell>
          <cell r="I3454">
            <v>338</v>
          </cell>
          <cell r="J3454">
            <v>588</v>
          </cell>
          <cell r="K3454">
            <v>0.77040816326530615</v>
          </cell>
          <cell r="L3454">
            <v>0.83912649236814263</v>
          </cell>
          <cell r="M3454">
            <v>0.84255257327570554</v>
          </cell>
        </row>
        <row r="3455">
          <cell r="B3455" t="str">
            <v>ITAPEVI</v>
          </cell>
          <cell r="C3455">
            <v>0</v>
          </cell>
          <cell r="D3455">
            <v>779</v>
          </cell>
          <cell r="E3455">
            <v>597</v>
          </cell>
          <cell r="F3455">
            <v>1376</v>
          </cell>
          <cell r="G3455">
            <v>0</v>
          </cell>
          <cell r="H3455">
            <v>913</v>
          </cell>
          <cell r="I3455">
            <v>770</v>
          </cell>
          <cell r="J3455">
            <v>1683</v>
          </cell>
          <cell r="K3455">
            <v>0.81758764111705284</v>
          </cell>
          <cell r="L3455">
            <v>0.88505111181367901</v>
          </cell>
          <cell r="M3455">
            <v>0.84255257327570554</v>
          </cell>
        </row>
        <row r="3456">
          <cell r="B3456" t="str">
            <v>GUARULHOS SUL</v>
          </cell>
          <cell r="C3456">
            <v>0</v>
          </cell>
          <cell r="D3456">
            <v>465</v>
          </cell>
          <cell r="E3456">
            <v>884</v>
          </cell>
          <cell r="F3456">
            <v>1349</v>
          </cell>
          <cell r="G3456">
            <v>0</v>
          </cell>
          <cell r="H3456">
            <v>484</v>
          </cell>
          <cell r="I3456">
            <v>945</v>
          </cell>
          <cell r="J3456">
            <v>1429</v>
          </cell>
          <cell r="K3456">
            <v>0.94401679496151158</v>
          </cell>
          <cell r="L3456">
            <v>0.92770632051054081</v>
          </cell>
          <cell r="M3456">
            <v>0.84255257327570554</v>
          </cell>
        </row>
        <row r="3457">
          <cell r="B3457" t="str">
            <v>GUARULHOS SUL</v>
          </cell>
          <cell r="C3457">
            <v>33</v>
          </cell>
          <cell r="D3457">
            <v>690</v>
          </cell>
          <cell r="E3457">
            <v>0</v>
          </cell>
          <cell r="F3457">
            <v>723</v>
          </cell>
          <cell r="G3457">
            <v>33</v>
          </cell>
          <cell r="H3457">
            <v>721</v>
          </cell>
          <cell r="I3457">
            <v>0</v>
          </cell>
          <cell r="J3457">
            <v>754</v>
          </cell>
          <cell r="K3457">
            <v>0.95888594164456231</v>
          </cell>
          <cell r="L3457">
            <v>0.92770632051054081</v>
          </cell>
          <cell r="M3457">
            <v>0.84255257327570554</v>
          </cell>
        </row>
        <row r="3458">
          <cell r="B3458" t="str">
            <v>SUL 2</v>
          </cell>
          <cell r="C3458">
            <v>29</v>
          </cell>
          <cell r="D3458">
            <v>334</v>
          </cell>
          <cell r="E3458">
            <v>408</v>
          </cell>
          <cell r="F3458">
            <v>771</v>
          </cell>
          <cell r="G3458">
            <v>32</v>
          </cell>
          <cell r="H3458">
            <v>350</v>
          </cell>
          <cell r="I3458">
            <v>496</v>
          </cell>
          <cell r="J3458">
            <v>878</v>
          </cell>
          <cell r="K3458">
            <v>0.87813211845102501</v>
          </cell>
          <cell r="L3458">
            <v>0.86415722741587109</v>
          </cell>
          <cell r="M3458">
            <v>0.84255257327570554</v>
          </cell>
        </row>
        <row r="3459">
          <cell r="B3459" t="str">
            <v>MOGI DAS CRUZES</v>
          </cell>
          <cell r="C3459">
            <v>0</v>
          </cell>
          <cell r="D3459">
            <v>0</v>
          </cell>
          <cell r="E3459">
            <v>211</v>
          </cell>
          <cell r="F3459">
            <v>211</v>
          </cell>
          <cell r="G3459">
            <v>0</v>
          </cell>
          <cell r="H3459">
            <v>0</v>
          </cell>
          <cell r="I3459">
            <v>212</v>
          </cell>
          <cell r="J3459">
            <v>212</v>
          </cell>
          <cell r="K3459">
            <v>0.99528301886792447</v>
          </cell>
          <cell r="L3459">
            <v>0.89300691374815822</v>
          </cell>
          <cell r="M3459">
            <v>0.84255257327570554</v>
          </cell>
        </row>
        <row r="3460">
          <cell r="B3460" t="str">
            <v>MOGI DAS CRUZES</v>
          </cell>
          <cell r="C3460">
            <v>0</v>
          </cell>
          <cell r="D3460">
            <v>219</v>
          </cell>
          <cell r="E3460">
            <v>0</v>
          </cell>
          <cell r="F3460">
            <v>219</v>
          </cell>
          <cell r="G3460">
            <v>0</v>
          </cell>
          <cell r="H3460">
            <v>223</v>
          </cell>
          <cell r="I3460">
            <v>0</v>
          </cell>
          <cell r="J3460">
            <v>223</v>
          </cell>
          <cell r="K3460">
            <v>0.98206278026905824</v>
          </cell>
          <cell r="L3460">
            <v>0.89300691374815822</v>
          </cell>
          <cell r="M3460">
            <v>0.84255257327570554</v>
          </cell>
        </row>
        <row r="3461">
          <cell r="B3461" t="str">
            <v>MOGI DAS CRUZES</v>
          </cell>
          <cell r="C3461">
            <v>0</v>
          </cell>
          <cell r="D3461">
            <v>249</v>
          </cell>
          <cell r="E3461">
            <v>34</v>
          </cell>
          <cell r="F3461">
            <v>283</v>
          </cell>
          <cell r="G3461">
            <v>0</v>
          </cell>
          <cell r="H3461">
            <v>260</v>
          </cell>
          <cell r="I3461">
            <v>35</v>
          </cell>
          <cell r="J3461">
            <v>295</v>
          </cell>
          <cell r="K3461">
            <v>0.95932203389830506</v>
          </cell>
          <cell r="L3461">
            <v>0.89300691374815822</v>
          </cell>
          <cell r="M3461">
            <v>0.84255257327570554</v>
          </cell>
        </row>
        <row r="3462">
          <cell r="B3462" t="str">
            <v>TABOAO DA SERRA</v>
          </cell>
          <cell r="C3462">
            <v>0</v>
          </cell>
          <cell r="D3462">
            <v>412</v>
          </cell>
          <cell r="E3462">
            <v>243</v>
          </cell>
          <cell r="F3462">
            <v>655</v>
          </cell>
          <cell r="G3462">
            <v>0</v>
          </cell>
          <cell r="H3462">
            <v>423</v>
          </cell>
          <cell r="I3462">
            <v>260</v>
          </cell>
          <cell r="J3462">
            <v>683</v>
          </cell>
          <cell r="K3462">
            <v>0.95900439238653001</v>
          </cell>
          <cell r="L3462">
            <v>0.90836929883536832</v>
          </cell>
          <cell r="M3462">
            <v>0.84255257327570554</v>
          </cell>
        </row>
        <row r="3463">
          <cell r="B3463" t="str">
            <v>CAMPINAS OESTE</v>
          </cell>
          <cell r="C3463">
            <v>72</v>
          </cell>
          <cell r="D3463">
            <v>259</v>
          </cell>
          <cell r="E3463">
            <v>0</v>
          </cell>
          <cell r="F3463">
            <v>331</v>
          </cell>
          <cell r="G3463">
            <v>77</v>
          </cell>
          <cell r="H3463">
            <v>285</v>
          </cell>
          <cell r="I3463">
            <v>0</v>
          </cell>
          <cell r="J3463">
            <v>362</v>
          </cell>
          <cell r="K3463">
            <v>0.91436464088397795</v>
          </cell>
          <cell r="L3463">
            <v>0.88691914590183418</v>
          </cell>
          <cell r="M3463">
            <v>0.84255257327570554</v>
          </cell>
        </row>
        <row r="3464">
          <cell r="B3464" t="str">
            <v>LIMEIRA</v>
          </cell>
          <cell r="C3464">
            <v>0</v>
          </cell>
          <cell r="D3464">
            <v>316</v>
          </cell>
          <cell r="E3464">
            <v>74</v>
          </cell>
          <cell r="F3464">
            <v>390</v>
          </cell>
          <cell r="G3464">
            <v>0</v>
          </cell>
          <cell r="H3464">
            <v>337</v>
          </cell>
          <cell r="I3464">
            <v>80</v>
          </cell>
          <cell r="J3464">
            <v>417</v>
          </cell>
          <cell r="K3464">
            <v>0.93525179856115104</v>
          </cell>
          <cell r="L3464">
            <v>0.89833252779120343</v>
          </cell>
          <cell r="M3464">
            <v>0.84255257327570554</v>
          </cell>
        </row>
        <row r="3465">
          <cell r="B3465" t="str">
            <v>AVARE</v>
          </cell>
          <cell r="C3465">
            <v>0</v>
          </cell>
          <cell r="D3465">
            <v>298</v>
          </cell>
          <cell r="E3465">
            <v>106</v>
          </cell>
          <cell r="F3465">
            <v>404</v>
          </cell>
          <cell r="G3465">
            <v>0</v>
          </cell>
          <cell r="H3465">
            <v>321</v>
          </cell>
          <cell r="I3465">
            <v>119</v>
          </cell>
          <cell r="J3465">
            <v>440</v>
          </cell>
          <cell r="K3465">
            <v>0.91818181818181821</v>
          </cell>
          <cell r="L3465">
            <v>0.92751151287736655</v>
          </cell>
          <cell r="M3465">
            <v>0.84255257327570554</v>
          </cell>
        </row>
        <row r="3466">
          <cell r="B3466" t="str">
            <v>SAO CARLOS</v>
          </cell>
          <cell r="C3466">
            <v>0</v>
          </cell>
          <cell r="D3466">
            <v>91</v>
          </cell>
          <cell r="E3466">
            <v>54</v>
          </cell>
          <cell r="F3466">
            <v>145</v>
          </cell>
          <cell r="G3466">
            <v>0</v>
          </cell>
          <cell r="H3466">
            <v>97</v>
          </cell>
          <cell r="I3466">
            <v>68</v>
          </cell>
          <cell r="J3466">
            <v>165</v>
          </cell>
          <cell r="K3466">
            <v>0.87878787878787878</v>
          </cell>
          <cell r="L3466">
            <v>0.90041298551936855</v>
          </cell>
          <cell r="M3466">
            <v>0.84255257327570554</v>
          </cell>
        </row>
        <row r="3467">
          <cell r="B3467" t="str">
            <v>SANTO ANASTACIO</v>
          </cell>
          <cell r="C3467">
            <v>0</v>
          </cell>
          <cell r="D3467">
            <v>248</v>
          </cell>
          <cell r="E3467">
            <v>114</v>
          </cell>
          <cell r="F3467">
            <v>362</v>
          </cell>
          <cell r="G3467">
            <v>0</v>
          </cell>
          <cell r="H3467">
            <v>261</v>
          </cell>
          <cell r="I3467">
            <v>123</v>
          </cell>
          <cell r="J3467">
            <v>384</v>
          </cell>
          <cell r="K3467">
            <v>0.94270833333333337</v>
          </cell>
          <cell r="L3467">
            <v>0.94064153439153442</v>
          </cell>
          <cell r="M3467">
            <v>0.84255257327570554</v>
          </cell>
        </row>
        <row r="3468">
          <cell r="B3468" t="str">
            <v>SUL 2</v>
          </cell>
          <cell r="C3468">
            <v>0</v>
          </cell>
          <cell r="D3468">
            <v>170</v>
          </cell>
          <cell r="E3468">
            <v>343</v>
          </cell>
          <cell r="F3468">
            <v>513</v>
          </cell>
          <cell r="G3468">
            <v>0</v>
          </cell>
          <cell r="H3468">
            <v>201</v>
          </cell>
          <cell r="I3468">
            <v>431</v>
          </cell>
          <cell r="J3468">
            <v>632</v>
          </cell>
          <cell r="K3468">
            <v>0.81170886075949367</v>
          </cell>
          <cell r="L3468">
            <v>0.86415722741587109</v>
          </cell>
          <cell r="M3468">
            <v>0.84255257327570554</v>
          </cell>
        </row>
        <row r="3469">
          <cell r="B3469" t="str">
            <v>SUL 2</v>
          </cell>
          <cell r="C3469">
            <v>72</v>
          </cell>
          <cell r="D3469">
            <v>174</v>
          </cell>
          <cell r="E3469">
            <v>0</v>
          </cell>
          <cell r="F3469">
            <v>246</v>
          </cell>
          <cell r="G3469">
            <v>77</v>
          </cell>
          <cell r="H3469">
            <v>181</v>
          </cell>
          <cell r="I3469">
            <v>0</v>
          </cell>
          <cell r="J3469">
            <v>258</v>
          </cell>
          <cell r="K3469">
            <v>0.95348837209302328</v>
          </cell>
          <cell r="L3469">
            <v>0.86415722741587109</v>
          </cell>
          <cell r="M3469">
            <v>0.84255257327570554</v>
          </cell>
        </row>
        <row r="3470">
          <cell r="B3470" t="str">
            <v>SUMARE</v>
          </cell>
          <cell r="C3470">
            <v>60</v>
          </cell>
          <cell r="D3470">
            <v>0</v>
          </cell>
          <cell r="E3470">
            <v>0</v>
          </cell>
          <cell r="F3470">
            <v>60</v>
          </cell>
          <cell r="G3470">
            <v>60</v>
          </cell>
          <cell r="H3470">
            <v>0</v>
          </cell>
          <cell r="I3470">
            <v>0</v>
          </cell>
          <cell r="J3470">
            <v>60</v>
          </cell>
          <cell r="K3470">
            <v>1</v>
          </cell>
          <cell r="L3470">
            <v>0.90417262005666821</v>
          </cell>
          <cell r="M3470">
            <v>0.84255257327570554</v>
          </cell>
        </row>
        <row r="3471">
          <cell r="B3471" t="str">
            <v>SUMARE</v>
          </cell>
          <cell r="C3471">
            <v>0</v>
          </cell>
          <cell r="D3471">
            <v>349</v>
          </cell>
          <cell r="E3471">
            <v>0</v>
          </cell>
          <cell r="F3471">
            <v>349</v>
          </cell>
          <cell r="G3471">
            <v>0</v>
          </cell>
          <cell r="H3471">
            <v>356</v>
          </cell>
          <cell r="I3471">
            <v>0</v>
          </cell>
          <cell r="J3471">
            <v>356</v>
          </cell>
          <cell r="K3471">
            <v>0.9803370786516854</v>
          </cell>
          <cell r="L3471">
            <v>0.90417262005666821</v>
          </cell>
          <cell r="M3471">
            <v>0.84255257327570554</v>
          </cell>
        </row>
        <row r="3472">
          <cell r="B3472" t="str">
            <v>LESTE 3</v>
          </cell>
          <cell r="C3472">
            <v>57</v>
          </cell>
          <cell r="D3472">
            <v>0</v>
          </cell>
          <cell r="E3472">
            <v>0</v>
          </cell>
          <cell r="F3472">
            <v>57</v>
          </cell>
          <cell r="G3472">
            <v>61</v>
          </cell>
          <cell r="H3472">
            <v>0</v>
          </cell>
          <cell r="I3472">
            <v>0</v>
          </cell>
          <cell r="J3472">
            <v>61</v>
          </cell>
          <cell r="K3472">
            <v>0.93442622950819676</v>
          </cell>
          <cell r="L3472">
            <v>0.85521443835558475</v>
          </cell>
          <cell r="M3472">
            <v>0.84255257327570554</v>
          </cell>
        </row>
        <row r="3473">
          <cell r="B3473" t="str">
            <v>LESTE 3</v>
          </cell>
          <cell r="C3473">
            <v>112</v>
          </cell>
          <cell r="D3473">
            <v>458</v>
          </cell>
          <cell r="E3473">
            <v>431</v>
          </cell>
          <cell r="F3473">
            <v>1001</v>
          </cell>
          <cell r="G3473">
            <v>138</v>
          </cell>
          <cell r="H3473">
            <v>521</v>
          </cell>
          <cell r="I3473">
            <v>570</v>
          </cell>
          <cell r="J3473">
            <v>1229</v>
          </cell>
          <cell r="K3473">
            <v>0.81448331977217248</v>
          </cell>
          <cell r="L3473">
            <v>0.85521443835558475</v>
          </cell>
          <cell r="M3473">
            <v>0.84255257327570554</v>
          </cell>
        </row>
        <row r="3474">
          <cell r="B3474" t="str">
            <v>LESTE 3</v>
          </cell>
          <cell r="C3474">
            <v>72</v>
          </cell>
          <cell r="D3474">
            <v>0</v>
          </cell>
          <cell r="E3474">
            <v>0</v>
          </cell>
          <cell r="F3474">
            <v>72</v>
          </cell>
          <cell r="G3474">
            <v>75</v>
          </cell>
          <cell r="H3474">
            <v>0</v>
          </cell>
          <cell r="I3474">
            <v>0</v>
          </cell>
          <cell r="J3474">
            <v>75</v>
          </cell>
          <cell r="K3474">
            <v>0.96</v>
          </cell>
          <cell r="L3474">
            <v>0.85521443835558475</v>
          </cell>
          <cell r="M3474">
            <v>0.84255257327570554</v>
          </cell>
        </row>
        <row r="3475">
          <cell r="B3475" t="str">
            <v>LESTE 4</v>
          </cell>
          <cell r="C3475">
            <v>112</v>
          </cell>
          <cell r="D3475">
            <v>0</v>
          </cell>
          <cell r="E3475">
            <v>0</v>
          </cell>
          <cell r="F3475">
            <v>112</v>
          </cell>
          <cell r="G3475">
            <v>119</v>
          </cell>
          <cell r="H3475">
            <v>0</v>
          </cell>
          <cell r="I3475">
            <v>0</v>
          </cell>
          <cell r="J3475">
            <v>119</v>
          </cell>
          <cell r="K3475">
            <v>0.94117647058823528</v>
          </cell>
          <cell r="L3475">
            <v>0.88879676650430095</v>
          </cell>
          <cell r="M3475">
            <v>0.84255257327570554</v>
          </cell>
        </row>
        <row r="3476">
          <cell r="B3476" t="str">
            <v>SUZANO</v>
          </cell>
          <cell r="C3476">
            <v>62</v>
          </cell>
          <cell r="D3476">
            <v>403</v>
          </cell>
          <cell r="E3476">
            <v>0</v>
          </cell>
          <cell r="F3476">
            <v>465</v>
          </cell>
          <cell r="G3476">
            <v>67</v>
          </cell>
          <cell r="H3476">
            <v>437</v>
          </cell>
          <cell r="I3476">
            <v>0</v>
          </cell>
          <cell r="J3476">
            <v>504</v>
          </cell>
          <cell r="K3476">
            <v>0.92261904761904767</v>
          </cell>
          <cell r="L3476">
            <v>0.89522854557460441</v>
          </cell>
          <cell r="M3476">
            <v>0.84255257327570554</v>
          </cell>
        </row>
        <row r="3477">
          <cell r="B3477" t="str">
            <v>SANTOS</v>
          </cell>
          <cell r="C3477">
            <v>0</v>
          </cell>
          <cell r="D3477">
            <v>382</v>
          </cell>
          <cell r="E3477">
            <v>194</v>
          </cell>
          <cell r="F3477">
            <v>576</v>
          </cell>
          <cell r="G3477">
            <v>0</v>
          </cell>
          <cell r="H3477">
            <v>414</v>
          </cell>
          <cell r="I3477">
            <v>230</v>
          </cell>
          <cell r="J3477">
            <v>644</v>
          </cell>
          <cell r="K3477">
            <v>0.89440993788819878</v>
          </cell>
          <cell r="L3477">
            <v>0.88135633438530714</v>
          </cell>
          <cell r="M3477">
            <v>0.84255257327570554</v>
          </cell>
        </row>
        <row r="3478">
          <cell r="B3478" t="str">
            <v>SAO VICENTE</v>
          </cell>
          <cell r="C3478">
            <v>0</v>
          </cell>
          <cell r="D3478">
            <v>213</v>
          </cell>
          <cell r="E3478">
            <v>205</v>
          </cell>
          <cell r="F3478">
            <v>418</v>
          </cell>
          <cell r="G3478">
            <v>0</v>
          </cell>
          <cell r="H3478">
            <v>254</v>
          </cell>
          <cell r="I3478">
            <v>254</v>
          </cell>
          <cell r="J3478">
            <v>508</v>
          </cell>
          <cell r="K3478">
            <v>0.82283464566929132</v>
          </cell>
          <cell r="L3478">
            <v>0.82489200233508464</v>
          </cell>
          <cell r="M3478">
            <v>0.84255257327570554</v>
          </cell>
        </row>
        <row r="3479">
          <cell r="B3479" t="str">
            <v>NORTE 1</v>
          </cell>
          <cell r="C3479">
            <v>0</v>
          </cell>
          <cell r="D3479">
            <v>261</v>
          </cell>
          <cell r="E3479">
            <v>460</v>
          </cell>
          <cell r="F3479">
            <v>721</v>
          </cell>
          <cell r="G3479">
            <v>0</v>
          </cell>
          <cell r="H3479">
            <v>343</v>
          </cell>
          <cell r="I3479">
            <v>722</v>
          </cell>
          <cell r="J3479">
            <v>1065</v>
          </cell>
          <cell r="K3479">
            <v>0.67699530516431927</v>
          </cell>
          <cell r="L3479">
            <v>0.83912649236814263</v>
          </cell>
          <cell r="M3479">
            <v>0.84255257327570554</v>
          </cell>
        </row>
        <row r="3480">
          <cell r="B3480" t="str">
            <v>NORTE 2</v>
          </cell>
          <cell r="C3480">
            <v>191</v>
          </cell>
          <cell r="D3480">
            <v>0</v>
          </cell>
          <cell r="E3480">
            <v>0</v>
          </cell>
          <cell r="F3480">
            <v>191</v>
          </cell>
          <cell r="G3480">
            <v>200</v>
          </cell>
          <cell r="H3480">
            <v>0</v>
          </cell>
          <cell r="I3480">
            <v>0</v>
          </cell>
          <cell r="J3480">
            <v>200</v>
          </cell>
          <cell r="K3480">
            <v>0.95499999999999996</v>
          </cell>
          <cell r="L3480">
            <v>0.8669353740570277</v>
          </cell>
          <cell r="M3480">
            <v>0.84255257327570554</v>
          </cell>
        </row>
        <row r="3481">
          <cell r="B3481" t="str">
            <v>NORTE 2</v>
          </cell>
          <cell r="C3481">
            <v>112</v>
          </cell>
          <cell r="D3481">
            <v>0</v>
          </cell>
          <cell r="E3481">
            <v>0</v>
          </cell>
          <cell r="F3481">
            <v>112</v>
          </cell>
          <cell r="G3481">
            <v>116</v>
          </cell>
          <cell r="H3481">
            <v>0</v>
          </cell>
          <cell r="I3481">
            <v>0</v>
          </cell>
          <cell r="J3481">
            <v>116</v>
          </cell>
          <cell r="K3481">
            <v>0.96551724137931039</v>
          </cell>
          <cell r="L3481">
            <v>0.8669353740570277</v>
          </cell>
          <cell r="M3481">
            <v>0.84255257327570554</v>
          </cell>
        </row>
        <row r="3482">
          <cell r="B3482" t="str">
            <v>SUL 1</v>
          </cell>
          <cell r="C3482">
            <v>0</v>
          </cell>
          <cell r="D3482">
            <v>488</v>
          </cell>
          <cell r="E3482">
            <v>462</v>
          </cell>
          <cell r="F3482">
            <v>950</v>
          </cell>
          <cell r="G3482">
            <v>0</v>
          </cell>
          <cell r="H3482">
            <v>566</v>
          </cell>
          <cell r="I3482">
            <v>571</v>
          </cell>
          <cell r="J3482">
            <v>1137</v>
          </cell>
          <cell r="K3482">
            <v>0.83553210202286721</v>
          </cell>
          <cell r="L3482">
            <v>0.84956083976006858</v>
          </cell>
          <cell r="M3482">
            <v>0.84255257327570554</v>
          </cell>
        </row>
        <row r="3483">
          <cell r="B3483" t="str">
            <v>CAIEIRAS</v>
          </cell>
          <cell r="C3483">
            <v>0</v>
          </cell>
          <cell r="D3483">
            <v>571</v>
          </cell>
          <cell r="E3483">
            <v>220</v>
          </cell>
          <cell r="F3483">
            <v>791</v>
          </cell>
          <cell r="G3483">
            <v>0</v>
          </cell>
          <cell r="H3483">
            <v>587</v>
          </cell>
          <cell r="I3483">
            <v>233</v>
          </cell>
          <cell r="J3483">
            <v>820</v>
          </cell>
          <cell r="K3483">
            <v>0.96463414634146338</v>
          </cell>
          <cell r="L3483">
            <v>0.8846056355878501</v>
          </cell>
          <cell r="M3483">
            <v>0.84255257327570554</v>
          </cell>
        </row>
        <row r="3484">
          <cell r="B3484" t="str">
            <v>GUARULHOS SUL</v>
          </cell>
          <cell r="C3484">
            <v>61</v>
          </cell>
          <cell r="D3484">
            <v>0</v>
          </cell>
          <cell r="E3484">
            <v>0</v>
          </cell>
          <cell r="F3484">
            <v>61</v>
          </cell>
          <cell r="G3484">
            <v>63</v>
          </cell>
          <cell r="H3484">
            <v>0</v>
          </cell>
          <cell r="I3484">
            <v>0</v>
          </cell>
          <cell r="J3484">
            <v>63</v>
          </cell>
          <cell r="K3484">
            <v>0.96825396825396826</v>
          </cell>
          <cell r="L3484">
            <v>0.92770632051054081</v>
          </cell>
          <cell r="M3484">
            <v>0.84255257327570554</v>
          </cell>
        </row>
        <row r="3485">
          <cell r="B3485" t="str">
            <v>LESTE 2</v>
          </cell>
          <cell r="C3485">
            <v>93</v>
          </cell>
          <cell r="D3485">
            <v>0</v>
          </cell>
          <cell r="E3485">
            <v>0</v>
          </cell>
          <cell r="F3485">
            <v>93</v>
          </cell>
          <cell r="G3485">
            <v>96</v>
          </cell>
          <cell r="H3485">
            <v>0</v>
          </cell>
          <cell r="I3485">
            <v>0</v>
          </cell>
          <cell r="J3485">
            <v>96</v>
          </cell>
          <cell r="K3485">
            <v>0.96875</v>
          </cell>
          <cell r="L3485">
            <v>0.86405845357010724</v>
          </cell>
          <cell r="M3485">
            <v>0.84255257327570554</v>
          </cell>
        </row>
        <row r="3486">
          <cell r="B3486" t="str">
            <v>LESTE 2</v>
          </cell>
          <cell r="C3486">
            <v>0</v>
          </cell>
          <cell r="D3486">
            <v>258</v>
          </cell>
          <cell r="E3486">
            <v>74</v>
          </cell>
          <cell r="F3486">
            <v>332</v>
          </cell>
          <cell r="G3486">
            <v>0</v>
          </cell>
          <cell r="H3486">
            <v>309</v>
          </cell>
          <cell r="I3486">
            <v>79</v>
          </cell>
          <cell r="J3486">
            <v>388</v>
          </cell>
          <cell r="K3486">
            <v>0.85567010309278346</v>
          </cell>
          <cell r="L3486">
            <v>0.86405845357010724</v>
          </cell>
          <cell r="M3486">
            <v>0.84255257327570554</v>
          </cell>
        </row>
        <row r="3487">
          <cell r="B3487" t="str">
            <v>LESTE 2</v>
          </cell>
          <cell r="C3487">
            <v>0</v>
          </cell>
          <cell r="D3487">
            <v>545</v>
          </cell>
          <cell r="E3487">
            <v>501</v>
          </cell>
          <cell r="F3487">
            <v>1046</v>
          </cell>
          <cell r="G3487">
            <v>0</v>
          </cell>
          <cell r="H3487">
            <v>614</v>
          </cell>
          <cell r="I3487">
            <v>640</v>
          </cell>
          <cell r="J3487">
            <v>1254</v>
          </cell>
          <cell r="K3487">
            <v>0.8341307814992025</v>
          </cell>
          <cell r="L3487">
            <v>0.86405845357010724</v>
          </cell>
          <cell r="M3487">
            <v>0.84255257327570554</v>
          </cell>
        </row>
        <row r="3488">
          <cell r="B3488" t="str">
            <v>LESTE 3</v>
          </cell>
          <cell r="C3488">
            <v>89</v>
          </cell>
          <cell r="D3488">
            <v>360</v>
          </cell>
          <cell r="E3488">
            <v>354</v>
          </cell>
          <cell r="F3488">
            <v>803</v>
          </cell>
          <cell r="G3488">
            <v>96</v>
          </cell>
          <cell r="H3488">
            <v>425</v>
          </cell>
          <cell r="I3488">
            <v>439</v>
          </cell>
          <cell r="J3488">
            <v>960</v>
          </cell>
          <cell r="K3488">
            <v>0.8364583333333333</v>
          </cell>
          <cell r="L3488">
            <v>0.85521443835558475</v>
          </cell>
          <cell r="M3488">
            <v>0.84255257327570554</v>
          </cell>
        </row>
        <row r="3489">
          <cell r="B3489" t="str">
            <v>DIADEMA</v>
          </cell>
          <cell r="C3489">
            <v>0</v>
          </cell>
          <cell r="D3489">
            <v>894</v>
          </cell>
          <cell r="E3489">
            <v>530</v>
          </cell>
          <cell r="F3489">
            <v>1424</v>
          </cell>
          <cell r="G3489">
            <v>0</v>
          </cell>
          <cell r="H3489">
            <v>924</v>
          </cell>
          <cell r="I3489">
            <v>718</v>
          </cell>
          <cell r="J3489">
            <v>1642</v>
          </cell>
          <cell r="K3489">
            <v>0.86723507917174181</v>
          </cell>
          <cell r="L3489">
            <v>0.89997663687868701</v>
          </cell>
          <cell r="M3489">
            <v>0.84255257327570554</v>
          </cell>
        </row>
        <row r="3490">
          <cell r="B3490" t="str">
            <v>SUZANO</v>
          </cell>
          <cell r="C3490">
            <v>0</v>
          </cell>
          <cell r="D3490">
            <v>419</v>
          </cell>
          <cell r="E3490">
            <v>160</v>
          </cell>
          <cell r="F3490">
            <v>579</v>
          </cell>
          <cell r="G3490">
            <v>0</v>
          </cell>
          <cell r="H3490">
            <v>429</v>
          </cell>
          <cell r="I3490">
            <v>175</v>
          </cell>
          <cell r="J3490">
            <v>604</v>
          </cell>
          <cell r="K3490">
            <v>0.95860927152317876</v>
          </cell>
          <cell r="L3490">
            <v>0.89522854557460441</v>
          </cell>
          <cell r="M3490">
            <v>0.84255257327570554</v>
          </cell>
        </row>
        <row r="3491">
          <cell r="B3491" t="str">
            <v>GUARULHOS SUL</v>
          </cell>
          <cell r="C3491">
            <v>0</v>
          </cell>
          <cell r="D3491">
            <v>266</v>
          </cell>
          <cell r="E3491">
            <v>76</v>
          </cell>
          <cell r="F3491">
            <v>342</v>
          </cell>
          <cell r="G3491">
            <v>0</v>
          </cell>
          <cell r="H3491">
            <v>289</v>
          </cell>
          <cell r="I3491">
            <v>82</v>
          </cell>
          <cell r="J3491">
            <v>371</v>
          </cell>
          <cell r="K3491">
            <v>0.92183288409703501</v>
          </cell>
          <cell r="L3491">
            <v>0.92770632051054081</v>
          </cell>
          <cell r="M3491">
            <v>0.84255257327570554</v>
          </cell>
        </row>
        <row r="3492">
          <cell r="B3492" t="str">
            <v>SANTO ANDRE</v>
          </cell>
          <cell r="C3492">
            <v>0</v>
          </cell>
          <cell r="D3492">
            <v>479</v>
          </cell>
          <cell r="E3492">
            <v>320</v>
          </cell>
          <cell r="F3492">
            <v>799</v>
          </cell>
          <cell r="G3492">
            <v>0</v>
          </cell>
          <cell r="H3492">
            <v>510</v>
          </cell>
          <cell r="I3492">
            <v>384</v>
          </cell>
          <cell r="J3492">
            <v>894</v>
          </cell>
          <cell r="K3492">
            <v>0.89373601789709167</v>
          </cell>
          <cell r="L3492">
            <v>0.89439429454890029</v>
          </cell>
          <cell r="M3492">
            <v>0.84255257327570554</v>
          </cell>
        </row>
        <row r="3493">
          <cell r="B3493" t="str">
            <v>MAUA</v>
          </cell>
          <cell r="C3493">
            <v>0</v>
          </cell>
          <cell r="D3493">
            <v>720</v>
          </cell>
          <cell r="E3493">
            <v>528</v>
          </cell>
          <cell r="F3493">
            <v>1248</v>
          </cell>
          <cell r="G3493">
            <v>0</v>
          </cell>
          <cell r="H3493">
            <v>795</v>
          </cell>
          <cell r="I3493">
            <v>592</v>
          </cell>
          <cell r="J3493">
            <v>1387</v>
          </cell>
          <cell r="K3493">
            <v>0.89978370583994227</v>
          </cell>
          <cell r="L3493">
            <v>0.91703342586950143</v>
          </cell>
          <cell r="M3493">
            <v>0.84255257327570554</v>
          </cell>
        </row>
        <row r="3494">
          <cell r="B3494" t="str">
            <v>CAIEIRAS</v>
          </cell>
          <cell r="C3494">
            <v>0</v>
          </cell>
          <cell r="D3494">
            <v>626</v>
          </cell>
          <cell r="E3494">
            <v>299</v>
          </cell>
          <cell r="F3494">
            <v>925</v>
          </cell>
          <cell r="G3494">
            <v>0</v>
          </cell>
          <cell r="H3494">
            <v>671</v>
          </cell>
          <cell r="I3494">
            <v>398</v>
          </cell>
          <cell r="J3494">
            <v>1069</v>
          </cell>
          <cell r="K3494">
            <v>0.86529466791393828</v>
          </cell>
          <cell r="L3494">
            <v>0.8846056355878501</v>
          </cell>
          <cell r="M3494">
            <v>0.84255257327570554</v>
          </cell>
        </row>
        <row r="3495">
          <cell r="B3495" t="str">
            <v>ITAPEVI</v>
          </cell>
          <cell r="C3495">
            <v>0</v>
          </cell>
          <cell r="D3495">
            <v>0</v>
          </cell>
          <cell r="E3495">
            <v>150</v>
          </cell>
          <cell r="F3495">
            <v>150</v>
          </cell>
          <cell r="G3495">
            <v>0</v>
          </cell>
          <cell r="H3495">
            <v>0</v>
          </cell>
          <cell r="I3495">
            <v>158</v>
          </cell>
          <cell r="J3495">
            <v>158</v>
          </cell>
          <cell r="K3495">
            <v>0.94936708860759489</v>
          </cell>
          <cell r="L3495">
            <v>0.88505111181367901</v>
          </cell>
          <cell r="M3495">
            <v>0.84255257327570554</v>
          </cell>
        </row>
        <row r="3496">
          <cell r="B3496" t="str">
            <v>NORTE 1</v>
          </cell>
          <cell r="C3496">
            <v>50</v>
          </cell>
          <cell r="D3496">
            <v>318</v>
          </cell>
          <cell r="E3496">
            <v>246</v>
          </cell>
          <cell r="F3496">
            <v>614</v>
          </cell>
          <cell r="G3496">
            <v>55</v>
          </cell>
          <cell r="H3496">
            <v>346</v>
          </cell>
          <cell r="I3496">
            <v>340</v>
          </cell>
          <cell r="J3496">
            <v>741</v>
          </cell>
          <cell r="K3496">
            <v>0.82860998650472339</v>
          </cell>
          <cell r="L3496">
            <v>0.83912649236814263</v>
          </cell>
          <cell r="M3496">
            <v>0.84255257327570554</v>
          </cell>
        </row>
        <row r="3497">
          <cell r="B3497" t="str">
            <v>OSASCO</v>
          </cell>
          <cell r="C3497">
            <v>0</v>
          </cell>
          <cell r="D3497">
            <v>672</v>
          </cell>
          <cell r="E3497">
            <v>368</v>
          </cell>
          <cell r="F3497">
            <v>1040</v>
          </cell>
          <cell r="G3497">
            <v>0</v>
          </cell>
          <cell r="H3497">
            <v>755</v>
          </cell>
          <cell r="I3497">
            <v>474</v>
          </cell>
          <cell r="J3497">
            <v>1229</v>
          </cell>
          <cell r="K3497">
            <v>0.84621643612693243</v>
          </cell>
          <cell r="L3497">
            <v>0.87805615550755944</v>
          </cell>
          <cell r="M3497">
            <v>0.84255257327570554</v>
          </cell>
        </row>
        <row r="3498">
          <cell r="B3498" t="str">
            <v>DIADEMA</v>
          </cell>
          <cell r="C3498">
            <v>77</v>
          </cell>
          <cell r="D3498">
            <v>491</v>
          </cell>
          <cell r="E3498">
            <v>220</v>
          </cell>
          <cell r="F3498">
            <v>788</v>
          </cell>
          <cell r="G3498">
            <v>88</v>
          </cell>
          <cell r="H3498">
            <v>553</v>
          </cell>
          <cell r="I3498">
            <v>281</v>
          </cell>
          <cell r="J3498">
            <v>922</v>
          </cell>
          <cell r="K3498">
            <v>0.85466377440347074</v>
          </cell>
          <cell r="L3498">
            <v>0.89997663687868701</v>
          </cell>
          <cell r="M3498">
            <v>0.84255257327570554</v>
          </cell>
        </row>
        <row r="3499">
          <cell r="B3499" t="str">
            <v>SUL 1</v>
          </cell>
          <cell r="C3499">
            <v>150</v>
          </cell>
          <cell r="D3499">
            <v>0</v>
          </cell>
          <cell r="E3499">
            <v>0</v>
          </cell>
          <cell r="F3499">
            <v>150</v>
          </cell>
          <cell r="G3499">
            <v>160</v>
          </cell>
          <cell r="H3499">
            <v>0</v>
          </cell>
          <cell r="I3499">
            <v>0</v>
          </cell>
          <cell r="J3499">
            <v>160</v>
          </cell>
          <cell r="K3499">
            <v>0.9375</v>
          </cell>
          <cell r="L3499">
            <v>0.84956083976006858</v>
          </cell>
          <cell r="M3499">
            <v>0.84255257327570554</v>
          </cell>
        </row>
        <row r="3500">
          <cell r="B3500" t="str">
            <v>MIRANTE DO PARANAPANEMA</v>
          </cell>
          <cell r="C3500">
            <v>7</v>
          </cell>
          <cell r="D3500">
            <v>23</v>
          </cell>
          <cell r="E3500">
            <v>18</v>
          </cell>
          <cell r="F3500">
            <v>48</v>
          </cell>
          <cell r="G3500">
            <v>7</v>
          </cell>
          <cell r="H3500">
            <v>23</v>
          </cell>
          <cell r="I3500">
            <v>21</v>
          </cell>
          <cell r="J3500">
            <v>51</v>
          </cell>
          <cell r="K3500">
            <v>0.94117647058823528</v>
          </cell>
          <cell r="L3500">
            <v>0.92535954851629343</v>
          </cell>
          <cell r="M3500">
            <v>0.84255257327570554</v>
          </cell>
        </row>
        <row r="3501">
          <cell r="B3501" t="str">
            <v>SAO JOAO DA BOA VISTA</v>
          </cell>
          <cell r="C3501">
            <v>0</v>
          </cell>
          <cell r="D3501">
            <v>59</v>
          </cell>
          <cell r="E3501">
            <v>35</v>
          </cell>
          <cell r="F3501">
            <v>94</v>
          </cell>
          <cell r="G3501">
            <v>0</v>
          </cell>
          <cell r="H3501">
            <v>68</v>
          </cell>
          <cell r="I3501">
            <v>37</v>
          </cell>
          <cell r="J3501">
            <v>105</v>
          </cell>
          <cell r="K3501">
            <v>0.89523809523809528</v>
          </cell>
          <cell r="L3501">
            <v>0.9188417259864663</v>
          </cell>
          <cell r="M3501">
            <v>0.84255257327570554</v>
          </cell>
        </row>
        <row r="3502">
          <cell r="B3502" t="str">
            <v>SUL 2</v>
          </cell>
          <cell r="C3502">
            <v>0</v>
          </cell>
          <cell r="D3502">
            <v>267</v>
          </cell>
          <cell r="E3502">
            <v>1156</v>
          </cell>
          <cell r="F3502">
            <v>1423</v>
          </cell>
          <cell r="G3502">
            <v>0</v>
          </cell>
          <cell r="H3502">
            <v>298</v>
          </cell>
          <cell r="I3502">
            <v>1409</v>
          </cell>
          <cell r="J3502">
            <v>1707</v>
          </cell>
          <cell r="K3502">
            <v>0.83362624487404802</v>
          </cell>
          <cell r="L3502">
            <v>0.86415722741587109</v>
          </cell>
          <cell r="M3502">
            <v>0.84255257327570554</v>
          </cell>
        </row>
        <row r="3503">
          <cell r="B3503" t="str">
            <v>GUARULHOS SUL</v>
          </cell>
          <cell r="C3503">
            <v>142</v>
          </cell>
          <cell r="D3503">
            <v>288</v>
          </cell>
          <cell r="E3503">
            <v>0</v>
          </cell>
          <cell r="F3503">
            <v>430</v>
          </cell>
          <cell r="G3503">
            <v>147</v>
          </cell>
          <cell r="H3503">
            <v>328</v>
          </cell>
          <cell r="I3503">
            <v>0</v>
          </cell>
          <cell r="J3503">
            <v>475</v>
          </cell>
          <cell r="K3503">
            <v>0.90526315789473688</v>
          </cell>
          <cell r="L3503">
            <v>0.92770632051054081</v>
          </cell>
          <cell r="M3503">
            <v>0.84255257327570554</v>
          </cell>
        </row>
        <row r="3504">
          <cell r="B3504" t="str">
            <v>GUARULHOS SUL</v>
          </cell>
          <cell r="C3504">
            <v>0</v>
          </cell>
          <cell r="D3504">
            <v>574</v>
          </cell>
          <cell r="E3504">
            <v>412</v>
          </cell>
          <cell r="F3504">
            <v>986</v>
          </cell>
          <cell r="G3504">
            <v>0</v>
          </cell>
          <cell r="H3504">
            <v>611</v>
          </cell>
          <cell r="I3504">
            <v>446</v>
          </cell>
          <cell r="J3504">
            <v>1057</v>
          </cell>
          <cell r="K3504">
            <v>0.9328287606433302</v>
          </cell>
          <cell r="L3504">
            <v>0.92770632051054081</v>
          </cell>
          <cell r="M3504">
            <v>0.84255257327570554</v>
          </cell>
        </row>
        <row r="3505">
          <cell r="B3505" t="str">
            <v>GUARULHOS SUL</v>
          </cell>
          <cell r="C3505">
            <v>0</v>
          </cell>
          <cell r="D3505">
            <v>479</v>
          </cell>
          <cell r="E3505">
            <v>259</v>
          </cell>
          <cell r="F3505">
            <v>738</v>
          </cell>
          <cell r="G3505">
            <v>0</v>
          </cell>
          <cell r="H3505">
            <v>501</v>
          </cell>
          <cell r="I3505">
            <v>289</v>
          </cell>
          <cell r="J3505">
            <v>790</v>
          </cell>
          <cell r="K3505">
            <v>0.9341772151898734</v>
          </cell>
          <cell r="L3505">
            <v>0.92770632051054081</v>
          </cell>
          <cell r="M3505">
            <v>0.84255257327570554</v>
          </cell>
        </row>
        <row r="3506">
          <cell r="B3506" t="str">
            <v>PIRACICABA</v>
          </cell>
          <cell r="C3506">
            <v>0</v>
          </cell>
          <cell r="D3506">
            <v>382</v>
          </cell>
          <cell r="E3506">
            <v>199</v>
          </cell>
          <cell r="F3506">
            <v>581</v>
          </cell>
          <cell r="G3506">
            <v>0</v>
          </cell>
          <cell r="H3506">
            <v>404</v>
          </cell>
          <cell r="I3506">
            <v>224</v>
          </cell>
          <cell r="J3506">
            <v>628</v>
          </cell>
          <cell r="K3506">
            <v>0.92515923566878977</v>
          </cell>
          <cell r="L3506">
            <v>0.92648672372174679</v>
          </cell>
          <cell r="M3506">
            <v>0.84255257327570554</v>
          </cell>
        </row>
        <row r="3507">
          <cell r="B3507" t="str">
            <v>JUNDIAI</v>
          </cell>
          <cell r="C3507">
            <v>0</v>
          </cell>
          <cell r="D3507">
            <v>531</v>
          </cell>
          <cell r="E3507">
            <v>180</v>
          </cell>
          <cell r="F3507">
            <v>711</v>
          </cell>
          <cell r="G3507">
            <v>0</v>
          </cell>
          <cell r="H3507">
            <v>557</v>
          </cell>
          <cell r="I3507">
            <v>194</v>
          </cell>
          <cell r="J3507">
            <v>751</v>
          </cell>
          <cell r="K3507">
            <v>0.94673768308921435</v>
          </cell>
          <cell r="L3507">
            <v>0.90935321456235474</v>
          </cell>
          <cell r="M3507">
            <v>0.84255257327570554</v>
          </cell>
        </row>
        <row r="3508">
          <cell r="B3508" t="str">
            <v>PIRACICABA</v>
          </cell>
          <cell r="C3508">
            <v>0</v>
          </cell>
          <cell r="D3508">
            <v>247</v>
          </cell>
          <cell r="E3508">
            <v>140</v>
          </cell>
          <cell r="F3508">
            <v>387</v>
          </cell>
          <cell r="G3508">
            <v>0</v>
          </cell>
          <cell r="H3508">
            <v>258</v>
          </cell>
          <cell r="I3508">
            <v>149</v>
          </cell>
          <cell r="J3508">
            <v>407</v>
          </cell>
          <cell r="K3508">
            <v>0.9508599508599509</v>
          </cell>
          <cell r="L3508">
            <v>0.92648672372174679</v>
          </cell>
          <cell r="M3508">
            <v>0.84255257327570554</v>
          </cell>
        </row>
        <row r="3509">
          <cell r="B3509" t="str">
            <v>RIBEIRAO PRETO</v>
          </cell>
          <cell r="C3509">
            <v>0</v>
          </cell>
          <cell r="D3509">
            <v>30</v>
          </cell>
          <cell r="E3509">
            <v>478</v>
          </cell>
          <cell r="F3509">
            <v>508</v>
          </cell>
          <cell r="G3509">
            <v>0</v>
          </cell>
          <cell r="H3509">
            <v>32</v>
          </cell>
          <cell r="I3509">
            <v>580</v>
          </cell>
          <cell r="J3509">
            <v>612</v>
          </cell>
          <cell r="K3509">
            <v>0.83006535947712423</v>
          </cell>
          <cell r="L3509">
            <v>0.88351396804634219</v>
          </cell>
          <cell r="M3509">
            <v>0.84255257327570554</v>
          </cell>
        </row>
        <row r="3510">
          <cell r="B3510" t="str">
            <v>RIBEIRAO PRETO</v>
          </cell>
          <cell r="C3510">
            <v>0</v>
          </cell>
          <cell r="D3510">
            <v>342</v>
          </cell>
          <cell r="E3510">
            <v>144</v>
          </cell>
          <cell r="F3510">
            <v>486</v>
          </cell>
          <cell r="G3510">
            <v>0</v>
          </cell>
          <cell r="H3510">
            <v>362</v>
          </cell>
          <cell r="I3510">
            <v>156</v>
          </cell>
          <cell r="J3510">
            <v>518</v>
          </cell>
          <cell r="K3510">
            <v>0.93822393822393824</v>
          </cell>
          <cell r="L3510">
            <v>0.88351396804634219</v>
          </cell>
          <cell r="M3510">
            <v>0.84255257327570554</v>
          </cell>
        </row>
        <row r="3511">
          <cell r="B3511" t="str">
            <v>SAO JOSE DOS CAMPOS</v>
          </cell>
          <cell r="C3511">
            <v>0</v>
          </cell>
          <cell r="D3511">
            <v>0</v>
          </cell>
          <cell r="E3511">
            <v>331</v>
          </cell>
          <cell r="F3511">
            <v>331</v>
          </cell>
          <cell r="G3511">
            <v>0</v>
          </cell>
          <cell r="H3511">
            <v>0</v>
          </cell>
          <cell r="I3511">
            <v>355</v>
          </cell>
          <cell r="J3511">
            <v>355</v>
          </cell>
          <cell r="K3511">
            <v>0.93239436619718308</v>
          </cell>
          <cell r="L3511">
            <v>0.89366387717863205</v>
          </cell>
          <cell r="M3511">
            <v>0.84255257327570554</v>
          </cell>
        </row>
        <row r="3512">
          <cell r="B3512" t="str">
            <v>FRANCA</v>
          </cell>
          <cell r="C3512">
            <v>0</v>
          </cell>
          <cell r="D3512">
            <v>425</v>
          </cell>
          <cell r="E3512">
            <v>366</v>
          </cell>
          <cell r="F3512">
            <v>791</v>
          </cell>
          <cell r="G3512">
            <v>0</v>
          </cell>
          <cell r="H3512">
            <v>442</v>
          </cell>
          <cell r="I3512">
            <v>403</v>
          </cell>
          <cell r="J3512">
            <v>845</v>
          </cell>
          <cell r="K3512">
            <v>0.93609467455621298</v>
          </cell>
          <cell r="L3512">
            <v>0.91567847759710286</v>
          </cell>
          <cell r="M3512">
            <v>0.84255257327570554</v>
          </cell>
        </row>
        <row r="3513">
          <cell r="B3513" t="str">
            <v>ITAPEVI</v>
          </cell>
          <cell r="C3513">
            <v>0</v>
          </cell>
          <cell r="D3513">
            <v>289</v>
          </cell>
          <cell r="E3513">
            <v>147</v>
          </cell>
          <cell r="F3513">
            <v>436</v>
          </cell>
          <cell r="G3513">
            <v>0</v>
          </cell>
          <cell r="H3513">
            <v>308</v>
          </cell>
          <cell r="I3513">
            <v>170</v>
          </cell>
          <cell r="J3513">
            <v>478</v>
          </cell>
          <cell r="K3513">
            <v>0.91213389121338917</v>
          </cell>
          <cell r="L3513">
            <v>0.88505111181367901</v>
          </cell>
          <cell r="M3513">
            <v>0.84255257327570554</v>
          </cell>
        </row>
        <row r="3514">
          <cell r="B3514" t="str">
            <v>LESTE 3</v>
          </cell>
          <cell r="C3514">
            <v>105</v>
          </cell>
          <cell r="D3514">
            <v>0</v>
          </cell>
          <cell r="E3514">
            <v>0</v>
          </cell>
          <cell r="F3514">
            <v>105</v>
          </cell>
          <cell r="G3514">
            <v>114</v>
          </cell>
          <cell r="H3514">
            <v>0</v>
          </cell>
          <cell r="I3514">
            <v>0</v>
          </cell>
          <cell r="J3514">
            <v>114</v>
          </cell>
          <cell r="K3514">
            <v>0.92105263157894735</v>
          </cell>
          <cell r="L3514">
            <v>0.85521443835558475</v>
          </cell>
          <cell r="M3514">
            <v>0.84255257327570554</v>
          </cell>
        </row>
        <row r="3515">
          <cell r="B3515" t="str">
            <v>GUARULHOS NORTE</v>
          </cell>
          <cell r="C3515">
            <v>0</v>
          </cell>
          <cell r="D3515">
            <v>677</v>
          </cell>
          <cell r="E3515">
            <v>413</v>
          </cell>
          <cell r="F3515">
            <v>1090</v>
          </cell>
          <cell r="G3515">
            <v>0</v>
          </cell>
          <cell r="H3515">
            <v>723</v>
          </cell>
          <cell r="I3515">
            <v>530</v>
          </cell>
          <cell r="J3515">
            <v>1253</v>
          </cell>
          <cell r="K3515">
            <v>0.86991221069433355</v>
          </cell>
          <cell r="L3515">
            <v>0.87754749568221069</v>
          </cell>
          <cell r="M3515">
            <v>0.84255257327570554</v>
          </cell>
        </row>
        <row r="3516">
          <cell r="B3516" t="str">
            <v>SUZANO</v>
          </cell>
          <cell r="C3516">
            <v>0</v>
          </cell>
          <cell r="D3516">
            <v>352</v>
          </cell>
          <cell r="E3516">
            <v>302</v>
          </cell>
          <cell r="F3516">
            <v>654</v>
          </cell>
          <cell r="G3516">
            <v>0</v>
          </cell>
          <cell r="H3516">
            <v>386</v>
          </cell>
          <cell r="I3516">
            <v>344</v>
          </cell>
          <cell r="J3516">
            <v>730</v>
          </cell>
          <cell r="K3516">
            <v>0.89589041095890409</v>
          </cell>
          <cell r="L3516">
            <v>0.89522854557460441</v>
          </cell>
          <cell r="M3516">
            <v>0.84255257327570554</v>
          </cell>
        </row>
        <row r="3517">
          <cell r="B3517" t="str">
            <v>ITU</v>
          </cell>
          <cell r="C3517">
            <v>0</v>
          </cell>
          <cell r="D3517">
            <v>352</v>
          </cell>
          <cell r="E3517">
            <v>61</v>
          </cell>
          <cell r="F3517">
            <v>413</v>
          </cell>
          <cell r="G3517">
            <v>0</v>
          </cell>
          <cell r="H3517">
            <v>372</v>
          </cell>
          <cell r="I3517">
            <v>69</v>
          </cell>
          <cell r="J3517">
            <v>441</v>
          </cell>
          <cell r="K3517">
            <v>0.93650793650793651</v>
          </cell>
          <cell r="L3517">
            <v>0.90438119603453793</v>
          </cell>
          <cell r="M3517">
            <v>0.84255257327570554</v>
          </cell>
        </row>
        <row r="3518">
          <cell r="B3518" t="str">
            <v>JAU</v>
          </cell>
          <cell r="C3518">
            <v>0</v>
          </cell>
          <cell r="D3518">
            <v>427</v>
          </cell>
          <cell r="E3518">
            <v>237</v>
          </cell>
          <cell r="F3518">
            <v>664</v>
          </cell>
          <cell r="G3518">
            <v>0</v>
          </cell>
          <cell r="H3518">
            <v>453</v>
          </cell>
          <cell r="I3518">
            <v>271</v>
          </cell>
          <cell r="J3518">
            <v>724</v>
          </cell>
          <cell r="K3518">
            <v>0.91712707182320441</v>
          </cell>
          <cell r="L3518">
            <v>0.92097182080924855</v>
          </cell>
          <cell r="M3518">
            <v>0.84255257327570554</v>
          </cell>
        </row>
        <row r="3519">
          <cell r="B3519" t="str">
            <v>MAUA</v>
          </cell>
          <cell r="C3519">
            <v>159</v>
          </cell>
          <cell r="D3519">
            <v>0</v>
          </cell>
          <cell r="E3519">
            <v>0</v>
          </cell>
          <cell r="F3519">
            <v>159</v>
          </cell>
          <cell r="G3519">
            <v>169</v>
          </cell>
          <cell r="H3519">
            <v>0</v>
          </cell>
          <cell r="I3519">
            <v>0</v>
          </cell>
          <cell r="J3519">
            <v>169</v>
          </cell>
          <cell r="K3519">
            <v>0.94082840236686394</v>
          </cell>
          <cell r="L3519">
            <v>0.91703342586950143</v>
          </cell>
          <cell r="M3519">
            <v>0.84255257327570554</v>
          </cell>
        </row>
        <row r="3520">
          <cell r="B3520" t="str">
            <v>JABOTICABAL</v>
          </cell>
          <cell r="C3520">
            <v>0</v>
          </cell>
          <cell r="D3520">
            <v>76</v>
          </cell>
          <cell r="E3520">
            <v>123</v>
          </cell>
          <cell r="F3520">
            <v>199</v>
          </cell>
          <cell r="G3520">
            <v>0</v>
          </cell>
          <cell r="H3520">
            <v>79</v>
          </cell>
          <cell r="I3520">
            <v>130</v>
          </cell>
          <cell r="J3520">
            <v>209</v>
          </cell>
          <cell r="K3520">
            <v>0.95215311004784686</v>
          </cell>
          <cell r="L3520">
            <v>0.92622314263525762</v>
          </cell>
          <cell r="M3520">
            <v>0.84255257327570554</v>
          </cell>
        </row>
        <row r="3521">
          <cell r="B3521" t="str">
            <v>CAPIVARI</v>
          </cell>
          <cell r="C3521">
            <v>0</v>
          </cell>
          <cell r="D3521">
            <v>215</v>
          </cell>
          <cell r="E3521">
            <v>103</v>
          </cell>
          <cell r="F3521">
            <v>318</v>
          </cell>
          <cell r="G3521">
            <v>0</v>
          </cell>
          <cell r="H3521">
            <v>221</v>
          </cell>
          <cell r="I3521">
            <v>105</v>
          </cell>
          <cell r="J3521">
            <v>326</v>
          </cell>
          <cell r="K3521">
            <v>0.97546012269938653</v>
          </cell>
          <cell r="L3521">
            <v>0.90574675715834707</v>
          </cell>
          <cell r="M3521">
            <v>0.84255257327570554</v>
          </cell>
        </row>
        <row r="3522">
          <cell r="B3522" t="str">
            <v>VOTORANTIM</v>
          </cell>
          <cell r="C3522">
            <v>0</v>
          </cell>
          <cell r="D3522">
            <v>307</v>
          </cell>
          <cell r="E3522">
            <v>170</v>
          </cell>
          <cell r="F3522">
            <v>477</v>
          </cell>
          <cell r="G3522">
            <v>0</v>
          </cell>
          <cell r="H3522">
            <v>336</v>
          </cell>
          <cell r="I3522">
            <v>219</v>
          </cell>
          <cell r="J3522">
            <v>555</v>
          </cell>
          <cell r="K3522">
            <v>0.85945945945945945</v>
          </cell>
          <cell r="L3522">
            <v>0.9098966026587888</v>
          </cell>
          <cell r="M3522">
            <v>0.84255257327570554</v>
          </cell>
        </row>
        <row r="3523">
          <cell r="B3523" t="str">
            <v>CAIEIRAS</v>
          </cell>
          <cell r="C3523">
            <v>0</v>
          </cell>
          <cell r="D3523">
            <v>283</v>
          </cell>
          <cell r="E3523">
            <v>154</v>
          </cell>
          <cell r="F3523">
            <v>437</v>
          </cell>
          <cell r="G3523">
            <v>0</v>
          </cell>
          <cell r="H3523">
            <v>315</v>
          </cell>
          <cell r="I3523">
            <v>189</v>
          </cell>
          <cell r="J3523">
            <v>504</v>
          </cell>
          <cell r="K3523">
            <v>0.86706349206349209</v>
          </cell>
          <cell r="L3523">
            <v>0.8846056355878501</v>
          </cell>
          <cell r="M3523">
            <v>0.84255257327570554</v>
          </cell>
        </row>
        <row r="3524">
          <cell r="B3524" t="str">
            <v>ANDRADINA</v>
          </cell>
          <cell r="C3524">
            <v>0</v>
          </cell>
          <cell r="D3524">
            <v>325</v>
          </cell>
          <cell r="E3524">
            <v>0</v>
          </cell>
          <cell r="F3524">
            <v>325</v>
          </cell>
          <cell r="G3524">
            <v>0</v>
          </cell>
          <cell r="H3524">
            <v>332</v>
          </cell>
          <cell r="I3524">
            <v>0</v>
          </cell>
          <cell r="J3524">
            <v>332</v>
          </cell>
          <cell r="K3524">
            <v>0.97891566265060237</v>
          </cell>
          <cell r="L3524">
            <v>0.91058889617077055</v>
          </cell>
          <cell r="M3524">
            <v>0.84255257327570554</v>
          </cell>
        </row>
        <row r="3525">
          <cell r="B3525" t="str">
            <v>CENTRO SUL</v>
          </cell>
          <cell r="C3525">
            <v>0</v>
          </cell>
          <cell r="D3525">
            <v>501</v>
          </cell>
          <cell r="E3525">
            <v>515</v>
          </cell>
          <cell r="F3525">
            <v>1016</v>
          </cell>
          <cell r="G3525">
            <v>0</v>
          </cell>
          <cell r="H3525">
            <v>579</v>
          </cell>
          <cell r="I3525">
            <v>703</v>
          </cell>
          <cell r="J3525">
            <v>1282</v>
          </cell>
          <cell r="K3525">
            <v>0.79251170046801878</v>
          </cell>
          <cell r="L3525">
            <v>0.86732542819499336</v>
          </cell>
          <cell r="M3525">
            <v>0.84255257327570554</v>
          </cell>
        </row>
        <row r="3526">
          <cell r="B3526" t="str">
            <v>GUARULHOS NORTE</v>
          </cell>
          <cell r="C3526">
            <v>0</v>
          </cell>
          <cell r="D3526">
            <v>173</v>
          </cell>
          <cell r="E3526">
            <v>524</v>
          </cell>
          <cell r="F3526">
            <v>697</v>
          </cell>
          <cell r="G3526">
            <v>0</v>
          </cell>
          <cell r="H3526">
            <v>186</v>
          </cell>
          <cell r="I3526">
            <v>585</v>
          </cell>
          <cell r="J3526">
            <v>771</v>
          </cell>
          <cell r="K3526">
            <v>0.90402075226977952</v>
          </cell>
          <cell r="L3526">
            <v>0.87754749568221069</v>
          </cell>
          <cell r="M3526">
            <v>0.84255257327570554</v>
          </cell>
        </row>
        <row r="3527">
          <cell r="B3527" t="str">
            <v>LESTE 3</v>
          </cell>
          <cell r="C3527">
            <v>0</v>
          </cell>
          <cell r="D3527">
            <v>503</v>
          </cell>
          <cell r="E3527">
            <v>301</v>
          </cell>
          <cell r="F3527">
            <v>804</v>
          </cell>
          <cell r="G3527">
            <v>0</v>
          </cell>
          <cell r="H3527">
            <v>563</v>
          </cell>
          <cell r="I3527">
            <v>357</v>
          </cell>
          <cell r="J3527">
            <v>920</v>
          </cell>
          <cell r="K3527">
            <v>0.87391304347826082</v>
          </cell>
          <cell r="L3527">
            <v>0.85521443835558475</v>
          </cell>
          <cell r="M3527">
            <v>0.84255257327570554</v>
          </cell>
        </row>
        <row r="3528">
          <cell r="B3528" t="str">
            <v>RIBEIRAO PRETO</v>
          </cell>
          <cell r="C3528">
            <v>0</v>
          </cell>
          <cell r="D3528">
            <v>292</v>
          </cell>
          <cell r="E3528">
            <v>104</v>
          </cell>
          <cell r="F3528">
            <v>396</v>
          </cell>
          <cell r="G3528">
            <v>0</v>
          </cell>
          <cell r="H3528">
            <v>305</v>
          </cell>
          <cell r="I3528">
            <v>115</v>
          </cell>
          <cell r="J3528">
            <v>420</v>
          </cell>
          <cell r="K3528">
            <v>0.94285714285714284</v>
          </cell>
          <cell r="L3528">
            <v>0.88351396804634219</v>
          </cell>
          <cell r="M3528">
            <v>0.84255257327570554</v>
          </cell>
        </row>
        <row r="3529">
          <cell r="B3529" t="str">
            <v>MAUA</v>
          </cell>
          <cell r="C3529">
            <v>0</v>
          </cell>
          <cell r="D3529">
            <v>618</v>
          </cell>
          <cell r="E3529">
            <v>345</v>
          </cell>
          <cell r="F3529">
            <v>963</v>
          </cell>
          <cell r="G3529">
            <v>0</v>
          </cell>
          <cell r="H3529">
            <v>660</v>
          </cell>
          <cell r="I3529">
            <v>389</v>
          </cell>
          <cell r="J3529">
            <v>1049</v>
          </cell>
          <cell r="K3529">
            <v>0.91801715919923732</v>
          </cell>
          <cell r="L3529">
            <v>0.91703342586950143</v>
          </cell>
          <cell r="M3529">
            <v>0.84255257327570554</v>
          </cell>
        </row>
        <row r="3530">
          <cell r="B3530" t="str">
            <v>NORTE 1</v>
          </cell>
          <cell r="C3530">
            <v>124</v>
          </cell>
          <cell r="D3530">
            <v>0</v>
          </cell>
          <cell r="E3530">
            <v>0</v>
          </cell>
          <cell r="F3530">
            <v>124</v>
          </cell>
          <cell r="G3530">
            <v>136</v>
          </cell>
          <cell r="H3530">
            <v>0</v>
          </cell>
          <cell r="I3530">
            <v>0</v>
          </cell>
          <cell r="J3530">
            <v>136</v>
          </cell>
          <cell r="K3530">
            <v>0.91176470588235292</v>
          </cell>
          <cell r="L3530">
            <v>0.83912649236814263</v>
          </cell>
          <cell r="M3530">
            <v>0.84255257327570554</v>
          </cell>
        </row>
        <row r="3531">
          <cell r="B3531" t="str">
            <v>SUL 3</v>
          </cell>
          <cell r="C3531">
            <v>0</v>
          </cell>
          <cell r="D3531">
            <v>691</v>
          </cell>
          <cell r="E3531">
            <v>567</v>
          </cell>
          <cell r="F3531">
            <v>1258</v>
          </cell>
          <cell r="G3531">
            <v>0</v>
          </cell>
          <cell r="H3531">
            <v>740</v>
          </cell>
          <cell r="I3531">
            <v>659</v>
          </cell>
          <cell r="J3531">
            <v>1399</v>
          </cell>
          <cell r="K3531">
            <v>0.89921372408863476</v>
          </cell>
          <cell r="L3531">
            <v>0.8923942945282809</v>
          </cell>
          <cell r="M3531">
            <v>0.84255257327570554</v>
          </cell>
        </row>
        <row r="3532">
          <cell r="B3532" t="str">
            <v>CAMPINAS OESTE</v>
          </cell>
          <cell r="C3532">
            <v>94</v>
          </cell>
          <cell r="D3532">
            <v>360</v>
          </cell>
          <cell r="E3532">
            <v>193</v>
          </cell>
          <cell r="F3532">
            <v>647</v>
          </cell>
          <cell r="G3532">
            <v>111</v>
          </cell>
          <cell r="H3532">
            <v>442</v>
          </cell>
          <cell r="I3532">
            <v>248</v>
          </cell>
          <cell r="J3532">
            <v>801</v>
          </cell>
          <cell r="K3532">
            <v>0.80774032459425715</v>
          </cell>
          <cell r="L3532">
            <v>0.88691914590183418</v>
          </cell>
          <cell r="M3532">
            <v>0.84255257327570554</v>
          </cell>
        </row>
        <row r="3533">
          <cell r="B3533" t="str">
            <v>LINS</v>
          </cell>
          <cell r="C3533">
            <v>0</v>
          </cell>
          <cell r="D3533">
            <v>301</v>
          </cell>
          <cell r="E3533">
            <v>0</v>
          </cell>
          <cell r="F3533">
            <v>301</v>
          </cell>
          <cell r="G3533">
            <v>0</v>
          </cell>
          <cell r="H3533">
            <v>307</v>
          </cell>
          <cell r="I3533">
            <v>0</v>
          </cell>
          <cell r="J3533">
            <v>307</v>
          </cell>
          <cell r="K3533">
            <v>0.98045602605863191</v>
          </cell>
          <cell r="L3533">
            <v>0.89708544532947143</v>
          </cell>
          <cell r="M3533">
            <v>0.84255257327570554</v>
          </cell>
        </row>
        <row r="3534">
          <cell r="B3534" t="str">
            <v>CAMPINAS OESTE</v>
          </cell>
          <cell r="C3534">
            <v>84</v>
          </cell>
          <cell r="D3534">
            <v>252</v>
          </cell>
          <cell r="E3534">
            <v>115</v>
          </cell>
          <cell r="F3534">
            <v>451</v>
          </cell>
          <cell r="G3534">
            <v>94</v>
          </cell>
          <cell r="H3534">
            <v>294</v>
          </cell>
          <cell r="I3534">
            <v>144</v>
          </cell>
          <cell r="J3534">
            <v>532</v>
          </cell>
          <cell r="K3534">
            <v>0.84774436090225569</v>
          </cell>
          <cell r="L3534">
            <v>0.88691914590183418</v>
          </cell>
          <cell r="M3534">
            <v>0.84255257327570554</v>
          </cell>
        </row>
        <row r="3535">
          <cell r="B3535" t="str">
            <v>LESTE 3</v>
          </cell>
          <cell r="C3535">
            <v>79</v>
          </cell>
          <cell r="D3535">
            <v>269</v>
          </cell>
          <cell r="E3535">
            <v>382</v>
          </cell>
          <cell r="F3535">
            <v>730</v>
          </cell>
          <cell r="G3535">
            <v>93</v>
          </cell>
          <cell r="H3535">
            <v>306</v>
          </cell>
          <cell r="I3535">
            <v>507</v>
          </cell>
          <cell r="J3535">
            <v>906</v>
          </cell>
          <cell r="K3535">
            <v>0.80573951434878588</v>
          </cell>
          <cell r="L3535">
            <v>0.85521443835558475</v>
          </cell>
          <cell r="M3535">
            <v>0.84255257327570554</v>
          </cell>
        </row>
        <row r="3536">
          <cell r="B3536" t="str">
            <v>CENTRO SUL</v>
          </cell>
          <cell r="C3536">
            <v>113</v>
          </cell>
          <cell r="D3536">
            <v>477</v>
          </cell>
          <cell r="E3536">
            <v>0</v>
          </cell>
          <cell r="F3536">
            <v>590</v>
          </cell>
          <cell r="G3536">
            <v>119</v>
          </cell>
          <cell r="H3536">
            <v>513</v>
          </cell>
          <cell r="I3536">
            <v>0</v>
          </cell>
          <cell r="J3536">
            <v>632</v>
          </cell>
          <cell r="K3536">
            <v>0.93354430379746833</v>
          </cell>
          <cell r="L3536">
            <v>0.86732542819499336</v>
          </cell>
          <cell r="M3536">
            <v>0.84255257327570554</v>
          </cell>
        </row>
        <row r="3537">
          <cell r="B3537" t="str">
            <v>MAUA</v>
          </cell>
          <cell r="C3537">
            <v>0</v>
          </cell>
          <cell r="D3537">
            <v>681</v>
          </cell>
          <cell r="E3537">
            <v>437</v>
          </cell>
          <cell r="F3537">
            <v>1118</v>
          </cell>
          <cell r="G3537">
            <v>0</v>
          </cell>
          <cell r="H3537">
            <v>760</v>
          </cell>
          <cell r="I3537">
            <v>559</v>
          </cell>
          <cell r="J3537">
            <v>1319</v>
          </cell>
          <cell r="K3537">
            <v>0.84761182714177408</v>
          </cell>
          <cell r="L3537">
            <v>0.91703342586950143</v>
          </cell>
          <cell r="M3537">
            <v>0.84255257327570554</v>
          </cell>
        </row>
        <row r="3538">
          <cell r="B3538" t="str">
            <v>LESTE 2</v>
          </cell>
          <cell r="C3538">
            <v>81</v>
          </cell>
          <cell r="D3538">
            <v>0</v>
          </cell>
          <cell r="E3538">
            <v>0</v>
          </cell>
          <cell r="F3538">
            <v>81</v>
          </cell>
          <cell r="G3538">
            <v>85</v>
          </cell>
          <cell r="H3538">
            <v>0</v>
          </cell>
          <cell r="I3538">
            <v>0</v>
          </cell>
          <cell r="J3538">
            <v>85</v>
          </cell>
          <cell r="K3538">
            <v>0.95294117647058818</v>
          </cell>
          <cell r="L3538">
            <v>0.86405845357010724</v>
          </cell>
          <cell r="M3538">
            <v>0.84255257327570554</v>
          </cell>
        </row>
        <row r="3539">
          <cell r="B3539" t="str">
            <v>SAO CARLOS</v>
          </cell>
          <cell r="C3539">
            <v>0</v>
          </cell>
          <cell r="D3539">
            <v>395</v>
          </cell>
          <cell r="E3539">
            <v>0</v>
          </cell>
          <cell r="F3539">
            <v>395</v>
          </cell>
          <cell r="G3539">
            <v>0</v>
          </cell>
          <cell r="H3539">
            <v>427</v>
          </cell>
          <cell r="I3539">
            <v>0</v>
          </cell>
          <cell r="J3539">
            <v>427</v>
          </cell>
          <cell r="K3539">
            <v>0.92505854800936771</v>
          </cell>
          <cell r="L3539">
            <v>0.90041298551936855</v>
          </cell>
          <cell r="M3539">
            <v>0.84255257327570554</v>
          </cell>
        </row>
        <row r="3540">
          <cell r="B3540" t="str">
            <v>SAO CARLOS</v>
          </cell>
          <cell r="C3540">
            <v>0</v>
          </cell>
          <cell r="D3540">
            <v>308</v>
          </cell>
          <cell r="E3540">
            <v>162</v>
          </cell>
          <cell r="F3540">
            <v>470</v>
          </cell>
          <cell r="G3540">
            <v>0</v>
          </cell>
          <cell r="H3540">
            <v>345</v>
          </cell>
          <cell r="I3540">
            <v>203</v>
          </cell>
          <cell r="J3540">
            <v>548</v>
          </cell>
          <cell r="K3540">
            <v>0.85766423357664234</v>
          </cell>
          <cell r="L3540">
            <v>0.90041298551936855</v>
          </cell>
          <cell r="M3540">
            <v>0.84255257327570554</v>
          </cell>
        </row>
        <row r="3541">
          <cell r="B3541" t="str">
            <v>BRAGANCA PAULISTA</v>
          </cell>
          <cell r="C3541">
            <v>0</v>
          </cell>
          <cell r="D3541">
            <v>370</v>
          </cell>
          <cell r="E3541">
            <v>267</v>
          </cell>
          <cell r="F3541">
            <v>637</v>
          </cell>
          <cell r="G3541">
            <v>0</v>
          </cell>
          <cell r="H3541">
            <v>385</v>
          </cell>
          <cell r="I3541">
            <v>291</v>
          </cell>
          <cell r="J3541">
            <v>676</v>
          </cell>
          <cell r="K3541">
            <v>0.94230769230769229</v>
          </cell>
          <cell r="L3541">
            <v>0.92629531278947697</v>
          </cell>
          <cell r="M3541">
            <v>0.84255257327570554</v>
          </cell>
        </row>
        <row r="3542">
          <cell r="B3542" t="str">
            <v>RIBEIRAO PRETO</v>
          </cell>
          <cell r="C3542">
            <v>0</v>
          </cell>
          <cell r="D3542">
            <v>267</v>
          </cell>
          <cell r="E3542">
            <v>46</v>
          </cell>
          <cell r="F3542">
            <v>313</v>
          </cell>
          <cell r="G3542">
            <v>0</v>
          </cell>
          <cell r="H3542">
            <v>289</v>
          </cell>
          <cell r="I3542">
            <v>59</v>
          </cell>
          <cell r="J3542">
            <v>348</v>
          </cell>
          <cell r="K3542">
            <v>0.89942528735632188</v>
          </cell>
          <cell r="L3542">
            <v>0.88351396804634219</v>
          </cell>
          <cell r="M3542">
            <v>0.84255257327570554</v>
          </cell>
        </row>
        <row r="3543">
          <cell r="B3543" t="str">
            <v>JUNDIAI</v>
          </cell>
          <cell r="C3543">
            <v>0</v>
          </cell>
          <cell r="D3543">
            <v>807</v>
          </cell>
          <cell r="E3543">
            <v>473</v>
          </cell>
          <cell r="F3543">
            <v>1280</v>
          </cell>
          <cell r="G3543">
            <v>0</v>
          </cell>
          <cell r="H3543">
            <v>865</v>
          </cell>
          <cell r="I3543">
            <v>541</v>
          </cell>
          <cell r="J3543">
            <v>1406</v>
          </cell>
          <cell r="K3543">
            <v>0.91038406827880514</v>
          </cell>
          <cell r="L3543">
            <v>0.90935321456235474</v>
          </cell>
          <cell r="M3543">
            <v>0.84255257327570554</v>
          </cell>
        </row>
        <row r="3544">
          <cell r="B3544" t="str">
            <v>AMERICANA</v>
          </cell>
          <cell r="C3544">
            <v>84</v>
          </cell>
          <cell r="D3544">
            <v>0</v>
          </cell>
          <cell r="E3544">
            <v>0</v>
          </cell>
          <cell r="F3544">
            <v>84</v>
          </cell>
          <cell r="G3544">
            <v>85</v>
          </cell>
          <cell r="H3544">
            <v>0</v>
          </cell>
          <cell r="I3544">
            <v>0</v>
          </cell>
          <cell r="J3544">
            <v>85</v>
          </cell>
          <cell r="K3544">
            <v>0.9882352941176471</v>
          </cell>
          <cell r="L3544">
            <v>0.91318092447665677</v>
          </cell>
          <cell r="M3544">
            <v>0.84255257327570554</v>
          </cell>
        </row>
        <row r="3545">
          <cell r="B3545" t="str">
            <v>AMERICANA</v>
          </cell>
          <cell r="C3545">
            <v>0</v>
          </cell>
          <cell r="D3545">
            <v>281</v>
          </cell>
          <cell r="E3545">
            <v>296</v>
          </cell>
          <cell r="F3545">
            <v>577</v>
          </cell>
          <cell r="G3545">
            <v>0</v>
          </cell>
          <cell r="H3545">
            <v>296</v>
          </cell>
          <cell r="I3545">
            <v>344</v>
          </cell>
          <cell r="J3545">
            <v>640</v>
          </cell>
          <cell r="K3545">
            <v>0.90156250000000004</v>
          </cell>
          <cell r="L3545">
            <v>0.91318092447665677</v>
          </cell>
          <cell r="M3545">
            <v>0.84255257327570554</v>
          </cell>
        </row>
        <row r="3546">
          <cell r="B3546" t="str">
            <v>LIMEIRA</v>
          </cell>
          <cell r="C3546">
            <v>0</v>
          </cell>
          <cell r="D3546">
            <v>483</v>
          </cell>
          <cell r="E3546">
            <v>321</v>
          </cell>
          <cell r="F3546">
            <v>804</v>
          </cell>
          <cell r="G3546">
            <v>0</v>
          </cell>
          <cell r="H3546">
            <v>533</v>
          </cell>
          <cell r="I3546">
            <v>391</v>
          </cell>
          <cell r="J3546">
            <v>924</v>
          </cell>
          <cell r="K3546">
            <v>0.87012987012987009</v>
          </cell>
          <cell r="L3546">
            <v>0.89833252779120343</v>
          </cell>
          <cell r="M3546">
            <v>0.84255257327570554</v>
          </cell>
        </row>
        <row r="3547">
          <cell r="B3547" t="str">
            <v>PIRACICABA</v>
          </cell>
          <cell r="C3547">
            <v>0</v>
          </cell>
          <cell r="D3547">
            <v>224</v>
          </cell>
          <cell r="E3547">
            <v>221</v>
          </cell>
          <cell r="F3547">
            <v>445</v>
          </cell>
          <cell r="G3547">
            <v>0</v>
          </cell>
          <cell r="H3547">
            <v>244</v>
          </cell>
          <cell r="I3547">
            <v>259</v>
          </cell>
          <cell r="J3547">
            <v>503</v>
          </cell>
          <cell r="K3547">
            <v>0.88469184890656061</v>
          </cell>
          <cell r="L3547">
            <v>0.92648672372174679</v>
          </cell>
          <cell r="M3547">
            <v>0.84255257327570554</v>
          </cell>
        </row>
        <row r="3548">
          <cell r="B3548" t="str">
            <v>PIRACICABA</v>
          </cell>
          <cell r="C3548">
            <v>0</v>
          </cell>
          <cell r="D3548">
            <v>170</v>
          </cell>
          <cell r="E3548">
            <v>77</v>
          </cell>
          <cell r="F3548">
            <v>247</v>
          </cell>
          <cell r="G3548">
            <v>0</v>
          </cell>
          <cell r="H3548">
            <v>176</v>
          </cell>
          <cell r="I3548">
            <v>80</v>
          </cell>
          <cell r="J3548">
            <v>256</v>
          </cell>
          <cell r="K3548">
            <v>0.96484375</v>
          </cell>
          <cell r="L3548">
            <v>0.92648672372174679</v>
          </cell>
          <cell r="M3548">
            <v>0.84255257327570554</v>
          </cell>
        </row>
        <row r="3549">
          <cell r="B3549" t="str">
            <v>ARARAQUARA</v>
          </cell>
          <cell r="C3549">
            <v>0</v>
          </cell>
          <cell r="D3549">
            <v>428</v>
          </cell>
          <cell r="E3549">
            <v>254</v>
          </cell>
          <cell r="F3549">
            <v>682</v>
          </cell>
          <cell r="G3549">
            <v>0</v>
          </cell>
          <cell r="H3549">
            <v>471</v>
          </cell>
          <cell r="I3549">
            <v>300</v>
          </cell>
          <cell r="J3549">
            <v>771</v>
          </cell>
          <cell r="K3549">
            <v>0.88456549935149154</v>
          </cell>
          <cell r="L3549">
            <v>0.90197795405377568</v>
          </cell>
          <cell r="M3549">
            <v>0.84255257327570554</v>
          </cell>
        </row>
        <row r="3550">
          <cell r="B3550" t="str">
            <v>CAMPINAS OESTE</v>
          </cell>
          <cell r="C3550">
            <v>60</v>
          </cell>
          <cell r="D3550">
            <v>450</v>
          </cell>
          <cell r="E3550">
            <v>403</v>
          </cell>
          <cell r="F3550">
            <v>913</v>
          </cell>
          <cell r="G3550">
            <v>64</v>
          </cell>
          <cell r="H3550">
            <v>498</v>
          </cell>
          <cell r="I3550">
            <v>450</v>
          </cell>
          <cell r="J3550">
            <v>1012</v>
          </cell>
          <cell r="K3550">
            <v>0.90217391304347827</v>
          </cell>
          <cell r="L3550">
            <v>0.88691914590183418</v>
          </cell>
          <cell r="M3550">
            <v>0.84255257327570554</v>
          </cell>
        </row>
        <row r="3551">
          <cell r="B3551" t="str">
            <v>ITU</v>
          </cell>
          <cell r="C3551">
            <v>0</v>
          </cell>
          <cell r="D3551">
            <v>279</v>
          </cell>
          <cell r="E3551">
            <v>48</v>
          </cell>
          <cell r="F3551">
            <v>327</v>
          </cell>
          <cell r="G3551">
            <v>0</v>
          </cell>
          <cell r="H3551">
            <v>306</v>
          </cell>
          <cell r="I3551">
            <v>54</v>
          </cell>
          <cell r="J3551">
            <v>360</v>
          </cell>
          <cell r="K3551">
            <v>0.90833333333333333</v>
          </cell>
          <cell r="L3551">
            <v>0.90438119603453793</v>
          </cell>
          <cell r="M3551">
            <v>0.84255257327570554</v>
          </cell>
        </row>
        <row r="3552">
          <cell r="B3552" t="str">
            <v>SAO JOSE DO RIO PRETO</v>
          </cell>
          <cell r="C3552">
            <v>0</v>
          </cell>
          <cell r="D3552">
            <v>512</v>
          </cell>
          <cell r="E3552">
            <v>462</v>
          </cell>
          <cell r="F3552">
            <v>974</v>
          </cell>
          <cell r="G3552">
            <v>0</v>
          </cell>
          <cell r="H3552">
            <v>531</v>
          </cell>
          <cell r="I3552">
            <v>512</v>
          </cell>
          <cell r="J3552">
            <v>1043</v>
          </cell>
          <cell r="K3552">
            <v>0.93384467881112176</v>
          </cell>
          <cell r="L3552">
            <v>0.90099170866525768</v>
          </cell>
          <cell r="M3552">
            <v>0.84255257327570554</v>
          </cell>
        </row>
        <row r="3553">
          <cell r="B3553" t="str">
            <v>SUL 1</v>
          </cell>
          <cell r="C3553">
            <v>0</v>
          </cell>
          <cell r="D3553">
            <v>482</v>
          </cell>
          <cell r="E3553">
            <v>287</v>
          </cell>
          <cell r="F3553">
            <v>769</v>
          </cell>
          <cell r="G3553">
            <v>0</v>
          </cell>
          <cell r="H3553">
            <v>549</v>
          </cell>
          <cell r="I3553">
            <v>380</v>
          </cell>
          <cell r="J3553">
            <v>929</v>
          </cell>
          <cell r="K3553">
            <v>0.82777179763186226</v>
          </cell>
          <cell r="L3553">
            <v>0.84956083976006858</v>
          </cell>
          <cell r="M3553">
            <v>0.84255257327570554</v>
          </cell>
        </row>
        <row r="3554">
          <cell r="B3554" t="str">
            <v>GUARULHOS SUL</v>
          </cell>
          <cell r="C3554">
            <v>0</v>
          </cell>
          <cell r="D3554">
            <v>293</v>
          </cell>
          <cell r="E3554">
            <v>176</v>
          </cell>
          <cell r="F3554">
            <v>469</v>
          </cell>
          <cell r="G3554">
            <v>0</v>
          </cell>
          <cell r="H3554">
            <v>306</v>
          </cell>
          <cell r="I3554">
            <v>185</v>
          </cell>
          <cell r="J3554">
            <v>491</v>
          </cell>
          <cell r="K3554">
            <v>0.95519348268839099</v>
          </cell>
          <cell r="L3554">
            <v>0.92770632051054081</v>
          </cell>
          <cell r="M3554">
            <v>0.84255257327570554</v>
          </cell>
        </row>
        <row r="3555">
          <cell r="B3555" t="str">
            <v>ITARARE</v>
          </cell>
          <cell r="C3555">
            <v>0</v>
          </cell>
          <cell r="D3555">
            <v>119</v>
          </cell>
          <cell r="E3555">
            <v>95</v>
          </cell>
          <cell r="F3555">
            <v>214</v>
          </cell>
          <cell r="G3555">
            <v>0</v>
          </cell>
          <cell r="H3555">
            <v>122</v>
          </cell>
          <cell r="I3555">
            <v>102</v>
          </cell>
          <cell r="J3555">
            <v>224</v>
          </cell>
          <cell r="K3555">
            <v>0.9553571428571429</v>
          </cell>
          <cell r="L3555">
            <v>0.92664092664092668</v>
          </cell>
          <cell r="M3555">
            <v>0.84255257327570554</v>
          </cell>
        </row>
        <row r="3556">
          <cell r="B3556" t="str">
            <v>SUL 2</v>
          </cell>
          <cell r="C3556">
            <v>0</v>
          </cell>
          <cell r="D3556">
            <v>235</v>
          </cell>
          <cell r="E3556">
            <v>51</v>
          </cell>
          <cell r="F3556">
            <v>286</v>
          </cell>
          <cell r="G3556">
            <v>0</v>
          </cell>
          <cell r="H3556">
            <v>256</v>
          </cell>
          <cell r="I3556">
            <v>57</v>
          </cell>
          <cell r="J3556">
            <v>313</v>
          </cell>
          <cell r="K3556">
            <v>0.91373801916932906</v>
          </cell>
          <cell r="L3556">
            <v>0.86415722741587109</v>
          </cell>
          <cell r="M3556">
            <v>0.84255257327570554</v>
          </cell>
        </row>
        <row r="3557">
          <cell r="B3557" t="str">
            <v>SUL 2</v>
          </cell>
          <cell r="C3557">
            <v>146</v>
          </cell>
          <cell r="D3557">
            <v>0</v>
          </cell>
          <cell r="E3557">
            <v>0</v>
          </cell>
          <cell r="F3557">
            <v>146</v>
          </cell>
          <cell r="G3557">
            <v>151</v>
          </cell>
          <cell r="H3557">
            <v>0</v>
          </cell>
          <cell r="I3557">
            <v>0</v>
          </cell>
          <cell r="J3557">
            <v>151</v>
          </cell>
          <cell r="K3557">
            <v>0.9668874172185431</v>
          </cell>
          <cell r="L3557">
            <v>0.86415722741587109</v>
          </cell>
          <cell r="M3557">
            <v>0.84255257327570554</v>
          </cell>
        </row>
        <row r="3558">
          <cell r="B3558" t="str">
            <v>LESTE 3</v>
          </cell>
          <cell r="C3558">
            <v>0</v>
          </cell>
          <cell r="D3558">
            <v>395</v>
          </cell>
          <cell r="E3558">
            <v>616</v>
          </cell>
          <cell r="F3558">
            <v>1011</v>
          </cell>
          <cell r="G3558">
            <v>0</v>
          </cell>
          <cell r="H3558">
            <v>432</v>
          </cell>
          <cell r="I3558">
            <v>702</v>
          </cell>
          <cell r="J3558">
            <v>1134</v>
          </cell>
          <cell r="K3558">
            <v>0.89153439153439151</v>
          </cell>
          <cell r="L3558">
            <v>0.85521443835558475</v>
          </cell>
          <cell r="M3558">
            <v>0.84255257327570554</v>
          </cell>
        </row>
        <row r="3559">
          <cell r="B3559" t="str">
            <v>BAURU</v>
          </cell>
          <cell r="C3559">
            <v>0</v>
          </cell>
          <cell r="D3559">
            <v>286</v>
          </cell>
          <cell r="E3559">
            <v>0</v>
          </cell>
          <cell r="F3559">
            <v>286</v>
          </cell>
          <cell r="G3559">
            <v>0</v>
          </cell>
          <cell r="H3559">
            <v>297</v>
          </cell>
          <cell r="I3559">
            <v>0</v>
          </cell>
          <cell r="J3559">
            <v>297</v>
          </cell>
          <cell r="K3559">
            <v>0.96296296296296291</v>
          </cell>
          <cell r="L3559">
            <v>0.87997729784628254</v>
          </cell>
          <cell r="M3559">
            <v>0.84255257327570554</v>
          </cell>
        </row>
        <row r="3560">
          <cell r="B3560" t="str">
            <v>FRANCA</v>
          </cell>
          <cell r="C3560">
            <v>0</v>
          </cell>
          <cell r="D3560">
            <v>265</v>
          </cell>
          <cell r="E3560">
            <v>164</v>
          </cell>
          <cell r="F3560">
            <v>429</v>
          </cell>
          <cell r="G3560">
            <v>0</v>
          </cell>
          <cell r="H3560">
            <v>290</v>
          </cell>
          <cell r="I3560">
            <v>211</v>
          </cell>
          <cell r="J3560">
            <v>501</v>
          </cell>
          <cell r="K3560">
            <v>0.85628742514970058</v>
          </cell>
          <cell r="L3560">
            <v>0.91567847759710286</v>
          </cell>
          <cell r="M3560">
            <v>0.84255257327570554</v>
          </cell>
        </row>
        <row r="3561">
          <cell r="B3561" t="str">
            <v>FRANCA</v>
          </cell>
          <cell r="C3561">
            <v>0</v>
          </cell>
          <cell r="D3561">
            <v>283</v>
          </cell>
          <cell r="E3561">
            <v>184</v>
          </cell>
          <cell r="F3561">
            <v>467</v>
          </cell>
          <cell r="G3561">
            <v>0</v>
          </cell>
          <cell r="H3561">
            <v>311</v>
          </cell>
          <cell r="I3561">
            <v>216</v>
          </cell>
          <cell r="J3561">
            <v>527</v>
          </cell>
          <cell r="K3561">
            <v>0.88614800759013279</v>
          </cell>
          <cell r="L3561">
            <v>0.91567847759710286</v>
          </cell>
          <cell r="M3561">
            <v>0.84255257327570554</v>
          </cell>
        </row>
        <row r="3562">
          <cell r="B3562" t="str">
            <v>PINDAMONHANGABA</v>
          </cell>
          <cell r="C3562">
            <v>0</v>
          </cell>
          <cell r="D3562">
            <v>0</v>
          </cell>
          <cell r="E3562">
            <v>303</v>
          </cell>
          <cell r="F3562">
            <v>303</v>
          </cell>
          <cell r="G3562">
            <v>0</v>
          </cell>
          <cell r="H3562">
            <v>0</v>
          </cell>
          <cell r="I3562">
            <v>326</v>
          </cell>
          <cell r="J3562">
            <v>326</v>
          </cell>
          <cell r="K3562">
            <v>0.92944785276073616</v>
          </cell>
          <cell r="L3562">
            <v>0.94185105234754452</v>
          </cell>
          <cell r="M3562">
            <v>0.84255257327570554</v>
          </cell>
        </row>
        <row r="3563">
          <cell r="B3563" t="str">
            <v>LESTE 2</v>
          </cell>
          <cell r="C3563">
            <v>194</v>
          </cell>
          <cell r="D3563">
            <v>0</v>
          </cell>
          <cell r="E3563">
            <v>0</v>
          </cell>
          <cell r="F3563">
            <v>194</v>
          </cell>
          <cell r="G3563">
            <v>208</v>
          </cell>
          <cell r="H3563">
            <v>0</v>
          </cell>
          <cell r="I3563">
            <v>0</v>
          </cell>
          <cell r="J3563">
            <v>208</v>
          </cell>
          <cell r="K3563">
            <v>0.93269230769230771</v>
          </cell>
          <cell r="L3563">
            <v>0.86405845357010724</v>
          </cell>
          <cell r="M3563">
            <v>0.84255257327570554</v>
          </cell>
        </row>
        <row r="3564">
          <cell r="B3564" t="str">
            <v>LESTE 2</v>
          </cell>
          <cell r="C3564">
            <v>106</v>
          </cell>
          <cell r="D3564">
            <v>0</v>
          </cell>
          <cell r="E3564">
            <v>0</v>
          </cell>
          <cell r="F3564">
            <v>106</v>
          </cell>
          <cell r="G3564">
            <v>116</v>
          </cell>
          <cell r="H3564">
            <v>0</v>
          </cell>
          <cell r="I3564">
            <v>0</v>
          </cell>
          <cell r="J3564">
            <v>116</v>
          </cell>
          <cell r="K3564">
            <v>0.91379310344827591</v>
          </cell>
          <cell r="L3564">
            <v>0.86405845357010724</v>
          </cell>
          <cell r="M3564">
            <v>0.84255257327570554</v>
          </cell>
        </row>
        <row r="3565">
          <cell r="B3565" t="str">
            <v>TABOAO DA SERRA</v>
          </cell>
          <cell r="C3565">
            <v>0</v>
          </cell>
          <cell r="D3565">
            <v>362</v>
          </cell>
          <cell r="E3565">
            <v>269</v>
          </cell>
          <cell r="F3565">
            <v>631</v>
          </cell>
          <cell r="G3565">
            <v>0</v>
          </cell>
          <cell r="H3565">
            <v>373</v>
          </cell>
          <cell r="I3565">
            <v>288</v>
          </cell>
          <cell r="J3565">
            <v>661</v>
          </cell>
          <cell r="K3565">
            <v>0.9546142208774584</v>
          </cell>
          <cell r="L3565">
            <v>0.90836929883536832</v>
          </cell>
          <cell r="M3565">
            <v>0.84255257327570554</v>
          </cell>
        </row>
        <row r="3566">
          <cell r="B3566" t="str">
            <v>CAMPINAS OESTE</v>
          </cell>
          <cell r="C3566">
            <v>0</v>
          </cell>
          <cell r="D3566">
            <v>291</v>
          </cell>
          <cell r="E3566">
            <v>238</v>
          </cell>
          <cell r="F3566">
            <v>529</v>
          </cell>
          <cell r="G3566">
            <v>0</v>
          </cell>
          <cell r="H3566">
            <v>312</v>
          </cell>
          <cell r="I3566">
            <v>278</v>
          </cell>
          <cell r="J3566">
            <v>590</v>
          </cell>
          <cell r="K3566">
            <v>0.89661016949152539</v>
          </cell>
          <cell r="L3566">
            <v>0.88691914590183418</v>
          </cell>
          <cell r="M3566">
            <v>0.84255257327570554</v>
          </cell>
        </row>
        <row r="3567">
          <cell r="B3567" t="str">
            <v>PIRACICABA</v>
          </cell>
          <cell r="C3567">
            <v>0</v>
          </cell>
          <cell r="D3567">
            <v>322</v>
          </cell>
          <cell r="E3567">
            <v>149</v>
          </cell>
          <cell r="F3567">
            <v>471</v>
          </cell>
          <cell r="G3567">
            <v>0</v>
          </cell>
          <cell r="H3567">
            <v>340</v>
          </cell>
          <cell r="I3567">
            <v>174</v>
          </cell>
          <cell r="J3567">
            <v>514</v>
          </cell>
          <cell r="K3567">
            <v>0.91634241245136183</v>
          </cell>
          <cell r="L3567">
            <v>0.92648672372174679</v>
          </cell>
          <cell r="M3567">
            <v>0.84255257327570554</v>
          </cell>
        </row>
        <row r="3568">
          <cell r="B3568" t="str">
            <v>PIRACICABA</v>
          </cell>
          <cell r="C3568">
            <v>0</v>
          </cell>
          <cell r="D3568">
            <v>236</v>
          </cell>
          <cell r="E3568">
            <v>62</v>
          </cell>
          <cell r="F3568">
            <v>298</v>
          </cell>
          <cell r="G3568">
            <v>0</v>
          </cell>
          <cell r="H3568">
            <v>263</v>
          </cell>
          <cell r="I3568">
            <v>69</v>
          </cell>
          <cell r="J3568">
            <v>332</v>
          </cell>
          <cell r="K3568">
            <v>0.89759036144578308</v>
          </cell>
          <cell r="L3568">
            <v>0.92648672372174679</v>
          </cell>
          <cell r="M3568">
            <v>0.84255257327570554</v>
          </cell>
        </row>
        <row r="3569">
          <cell r="B3569" t="str">
            <v>ITAQUAQUECETUBA</v>
          </cell>
          <cell r="C3569">
            <v>0</v>
          </cell>
          <cell r="D3569">
            <v>675</v>
          </cell>
          <cell r="E3569">
            <v>0</v>
          </cell>
          <cell r="F3569">
            <v>675</v>
          </cell>
          <cell r="G3569">
            <v>0</v>
          </cell>
          <cell r="H3569">
            <v>738</v>
          </cell>
          <cell r="I3569">
            <v>0</v>
          </cell>
          <cell r="J3569">
            <v>738</v>
          </cell>
          <cell r="K3569">
            <v>0.91463414634146345</v>
          </cell>
          <cell r="L3569">
            <v>0.88292419112114373</v>
          </cell>
          <cell r="M3569">
            <v>0.84255257327570554</v>
          </cell>
        </row>
        <row r="3570">
          <cell r="B3570" t="str">
            <v>MOGI DAS CRUZES</v>
          </cell>
          <cell r="C3570">
            <v>0</v>
          </cell>
          <cell r="D3570">
            <v>271</v>
          </cell>
          <cell r="E3570">
            <v>186</v>
          </cell>
          <cell r="F3570">
            <v>457</v>
          </cell>
          <cell r="G3570">
            <v>0</v>
          </cell>
          <cell r="H3570">
            <v>302</v>
          </cell>
          <cell r="I3570">
            <v>226</v>
          </cell>
          <cell r="J3570">
            <v>528</v>
          </cell>
          <cell r="K3570">
            <v>0.86553030303030298</v>
          </cell>
          <cell r="L3570">
            <v>0.89300691374815822</v>
          </cell>
          <cell r="M3570">
            <v>0.84255257327570554</v>
          </cell>
        </row>
        <row r="3571">
          <cell r="B3571" t="str">
            <v>CAPIVARI</v>
          </cell>
          <cell r="C3571">
            <v>0</v>
          </cell>
          <cell r="D3571">
            <v>464</v>
          </cell>
          <cell r="E3571">
            <v>79</v>
          </cell>
          <cell r="F3571">
            <v>543</v>
          </cell>
          <cell r="G3571">
            <v>0</v>
          </cell>
          <cell r="H3571">
            <v>505</v>
          </cell>
          <cell r="I3571">
            <v>92</v>
          </cell>
          <cell r="J3571">
            <v>597</v>
          </cell>
          <cell r="K3571">
            <v>0.90954773869346739</v>
          </cell>
          <cell r="L3571">
            <v>0.90574675715834707</v>
          </cell>
          <cell r="M3571">
            <v>0.84255257327570554</v>
          </cell>
        </row>
        <row r="3572">
          <cell r="B3572" t="str">
            <v>MARILIA</v>
          </cell>
          <cell r="C3572">
            <v>0</v>
          </cell>
          <cell r="D3572">
            <v>207</v>
          </cell>
          <cell r="E3572">
            <v>0</v>
          </cell>
          <cell r="F3572">
            <v>207</v>
          </cell>
          <cell r="G3572">
            <v>0</v>
          </cell>
          <cell r="H3572">
            <v>214</v>
          </cell>
          <cell r="I3572">
            <v>0</v>
          </cell>
          <cell r="J3572">
            <v>214</v>
          </cell>
          <cell r="K3572">
            <v>0.96728971962616828</v>
          </cell>
          <cell r="L3572">
            <v>0.9168681237357541</v>
          </cell>
          <cell r="M3572">
            <v>0.84255257327570554</v>
          </cell>
        </row>
        <row r="3573">
          <cell r="B3573" t="str">
            <v>BIRIGUI</v>
          </cell>
          <cell r="C3573">
            <v>0</v>
          </cell>
          <cell r="D3573">
            <v>317</v>
          </cell>
          <cell r="E3573">
            <v>140</v>
          </cell>
          <cell r="F3573">
            <v>457</v>
          </cell>
          <cell r="G3573">
            <v>0</v>
          </cell>
          <cell r="H3573">
            <v>343</v>
          </cell>
          <cell r="I3573">
            <v>208</v>
          </cell>
          <cell r="J3573">
            <v>551</v>
          </cell>
          <cell r="K3573">
            <v>0.8294010889292196</v>
          </cell>
          <cell r="L3573">
            <v>0.90534365382821969</v>
          </cell>
          <cell r="M3573">
            <v>0.84255257327570554</v>
          </cell>
        </row>
        <row r="3574">
          <cell r="B3574" t="str">
            <v>LESTE 3</v>
          </cell>
          <cell r="C3574">
            <v>0</v>
          </cell>
          <cell r="D3574">
            <v>509</v>
          </cell>
          <cell r="E3574">
            <v>413</v>
          </cell>
          <cell r="F3574">
            <v>922</v>
          </cell>
          <cell r="G3574">
            <v>0</v>
          </cell>
          <cell r="H3574">
            <v>534</v>
          </cell>
          <cell r="I3574">
            <v>437</v>
          </cell>
          <cell r="J3574">
            <v>971</v>
          </cell>
          <cell r="K3574">
            <v>0.94953656024716782</v>
          </cell>
          <cell r="L3574">
            <v>0.85521443835558475</v>
          </cell>
          <cell r="M3574">
            <v>0.84255257327570554</v>
          </cell>
        </row>
        <row r="3575">
          <cell r="B3575" t="str">
            <v>MOGI MIRIM</v>
          </cell>
          <cell r="C3575">
            <v>0</v>
          </cell>
          <cell r="D3575">
            <v>133</v>
          </cell>
          <cell r="E3575">
            <v>117</v>
          </cell>
          <cell r="F3575">
            <v>250</v>
          </cell>
          <cell r="G3575">
            <v>0</v>
          </cell>
          <cell r="H3575">
            <v>146</v>
          </cell>
          <cell r="I3575">
            <v>135</v>
          </cell>
          <cell r="J3575">
            <v>281</v>
          </cell>
          <cell r="K3575">
            <v>0.88967971530249113</v>
          </cell>
          <cell r="L3575">
            <v>0.90674596066349011</v>
          </cell>
          <cell r="M3575">
            <v>0.84255257327570554</v>
          </cell>
        </row>
        <row r="3576">
          <cell r="B3576" t="str">
            <v>NORTE 1</v>
          </cell>
          <cell r="C3576">
            <v>86</v>
          </cell>
          <cell r="D3576">
            <v>529</v>
          </cell>
          <cell r="E3576">
            <v>0</v>
          </cell>
          <cell r="F3576">
            <v>615</v>
          </cell>
          <cell r="G3576">
            <v>91</v>
          </cell>
          <cell r="H3576">
            <v>550</v>
          </cell>
          <cell r="I3576">
            <v>0</v>
          </cell>
          <cell r="J3576">
            <v>641</v>
          </cell>
          <cell r="K3576">
            <v>0.95943837753510142</v>
          </cell>
          <cell r="L3576">
            <v>0.83912649236814263</v>
          </cell>
          <cell r="M3576">
            <v>0.84255257327570554</v>
          </cell>
        </row>
        <row r="3577">
          <cell r="B3577" t="str">
            <v>SUL 3</v>
          </cell>
          <cell r="C3577">
            <v>186</v>
          </cell>
          <cell r="D3577">
            <v>0</v>
          </cell>
          <cell r="E3577">
            <v>0</v>
          </cell>
          <cell r="F3577">
            <v>186</v>
          </cell>
          <cell r="G3577">
            <v>190</v>
          </cell>
          <cell r="H3577">
            <v>0</v>
          </cell>
          <cell r="I3577">
            <v>0</v>
          </cell>
          <cell r="J3577">
            <v>190</v>
          </cell>
          <cell r="K3577">
            <v>0.97894736842105268</v>
          </cell>
          <cell r="L3577">
            <v>0.8923942945282809</v>
          </cell>
          <cell r="M3577">
            <v>0.84255257327570554</v>
          </cell>
        </row>
        <row r="3578">
          <cell r="B3578" t="str">
            <v>SUL 2</v>
          </cell>
          <cell r="C3578">
            <v>0</v>
          </cell>
          <cell r="D3578">
            <v>136</v>
          </cell>
          <cell r="E3578">
            <v>155</v>
          </cell>
          <cell r="F3578">
            <v>291</v>
          </cell>
          <cell r="G3578">
            <v>0</v>
          </cell>
          <cell r="H3578">
            <v>150</v>
          </cell>
          <cell r="I3578">
            <v>171</v>
          </cell>
          <cell r="J3578">
            <v>321</v>
          </cell>
          <cell r="K3578">
            <v>0.90654205607476634</v>
          </cell>
          <cell r="L3578">
            <v>0.86415722741587109</v>
          </cell>
          <cell r="M3578">
            <v>0.84255257327570554</v>
          </cell>
        </row>
        <row r="3579">
          <cell r="B3579" t="str">
            <v>SUL 2</v>
          </cell>
          <cell r="C3579">
            <v>157</v>
          </cell>
          <cell r="D3579">
            <v>0</v>
          </cell>
          <cell r="E3579">
            <v>0</v>
          </cell>
          <cell r="F3579">
            <v>157</v>
          </cell>
          <cell r="G3579">
            <v>166</v>
          </cell>
          <cell r="H3579">
            <v>0</v>
          </cell>
          <cell r="I3579">
            <v>0</v>
          </cell>
          <cell r="J3579">
            <v>166</v>
          </cell>
          <cell r="K3579">
            <v>0.94578313253012047</v>
          </cell>
          <cell r="L3579">
            <v>0.86415722741587109</v>
          </cell>
          <cell r="M3579">
            <v>0.84255257327570554</v>
          </cell>
        </row>
        <row r="3580">
          <cell r="B3580" t="str">
            <v>SUL 2</v>
          </cell>
          <cell r="C3580">
            <v>0</v>
          </cell>
          <cell r="D3580">
            <v>224</v>
          </cell>
          <cell r="E3580">
            <v>221</v>
          </cell>
          <cell r="F3580">
            <v>445</v>
          </cell>
          <cell r="G3580">
            <v>0</v>
          </cell>
          <cell r="H3580">
            <v>227</v>
          </cell>
          <cell r="I3580">
            <v>234</v>
          </cell>
          <cell r="J3580">
            <v>461</v>
          </cell>
          <cell r="K3580">
            <v>0.96529284164858997</v>
          </cell>
          <cell r="L3580">
            <v>0.86415722741587109</v>
          </cell>
          <cell r="M3580">
            <v>0.84255257327570554</v>
          </cell>
        </row>
        <row r="3581">
          <cell r="B3581" t="str">
            <v>SUL 2</v>
          </cell>
          <cell r="C3581">
            <v>214</v>
          </cell>
          <cell r="D3581">
            <v>0</v>
          </cell>
          <cell r="E3581">
            <v>0</v>
          </cell>
          <cell r="F3581">
            <v>214</v>
          </cell>
          <cell r="G3581">
            <v>223</v>
          </cell>
          <cell r="H3581">
            <v>0</v>
          </cell>
          <cell r="I3581">
            <v>0</v>
          </cell>
          <cell r="J3581">
            <v>223</v>
          </cell>
          <cell r="K3581">
            <v>0.95964125560538116</v>
          </cell>
          <cell r="L3581">
            <v>0.86415722741587109</v>
          </cell>
          <cell r="M3581">
            <v>0.84255257327570554</v>
          </cell>
        </row>
        <row r="3582">
          <cell r="B3582" t="str">
            <v>CAMPINAS OESTE</v>
          </cell>
          <cell r="C3582">
            <v>49</v>
          </cell>
          <cell r="D3582">
            <v>259</v>
          </cell>
          <cell r="E3582">
            <v>0</v>
          </cell>
          <cell r="F3582">
            <v>308</v>
          </cell>
          <cell r="G3582">
            <v>51</v>
          </cell>
          <cell r="H3582">
            <v>267</v>
          </cell>
          <cell r="I3582">
            <v>0</v>
          </cell>
          <cell r="J3582">
            <v>318</v>
          </cell>
          <cell r="K3582">
            <v>0.96855345911949686</v>
          </cell>
          <cell r="L3582">
            <v>0.88691914590183418</v>
          </cell>
          <cell r="M3582">
            <v>0.84255257327570554</v>
          </cell>
        </row>
        <row r="3583">
          <cell r="B3583" t="str">
            <v>SUMARE</v>
          </cell>
          <cell r="C3583">
            <v>0</v>
          </cell>
          <cell r="D3583">
            <v>266</v>
          </cell>
          <cell r="E3583">
            <v>115</v>
          </cell>
          <cell r="F3583">
            <v>381</v>
          </cell>
          <cell r="G3583">
            <v>0</v>
          </cell>
          <cell r="H3583">
            <v>277</v>
          </cell>
          <cell r="I3583">
            <v>131</v>
          </cell>
          <cell r="J3583">
            <v>408</v>
          </cell>
          <cell r="K3583">
            <v>0.93382352941176472</v>
          </cell>
          <cell r="L3583">
            <v>0.90417262005666821</v>
          </cell>
          <cell r="M3583">
            <v>0.84255257327570554</v>
          </cell>
        </row>
        <row r="3584">
          <cell r="B3584" t="str">
            <v>ARARAQUARA</v>
          </cell>
          <cell r="C3584">
            <v>0</v>
          </cell>
          <cell r="D3584">
            <v>0</v>
          </cell>
          <cell r="E3584">
            <v>258</v>
          </cell>
          <cell r="F3584">
            <v>258</v>
          </cell>
          <cell r="G3584">
            <v>0</v>
          </cell>
          <cell r="H3584">
            <v>0</v>
          </cell>
          <cell r="I3584">
            <v>284</v>
          </cell>
          <cell r="J3584">
            <v>284</v>
          </cell>
          <cell r="K3584">
            <v>0.90845070422535212</v>
          </cell>
          <cell r="L3584">
            <v>0.90197795405377568</v>
          </cell>
          <cell r="M3584">
            <v>0.84255257327570554</v>
          </cell>
        </row>
        <row r="3585">
          <cell r="B3585" t="str">
            <v>SUMARE</v>
          </cell>
          <cell r="C3585">
            <v>0</v>
          </cell>
          <cell r="D3585">
            <v>0</v>
          </cell>
          <cell r="E3585">
            <v>460</v>
          </cell>
          <cell r="F3585">
            <v>460</v>
          </cell>
          <cell r="G3585">
            <v>0</v>
          </cell>
          <cell r="H3585">
            <v>0</v>
          </cell>
          <cell r="I3585">
            <v>492</v>
          </cell>
          <cell r="J3585">
            <v>492</v>
          </cell>
          <cell r="K3585">
            <v>0.93495934959349591</v>
          </cell>
          <cell r="L3585">
            <v>0.90417262005666821</v>
          </cell>
          <cell r="M3585">
            <v>0.84255257327570554</v>
          </cell>
        </row>
        <row r="3586">
          <cell r="B3586" t="str">
            <v>CAPIVARI</v>
          </cell>
          <cell r="C3586">
            <v>0</v>
          </cell>
          <cell r="D3586">
            <v>0</v>
          </cell>
          <cell r="E3586">
            <v>402</v>
          </cell>
          <cell r="F3586">
            <v>402</v>
          </cell>
          <cell r="G3586">
            <v>0</v>
          </cell>
          <cell r="H3586">
            <v>0</v>
          </cell>
          <cell r="I3586">
            <v>416</v>
          </cell>
          <cell r="J3586">
            <v>416</v>
          </cell>
          <cell r="K3586">
            <v>0.96634615384615385</v>
          </cell>
          <cell r="L3586">
            <v>0.90574675715834707</v>
          </cell>
          <cell r="M3586">
            <v>0.84255257327570554</v>
          </cell>
        </row>
        <row r="3587">
          <cell r="B3587" t="str">
            <v>ARARAQUARA</v>
          </cell>
          <cell r="C3587">
            <v>0</v>
          </cell>
          <cell r="D3587">
            <v>204</v>
          </cell>
          <cell r="E3587">
            <v>67</v>
          </cell>
          <cell r="F3587">
            <v>271</v>
          </cell>
          <cell r="G3587">
            <v>0</v>
          </cell>
          <cell r="H3587">
            <v>215</v>
          </cell>
          <cell r="I3587">
            <v>74</v>
          </cell>
          <cell r="J3587">
            <v>289</v>
          </cell>
          <cell r="K3587">
            <v>0.93771626297577859</v>
          </cell>
          <cell r="L3587">
            <v>0.90197795405377568</v>
          </cell>
          <cell r="M3587">
            <v>0.84255257327570554</v>
          </cell>
        </row>
        <row r="3588">
          <cell r="B3588" t="str">
            <v>SANTOS</v>
          </cell>
          <cell r="C3588">
            <v>79</v>
          </cell>
          <cell r="D3588">
            <v>0</v>
          </cell>
          <cell r="E3588">
            <v>0</v>
          </cell>
          <cell r="F3588">
            <v>79</v>
          </cell>
          <cell r="G3588">
            <v>84</v>
          </cell>
          <cell r="H3588">
            <v>0</v>
          </cell>
          <cell r="I3588">
            <v>0</v>
          </cell>
          <cell r="J3588">
            <v>84</v>
          </cell>
          <cell r="K3588">
            <v>0.94047619047619047</v>
          </cell>
          <cell r="L3588">
            <v>0.88135633438530714</v>
          </cell>
          <cell r="M3588">
            <v>0.84255257327570554</v>
          </cell>
        </row>
        <row r="3589">
          <cell r="B3589" t="str">
            <v>MARILIA</v>
          </cell>
          <cell r="C3589">
            <v>0</v>
          </cell>
          <cell r="D3589">
            <v>224</v>
          </cell>
          <cell r="E3589">
            <v>0</v>
          </cell>
          <cell r="F3589">
            <v>224</v>
          </cell>
          <cell r="G3589">
            <v>0</v>
          </cell>
          <cell r="H3589">
            <v>235</v>
          </cell>
          <cell r="I3589">
            <v>0</v>
          </cell>
          <cell r="J3589">
            <v>235</v>
          </cell>
          <cell r="K3589">
            <v>0.95319148936170217</v>
          </cell>
          <cell r="L3589">
            <v>0.9168681237357541</v>
          </cell>
          <cell r="M3589">
            <v>0.84255257327570554</v>
          </cell>
        </row>
        <row r="3590">
          <cell r="B3590" t="str">
            <v>BAURU</v>
          </cell>
          <cell r="C3590">
            <v>0</v>
          </cell>
          <cell r="D3590">
            <v>235</v>
          </cell>
          <cell r="E3590">
            <v>50</v>
          </cell>
          <cell r="F3590">
            <v>285</v>
          </cell>
          <cell r="G3590">
            <v>0</v>
          </cell>
          <cell r="H3590">
            <v>263</v>
          </cell>
          <cell r="I3590">
            <v>58</v>
          </cell>
          <cell r="J3590">
            <v>321</v>
          </cell>
          <cell r="K3590">
            <v>0.88785046728971961</v>
          </cell>
          <cell r="L3590">
            <v>0.87997729784628254</v>
          </cell>
          <cell r="M3590">
            <v>0.84255257327570554</v>
          </cell>
        </row>
        <row r="3591">
          <cell r="B3591" t="str">
            <v>SAO ROQUE</v>
          </cell>
          <cell r="C3591">
            <v>0</v>
          </cell>
          <cell r="D3591">
            <v>240</v>
          </cell>
          <cell r="E3591">
            <v>0</v>
          </cell>
          <cell r="F3591">
            <v>240</v>
          </cell>
          <cell r="G3591">
            <v>0</v>
          </cell>
          <cell r="H3591">
            <v>256</v>
          </cell>
          <cell r="I3591">
            <v>0</v>
          </cell>
          <cell r="J3591">
            <v>256</v>
          </cell>
          <cell r="K3591">
            <v>0.9375</v>
          </cell>
          <cell r="L3591">
            <v>0.9227003349652152</v>
          </cell>
          <cell r="M3591">
            <v>0.84255257327570554</v>
          </cell>
        </row>
        <row r="3592">
          <cell r="B3592" t="str">
            <v>RIBEIRAO PRETO</v>
          </cell>
          <cell r="C3592">
            <v>0</v>
          </cell>
          <cell r="D3592">
            <v>200</v>
          </cell>
          <cell r="E3592">
            <v>133</v>
          </cell>
          <cell r="F3592">
            <v>333</v>
          </cell>
          <cell r="G3592">
            <v>0</v>
          </cell>
          <cell r="H3592">
            <v>213</v>
          </cell>
          <cell r="I3592">
            <v>138</v>
          </cell>
          <cell r="J3592">
            <v>351</v>
          </cell>
          <cell r="K3592">
            <v>0.94871794871794868</v>
          </cell>
          <cell r="L3592">
            <v>0.88351396804634219</v>
          </cell>
          <cell r="M3592">
            <v>0.84255257327570554</v>
          </cell>
        </row>
        <row r="3593">
          <cell r="B3593" t="str">
            <v>SUMARE</v>
          </cell>
          <cell r="C3593">
            <v>0</v>
          </cell>
          <cell r="D3593">
            <v>0</v>
          </cell>
          <cell r="E3593">
            <v>363</v>
          </cell>
          <cell r="F3593">
            <v>363</v>
          </cell>
          <cell r="G3593">
            <v>0</v>
          </cell>
          <cell r="H3593">
            <v>0</v>
          </cell>
          <cell r="I3593">
            <v>386</v>
          </cell>
          <cell r="J3593">
            <v>386</v>
          </cell>
          <cell r="K3593">
            <v>0.94041450777202074</v>
          </cell>
          <cell r="L3593">
            <v>0.90417262005666821</v>
          </cell>
          <cell r="M3593">
            <v>0.84255257327570554</v>
          </cell>
        </row>
        <row r="3594">
          <cell r="B3594" t="str">
            <v>SAO CARLOS</v>
          </cell>
          <cell r="C3594">
            <v>0</v>
          </cell>
          <cell r="D3594">
            <v>0</v>
          </cell>
          <cell r="E3594">
            <v>216</v>
          </cell>
          <cell r="F3594">
            <v>216</v>
          </cell>
          <cell r="G3594">
            <v>0</v>
          </cell>
          <cell r="H3594">
            <v>0</v>
          </cell>
          <cell r="I3594">
            <v>301</v>
          </cell>
          <cell r="J3594">
            <v>301</v>
          </cell>
          <cell r="K3594">
            <v>0.71760797342192695</v>
          </cell>
          <cell r="L3594">
            <v>0.90041298551936855</v>
          </cell>
          <cell r="M3594">
            <v>0.84255257327570554</v>
          </cell>
        </row>
        <row r="3595">
          <cell r="B3595" t="str">
            <v>PIRACICABA</v>
          </cell>
          <cell r="C3595">
            <v>0</v>
          </cell>
          <cell r="D3595">
            <v>249</v>
          </cell>
          <cell r="E3595">
            <v>159</v>
          </cell>
          <cell r="F3595">
            <v>408</v>
          </cell>
          <cell r="G3595">
            <v>0</v>
          </cell>
          <cell r="H3595">
            <v>265</v>
          </cell>
          <cell r="I3595">
            <v>172</v>
          </cell>
          <cell r="J3595">
            <v>437</v>
          </cell>
          <cell r="K3595">
            <v>0.93363844393592677</v>
          </cell>
          <cell r="L3595">
            <v>0.92648672372174679</v>
          </cell>
          <cell r="M3595">
            <v>0.84255257327570554</v>
          </cell>
        </row>
        <row r="3596">
          <cell r="B3596" t="str">
            <v>NORTE 1</v>
          </cell>
          <cell r="C3596">
            <v>0</v>
          </cell>
          <cell r="D3596">
            <v>0</v>
          </cell>
          <cell r="E3596">
            <v>245</v>
          </cell>
          <cell r="F3596">
            <v>245</v>
          </cell>
          <cell r="G3596">
            <v>0</v>
          </cell>
          <cell r="H3596">
            <v>0</v>
          </cell>
          <cell r="I3596">
            <v>270</v>
          </cell>
          <cell r="J3596">
            <v>270</v>
          </cell>
          <cell r="K3596">
            <v>0.90740740740740744</v>
          </cell>
          <cell r="L3596">
            <v>0.83912649236814263</v>
          </cell>
          <cell r="M3596">
            <v>0.84255257327570554</v>
          </cell>
        </row>
        <row r="3597">
          <cell r="B3597" t="str">
            <v>NORTE 1</v>
          </cell>
          <cell r="C3597">
            <v>0</v>
          </cell>
          <cell r="D3597">
            <v>399</v>
          </cell>
          <cell r="E3597">
            <v>0</v>
          </cell>
          <cell r="F3597">
            <v>399</v>
          </cell>
          <cell r="G3597">
            <v>0</v>
          </cell>
          <cell r="H3597">
            <v>426</v>
          </cell>
          <cell r="I3597">
            <v>0</v>
          </cell>
          <cell r="J3597">
            <v>426</v>
          </cell>
          <cell r="K3597">
            <v>0.93661971830985913</v>
          </cell>
          <cell r="L3597">
            <v>0.83912649236814263</v>
          </cell>
          <cell r="M3597">
            <v>0.84255257327570554</v>
          </cell>
        </row>
        <row r="3598">
          <cell r="B3598" t="str">
            <v>GUARULHOS NORTE</v>
          </cell>
          <cell r="C3598">
            <v>0</v>
          </cell>
          <cell r="D3598">
            <v>0</v>
          </cell>
          <cell r="E3598">
            <v>196</v>
          </cell>
          <cell r="F3598">
            <v>196</v>
          </cell>
          <cell r="G3598">
            <v>0</v>
          </cell>
          <cell r="H3598">
            <v>0</v>
          </cell>
          <cell r="I3598">
            <v>212</v>
          </cell>
          <cell r="J3598">
            <v>212</v>
          </cell>
          <cell r="K3598">
            <v>0.92452830188679247</v>
          </cell>
          <cell r="L3598">
            <v>0.87754749568221069</v>
          </cell>
          <cell r="M3598">
            <v>0.84255257327570554</v>
          </cell>
        </row>
        <row r="3599">
          <cell r="B3599" t="str">
            <v>PIRACICABA</v>
          </cell>
          <cell r="C3599">
            <v>0</v>
          </cell>
          <cell r="D3599">
            <v>99</v>
          </cell>
          <cell r="E3599">
            <v>89</v>
          </cell>
          <cell r="F3599">
            <v>188</v>
          </cell>
          <cell r="G3599">
            <v>0</v>
          </cell>
          <cell r="H3599">
            <v>103</v>
          </cell>
          <cell r="I3599">
            <v>115</v>
          </cell>
          <cell r="J3599">
            <v>218</v>
          </cell>
          <cell r="K3599">
            <v>0.86238532110091748</v>
          </cell>
          <cell r="L3599">
            <v>0.92648672372174679</v>
          </cell>
          <cell r="M3599">
            <v>0.84255257327570554</v>
          </cell>
        </row>
        <row r="3600">
          <cell r="B3600" t="str">
            <v>SUL 3</v>
          </cell>
          <cell r="C3600">
            <v>0</v>
          </cell>
          <cell r="D3600">
            <v>0</v>
          </cell>
          <cell r="E3600">
            <v>1144</v>
          </cell>
          <cell r="F3600">
            <v>1144</v>
          </cell>
          <cell r="G3600">
            <v>0</v>
          </cell>
          <cell r="H3600">
            <v>0</v>
          </cell>
          <cell r="I3600">
            <v>1329</v>
          </cell>
          <cell r="J3600">
            <v>1329</v>
          </cell>
          <cell r="K3600">
            <v>0.86079759217456731</v>
          </cell>
          <cell r="L3600">
            <v>0.8923942945282809</v>
          </cell>
          <cell r="M3600">
            <v>0.84255257327570554</v>
          </cell>
        </row>
        <row r="3601">
          <cell r="B3601" t="str">
            <v>MARILIA</v>
          </cell>
          <cell r="C3601">
            <v>0</v>
          </cell>
          <cell r="D3601">
            <v>315</v>
          </cell>
          <cell r="E3601">
            <v>151</v>
          </cell>
          <cell r="F3601">
            <v>466</v>
          </cell>
          <cell r="G3601">
            <v>0</v>
          </cell>
          <cell r="H3601">
            <v>335</v>
          </cell>
          <cell r="I3601">
            <v>164</v>
          </cell>
          <cell r="J3601">
            <v>499</v>
          </cell>
          <cell r="K3601">
            <v>0.93386773547094193</v>
          </cell>
          <cell r="L3601">
            <v>0.9168681237357541</v>
          </cell>
          <cell r="M3601">
            <v>0.84255257327570554</v>
          </cell>
        </row>
        <row r="3602">
          <cell r="B3602" t="str">
            <v>SANTOS</v>
          </cell>
          <cell r="C3602">
            <v>53</v>
          </cell>
          <cell r="D3602">
            <v>236</v>
          </cell>
          <cell r="E3602">
            <v>0</v>
          </cell>
          <cell r="F3602">
            <v>289</v>
          </cell>
          <cell r="G3602">
            <v>61</v>
          </cell>
          <cell r="H3602">
            <v>255</v>
          </cell>
          <cell r="I3602">
            <v>0</v>
          </cell>
          <cell r="J3602">
            <v>316</v>
          </cell>
          <cell r="K3602">
            <v>0.91455696202531644</v>
          </cell>
          <cell r="L3602">
            <v>0.88135633438530714</v>
          </cell>
          <cell r="M3602">
            <v>0.84255257327570554</v>
          </cell>
        </row>
        <row r="3603">
          <cell r="B3603" t="str">
            <v>SANTOS</v>
          </cell>
          <cell r="C3603">
            <v>0</v>
          </cell>
          <cell r="D3603">
            <v>230</v>
          </cell>
          <cell r="E3603">
            <v>297</v>
          </cell>
          <cell r="F3603">
            <v>527</v>
          </cell>
          <cell r="G3603">
            <v>0</v>
          </cell>
          <cell r="H3603">
            <v>284</v>
          </cell>
          <cell r="I3603">
            <v>349</v>
          </cell>
          <cell r="J3603">
            <v>633</v>
          </cell>
          <cell r="K3603">
            <v>0.83254344391785151</v>
          </cell>
          <cell r="L3603">
            <v>0.88135633438530714</v>
          </cell>
          <cell r="M3603">
            <v>0.84255257327570554</v>
          </cell>
        </row>
        <row r="3604">
          <cell r="B3604" t="str">
            <v>TABOAO DA SERRA</v>
          </cell>
          <cell r="C3604">
            <v>0</v>
          </cell>
          <cell r="D3604">
            <v>306</v>
          </cell>
          <cell r="E3604">
            <v>153</v>
          </cell>
          <cell r="F3604">
            <v>459</v>
          </cell>
          <cell r="G3604">
            <v>0</v>
          </cell>
          <cell r="H3604">
            <v>316</v>
          </cell>
          <cell r="I3604">
            <v>162</v>
          </cell>
          <cell r="J3604">
            <v>478</v>
          </cell>
          <cell r="K3604">
            <v>0.96025104602510458</v>
          </cell>
          <cell r="L3604">
            <v>0.90836929883536832</v>
          </cell>
          <cell r="M3604">
            <v>0.84255257327570554</v>
          </cell>
        </row>
        <row r="3605">
          <cell r="B3605" t="str">
            <v>SUL 1</v>
          </cell>
          <cell r="C3605">
            <v>110</v>
          </cell>
          <cell r="D3605">
            <v>0</v>
          </cell>
          <cell r="E3605">
            <v>0</v>
          </cell>
          <cell r="F3605">
            <v>110</v>
          </cell>
          <cell r="G3605">
            <v>121</v>
          </cell>
          <cell r="H3605">
            <v>0</v>
          </cell>
          <cell r="I3605">
            <v>0</v>
          </cell>
          <cell r="J3605">
            <v>121</v>
          </cell>
          <cell r="K3605">
            <v>0.90909090909090906</v>
          </cell>
          <cell r="L3605">
            <v>0.84956083976006858</v>
          </cell>
          <cell r="M3605">
            <v>0.84255257327570554</v>
          </cell>
        </row>
        <row r="3606">
          <cell r="B3606" t="str">
            <v>LIMEIRA</v>
          </cell>
          <cell r="C3606">
            <v>0</v>
          </cell>
          <cell r="D3606">
            <v>229</v>
          </cell>
          <cell r="E3606">
            <v>0</v>
          </cell>
          <cell r="F3606">
            <v>229</v>
          </cell>
          <cell r="G3606">
            <v>0</v>
          </cell>
          <cell r="H3606">
            <v>251</v>
          </cell>
          <cell r="I3606">
            <v>0</v>
          </cell>
          <cell r="J3606">
            <v>251</v>
          </cell>
          <cell r="K3606">
            <v>0.91235059760956172</v>
          </cell>
          <cell r="L3606">
            <v>0.89833252779120343</v>
          </cell>
          <cell r="M3606">
            <v>0.84255257327570554</v>
          </cell>
        </row>
        <row r="3607">
          <cell r="B3607" t="str">
            <v>SUL 1</v>
          </cell>
          <cell r="C3607">
            <v>173</v>
          </cell>
          <cell r="D3607">
            <v>0</v>
          </cell>
          <cell r="E3607">
            <v>0</v>
          </cell>
          <cell r="F3607">
            <v>173</v>
          </cell>
          <cell r="G3607">
            <v>182</v>
          </cell>
          <cell r="H3607">
            <v>0</v>
          </cell>
          <cell r="I3607">
            <v>0</v>
          </cell>
          <cell r="J3607">
            <v>182</v>
          </cell>
          <cell r="K3607">
            <v>0.9505494505494505</v>
          </cell>
          <cell r="L3607">
            <v>0.84956083976006858</v>
          </cell>
          <cell r="M3607">
            <v>0.84255257327570554</v>
          </cell>
        </row>
        <row r="3608">
          <cell r="B3608" t="str">
            <v>SOROCABA</v>
          </cell>
          <cell r="C3608">
            <v>0</v>
          </cell>
          <cell r="D3608">
            <v>375</v>
          </cell>
          <cell r="E3608">
            <v>276</v>
          </cell>
          <cell r="F3608">
            <v>651</v>
          </cell>
          <cell r="G3608">
            <v>0</v>
          </cell>
          <cell r="H3608">
            <v>389</v>
          </cell>
          <cell r="I3608">
            <v>314</v>
          </cell>
          <cell r="J3608">
            <v>703</v>
          </cell>
          <cell r="K3608">
            <v>0.92603129445234711</v>
          </cell>
          <cell r="L3608">
            <v>0.91791575857314411</v>
          </cell>
          <cell r="M3608">
            <v>0.84255257327570554</v>
          </cell>
        </row>
        <row r="3609">
          <cell r="B3609" t="str">
            <v>SUL 3</v>
          </cell>
          <cell r="C3609">
            <v>0</v>
          </cell>
          <cell r="D3609">
            <v>701</v>
          </cell>
          <cell r="E3609">
            <v>447</v>
          </cell>
          <cell r="F3609">
            <v>1148</v>
          </cell>
          <cell r="G3609">
            <v>0</v>
          </cell>
          <cell r="H3609">
            <v>771</v>
          </cell>
          <cell r="I3609">
            <v>505</v>
          </cell>
          <cell r="J3609">
            <v>1276</v>
          </cell>
          <cell r="K3609">
            <v>0.89968652037617558</v>
          </cell>
          <cell r="L3609">
            <v>0.8923942945282809</v>
          </cell>
          <cell r="M3609">
            <v>0.84255257327570554</v>
          </cell>
        </row>
        <row r="3610">
          <cell r="B3610" t="str">
            <v>BRAGANCA PAULISTA</v>
          </cell>
          <cell r="C3610">
            <v>0</v>
          </cell>
          <cell r="D3610">
            <v>120</v>
          </cell>
          <cell r="E3610">
            <v>69</v>
          </cell>
          <cell r="F3610">
            <v>189</v>
          </cell>
          <cell r="G3610">
            <v>0</v>
          </cell>
          <cell r="H3610">
            <v>124</v>
          </cell>
          <cell r="I3610">
            <v>74</v>
          </cell>
          <cell r="J3610">
            <v>198</v>
          </cell>
          <cell r="K3610">
            <v>0.95454545454545459</v>
          </cell>
          <cell r="L3610">
            <v>0.92629531278947697</v>
          </cell>
          <cell r="M3610">
            <v>0.84255257327570554</v>
          </cell>
        </row>
        <row r="3611">
          <cell r="B3611" t="str">
            <v>LINS</v>
          </cell>
          <cell r="C3611">
            <v>0</v>
          </cell>
          <cell r="D3611">
            <v>214</v>
          </cell>
          <cell r="E3611">
            <v>0</v>
          </cell>
          <cell r="F3611">
            <v>214</v>
          </cell>
          <cell r="G3611">
            <v>0</v>
          </cell>
          <cell r="H3611">
            <v>243</v>
          </cell>
          <cell r="I3611">
            <v>0</v>
          </cell>
          <cell r="J3611">
            <v>243</v>
          </cell>
          <cell r="K3611">
            <v>0.88065843621399176</v>
          </cell>
          <cell r="L3611">
            <v>0.89708544532947143</v>
          </cell>
          <cell r="M3611">
            <v>0.84255257327570554</v>
          </cell>
        </row>
        <row r="3612">
          <cell r="B3612" t="str">
            <v>ARARAQUARA</v>
          </cell>
          <cell r="C3612">
            <v>0</v>
          </cell>
          <cell r="D3612">
            <v>254</v>
          </cell>
          <cell r="E3612">
            <v>0</v>
          </cell>
          <cell r="F3612">
            <v>254</v>
          </cell>
          <cell r="G3612">
            <v>0</v>
          </cell>
          <cell r="H3612">
            <v>260</v>
          </cell>
          <cell r="I3612">
            <v>0</v>
          </cell>
          <cell r="J3612">
            <v>260</v>
          </cell>
          <cell r="K3612">
            <v>0.97692307692307689</v>
          </cell>
          <cell r="L3612">
            <v>0.90197795405377568</v>
          </cell>
          <cell r="M3612">
            <v>0.84255257327570554</v>
          </cell>
        </row>
        <row r="3613">
          <cell r="B3613" t="str">
            <v>SAO ROQUE</v>
          </cell>
          <cell r="C3613">
            <v>0</v>
          </cell>
          <cell r="D3613">
            <v>0</v>
          </cell>
          <cell r="E3613">
            <v>294</v>
          </cell>
          <cell r="F3613">
            <v>294</v>
          </cell>
          <cell r="G3613">
            <v>0</v>
          </cell>
          <cell r="H3613">
            <v>0</v>
          </cell>
          <cell r="I3613">
            <v>331</v>
          </cell>
          <cell r="J3613">
            <v>331</v>
          </cell>
          <cell r="K3613">
            <v>0.88821752265861031</v>
          </cell>
          <cell r="L3613">
            <v>0.9227003349652152</v>
          </cell>
          <cell r="M3613">
            <v>0.84255257327570554</v>
          </cell>
        </row>
        <row r="3614">
          <cell r="B3614" t="str">
            <v>NORTE 1</v>
          </cell>
          <cell r="C3614">
            <v>0</v>
          </cell>
          <cell r="D3614">
            <v>235</v>
          </cell>
          <cell r="E3614">
            <v>88</v>
          </cell>
          <cell r="F3614">
            <v>323</v>
          </cell>
          <cell r="G3614">
            <v>0</v>
          </cell>
          <cell r="H3614">
            <v>259</v>
          </cell>
          <cell r="I3614">
            <v>106</v>
          </cell>
          <cell r="J3614">
            <v>365</v>
          </cell>
          <cell r="K3614">
            <v>0.8849315068493151</v>
          </cell>
          <cell r="L3614">
            <v>0.83912649236814263</v>
          </cell>
          <cell r="M3614">
            <v>0.84255257327570554</v>
          </cell>
        </row>
        <row r="3615">
          <cell r="B3615" t="str">
            <v>LESTE 2</v>
          </cell>
          <cell r="C3615">
            <v>145</v>
          </cell>
          <cell r="D3615">
            <v>0</v>
          </cell>
          <cell r="E3615">
            <v>0</v>
          </cell>
          <cell r="F3615">
            <v>145</v>
          </cell>
          <cell r="G3615">
            <v>157</v>
          </cell>
          <cell r="H3615">
            <v>0</v>
          </cell>
          <cell r="I3615">
            <v>0</v>
          </cell>
          <cell r="J3615">
            <v>157</v>
          </cell>
          <cell r="K3615">
            <v>0.92356687898089174</v>
          </cell>
          <cell r="L3615">
            <v>0.86405845357010724</v>
          </cell>
          <cell r="M3615">
            <v>0.84255257327570554</v>
          </cell>
        </row>
        <row r="3616">
          <cell r="B3616" t="str">
            <v>LESTE 2</v>
          </cell>
          <cell r="C3616">
            <v>0</v>
          </cell>
          <cell r="D3616">
            <v>543</v>
          </cell>
          <cell r="E3616">
            <v>0</v>
          </cell>
          <cell r="F3616">
            <v>543</v>
          </cell>
          <cell r="G3616">
            <v>0</v>
          </cell>
          <cell r="H3616">
            <v>550</v>
          </cell>
          <cell r="I3616">
            <v>0</v>
          </cell>
          <cell r="J3616">
            <v>550</v>
          </cell>
          <cell r="K3616">
            <v>0.9872727272727273</v>
          </cell>
          <cell r="L3616">
            <v>0.86405845357010724</v>
          </cell>
          <cell r="M3616">
            <v>0.84255257327570554</v>
          </cell>
        </row>
        <row r="3617">
          <cell r="B3617" t="str">
            <v>SOROCABA</v>
          </cell>
          <cell r="C3617">
            <v>0</v>
          </cell>
          <cell r="D3617">
            <v>309</v>
          </cell>
          <cell r="E3617">
            <v>0</v>
          </cell>
          <cell r="F3617">
            <v>309</v>
          </cell>
          <cell r="G3617">
            <v>0</v>
          </cell>
          <cell r="H3617">
            <v>332</v>
          </cell>
          <cell r="I3617">
            <v>0</v>
          </cell>
          <cell r="J3617">
            <v>332</v>
          </cell>
          <cell r="K3617">
            <v>0.93072289156626509</v>
          </cell>
          <cell r="L3617">
            <v>0.91791575857314411</v>
          </cell>
          <cell r="M3617">
            <v>0.84255257327570554</v>
          </cell>
        </row>
        <row r="3618">
          <cell r="B3618" t="str">
            <v>BOTUCATU</v>
          </cell>
          <cell r="C3618">
            <v>0</v>
          </cell>
          <cell r="D3618">
            <v>216</v>
          </cell>
          <cell r="E3618">
            <v>0</v>
          </cell>
          <cell r="F3618">
            <v>216</v>
          </cell>
          <cell r="G3618">
            <v>0</v>
          </cell>
          <cell r="H3618">
            <v>220</v>
          </cell>
          <cell r="I3618">
            <v>0</v>
          </cell>
          <cell r="J3618">
            <v>220</v>
          </cell>
          <cell r="K3618">
            <v>0.98181818181818181</v>
          </cell>
          <cell r="L3618">
            <v>0.87097179471072306</v>
          </cell>
          <cell r="M3618">
            <v>0.84255257327570554</v>
          </cell>
        </row>
        <row r="3619">
          <cell r="B3619" t="str">
            <v>SAO JOSE DOS CAMPOS</v>
          </cell>
          <cell r="C3619">
            <v>0</v>
          </cell>
          <cell r="D3619">
            <v>0</v>
          </cell>
          <cell r="E3619">
            <v>404</v>
          </cell>
          <cell r="F3619">
            <v>404</v>
          </cell>
          <cell r="G3619">
            <v>0</v>
          </cell>
          <cell r="H3619">
            <v>0</v>
          </cell>
          <cell r="I3619">
            <v>465</v>
          </cell>
          <cell r="J3619">
            <v>465</v>
          </cell>
          <cell r="K3619">
            <v>0.86881720430107523</v>
          </cell>
          <cell r="L3619">
            <v>0.89366387717863205</v>
          </cell>
          <cell r="M3619">
            <v>0.84255257327570554</v>
          </cell>
        </row>
        <row r="3620">
          <cell r="B3620" t="str">
            <v>JAU</v>
          </cell>
          <cell r="C3620">
            <v>0</v>
          </cell>
          <cell r="D3620">
            <v>0</v>
          </cell>
          <cell r="E3620">
            <v>391</v>
          </cell>
          <cell r="F3620">
            <v>391</v>
          </cell>
          <cell r="G3620">
            <v>0</v>
          </cell>
          <cell r="H3620">
            <v>0</v>
          </cell>
          <cell r="I3620">
            <v>397</v>
          </cell>
          <cell r="J3620">
            <v>397</v>
          </cell>
          <cell r="K3620">
            <v>0.98488664987405539</v>
          </cell>
          <cell r="L3620">
            <v>0.92097182080924855</v>
          </cell>
          <cell r="M3620">
            <v>0.84255257327570554</v>
          </cell>
        </row>
        <row r="3621">
          <cell r="B3621" t="str">
            <v>PRESIDENTE PRUDENTE</v>
          </cell>
          <cell r="C3621">
            <v>0</v>
          </cell>
          <cell r="D3621">
            <v>213</v>
          </cell>
          <cell r="E3621">
            <v>72</v>
          </cell>
          <cell r="F3621">
            <v>285</v>
          </cell>
          <cell r="G3621">
            <v>0</v>
          </cell>
          <cell r="H3621">
            <v>237</v>
          </cell>
          <cell r="I3621">
            <v>78</v>
          </cell>
          <cell r="J3621">
            <v>315</v>
          </cell>
          <cell r="K3621">
            <v>0.90476190476190477</v>
          </cell>
          <cell r="L3621">
            <v>0.90330084182543202</v>
          </cell>
          <cell r="M3621">
            <v>0.84255257327570554</v>
          </cell>
        </row>
        <row r="3622">
          <cell r="B3622" t="str">
            <v>PIRACICABA</v>
          </cell>
          <cell r="C3622">
            <v>0</v>
          </cell>
          <cell r="D3622">
            <v>0</v>
          </cell>
          <cell r="E3622">
            <v>147</v>
          </cell>
          <cell r="F3622">
            <v>147</v>
          </cell>
          <cell r="G3622">
            <v>0</v>
          </cell>
          <cell r="H3622">
            <v>0</v>
          </cell>
          <cell r="I3622">
            <v>161</v>
          </cell>
          <cell r="J3622">
            <v>161</v>
          </cell>
          <cell r="K3622">
            <v>0.91304347826086951</v>
          </cell>
          <cell r="L3622">
            <v>0.92648672372174679</v>
          </cell>
          <cell r="M3622">
            <v>0.84255257327570554</v>
          </cell>
        </row>
        <row r="3623">
          <cell r="B3623" t="str">
            <v>FRANCA</v>
          </cell>
          <cell r="C3623">
            <v>0</v>
          </cell>
          <cell r="D3623">
            <v>332</v>
          </cell>
          <cell r="E3623">
            <v>187</v>
          </cell>
          <cell r="F3623">
            <v>519</v>
          </cell>
          <cell r="G3623">
            <v>0</v>
          </cell>
          <cell r="H3623">
            <v>351</v>
          </cell>
          <cell r="I3623">
            <v>202</v>
          </cell>
          <cell r="J3623">
            <v>553</v>
          </cell>
          <cell r="K3623">
            <v>0.93851717902350817</v>
          </cell>
          <cell r="L3623">
            <v>0.91567847759710286</v>
          </cell>
          <cell r="M3623">
            <v>0.84255257327570554</v>
          </cell>
        </row>
        <row r="3624">
          <cell r="B3624" t="str">
            <v>FRANCA</v>
          </cell>
          <cell r="C3624">
            <v>0</v>
          </cell>
          <cell r="D3624">
            <v>405</v>
          </cell>
          <cell r="E3624">
            <v>44</v>
          </cell>
          <cell r="F3624">
            <v>449</v>
          </cell>
          <cell r="G3624">
            <v>0</v>
          </cell>
          <cell r="H3624">
            <v>412</v>
          </cell>
          <cell r="I3624">
            <v>45</v>
          </cell>
          <cell r="J3624">
            <v>457</v>
          </cell>
          <cell r="K3624">
            <v>0.98249452954048144</v>
          </cell>
          <cell r="L3624">
            <v>0.91567847759710286</v>
          </cell>
          <cell r="M3624">
            <v>0.84255257327570554</v>
          </cell>
        </row>
        <row r="3625">
          <cell r="B3625" t="str">
            <v>FRANCA</v>
          </cell>
          <cell r="C3625">
            <v>0</v>
          </cell>
          <cell r="D3625">
            <v>304</v>
          </cell>
          <cell r="E3625">
            <v>189</v>
          </cell>
          <cell r="F3625">
            <v>493</v>
          </cell>
          <cell r="G3625">
            <v>0</v>
          </cell>
          <cell r="H3625">
            <v>331</v>
          </cell>
          <cell r="I3625">
            <v>257</v>
          </cell>
          <cell r="J3625">
            <v>588</v>
          </cell>
          <cell r="K3625">
            <v>0.83843537414965985</v>
          </cell>
          <cell r="L3625">
            <v>0.91567847759710286</v>
          </cell>
          <cell r="M3625">
            <v>0.84255257327570554</v>
          </cell>
        </row>
        <row r="3626">
          <cell r="B3626" t="str">
            <v>SAO CARLOS</v>
          </cell>
          <cell r="C3626">
            <v>0</v>
          </cell>
          <cell r="D3626">
            <v>158</v>
          </cell>
          <cell r="E3626">
            <v>138</v>
          </cell>
          <cell r="F3626">
            <v>296</v>
          </cell>
          <cell r="G3626">
            <v>0</v>
          </cell>
          <cell r="H3626">
            <v>175</v>
          </cell>
          <cell r="I3626">
            <v>149</v>
          </cell>
          <cell r="J3626">
            <v>324</v>
          </cell>
          <cell r="K3626">
            <v>0.9135802469135802</v>
          </cell>
          <cell r="L3626">
            <v>0.90041298551936855</v>
          </cell>
          <cell r="M3626">
            <v>0.84255257327570554</v>
          </cell>
        </row>
        <row r="3627">
          <cell r="B3627" t="str">
            <v>CAPIVARI</v>
          </cell>
          <cell r="C3627">
            <v>0</v>
          </cell>
          <cell r="D3627">
            <v>443</v>
          </cell>
          <cell r="E3627">
            <v>276</v>
          </cell>
          <cell r="F3627">
            <v>719</v>
          </cell>
          <cell r="G3627">
            <v>0</v>
          </cell>
          <cell r="H3627">
            <v>452</v>
          </cell>
          <cell r="I3627">
            <v>293</v>
          </cell>
          <cell r="J3627">
            <v>745</v>
          </cell>
          <cell r="K3627">
            <v>0.96510067114093956</v>
          </cell>
          <cell r="L3627">
            <v>0.90574675715834707</v>
          </cell>
          <cell r="M3627">
            <v>0.84255257327570554</v>
          </cell>
        </row>
        <row r="3628">
          <cell r="B3628" t="str">
            <v>ITAPEVI</v>
          </cell>
          <cell r="C3628">
            <v>0</v>
          </cell>
          <cell r="D3628">
            <v>256</v>
          </cell>
          <cell r="E3628">
            <v>82</v>
          </cell>
          <cell r="F3628">
            <v>338</v>
          </cell>
          <cell r="G3628">
            <v>0</v>
          </cell>
          <cell r="H3628">
            <v>268</v>
          </cell>
          <cell r="I3628">
            <v>87</v>
          </cell>
          <cell r="J3628">
            <v>355</v>
          </cell>
          <cell r="K3628">
            <v>0.95211267605633798</v>
          </cell>
          <cell r="L3628">
            <v>0.88505111181367901</v>
          </cell>
          <cell r="M3628">
            <v>0.84255257327570554</v>
          </cell>
        </row>
        <row r="3629">
          <cell r="B3629" t="str">
            <v>SAO JOSE DOS CAMPOS</v>
          </cell>
          <cell r="C3629">
            <v>0</v>
          </cell>
          <cell r="D3629">
            <v>280</v>
          </cell>
          <cell r="E3629">
            <v>227</v>
          </cell>
          <cell r="F3629">
            <v>507</v>
          </cell>
          <cell r="G3629">
            <v>0</v>
          </cell>
          <cell r="H3629">
            <v>305</v>
          </cell>
          <cell r="I3629">
            <v>272</v>
          </cell>
          <cell r="J3629">
            <v>577</v>
          </cell>
          <cell r="K3629">
            <v>0.878682842287695</v>
          </cell>
          <cell r="L3629">
            <v>0.89366387717863205</v>
          </cell>
          <cell r="M3629">
            <v>0.84255257327570554</v>
          </cell>
        </row>
        <row r="3630">
          <cell r="B3630" t="str">
            <v>FRANCA</v>
          </cell>
          <cell r="C3630">
            <v>0</v>
          </cell>
          <cell r="D3630">
            <v>437</v>
          </cell>
          <cell r="E3630">
            <v>314</v>
          </cell>
          <cell r="F3630">
            <v>751</v>
          </cell>
          <cell r="G3630">
            <v>0</v>
          </cell>
          <cell r="H3630">
            <v>451</v>
          </cell>
          <cell r="I3630">
            <v>377</v>
          </cell>
          <cell r="J3630">
            <v>828</v>
          </cell>
          <cell r="K3630">
            <v>0.90700483091787443</v>
          </cell>
          <cell r="L3630">
            <v>0.91567847759710286</v>
          </cell>
          <cell r="M3630">
            <v>0.84255257327570554</v>
          </cell>
        </row>
        <row r="3631">
          <cell r="B3631" t="str">
            <v>ITAQUAQUECETUBA</v>
          </cell>
          <cell r="C3631">
            <v>0</v>
          </cell>
          <cell r="D3631">
            <v>447</v>
          </cell>
          <cell r="E3631">
            <v>191</v>
          </cell>
          <cell r="F3631">
            <v>638</v>
          </cell>
          <cell r="G3631">
            <v>0</v>
          </cell>
          <cell r="H3631">
            <v>463</v>
          </cell>
          <cell r="I3631">
            <v>218</v>
          </cell>
          <cell r="J3631">
            <v>681</v>
          </cell>
          <cell r="K3631">
            <v>0.93685756240822315</v>
          </cell>
          <cell r="L3631">
            <v>0.88292419112114373</v>
          </cell>
          <cell r="M3631">
            <v>0.84255257327570554</v>
          </cell>
        </row>
        <row r="3632">
          <cell r="B3632" t="str">
            <v>ARARAQUARA</v>
          </cell>
          <cell r="C3632">
            <v>0</v>
          </cell>
          <cell r="D3632">
            <v>0</v>
          </cell>
          <cell r="E3632">
            <v>201</v>
          </cell>
          <cell r="F3632">
            <v>201</v>
          </cell>
          <cell r="G3632">
            <v>0</v>
          </cell>
          <cell r="H3632">
            <v>0</v>
          </cell>
          <cell r="I3632">
            <v>212</v>
          </cell>
          <cell r="J3632">
            <v>212</v>
          </cell>
          <cell r="K3632">
            <v>0.94811320754716977</v>
          </cell>
          <cell r="L3632">
            <v>0.90197795405377568</v>
          </cell>
          <cell r="M3632">
            <v>0.84255257327570554</v>
          </cell>
        </row>
        <row r="3633">
          <cell r="B3633" t="str">
            <v>AMERICANA</v>
          </cell>
          <cell r="C3633">
            <v>0</v>
          </cell>
          <cell r="D3633">
            <v>325</v>
          </cell>
          <cell r="E3633">
            <v>262</v>
          </cell>
          <cell r="F3633">
            <v>587</v>
          </cell>
          <cell r="G3633">
            <v>0</v>
          </cell>
          <cell r="H3633">
            <v>339</v>
          </cell>
          <cell r="I3633">
            <v>306</v>
          </cell>
          <cell r="J3633">
            <v>645</v>
          </cell>
          <cell r="K3633">
            <v>0.91007751937984493</v>
          </cell>
          <cell r="L3633">
            <v>0.91318092447665677</v>
          </cell>
          <cell r="M3633">
            <v>0.84255257327570554</v>
          </cell>
        </row>
        <row r="3634">
          <cell r="B3634" t="str">
            <v>PINDAMONHANGABA</v>
          </cell>
          <cell r="C3634">
            <v>0</v>
          </cell>
          <cell r="D3634">
            <v>217</v>
          </cell>
          <cell r="E3634">
            <v>0</v>
          </cell>
          <cell r="F3634">
            <v>217</v>
          </cell>
          <cell r="G3634">
            <v>0</v>
          </cell>
          <cell r="H3634">
            <v>218</v>
          </cell>
          <cell r="I3634">
            <v>0</v>
          </cell>
          <cell r="J3634">
            <v>218</v>
          </cell>
          <cell r="K3634">
            <v>0.99541284403669728</v>
          </cell>
          <cell r="L3634">
            <v>0.94185105234754452</v>
          </cell>
          <cell r="M3634">
            <v>0.84255257327570554</v>
          </cell>
        </row>
        <row r="3635">
          <cell r="B3635" t="str">
            <v>ARACATUBA</v>
          </cell>
          <cell r="C3635">
            <v>0</v>
          </cell>
          <cell r="D3635">
            <v>208</v>
          </cell>
          <cell r="E3635">
            <v>0</v>
          </cell>
          <cell r="F3635">
            <v>208</v>
          </cell>
          <cell r="G3635">
            <v>0</v>
          </cell>
          <cell r="H3635">
            <v>213</v>
          </cell>
          <cell r="I3635">
            <v>0</v>
          </cell>
          <cell r="J3635">
            <v>213</v>
          </cell>
          <cell r="K3635">
            <v>0.97652582159624413</v>
          </cell>
          <cell r="L3635">
            <v>0.90125477359519912</v>
          </cell>
          <cell r="M3635">
            <v>0.84255257327570554</v>
          </cell>
        </row>
        <row r="3636">
          <cell r="B3636" t="str">
            <v>VOTORANTIM</v>
          </cell>
          <cell r="C3636">
            <v>0</v>
          </cell>
          <cell r="D3636">
            <v>177</v>
          </cell>
          <cell r="E3636">
            <v>83</v>
          </cell>
          <cell r="F3636">
            <v>260</v>
          </cell>
          <cell r="G3636">
            <v>0</v>
          </cell>
          <cell r="H3636">
            <v>195</v>
          </cell>
          <cell r="I3636">
            <v>87</v>
          </cell>
          <cell r="J3636">
            <v>282</v>
          </cell>
          <cell r="K3636">
            <v>0.92198581560283688</v>
          </cell>
          <cell r="L3636">
            <v>0.9098966026587888</v>
          </cell>
          <cell r="M3636">
            <v>0.84255257327570554</v>
          </cell>
        </row>
        <row r="3637">
          <cell r="B3637" t="str">
            <v>BRAGANCA PAULISTA</v>
          </cell>
          <cell r="C3637">
            <v>0</v>
          </cell>
          <cell r="D3637">
            <v>425</v>
          </cell>
          <cell r="E3637">
            <v>222</v>
          </cell>
          <cell r="F3637">
            <v>647</v>
          </cell>
          <cell r="G3637">
            <v>0</v>
          </cell>
          <cell r="H3637">
            <v>430</v>
          </cell>
          <cell r="I3637">
            <v>260</v>
          </cell>
          <cell r="J3637">
            <v>690</v>
          </cell>
          <cell r="K3637">
            <v>0.93768115942028984</v>
          </cell>
          <cell r="L3637">
            <v>0.92629531278947697</v>
          </cell>
          <cell r="M3637">
            <v>0.84255257327570554</v>
          </cell>
        </row>
        <row r="3638">
          <cell r="B3638" t="str">
            <v>BRAGANCA PAULISTA</v>
          </cell>
          <cell r="C3638">
            <v>0</v>
          </cell>
          <cell r="D3638">
            <v>147</v>
          </cell>
          <cell r="E3638">
            <v>89</v>
          </cell>
          <cell r="F3638">
            <v>236</v>
          </cell>
          <cell r="G3638">
            <v>0</v>
          </cell>
          <cell r="H3638">
            <v>149</v>
          </cell>
          <cell r="I3638">
            <v>94</v>
          </cell>
          <cell r="J3638">
            <v>243</v>
          </cell>
          <cell r="K3638">
            <v>0.9711934156378601</v>
          </cell>
          <cell r="L3638">
            <v>0.92629531278947697</v>
          </cell>
          <cell r="M3638">
            <v>0.84255257327570554</v>
          </cell>
        </row>
        <row r="3639">
          <cell r="B3639" t="str">
            <v>SOROCABA</v>
          </cell>
          <cell r="C3639">
            <v>0</v>
          </cell>
          <cell r="D3639">
            <v>540</v>
          </cell>
          <cell r="E3639">
            <v>255</v>
          </cell>
          <cell r="F3639">
            <v>795</v>
          </cell>
          <cell r="G3639">
            <v>0</v>
          </cell>
          <cell r="H3639">
            <v>568</v>
          </cell>
          <cell r="I3639">
            <v>272</v>
          </cell>
          <cell r="J3639">
            <v>840</v>
          </cell>
          <cell r="K3639">
            <v>0.9464285714285714</v>
          </cell>
          <cell r="L3639">
            <v>0.91791575857314411</v>
          </cell>
          <cell r="M3639">
            <v>0.84255257327570554</v>
          </cell>
        </row>
        <row r="3640">
          <cell r="B3640" t="str">
            <v>JAU</v>
          </cell>
          <cell r="C3640">
            <v>0</v>
          </cell>
          <cell r="D3640">
            <v>78</v>
          </cell>
          <cell r="E3640">
            <v>38</v>
          </cell>
          <cell r="F3640">
            <v>116</v>
          </cell>
          <cell r="G3640">
            <v>0</v>
          </cell>
          <cell r="H3640">
            <v>87</v>
          </cell>
          <cell r="I3640">
            <v>39</v>
          </cell>
          <cell r="J3640">
            <v>126</v>
          </cell>
          <cell r="K3640">
            <v>0.92063492063492058</v>
          </cell>
          <cell r="L3640">
            <v>0.92097182080924855</v>
          </cell>
          <cell r="M3640">
            <v>0.84255257327570554</v>
          </cell>
        </row>
        <row r="3641">
          <cell r="B3641" t="str">
            <v>SOROCABA</v>
          </cell>
          <cell r="C3641">
            <v>0</v>
          </cell>
          <cell r="D3641">
            <v>505</v>
          </cell>
          <cell r="E3641">
            <v>214</v>
          </cell>
          <cell r="F3641">
            <v>719</v>
          </cell>
          <cell r="G3641">
            <v>0</v>
          </cell>
          <cell r="H3641">
            <v>519</v>
          </cell>
          <cell r="I3641">
            <v>234</v>
          </cell>
          <cell r="J3641">
            <v>753</v>
          </cell>
          <cell r="K3641">
            <v>0.95484727755644094</v>
          </cell>
          <cell r="L3641">
            <v>0.91791575857314411</v>
          </cell>
          <cell r="M3641">
            <v>0.84255257327570554</v>
          </cell>
        </row>
        <row r="3642">
          <cell r="B3642" t="str">
            <v>GUARULHOS NORTE</v>
          </cell>
          <cell r="C3642">
            <v>0</v>
          </cell>
          <cell r="D3642">
            <v>626</v>
          </cell>
          <cell r="E3642">
            <v>0</v>
          </cell>
          <cell r="F3642">
            <v>626</v>
          </cell>
          <cell r="G3642">
            <v>0</v>
          </cell>
          <cell r="H3642">
            <v>675</v>
          </cell>
          <cell r="I3642">
            <v>0</v>
          </cell>
          <cell r="J3642">
            <v>675</v>
          </cell>
          <cell r="K3642">
            <v>0.92740740740740746</v>
          </cell>
          <cell r="L3642">
            <v>0.87754749568221069</v>
          </cell>
          <cell r="M3642">
            <v>0.84255257327570554</v>
          </cell>
        </row>
        <row r="3643">
          <cell r="B3643" t="str">
            <v>JAU</v>
          </cell>
          <cell r="C3643">
            <v>0</v>
          </cell>
          <cell r="D3643">
            <v>368</v>
          </cell>
          <cell r="E3643">
            <v>205</v>
          </cell>
          <cell r="F3643">
            <v>573</v>
          </cell>
          <cell r="G3643">
            <v>0</v>
          </cell>
          <cell r="H3643">
            <v>393</v>
          </cell>
          <cell r="I3643">
            <v>236</v>
          </cell>
          <cell r="J3643">
            <v>629</v>
          </cell>
          <cell r="K3643">
            <v>0.91096979332273453</v>
          </cell>
          <cell r="L3643">
            <v>0.92097182080924855</v>
          </cell>
          <cell r="M3643">
            <v>0.84255257327570554</v>
          </cell>
        </row>
        <row r="3644">
          <cell r="B3644" t="str">
            <v>CAMPINAS OESTE</v>
          </cell>
          <cell r="C3644">
            <v>196</v>
          </cell>
          <cell r="D3644">
            <v>263</v>
          </cell>
          <cell r="E3644">
            <v>251</v>
          </cell>
          <cell r="F3644">
            <v>710</v>
          </cell>
          <cell r="G3644">
            <v>223</v>
          </cell>
          <cell r="H3644">
            <v>327</v>
          </cell>
          <cell r="I3644">
            <v>373</v>
          </cell>
          <cell r="J3644">
            <v>923</v>
          </cell>
          <cell r="K3644">
            <v>0.76923076923076927</v>
          </cell>
          <cell r="L3644">
            <v>0.88691914590183418</v>
          </cell>
          <cell r="M3644">
            <v>0.84255257327570554</v>
          </cell>
        </row>
        <row r="3645">
          <cell r="B3645" t="str">
            <v>VOTORANTIM</v>
          </cell>
          <cell r="C3645">
            <v>0</v>
          </cell>
          <cell r="D3645">
            <v>0</v>
          </cell>
          <cell r="E3645">
            <v>281</v>
          </cell>
          <cell r="F3645">
            <v>281</v>
          </cell>
          <cell r="G3645">
            <v>0</v>
          </cell>
          <cell r="H3645">
            <v>0</v>
          </cell>
          <cell r="I3645">
            <v>315</v>
          </cell>
          <cell r="J3645">
            <v>315</v>
          </cell>
          <cell r="K3645">
            <v>0.89206349206349211</v>
          </cell>
          <cell r="L3645">
            <v>0.9098966026587888</v>
          </cell>
          <cell r="M3645">
            <v>0.84255257327570554</v>
          </cell>
        </row>
        <row r="3646">
          <cell r="B3646" t="str">
            <v>CAMPINAS LESTE</v>
          </cell>
          <cell r="C3646">
            <v>32</v>
          </cell>
          <cell r="D3646">
            <v>105</v>
          </cell>
          <cell r="E3646">
            <v>0</v>
          </cell>
          <cell r="F3646">
            <v>137</v>
          </cell>
          <cell r="G3646">
            <v>32</v>
          </cell>
          <cell r="H3646">
            <v>111</v>
          </cell>
          <cell r="I3646">
            <v>0</v>
          </cell>
          <cell r="J3646">
            <v>143</v>
          </cell>
          <cell r="K3646">
            <v>0.95804195804195802</v>
          </cell>
          <cell r="L3646">
            <v>0.91067459057297107</v>
          </cell>
          <cell r="M3646">
            <v>0.84255257327570554</v>
          </cell>
        </row>
        <row r="3647">
          <cell r="B3647" t="str">
            <v>BRAGANCA PAULISTA</v>
          </cell>
          <cell r="C3647">
            <v>0</v>
          </cell>
          <cell r="D3647">
            <v>483</v>
          </cell>
          <cell r="E3647">
            <v>0</v>
          </cell>
          <cell r="F3647">
            <v>483</v>
          </cell>
          <cell r="G3647">
            <v>0</v>
          </cell>
          <cell r="H3647">
            <v>522</v>
          </cell>
          <cell r="I3647">
            <v>0</v>
          </cell>
          <cell r="J3647">
            <v>522</v>
          </cell>
          <cell r="K3647">
            <v>0.92528735632183912</v>
          </cell>
          <cell r="L3647">
            <v>0.92629531278947697</v>
          </cell>
          <cell r="M3647">
            <v>0.84255257327570554</v>
          </cell>
        </row>
        <row r="3648">
          <cell r="B3648" t="str">
            <v>SOROCABA</v>
          </cell>
          <cell r="C3648">
            <v>0</v>
          </cell>
          <cell r="D3648">
            <v>470</v>
          </cell>
          <cell r="E3648">
            <v>181</v>
          </cell>
          <cell r="F3648">
            <v>651</v>
          </cell>
          <cell r="G3648">
            <v>0</v>
          </cell>
          <cell r="H3648">
            <v>494</v>
          </cell>
          <cell r="I3648">
            <v>196</v>
          </cell>
          <cell r="J3648">
            <v>690</v>
          </cell>
          <cell r="K3648">
            <v>0.94347826086956521</v>
          </cell>
          <cell r="L3648">
            <v>0.91791575857314411</v>
          </cell>
          <cell r="M3648">
            <v>0.84255257327570554</v>
          </cell>
        </row>
        <row r="3649">
          <cell r="B3649" t="str">
            <v>CAMPINAS LESTE</v>
          </cell>
          <cell r="C3649">
            <v>48</v>
          </cell>
          <cell r="D3649">
            <v>192</v>
          </cell>
          <cell r="E3649">
            <v>123</v>
          </cell>
          <cell r="F3649">
            <v>363</v>
          </cell>
          <cell r="G3649">
            <v>48</v>
          </cell>
          <cell r="H3649">
            <v>197</v>
          </cell>
          <cell r="I3649">
            <v>136</v>
          </cell>
          <cell r="J3649">
            <v>381</v>
          </cell>
          <cell r="K3649">
            <v>0.952755905511811</v>
          </cell>
          <cell r="L3649">
            <v>0.91067459057297107</v>
          </cell>
          <cell r="M3649">
            <v>0.84255257327570554</v>
          </cell>
        </row>
        <row r="3650">
          <cell r="B3650" t="str">
            <v>PRESIDENTE PRUDENTE</v>
          </cell>
          <cell r="C3650">
            <v>0</v>
          </cell>
          <cell r="D3650">
            <v>299</v>
          </cell>
          <cell r="E3650">
            <v>0</v>
          </cell>
          <cell r="F3650">
            <v>299</v>
          </cell>
          <cell r="G3650">
            <v>0</v>
          </cell>
          <cell r="H3650">
            <v>301</v>
          </cell>
          <cell r="I3650">
            <v>0</v>
          </cell>
          <cell r="J3650">
            <v>301</v>
          </cell>
          <cell r="K3650">
            <v>0.99335548172757471</v>
          </cell>
          <cell r="L3650">
            <v>0.90330084182543202</v>
          </cell>
          <cell r="M3650">
            <v>0.84255257327570554</v>
          </cell>
        </row>
        <row r="3651">
          <cell r="B3651" t="str">
            <v>OURINHOS</v>
          </cell>
          <cell r="C3651">
            <v>0</v>
          </cell>
          <cell r="D3651">
            <v>0</v>
          </cell>
          <cell r="E3651">
            <v>240</v>
          </cell>
          <cell r="F3651">
            <v>240</v>
          </cell>
          <cell r="G3651">
            <v>0</v>
          </cell>
          <cell r="H3651">
            <v>0</v>
          </cell>
          <cell r="I3651">
            <v>266</v>
          </cell>
          <cell r="J3651">
            <v>266</v>
          </cell>
          <cell r="K3651">
            <v>0.90225563909774431</v>
          </cell>
          <cell r="L3651">
            <v>0.90601075093663463</v>
          </cell>
          <cell r="M3651">
            <v>0.84255257327570554</v>
          </cell>
        </row>
        <row r="3652">
          <cell r="B3652" t="str">
            <v>SAO JOSE DO RIO PRETO</v>
          </cell>
          <cell r="C3652">
            <v>0</v>
          </cell>
          <cell r="D3652">
            <v>356</v>
          </cell>
          <cell r="E3652">
            <v>178</v>
          </cell>
          <cell r="F3652">
            <v>534</v>
          </cell>
          <cell r="G3652">
            <v>0</v>
          </cell>
          <cell r="H3652">
            <v>373</v>
          </cell>
          <cell r="I3652">
            <v>197</v>
          </cell>
          <cell r="J3652">
            <v>570</v>
          </cell>
          <cell r="K3652">
            <v>0.93684210526315792</v>
          </cell>
          <cell r="L3652">
            <v>0.90099170866525768</v>
          </cell>
          <cell r="M3652">
            <v>0.84255257327570554</v>
          </cell>
        </row>
        <row r="3653">
          <cell r="B3653" t="str">
            <v>SAO JOSE DO RIO PRETO</v>
          </cell>
          <cell r="C3653">
            <v>0</v>
          </cell>
          <cell r="D3653">
            <v>417</v>
          </cell>
          <cell r="E3653">
            <v>128</v>
          </cell>
          <cell r="F3653">
            <v>545</v>
          </cell>
          <cell r="G3653">
            <v>0</v>
          </cell>
          <cell r="H3653">
            <v>486</v>
          </cell>
          <cell r="I3653">
            <v>154</v>
          </cell>
          <cell r="J3653">
            <v>640</v>
          </cell>
          <cell r="K3653">
            <v>0.8515625</v>
          </cell>
          <cell r="L3653">
            <v>0.90099170866525768</v>
          </cell>
          <cell r="M3653">
            <v>0.84255257327570554</v>
          </cell>
        </row>
        <row r="3654">
          <cell r="B3654" t="str">
            <v>BAURU</v>
          </cell>
          <cell r="C3654">
            <v>0</v>
          </cell>
          <cell r="D3654">
            <v>230</v>
          </cell>
          <cell r="E3654">
            <v>61</v>
          </cell>
          <cell r="F3654">
            <v>291</v>
          </cell>
          <cell r="G3654">
            <v>0</v>
          </cell>
          <cell r="H3654">
            <v>272</v>
          </cell>
          <cell r="I3654">
            <v>73</v>
          </cell>
          <cell r="J3654">
            <v>345</v>
          </cell>
          <cell r="K3654">
            <v>0.84347826086956523</v>
          </cell>
          <cell r="L3654">
            <v>0.87997729784628254</v>
          </cell>
          <cell r="M3654">
            <v>0.84255257327570554</v>
          </cell>
        </row>
        <row r="3655">
          <cell r="B3655" t="str">
            <v>MOGI MIRIM</v>
          </cell>
          <cell r="C3655">
            <v>0</v>
          </cell>
          <cell r="D3655">
            <v>252</v>
          </cell>
          <cell r="E3655">
            <v>73</v>
          </cell>
          <cell r="F3655">
            <v>325</v>
          </cell>
          <cell r="G3655">
            <v>0</v>
          </cell>
          <cell r="H3655">
            <v>259</v>
          </cell>
          <cell r="I3655">
            <v>73</v>
          </cell>
          <cell r="J3655">
            <v>332</v>
          </cell>
          <cell r="K3655">
            <v>0.97891566265060237</v>
          </cell>
          <cell r="L3655">
            <v>0.90674596066349011</v>
          </cell>
          <cell r="M3655">
            <v>0.84255257327570554</v>
          </cell>
        </row>
        <row r="3656">
          <cell r="B3656" t="str">
            <v>SUL 1</v>
          </cell>
          <cell r="C3656">
            <v>67</v>
          </cell>
          <cell r="D3656">
            <v>434</v>
          </cell>
          <cell r="E3656">
            <v>0</v>
          </cell>
          <cell r="F3656">
            <v>501</v>
          </cell>
          <cell r="G3656">
            <v>69</v>
          </cell>
          <cell r="H3656">
            <v>486</v>
          </cell>
          <cell r="I3656">
            <v>0</v>
          </cell>
          <cell r="J3656">
            <v>555</v>
          </cell>
          <cell r="K3656">
            <v>0.9027027027027027</v>
          </cell>
          <cell r="L3656">
            <v>0.84956083976006858</v>
          </cell>
          <cell r="M3656">
            <v>0.84255257327570554</v>
          </cell>
        </row>
        <row r="3657">
          <cell r="B3657" t="str">
            <v>TABOAO DA SERRA</v>
          </cell>
          <cell r="C3657">
            <v>0</v>
          </cell>
          <cell r="D3657">
            <v>344</v>
          </cell>
          <cell r="E3657">
            <v>221</v>
          </cell>
          <cell r="F3657">
            <v>565</v>
          </cell>
          <cell r="G3657">
            <v>0</v>
          </cell>
          <cell r="H3657">
            <v>390</v>
          </cell>
          <cell r="I3657">
            <v>258</v>
          </cell>
          <cell r="J3657">
            <v>648</v>
          </cell>
          <cell r="K3657">
            <v>0.87191358024691357</v>
          </cell>
          <cell r="L3657">
            <v>0.90836929883536832</v>
          </cell>
          <cell r="M3657">
            <v>0.84255257327570554</v>
          </cell>
        </row>
        <row r="3658">
          <cell r="B3658" t="str">
            <v>RIBEIRAO PRETO</v>
          </cell>
          <cell r="C3658">
            <v>51</v>
          </cell>
          <cell r="D3658">
            <v>284</v>
          </cell>
          <cell r="E3658">
            <v>0</v>
          </cell>
          <cell r="F3658">
            <v>335</v>
          </cell>
          <cell r="G3658">
            <v>57</v>
          </cell>
          <cell r="H3658">
            <v>305</v>
          </cell>
          <cell r="I3658">
            <v>0</v>
          </cell>
          <cell r="J3658">
            <v>362</v>
          </cell>
          <cell r="K3658">
            <v>0.925414364640884</v>
          </cell>
          <cell r="L3658">
            <v>0.88351396804634219</v>
          </cell>
          <cell r="M3658">
            <v>0.84255257327570554</v>
          </cell>
        </row>
        <row r="3659">
          <cell r="B3659" t="str">
            <v>TAUBATE</v>
          </cell>
          <cell r="C3659">
            <v>0</v>
          </cell>
          <cell r="D3659">
            <v>245</v>
          </cell>
          <cell r="E3659">
            <v>139</v>
          </cell>
          <cell r="F3659">
            <v>384</v>
          </cell>
          <cell r="G3659">
            <v>0</v>
          </cell>
          <cell r="H3659">
            <v>266</v>
          </cell>
          <cell r="I3659">
            <v>163</v>
          </cell>
          <cell r="J3659">
            <v>429</v>
          </cell>
          <cell r="K3659">
            <v>0.8951048951048951</v>
          </cell>
          <cell r="L3659">
            <v>0.90464532713140344</v>
          </cell>
          <cell r="M3659">
            <v>0.84255257327570554</v>
          </cell>
        </row>
        <row r="3660">
          <cell r="B3660" t="str">
            <v>RIBEIRAO PRETO</v>
          </cell>
          <cell r="C3660">
            <v>44</v>
          </cell>
          <cell r="D3660">
            <v>235</v>
          </cell>
          <cell r="E3660">
            <v>227</v>
          </cell>
          <cell r="F3660">
            <v>506</v>
          </cell>
          <cell r="G3660">
            <v>45</v>
          </cell>
          <cell r="H3660">
            <v>250</v>
          </cell>
          <cell r="I3660">
            <v>255</v>
          </cell>
          <cell r="J3660">
            <v>550</v>
          </cell>
          <cell r="K3660">
            <v>0.92</v>
          </cell>
          <cell r="L3660">
            <v>0.88351396804634219</v>
          </cell>
          <cell r="M3660">
            <v>0.84255257327570554</v>
          </cell>
        </row>
        <row r="3661">
          <cell r="B3661" t="str">
            <v>RIBEIRAO PRETO</v>
          </cell>
          <cell r="C3661">
            <v>0</v>
          </cell>
          <cell r="D3661">
            <v>369</v>
          </cell>
          <cell r="E3661">
            <v>110</v>
          </cell>
          <cell r="F3661">
            <v>479</v>
          </cell>
          <cell r="G3661">
            <v>0</v>
          </cell>
          <cell r="H3661">
            <v>392</v>
          </cell>
          <cell r="I3661">
            <v>122</v>
          </cell>
          <cell r="J3661">
            <v>514</v>
          </cell>
          <cell r="K3661">
            <v>0.93190661478599224</v>
          </cell>
          <cell r="L3661">
            <v>0.88351396804634219</v>
          </cell>
          <cell r="M3661">
            <v>0.84255257327570554</v>
          </cell>
        </row>
        <row r="3662">
          <cell r="B3662" t="str">
            <v>RIBEIRAO PRETO</v>
          </cell>
          <cell r="C3662">
            <v>0</v>
          </cell>
          <cell r="D3662">
            <v>247</v>
          </cell>
          <cell r="E3662">
            <v>0</v>
          </cell>
          <cell r="F3662">
            <v>247</v>
          </cell>
          <cell r="G3662">
            <v>0</v>
          </cell>
          <cell r="H3662">
            <v>271</v>
          </cell>
          <cell r="I3662">
            <v>0</v>
          </cell>
          <cell r="J3662">
            <v>271</v>
          </cell>
          <cell r="K3662">
            <v>0.91143911439114389</v>
          </cell>
          <cell r="L3662">
            <v>0.88351396804634219</v>
          </cell>
          <cell r="M3662">
            <v>0.84255257327570554</v>
          </cell>
        </row>
        <row r="3663">
          <cell r="B3663" t="str">
            <v>SUMARE</v>
          </cell>
          <cell r="C3663">
            <v>0</v>
          </cell>
          <cell r="D3663">
            <v>435</v>
          </cell>
          <cell r="E3663">
            <v>332</v>
          </cell>
          <cell r="F3663">
            <v>767</v>
          </cell>
          <cell r="G3663">
            <v>0</v>
          </cell>
          <cell r="H3663">
            <v>448</v>
          </cell>
          <cell r="I3663">
            <v>369</v>
          </cell>
          <cell r="J3663">
            <v>817</v>
          </cell>
          <cell r="K3663">
            <v>0.9388004895960832</v>
          </cell>
          <cell r="L3663">
            <v>0.90417262005666821</v>
          </cell>
          <cell r="M3663">
            <v>0.84255257327570554</v>
          </cell>
        </row>
        <row r="3664">
          <cell r="B3664" t="str">
            <v>SUMARE</v>
          </cell>
          <cell r="C3664">
            <v>0</v>
          </cell>
          <cell r="D3664">
            <v>445</v>
          </cell>
          <cell r="E3664">
            <v>197</v>
          </cell>
          <cell r="F3664">
            <v>642</v>
          </cell>
          <cell r="G3664">
            <v>0</v>
          </cell>
          <cell r="H3664">
            <v>450</v>
          </cell>
          <cell r="I3664">
            <v>220</v>
          </cell>
          <cell r="J3664">
            <v>670</v>
          </cell>
          <cell r="K3664">
            <v>0.95820895522388061</v>
          </cell>
          <cell r="L3664">
            <v>0.90417262005666821</v>
          </cell>
          <cell r="M3664">
            <v>0.84255257327570554</v>
          </cell>
        </row>
        <row r="3665">
          <cell r="B3665" t="str">
            <v>CAMPINAS OESTE</v>
          </cell>
          <cell r="C3665">
            <v>98</v>
          </cell>
          <cell r="D3665">
            <v>407</v>
          </cell>
          <cell r="E3665">
            <v>0</v>
          </cell>
          <cell r="F3665">
            <v>505</v>
          </cell>
          <cell r="G3665">
            <v>106</v>
          </cell>
          <cell r="H3665">
            <v>464</v>
          </cell>
          <cell r="I3665">
            <v>0</v>
          </cell>
          <cell r="J3665">
            <v>570</v>
          </cell>
          <cell r="K3665">
            <v>0.88596491228070173</v>
          </cell>
          <cell r="L3665">
            <v>0.88691914590183418</v>
          </cell>
          <cell r="M3665">
            <v>0.84255257327570554</v>
          </cell>
        </row>
        <row r="3666">
          <cell r="B3666" t="str">
            <v>JACAREI</v>
          </cell>
          <cell r="C3666">
            <v>0</v>
          </cell>
          <cell r="D3666">
            <v>118</v>
          </cell>
          <cell r="E3666">
            <v>90</v>
          </cell>
          <cell r="F3666">
            <v>208</v>
          </cell>
          <cell r="G3666">
            <v>0</v>
          </cell>
          <cell r="H3666">
            <v>119</v>
          </cell>
          <cell r="I3666">
            <v>92</v>
          </cell>
          <cell r="J3666">
            <v>211</v>
          </cell>
          <cell r="K3666">
            <v>0.98578199052132698</v>
          </cell>
          <cell r="L3666">
            <v>0.90358232931726912</v>
          </cell>
          <cell r="M3666">
            <v>0.84255257327570554</v>
          </cell>
        </row>
        <row r="3667">
          <cell r="B3667" t="str">
            <v>OURINHOS</v>
          </cell>
          <cell r="C3667">
            <v>0</v>
          </cell>
          <cell r="D3667">
            <v>168</v>
          </cell>
          <cell r="E3667">
            <v>38</v>
          </cell>
          <cell r="F3667">
            <v>206</v>
          </cell>
          <cell r="G3667">
            <v>0</v>
          </cell>
          <cell r="H3667">
            <v>181</v>
          </cell>
          <cell r="I3667">
            <v>45</v>
          </cell>
          <cell r="J3667">
            <v>226</v>
          </cell>
          <cell r="K3667">
            <v>0.91150442477876104</v>
          </cell>
          <cell r="L3667">
            <v>0.90601075093663463</v>
          </cell>
          <cell r="M3667">
            <v>0.84255257327570554</v>
          </cell>
        </row>
        <row r="3668">
          <cell r="B3668" t="str">
            <v>CATANDUVA</v>
          </cell>
          <cell r="C3668">
            <v>0</v>
          </cell>
          <cell r="D3668">
            <v>263</v>
          </cell>
          <cell r="E3668">
            <v>0</v>
          </cell>
          <cell r="F3668">
            <v>263</v>
          </cell>
          <cell r="G3668">
            <v>0</v>
          </cell>
          <cell r="H3668">
            <v>273</v>
          </cell>
          <cell r="I3668">
            <v>0</v>
          </cell>
          <cell r="J3668">
            <v>273</v>
          </cell>
          <cell r="K3668">
            <v>0.96336996336996339</v>
          </cell>
          <cell r="L3668">
            <v>0.93058633890791864</v>
          </cell>
          <cell r="M3668">
            <v>0.84255257327570554</v>
          </cell>
        </row>
        <row r="3669">
          <cell r="B3669" t="str">
            <v>PENAPOLIS</v>
          </cell>
          <cell r="C3669">
            <v>0</v>
          </cell>
          <cell r="D3669">
            <v>230</v>
          </cell>
          <cell r="E3669">
            <v>88</v>
          </cell>
          <cell r="F3669">
            <v>318</v>
          </cell>
          <cell r="G3669">
            <v>0</v>
          </cell>
          <cell r="H3669">
            <v>245</v>
          </cell>
          <cell r="I3669">
            <v>98</v>
          </cell>
          <cell r="J3669">
            <v>343</v>
          </cell>
          <cell r="K3669">
            <v>0.92711370262390669</v>
          </cell>
          <cell r="L3669">
            <v>0.92170092578063711</v>
          </cell>
          <cell r="M3669">
            <v>0.84255257327570554</v>
          </cell>
        </row>
        <row r="3670">
          <cell r="B3670" t="str">
            <v>GUARULHOS NORTE</v>
          </cell>
          <cell r="C3670">
            <v>0</v>
          </cell>
          <cell r="D3670">
            <v>0</v>
          </cell>
          <cell r="E3670">
            <v>1098</v>
          </cell>
          <cell r="F3670">
            <v>1098</v>
          </cell>
          <cell r="G3670">
            <v>0</v>
          </cell>
          <cell r="H3670">
            <v>0</v>
          </cell>
          <cell r="I3670">
            <v>1385</v>
          </cell>
          <cell r="J3670">
            <v>1385</v>
          </cell>
          <cell r="K3670">
            <v>0.79277978339350186</v>
          </cell>
          <cell r="L3670">
            <v>0.87754749568221069</v>
          </cell>
          <cell r="M3670">
            <v>0.84255257327570554</v>
          </cell>
        </row>
        <row r="3671">
          <cell r="B3671" t="str">
            <v>AMERICANA</v>
          </cell>
          <cell r="C3671">
            <v>0</v>
          </cell>
          <cell r="D3671">
            <v>273</v>
          </cell>
          <cell r="E3671">
            <v>89</v>
          </cell>
          <cell r="F3671">
            <v>362</v>
          </cell>
          <cell r="G3671">
            <v>0</v>
          </cell>
          <cell r="H3671">
            <v>278</v>
          </cell>
          <cell r="I3671">
            <v>92</v>
          </cell>
          <cell r="J3671">
            <v>370</v>
          </cell>
          <cell r="K3671">
            <v>0.97837837837837838</v>
          </cell>
          <cell r="L3671">
            <v>0.91318092447665677</v>
          </cell>
          <cell r="M3671">
            <v>0.84255257327570554</v>
          </cell>
        </row>
        <row r="3672">
          <cell r="B3672" t="str">
            <v>AMERICANA</v>
          </cell>
          <cell r="C3672">
            <v>0</v>
          </cell>
          <cell r="D3672">
            <v>414</v>
          </cell>
          <cell r="E3672">
            <v>108</v>
          </cell>
          <cell r="F3672">
            <v>522</v>
          </cell>
          <cell r="G3672">
            <v>0</v>
          </cell>
          <cell r="H3672">
            <v>428</v>
          </cell>
          <cell r="I3672">
            <v>120</v>
          </cell>
          <cell r="J3672">
            <v>548</v>
          </cell>
          <cell r="K3672">
            <v>0.95255474452554745</v>
          </cell>
          <cell r="L3672">
            <v>0.91318092447665677</v>
          </cell>
          <cell r="M3672">
            <v>0.84255257327570554</v>
          </cell>
        </row>
        <row r="3673">
          <cell r="B3673" t="str">
            <v>AMERICANA</v>
          </cell>
          <cell r="C3673">
            <v>0</v>
          </cell>
          <cell r="D3673">
            <v>0</v>
          </cell>
          <cell r="E3673">
            <v>236</v>
          </cell>
          <cell r="F3673">
            <v>236</v>
          </cell>
          <cell r="G3673">
            <v>0</v>
          </cell>
          <cell r="H3673">
            <v>0</v>
          </cell>
          <cell r="I3673">
            <v>250</v>
          </cell>
          <cell r="J3673">
            <v>250</v>
          </cell>
          <cell r="K3673">
            <v>0.94399999999999995</v>
          </cell>
          <cell r="L3673">
            <v>0.91318092447665677</v>
          </cell>
          <cell r="M3673">
            <v>0.84255257327570554</v>
          </cell>
        </row>
        <row r="3674">
          <cell r="B3674" t="str">
            <v>ADAMANTINA</v>
          </cell>
          <cell r="C3674">
            <v>0</v>
          </cell>
          <cell r="D3674">
            <v>192</v>
          </cell>
          <cell r="E3674">
            <v>64</v>
          </cell>
          <cell r="F3674">
            <v>256</v>
          </cell>
          <cell r="G3674">
            <v>0</v>
          </cell>
          <cell r="H3674">
            <v>198</v>
          </cell>
          <cell r="I3674">
            <v>69</v>
          </cell>
          <cell r="J3674">
            <v>267</v>
          </cell>
          <cell r="K3674">
            <v>0.95880149812734083</v>
          </cell>
          <cell r="L3674">
            <v>0.94344394206452598</v>
          </cell>
          <cell r="M3674">
            <v>0.84255257327570554</v>
          </cell>
        </row>
        <row r="3675">
          <cell r="B3675" t="str">
            <v>MOGI MIRIM</v>
          </cell>
          <cell r="C3675">
            <v>0</v>
          </cell>
          <cell r="D3675">
            <v>342</v>
          </cell>
          <cell r="E3675">
            <v>83</v>
          </cell>
          <cell r="F3675">
            <v>425</v>
          </cell>
          <cell r="G3675">
            <v>0</v>
          </cell>
          <cell r="H3675">
            <v>377</v>
          </cell>
          <cell r="I3675">
            <v>95</v>
          </cell>
          <cell r="J3675">
            <v>472</v>
          </cell>
          <cell r="K3675">
            <v>0.90042372881355937</v>
          </cell>
          <cell r="L3675">
            <v>0.90674596066349011</v>
          </cell>
          <cell r="M3675">
            <v>0.84255257327570554</v>
          </cell>
        </row>
        <row r="3676">
          <cell r="B3676" t="str">
            <v>MOGI MIRIM</v>
          </cell>
          <cell r="C3676">
            <v>0</v>
          </cell>
          <cell r="D3676">
            <v>132</v>
          </cell>
          <cell r="E3676">
            <v>36</v>
          </cell>
          <cell r="F3676">
            <v>168</v>
          </cell>
          <cell r="G3676">
            <v>0</v>
          </cell>
          <cell r="H3676">
            <v>134</v>
          </cell>
          <cell r="I3676">
            <v>39</v>
          </cell>
          <cell r="J3676">
            <v>173</v>
          </cell>
          <cell r="K3676">
            <v>0.97109826589595372</v>
          </cell>
          <cell r="L3676">
            <v>0.90674596066349011</v>
          </cell>
          <cell r="M3676">
            <v>0.84255257327570554</v>
          </cell>
        </row>
        <row r="3677">
          <cell r="B3677" t="str">
            <v>SAO CARLOS</v>
          </cell>
          <cell r="C3677">
            <v>0</v>
          </cell>
          <cell r="D3677">
            <v>414</v>
          </cell>
          <cell r="E3677">
            <v>395</v>
          </cell>
          <cell r="F3677">
            <v>809</v>
          </cell>
          <cell r="G3677">
            <v>0</v>
          </cell>
          <cell r="H3677">
            <v>441</v>
          </cell>
          <cell r="I3677">
            <v>465</v>
          </cell>
          <cell r="J3677">
            <v>906</v>
          </cell>
          <cell r="K3677">
            <v>0.89293598233995586</v>
          </cell>
          <cell r="L3677">
            <v>0.90041298551936855</v>
          </cell>
          <cell r="M3677">
            <v>0.84255257327570554</v>
          </cell>
        </row>
        <row r="3678">
          <cell r="B3678" t="str">
            <v>SAO CARLOS</v>
          </cell>
          <cell r="C3678">
            <v>0</v>
          </cell>
          <cell r="D3678">
            <v>241</v>
          </cell>
          <cell r="E3678">
            <v>68</v>
          </cell>
          <cell r="F3678">
            <v>309</v>
          </cell>
          <cell r="G3678">
            <v>0</v>
          </cell>
          <cell r="H3678">
            <v>279</v>
          </cell>
          <cell r="I3678">
            <v>79</v>
          </cell>
          <cell r="J3678">
            <v>358</v>
          </cell>
          <cell r="K3678">
            <v>0.86312849162011174</v>
          </cell>
          <cell r="L3678">
            <v>0.90041298551936855</v>
          </cell>
          <cell r="M3678">
            <v>0.84255257327570554</v>
          </cell>
        </row>
        <row r="3679">
          <cell r="B3679" t="str">
            <v>REGISTRO</v>
          </cell>
          <cell r="C3679">
            <v>0</v>
          </cell>
          <cell r="D3679">
            <v>0</v>
          </cell>
          <cell r="E3679">
            <v>154</v>
          </cell>
          <cell r="F3679">
            <v>154</v>
          </cell>
          <cell r="G3679">
            <v>0</v>
          </cell>
          <cell r="H3679">
            <v>0</v>
          </cell>
          <cell r="I3679">
            <v>157</v>
          </cell>
          <cell r="J3679">
            <v>157</v>
          </cell>
          <cell r="K3679">
            <v>0.98089171974522293</v>
          </cell>
          <cell r="L3679">
            <v>0.91702297267917965</v>
          </cell>
          <cell r="M3679">
            <v>0.84255257327570554</v>
          </cell>
        </row>
        <row r="3680">
          <cell r="B3680" t="str">
            <v>NORTE 2</v>
          </cell>
          <cell r="C3680">
            <v>29</v>
          </cell>
          <cell r="D3680">
            <v>0</v>
          </cell>
          <cell r="E3680">
            <v>0</v>
          </cell>
          <cell r="F3680">
            <v>29</v>
          </cell>
          <cell r="G3680">
            <v>30</v>
          </cell>
          <cell r="H3680">
            <v>0</v>
          </cell>
          <cell r="I3680">
            <v>0</v>
          </cell>
          <cell r="J3680">
            <v>30</v>
          </cell>
          <cell r="K3680">
            <v>0.96666666666666667</v>
          </cell>
          <cell r="L3680">
            <v>0.8669353740570277</v>
          </cell>
          <cell r="M3680">
            <v>0.84255257327570554</v>
          </cell>
        </row>
        <row r="3681">
          <cell r="B3681" t="str">
            <v>BARRETOS</v>
          </cell>
          <cell r="C3681">
            <v>0</v>
          </cell>
          <cell r="D3681">
            <v>0</v>
          </cell>
          <cell r="E3681">
            <v>164</v>
          </cell>
          <cell r="F3681">
            <v>164</v>
          </cell>
          <cell r="G3681">
            <v>0</v>
          </cell>
          <cell r="H3681">
            <v>0</v>
          </cell>
          <cell r="I3681">
            <v>192</v>
          </cell>
          <cell r="J3681">
            <v>192</v>
          </cell>
          <cell r="K3681">
            <v>0.85416666666666663</v>
          </cell>
          <cell r="L3681">
            <v>0.92058492688413951</v>
          </cell>
          <cell r="M3681">
            <v>0.84255257327570554</v>
          </cell>
        </row>
        <row r="3682">
          <cell r="B3682" t="str">
            <v>JAU</v>
          </cell>
          <cell r="C3682">
            <v>0</v>
          </cell>
          <cell r="D3682">
            <v>165</v>
          </cell>
          <cell r="E3682">
            <v>39</v>
          </cell>
          <cell r="F3682">
            <v>204</v>
          </cell>
          <cell r="G3682">
            <v>0</v>
          </cell>
          <cell r="H3682">
            <v>172</v>
          </cell>
          <cell r="I3682">
            <v>41</v>
          </cell>
          <cell r="J3682">
            <v>213</v>
          </cell>
          <cell r="K3682">
            <v>0.95774647887323938</v>
          </cell>
          <cell r="L3682">
            <v>0.92097182080924855</v>
          </cell>
          <cell r="M3682">
            <v>0.84255257327570554</v>
          </cell>
        </row>
        <row r="3683">
          <cell r="B3683" t="str">
            <v>CAPIVARI</v>
          </cell>
          <cell r="C3683">
            <v>0</v>
          </cell>
          <cell r="D3683">
            <v>340</v>
          </cell>
          <cell r="E3683">
            <v>122</v>
          </cell>
          <cell r="F3683">
            <v>462</v>
          </cell>
          <cell r="G3683">
            <v>0</v>
          </cell>
          <cell r="H3683">
            <v>344</v>
          </cell>
          <cell r="I3683">
            <v>138</v>
          </cell>
          <cell r="J3683">
            <v>482</v>
          </cell>
          <cell r="K3683">
            <v>0.95850622406639008</v>
          </cell>
          <cell r="L3683">
            <v>0.90574675715834707</v>
          </cell>
          <cell r="M3683">
            <v>0.84255257327570554</v>
          </cell>
        </row>
        <row r="3684">
          <cell r="B3684" t="str">
            <v>SUMARE</v>
          </cell>
          <cell r="C3684">
            <v>0</v>
          </cell>
          <cell r="D3684">
            <v>263</v>
          </cell>
          <cell r="E3684">
            <v>55</v>
          </cell>
          <cell r="F3684">
            <v>318</v>
          </cell>
          <cell r="G3684">
            <v>0</v>
          </cell>
          <cell r="H3684">
            <v>282</v>
          </cell>
          <cell r="I3684">
            <v>68</v>
          </cell>
          <cell r="J3684">
            <v>350</v>
          </cell>
          <cell r="K3684">
            <v>0.90857142857142859</v>
          </cell>
          <cell r="L3684">
            <v>0.90417262005666821</v>
          </cell>
          <cell r="M3684">
            <v>0.84255257327570554</v>
          </cell>
        </row>
        <row r="3685">
          <cell r="B3685" t="str">
            <v>LIMEIRA</v>
          </cell>
          <cell r="C3685">
            <v>0</v>
          </cell>
          <cell r="D3685">
            <v>608</v>
          </cell>
          <cell r="E3685">
            <v>306</v>
          </cell>
          <cell r="F3685">
            <v>914</v>
          </cell>
          <cell r="G3685">
            <v>0</v>
          </cell>
          <cell r="H3685">
            <v>651</v>
          </cell>
          <cell r="I3685">
            <v>437</v>
          </cell>
          <cell r="J3685">
            <v>1088</v>
          </cell>
          <cell r="K3685">
            <v>0.84007352941176472</v>
          </cell>
          <cell r="L3685">
            <v>0.89833252779120343</v>
          </cell>
          <cell r="M3685">
            <v>0.84255257327570554</v>
          </cell>
        </row>
        <row r="3686">
          <cell r="B3686" t="str">
            <v>JAU</v>
          </cell>
          <cell r="C3686">
            <v>0</v>
          </cell>
          <cell r="D3686">
            <v>230</v>
          </cell>
          <cell r="E3686">
            <v>39</v>
          </cell>
          <cell r="F3686">
            <v>269</v>
          </cell>
          <cell r="G3686">
            <v>0</v>
          </cell>
          <cell r="H3686">
            <v>241</v>
          </cell>
          <cell r="I3686">
            <v>45</v>
          </cell>
          <cell r="J3686">
            <v>286</v>
          </cell>
          <cell r="K3686">
            <v>0.94055944055944052</v>
          </cell>
          <cell r="L3686">
            <v>0.92097182080924855</v>
          </cell>
          <cell r="M3686">
            <v>0.84255257327570554</v>
          </cell>
        </row>
        <row r="3687">
          <cell r="B3687" t="str">
            <v>SAO CARLOS</v>
          </cell>
          <cell r="C3687">
            <v>0</v>
          </cell>
          <cell r="D3687">
            <v>415</v>
          </cell>
          <cell r="E3687">
            <v>139</v>
          </cell>
          <cell r="F3687">
            <v>554</v>
          </cell>
          <cell r="G3687">
            <v>0</v>
          </cell>
          <cell r="H3687">
            <v>427</v>
          </cell>
          <cell r="I3687">
            <v>153</v>
          </cell>
          <cell r="J3687">
            <v>580</v>
          </cell>
          <cell r="K3687">
            <v>0.95517241379310347</v>
          </cell>
          <cell r="L3687">
            <v>0.90041298551936855</v>
          </cell>
          <cell r="M3687">
            <v>0.84255257327570554</v>
          </cell>
        </row>
        <row r="3688">
          <cell r="B3688" t="str">
            <v>JAU</v>
          </cell>
          <cell r="C3688">
            <v>0</v>
          </cell>
          <cell r="D3688">
            <v>185</v>
          </cell>
          <cell r="E3688">
            <v>190</v>
          </cell>
          <cell r="F3688">
            <v>375</v>
          </cell>
          <cell r="G3688">
            <v>0</v>
          </cell>
          <cell r="H3688">
            <v>202</v>
          </cell>
          <cell r="I3688">
            <v>239</v>
          </cell>
          <cell r="J3688">
            <v>441</v>
          </cell>
          <cell r="K3688">
            <v>0.85034013605442171</v>
          </cell>
          <cell r="L3688">
            <v>0.92097182080924855</v>
          </cell>
          <cell r="M3688">
            <v>0.84255257327570554</v>
          </cell>
        </row>
        <row r="3689">
          <cell r="B3689" t="str">
            <v>MIRACATU</v>
          </cell>
          <cell r="C3689">
            <v>0</v>
          </cell>
          <cell r="D3689">
            <v>241</v>
          </cell>
          <cell r="E3689">
            <v>181</v>
          </cell>
          <cell r="F3689">
            <v>422</v>
          </cell>
          <cell r="G3689">
            <v>0</v>
          </cell>
          <cell r="H3689">
            <v>252</v>
          </cell>
          <cell r="I3689">
            <v>196</v>
          </cell>
          <cell r="J3689">
            <v>448</v>
          </cell>
          <cell r="K3689">
            <v>0.9419642857142857</v>
          </cell>
          <cell r="L3689">
            <v>0.93634941643604863</v>
          </cell>
          <cell r="M3689">
            <v>0.84255257327570554</v>
          </cell>
        </row>
        <row r="3690">
          <cell r="B3690" t="str">
            <v>LESTE 2</v>
          </cell>
          <cell r="C3690">
            <v>108</v>
          </cell>
          <cell r="D3690">
            <v>391</v>
          </cell>
          <cell r="E3690">
            <v>313</v>
          </cell>
          <cell r="F3690">
            <v>812</v>
          </cell>
          <cell r="G3690">
            <v>118</v>
          </cell>
          <cell r="H3690">
            <v>407</v>
          </cell>
          <cell r="I3690">
            <v>397</v>
          </cell>
          <cell r="J3690">
            <v>922</v>
          </cell>
          <cell r="K3690">
            <v>0.88069414316702821</v>
          </cell>
          <cell r="L3690">
            <v>0.86405845357010724</v>
          </cell>
          <cell r="M3690">
            <v>0.84255257327570554</v>
          </cell>
        </row>
        <row r="3691">
          <cell r="B3691" t="str">
            <v>RIBEIRAO PRETO</v>
          </cell>
          <cell r="C3691">
            <v>0</v>
          </cell>
          <cell r="D3691">
            <v>468</v>
          </cell>
          <cell r="E3691">
            <v>200</v>
          </cell>
          <cell r="F3691">
            <v>668</v>
          </cell>
          <cell r="G3691">
            <v>0</v>
          </cell>
          <cell r="H3691">
            <v>496</v>
          </cell>
          <cell r="I3691">
            <v>233</v>
          </cell>
          <cell r="J3691">
            <v>729</v>
          </cell>
          <cell r="K3691">
            <v>0.91632373113854593</v>
          </cell>
          <cell r="L3691">
            <v>0.88351396804634219</v>
          </cell>
          <cell r="M3691">
            <v>0.84255257327570554</v>
          </cell>
        </row>
        <row r="3692">
          <cell r="B3692" t="str">
            <v>SUL 2</v>
          </cell>
          <cell r="C3692">
            <v>47</v>
          </cell>
          <cell r="D3692">
            <v>280</v>
          </cell>
          <cell r="E3692">
            <v>221</v>
          </cell>
          <cell r="F3692">
            <v>548</v>
          </cell>
          <cell r="G3692">
            <v>50</v>
          </cell>
          <cell r="H3692">
            <v>310</v>
          </cell>
          <cell r="I3692">
            <v>253</v>
          </cell>
          <cell r="J3692">
            <v>613</v>
          </cell>
          <cell r="K3692">
            <v>0.89396411092985317</v>
          </cell>
          <cell r="L3692">
            <v>0.86415722741587109</v>
          </cell>
          <cell r="M3692">
            <v>0.84255257327570554</v>
          </cell>
        </row>
        <row r="3693">
          <cell r="B3693" t="str">
            <v>GUARULHOS SUL</v>
          </cell>
          <cell r="C3693">
            <v>0</v>
          </cell>
          <cell r="D3693">
            <v>223</v>
          </cell>
          <cell r="E3693">
            <v>76</v>
          </cell>
          <cell r="F3693">
            <v>299</v>
          </cell>
          <cell r="G3693">
            <v>0</v>
          </cell>
          <cell r="H3693">
            <v>237</v>
          </cell>
          <cell r="I3693">
            <v>82</v>
          </cell>
          <cell r="J3693">
            <v>319</v>
          </cell>
          <cell r="K3693">
            <v>0.93730407523510972</v>
          </cell>
          <cell r="L3693">
            <v>0.92770632051054081</v>
          </cell>
          <cell r="M3693">
            <v>0.84255257327570554</v>
          </cell>
        </row>
        <row r="3694">
          <cell r="B3694" t="str">
            <v>GUARULHOS NORTE</v>
          </cell>
          <cell r="C3694">
            <v>0</v>
          </cell>
          <cell r="D3694">
            <v>869</v>
          </cell>
          <cell r="E3694">
            <v>0</v>
          </cell>
          <cell r="F3694">
            <v>869</v>
          </cell>
          <cell r="G3694">
            <v>0</v>
          </cell>
          <cell r="H3694">
            <v>925</v>
          </cell>
          <cell r="I3694">
            <v>0</v>
          </cell>
          <cell r="J3694">
            <v>925</v>
          </cell>
          <cell r="K3694">
            <v>0.93945945945945941</v>
          </cell>
          <cell r="L3694">
            <v>0.87754749568221069</v>
          </cell>
          <cell r="M3694">
            <v>0.84255257327570554</v>
          </cell>
        </row>
        <row r="3695">
          <cell r="B3695" t="str">
            <v>GUARULHOS SUL</v>
          </cell>
          <cell r="C3695">
            <v>0</v>
          </cell>
          <cell r="D3695">
            <v>306</v>
          </cell>
          <cell r="E3695">
            <v>190</v>
          </cell>
          <cell r="F3695">
            <v>496</v>
          </cell>
          <cell r="G3695">
            <v>0</v>
          </cell>
          <cell r="H3695">
            <v>308</v>
          </cell>
          <cell r="I3695">
            <v>198</v>
          </cell>
          <cell r="J3695">
            <v>506</v>
          </cell>
          <cell r="K3695">
            <v>0.98023715415019763</v>
          </cell>
          <cell r="L3695">
            <v>0.92770632051054081</v>
          </cell>
          <cell r="M3695">
            <v>0.84255257327570554</v>
          </cell>
        </row>
        <row r="3696">
          <cell r="B3696" t="str">
            <v>GUARULHOS SUL</v>
          </cell>
          <cell r="C3696">
            <v>0</v>
          </cell>
          <cell r="D3696">
            <v>499</v>
          </cell>
          <cell r="E3696">
            <v>454</v>
          </cell>
          <cell r="F3696">
            <v>953</v>
          </cell>
          <cell r="G3696">
            <v>0</v>
          </cell>
          <cell r="H3696">
            <v>527</v>
          </cell>
          <cell r="I3696">
            <v>490</v>
          </cell>
          <cell r="J3696">
            <v>1017</v>
          </cell>
          <cell r="K3696">
            <v>0.9370698131760079</v>
          </cell>
          <cell r="L3696">
            <v>0.92770632051054081</v>
          </cell>
          <cell r="M3696">
            <v>0.84255257327570554</v>
          </cell>
        </row>
        <row r="3697">
          <cell r="B3697" t="str">
            <v>GUARULHOS SUL</v>
          </cell>
          <cell r="C3697">
            <v>0</v>
          </cell>
          <cell r="D3697">
            <v>777</v>
          </cell>
          <cell r="E3697">
            <v>531</v>
          </cell>
          <cell r="F3697">
            <v>1308</v>
          </cell>
          <cell r="G3697">
            <v>0</v>
          </cell>
          <cell r="H3697">
            <v>826</v>
          </cell>
          <cell r="I3697">
            <v>589</v>
          </cell>
          <cell r="J3697">
            <v>1415</v>
          </cell>
          <cell r="K3697">
            <v>0.92438162544169611</v>
          </cell>
          <cell r="L3697">
            <v>0.92770632051054081</v>
          </cell>
          <cell r="M3697">
            <v>0.84255257327570554</v>
          </cell>
        </row>
        <row r="3698">
          <cell r="B3698" t="str">
            <v>GUARULHOS SUL</v>
          </cell>
          <cell r="C3698">
            <v>0</v>
          </cell>
          <cell r="D3698">
            <v>375</v>
          </cell>
          <cell r="E3698">
            <v>273</v>
          </cell>
          <cell r="F3698">
            <v>648</v>
          </cell>
          <cell r="G3698">
            <v>0</v>
          </cell>
          <cell r="H3698">
            <v>387</v>
          </cell>
          <cell r="I3698">
            <v>295</v>
          </cell>
          <cell r="J3698">
            <v>682</v>
          </cell>
          <cell r="K3698">
            <v>0.95014662756598245</v>
          </cell>
          <cell r="L3698">
            <v>0.92770632051054081</v>
          </cell>
          <cell r="M3698">
            <v>0.84255257327570554</v>
          </cell>
        </row>
        <row r="3699">
          <cell r="B3699" t="str">
            <v>SANTO ANDRE</v>
          </cell>
          <cell r="C3699">
            <v>0</v>
          </cell>
          <cell r="D3699">
            <v>284</v>
          </cell>
          <cell r="E3699">
            <v>69</v>
          </cell>
          <cell r="F3699">
            <v>353</v>
          </cell>
          <cell r="G3699">
            <v>0</v>
          </cell>
          <cell r="H3699">
            <v>301</v>
          </cell>
          <cell r="I3699">
            <v>74</v>
          </cell>
          <cell r="J3699">
            <v>375</v>
          </cell>
          <cell r="K3699">
            <v>0.94133333333333336</v>
          </cell>
          <cell r="L3699">
            <v>0.89439429454890029</v>
          </cell>
          <cell r="M3699">
            <v>0.84255257327570554</v>
          </cell>
        </row>
        <row r="3700">
          <cell r="B3700" t="str">
            <v>BRAGANCA PAULISTA</v>
          </cell>
          <cell r="C3700">
            <v>0</v>
          </cell>
          <cell r="D3700">
            <v>424</v>
          </cell>
          <cell r="E3700">
            <v>188</v>
          </cell>
          <cell r="F3700">
            <v>612</v>
          </cell>
          <cell r="G3700">
            <v>0</v>
          </cell>
          <cell r="H3700">
            <v>442</v>
          </cell>
          <cell r="I3700">
            <v>198</v>
          </cell>
          <cell r="J3700">
            <v>640</v>
          </cell>
          <cell r="K3700">
            <v>0.95625000000000004</v>
          </cell>
          <cell r="L3700">
            <v>0.92629531278947697</v>
          </cell>
          <cell r="M3700">
            <v>0.84255257327570554</v>
          </cell>
        </row>
        <row r="3701">
          <cell r="B3701" t="str">
            <v>BAURU</v>
          </cell>
          <cell r="C3701">
            <v>61</v>
          </cell>
          <cell r="D3701">
            <v>350</v>
          </cell>
          <cell r="E3701">
            <v>210</v>
          </cell>
          <cell r="F3701">
            <v>621</v>
          </cell>
          <cell r="G3701">
            <v>66</v>
          </cell>
          <cell r="H3701">
            <v>361</v>
          </cell>
          <cell r="I3701">
            <v>237</v>
          </cell>
          <cell r="J3701">
            <v>664</v>
          </cell>
          <cell r="K3701">
            <v>0.93524096385542166</v>
          </cell>
          <cell r="L3701">
            <v>0.87997729784628254</v>
          </cell>
          <cell r="M3701">
            <v>0.84255257327570554</v>
          </cell>
        </row>
        <row r="3702">
          <cell r="B3702" t="str">
            <v>BAURU</v>
          </cell>
          <cell r="C3702">
            <v>0</v>
          </cell>
          <cell r="D3702">
            <v>301</v>
          </cell>
          <cell r="E3702">
            <v>195</v>
          </cell>
          <cell r="F3702">
            <v>496</v>
          </cell>
          <cell r="G3702">
            <v>0</v>
          </cell>
          <cell r="H3702">
            <v>346</v>
          </cell>
          <cell r="I3702">
            <v>274</v>
          </cell>
          <cell r="J3702">
            <v>620</v>
          </cell>
          <cell r="K3702">
            <v>0.8</v>
          </cell>
          <cell r="L3702">
            <v>0.87997729784628254</v>
          </cell>
          <cell r="M3702">
            <v>0.84255257327570554</v>
          </cell>
        </row>
        <row r="3703">
          <cell r="B3703" t="str">
            <v>JAU</v>
          </cell>
          <cell r="C3703">
            <v>0</v>
          </cell>
          <cell r="D3703">
            <v>88</v>
          </cell>
          <cell r="E3703">
            <v>0</v>
          </cell>
          <cell r="F3703">
            <v>88</v>
          </cell>
          <cell r="G3703">
            <v>0</v>
          </cell>
          <cell r="H3703">
            <v>91</v>
          </cell>
          <cell r="I3703">
            <v>0</v>
          </cell>
          <cell r="J3703">
            <v>91</v>
          </cell>
          <cell r="K3703">
            <v>0.96703296703296704</v>
          </cell>
          <cell r="L3703">
            <v>0.92097182080924855</v>
          </cell>
          <cell r="M3703">
            <v>0.84255257327570554</v>
          </cell>
        </row>
        <row r="3704">
          <cell r="B3704" t="str">
            <v>BOTUCATU</v>
          </cell>
          <cell r="C3704">
            <v>0</v>
          </cell>
          <cell r="D3704">
            <v>225</v>
          </cell>
          <cell r="E3704">
            <v>141</v>
          </cell>
          <cell r="F3704">
            <v>366</v>
          </cell>
          <cell r="G3704">
            <v>0</v>
          </cell>
          <cell r="H3704">
            <v>247</v>
          </cell>
          <cell r="I3704">
            <v>183</v>
          </cell>
          <cell r="J3704">
            <v>430</v>
          </cell>
          <cell r="K3704">
            <v>0.85116279069767442</v>
          </cell>
          <cell r="L3704">
            <v>0.87097179471072306</v>
          </cell>
          <cell r="M3704">
            <v>0.84255257327570554</v>
          </cell>
        </row>
        <row r="3705">
          <cell r="B3705" t="str">
            <v>ITAPETININGA</v>
          </cell>
          <cell r="C3705">
            <v>0</v>
          </cell>
          <cell r="D3705">
            <v>310</v>
          </cell>
          <cell r="E3705">
            <v>232</v>
          </cell>
          <cell r="F3705">
            <v>542</v>
          </cell>
          <cell r="G3705">
            <v>0</v>
          </cell>
          <cell r="H3705">
            <v>327</v>
          </cell>
          <cell r="I3705">
            <v>257</v>
          </cell>
          <cell r="J3705">
            <v>584</v>
          </cell>
          <cell r="K3705">
            <v>0.92808219178082196</v>
          </cell>
          <cell r="L3705">
            <v>0.90180648982527389</v>
          </cell>
          <cell r="M3705">
            <v>0.84255257327570554</v>
          </cell>
        </row>
        <row r="3706">
          <cell r="B3706" t="str">
            <v>ITU</v>
          </cell>
          <cell r="C3706">
            <v>0</v>
          </cell>
          <cell r="D3706">
            <v>425</v>
          </cell>
          <cell r="E3706">
            <v>380</v>
          </cell>
          <cell r="F3706">
            <v>805</v>
          </cell>
          <cell r="G3706">
            <v>0</v>
          </cell>
          <cell r="H3706">
            <v>452</v>
          </cell>
          <cell r="I3706">
            <v>442</v>
          </cell>
          <cell r="J3706">
            <v>894</v>
          </cell>
          <cell r="K3706">
            <v>0.90044742729306493</v>
          </cell>
          <cell r="L3706">
            <v>0.90438119603453793</v>
          </cell>
          <cell r="M3706">
            <v>0.84255257327570554</v>
          </cell>
        </row>
        <row r="3707">
          <cell r="B3707" t="str">
            <v>ITU</v>
          </cell>
          <cell r="C3707">
            <v>88</v>
          </cell>
          <cell r="D3707">
            <v>0</v>
          </cell>
          <cell r="E3707">
            <v>0</v>
          </cell>
          <cell r="F3707">
            <v>88</v>
          </cell>
          <cell r="G3707">
            <v>89</v>
          </cell>
          <cell r="H3707">
            <v>0</v>
          </cell>
          <cell r="I3707">
            <v>0</v>
          </cell>
          <cell r="J3707">
            <v>89</v>
          </cell>
          <cell r="K3707">
            <v>0.9887640449438202</v>
          </cell>
          <cell r="L3707">
            <v>0.90438119603453793</v>
          </cell>
          <cell r="M3707">
            <v>0.84255257327570554</v>
          </cell>
        </row>
        <row r="3708">
          <cell r="B3708" t="str">
            <v>SOROCABA</v>
          </cell>
          <cell r="C3708">
            <v>0</v>
          </cell>
          <cell r="D3708">
            <v>262</v>
          </cell>
          <cell r="E3708">
            <v>98</v>
          </cell>
          <cell r="F3708">
            <v>360</v>
          </cell>
          <cell r="G3708">
            <v>0</v>
          </cell>
          <cell r="H3708">
            <v>288</v>
          </cell>
          <cell r="I3708">
            <v>109</v>
          </cell>
          <cell r="J3708">
            <v>397</v>
          </cell>
          <cell r="K3708">
            <v>0.90680100755667503</v>
          </cell>
          <cell r="L3708">
            <v>0.91791575857314411</v>
          </cell>
          <cell r="M3708">
            <v>0.84255257327570554</v>
          </cell>
        </row>
        <row r="3709">
          <cell r="B3709" t="str">
            <v>SOROCABA</v>
          </cell>
          <cell r="C3709">
            <v>71</v>
          </cell>
          <cell r="D3709">
            <v>370</v>
          </cell>
          <cell r="E3709">
            <v>154</v>
          </cell>
          <cell r="F3709">
            <v>595</v>
          </cell>
          <cell r="G3709">
            <v>77</v>
          </cell>
          <cell r="H3709">
            <v>422</v>
          </cell>
          <cell r="I3709">
            <v>189</v>
          </cell>
          <cell r="J3709">
            <v>688</v>
          </cell>
          <cell r="K3709">
            <v>0.86482558139534882</v>
          </cell>
          <cell r="L3709">
            <v>0.91791575857314411</v>
          </cell>
          <cell r="M3709">
            <v>0.84255257327570554</v>
          </cell>
        </row>
        <row r="3710">
          <cell r="B3710" t="str">
            <v>SOROCABA</v>
          </cell>
          <cell r="C3710">
            <v>0</v>
          </cell>
          <cell r="D3710">
            <v>683</v>
          </cell>
          <cell r="E3710">
            <v>676</v>
          </cell>
          <cell r="F3710">
            <v>1359</v>
          </cell>
          <cell r="G3710">
            <v>0</v>
          </cell>
          <cell r="H3710">
            <v>735</v>
          </cell>
          <cell r="I3710">
            <v>773</v>
          </cell>
          <cell r="J3710">
            <v>1508</v>
          </cell>
          <cell r="K3710">
            <v>0.9011936339522546</v>
          </cell>
          <cell r="L3710">
            <v>0.91791575857314411</v>
          </cell>
          <cell r="M3710">
            <v>0.84255257327570554</v>
          </cell>
        </row>
        <row r="3711">
          <cell r="B3711" t="str">
            <v>SOROCABA</v>
          </cell>
          <cell r="C3711">
            <v>0</v>
          </cell>
          <cell r="D3711">
            <v>386</v>
          </cell>
          <cell r="E3711">
            <v>0</v>
          </cell>
          <cell r="F3711">
            <v>386</v>
          </cell>
          <cell r="G3711">
            <v>0</v>
          </cell>
          <cell r="H3711">
            <v>408</v>
          </cell>
          <cell r="I3711">
            <v>0</v>
          </cell>
          <cell r="J3711">
            <v>408</v>
          </cell>
          <cell r="K3711">
            <v>0.94607843137254899</v>
          </cell>
          <cell r="L3711">
            <v>0.91791575857314411</v>
          </cell>
          <cell r="M3711">
            <v>0.84255257327570554</v>
          </cell>
        </row>
        <row r="3712">
          <cell r="B3712" t="str">
            <v>SOROCABA</v>
          </cell>
          <cell r="C3712">
            <v>0</v>
          </cell>
          <cell r="D3712">
            <v>565</v>
          </cell>
          <cell r="E3712">
            <v>281</v>
          </cell>
          <cell r="F3712">
            <v>846</v>
          </cell>
          <cell r="G3712">
            <v>0</v>
          </cell>
          <cell r="H3712">
            <v>602</v>
          </cell>
          <cell r="I3712">
            <v>315</v>
          </cell>
          <cell r="J3712">
            <v>917</v>
          </cell>
          <cell r="K3712">
            <v>0.92257360959651036</v>
          </cell>
          <cell r="L3712">
            <v>0.91791575857314411</v>
          </cell>
          <cell r="M3712">
            <v>0.84255257327570554</v>
          </cell>
        </row>
        <row r="3713">
          <cell r="B3713" t="str">
            <v>SOROCABA</v>
          </cell>
          <cell r="C3713">
            <v>0</v>
          </cell>
          <cell r="D3713">
            <v>149</v>
          </cell>
          <cell r="E3713">
            <v>0</v>
          </cell>
          <cell r="F3713">
            <v>149</v>
          </cell>
          <cell r="G3713">
            <v>0</v>
          </cell>
          <cell r="H3713">
            <v>153</v>
          </cell>
          <cell r="I3713">
            <v>0</v>
          </cell>
          <cell r="J3713">
            <v>153</v>
          </cell>
          <cell r="K3713">
            <v>0.97385620915032678</v>
          </cell>
          <cell r="L3713">
            <v>0.91791575857314411</v>
          </cell>
          <cell r="M3713">
            <v>0.84255257327570554</v>
          </cell>
        </row>
        <row r="3714">
          <cell r="B3714" t="str">
            <v>AVARE</v>
          </cell>
          <cell r="C3714">
            <v>0</v>
          </cell>
          <cell r="D3714">
            <v>278</v>
          </cell>
          <cell r="E3714">
            <v>117</v>
          </cell>
          <cell r="F3714">
            <v>395</v>
          </cell>
          <cell r="G3714">
            <v>0</v>
          </cell>
          <cell r="H3714">
            <v>284</v>
          </cell>
          <cell r="I3714">
            <v>125</v>
          </cell>
          <cell r="J3714">
            <v>409</v>
          </cell>
          <cell r="K3714">
            <v>0.96577017114914421</v>
          </cell>
          <cell r="L3714">
            <v>0.92751151287736655</v>
          </cell>
          <cell r="M3714">
            <v>0.84255257327570554</v>
          </cell>
        </row>
        <row r="3715">
          <cell r="B3715" t="str">
            <v>VOTORANTIM</v>
          </cell>
          <cell r="C3715">
            <v>0</v>
          </cell>
          <cell r="D3715">
            <v>318</v>
          </cell>
          <cell r="E3715">
            <v>85</v>
          </cell>
          <cell r="F3715">
            <v>403</v>
          </cell>
          <cell r="G3715">
            <v>0</v>
          </cell>
          <cell r="H3715">
            <v>339</v>
          </cell>
          <cell r="I3715">
            <v>91</v>
          </cell>
          <cell r="J3715">
            <v>430</v>
          </cell>
          <cell r="K3715">
            <v>0.93720930232558142</v>
          </cell>
          <cell r="L3715">
            <v>0.9098966026587888</v>
          </cell>
          <cell r="M3715">
            <v>0.84255257327570554</v>
          </cell>
        </row>
        <row r="3716">
          <cell r="B3716" t="str">
            <v>AMERICANA</v>
          </cell>
          <cell r="C3716">
            <v>0</v>
          </cell>
          <cell r="D3716">
            <v>186</v>
          </cell>
          <cell r="E3716">
            <v>0</v>
          </cell>
          <cell r="F3716">
            <v>186</v>
          </cell>
          <cell r="G3716">
            <v>0</v>
          </cell>
          <cell r="H3716">
            <v>202</v>
          </cell>
          <cell r="I3716">
            <v>0</v>
          </cell>
          <cell r="J3716">
            <v>202</v>
          </cell>
          <cell r="K3716">
            <v>0.92079207920792083</v>
          </cell>
          <cell r="L3716">
            <v>0.91318092447665677</v>
          </cell>
          <cell r="M3716">
            <v>0.84255257327570554</v>
          </cell>
        </row>
        <row r="3717">
          <cell r="B3717" t="str">
            <v>SAO JOAO DA BOA VISTA</v>
          </cell>
          <cell r="C3717">
            <v>0</v>
          </cell>
          <cell r="D3717">
            <v>265</v>
          </cell>
          <cell r="E3717">
            <v>117</v>
          </cell>
          <cell r="F3717">
            <v>382</v>
          </cell>
          <cell r="G3717">
            <v>0</v>
          </cell>
          <cell r="H3717">
            <v>292</v>
          </cell>
          <cell r="I3717">
            <v>138</v>
          </cell>
          <cell r="J3717">
            <v>430</v>
          </cell>
          <cell r="K3717">
            <v>0.88837209302325582</v>
          </cell>
          <cell r="L3717">
            <v>0.9188417259864663</v>
          </cell>
          <cell r="M3717">
            <v>0.84255257327570554</v>
          </cell>
        </row>
        <row r="3718">
          <cell r="B3718" t="str">
            <v>SAO JOAO DA BOA VISTA</v>
          </cell>
          <cell r="C3718">
            <v>0</v>
          </cell>
          <cell r="D3718">
            <v>320</v>
          </cell>
          <cell r="E3718">
            <v>0</v>
          </cell>
          <cell r="F3718">
            <v>320</v>
          </cell>
          <cell r="G3718">
            <v>0</v>
          </cell>
          <cell r="H3718">
            <v>330</v>
          </cell>
          <cell r="I3718">
            <v>0</v>
          </cell>
          <cell r="J3718">
            <v>330</v>
          </cell>
          <cell r="K3718">
            <v>0.96969696969696972</v>
          </cell>
          <cell r="L3718">
            <v>0.9188417259864663</v>
          </cell>
          <cell r="M3718">
            <v>0.84255257327570554</v>
          </cell>
        </row>
        <row r="3719">
          <cell r="B3719" t="str">
            <v>SUMARE</v>
          </cell>
          <cell r="C3719">
            <v>92</v>
          </cell>
          <cell r="D3719">
            <v>0</v>
          </cell>
          <cell r="E3719">
            <v>0</v>
          </cell>
          <cell r="F3719">
            <v>92</v>
          </cell>
          <cell r="G3719">
            <v>96</v>
          </cell>
          <cell r="H3719">
            <v>0</v>
          </cell>
          <cell r="I3719">
            <v>0</v>
          </cell>
          <cell r="J3719">
            <v>96</v>
          </cell>
          <cell r="K3719">
            <v>0.95833333333333337</v>
          </cell>
          <cell r="L3719">
            <v>0.90417262005666821</v>
          </cell>
          <cell r="M3719">
            <v>0.84255257327570554</v>
          </cell>
        </row>
        <row r="3720">
          <cell r="B3720" t="str">
            <v>SUMARE</v>
          </cell>
          <cell r="C3720">
            <v>0</v>
          </cell>
          <cell r="D3720">
            <v>208</v>
          </cell>
          <cell r="E3720">
            <v>0</v>
          </cell>
          <cell r="F3720">
            <v>208</v>
          </cell>
          <cell r="G3720">
            <v>0</v>
          </cell>
          <cell r="H3720">
            <v>216</v>
          </cell>
          <cell r="I3720">
            <v>0</v>
          </cell>
          <cell r="J3720">
            <v>216</v>
          </cell>
          <cell r="K3720">
            <v>0.96296296296296291</v>
          </cell>
          <cell r="L3720">
            <v>0.90417262005666821</v>
          </cell>
          <cell r="M3720">
            <v>0.84255257327570554</v>
          </cell>
        </row>
        <row r="3721">
          <cell r="B3721" t="str">
            <v>SUMARE</v>
          </cell>
          <cell r="C3721">
            <v>127</v>
          </cell>
          <cell r="D3721">
            <v>442</v>
          </cell>
          <cell r="E3721">
            <v>0</v>
          </cell>
          <cell r="F3721">
            <v>569</v>
          </cell>
          <cell r="G3721">
            <v>134</v>
          </cell>
          <cell r="H3721">
            <v>482</v>
          </cell>
          <cell r="I3721">
            <v>0</v>
          </cell>
          <cell r="J3721">
            <v>616</v>
          </cell>
          <cell r="K3721">
            <v>0.92370129870129869</v>
          </cell>
          <cell r="L3721">
            <v>0.90417262005666821</v>
          </cell>
          <cell r="M3721">
            <v>0.84255257327570554</v>
          </cell>
        </row>
        <row r="3722">
          <cell r="B3722" t="str">
            <v>SUMARE</v>
          </cell>
          <cell r="C3722">
            <v>0</v>
          </cell>
          <cell r="D3722">
            <v>224</v>
          </cell>
          <cell r="E3722">
            <v>142</v>
          </cell>
          <cell r="F3722">
            <v>366</v>
          </cell>
          <cell r="G3722">
            <v>0</v>
          </cell>
          <cell r="H3722">
            <v>231</v>
          </cell>
          <cell r="I3722">
            <v>153</v>
          </cell>
          <cell r="J3722">
            <v>384</v>
          </cell>
          <cell r="K3722">
            <v>0.953125</v>
          </cell>
          <cell r="L3722">
            <v>0.90417262005666821</v>
          </cell>
          <cell r="M3722">
            <v>0.84255257327570554</v>
          </cell>
        </row>
        <row r="3723">
          <cell r="B3723" t="str">
            <v>SAO JOAO DA BOA VISTA</v>
          </cell>
          <cell r="C3723">
            <v>0</v>
          </cell>
          <cell r="D3723">
            <v>247</v>
          </cell>
          <cell r="E3723">
            <v>148</v>
          </cell>
          <cell r="F3723">
            <v>395</v>
          </cell>
          <cell r="G3723">
            <v>0</v>
          </cell>
          <cell r="H3723">
            <v>281</v>
          </cell>
          <cell r="I3723">
            <v>179</v>
          </cell>
          <cell r="J3723">
            <v>460</v>
          </cell>
          <cell r="K3723">
            <v>0.85869565217391308</v>
          </cell>
          <cell r="L3723">
            <v>0.9188417259864663</v>
          </cell>
          <cell r="M3723">
            <v>0.84255257327570554</v>
          </cell>
        </row>
        <row r="3724">
          <cell r="B3724" t="str">
            <v>JUNDIAI</v>
          </cell>
          <cell r="C3724">
            <v>0</v>
          </cell>
          <cell r="D3724">
            <v>481</v>
          </cell>
          <cell r="E3724">
            <v>191</v>
          </cell>
          <cell r="F3724">
            <v>672</v>
          </cell>
          <cell r="G3724">
            <v>0</v>
          </cell>
          <cell r="H3724">
            <v>503</v>
          </cell>
          <cell r="I3724">
            <v>205</v>
          </cell>
          <cell r="J3724">
            <v>708</v>
          </cell>
          <cell r="K3724">
            <v>0.94915254237288138</v>
          </cell>
          <cell r="L3724">
            <v>0.90935321456235474</v>
          </cell>
          <cell r="M3724">
            <v>0.84255257327570554</v>
          </cell>
        </row>
        <row r="3725">
          <cell r="B3725" t="str">
            <v>RIBEIRAO PRETO</v>
          </cell>
          <cell r="C3725">
            <v>0</v>
          </cell>
          <cell r="D3725">
            <v>315</v>
          </cell>
          <cell r="E3725">
            <v>166</v>
          </cell>
          <cell r="F3725">
            <v>481</v>
          </cell>
          <cell r="G3725">
            <v>0</v>
          </cell>
          <cell r="H3725">
            <v>348</v>
          </cell>
          <cell r="I3725">
            <v>206</v>
          </cell>
          <cell r="J3725">
            <v>554</v>
          </cell>
          <cell r="K3725">
            <v>0.86823104693140796</v>
          </cell>
          <cell r="L3725">
            <v>0.88351396804634219</v>
          </cell>
          <cell r="M3725">
            <v>0.84255257327570554</v>
          </cell>
        </row>
        <row r="3726">
          <cell r="B3726" t="str">
            <v>FRANCA</v>
          </cell>
          <cell r="C3726">
            <v>0</v>
          </cell>
          <cell r="D3726">
            <v>213</v>
          </cell>
          <cell r="E3726">
            <v>245</v>
          </cell>
          <cell r="F3726">
            <v>458</v>
          </cell>
          <cell r="G3726">
            <v>0</v>
          </cell>
          <cell r="H3726">
            <v>226</v>
          </cell>
          <cell r="I3726">
            <v>271</v>
          </cell>
          <cell r="J3726">
            <v>497</v>
          </cell>
          <cell r="K3726">
            <v>0.92152917505030185</v>
          </cell>
          <cell r="L3726">
            <v>0.91567847759710286</v>
          </cell>
          <cell r="M3726">
            <v>0.84255257327570554</v>
          </cell>
        </row>
        <row r="3727">
          <cell r="B3727" t="str">
            <v>FRANCA</v>
          </cell>
          <cell r="C3727">
            <v>0</v>
          </cell>
          <cell r="D3727">
            <v>250</v>
          </cell>
          <cell r="E3727">
            <v>57</v>
          </cell>
          <cell r="F3727">
            <v>307</v>
          </cell>
          <cell r="G3727">
            <v>0</v>
          </cell>
          <cell r="H3727">
            <v>257</v>
          </cell>
          <cell r="I3727">
            <v>66</v>
          </cell>
          <cell r="J3727">
            <v>323</v>
          </cell>
          <cell r="K3727">
            <v>0.9504643962848297</v>
          </cell>
          <cell r="L3727">
            <v>0.91567847759710286</v>
          </cell>
          <cell r="M3727">
            <v>0.84255257327570554</v>
          </cell>
        </row>
        <row r="3728">
          <cell r="B3728" t="str">
            <v>FRANCA</v>
          </cell>
          <cell r="C3728">
            <v>0</v>
          </cell>
          <cell r="D3728">
            <v>199</v>
          </cell>
          <cell r="E3728">
            <v>290</v>
          </cell>
          <cell r="F3728">
            <v>489</v>
          </cell>
          <cell r="G3728">
            <v>0</v>
          </cell>
          <cell r="H3728">
            <v>227</v>
          </cell>
          <cell r="I3728">
            <v>478</v>
          </cell>
          <cell r="J3728">
            <v>705</v>
          </cell>
          <cell r="K3728">
            <v>0.69361702127659575</v>
          </cell>
          <cell r="L3728">
            <v>0.91567847759710286</v>
          </cell>
          <cell r="M3728">
            <v>0.84255257327570554</v>
          </cell>
        </row>
        <row r="3729">
          <cell r="B3729" t="str">
            <v>SAO JOAQUIM DA BARRA</v>
          </cell>
          <cell r="C3729">
            <v>0</v>
          </cell>
          <cell r="D3729">
            <v>390</v>
          </cell>
          <cell r="E3729">
            <v>87</v>
          </cell>
          <cell r="F3729">
            <v>477</v>
          </cell>
          <cell r="G3729">
            <v>0</v>
          </cell>
          <cell r="H3729">
            <v>411</v>
          </cell>
          <cell r="I3729">
            <v>100</v>
          </cell>
          <cell r="J3729">
            <v>511</v>
          </cell>
          <cell r="K3729">
            <v>0.93346379647749511</v>
          </cell>
          <cell r="L3729">
            <v>0.91661337766977879</v>
          </cell>
          <cell r="M3729">
            <v>0.84255257327570554</v>
          </cell>
        </row>
        <row r="3730">
          <cell r="B3730" t="str">
            <v>RIBEIRAO PRETO</v>
          </cell>
          <cell r="C3730">
            <v>38</v>
          </cell>
          <cell r="D3730">
            <v>0</v>
          </cell>
          <cell r="E3730">
            <v>0</v>
          </cell>
          <cell r="F3730">
            <v>38</v>
          </cell>
          <cell r="G3730">
            <v>43</v>
          </cell>
          <cell r="H3730">
            <v>0</v>
          </cell>
          <cell r="I3730">
            <v>0</v>
          </cell>
          <cell r="J3730">
            <v>43</v>
          </cell>
          <cell r="K3730">
            <v>0.88372093023255816</v>
          </cell>
          <cell r="L3730">
            <v>0.88351396804634219</v>
          </cell>
          <cell r="M3730">
            <v>0.84255257327570554</v>
          </cell>
        </row>
        <row r="3731">
          <cell r="B3731" t="str">
            <v>RIBEIRAO PRETO</v>
          </cell>
          <cell r="C3731">
            <v>83</v>
          </cell>
          <cell r="D3731">
            <v>0</v>
          </cell>
          <cell r="E3731">
            <v>0</v>
          </cell>
          <cell r="F3731">
            <v>83</v>
          </cell>
          <cell r="G3731">
            <v>89</v>
          </cell>
          <cell r="H3731">
            <v>0</v>
          </cell>
          <cell r="I3731">
            <v>0</v>
          </cell>
          <cell r="J3731">
            <v>89</v>
          </cell>
          <cell r="K3731">
            <v>0.93258426966292129</v>
          </cell>
          <cell r="L3731">
            <v>0.88351396804634219</v>
          </cell>
          <cell r="M3731">
            <v>0.84255257327570554</v>
          </cell>
        </row>
        <row r="3732">
          <cell r="B3732" t="str">
            <v>RIBEIRAO PRETO</v>
          </cell>
          <cell r="C3732">
            <v>0</v>
          </cell>
          <cell r="D3732">
            <v>365</v>
          </cell>
          <cell r="E3732">
            <v>272</v>
          </cell>
          <cell r="F3732">
            <v>637</v>
          </cell>
          <cell r="G3732">
            <v>0</v>
          </cell>
          <cell r="H3732">
            <v>399</v>
          </cell>
          <cell r="I3732">
            <v>312</v>
          </cell>
          <cell r="J3732">
            <v>711</v>
          </cell>
          <cell r="K3732">
            <v>0.8959212376933896</v>
          </cell>
          <cell r="L3732">
            <v>0.88351396804634219</v>
          </cell>
          <cell r="M3732">
            <v>0.84255257327570554</v>
          </cell>
        </row>
        <row r="3733">
          <cell r="B3733" t="str">
            <v>RIBEIRAO PRETO</v>
          </cell>
          <cell r="C3733">
            <v>0</v>
          </cell>
          <cell r="D3733">
            <v>462</v>
          </cell>
          <cell r="E3733">
            <v>0</v>
          </cell>
          <cell r="F3733">
            <v>462</v>
          </cell>
          <cell r="G3733">
            <v>0</v>
          </cell>
          <cell r="H3733">
            <v>518</v>
          </cell>
          <cell r="I3733">
            <v>0</v>
          </cell>
          <cell r="J3733">
            <v>518</v>
          </cell>
          <cell r="K3733">
            <v>0.89189189189189189</v>
          </cell>
          <cell r="L3733">
            <v>0.88351396804634219</v>
          </cell>
          <cell r="M3733">
            <v>0.84255257327570554</v>
          </cell>
        </row>
        <row r="3734">
          <cell r="B3734" t="str">
            <v>RIBEIRAO PRETO</v>
          </cell>
          <cell r="C3734">
            <v>25</v>
          </cell>
          <cell r="D3734">
            <v>183</v>
          </cell>
          <cell r="E3734">
            <v>320</v>
          </cell>
          <cell r="F3734">
            <v>528</v>
          </cell>
          <cell r="G3734">
            <v>28</v>
          </cell>
          <cell r="H3734">
            <v>207</v>
          </cell>
          <cell r="I3734">
            <v>429</v>
          </cell>
          <cell r="J3734">
            <v>664</v>
          </cell>
          <cell r="K3734">
            <v>0.79518072289156627</v>
          </cell>
          <cell r="L3734">
            <v>0.88351396804634219</v>
          </cell>
          <cell r="M3734">
            <v>0.84255257327570554</v>
          </cell>
        </row>
        <row r="3735">
          <cell r="B3735" t="str">
            <v>SAO CARLOS</v>
          </cell>
          <cell r="C3735">
            <v>30</v>
          </cell>
          <cell r="D3735">
            <v>266</v>
          </cell>
          <cell r="E3735">
            <v>207</v>
          </cell>
          <cell r="F3735">
            <v>503</v>
          </cell>
          <cell r="G3735">
            <v>30</v>
          </cell>
          <cell r="H3735">
            <v>276</v>
          </cell>
          <cell r="I3735">
            <v>231</v>
          </cell>
          <cell r="J3735">
            <v>537</v>
          </cell>
          <cell r="K3735">
            <v>0.93668528864059586</v>
          </cell>
          <cell r="L3735">
            <v>0.90041298551936855</v>
          </cell>
          <cell r="M3735">
            <v>0.84255257327570554</v>
          </cell>
        </row>
        <row r="3736">
          <cell r="B3736" t="str">
            <v>ASSIS</v>
          </cell>
          <cell r="C3736">
            <v>0</v>
          </cell>
          <cell r="D3736">
            <v>163</v>
          </cell>
          <cell r="E3736">
            <v>12</v>
          </cell>
          <cell r="F3736">
            <v>175</v>
          </cell>
          <cell r="G3736">
            <v>0</v>
          </cell>
          <cell r="H3736">
            <v>167</v>
          </cell>
          <cell r="I3736">
            <v>13</v>
          </cell>
          <cell r="J3736">
            <v>180</v>
          </cell>
          <cell r="K3736">
            <v>0.97222222222222221</v>
          </cell>
          <cell r="L3736">
            <v>0.92276918904258209</v>
          </cell>
          <cell r="M3736">
            <v>0.84255257327570554</v>
          </cell>
        </row>
        <row r="3737">
          <cell r="B3737" t="str">
            <v>ASSIS</v>
          </cell>
          <cell r="C3737">
            <v>32</v>
          </cell>
          <cell r="D3737">
            <v>0</v>
          </cell>
          <cell r="E3737">
            <v>0</v>
          </cell>
          <cell r="F3737">
            <v>32</v>
          </cell>
          <cell r="G3737">
            <v>40</v>
          </cell>
          <cell r="H3737">
            <v>0</v>
          </cell>
          <cell r="I3737">
            <v>0</v>
          </cell>
          <cell r="J3737">
            <v>40</v>
          </cell>
          <cell r="K3737">
            <v>0.8</v>
          </cell>
          <cell r="L3737">
            <v>0.92276918904258209</v>
          </cell>
          <cell r="M3737">
            <v>0.84255257327570554</v>
          </cell>
        </row>
        <row r="3738">
          <cell r="B3738" t="str">
            <v>OURINHOS</v>
          </cell>
          <cell r="C3738">
            <v>0</v>
          </cell>
          <cell r="D3738">
            <v>246</v>
          </cell>
          <cell r="E3738">
            <v>381</v>
          </cell>
          <cell r="F3738">
            <v>627</v>
          </cell>
          <cell r="G3738">
            <v>0</v>
          </cell>
          <cell r="H3738">
            <v>257</v>
          </cell>
          <cell r="I3738">
            <v>430</v>
          </cell>
          <cell r="J3738">
            <v>687</v>
          </cell>
          <cell r="K3738">
            <v>0.9126637554585153</v>
          </cell>
          <cell r="L3738">
            <v>0.90601075093663463</v>
          </cell>
          <cell r="M3738">
            <v>0.84255257327570554</v>
          </cell>
        </row>
        <row r="3739">
          <cell r="B3739" t="str">
            <v>SANTO ANASTACIO</v>
          </cell>
          <cell r="C3739">
            <v>97</v>
          </cell>
          <cell r="D3739">
            <v>0</v>
          </cell>
          <cell r="E3739">
            <v>0</v>
          </cell>
          <cell r="F3739">
            <v>97</v>
          </cell>
          <cell r="G3739">
            <v>98</v>
          </cell>
          <cell r="H3739">
            <v>0</v>
          </cell>
          <cell r="I3739">
            <v>0</v>
          </cell>
          <cell r="J3739">
            <v>98</v>
          </cell>
          <cell r="K3739">
            <v>0.98979591836734693</v>
          </cell>
          <cell r="L3739">
            <v>0.94064153439153442</v>
          </cell>
          <cell r="M3739">
            <v>0.84255257327570554</v>
          </cell>
        </row>
        <row r="3740">
          <cell r="B3740" t="str">
            <v>PRESIDENTE PRUDENTE</v>
          </cell>
          <cell r="C3740">
            <v>0</v>
          </cell>
          <cell r="D3740">
            <v>158</v>
          </cell>
          <cell r="E3740">
            <v>46</v>
          </cell>
          <cell r="F3740">
            <v>204</v>
          </cell>
          <cell r="G3740">
            <v>0</v>
          </cell>
          <cell r="H3740">
            <v>165</v>
          </cell>
          <cell r="I3740">
            <v>47</v>
          </cell>
          <cell r="J3740">
            <v>212</v>
          </cell>
          <cell r="K3740">
            <v>0.96226415094339623</v>
          </cell>
          <cell r="L3740">
            <v>0.90330084182543202</v>
          </cell>
          <cell r="M3740">
            <v>0.84255257327570554</v>
          </cell>
        </row>
        <row r="3741">
          <cell r="B3741" t="str">
            <v>TUPA</v>
          </cell>
          <cell r="C3741">
            <v>18</v>
          </cell>
          <cell r="D3741">
            <v>0</v>
          </cell>
          <cell r="E3741">
            <v>0</v>
          </cell>
          <cell r="F3741">
            <v>18</v>
          </cell>
          <cell r="G3741">
            <v>20</v>
          </cell>
          <cell r="H3741">
            <v>0</v>
          </cell>
          <cell r="I3741">
            <v>0</v>
          </cell>
          <cell r="J3741">
            <v>20</v>
          </cell>
          <cell r="K3741">
            <v>0.9</v>
          </cell>
          <cell r="L3741">
            <v>0.92988026124818579</v>
          </cell>
          <cell r="M3741">
            <v>0.84255257327570554</v>
          </cell>
        </row>
        <row r="3742">
          <cell r="B3742" t="str">
            <v>BAURU</v>
          </cell>
          <cell r="C3742">
            <v>0</v>
          </cell>
          <cell r="D3742">
            <v>355</v>
          </cell>
          <cell r="E3742">
            <v>238</v>
          </cell>
          <cell r="F3742">
            <v>593</v>
          </cell>
          <cell r="G3742">
            <v>0</v>
          </cell>
          <cell r="H3742">
            <v>370</v>
          </cell>
          <cell r="I3742">
            <v>255</v>
          </cell>
          <cell r="J3742">
            <v>625</v>
          </cell>
          <cell r="K3742">
            <v>0.94879999999999998</v>
          </cell>
          <cell r="L3742">
            <v>0.87997729784628254</v>
          </cell>
          <cell r="M3742">
            <v>0.84255257327570554</v>
          </cell>
        </row>
        <row r="3743">
          <cell r="B3743" t="str">
            <v>BAURU</v>
          </cell>
          <cell r="C3743">
            <v>0</v>
          </cell>
          <cell r="D3743">
            <v>178</v>
          </cell>
          <cell r="E3743">
            <v>110</v>
          </cell>
          <cell r="F3743">
            <v>288</v>
          </cell>
          <cell r="G3743">
            <v>0</v>
          </cell>
          <cell r="H3743">
            <v>215</v>
          </cell>
          <cell r="I3743">
            <v>185</v>
          </cell>
          <cell r="J3743">
            <v>400</v>
          </cell>
          <cell r="K3743">
            <v>0.72</v>
          </cell>
          <cell r="L3743">
            <v>0.87997729784628254</v>
          </cell>
          <cell r="M3743">
            <v>0.84255257327570554</v>
          </cell>
        </row>
        <row r="3744">
          <cell r="B3744" t="str">
            <v>BAURU</v>
          </cell>
          <cell r="C3744">
            <v>0</v>
          </cell>
          <cell r="D3744">
            <v>181</v>
          </cell>
          <cell r="E3744">
            <v>33</v>
          </cell>
          <cell r="F3744">
            <v>214</v>
          </cell>
          <cell r="G3744">
            <v>0</v>
          </cell>
          <cell r="H3744">
            <v>195</v>
          </cell>
          <cell r="I3744">
            <v>41</v>
          </cell>
          <cell r="J3744">
            <v>236</v>
          </cell>
          <cell r="K3744">
            <v>0.90677966101694918</v>
          </cell>
          <cell r="L3744">
            <v>0.87997729784628254</v>
          </cell>
          <cell r="M3744">
            <v>0.84255257327570554</v>
          </cell>
        </row>
        <row r="3745">
          <cell r="B3745" t="str">
            <v>JAU</v>
          </cell>
          <cell r="C3745">
            <v>0</v>
          </cell>
          <cell r="D3745">
            <v>322</v>
          </cell>
          <cell r="E3745">
            <v>311</v>
          </cell>
          <cell r="F3745">
            <v>633</v>
          </cell>
          <cell r="G3745">
            <v>0</v>
          </cell>
          <cell r="H3745">
            <v>330</v>
          </cell>
          <cell r="I3745">
            <v>345</v>
          </cell>
          <cell r="J3745">
            <v>675</v>
          </cell>
          <cell r="K3745">
            <v>0.93777777777777782</v>
          </cell>
          <cell r="L3745">
            <v>0.92097182080924855</v>
          </cell>
          <cell r="M3745">
            <v>0.84255257327570554</v>
          </cell>
        </row>
        <row r="3746">
          <cell r="B3746" t="str">
            <v>PIRASSUNUNGA</v>
          </cell>
          <cell r="C3746">
            <v>36</v>
          </cell>
          <cell r="D3746">
            <v>0</v>
          </cell>
          <cell r="E3746">
            <v>0</v>
          </cell>
          <cell r="F3746">
            <v>36</v>
          </cell>
          <cell r="G3746">
            <v>43</v>
          </cell>
          <cell r="H3746">
            <v>0</v>
          </cell>
          <cell r="I3746">
            <v>0</v>
          </cell>
          <cell r="J3746">
            <v>43</v>
          </cell>
          <cell r="K3746">
            <v>0.83720930232558144</v>
          </cell>
          <cell r="L3746">
            <v>0.90418126393375498</v>
          </cell>
          <cell r="M3746">
            <v>0.84255257327570554</v>
          </cell>
        </row>
        <row r="3747">
          <cell r="B3747" t="str">
            <v>PIRASSUNUNGA</v>
          </cell>
          <cell r="C3747">
            <v>0</v>
          </cell>
          <cell r="D3747">
            <v>450</v>
          </cell>
          <cell r="E3747">
            <v>547</v>
          </cell>
          <cell r="F3747">
            <v>997</v>
          </cell>
          <cell r="G3747">
            <v>0</v>
          </cell>
          <cell r="H3747">
            <v>463</v>
          </cell>
          <cell r="I3747">
            <v>567</v>
          </cell>
          <cell r="J3747">
            <v>1030</v>
          </cell>
          <cell r="K3747">
            <v>0.96796116504854368</v>
          </cell>
          <cell r="L3747">
            <v>0.90418126393375498</v>
          </cell>
          <cell r="M3747">
            <v>0.84255257327570554</v>
          </cell>
        </row>
        <row r="3748">
          <cell r="B3748" t="str">
            <v>PIRASSUNUNGA</v>
          </cell>
          <cell r="C3748">
            <v>0</v>
          </cell>
          <cell r="D3748">
            <v>219</v>
          </cell>
          <cell r="E3748">
            <v>424</v>
          </cell>
          <cell r="F3748">
            <v>643</v>
          </cell>
          <cell r="G3748">
            <v>0</v>
          </cell>
          <cell r="H3748">
            <v>228</v>
          </cell>
          <cell r="I3748">
            <v>514</v>
          </cell>
          <cell r="J3748">
            <v>742</v>
          </cell>
          <cell r="K3748">
            <v>0.86657681940700804</v>
          </cell>
          <cell r="L3748">
            <v>0.90418126393375498</v>
          </cell>
          <cell r="M3748">
            <v>0.84255257327570554</v>
          </cell>
        </row>
        <row r="3749">
          <cell r="B3749" t="str">
            <v>CAMPINAS LESTE</v>
          </cell>
          <cell r="C3749">
            <v>21</v>
          </cell>
          <cell r="D3749">
            <v>133</v>
          </cell>
          <cell r="E3749">
            <v>112</v>
          </cell>
          <cell r="F3749">
            <v>266</v>
          </cell>
          <cell r="G3749">
            <v>23</v>
          </cell>
          <cell r="H3749">
            <v>139</v>
          </cell>
          <cell r="I3749">
            <v>124</v>
          </cell>
          <cell r="J3749">
            <v>286</v>
          </cell>
          <cell r="K3749">
            <v>0.93006993006993011</v>
          </cell>
          <cell r="L3749">
            <v>0.91067459057297107</v>
          </cell>
          <cell r="M3749">
            <v>0.84255257327570554</v>
          </cell>
        </row>
        <row r="3750">
          <cell r="B3750" t="str">
            <v>CAMPINAS OESTE</v>
          </cell>
          <cell r="C3750">
            <v>0</v>
          </cell>
          <cell r="D3750">
            <v>400</v>
          </cell>
          <cell r="E3750">
            <v>110</v>
          </cell>
          <cell r="F3750">
            <v>510</v>
          </cell>
          <cell r="G3750">
            <v>0</v>
          </cell>
          <cell r="H3750">
            <v>433</v>
          </cell>
          <cell r="I3750">
            <v>125</v>
          </cell>
          <cell r="J3750">
            <v>558</v>
          </cell>
          <cell r="K3750">
            <v>0.91397849462365588</v>
          </cell>
          <cell r="L3750">
            <v>0.88691914590183418</v>
          </cell>
          <cell r="M3750">
            <v>0.84255257327570554</v>
          </cell>
        </row>
        <row r="3751">
          <cell r="B3751" t="str">
            <v>CAMPINAS OESTE</v>
          </cell>
          <cell r="C3751">
            <v>50</v>
          </cell>
          <cell r="D3751">
            <v>0</v>
          </cell>
          <cell r="E3751">
            <v>0</v>
          </cell>
          <cell r="F3751">
            <v>50</v>
          </cell>
          <cell r="G3751">
            <v>50</v>
          </cell>
          <cell r="H3751">
            <v>0</v>
          </cell>
          <cell r="I3751">
            <v>0</v>
          </cell>
          <cell r="J3751">
            <v>50</v>
          </cell>
          <cell r="K3751">
            <v>1</v>
          </cell>
          <cell r="L3751">
            <v>0.88691914590183418</v>
          </cell>
          <cell r="M3751">
            <v>0.84255257327570554</v>
          </cell>
        </row>
        <row r="3752">
          <cell r="B3752" t="str">
            <v>CAMPINAS OESTE</v>
          </cell>
          <cell r="C3752">
            <v>0</v>
          </cell>
          <cell r="D3752">
            <v>417</v>
          </cell>
          <cell r="E3752">
            <v>104</v>
          </cell>
          <cell r="F3752">
            <v>521</v>
          </cell>
          <cell r="G3752">
            <v>0</v>
          </cell>
          <cell r="H3752">
            <v>459</v>
          </cell>
          <cell r="I3752">
            <v>118</v>
          </cell>
          <cell r="J3752">
            <v>577</v>
          </cell>
          <cell r="K3752">
            <v>0.90294627383015602</v>
          </cell>
          <cell r="L3752">
            <v>0.88691914590183418</v>
          </cell>
          <cell r="M3752">
            <v>0.84255257327570554</v>
          </cell>
        </row>
        <row r="3753">
          <cell r="B3753" t="str">
            <v>CAMPINAS OESTE</v>
          </cell>
          <cell r="C3753">
            <v>103</v>
          </cell>
          <cell r="D3753">
            <v>1000</v>
          </cell>
          <cell r="E3753">
            <v>345</v>
          </cell>
          <cell r="F3753">
            <v>1448</v>
          </cell>
          <cell r="G3753">
            <v>117</v>
          </cell>
          <cell r="H3753">
            <v>1149</v>
          </cell>
          <cell r="I3753">
            <v>477</v>
          </cell>
          <cell r="J3753">
            <v>1743</v>
          </cell>
          <cell r="K3753">
            <v>0.83075157773952957</v>
          </cell>
          <cell r="L3753">
            <v>0.88691914590183418</v>
          </cell>
          <cell r="M3753">
            <v>0.84255257327570554</v>
          </cell>
        </row>
        <row r="3754">
          <cell r="B3754" t="str">
            <v>CAMPINAS OESTE</v>
          </cell>
          <cell r="C3754">
            <v>56</v>
          </cell>
          <cell r="D3754">
            <v>270</v>
          </cell>
          <cell r="E3754">
            <v>184</v>
          </cell>
          <cell r="F3754">
            <v>510</v>
          </cell>
          <cell r="G3754">
            <v>64</v>
          </cell>
          <cell r="H3754">
            <v>301</v>
          </cell>
          <cell r="I3754">
            <v>244</v>
          </cell>
          <cell r="J3754">
            <v>609</v>
          </cell>
          <cell r="K3754">
            <v>0.83743842364532017</v>
          </cell>
          <cell r="L3754">
            <v>0.88691914590183418</v>
          </cell>
          <cell r="M3754">
            <v>0.84255257327570554</v>
          </cell>
        </row>
        <row r="3755">
          <cell r="B3755" t="str">
            <v>JUNDIAI</v>
          </cell>
          <cell r="C3755">
            <v>0</v>
          </cell>
          <cell r="D3755">
            <v>477</v>
          </cell>
          <cell r="E3755">
            <v>253</v>
          </cell>
          <cell r="F3755">
            <v>730</v>
          </cell>
          <cell r="G3755">
            <v>0</v>
          </cell>
          <cell r="H3755">
            <v>533</v>
          </cell>
          <cell r="I3755">
            <v>297</v>
          </cell>
          <cell r="J3755">
            <v>830</v>
          </cell>
          <cell r="K3755">
            <v>0.87951807228915657</v>
          </cell>
          <cell r="L3755">
            <v>0.90935321456235474</v>
          </cell>
          <cell r="M3755">
            <v>0.84255257327570554</v>
          </cell>
        </row>
        <row r="3756">
          <cell r="B3756" t="str">
            <v>CAPIVARI</v>
          </cell>
          <cell r="C3756">
            <v>0</v>
          </cell>
          <cell r="D3756">
            <v>181</v>
          </cell>
          <cell r="E3756">
            <v>87</v>
          </cell>
          <cell r="F3756">
            <v>268</v>
          </cell>
          <cell r="G3756">
            <v>0</v>
          </cell>
          <cell r="H3756">
            <v>186</v>
          </cell>
          <cell r="I3756">
            <v>96</v>
          </cell>
          <cell r="J3756">
            <v>282</v>
          </cell>
          <cell r="K3756">
            <v>0.95035460992907805</v>
          </cell>
          <cell r="L3756">
            <v>0.90574675715834707</v>
          </cell>
          <cell r="M3756">
            <v>0.84255257327570554</v>
          </cell>
        </row>
        <row r="3757">
          <cell r="B3757" t="str">
            <v>JUNDIAI</v>
          </cell>
          <cell r="C3757">
            <v>0</v>
          </cell>
          <cell r="D3757">
            <v>0</v>
          </cell>
          <cell r="E3757">
            <v>1018</v>
          </cell>
          <cell r="F3757">
            <v>1018</v>
          </cell>
          <cell r="G3757">
            <v>0</v>
          </cell>
          <cell r="H3757">
            <v>0</v>
          </cell>
          <cell r="I3757">
            <v>1090</v>
          </cell>
          <cell r="J3757">
            <v>1090</v>
          </cell>
          <cell r="K3757">
            <v>0.93394495412844036</v>
          </cell>
          <cell r="L3757">
            <v>0.90935321456235474</v>
          </cell>
          <cell r="M3757">
            <v>0.84255257327570554</v>
          </cell>
        </row>
        <row r="3758">
          <cell r="B3758" t="str">
            <v>JUNDIAI</v>
          </cell>
          <cell r="C3758">
            <v>0</v>
          </cell>
          <cell r="D3758">
            <v>448</v>
          </cell>
          <cell r="E3758">
            <v>267</v>
          </cell>
          <cell r="F3758">
            <v>715</v>
          </cell>
          <cell r="G3758">
            <v>0</v>
          </cell>
          <cell r="H3758">
            <v>479</v>
          </cell>
          <cell r="I3758">
            <v>289</v>
          </cell>
          <cell r="J3758">
            <v>768</v>
          </cell>
          <cell r="K3758">
            <v>0.93098958333333337</v>
          </cell>
          <cell r="L3758">
            <v>0.90935321456235474</v>
          </cell>
          <cell r="M3758">
            <v>0.84255257327570554</v>
          </cell>
        </row>
        <row r="3759">
          <cell r="B3759" t="str">
            <v>PIRASSUNUNGA</v>
          </cell>
          <cell r="C3759">
            <v>0</v>
          </cell>
          <cell r="D3759">
            <v>338</v>
          </cell>
          <cell r="E3759">
            <v>134</v>
          </cell>
          <cell r="F3759">
            <v>472</v>
          </cell>
          <cell r="G3759">
            <v>0</v>
          </cell>
          <cell r="H3759">
            <v>351</v>
          </cell>
          <cell r="I3759">
            <v>141</v>
          </cell>
          <cell r="J3759">
            <v>492</v>
          </cell>
          <cell r="K3759">
            <v>0.95934959349593496</v>
          </cell>
          <cell r="L3759">
            <v>0.90418126393375498</v>
          </cell>
          <cell r="M3759">
            <v>0.84255257327570554</v>
          </cell>
        </row>
        <row r="3760">
          <cell r="B3760" t="str">
            <v>LIMEIRA</v>
          </cell>
          <cell r="C3760">
            <v>18</v>
          </cell>
          <cell r="D3760">
            <v>290</v>
          </cell>
          <cell r="E3760">
            <v>0</v>
          </cell>
          <cell r="F3760">
            <v>308</v>
          </cell>
          <cell r="G3760">
            <v>20</v>
          </cell>
          <cell r="H3760">
            <v>307</v>
          </cell>
          <cell r="I3760">
            <v>0</v>
          </cell>
          <cell r="J3760">
            <v>327</v>
          </cell>
          <cell r="K3760">
            <v>0.94189602446483178</v>
          </cell>
          <cell r="L3760">
            <v>0.89833252779120343</v>
          </cell>
          <cell r="M3760">
            <v>0.84255257327570554</v>
          </cell>
        </row>
        <row r="3761">
          <cell r="B3761" t="str">
            <v>LIMEIRA</v>
          </cell>
          <cell r="C3761">
            <v>0</v>
          </cell>
          <cell r="D3761">
            <v>191</v>
          </cell>
          <cell r="E3761">
            <v>399</v>
          </cell>
          <cell r="F3761">
            <v>590</v>
          </cell>
          <cell r="G3761">
            <v>0</v>
          </cell>
          <cell r="H3761">
            <v>221</v>
          </cell>
          <cell r="I3761">
            <v>529</v>
          </cell>
          <cell r="J3761">
            <v>750</v>
          </cell>
          <cell r="K3761">
            <v>0.78666666666666663</v>
          </cell>
          <cell r="L3761">
            <v>0.89833252779120343</v>
          </cell>
          <cell r="M3761">
            <v>0.84255257327570554</v>
          </cell>
        </row>
        <row r="3762">
          <cell r="B3762" t="str">
            <v>JUNDIAI</v>
          </cell>
          <cell r="C3762">
            <v>0</v>
          </cell>
          <cell r="D3762">
            <v>843</v>
          </cell>
          <cell r="E3762">
            <v>464</v>
          </cell>
          <cell r="F3762">
            <v>1307</v>
          </cell>
          <cell r="G3762">
            <v>0</v>
          </cell>
          <cell r="H3762">
            <v>948</v>
          </cell>
          <cell r="I3762">
            <v>561</v>
          </cell>
          <cell r="J3762">
            <v>1509</v>
          </cell>
          <cell r="K3762">
            <v>0.86613651424784621</v>
          </cell>
          <cell r="L3762">
            <v>0.90935321456235474</v>
          </cell>
          <cell r="M3762">
            <v>0.84255257327570554</v>
          </cell>
        </row>
        <row r="3763">
          <cell r="B3763" t="str">
            <v>JUNDIAI</v>
          </cell>
          <cell r="C3763">
            <v>0</v>
          </cell>
          <cell r="D3763">
            <v>130</v>
          </cell>
          <cell r="E3763">
            <v>0</v>
          </cell>
          <cell r="F3763">
            <v>130</v>
          </cell>
          <cell r="G3763">
            <v>0</v>
          </cell>
          <cell r="H3763">
            <v>133</v>
          </cell>
          <cell r="I3763">
            <v>0</v>
          </cell>
          <cell r="J3763">
            <v>133</v>
          </cell>
          <cell r="K3763">
            <v>0.97744360902255634</v>
          </cell>
          <cell r="L3763">
            <v>0.90935321456235474</v>
          </cell>
          <cell r="M3763">
            <v>0.84255257327570554</v>
          </cell>
        </row>
        <row r="3764">
          <cell r="B3764" t="str">
            <v>SAO JOAO DA BOA VISTA</v>
          </cell>
          <cell r="C3764">
            <v>0</v>
          </cell>
          <cell r="D3764">
            <v>247</v>
          </cell>
          <cell r="E3764">
            <v>128</v>
          </cell>
          <cell r="F3764">
            <v>375</v>
          </cell>
          <cell r="G3764">
            <v>0</v>
          </cell>
          <cell r="H3764">
            <v>269</v>
          </cell>
          <cell r="I3764">
            <v>143</v>
          </cell>
          <cell r="J3764">
            <v>412</v>
          </cell>
          <cell r="K3764">
            <v>0.91019417475728159</v>
          </cell>
          <cell r="L3764">
            <v>0.9188417259864663</v>
          </cell>
          <cell r="M3764">
            <v>0.84255257327570554</v>
          </cell>
        </row>
        <row r="3765">
          <cell r="B3765" t="str">
            <v>MOGI MIRIM</v>
          </cell>
          <cell r="C3765">
            <v>0</v>
          </cell>
          <cell r="D3765">
            <v>395</v>
          </cell>
          <cell r="E3765">
            <v>201</v>
          </cell>
          <cell r="F3765">
            <v>596</v>
          </cell>
          <cell r="G3765">
            <v>0</v>
          </cell>
          <cell r="H3765">
            <v>458</v>
          </cell>
          <cell r="I3765">
            <v>262</v>
          </cell>
          <cell r="J3765">
            <v>720</v>
          </cell>
          <cell r="K3765">
            <v>0.82777777777777772</v>
          </cell>
          <cell r="L3765">
            <v>0.90674596066349011</v>
          </cell>
          <cell r="M3765">
            <v>0.84255257327570554</v>
          </cell>
        </row>
        <row r="3766">
          <cell r="B3766" t="str">
            <v>PIRACICABA</v>
          </cell>
          <cell r="C3766">
            <v>0</v>
          </cell>
          <cell r="D3766">
            <v>261</v>
          </cell>
          <cell r="E3766">
            <v>117</v>
          </cell>
          <cell r="F3766">
            <v>378</v>
          </cell>
          <cell r="G3766">
            <v>0</v>
          </cell>
          <cell r="H3766">
            <v>279</v>
          </cell>
          <cell r="I3766">
            <v>131</v>
          </cell>
          <cell r="J3766">
            <v>410</v>
          </cell>
          <cell r="K3766">
            <v>0.92195121951219516</v>
          </cell>
          <cell r="L3766">
            <v>0.92648672372174679</v>
          </cell>
          <cell r="M3766">
            <v>0.84255257327570554</v>
          </cell>
        </row>
        <row r="3767">
          <cell r="B3767" t="str">
            <v>PIRACICABA</v>
          </cell>
          <cell r="C3767">
            <v>0</v>
          </cell>
          <cell r="D3767">
            <v>89</v>
          </cell>
          <cell r="E3767">
            <v>47</v>
          </cell>
          <cell r="F3767">
            <v>136</v>
          </cell>
          <cell r="G3767">
            <v>0</v>
          </cell>
          <cell r="H3767">
            <v>99</v>
          </cell>
          <cell r="I3767">
            <v>53</v>
          </cell>
          <cell r="J3767">
            <v>152</v>
          </cell>
          <cell r="K3767">
            <v>0.89473684210526316</v>
          </cell>
          <cell r="L3767">
            <v>0.92648672372174679</v>
          </cell>
          <cell r="M3767">
            <v>0.84255257327570554</v>
          </cell>
        </row>
        <row r="3768">
          <cell r="B3768" t="str">
            <v>SANTOS</v>
          </cell>
          <cell r="C3768">
            <v>160</v>
          </cell>
          <cell r="D3768">
            <v>0</v>
          </cell>
          <cell r="E3768">
            <v>0</v>
          </cell>
          <cell r="F3768">
            <v>160</v>
          </cell>
          <cell r="G3768">
            <v>179</v>
          </cell>
          <cell r="H3768">
            <v>0</v>
          </cell>
          <cell r="I3768">
            <v>0</v>
          </cell>
          <cell r="J3768">
            <v>179</v>
          </cell>
          <cell r="K3768">
            <v>0.8938547486033519</v>
          </cell>
          <cell r="L3768">
            <v>0.88135633438530714</v>
          </cell>
          <cell r="M3768">
            <v>0.84255257327570554</v>
          </cell>
        </row>
        <row r="3769">
          <cell r="B3769" t="str">
            <v>SANTOS</v>
          </cell>
          <cell r="C3769">
            <v>60</v>
          </cell>
          <cell r="D3769">
            <v>0</v>
          </cell>
          <cell r="E3769">
            <v>0</v>
          </cell>
          <cell r="F3769">
            <v>60</v>
          </cell>
          <cell r="G3769">
            <v>63</v>
          </cell>
          <cell r="H3769">
            <v>0</v>
          </cell>
          <cell r="I3769">
            <v>0</v>
          </cell>
          <cell r="J3769">
            <v>63</v>
          </cell>
          <cell r="K3769">
            <v>0.95238095238095233</v>
          </cell>
          <cell r="L3769">
            <v>0.88135633438530714</v>
          </cell>
          <cell r="M3769">
            <v>0.84255257327570554</v>
          </cell>
        </row>
        <row r="3770">
          <cell r="B3770" t="str">
            <v>SAO VICENTE</v>
          </cell>
          <cell r="C3770">
            <v>0</v>
          </cell>
          <cell r="D3770">
            <v>0</v>
          </cell>
          <cell r="E3770">
            <v>558</v>
          </cell>
          <cell r="F3770">
            <v>558</v>
          </cell>
          <cell r="G3770">
            <v>0</v>
          </cell>
          <cell r="H3770">
            <v>0</v>
          </cell>
          <cell r="I3770">
            <v>693</v>
          </cell>
          <cell r="J3770">
            <v>693</v>
          </cell>
          <cell r="K3770">
            <v>0.80519480519480524</v>
          </cell>
          <cell r="L3770">
            <v>0.82489200233508464</v>
          </cell>
          <cell r="M3770">
            <v>0.84255257327570554</v>
          </cell>
        </row>
        <row r="3771">
          <cell r="B3771" t="str">
            <v>SANTOS</v>
          </cell>
          <cell r="C3771">
            <v>0</v>
          </cell>
          <cell r="D3771">
            <v>292</v>
          </cell>
          <cell r="E3771">
            <v>170</v>
          </cell>
          <cell r="F3771">
            <v>462</v>
          </cell>
          <cell r="G3771">
            <v>0</v>
          </cell>
          <cell r="H3771">
            <v>324</v>
          </cell>
          <cell r="I3771">
            <v>193</v>
          </cell>
          <cell r="J3771">
            <v>517</v>
          </cell>
          <cell r="K3771">
            <v>0.8936170212765957</v>
          </cell>
          <cell r="L3771">
            <v>0.88135633438530714</v>
          </cell>
          <cell r="M3771">
            <v>0.84255257327570554</v>
          </cell>
        </row>
        <row r="3772">
          <cell r="B3772" t="str">
            <v>SAO VICENTE</v>
          </cell>
          <cell r="C3772">
            <v>0</v>
          </cell>
          <cell r="D3772">
            <v>230</v>
          </cell>
          <cell r="E3772">
            <v>458</v>
          </cell>
          <cell r="F3772">
            <v>688</v>
          </cell>
          <cell r="G3772">
            <v>0</v>
          </cell>
          <cell r="H3772">
            <v>272</v>
          </cell>
          <cell r="I3772">
            <v>552</v>
          </cell>
          <cell r="J3772">
            <v>824</v>
          </cell>
          <cell r="K3772">
            <v>0.83495145631067957</v>
          </cell>
          <cell r="L3772">
            <v>0.82489200233508464</v>
          </cell>
          <cell r="M3772">
            <v>0.84255257327570554</v>
          </cell>
        </row>
        <row r="3773">
          <cell r="B3773" t="str">
            <v>JACAREI</v>
          </cell>
          <cell r="C3773">
            <v>0</v>
          </cell>
          <cell r="D3773">
            <v>523</v>
          </cell>
          <cell r="E3773">
            <v>0</v>
          </cell>
          <cell r="F3773">
            <v>523</v>
          </cell>
          <cell r="G3773">
            <v>0</v>
          </cell>
          <cell r="H3773">
            <v>564</v>
          </cell>
          <cell r="I3773">
            <v>0</v>
          </cell>
          <cell r="J3773">
            <v>564</v>
          </cell>
          <cell r="K3773">
            <v>0.92730496453900713</v>
          </cell>
          <cell r="L3773">
            <v>0.90358232931726912</v>
          </cell>
          <cell r="M3773">
            <v>0.84255257327570554</v>
          </cell>
        </row>
        <row r="3774">
          <cell r="B3774" t="str">
            <v>GUARATINGUETA</v>
          </cell>
          <cell r="C3774">
            <v>0</v>
          </cell>
          <cell r="D3774">
            <v>0</v>
          </cell>
          <cell r="E3774">
            <v>128</v>
          </cell>
          <cell r="F3774">
            <v>128</v>
          </cell>
          <cell r="G3774">
            <v>0</v>
          </cell>
          <cell r="H3774">
            <v>0</v>
          </cell>
          <cell r="I3774">
            <v>145</v>
          </cell>
          <cell r="J3774">
            <v>145</v>
          </cell>
          <cell r="K3774">
            <v>0.88275862068965516</v>
          </cell>
          <cell r="L3774">
            <v>0.8785403996524761</v>
          </cell>
          <cell r="M3774">
            <v>0.84255257327570554</v>
          </cell>
        </row>
        <row r="3775">
          <cell r="B3775" t="str">
            <v>GUARATINGUETA</v>
          </cell>
          <cell r="C3775">
            <v>0</v>
          </cell>
          <cell r="D3775">
            <v>177</v>
          </cell>
          <cell r="E3775">
            <v>66</v>
          </cell>
          <cell r="F3775">
            <v>243</v>
          </cell>
          <cell r="G3775">
            <v>0</v>
          </cell>
          <cell r="H3775">
            <v>186</v>
          </cell>
          <cell r="I3775">
            <v>71</v>
          </cell>
          <cell r="J3775">
            <v>257</v>
          </cell>
          <cell r="K3775">
            <v>0.94552529182879375</v>
          </cell>
          <cell r="L3775">
            <v>0.8785403996524761</v>
          </cell>
          <cell r="M3775">
            <v>0.84255257327570554</v>
          </cell>
        </row>
        <row r="3776">
          <cell r="B3776" t="str">
            <v>PINDAMONHANGABA</v>
          </cell>
          <cell r="C3776">
            <v>0</v>
          </cell>
          <cell r="D3776">
            <v>429</v>
          </cell>
          <cell r="E3776">
            <v>0</v>
          </cell>
          <cell r="F3776">
            <v>429</v>
          </cell>
          <cell r="G3776">
            <v>0</v>
          </cell>
          <cell r="H3776">
            <v>442</v>
          </cell>
          <cell r="I3776">
            <v>0</v>
          </cell>
          <cell r="J3776">
            <v>442</v>
          </cell>
          <cell r="K3776">
            <v>0.97058823529411764</v>
          </cell>
          <cell r="L3776">
            <v>0.94185105234754452</v>
          </cell>
          <cell r="M3776">
            <v>0.84255257327570554</v>
          </cell>
        </row>
        <row r="3777">
          <cell r="B3777" t="str">
            <v>PINDAMONHANGABA</v>
          </cell>
          <cell r="C3777">
            <v>0</v>
          </cell>
          <cell r="D3777">
            <v>385</v>
          </cell>
          <cell r="E3777">
            <v>182</v>
          </cell>
          <cell r="F3777">
            <v>567</v>
          </cell>
          <cell r="G3777">
            <v>0</v>
          </cell>
          <cell r="H3777">
            <v>391</v>
          </cell>
          <cell r="I3777">
            <v>192</v>
          </cell>
          <cell r="J3777">
            <v>583</v>
          </cell>
          <cell r="K3777">
            <v>0.97255574614065177</v>
          </cell>
          <cell r="L3777">
            <v>0.94185105234754452</v>
          </cell>
          <cell r="M3777">
            <v>0.84255257327570554</v>
          </cell>
        </row>
        <row r="3778">
          <cell r="B3778" t="str">
            <v>SAO JOSE DOS CAMPOS</v>
          </cell>
          <cell r="C3778">
            <v>61</v>
          </cell>
          <cell r="D3778">
            <v>290</v>
          </cell>
          <cell r="E3778">
            <v>275</v>
          </cell>
          <cell r="F3778">
            <v>626</v>
          </cell>
          <cell r="G3778">
            <v>65</v>
          </cell>
          <cell r="H3778">
            <v>315</v>
          </cell>
          <cell r="I3778">
            <v>339</v>
          </cell>
          <cell r="J3778">
            <v>719</v>
          </cell>
          <cell r="K3778">
            <v>0.87065368567454793</v>
          </cell>
          <cell r="L3778">
            <v>0.89366387717863205</v>
          </cell>
          <cell r="M3778">
            <v>0.84255257327570554</v>
          </cell>
        </row>
        <row r="3779">
          <cell r="B3779" t="str">
            <v>SAO JOSE DOS CAMPOS</v>
          </cell>
          <cell r="C3779">
            <v>25</v>
          </cell>
          <cell r="D3779">
            <v>115</v>
          </cell>
          <cell r="E3779">
            <v>0</v>
          </cell>
          <cell r="F3779">
            <v>140</v>
          </cell>
          <cell r="G3779">
            <v>25</v>
          </cell>
          <cell r="H3779">
            <v>117</v>
          </cell>
          <cell r="I3779">
            <v>0</v>
          </cell>
          <cell r="J3779">
            <v>142</v>
          </cell>
          <cell r="K3779">
            <v>0.9859154929577465</v>
          </cell>
          <cell r="L3779">
            <v>0.89366387717863205</v>
          </cell>
          <cell r="M3779">
            <v>0.84255257327570554</v>
          </cell>
        </row>
        <row r="3780">
          <cell r="B3780" t="str">
            <v>SAO JOSE DOS CAMPOS</v>
          </cell>
          <cell r="C3780">
            <v>0</v>
          </cell>
          <cell r="D3780">
            <v>439</v>
          </cell>
          <cell r="E3780">
            <v>308</v>
          </cell>
          <cell r="F3780">
            <v>747</v>
          </cell>
          <cell r="G3780">
            <v>0</v>
          </cell>
          <cell r="H3780">
            <v>504</v>
          </cell>
          <cell r="I3780">
            <v>370</v>
          </cell>
          <cell r="J3780">
            <v>874</v>
          </cell>
          <cell r="K3780">
            <v>0.85469107551487411</v>
          </cell>
          <cell r="L3780">
            <v>0.89366387717863205</v>
          </cell>
          <cell r="M3780">
            <v>0.84255257327570554</v>
          </cell>
        </row>
        <row r="3781">
          <cell r="B3781" t="str">
            <v>TAUBATE</v>
          </cell>
          <cell r="C3781">
            <v>0</v>
          </cell>
          <cell r="D3781">
            <v>0</v>
          </cell>
          <cell r="E3781">
            <v>268</v>
          </cell>
          <cell r="F3781">
            <v>268</v>
          </cell>
          <cell r="G3781">
            <v>0</v>
          </cell>
          <cell r="H3781">
            <v>0</v>
          </cell>
          <cell r="I3781">
            <v>319</v>
          </cell>
          <cell r="J3781">
            <v>319</v>
          </cell>
          <cell r="K3781">
            <v>0.84012539184952983</v>
          </cell>
          <cell r="L3781">
            <v>0.90464532713140344</v>
          </cell>
          <cell r="M3781">
            <v>0.84255257327570554</v>
          </cell>
        </row>
        <row r="3782">
          <cell r="B3782" t="str">
            <v>REGISTRO</v>
          </cell>
          <cell r="C3782">
            <v>0</v>
          </cell>
          <cell r="D3782">
            <v>369</v>
          </cell>
          <cell r="E3782">
            <v>339</v>
          </cell>
          <cell r="F3782">
            <v>708</v>
          </cell>
          <cell r="G3782">
            <v>0</v>
          </cell>
          <cell r="H3782">
            <v>383</v>
          </cell>
          <cell r="I3782">
            <v>379</v>
          </cell>
          <cell r="J3782">
            <v>762</v>
          </cell>
          <cell r="K3782">
            <v>0.92913385826771655</v>
          </cell>
          <cell r="L3782">
            <v>0.91702297267917965</v>
          </cell>
          <cell r="M3782">
            <v>0.84255257327570554</v>
          </cell>
        </row>
        <row r="3783">
          <cell r="B3783" t="str">
            <v>REGISTRO</v>
          </cell>
          <cell r="C3783">
            <v>0</v>
          </cell>
          <cell r="D3783">
            <v>74</v>
          </cell>
          <cell r="E3783">
            <v>36</v>
          </cell>
          <cell r="F3783">
            <v>110</v>
          </cell>
          <cell r="G3783">
            <v>0</v>
          </cell>
          <cell r="H3783">
            <v>82</v>
          </cell>
          <cell r="I3783">
            <v>42</v>
          </cell>
          <cell r="J3783">
            <v>124</v>
          </cell>
          <cell r="K3783">
            <v>0.88709677419354838</v>
          </cell>
          <cell r="L3783">
            <v>0.91702297267917965</v>
          </cell>
          <cell r="M3783">
            <v>0.84255257327570554</v>
          </cell>
        </row>
        <row r="3784">
          <cell r="B3784" t="str">
            <v>NORTE 1</v>
          </cell>
          <cell r="C3784">
            <v>63</v>
          </cell>
          <cell r="D3784">
            <v>0</v>
          </cell>
          <cell r="E3784">
            <v>0</v>
          </cell>
          <cell r="F3784">
            <v>63</v>
          </cell>
          <cell r="G3784">
            <v>63</v>
          </cell>
          <cell r="H3784">
            <v>0</v>
          </cell>
          <cell r="I3784">
            <v>0</v>
          </cell>
          <cell r="J3784">
            <v>63</v>
          </cell>
          <cell r="K3784">
            <v>1</v>
          </cell>
          <cell r="L3784">
            <v>0.83912649236814263</v>
          </cell>
          <cell r="M3784">
            <v>0.84255257327570554</v>
          </cell>
        </row>
        <row r="3785">
          <cell r="B3785" t="str">
            <v>NORTE 1</v>
          </cell>
          <cell r="C3785">
            <v>0</v>
          </cell>
          <cell r="D3785">
            <v>342</v>
          </cell>
          <cell r="E3785">
            <v>265</v>
          </cell>
          <cell r="F3785">
            <v>607</v>
          </cell>
          <cell r="G3785">
            <v>0</v>
          </cell>
          <cell r="H3785">
            <v>365</v>
          </cell>
          <cell r="I3785">
            <v>322</v>
          </cell>
          <cell r="J3785">
            <v>687</v>
          </cell>
          <cell r="K3785">
            <v>0.88355167394468703</v>
          </cell>
          <cell r="L3785">
            <v>0.83912649236814263</v>
          </cell>
          <cell r="M3785">
            <v>0.84255257327570554</v>
          </cell>
        </row>
        <row r="3786">
          <cell r="B3786" t="str">
            <v>LESTE 4</v>
          </cell>
          <cell r="C3786">
            <v>0</v>
          </cell>
          <cell r="D3786">
            <v>538</v>
          </cell>
          <cell r="E3786">
            <v>283</v>
          </cell>
          <cell r="F3786">
            <v>821</v>
          </cell>
          <cell r="G3786">
            <v>0</v>
          </cell>
          <cell r="H3786">
            <v>562</v>
          </cell>
          <cell r="I3786">
            <v>309</v>
          </cell>
          <cell r="J3786">
            <v>871</v>
          </cell>
          <cell r="K3786">
            <v>0.9425947187141217</v>
          </cell>
          <cell r="L3786">
            <v>0.88879676650430095</v>
          </cell>
          <cell r="M3786">
            <v>0.84255257327570554</v>
          </cell>
        </row>
        <row r="3787">
          <cell r="B3787" t="str">
            <v>LESTE 4</v>
          </cell>
          <cell r="C3787">
            <v>0</v>
          </cell>
          <cell r="D3787">
            <v>299</v>
          </cell>
          <cell r="E3787">
            <v>335</v>
          </cell>
          <cell r="F3787">
            <v>634</v>
          </cell>
          <cell r="G3787">
            <v>0</v>
          </cell>
          <cell r="H3787">
            <v>329</v>
          </cell>
          <cell r="I3787">
            <v>422</v>
          </cell>
          <cell r="J3787">
            <v>751</v>
          </cell>
          <cell r="K3787">
            <v>0.84420772303595204</v>
          </cell>
          <cell r="L3787">
            <v>0.88879676650430095</v>
          </cell>
          <cell r="M3787">
            <v>0.84255257327570554</v>
          </cell>
        </row>
        <row r="3788">
          <cell r="B3788" t="str">
            <v>LESTE 2</v>
          </cell>
          <cell r="C3788">
            <v>0</v>
          </cell>
          <cell r="D3788">
            <v>582</v>
          </cell>
          <cell r="E3788">
            <v>565</v>
          </cell>
          <cell r="F3788">
            <v>1147</v>
          </cell>
          <cell r="G3788">
            <v>0</v>
          </cell>
          <cell r="H3788">
            <v>706</v>
          </cell>
          <cell r="I3788">
            <v>750</v>
          </cell>
          <cell r="J3788">
            <v>1456</v>
          </cell>
          <cell r="K3788">
            <v>0.78777472527472525</v>
          </cell>
          <cell r="L3788">
            <v>0.86405845357010724</v>
          </cell>
          <cell r="M3788">
            <v>0.84255257327570554</v>
          </cell>
        </row>
        <row r="3789">
          <cell r="B3789" t="str">
            <v>CENTRO OESTE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0.86451155648304923</v>
          </cell>
          <cell r="M3789">
            <v>0.84255257327570554</v>
          </cell>
        </row>
        <row r="3790">
          <cell r="B3790" t="str">
            <v>SUL 1</v>
          </cell>
          <cell r="C3790">
            <v>32</v>
          </cell>
          <cell r="D3790">
            <v>215</v>
          </cell>
          <cell r="E3790">
            <v>180</v>
          </cell>
          <cell r="F3790">
            <v>427</v>
          </cell>
          <cell r="G3790">
            <v>35</v>
          </cell>
          <cell r="H3790">
            <v>231</v>
          </cell>
          <cell r="I3790">
            <v>197</v>
          </cell>
          <cell r="J3790">
            <v>463</v>
          </cell>
          <cell r="K3790">
            <v>0.9222462203023758</v>
          </cell>
          <cell r="L3790">
            <v>0.84956083976006858</v>
          </cell>
          <cell r="M3790">
            <v>0.84255257327570554</v>
          </cell>
        </row>
        <row r="3791">
          <cell r="B3791" t="str">
            <v>SUL 2</v>
          </cell>
          <cell r="C3791">
            <v>0</v>
          </cell>
          <cell r="D3791">
            <v>361</v>
          </cell>
          <cell r="E3791">
            <v>305</v>
          </cell>
          <cell r="F3791">
            <v>666</v>
          </cell>
          <cell r="G3791">
            <v>0</v>
          </cell>
          <cell r="H3791">
            <v>396</v>
          </cell>
          <cell r="I3791">
            <v>346</v>
          </cell>
          <cell r="J3791">
            <v>742</v>
          </cell>
          <cell r="K3791">
            <v>0.89757412398921832</v>
          </cell>
          <cell r="L3791">
            <v>0.86415722741587109</v>
          </cell>
          <cell r="M3791">
            <v>0.84255257327570554</v>
          </cell>
        </row>
        <row r="3792">
          <cell r="B3792" t="str">
            <v>SUL 1</v>
          </cell>
          <cell r="C3792">
            <v>100</v>
          </cell>
          <cell r="D3792">
            <v>0</v>
          </cell>
          <cell r="E3792">
            <v>0</v>
          </cell>
          <cell r="F3792">
            <v>100</v>
          </cell>
          <cell r="G3792">
            <v>105</v>
          </cell>
          <cell r="H3792">
            <v>0</v>
          </cell>
          <cell r="I3792">
            <v>0</v>
          </cell>
          <cell r="J3792">
            <v>105</v>
          </cell>
          <cell r="K3792">
            <v>0.95238095238095233</v>
          </cell>
          <cell r="L3792">
            <v>0.84956083976006858</v>
          </cell>
          <cell r="M3792">
            <v>0.84255257327570554</v>
          </cell>
        </row>
        <row r="3793">
          <cell r="B3793" t="str">
            <v>SUL 1</v>
          </cell>
          <cell r="C3793">
            <v>31</v>
          </cell>
          <cell r="D3793">
            <v>0</v>
          </cell>
          <cell r="E3793">
            <v>0</v>
          </cell>
          <cell r="F3793">
            <v>31</v>
          </cell>
          <cell r="G3793">
            <v>33</v>
          </cell>
          <cell r="H3793">
            <v>0</v>
          </cell>
          <cell r="I3793">
            <v>0</v>
          </cell>
          <cell r="J3793">
            <v>33</v>
          </cell>
          <cell r="K3793">
            <v>0.93939393939393945</v>
          </cell>
          <cell r="L3793">
            <v>0.84956083976006858</v>
          </cell>
          <cell r="M3793">
            <v>0.84255257327570554</v>
          </cell>
        </row>
        <row r="3794">
          <cell r="B3794" t="str">
            <v>SUL 3</v>
          </cell>
          <cell r="C3794">
            <v>114</v>
          </cell>
          <cell r="D3794">
            <v>0</v>
          </cell>
          <cell r="E3794">
            <v>0</v>
          </cell>
          <cell r="F3794">
            <v>114</v>
          </cell>
          <cell r="G3794">
            <v>115</v>
          </cell>
          <cell r="H3794">
            <v>0</v>
          </cell>
          <cell r="I3794">
            <v>0</v>
          </cell>
          <cell r="J3794">
            <v>115</v>
          </cell>
          <cell r="K3794">
            <v>0.99130434782608701</v>
          </cell>
          <cell r="L3794">
            <v>0.8923942945282809</v>
          </cell>
          <cell r="M3794">
            <v>0.84255257327570554</v>
          </cell>
        </row>
        <row r="3795">
          <cell r="B3795" t="str">
            <v>SUL 3</v>
          </cell>
          <cell r="C3795">
            <v>44</v>
          </cell>
          <cell r="D3795">
            <v>210</v>
          </cell>
          <cell r="E3795">
            <v>125</v>
          </cell>
          <cell r="F3795">
            <v>379</v>
          </cell>
          <cell r="G3795">
            <v>44</v>
          </cell>
          <cell r="H3795">
            <v>221</v>
          </cell>
          <cell r="I3795">
            <v>127</v>
          </cell>
          <cell r="J3795">
            <v>392</v>
          </cell>
          <cell r="K3795">
            <v>0.96683673469387754</v>
          </cell>
          <cell r="L3795">
            <v>0.8923942945282809</v>
          </cell>
          <cell r="M3795">
            <v>0.84255257327570554</v>
          </cell>
        </row>
        <row r="3796">
          <cell r="B3796" t="str">
            <v>CAIEIRAS</v>
          </cell>
          <cell r="C3796">
            <v>0</v>
          </cell>
          <cell r="D3796">
            <v>732</v>
          </cell>
          <cell r="E3796">
            <v>570</v>
          </cell>
          <cell r="F3796">
            <v>1302</v>
          </cell>
          <cell r="G3796">
            <v>0</v>
          </cell>
          <cell r="H3796">
            <v>812</v>
          </cell>
          <cell r="I3796">
            <v>678</v>
          </cell>
          <cell r="J3796">
            <v>1490</v>
          </cell>
          <cell r="K3796">
            <v>0.87382550335570475</v>
          </cell>
          <cell r="L3796">
            <v>0.8846056355878501</v>
          </cell>
          <cell r="M3796">
            <v>0.84255257327570554</v>
          </cell>
        </row>
        <row r="3797">
          <cell r="B3797" t="str">
            <v>GUARULHOS NORTE</v>
          </cell>
          <cell r="C3797">
            <v>136</v>
          </cell>
          <cell r="D3797">
            <v>0</v>
          </cell>
          <cell r="E3797">
            <v>0</v>
          </cell>
          <cell r="F3797">
            <v>136</v>
          </cell>
          <cell r="G3797">
            <v>137</v>
          </cell>
          <cell r="H3797">
            <v>0</v>
          </cell>
          <cell r="I3797">
            <v>0</v>
          </cell>
          <cell r="J3797">
            <v>137</v>
          </cell>
          <cell r="K3797">
            <v>0.99270072992700731</v>
          </cell>
          <cell r="L3797">
            <v>0.87754749568221069</v>
          </cell>
          <cell r="M3797">
            <v>0.84255257327570554</v>
          </cell>
        </row>
        <row r="3798">
          <cell r="B3798" t="str">
            <v>GUARULHOS SUL</v>
          </cell>
          <cell r="C3798">
            <v>0</v>
          </cell>
          <cell r="D3798">
            <v>676</v>
          </cell>
          <cell r="E3798">
            <v>602</v>
          </cell>
          <cell r="F3798">
            <v>1278</v>
          </cell>
          <cell r="G3798">
            <v>0</v>
          </cell>
          <cell r="H3798">
            <v>714</v>
          </cell>
          <cell r="I3798">
            <v>662</v>
          </cell>
          <cell r="J3798">
            <v>1376</v>
          </cell>
          <cell r="K3798">
            <v>0.92877906976744184</v>
          </cell>
          <cell r="L3798">
            <v>0.92770632051054081</v>
          </cell>
          <cell r="M3798">
            <v>0.84255257327570554</v>
          </cell>
        </row>
        <row r="3799">
          <cell r="B3799" t="str">
            <v>GUARULHOS NORTE</v>
          </cell>
          <cell r="C3799">
            <v>0</v>
          </cell>
          <cell r="D3799">
            <v>581</v>
          </cell>
          <cell r="E3799">
            <v>0</v>
          </cell>
          <cell r="F3799">
            <v>581</v>
          </cell>
          <cell r="G3799">
            <v>0</v>
          </cell>
          <cell r="H3799">
            <v>625</v>
          </cell>
          <cell r="I3799">
            <v>0</v>
          </cell>
          <cell r="J3799">
            <v>625</v>
          </cell>
          <cell r="K3799">
            <v>0.92959999999999998</v>
          </cell>
          <cell r="L3799">
            <v>0.87754749568221069</v>
          </cell>
          <cell r="M3799">
            <v>0.84255257327570554</v>
          </cell>
        </row>
        <row r="3800">
          <cell r="B3800" t="str">
            <v>JACAREI</v>
          </cell>
          <cell r="C3800">
            <v>0</v>
          </cell>
          <cell r="D3800">
            <v>666</v>
          </cell>
          <cell r="E3800">
            <v>0</v>
          </cell>
          <cell r="F3800">
            <v>666</v>
          </cell>
          <cell r="G3800">
            <v>0</v>
          </cell>
          <cell r="H3800">
            <v>728</v>
          </cell>
          <cell r="I3800">
            <v>0</v>
          </cell>
          <cell r="J3800">
            <v>728</v>
          </cell>
          <cell r="K3800">
            <v>0.9148351648351648</v>
          </cell>
          <cell r="L3800">
            <v>0.90358232931726912</v>
          </cell>
          <cell r="M3800">
            <v>0.84255257327570554</v>
          </cell>
        </row>
        <row r="3801">
          <cell r="B3801" t="str">
            <v>JACAREI</v>
          </cell>
          <cell r="C3801">
            <v>0</v>
          </cell>
          <cell r="D3801">
            <v>209</v>
          </cell>
          <cell r="E3801">
            <v>80</v>
          </cell>
          <cell r="F3801">
            <v>289</v>
          </cell>
          <cell r="G3801">
            <v>0</v>
          </cell>
          <cell r="H3801">
            <v>229</v>
          </cell>
          <cell r="I3801">
            <v>90</v>
          </cell>
          <cell r="J3801">
            <v>319</v>
          </cell>
          <cell r="K3801">
            <v>0.90595611285266453</v>
          </cell>
          <cell r="L3801">
            <v>0.90358232931726912</v>
          </cell>
          <cell r="M3801">
            <v>0.84255257327570554</v>
          </cell>
        </row>
        <row r="3802">
          <cell r="B3802" t="str">
            <v>SUZANO</v>
          </cell>
          <cell r="C3802">
            <v>0</v>
          </cell>
          <cell r="D3802">
            <v>182</v>
          </cell>
          <cell r="E3802">
            <v>78</v>
          </cell>
          <cell r="F3802">
            <v>260</v>
          </cell>
          <cell r="G3802">
            <v>0</v>
          </cell>
          <cell r="H3802">
            <v>200</v>
          </cell>
          <cell r="I3802">
            <v>87</v>
          </cell>
          <cell r="J3802">
            <v>287</v>
          </cell>
          <cell r="K3802">
            <v>0.90592334494773519</v>
          </cell>
          <cell r="L3802">
            <v>0.89522854557460441</v>
          </cell>
          <cell r="M3802">
            <v>0.84255257327570554</v>
          </cell>
        </row>
        <row r="3803">
          <cell r="B3803" t="str">
            <v>SUZANO</v>
          </cell>
          <cell r="C3803">
            <v>91</v>
          </cell>
          <cell r="D3803">
            <v>417</v>
          </cell>
          <cell r="E3803">
            <v>0</v>
          </cell>
          <cell r="F3803">
            <v>508</v>
          </cell>
          <cell r="G3803">
            <v>96</v>
          </cell>
          <cell r="H3803">
            <v>425</v>
          </cell>
          <cell r="I3803">
            <v>0</v>
          </cell>
          <cell r="J3803">
            <v>521</v>
          </cell>
          <cell r="K3803">
            <v>0.9750479846449136</v>
          </cell>
          <cell r="L3803">
            <v>0.89522854557460441</v>
          </cell>
          <cell r="M3803">
            <v>0.84255257327570554</v>
          </cell>
        </row>
        <row r="3804">
          <cell r="B3804" t="str">
            <v>ITAQUAQUECETUBA</v>
          </cell>
          <cell r="C3804">
            <v>0</v>
          </cell>
          <cell r="D3804">
            <v>269</v>
          </cell>
          <cell r="E3804">
            <v>139</v>
          </cell>
          <cell r="F3804">
            <v>408</v>
          </cell>
          <cell r="G3804">
            <v>0</v>
          </cell>
          <cell r="H3804">
            <v>297</v>
          </cell>
          <cell r="I3804">
            <v>156</v>
          </cell>
          <cell r="J3804">
            <v>453</v>
          </cell>
          <cell r="K3804">
            <v>0.90066225165562919</v>
          </cell>
          <cell r="L3804">
            <v>0.88292419112114373</v>
          </cell>
          <cell r="M3804">
            <v>0.84255257327570554</v>
          </cell>
        </row>
        <row r="3805">
          <cell r="B3805" t="str">
            <v>ITAQUAQUECETUBA</v>
          </cell>
          <cell r="C3805">
            <v>0</v>
          </cell>
          <cell r="D3805">
            <v>575</v>
          </cell>
          <cell r="E3805">
            <v>345</v>
          </cell>
          <cell r="F3805">
            <v>920</v>
          </cell>
          <cell r="G3805">
            <v>0</v>
          </cell>
          <cell r="H3805">
            <v>657</v>
          </cell>
          <cell r="I3805">
            <v>433</v>
          </cell>
          <cell r="J3805">
            <v>1090</v>
          </cell>
          <cell r="K3805">
            <v>0.84403669724770647</v>
          </cell>
          <cell r="L3805">
            <v>0.88292419112114373</v>
          </cell>
          <cell r="M3805">
            <v>0.84255257327570554</v>
          </cell>
        </row>
        <row r="3806">
          <cell r="B3806" t="str">
            <v>MOGI DAS CRUZES</v>
          </cell>
          <cell r="C3806">
            <v>0</v>
          </cell>
          <cell r="D3806">
            <v>201</v>
          </cell>
          <cell r="E3806">
            <v>178</v>
          </cell>
          <cell r="F3806">
            <v>379</v>
          </cell>
          <cell r="G3806">
            <v>0</v>
          </cell>
          <cell r="H3806">
            <v>219</v>
          </cell>
          <cell r="I3806">
            <v>244</v>
          </cell>
          <cell r="J3806">
            <v>463</v>
          </cell>
          <cell r="K3806">
            <v>0.81857451403887693</v>
          </cell>
          <cell r="L3806">
            <v>0.89300691374815822</v>
          </cell>
          <cell r="M3806">
            <v>0.84255257327570554</v>
          </cell>
        </row>
        <row r="3807">
          <cell r="B3807" t="str">
            <v>DIADEMA</v>
          </cell>
          <cell r="C3807">
            <v>140</v>
          </cell>
          <cell r="D3807">
            <v>0</v>
          </cell>
          <cell r="E3807">
            <v>0</v>
          </cell>
          <cell r="F3807">
            <v>140</v>
          </cell>
          <cell r="G3807">
            <v>144</v>
          </cell>
          <cell r="H3807">
            <v>0</v>
          </cell>
          <cell r="I3807">
            <v>0</v>
          </cell>
          <cell r="J3807">
            <v>144</v>
          </cell>
          <cell r="K3807">
            <v>0.97222222222222221</v>
          </cell>
          <cell r="L3807">
            <v>0.89997663687868701</v>
          </cell>
          <cell r="M3807">
            <v>0.84255257327570554</v>
          </cell>
        </row>
        <row r="3808">
          <cell r="B3808" t="str">
            <v>DIADEMA</v>
          </cell>
          <cell r="C3808">
            <v>0</v>
          </cell>
          <cell r="D3808">
            <v>328</v>
          </cell>
          <cell r="E3808">
            <v>93</v>
          </cell>
          <cell r="F3808">
            <v>421</v>
          </cell>
          <cell r="G3808">
            <v>0</v>
          </cell>
          <cell r="H3808">
            <v>358</v>
          </cell>
          <cell r="I3808">
            <v>100</v>
          </cell>
          <cell r="J3808">
            <v>458</v>
          </cell>
          <cell r="K3808">
            <v>0.91921397379912662</v>
          </cell>
          <cell r="L3808">
            <v>0.89997663687868701</v>
          </cell>
          <cell r="M3808">
            <v>0.84255257327570554</v>
          </cell>
        </row>
        <row r="3809">
          <cell r="B3809" t="str">
            <v>DIADEMA</v>
          </cell>
          <cell r="C3809">
            <v>122</v>
          </cell>
          <cell r="D3809">
            <v>0</v>
          </cell>
          <cell r="E3809">
            <v>0</v>
          </cell>
          <cell r="F3809">
            <v>122</v>
          </cell>
          <cell r="G3809">
            <v>123</v>
          </cell>
          <cell r="H3809">
            <v>0</v>
          </cell>
          <cell r="I3809">
            <v>0</v>
          </cell>
          <cell r="J3809">
            <v>123</v>
          </cell>
          <cell r="K3809">
            <v>0.99186991869918695</v>
          </cell>
          <cell r="L3809">
            <v>0.89997663687868701</v>
          </cell>
          <cell r="M3809">
            <v>0.84255257327570554</v>
          </cell>
        </row>
        <row r="3810">
          <cell r="B3810" t="str">
            <v>MAUA</v>
          </cell>
          <cell r="C3810">
            <v>0</v>
          </cell>
          <cell r="D3810">
            <v>530</v>
          </cell>
          <cell r="E3810">
            <v>339</v>
          </cell>
          <cell r="F3810">
            <v>869</v>
          </cell>
          <cell r="G3810">
            <v>0</v>
          </cell>
          <cell r="H3810">
            <v>595</v>
          </cell>
          <cell r="I3810">
            <v>445</v>
          </cell>
          <cell r="J3810">
            <v>1040</v>
          </cell>
          <cell r="K3810">
            <v>0.83557692307692311</v>
          </cell>
          <cell r="L3810">
            <v>0.91703342586950143</v>
          </cell>
          <cell r="M3810">
            <v>0.84255257327570554</v>
          </cell>
        </row>
        <row r="3811">
          <cell r="B3811" t="str">
            <v>SANTO ANDRE</v>
          </cell>
          <cell r="C3811">
            <v>59</v>
          </cell>
          <cell r="D3811">
            <v>0</v>
          </cell>
          <cell r="E3811">
            <v>0</v>
          </cell>
          <cell r="F3811">
            <v>59</v>
          </cell>
          <cell r="G3811">
            <v>60</v>
          </cell>
          <cell r="H3811">
            <v>0</v>
          </cell>
          <cell r="I3811">
            <v>0</v>
          </cell>
          <cell r="J3811">
            <v>60</v>
          </cell>
          <cell r="K3811">
            <v>0.98333333333333328</v>
          </cell>
          <cell r="L3811">
            <v>0.89439429454890029</v>
          </cell>
          <cell r="M3811">
            <v>0.84255257327570554</v>
          </cell>
        </row>
        <row r="3812">
          <cell r="B3812" t="str">
            <v>SAO BERNARDO DO CAMPO</v>
          </cell>
          <cell r="C3812">
            <v>0</v>
          </cell>
          <cell r="D3812">
            <v>443</v>
          </cell>
          <cell r="E3812">
            <v>255</v>
          </cell>
          <cell r="F3812">
            <v>698</v>
          </cell>
          <cell r="G3812">
            <v>0</v>
          </cell>
          <cell r="H3812">
            <v>455</v>
          </cell>
          <cell r="I3812">
            <v>265</v>
          </cell>
          <cell r="J3812">
            <v>720</v>
          </cell>
          <cell r="K3812">
            <v>0.96944444444444444</v>
          </cell>
          <cell r="L3812">
            <v>0.88175681957641461</v>
          </cell>
          <cell r="M3812">
            <v>0.84255257327570554</v>
          </cell>
        </row>
        <row r="3813">
          <cell r="B3813" t="str">
            <v>OSASCO</v>
          </cell>
          <cell r="C3813">
            <v>0</v>
          </cell>
          <cell r="D3813">
            <v>552</v>
          </cell>
          <cell r="E3813">
            <v>344</v>
          </cell>
          <cell r="F3813">
            <v>896</v>
          </cell>
          <cell r="G3813">
            <v>0</v>
          </cell>
          <cell r="H3813">
            <v>620</v>
          </cell>
          <cell r="I3813">
            <v>445</v>
          </cell>
          <cell r="J3813">
            <v>1065</v>
          </cell>
          <cell r="K3813">
            <v>0.84131455399061028</v>
          </cell>
          <cell r="L3813">
            <v>0.87805615550755944</v>
          </cell>
          <cell r="M3813">
            <v>0.84255257327570554</v>
          </cell>
        </row>
        <row r="3814">
          <cell r="B3814" t="str">
            <v>ITAPEVI</v>
          </cell>
          <cell r="C3814">
            <v>0</v>
          </cell>
          <cell r="D3814">
            <v>789</v>
          </cell>
          <cell r="E3814">
            <v>481</v>
          </cell>
          <cell r="F3814">
            <v>1270</v>
          </cell>
          <cell r="G3814">
            <v>0</v>
          </cell>
          <cell r="H3814">
            <v>895</v>
          </cell>
          <cell r="I3814">
            <v>573</v>
          </cell>
          <cell r="J3814">
            <v>1468</v>
          </cell>
          <cell r="K3814">
            <v>0.86512261580381467</v>
          </cell>
          <cell r="L3814">
            <v>0.88505111181367901</v>
          </cell>
          <cell r="M3814">
            <v>0.84255257327570554</v>
          </cell>
        </row>
        <row r="3815">
          <cell r="B3815" t="str">
            <v>CARAPICUIBA</v>
          </cell>
          <cell r="C3815">
            <v>132</v>
          </cell>
          <cell r="D3815">
            <v>0</v>
          </cell>
          <cell r="E3815">
            <v>0</v>
          </cell>
          <cell r="F3815">
            <v>132</v>
          </cell>
          <cell r="G3815">
            <v>139</v>
          </cell>
          <cell r="H3815">
            <v>0</v>
          </cell>
          <cell r="I3815">
            <v>0</v>
          </cell>
          <cell r="J3815">
            <v>139</v>
          </cell>
          <cell r="K3815">
            <v>0.94964028776978415</v>
          </cell>
          <cell r="L3815">
            <v>0.88630638250923999</v>
          </cell>
          <cell r="M3815">
            <v>0.84255257327570554</v>
          </cell>
        </row>
        <row r="3816">
          <cell r="B3816" t="str">
            <v>TABOAO DA SERRA</v>
          </cell>
          <cell r="C3816">
            <v>0</v>
          </cell>
          <cell r="D3816">
            <v>306</v>
          </cell>
          <cell r="E3816">
            <v>213</v>
          </cell>
          <cell r="F3816">
            <v>519</v>
          </cell>
          <cell r="G3816">
            <v>0</v>
          </cell>
          <cell r="H3816">
            <v>334</v>
          </cell>
          <cell r="I3816">
            <v>236</v>
          </cell>
          <cell r="J3816">
            <v>570</v>
          </cell>
          <cell r="K3816">
            <v>0.91052631578947374</v>
          </cell>
          <cell r="L3816">
            <v>0.90836929883536832</v>
          </cell>
          <cell r="M3816">
            <v>0.84255257327570554</v>
          </cell>
        </row>
        <row r="3817">
          <cell r="B3817" t="str">
            <v>ITAPECERICA DA SERRA</v>
          </cell>
          <cell r="C3817">
            <v>0</v>
          </cell>
          <cell r="D3817">
            <v>191</v>
          </cell>
          <cell r="E3817">
            <v>92</v>
          </cell>
          <cell r="F3817">
            <v>283</v>
          </cell>
          <cell r="G3817">
            <v>0</v>
          </cell>
          <cell r="H3817">
            <v>200</v>
          </cell>
          <cell r="I3817">
            <v>109</v>
          </cell>
          <cell r="J3817">
            <v>309</v>
          </cell>
          <cell r="K3817">
            <v>0.91585760517799353</v>
          </cell>
          <cell r="L3817">
            <v>0.91335477448502944</v>
          </cell>
          <cell r="M3817">
            <v>0.84255257327570554</v>
          </cell>
        </row>
        <row r="3818">
          <cell r="B3818" t="str">
            <v>ITAPECERICA DA SERRA</v>
          </cell>
          <cell r="C3818">
            <v>0</v>
          </cell>
          <cell r="D3818">
            <v>399</v>
          </cell>
          <cell r="E3818">
            <v>156</v>
          </cell>
          <cell r="F3818">
            <v>555</v>
          </cell>
          <cell r="G3818">
            <v>0</v>
          </cell>
          <cell r="H3818">
            <v>433</v>
          </cell>
          <cell r="I3818">
            <v>185</v>
          </cell>
          <cell r="J3818">
            <v>618</v>
          </cell>
          <cell r="K3818">
            <v>0.89805825242718451</v>
          </cell>
          <cell r="L3818">
            <v>0.91335477448502944</v>
          </cell>
          <cell r="M3818">
            <v>0.84255257327570554</v>
          </cell>
        </row>
        <row r="3819">
          <cell r="B3819" t="str">
            <v>ITAPECERICA DA SERRA</v>
          </cell>
          <cell r="C3819">
            <v>0</v>
          </cell>
          <cell r="D3819">
            <v>121</v>
          </cell>
          <cell r="E3819">
            <v>75</v>
          </cell>
          <cell r="F3819">
            <v>196</v>
          </cell>
          <cell r="G3819">
            <v>0</v>
          </cell>
          <cell r="H3819">
            <v>127</v>
          </cell>
          <cell r="I3819">
            <v>80</v>
          </cell>
          <cell r="J3819">
            <v>207</v>
          </cell>
          <cell r="K3819">
            <v>0.9468599033816425</v>
          </cell>
          <cell r="L3819">
            <v>0.91335477448502944</v>
          </cell>
          <cell r="M3819">
            <v>0.84255257327570554</v>
          </cell>
        </row>
        <row r="3820">
          <cell r="B3820" t="str">
            <v>ITAPECERICA DA SERRA</v>
          </cell>
          <cell r="C3820">
            <v>0</v>
          </cell>
          <cell r="D3820">
            <v>121</v>
          </cell>
          <cell r="E3820">
            <v>54</v>
          </cell>
          <cell r="F3820">
            <v>175</v>
          </cell>
          <cell r="G3820">
            <v>0</v>
          </cell>
          <cell r="H3820">
            <v>128</v>
          </cell>
          <cell r="I3820">
            <v>56</v>
          </cell>
          <cell r="J3820">
            <v>184</v>
          </cell>
          <cell r="K3820">
            <v>0.95108695652173914</v>
          </cell>
          <cell r="L3820">
            <v>0.91335477448502944</v>
          </cell>
          <cell r="M3820">
            <v>0.84255257327570554</v>
          </cell>
        </row>
        <row r="3821">
          <cell r="B3821" t="str">
            <v>ITAPECERICA DA SERRA</v>
          </cell>
          <cell r="C3821">
            <v>30</v>
          </cell>
          <cell r="D3821">
            <v>207</v>
          </cell>
          <cell r="E3821">
            <v>0</v>
          </cell>
          <cell r="F3821">
            <v>237</v>
          </cell>
          <cell r="G3821">
            <v>32</v>
          </cell>
          <cell r="H3821">
            <v>218</v>
          </cell>
          <cell r="I3821">
            <v>0</v>
          </cell>
          <cell r="J3821">
            <v>250</v>
          </cell>
          <cell r="K3821">
            <v>0.94799999999999995</v>
          </cell>
          <cell r="L3821">
            <v>0.91335477448502944</v>
          </cell>
          <cell r="M3821">
            <v>0.84255257327570554</v>
          </cell>
        </row>
        <row r="3822">
          <cell r="B3822" t="str">
            <v>LESTE 4</v>
          </cell>
          <cell r="C3822">
            <v>44</v>
          </cell>
          <cell r="D3822">
            <v>185</v>
          </cell>
          <cell r="E3822">
            <v>613</v>
          </cell>
          <cell r="F3822">
            <v>842</v>
          </cell>
          <cell r="G3822">
            <v>48</v>
          </cell>
          <cell r="H3822">
            <v>199</v>
          </cell>
          <cell r="I3822">
            <v>704</v>
          </cell>
          <cell r="J3822">
            <v>951</v>
          </cell>
          <cell r="K3822">
            <v>0.88538380651945325</v>
          </cell>
          <cell r="L3822">
            <v>0.88879676650430095</v>
          </cell>
          <cell r="M3822">
            <v>0.84255257327570554</v>
          </cell>
        </row>
        <row r="3823">
          <cell r="B3823" t="str">
            <v>LESTE 4</v>
          </cell>
          <cell r="C3823">
            <v>58</v>
          </cell>
          <cell r="D3823">
            <v>0</v>
          </cell>
          <cell r="E3823">
            <v>0</v>
          </cell>
          <cell r="F3823">
            <v>58</v>
          </cell>
          <cell r="G3823">
            <v>64</v>
          </cell>
          <cell r="H3823">
            <v>0</v>
          </cell>
          <cell r="I3823">
            <v>0</v>
          </cell>
          <cell r="J3823">
            <v>64</v>
          </cell>
          <cell r="K3823">
            <v>0.90625</v>
          </cell>
          <cell r="L3823">
            <v>0.88879676650430095</v>
          </cell>
          <cell r="M3823">
            <v>0.84255257327570554</v>
          </cell>
        </row>
        <row r="3824">
          <cell r="B3824" t="str">
            <v>LESTE 1</v>
          </cell>
          <cell r="C3824">
            <v>115</v>
          </cell>
          <cell r="D3824">
            <v>0</v>
          </cell>
          <cell r="E3824">
            <v>0</v>
          </cell>
          <cell r="F3824">
            <v>115</v>
          </cell>
          <cell r="G3824">
            <v>121</v>
          </cell>
          <cell r="H3824">
            <v>0</v>
          </cell>
          <cell r="I3824">
            <v>0</v>
          </cell>
          <cell r="J3824">
            <v>121</v>
          </cell>
          <cell r="K3824">
            <v>0.95041322314049592</v>
          </cell>
          <cell r="L3824">
            <v>0.85824775770180683</v>
          </cell>
          <cell r="M3824">
            <v>0.84255257327570554</v>
          </cell>
        </row>
        <row r="3825">
          <cell r="B3825" t="str">
            <v>SUL 2</v>
          </cell>
          <cell r="C3825">
            <v>0</v>
          </cell>
          <cell r="D3825">
            <v>636</v>
          </cell>
          <cell r="E3825">
            <v>513</v>
          </cell>
          <cell r="F3825">
            <v>1149</v>
          </cell>
          <cell r="G3825">
            <v>0</v>
          </cell>
          <cell r="H3825">
            <v>727</v>
          </cell>
          <cell r="I3825">
            <v>655</v>
          </cell>
          <cell r="J3825">
            <v>1382</v>
          </cell>
          <cell r="K3825">
            <v>0.83140376266280758</v>
          </cell>
          <cell r="L3825">
            <v>0.86415722741587109</v>
          </cell>
          <cell r="M3825">
            <v>0.84255257327570554</v>
          </cell>
        </row>
        <row r="3826">
          <cell r="B3826" t="str">
            <v>SUL 3</v>
          </cell>
          <cell r="C3826">
            <v>85</v>
          </cell>
          <cell r="D3826">
            <v>367</v>
          </cell>
          <cell r="E3826">
            <v>410</v>
          </cell>
          <cell r="F3826">
            <v>862</v>
          </cell>
          <cell r="G3826">
            <v>89</v>
          </cell>
          <cell r="H3826">
            <v>385</v>
          </cell>
          <cell r="I3826">
            <v>476</v>
          </cell>
          <cell r="J3826">
            <v>950</v>
          </cell>
          <cell r="K3826">
            <v>0.9073684210526316</v>
          </cell>
          <cell r="L3826">
            <v>0.8923942945282809</v>
          </cell>
          <cell r="M3826">
            <v>0.84255257327570554</v>
          </cell>
        </row>
        <row r="3827">
          <cell r="B3827" t="str">
            <v>SUL 3</v>
          </cell>
          <cell r="C3827">
            <v>93</v>
          </cell>
          <cell r="D3827">
            <v>0</v>
          </cell>
          <cell r="E3827">
            <v>0</v>
          </cell>
          <cell r="F3827">
            <v>93</v>
          </cell>
          <cell r="G3827">
            <v>97</v>
          </cell>
          <cell r="H3827">
            <v>0</v>
          </cell>
          <cell r="I3827">
            <v>0</v>
          </cell>
          <cell r="J3827">
            <v>97</v>
          </cell>
          <cell r="K3827">
            <v>0.95876288659793818</v>
          </cell>
          <cell r="L3827">
            <v>0.8923942945282809</v>
          </cell>
          <cell r="M3827">
            <v>0.84255257327570554</v>
          </cell>
        </row>
        <row r="3828">
          <cell r="B3828" t="str">
            <v>SUL 2</v>
          </cell>
          <cell r="C3828">
            <v>61</v>
          </cell>
          <cell r="D3828">
            <v>300</v>
          </cell>
          <cell r="E3828">
            <v>63</v>
          </cell>
          <cell r="F3828">
            <v>424</v>
          </cell>
          <cell r="G3828">
            <v>65</v>
          </cell>
          <cell r="H3828">
            <v>322</v>
          </cell>
          <cell r="I3828">
            <v>72</v>
          </cell>
          <cell r="J3828">
            <v>459</v>
          </cell>
          <cell r="K3828">
            <v>0.92374727668845313</v>
          </cell>
          <cell r="L3828">
            <v>0.86415722741587109</v>
          </cell>
          <cell r="M3828">
            <v>0.84255257327570554</v>
          </cell>
        </row>
        <row r="3829">
          <cell r="B3829" t="str">
            <v>CAIEIRAS</v>
          </cell>
          <cell r="C3829">
            <v>0</v>
          </cell>
          <cell r="D3829">
            <v>0</v>
          </cell>
          <cell r="E3829">
            <v>586</v>
          </cell>
          <cell r="F3829">
            <v>586</v>
          </cell>
          <cell r="G3829">
            <v>0</v>
          </cell>
          <cell r="H3829">
            <v>0</v>
          </cell>
          <cell r="I3829">
            <v>674</v>
          </cell>
          <cell r="J3829">
            <v>674</v>
          </cell>
          <cell r="K3829">
            <v>0.86943620178041547</v>
          </cell>
          <cell r="L3829">
            <v>0.8846056355878501</v>
          </cell>
          <cell r="M3829">
            <v>0.84255257327570554</v>
          </cell>
        </row>
        <row r="3830">
          <cell r="B3830" t="str">
            <v>CAIEIRAS</v>
          </cell>
          <cell r="C3830">
            <v>0</v>
          </cell>
          <cell r="D3830">
            <v>164</v>
          </cell>
          <cell r="E3830">
            <v>81</v>
          </cell>
          <cell r="F3830">
            <v>245</v>
          </cell>
          <cell r="G3830">
            <v>0</v>
          </cell>
          <cell r="H3830">
            <v>172</v>
          </cell>
          <cell r="I3830">
            <v>88</v>
          </cell>
          <cell r="J3830">
            <v>260</v>
          </cell>
          <cell r="K3830">
            <v>0.94230769230769229</v>
          </cell>
          <cell r="L3830">
            <v>0.8846056355878501</v>
          </cell>
          <cell r="M3830">
            <v>0.84255257327570554</v>
          </cell>
        </row>
        <row r="3831">
          <cell r="B3831" t="str">
            <v>CAIEIRAS</v>
          </cell>
          <cell r="C3831">
            <v>0</v>
          </cell>
          <cell r="D3831">
            <v>401</v>
          </cell>
          <cell r="E3831">
            <v>139</v>
          </cell>
          <cell r="F3831">
            <v>540</v>
          </cell>
          <cell r="G3831">
            <v>0</v>
          </cell>
          <cell r="H3831">
            <v>424</v>
          </cell>
          <cell r="I3831">
            <v>161</v>
          </cell>
          <cell r="J3831">
            <v>585</v>
          </cell>
          <cell r="K3831">
            <v>0.92307692307692313</v>
          </cell>
          <cell r="L3831">
            <v>0.8846056355878501</v>
          </cell>
          <cell r="M3831">
            <v>0.84255257327570554</v>
          </cell>
        </row>
        <row r="3832">
          <cell r="B3832" t="str">
            <v>CAIEIRAS</v>
          </cell>
          <cell r="C3832">
            <v>0</v>
          </cell>
          <cell r="D3832">
            <v>223</v>
          </cell>
          <cell r="E3832">
            <v>111</v>
          </cell>
          <cell r="F3832">
            <v>334</v>
          </cell>
          <cell r="G3832">
            <v>0</v>
          </cell>
          <cell r="H3832">
            <v>235</v>
          </cell>
          <cell r="I3832">
            <v>119</v>
          </cell>
          <cell r="J3832">
            <v>354</v>
          </cell>
          <cell r="K3832">
            <v>0.94350282485875703</v>
          </cell>
          <cell r="L3832">
            <v>0.8846056355878501</v>
          </cell>
          <cell r="M3832">
            <v>0.84255257327570554</v>
          </cell>
        </row>
        <row r="3833">
          <cell r="B3833" t="str">
            <v>ITAQUAQUECETUBA</v>
          </cell>
          <cell r="C3833">
            <v>0</v>
          </cell>
          <cell r="D3833">
            <v>409</v>
          </cell>
          <cell r="E3833">
            <v>209</v>
          </cell>
          <cell r="F3833">
            <v>618</v>
          </cell>
          <cell r="G3833">
            <v>0</v>
          </cell>
          <cell r="H3833">
            <v>420</v>
          </cell>
          <cell r="I3833">
            <v>223</v>
          </cell>
          <cell r="J3833">
            <v>643</v>
          </cell>
          <cell r="K3833">
            <v>0.96111975116640747</v>
          </cell>
          <cell r="L3833">
            <v>0.88292419112114373</v>
          </cell>
          <cell r="M3833">
            <v>0.84255257327570554</v>
          </cell>
        </row>
        <row r="3834">
          <cell r="B3834" t="str">
            <v>TABOAO DA SERRA</v>
          </cell>
          <cell r="C3834">
            <v>0</v>
          </cell>
          <cell r="D3834">
            <v>281</v>
          </cell>
          <cell r="E3834">
            <v>180</v>
          </cell>
          <cell r="F3834">
            <v>461</v>
          </cell>
          <cell r="G3834">
            <v>0</v>
          </cell>
          <cell r="H3834">
            <v>291</v>
          </cell>
          <cell r="I3834">
            <v>188</v>
          </cell>
          <cell r="J3834">
            <v>479</v>
          </cell>
          <cell r="K3834">
            <v>0.9624217118997912</v>
          </cell>
          <cell r="L3834">
            <v>0.90836929883536832</v>
          </cell>
          <cell r="M3834">
            <v>0.84255257327570554</v>
          </cell>
        </row>
        <row r="3835">
          <cell r="B3835" t="str">
            <v>SUL 1</v>
          </cell>
          <cell r="C3835">
            <v>0</v>
          </cell>
          <cell r="D3835">
            <v>606</v>
          </cell>
          <cell r="E3835">
            <v>631</v>
          </cell>
          <cell r="F3835">
            <v>1237</v>
          </cell>
          <cell r="G3835">
            <v>0</v>
          </cell>
          <cell r="H3835">
            <v>729</v>
          </cell>
          <cell r="I3835">
            <v>803</v>
          </cell>
          <cell r="J3835">
            <v>1532</v>
          </cell>
          <cell r="K3835">
            <v>0.80744125326370753</v>
          </cell>
          <cell r="L3835">
            <v>0.84956083976006858</v>
          </cell>
          <cell r="M3835">
            <v>0.84255257327570554</v>
          </cell>
        </row>
        <row r="3836">
          <cell r="B3836" t="str">
            <v>SUL 2</v>
          </cell>
          <cell r="C3836">
            <v>0</v>
          </cell>
          <cell r="D3836">
            <v>626</v>
          </cell>
          <cell r="E3836">
            <v>599</v>
          </cell>
          <cell r="F3836">
            <v>1225</v>
          </cell>
          <cell r="G3836">
            <v>0</v>
          </cell>
          <cell r="H3836">
            <v>684</v>
          </cell>
          <cell r="I3836">
            <v>714</v>
          </cell>
          <cell r="J3836">
            <v>1398</v>
          </cell>
          <cell r="K3836">
            <v>0.87625178826895567</v>
          </cell>
          <cell r="L3836">
            <v>0.86415722741587109</v>
          </cell>
          <cell r="M3836">
            <v>0.84255257327570554</v>
          </cell>
        </row>
        <row r="3837">
          <cell r="B3837" t="str">
            <v>SUL 2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0.86415722741587109</v>
          </cell>
          <cell r="M3837">
            <v>0.84255257327570554</v>
          </cell>
        </row>
        <row r="3838">
          <cell r="B3838" t="str">
            <v>SUL 1</v>
          </cell>
          <cell r="C3838">
            <v>152</v>
          </cell>
          <cell r="D3838">
            <v>0</v>
          </cell>
          <cell r="E3838">
            <v>0</v>
          </cell>
          <cell r="F3838">
            <v>152</v>
          </cell>
          <cell r="G3838">
            <v>164</v>
          </cell>
          <cell r="H3838">
            <v>0</v>
          </cell>
          <cell r="I3838">
            <v>0</v>
          </cell>
          <cell r="J3838">
            <v>164</v>
          </cell>
          <cell r="K3838">
            <v>0.92682926829268297</v>
          </cell>
          <cell r="L3838">
            <v>0.84956083976006858</v>
          </cell>
          <cell r="M3838">
            <v>0.84255257327570554</v>
          </cell>
        </row>
        <row r="3839">
          <cell r="B3839" t="str">
            <v>SAO JOSE DOS CAMPOS</v>
          </cell>
          <cell r="C3839">
            <v>64</v>
          </cell>
          <cell r="D3839">
            <v>329</v>
          </cell>
          <cell r="E3839">
            <v>316</v>
          </cell>
          <cell r="F3839">
            <v>709</v>
          </cell>
          <cell r="G3839">
            <v>67</v>
          </cell>
          <cell r="H3839">
            <v>348</v>
          </cell>
          <cell r="I3839">
            <v>356</v>
          </cell>
          <cell r="J3839">
            <v>771</v>
          </cell>
          <cell r="K3839">
            <v>0.91958495460440981</v>
          </cell>
          <cell r="L3839">
            <v>0.89366387717863205</v>
          </cell>
          <cell r="M3839">
            <v>0.84255257327570554</v>
          </cell>
        </row>
        <row r="3840">
          <cell r="B3840" t="str">
            <v>CAMPINAS OESTE</v>
          </cell>
          <cell r="C3840">
            <v>0</v>
          </cell>
          <cell r="D3840">
            <v>276</v>
          </cell>
          <cell r="E3840">
            <v>94</v>
          </cell>
          <cell r="F3840">
            <v>370</v>
          </cell>
          <cell r="G3840">
            <v>0</v>
          </cell>
          <cell r="H3840">
            <v>288</v>
          </cell>
          <cell r="I3840">
            <v>104</v>
          </cell>
          <cell r="J3840">
            <v>392</v>
          </cell>
          <cell r="K3840">
            <v>0.94387755102040816</v>
          </cell>
          <cell r="L3840">
            <v>0.88691914590183418</v>
          </cell>
          <cell r="M3840">
            <v>0.84255257327570554</v>
          </cell>
        </row>
        <row r="3841">
          <cell r="B3841" t="str">
            <v>LESTE 1</v>
          </cell>
          <cell r="C3841">
            <v>0</v>
          </cell>
          <cell r="D3841">
            <v>387</v>
          </cell>
          <cell r="E3841">
            <v>174</v>
          </cell>
          <cell r="F3841">
            <v>561</v>
          </cell>
          <cell r="G3841">
            <v>0</v>
          </cell>
          <cell r="H3841">
            <v>439</v>
          </cell>
          <cell r="I3841">
            <v>212</v>
          </cell>
          <cell r="J3841">
            <v>651</v>
          </cell>
          <cell r="K3841">
            <v>0.86175115207373276</v>
          </cell>
          <cell r="L3841">
            <v>0.85824775770180683</v>
          </cell>
          <cell r="M3841">
            <v>0.84255257327570554</v>
          </cell>
        </row>
        <row r="3842">
          <cell r="B3842" t="str">
            <v>LESTE 1</v>
          </cell>
          <cell r="C3842">
            <v>74</v>
          </cell>
          <cell r="D3842">
            <v>0</v>
          </cell>
          <cell r="E3842">
            <v>0</v>
          </cell>
          <cell r="F3842">
            <v>74</v>
          </cell>
          <cell r="G3842">
            <v>89</v>
          </cell>
          <cell r="H3842">
            <v>0</v>
          </cell>
          <cell r="I3842">
            <v>0</v>
          </cell>
          <cell r="J3842">
            <v>89</v>
          </cell>
          <cell r="K3842">
            <v>0.8314606741573034</v>
          </cell>
          <cell r="L3842">
            <v>0.85824775770180683</v>
          </cell>
          <cell r="M3842">
            <v>0.84255257327570554</v>
          </cell>
        </row>
        <row r="3843">
          <cell r="B3843" t="str">
            <v>LESTE 2</v>
          </cell>
          <cell r="C3843">
            <v>120</v>
          </cell>
          <cell r="D3843">
            <v>656</v>
          </cell>
          <cell r="E3843">
            <v>417</v>
          </cell>
          <cell r="F3843">
            <v>1193</v>
          </cell>
          <cell r="G3843">
            <v>129</v>
          </cell>
          <cell r="H3843">
            <v>708</v>
          </cell>
          <cell r="I3843">
            <v>567</v>
          </cell>
          <cell r="J3843">
            <v>1404</v>
          </cell>
          <cell r="K3843">
            <v>0.84971509971509973</v>
          </cell>
          <cell r="L3843">
            <v>0.86405845357010724</v>
          </cell>
          <cell r="M3843">
            <v>0.84255257327570554</v>
          </cell>
        </row>
        <row r="3844">
          <cell r="B3844" t="str">
            <v>LESTE 2</v>
          </cell>
          <cell r="C3844">
            <v>137</v>
          </cell>
          <cell r="D3844">
            <v>0</v>
          </cell>
          <cell r="E3844">
            <v>0</v>
          </cell>
          <cell r="F3844">
            <v>137</v>
          </cell>
          <cell r="G3844">
            <v>155</v>
          </cell>
          <cell r="H3844">
            <v>0</v>
          </cell>
          <cell r="I3844">
            <v>0</v>
          </cell>
          <cell r="J3844">
            <v>155</v>
          </cell>
          <cell r="K3844">
            <v>0.88387096774193552</v>
          </cell>
          <cell r="L3844">
            <v>0.86405845357010724</v>
          </cell>
          <cell r="M3844">
            <v>0.84255257327570554</v>
          </cell>
        </row>
        <row r="3845">
          <cell r="B3845" t="str">
            <v>LESTE 3</v>
          </cell>
          <cell r="C3845">
            <v>121</v>
          </cell>
          <cell r="D3845">
            <v>429</v>
          </cell>
          <cell r="E3845">
            <v>319</v>
          </cell>
          <cell r="F3845">
            <v>869</v>
          </cell>
          <cell r="G3845">
            <v>137</v>
          </cell>
          <cell r="H3845">
            <v>535</v>
          </cell>
          <cell r="I3845">
            <v>425</v>
          </cell>
          <cell r="J3845">
            <v>1097</v>
          </cell>
          <cell r="K3845">
            <v>0.79216043755697352</v>
          </cell>
          <cell r="L3845">
            <v>0.85521443835558475</v>
          </cell>
          <cell r="M3845">
            <v>0.84255257327570554</v>
          </cell>
        </row>
        <row r="3846">
          <cell r="B3846" t="str">
            <v>LESTE 3</v>
          </cell>
          <cell r="C3846">
            <v>59</v>
          </cell>
          <cell r="D3846">
            <v>355</v>
          </cell>
          <cell r="E3846">
            <v>562</v>
          </cell>
          <cell r="F3846">
            <v>976</v>
          </cell>
          <cell r="G3846">
            <v>69</v>
          </cell>
          <cell r="H3846">
            <v>407</v>
          </cell>
          <cell r="I3846">
            <v>726</v>
          </cell>
          <cell r="J3846">
            <v>1202</v>
          </cell>
          <cell r="K3846">
            <v>0.81198003327787016</v>
          </cell>
          <cell r="L3846">
            <v>0.85521443835558475</v>
          </cell>
          <cell r="M3846">
            <v>0.84255257327570554</v>
          </cell>
        </row>
        <row r="3847">
          <cell r="B3847" t="str">
            <v>LESTE 4</v>
          </cell>
          <cell r="C3847">
            <v>83</v>
          </cell>
          <cell r="D3847">
            <v>497</v>
          </cell>
          <cell r="E3847">
            <v>441</v>
          </cell>
          <cell r="F3847">
            <v>1021</v>
          </cell>
          <cell r="G3847">
            <v>92</v>
          </cell>
          <cell r="H3847">
            <v>559</v>
          </cell>
          <cell r="I3847">
            <v>561</v>
          </cell>
          <cell r="J3847">
            <v>1212</v>
          </cell>
          <cell r="K3847">
            <v>0.84240924092409242</v>
          </cell>
          <cell r="L3847">
            <v>0.88879676650430095</v>
          </cell>
          <cell r="M3847">
            <v>0.84255257327570554</v>
          </cell>
        </row>
        <row r="3848">
          <cell r="B3848" t="str">
            <v>SUL 2</v>
          </cell>
          <cell r="C3848">
            <v>82</v>
          </cell>
          <cell r="D3848">
            <v>0</v>
          </cell>
          <cell r="E3848">
            <v>0</v>
          </cell>
          <cell r="F3848">
            <v>82</v>
          </cell>
          <cell r="G3848">
            <v>86</v>
          </cell>
          <cell r="H3848">
            <v>0</v>
          </cell>
          <cell r="I3848">
            <v>0</v>
          </cell>
          <cell r="J3848">
            <v>86</v>
          </cell>
          <cell r="K3848">
            <v>0.95348837209302328</v>
          </cell>
          <cell r="L3848">
            <v>0.86415722741587109</v>
          </cell>
          <cell r="M3848">
            <v>0.84255257327570554</v>
          </cell>
        </row>
        <row r="3849">
          <cell r="B3849" t="str">
            <v>CAIEIRAS</v>
          </cell>
          <cell r="C3849">
            <v>0</v>
          </cell>
          <cell r="D3849">
            <v>261</v>
          </cell>
          <cell r="E3849">
            <v>146</v>
          </cell>
          <cell r="F3849">
            <v>407</v>
          </cell>
          <cell r="G3849">
            <v>0</v>
          </cell>
          <cell r="H3849">
            <v>282</v>
          </cell>
          <cell r="I3849">
            <v>174</v>
          </cell>
          <cell r="J3849">
            <v>456</v>
          </cell>
          <cell r="K3849">
            <v>0.89254385964912286</v>
          </cell>
          <cell r="L3849">
            <v>0.8846056355878501</v>
          </cell>
          <cell r="M3849">
            <v>0.84255257327570554</v>
          </cell>
        </row>
        <row r="3850">
          <cell r="B3850" t="str">
            <v>SUL 2</v>
          </cell>
          <cell r="C3850">
            <v>48</v>
          </cell>
          <cell r="D3850">
            <v>167</v>
          </cell>
          <cell r="E3850">
            <v>0</v>
          </cell>
          <cell r="F3850">
            <v>215</v>
          </cell>
          <cell r="G3850">
            <v>51</v>
          </cell>
          <cell r="H3850">
            <v>173</v>
          </cell>
          <cell r="I3850">
            <v>0</v>
          </cell>
          <cell r="J3850">
            <v>224</v>
          </cell>
          <cell r="K3850">
            <v>0.9598214285714286</v>
          </cell>
          <cell r="L3850">
            <v>0.86415722741587109</v>
          </cell>
          <cell r="M3850">
            <v>0.84255257327570554</v>
          </cell>
        </row>
        <row r="3851">
          <cell r="B3851" t="str">
            <v>CAIEIRAS</v>
          </cell>
          <cell r="C3851">
            <v>0</v>
          </cell>
          <cell r="D3851">
            <v>469</v>
          </cell>
          <cell r="E3851">
            <v>286</v>
          </cell>
          <cell r="F3851">
            <v>755</v>
          </cell>
          <cell r="G3851">
            <v>0</v>
          </cell>
          <cell r="H3851">
            <v>531</v>
          </cell>
          <cell r="I3851">
            <v>353</v>
          </cell>
          <cell r="J3851">
            <v>884</v>
          </cell>
          <cell r="K3851">
            <v>0.85407239819004521</v>
          </cell>
          <cell r="L3851">
            <v>0.8846056355878501</v>
          </cell>
          <cell r="M3851">
            <v>0.84255257327570554</v>
          </cell>
        </row>
        <row r="3852">
          <cell r="B3852" t="str">
            <v>LESTE 3</v>
          </cell>
          <cell r="C3852">
            <v>32</v>
          </cell>
          <cell r="D3852">
            <v>0</v>
          </cell>
          <cell r="E3852">
            <v>0</v>
          </cell>
          <cell r="F3852">
            <v>32</v>
          </cell>
          <cell r="G3852">
            <v>33</v>
          </cell>
          <cell r="H3852">
            <v>0</v>
          </cell>
          <cell r="I3852">
            <v>0</v>
          </cell>
          <cell r="J3852">
            <v>33</v>
          </cell>
          <cell r="K3852">
            <v>0.96969696969696972</v>
          </cell>
          <cell r="L3852">
            <v>0.85521443835558475</v>
          </cell>
          <cell r="M3852">
            <v>0.84255257327570554</v>
          </cell>
        </row>
        <row r="3853">
          <cell r="B3853" t="str">
            <v>LESTE 3</v>
          </cell>
          <cell r="C3853">
            <v>51</v>
          </cell>
          <cell r="D3853">
            <v>192</v>
          </cell>
          <cell r="E3853">
            <v>180</v>
          </cell>
          <cell r="F3853">
            <v>423</v>
          </cell>
          <cell r="G3853">
            <v>55</v>
          </cell>
          <cell r="H3853">
            <v>235</v>
          </cell>
          <cell r="I3853">
            <v>219</v>
          </cell>
          <cell r="J3853">
            <v>509</v>
          </cell>
          <cell r="K3853">
            <v>0.83104125736738699</v>
          </cell>
          <cell r="L3853">
            <v>0.85521443835558475</v>
          </cell>
          <cell r="M3853">
            <v>0.84255257327570554</v>
          </cell>
        </row>
        <row r="3854">
          <cell r="B3854" t="str">
            <v>JACAREI</v>
          </cell>
          <cell r="C3854">
            <v>0</v>
          </cell>
          <cell r="D3854">
            <v>198</v>
          </cell>
          <cell r="E3854">
            <v>90</v>
          </cell>
          <cell r="F3854">
            <v>288</v>
          </cell>
          <cell r="G3854">
            <v>0</v>
          </cell>
          <cell r="H3854">
            <v>202</v>
          </cell>
          <cell r="I3854">
            <v>94</v>
          </cell>
          <cell r="J3854">
            <v>296</v>
          </cell>
          <cell r="K3854">
            <v>0.97297297297297303</v>
          </cell>
          <cell r="L3854">
            <v>0.90358232931726912</v>
          </cell>
          <cell r="M3854">
            <v>0.84255257327570554</v>
          </cell>
        </row>
        <row r="3855">
          <cell r="B3855" t="str">
            <v>OSASCO</v>
          </cell>
          <cell r="C3855">
            <v>0</v>
          </cell>
          <cell r="D3855">
            <v>574</v>
          </cell>
          <cell r="E3855">
            <v>316</v>
          </cell>
          <cell r="F3855">
            <v>890</v>
          </cell>
          <cell r="G3855">
            <v>0</v>
          </cell>
          <cell r="H3855">
            <v>650</v>
          </cell>
          <cell r="I3855">
            <v>378</v>
          </cell>
          <cell r="J3855">
            <v>1028</v>
          </cell>
          <cell r="K3855">
            <v>0.86575875486381326</v>
          </cell>
          <cell r="L3855">
            <v>0.87805615550755944</v>
          </cell>
          <cell r="M3855">
            <v>0.84255257327570554</v>
          </cell>
        </row>
        <row r="3856">
          <cell r="B3856" t="str">
            <v>SUL 2</v>
          </cell>
          <cell r="C3856">
            <v>109</v>
          </cell>
          <cell r="D3856">
            <v>0</v>
          </cell>
          <cell r="E3856">
            <v>0</v>
          </cell>
          <cell r="F3856">
            <v>109</v>
          </cell>
          <cell r="G3856">
            <v>119</v>
          </cell>
          <cell r="H3856">
            <v>0</v>
          </cell>
          <cell r="I3856">
            <v>0</v>
          </cell>
          <cell r="J3856">
            <v>119</v>
          </cell>
          <cell r="K3856">
            <v>0.91596638655462181</v>
          </cell>
          <cell r="L3856">
            <v>0.86415722741587109</v>
          </cell>
          <cell r="M3856">
            <v>0.84255257327570554</v>
          </cell>
        </row>
        <row r="3857">
          <cell r="B3857" t="str">
            <v>LESTE 4</v>
          </cell>
          <cell r="C3857">
            <v>39</v>
          </cell>
          <cell r="D3857">
            <v>233</v>
          </cell>
          <cell r="E3857">
            <v>158</v>
          </cell>
          <cell r="F3857">
            <v>430</v>
          </cell>
          <cell r="G3857">
            <v>44</v>
          </cell>
          <cell r="H3857">
            <v>261</v>
          </cell>
          <cell r="I3857">
            <v>191</v>
          </cell>
          <cell r="J3857">
            <v>496</v>
          </cell>
          <cell r="K3857">
            <v>0.86693548387096775</v>
          </cell>
          <cell r="L3857">
            <v>0.88879676650430095</v>
          </cell>
          <cell r="M3857">
            <v>0.84255257327570554</v>
          </cell>
        </row>
        <row r="3858">
          <cell r="B3858" t="str">
            <v>LESTE 4</v>
          </cell>
          <cell r="C3858">
            <v>62</v>
          </cell>
          <cell r="D3858">
            <v>280</v>
          </cell>
          <cell r="E3858">
            <v>310</v>
          </cell>
          <cell r="F3858">
            <v>652</v>
          </cell>
          <cell r="G3858">
            <v>68</v>
          </cell>
          <cell r="H3858">
            <v>320</v>
          </cell>
          <cell r="I3858">
            <v>385</v>
          </cell>
          <cell r="J3858">
            <v>773</v>
          </cell>
          <cell r="K3858">
            <v>0.84346701164294957</v>
          </cell>
          <cell r="L3858">
            <v>0.88879676650430095</v>
          </cell>
          <cell r="M3858">
            <v>0.84255257327570554</v>
          </cell>
        </row>
        <row r="3859">
          <cell r="B3859" t="str">
            <v>LESTE 4</v>
          </cell>
          <cell r="C3859">
            <v>53</v>
          </cell>
          <cell r="D3859">
            <v>274</v>
          </cell>
          <cell r="E3859">
            <v>159</v>
          </cell>
          <cell r="F3859">
            <v>486</v>
          </cell>
          <cell r="G3859">
            <v>62</v>
          </cell>
          <cell r="H3859">
            <v>310</v>
          </cell>
          <cell r="I3859">
            <v>176</v>
          </cell>
          <cell r="J3859">
            <v>548</v>
          </cell>
          <cell r="K3859">
            <v>0.88686131386861311</v>
          </cell>
          <cell r="L3859">
            <v>0.88879676650430095</v>
          </cell>
          <cell r="M3859">
            <v>0.84255257327570554</v>
          </cell>
        </row>
        <row r="3860">
          <cell r="B3860" t="str">
            <v>LESTE 1</v>
          </cell>
          <cell r="C3860">
            <v>126</v>
          </cell>
          <cell r="D3860">
            <v>0</v>
          </cell>
          <cell r="E3860">
            <v>0</v>
          </cell>
          <cell r="F3860">
            <v>126</v>
          </cell>
          <cell r="G3860">
            <v>137</v>
          </cell>
          <cell r="H3860">
            <v>0</v>
          </cell>
          <cell r="I3860">
            <v>0</v>
          </cell>
          <cell r="J3860">
            <v>137</v>
          </cell>
          <cell r="K3860">
            <v>0.91970802919708028</v>
          </cell>
          <cell r="L3860">
            <v>0.85824775770180683</v>
          </cell>
          <cell r="M3860">
            <v>0.84255257327570554</v>
          </cell>
        </row>
        <row r="3861">
          <cell r="B3861" t="str">
            <v>LESTE 2</v>
          </cell>
          <cell r="C3861">
            <v>0</v>
          </cell>
          <cell r="D3861">
            <v>310</v>
          </cell>
          <cell r="E3861">
            <v>169</v>
          </cell>
          <cell r="F3861">
            <v>479</v>
          </cell>
          <cell r="G3861">
            <v>0</v>
          </cell>
          <cell r="H3861">
            <v>330</v>
          </cell>
          <cell r="I3861">
            <v>195</v>
          </cell>
          <cell r="J3861">
            <v>525</v>
          </cell>
          <cell r="K3861">
            <v>0.9123809523809524</v>
          </cell>
          <cell r="L3861">
            <v>0.86405845357010724</v>
          </cell>
          <cell r="M3861">
            <v>0.84255257327570554</v>
          </cell>
        </row>
        <row r="3862">
          <cell r="B3862" t="str">
            <v>LESTE 1</v>
          </cell>
          <cell r="C3862">
            <v>89</v>
          </cell>
          <cell r="D3862">
            <v>444</v>
          </cell>
          <cell r="E3862">
            <v>0</v>
          </cell>
          <cell r="F3862">
            <v>533</v>
          </cell>
          <cell r="G3862">
            <v>94</v>
          </cell>
          <cell r="H3862">
            <v>497</v>
          </cell>
          <cell r="I3862">
            <v>0</v>
          </cell>
          <cell r="J3862">
            <v>591</v>
          </cell>
          <cell r="K3862">
            <v>0.90186125211505919</v>
          </cell>
          <cell r="L3862">
            <v>0.85824775770180683</v>
          </cell>
          <cell r="M3862">
            <v>0.84255257327570554</v>
          </cell>
        </row>
        <row r="3863">
          <cell r="B3863" t="str">
            <v>LESTE 2</v>
          </cell>
          <cell r="C3863">
            <v>0</v>
          </cell>
          <cell r="D3863">
            <v>350</v>
          </cell>
          <cell r="E3863">
            <v>0</v>
          </cell>
          <cell r="F3863">
            <v>350</v>
          </cell>
          <cell r="G3863">
            <v>0</v>
          </cell>
          <cell r="H3863">
            <v>361</v>
          </cell>
          <cell r="I3863">
            <v>0</v>
          </cell>
          <cell r="J3863">
            <v>361</v>
          </cell>
          <cell r="K3863">
            <v>0.96952908587257614</v>
          </cell>
          <cell r="L3863">
            <v>0.86405845357010724</v>
          </cell>
          <cell r="M3863">
            <v>0.84255257327570554</v>
          </cell>
        </row>
        <row r="3864">
          <cell r="B3864" t="str">
            <v>LESTE 2</v>
          </cell>
          <cell r="C3864">
            <v>0</v>
          </cell>
          <cell r="D3864">
            <v>361</v>
          </cell>
          <cell r="E3864">
            <v>164</v>
          </cell>
          <cell r="F3864">
            <v>525</v>
          </cell>
          <cell r="G3864">
            <v>0</v>
          </cell>
          <cell r="H3864">
            <v>397</v>
          </cell>
          <cell r="I3864">
            <v>185</v>
          </cell>
          <cell r="J3864">
            <v>582</v>
          </cell>
          <cell r="K3864">
            <v>0.90206185567010311</v>
          </cell>
          <cell r="L3864">
            <v>0.86405845357010724</v>
          </cell>
          <cell r="M3864">
            <v>0.84255257327570554</v>
          </cell>
        </row>
        <row r="3865">
          <cell r="B3865" t="str">
            <v>LESTE 2</v>
          </cell>
          <cell r="C3865">
            <v>0</v>
          </cell>
          <cell r="D3865">
            <v>321</v>
          </cell>
          <cell r="E3865">
            <v>0</v>
          </cell>
          <cell r="F3865">
            <v>321</v>
          </cell>
          <cell r="G3865">
            <v>0</v>
          </cell>
          <cell r="H3865">
            <v>348</v>
          </cell>
          <cell r="I3865">
            <v>0</v>
          </cell>
          <cell r="J3865">
            <v>348</v>
          </cell>
          <cell r="K3865">
            <v>0.92241379310344829</v>
          </cell>
          <cell r="L3865">
            <v>0.86405845357010724</v>
          </cell>
          <cell r="M3865">
            <v>0.84255257327570554</v>
          </cell>
        </row>
        <row r="3866">
          <cell r="B3866" t="str">
            <v>LESTE 3</v>
          </cell>
          <cell r="C3866">
            <v>162</v>
          </cell>
          <cell r="D3866">
            <v>0</v>
          </cell>
          <cell r="E3866">
            <v>0</v>
          </cell>
          <cell r="F3866">
            <v>162</v>
          </cell>
          <cell r="G3866">
            <v>167</v>
          </cell>
          <cell r="H3866">
            <v>0</v>
          </cell>
          <cell r="I3866">
            <v>0</v>
          </cell>
          <cell r="J3866">
            <v>167</v>
          </cell>
          <cell r="K3866">
            <v>0.97005988023952094</v>
          </cell>
          <cell r="L3866">
            <v>0.85521443835558475</v>
          </cell>
          <cell r="M3866">
            <v>0.84255257327570554</v>
          </cell>
        </row>
        <row r="3867">
          <cell r="B3867" t="str">
            <v>SUL 3</v>
          </cell>
          <cell r="C3867">
            <v>187</v>
          </cell>
          <cell r="D3867">
            <v>0</v>
          </cell>
          <cell r="E3867">
            <v>0</v>
          </cell>
          <cell r="F3867">
            <v>187</v>
          </cell>
          <cell r="G3867">
            <v>193</v>
          </cell>
          <cell r="H3867">
            <v>0</v>
          </cell>
          <cell r="I3867">
            <v>0</v>
          </cell>
          <cell r="J3867">
            <v>193</v>
          </cell>
          <cell r="K3867">
            <v>0.9689119170984456</v>
          </cell>
          <cell r="L3867">
            <v>0.8923942945282809</v>
          </cell>
          <cell r="M3867">
            <v>0.84255257327570554</v>
          </cell>
        </row>
        <row r="3868">
          <cell r="B3868" t="str">
            <v>SUL 3</v>
          </cell>
          <cell r="C3868">
            <v>136</v>
          </cell>
          <cell r="D3868">
            <v>619</v>
          </cell>
          <cell r="E3868">
            <v>330</v>
          </cell>
          <cell r="F3868">
            <v>1085</v>
          </cell>
          <cell r="G3868">
            <v>150</v>
          </cell>
          <cell r="H3868">
            <v>673</v>
          </cell>
          <cell r="I3868">
            <v>385</v>
          </cell>
          <cell r="J3868">
            <v>1208</v>
          </cell>
          <cell r="K3868">
            <v>0.89817880794701987</v>
          </cell>
          <cell r="L3868">
            <v>0.8923942945282809</v>
          </cell>
          <cell r="M3868">
            <v>0.84255257327570554</v>
          </cell>
        </row>
        <row r="3869">
          <cell r="B3869" t="str">
            <v>SUL 3</v>
          </cell>
          <cell r="C3869">
            <v>0</v>
          </cell>
          <cell r="D3869">
            <v>550</v>
          </cell>
          <cell r="E3869">
            <v>518</v>
          </cell>
          <cell r="F3869">
            <v>1068</v>
          </cell>
          <cell r="G3869">
            <v>0</v>
          </cell>
          <cell r="H3869">
            <v>636</v>
          </cell>
          <cell r="I3869">
            <v>657</v>
          </cell>
          <cell r="J3869">
            <v>1293</v>
          </cell>
          <cell r="K3869">
            <v>0.82598607888631093</v>
          </cell>
          <cell r="L3869">
            <v>0.8923942945282809</v>
          </cell>
          <cell r="M3869">
            <v>0.84255257327570554</v>
          </cell>
        </row>
        <row r="3870">
          <cell r="B3870" t="str">
            <v>SUL 3</v>
          </cell>
          <cell r="C3870">
            <v>0</v>
          </cell>
          <cell r="D3870">
            <v>384</v>
          </cell>
          <cell r="E3870">
            <v>596</v>
          </cell>
          <cell r="F3870">
            <v>980</v>
          </cell>
          <cell r="G3870">
            <v>0</v>
          </cell>
          <cell r="H3870">
            <v>430</v>
          </cell>
          <cell r="I3870">
            <v>717</v>
          </cell>
          <cell r="J3870">
            <v>1147</v>
          </cell>
          <cell r="K3870">
            <v>0.85440278988666085</v>
          </cell>
          <cell r="L3870">
            <v>0.8923942945282809</v>
          </cell>
          <cell r="M3870">
            <v>0.84255257327570554</v>
          </cell>
        </row>
        <row r="3871">
          <cell r="B3871" t="str">
            <v>SUZANO</v>
          </cell>
          <cell r="C3871">
            <v>35</v>
          </cell>
          <cell r="D3871">
            <v>248</v>
          </cell>
          <cell r="E3871">
            <v>126</v>
          </cell>
          <cell r="F3871">
            <v>409</v>
          </cell>
          <cell r="G3871">
            <v>36</v>
          </cell>
          <cell r="H3871">
            <v>259</v>
          </cell>
          <cell r="I3871">
            <v>150</v>
          </cell>
          <cell r="J3871">
            <v>445</v>
          </cell>
          <cell r="K3871">
            <v>0.91910112359550566</v>
          </cell>
          <cell r="L3871">
            <v>0.89522854557460441</v>
          </cell>
          <cell r="M3871">
            <v>0.84255257327570554</v>
          </cell>
        </row>
        <row r="3872">
          <cell r="B3872" t="str">
            <v>SUZANO</v>
          </cell>
          <cell r="C3872">
            <v>75</v>
          </cell>
          <cell r="D3872">
            <v>380</v>
          </cell>
          <cell r="E3872">
            <v>0</v>
          </cell>
          <cell r="F3872">
            <v>455</v>
          </cell>
          <cell r="G3872">
            <v>83</v>
          </cell>
          <cell r="H3872">
            <v>415</v>
          </cell>
          <cell r="I3872">
            <v>0</v>
          </cell>
          <cell r="J3872">
            <v>498</v>
          </cell>
          <cell r="K3872">
            <v>0.91365461847389562</v>
          </cell>
          <cell r="L3872">
            <v>0.89522854557460441</v>
          </cell>
          <cell r="M3872">
            <v>0.84255257327570554</v>
          </cell>
        </row>
        <row r="3873">
          <cell r="B3873" t="str">
            <v>SAO ROQUE</v>
          </cell>
          <cell r="C3873">
            <v>0</v>
          </cell>
          <cell r="D3873">
            <v>135</v>
          </cell>
          <cell r="E3873">
            <v>84</v>
          </cell>
          <cell r="F3873">
            <v>219</v>
          </cell>
          <cell r="G3873">
            <v>0</v>
          </cell>
          <cell r="H3873">
            <v>140</v>
          </cell>
          <cell r="I3873">
            <v>88</v>
          </cell>
          <cell r="J3873">
            <v>228</v>
          </cell>
          <cell r="K3873">
            <v>0.96052631578947367</v>
          </cell>
          <cell r="L3873">
            <v>0.9227003349652152</v>
          </cell>
          <cell r="M3873">
            <v>0.84255257327570554</v>
          </cell>
        </row>
        <row r="3874">
          <cell r="B3874" t="str">
            <v>ITAPECERICA DA SERRA</v>
          </cell>
          <cell r="C3874">
            <v>22</v>
          </cell>
          <cell r="D3874">
            <v>89</v>
          </cell>
          <cell r="E3874">
            <v>62</v>
          </cell>
          <cell r="F3874">
            <v>173</v>
          </cell>
          <cell r="G3874">
            <v>24</v>
          </cell>
          <cell r="H3874">
            <v>91</v>
          </cell>
          <cell r="I3874">
            <v>68</v>
          </cell>
          <cell r="J3874">
            <v>183</v>
          </cell>
          <cell r="K3874">
            <v>0.94535519125683065</v>
          </cell>
          <cell r="L3874">
            <v>0.91335477448502944</v>
          </cell>
          <cell r="M3874">
            <v>0.84255257327570554</v>
          </cell>
        </row>
        <row r="3875">
          <cell r="B3875" t="str">
            <v>TABOAO DA SERRA</v>
          </cell>
          <cell r="C3875">
            <v>0</v>
          </cell>
          <cell r="D3875">
            <v>356</v>
          </cell>
          <cell r="E3875">
            <v>350</v>
          </cell>
          <cell r="F3875">
            <v>706</v>
          </cell>
          <cell r="G3875">
            <v>0</v>
          </cell>
          <cell r="H3875">
            <v>515</v>
          </cell>
          <cell r="I3875">
            <v>409</v>
          </cell>
          <cell r="J3875">
            <v>924</v>
          </cell>
          <cell r="K3875">
            <v>0.76406926406926412</v>
          </cell>
          <cell r="L3875">
            <v>0.90836929883536832</v>
          </cell>
          <cell r="M3875">
            <v>0.84255257327570554</v>
          </cell>
        </row>
        <row r="3876">
          <cell r="B3876" t="str">
            <v>SANTOS</v>
          </cell>
          <cell r="C3876">
            <v>0</v>
          </cell>
          <cell r="D3876">
            <v>207</v>
          </cell>
          <cell r="E3876">
            <v>373</v>
          </cell>
          <cell r="F3876">
            <v>580</v>
          </cell>
          <cell r="G3876">
            <v>0</v>
          </cell>
          <cell r="H3876">
            <v>225</v>
          </cell>
          <cell r="I3876">
            <v>417</v>
          </cell>
          <cell r="J3876">
            <v>642</v>
          </cell>
          <cell r="K3876">
            <v>0.90342679127725856</v>
          </cell>
          <cell r="L3876">
            <v>0.88135633438530714</v>
          </cell>
          <cell r="M3876">
            <v>0.84255257327570554</v>
          </cell>
        </row>
        <row r="3877">
          <cell r="B3877" t="str">
            <v>SAO VICENTE</v>
          </cell>
          <cell r="C3877">
            <v>0</v>
          </cell>
          <cell r="D3877">
            <v>199</v>
          </cell>
          <cell r="E3877">
            <v>401</v>
          </cell>
          <cell r="F3877">
            <v>600</v>
          </cell>
          <cell r="G3877">
            <v>0</v>
          </cell>
          <cell r="H3877">
            <v>267</v>
          </cell>
          <cell r="I3877">
            <v>567</v>
          </cell>
          <cell r="J3877">
            <v>834</v>
          </cell>
          <cell r="K3877">
            <v>0.71942446043165464</v>
          </cell>
          <cell r="L3877">
            <v>0.82489200233508464</v>
          </cell>
          <cell r="M3877">
            <v>0.84255257327570554</v>
          </cell>
        </row>
        <row r="3878">
          <cell r="B3878" t="str">
            <v>GUARATINGUETA</v>
          </cell>
          <cell r="C3878">
            <v>0</v>
          </cell>
          <cell r="D3878">
            <v>246</v>
          </cell>
          <cell r="E3878">
            <v>141</v>
          </cell>
          <cell r="F3878">
            <v>387</v>
          </cell>
          <cell r="G3878">
            <v>0</v>
          </cell>
          <cell r="H3878">
            <v>263</v>
          </cell>
          <cell r="I3878">
            <v>148</v>
          </cell>
          <cell r="J3878">
            <v>411</v>
          </cell>
          <cell r="K3878">
            <v>0.94160583941605835</v>
          </cell>
          <cell r="L3878">
            <v>0.8785403996524761</v>
          </cell>
          <cell r="M3878">
            <v>0.84255257327570554</v>
          </cell>
        </row>
        <row r="3879">
          <cell r="B3879" t="str">
            <v>JACAREI</v>
          </cell>
          <cell r="C3879">
            <v>0</v>
          </cell>
          <cell r="D3879">
            <v>214</v>
          </cell>
          <cell r="E3879">
            <v>56</v>
          </cell>
          <cell r="F3879">
            <v>270</v>
          </cell>
          <cell r="G3879">
            <v>0</v>
          </cell>
          <cell r="H3879">
            <v>219</v>
          </cell>
          <cell r="I3879">
            <v>61</v>
          </cell>
          <cell r="J3879">
            <v>280</v>
          </cell>
          <cell r="K3879">
            <v>0.9642857142857143</v>
          </cell>
          <cell r="L3879">
            <v>0.90358232931726912</v>
          </cell>
          <cell r="M3879">
            <v>0.84255257327570554</v>
          </cell>
        </row>
        <row r="3880">
          <cell r="B3880" t="str">
            <v>AVARE</v>
          </cell>
          <cell r="C3880">
            <v>0</v>
          </cell>
          <cell r="D3880">
            <v>408</v>
          </cell>
          <cell r="E3880">
            <v>219</v>
          </cell>
          <cell r="F3880">
            <v>627</v>
          </cell>
          <cell r="G3880">
            <v>0</v>
          </cell>
          <cell r="H3880">
            <v>421</v>
          </cell>
          <cell r="I3880">
            <v>235</v>
          </cell>
          <cell r="J3880">
            <v>656</v>
          </cell>
          <cell r="K3880">
            <v>0.95579268292682928</v>
          </cell>
          <cell r="L3880">
            <v>0.92751151287736655</v>
          </cell>
          <cell r="M3880">
            <v>0.84255257327570554</v>
          </cell>
        </row>
        <row r="3881">
          <cell r="B3881" t="str">
            <v>ITAPETININGA</v>
          </cell>
          <cell r="C3881">
            <v>0</v>
          </cell>
          <cell r="D3881">
            <v>182</v>
          </cell>
          <cell r="E3881">
            <v>0</v>
          </cell>
          <cell r="F3881">
            <v>182</v>
          </cell>
          <cell r="G3881">
            <v>0</v>
          </cell>
          <cell r="H3881">
            <v>193</v>
          </cell>
          <cell r="I3881">
            <v>0</v>
          </cell>
          <cell r="J3881">
            <v>193</v>
          </cell>
          <cell r="K3881">
            <v>0.94300518134715028</v>
          </cell>
          <cell r="L3881">
            <v>0.90180648982527389</v>
          </cell>
          <cell r="M3881">
            <v>0.84255257327570554</v>
          </cell>
        </row>
        <row r="3882">
          <cell r="B3882" t="str">
            <v>ITARARE</v>
          </cell>
          <cell r="C3882">
            <v>0</v>
          </cell>
          <cell r="D3882">
            <v>163</v>
          </cell>
          <cell r="E3882">
            <v>88</v>
          </cell>
          <cell r="F3882">
            <v>251</v>
          </cell>
          <cell r="G3882">
            <v>0</v>
          </cell>
          <cell r="H3882">
            <v>169</v>
          </cell>
          <cell r="I3882">
            <v>91</v>
          </cell>
          <cell r="J3882">
            <v>260</v>
          </cell>
          <cell r="K3882">
            <v>0.9653846153846154</v>
          </cell>
          <cell r="L3882">
            <v>0.92664092664092668</v>
          </cell>
          <cell r="M3882">
            <v>0.84255257327570554</v>
          </cell>
        </row>
        <row r="3883">
          <cell r="B3883" t="str">
            <v>SAO ROQUE</v>
          </cell>
          <cell r="C3883">
            <v>0</v>
          </cell>
          <cell r="D3883">
            <v>0</v>
          </cell>
          <cell r="E3883">
            <v>239</v>
          </cell>
          <cell r="F3883">
            <v>239</v>
          </cell>
          <cell r="G3883">
            <v>0</v>
          </cell>
          <cell r="H3883">
            <v>0</v>
          </cell>
          <cell r="I3883">
            <v>243</v>
          </cell>
          <cell r="J3883">
            <v>243</v>
          </cell>
          <cell r="K3883">
            <v>0.98353909465020573</v>
          </cell>
          <cell r="L3883">
            <v>0.9227003349652152</v>
          </cell>
          <cell r="M3883">
            <v>0.84255257327570554</v>
          </cell>
        </row>
        <row r="3884">
          <cell r="B3884" t="str">
            <v>SAO ROQUE</v>
          </cell>
          <cell r="C3884">
            <v>0</v>
          </cell>
          <cell r="D3884">
            <v>0</v>
          </cell>
          <cell r="E3884">
            <v>253</v>
          </cell>
          <cell r="F3884">
            <v>253</v>
          </cell>
          <cell r="G3884">
            <v>0</v>
          </cell>
          <cell r="H3884">
            <v>0</v>
          </cell>
          <cell r="I3884">
            <v>278</v>
          </cell>
          <cell r="J3884">
            <v>278</v>
          </cell>
          <cell r="K3884">
            <v>0.91007194244604317</v>
          </cell>
          <cell r="L3884">
            <v>0.9227003349652152</v>
          </cell>
          <cell r="M3884">
            <v>0.84255257327570554</v>
          </cell>
        </row>
        <row r="3885">
          <cell r="B3885" t="str">
            <v>SOROCABA</v>
          </cell>
          <cell r="C3885">
            <v>31</v>
          </cell>
          <cell r="D3885">
            <v>105</v>
          </cell>
          <cell r="E3885">
            <v>0</v>
          </cell>
          <cell r="F3885">
            <v>136</v>
          </cell>
          <cell r="G3885">
            <v>32</v>
          </cell>
          <cell r="H3885">
            <v>114</v>
          </cell>
          <cell r="I3885">
            <v>0</v>
          </cell>
          <cell r="J3885">
            <v>146</v>
          </cell>
          <cell r="K3885">
            <v>0.93150684931506844</v>
          </cell>
          <cell r="L3885">
            <v>0.91791575857314411</v>
          </cell>
          <cell r="M3885">
            <v>0.84255257327570554</v>
          </cell>
        </row>
        <row r="3886">
          <cell r="B3886" t="str">
            <v>SOROCABA</v>
          </cell>
          <cell r="C3886">
            <v>0</v>
          </cell>
          <cell r="D3886">
            <v>735</v>
          </cell>
          <cell r="E3886">
            <v>506</v>
          </cell>
          <cell r="F3886">
            <v>1241</v>
          </cell>
          <cell r="G3886">
            <v>0</v>
          </cell>
          <cell r="H3886">
            <v>822</v>
          </cell>
          <cell r="I3886">
            <v>602</v>
          </cell>
          <cell r="J3886">
            <v>1424</v>
          </cell>
          <cell r="K3886">
            <v>0.8714887640449438</v>
          </cell>
          <cell r="L3886">
            <v>0.91791575857314411</v>
          </cell>
          <cell r="M3886">
            <v>0.84255257327570554</v>
          </cell>
        </row>
        <row r="3887">
          <cell r="B3887" t="str">
            <v>SOROCABA</v>
          </cell>
          <cell r="C3887">
            <v>28</v>
          </cell>
          <cell r="D3887">
            <v>144</v>
          </cell>
          <cell r="E3887">
            <v>0</v>
          </cell>
          <cell r="F3887">
            <v>172</v>
          </cell>
          <cell r="G3887">
            <v>29</v>
          </cell>
          <cell r="H3887">
            <v>148</v>
          </cell>
          <cell r="I3887">
            <v>0</v>
          </cell>
          <cell r="J3887">
            <v>177</v>
          </cell>
          <cell r="K3887">
            <v>0.97175141242937857</v>
          </cell>
          <cell r="L3887">
            <v>0.91791575857314411</v>
          </cell>
          <cell r="M3887">
            <v>0.84255257327570554</v>
          </cell>
        </row>
        <row r="3888">
          <cell r="B3888" t="str">
            <v>SOROCABA</v>
          </cell>
          <cell r="C3888">
            <v>0</v>
          </cell>
          <cell r="D3888">
            <v>328</v>
          </cell>
          <cell r="E3888">
            <v>0</v>
          </cell>
          <cell r="F3888">
            <v>328</v>
          </cell>
          <cell r="G3888">
            <v>0</v>
          </cell>
          <cell r="H3888">
            <v>341</v>
          </cell>
          <cell r="I3888">
            <v>0</v>
          </cell>
          <cell r="J3888">
            <v>341</v>
          </cell>
          <cell r="K3888">
            <v>0.96187683284457481</v>
          </cell>
          <cell r="L3888">
            <v>0.91791575857314411</v>
          </cell>
          <cell r="M3888">
            <v>0.84255257327570554</v>
          </cell>
        </row>
        <row r="3889">
          <cell r="B3889" t="str">
            <v>ITAPETININGA</v>
          </cell>
          <cell r="C3889">
            <v>0</v>
          </cell>
          <cell r="D3889">
            <v>463</v>
          </cell>
          <cell r="E3889">
            <v>392</v>
          </cell>
          <cell r="F3889">
            <v>855</v>
          </cell>
          <cell r="G3889">
            <v>0</v>
          </cell>
          <cell r="H3889">
            <v>517</v>
          </cell>
          <cell r="I3889">
            <v>515</v>
          </cell>
          <cell r="J3889">
            <v>1032</v>
          </cell>
          <cell r="K3889">
            <v>0.82848837209302328</v>
          </cell>
          <cell r="L3889">
            <v>0.90180648982527389</v>
          </cell>
          <cell r="M3889">
            <v>0.84255257327570554</v>
          </cell>
        </row>
        <row r="3890">
          <cell r="B3890" t="str">
            <v>VOTORANTIM</v>
          </cell>
          <cell r="C3890">
            <v>0</v>
          </cell>
          <cell r="D3890">
            <v>233</v>
          </cell>
          <cell r="E3890">
            <v>74</v>
          </cell>
          <cell r="F3890">
            <v>307</v>
          </cell>
          <cell r="G3890">
            <v>0</v>
          </cell>
          <cell r="H3890">
            <v>264</v>
          </cell>
          <cell r="I3890">
            <v>94</v>
          </cell>
          <cell r="J3890">
            <v>358</v>
          </cell>
          <cell r="K3890">
            <v>0.85754189944134074</v>
          </cell>
          <cell r="L3890">
            <v>0.9098966026587888</v>
          </cell>
          <cell r="M3890">
            <v>0.84255257327570554</v>
          </cell>
        </row>
        <row r="3891">
          <cell r="B3891" t="str">
            <v>ARARAQUARA</v>
          </cell>
          <cell r="C3891">
            <v>112</v>
          </cell>
          <cell r="D3891">
            <v>0</v>
          </cell>
          <cell r="E3891">
            <v>0</v>
          </cell>
          <cell r="F3891">
            <v>112</v>
          </cell>
          <cell r="G3891">
            <v>118</v>
          </cell>
          <cell r="H3891">
            <v>0</v>
          </cell>
          <cell r="I3891">
            <v>0</v>
          </cell>
          <cell r="J3891">
            <v>118</v>
          </cell>
          <cell r="K3891">
            <v>0.94915254237288138</v>
          </cell>
          <cell r="L3891">
            <v>0.90197795405377568</v>
          </cell>
          <cell r="M3891">
            <v>0.84255257327570554</v>
          </cell>
        </row>
        <row r="3892">
          <cell r="B3892" t="str">
            <v>ARARAQUARA</v>
          </cell>
          <cell r="C3892">
            <v>62</v>
          </cell>
          <cell r="D3892">
            <v>266</v>
          </cell>
          <cell r="E3892">
            <v>0</v>
          </cell>
          <cell r="F3892">
            <v>328</v>
          </cell>
          <cell r="G3892">
            <v>65</v>
          </cell>
          <cell r="H3892">
            <v>283</v>
          </cell>
          <cell r="I3892">
            <v>0</v>
          </cell>
          <cell r="J3892">
            <v>348</v>
          </cell>
          <cell r="K3892">
            <v>0.94252873563218387</v>
          </cell>
          <cell r="L3892">
            <v>0.90197795405377568</v>
          </cell>
          <cell r="M3892">
            <v>0.84255257327570554</v>
          </cell>
        </row>
        <row r="3893">
          <cell r="B3893" t="str">
            <v>JABOTICABAL</v>
          </cell>
          <cell r="C3893">
            <v>0</v>
          </cell>
          <cell r="D3893">
            <v>260</v>
          </cell>
          <cell r="E3893">
            <v>146</v>
          </cell>
          <cell r="F3893">
            <v>406</v>
          </cell>
          <cell r="G3893">
            <v>0</v>
          </cell>
          <cell r="H3893">
            <v>277</v>
          </cell>
          <cell r="I3893">
            <v>162</v>
          </cell>
          <cell r="J3893">
            <v>439</v>
          </cell>
          <cell r="K3893">
            <v>0.9248291571753986</v>
          </cell>
          <cell r="L3893">
            <v>0.92622314263525762</v>
          </cell>
          <cell r="M3893">
            <v>0.84255257327570554</v>
          </cell>
        </row>
        <row r="3894">
          <cell r="B3894" t="str">
            <v>FRANCA</v>
          </cell>
          <cell r="C3894">
            <v>104</v>
          </cell>
          <cell r="D3894">
            <v>0</v>
          </cell>
          <cell r="E3894">
            <v>0</v>
          </cell>
          <cell r="F3894">
            <v>104</v>
          </cell>
          <cell r="G3894">
            <v>107</v>
          </cell>
          <cell r="H3894">
            <v>0</v>
          </cell>
          <cell r="I3894">
            <v>0</v>
          </cell>
          <cell r="J3894">
            <v>107</v>
          </cell>
          <cell r="K3894">
            <v>0.9719626168224299</v>
          </cell>
          <cell r="L3894">
            <v>0.91567847759710286</v>
          </cell>
          <cell r="M3894">
            <v>0.84255257327570554</v>
          </cell>
        </row>
        <row r="3895">
          <cell r="B3895" t="str">
            <v>FRANCA</v>
          </cell>
          <cell r="C3895">
            <v>68</v>
          </cell>
          <cell r="D3895">
            <v>0</v>
          </cell>
          <cell r="E3895">
            <v>0</v>
          </cell>
          <cell r="F3895">
            <v>68</v>
          </cell>
          <cell r="G3895">
            <v>68</v>
          </cell>
          <cell r="H3895">
            <v>0</v>
          </cell>
          <cell r="I3895">
            <v>0</v>
          </cell>
          <cell r="J3895">
            <v>68</v>
          </cell>
          <cell r="K3895">
            <v>1</v>
          </cell>
          <cell r="L3895">
            <v>0.91567847759710286</v>
          </cell>
          <cell r="M3895">
            <v>0.84255257327570554</v>
          </cell>
        </row>
        <row r="3896">
          <cell r="B3896" t="str">
            <v>RIBEIRAO PRETO</v>
          </cell>
          <cell r="C3896">
            <v>75</v>
          </cell>
          <cell r="D3896">
            <v>0</v>
          </cell>
          <cell r="E3896">
            <v>0</v>
          </cell>
          <cell r="F3896">
            <v>75</v>
          </cell>
          <cell r="G3896">
            <v>79</v>
          </cell>
          <cell r="H3896">
            <v>0</v>
          </cell>
          <cell r="I3896">
            <v>0</v>
          </cell>
          <cell r="J3896">
            <v>79</v>
          </cell>
          <cell r="K3896">
            <v>0.94936708860759489</v>
          </cell>
          <cell r="L3896">
            <v>0.88351396804634219</v>
          </cell>
          <cell r="M3896">
            <v>0.84255257327570554</v>
          </cell>
        </row>
        <row r="3897">
          <cell r="B3897" t="str">
            <v>RIBEIRAO PRETO</v>
          </cell>
          <cell r="C3897">
            <v>68</v>
          </cell>
          <cell r="D3897">
            <v>355</v>
          </cell>
          <cell r="E3897">
            <v>0</v>
          </cell>
          <cell r="F3897">
            <v>423</v>
          </cell>
          <cell r="G3897">
            <v>76</v>
          </cell>
          <cell r="H3897">
            <v>369</v>
          </cell>
          <cell r="I3897">
            <v>0</v>
          </cell>
          <cell r="J3897">
            <v>445</v>
          </cell>
          <cell r="K3897">
            <v>0.95056179775280902</v>
          </cell>
          <cell r="L3897">
            <v>0.88351396804634219</v>
          </cell>
          <cell r="M3897">
            <v>0.84255257327570554</v>
          </cell>
        </row>
        <row r="3898">
          <cell r="B3898" t="str">
            <v>RIBEIRAO PRETO</v>
          </cell>
          <cell r="C3898">
            <v>0</v>
          </cell>
          <cell r="D3898">
            <v>248</v>
          </cell>
          <cell r="E3898">
            <v>193</v>
          </cell>
          <cell r="F3898">
            <v>441</v>
          </cell>
          <cell r="G3898">
            <v>0</v>
          </cell>
          <cell r="H3898">
            <v>262</v>
          </cell>
          <cell r="I3898">
            <v>235</v>
          </cell>
          <cell r="J3898">
            <v>497</v>
          </cell>
          <cell r="K3898">
            <v>0.88732394366197187</v>
          </cell>
          <cell r="L3898">
            <v>0.88351396804634219</v>
          </cell>
          <cell r="M3898">
            <v>0.84255257327570554</v>
          </cell>
        </row>
        <row r="3899">
          <cell r="B3899" t="str">
            <v>TAQUARITINGA</v>
          </cell>
          <cell r="C3899">
            <v>134</v>
          </cell>
          <cell r="D3899">
            <v>118</v>
          </cell>
          <cell r="E3899">
            <v>0</v>
          </cell>
          <cell r="F3899">
            <v>252</v>
          </cell>
          <cell r="G3899">
            <v>139</v>
          </cell>
          <cell r="H3899">
            <v>121</v>
          </cell>
          <cell r="I3899">
            <v>0</v>
          </cell>
          <cell r="J3899">
            <v>260</v>
          </cell>
          <cell r="K3899">
            <v>0.96923076923076923</v>
          </cell>
          <cell r="L3899">
            <v>0.93558460421205514</v>
          </cell>
          <cell r="M3899">
            <v>0.84255257327570554</v>
          </cell>
        </row>
        <row r="3900">
          <cell r="B3900" t="str">
            <v>TAQUARITINGA</v>
          </cell>
          <cell r="C3900">
            <v>105</v>
          </cell>
          <cell r="D3900">
            <v>367</v>
          </cell>
          <cell r="E3900">
            <v>158</v>
          </cell>
          <cell r="F3900">
            <v>630</v>
          </cell>
          <cell r="G3900">
            <v>109</v>
          </cell>
          <cell r="H3900">
            <v>388</v>
          </cell>
          <cell r="I3900">
            <v>180</v>
          </cell>
          <cell r="J3900">
            <v>677</v>
          </cell>
          <cell r="K3900">
            <v>0.930576070901034</v>
          </cell>
          <cell r="L3900">
            <v>0.93558460421205514</v>
          </cell>
          <cell r="M3900">
            <v>0.84255257327570554</v>
          </cell>
        </row>
        <row r="3901">
          <cell r="B3901" t="str">
            <v>TAQUARITINGA</v>
          </cell>
          <cell r="C3901">
            <v>0</v>
          </cell>
          <cell r="D3901">
            <v>178</v>
          </cell>
          <cell r="E3901">
            <v>26</v>
          </cell>
          <cell r="F3901">
            <v>204</v>
          </cell>
          <cell r="G3901">
            <v>0</v>
          </cell>
          <cell r="H3901">
            <v>182</v>
          </cell>
          <cell r="I3901">
            <v>27</v>
          </cell>
          <cell r="J3901">
            <v>209</v>
          </cell>
          <cell r="K3901">
            <v>0.97607655502392343</v>
          </cell>
          <cell r="L3901">
            <v>0.93558460421205514</v>
          </cell>
          <cell r="M3901">
            <v>0.84255257327570554</v>
          </cell>
        </row>
        <row r="3902">
          <cell r="B3902" t="str">
            <v>ARARAQUARA</v>
          </cell>
          <cell r="C3902">
            <v>94</v>
          </cell>
          <cell r="D3902">
            <v>0</v>
          </cell>
          <cell r="E3902">
            <v>0</v>
          </cell>
          <cell r="F3902">
            <v>94</v>
          </cell>
          <cell r="G3902">
            <v>96</v>
          </cell>
          <cell r="H3902">
            <v>0</v>
          </cell>
          <cell r="I3902">
            <v>0</v>
          </cell>
          <cell r="J3902">
            <v>96</v>
          </cell>
          <cell r="K3902">
            <v>0.97916666666666663</v>
          </cell>
          <cell r="L3902">
            <v>0.90197795405377568</v>
          </cell>
          <cell r="M3902">
            <v>0.84255257327570554</v>
          </cell>
        </row>
        <row r="3903">
          <cell r="B3903" t="str">
            <v>BAURU</v>
          </cell>
          <cell r="C3903">
            <v>11</v>
          </cell>
          <cell r="D3903">
            <v>44</v>
          </cell>
          <cell r="E3903">
            <v>0</v>
          </cell>
          <cell r="F3903">
            <v>55</v>
          </cell>
          <cell r="G3903">
            <v>11</v>
          </cell>
          <cell r="H3903">
            <v>46</v>
          </cell>
          <cell r="I3903">
            <v>0</v>
          </cell>
          <cell r="J3903">
            <v>57</v>
          </cell>
          <cell r="K3903">
            <v>0.96491228070175439</v>
          </cell>
          <cell r="L3903">
            <v>0.87997729784628254</v>
          </cell>
          <cell r="M3903">
            <v>0.84255257327570554</v>
          </cell>
        </row>
        <row r="3904">
          <cell r="B3904" t="str">
            <v>LINS</v>
          </cell>
          <cell r="C3904">
            <v>0</v>
          </cell>
          <cell r="D3904">
            <v>237</v>
          </cell>
          <cell r="E3904">
            <v>0</v>
          </cell>
          <cell r="F3904">
            <v>237</v>
          </cell>
          <cell r="G3904">
            <v>0</v>
          </cell>
          <cell r="H3904">
            <v>244</v>
          </cell>
          <cell r="I3904">
            <v>0</v>
          </cell>
          <cell r="J3904">
            <v>244</v>
          </cell>
          <cell r="K3904">
            <v>0.97131147540983609</v>
          </cell>
          <cell r="L3904">
            <v>0.89708544532947143</v>
          </cell>
          <cell r="M3904">
            <v>0.84255257327570554</v>
          </cell>
        </row>
        <row r="3905">
          <cell r="B3905" t="str">
            <v>MIRANTE DO PARANAPANEMA</v>
          </cell>
          <cell r="C3905">
            <v>6</v>
          </cell>
          <cell r="D3905">
            <v>67</v>
          </cell>
          <cell r="E3905">
            <v>48</v>
          </cell>
          <cell r="F3905">
            <v>121</v>
          </cell>
          <cell r="G3905">
            <v>6</v>
          </cell>
          <cell r="H3905">
            <v>67</v>
          </cell>
          <cell r="I3905">
            <v>50</v>
          </cell>
          <cell r="J3905">
            <v>123</v>
          </cell>
          <cell r="K3905">
            <v>0.98373983739837401</v>
          </cell>
          <cell r="L3905">
            <v>0.92535954851629343</v>
          </cell>
          <cell r="M3905">
            <v>0.84255257327570554</v>
          </cell>
        </row>
        <row r="3906">
          <cell r="B3906" t="str">
            <v>ASSIS</v>
          </cell>
          <cell r="C3906">
            <v>0</v>
          </cell>
          <cell r="D3906">
            <v>183</v>
          </cell>
          <cell r="E3906">
            <v>162</v>
          </cell>
          <cell r="F3906">
            <v>345</v>
          </cell>
          <cell r="G3906">
            <v>0</v>
          </cell>
          <cell r="H3906">
            <v>213</v>
          </cell>
          <cell r="I3906">
            <v>225</v>
          </cell>
          <cell r="J3906">
            <v>438</v>
          </cell>
          <cell r="K3906">
            <v>0.78767123287671237</v>
          </cell>
          <cell r="L3906">
            <v>0.92276918904258209</v>
          </cell>
          <cell r="M3906">
            <v>0.84255257327570554</v>
          </cell>
        </row>
        <row r="3907">
          <cell r="B3907" t="str">
            <v>MARILIA</v>
          </cell>
          <cell r="C3907">
            <v>0</v>
          </cell>
          <cell r="D3907">
            <v>433</v>
          </cell>
          <cell r="E3907">
            <v>0</v>
          </cell>
          <cell r="F3907">
            <v>433</v>
          </cell>
          <cell r="G3907">
            <v>0</v>
          </cell>
          <cell r="H3907">
            <v>481</v>
          </cell>
          <cell r="I3907">
            <v>0</v>
          </cell>
          <cell r="J3907">
            <v>481</v>
          </cell>
          <cell r="K3907">
            <v>0.9002079002079002</v>
          </cell>
          <cell r="L3907">
            <v>0.9168681237357541</v>
          </cell>
          <cell r="M3907">
            <v>0.84255257327570554</v>
          </cell>
        </row>
        <row r="3908">
          <cell r="B3908" t="str">
            <v>MARILIA</v>
          </cell>
          <cell r="C3908">
            <v>0</v>
          </cell>
          <cell r="D3908">
            <v>351</v>
          </cell>
          <cell r="E3908">
            <v>159</v>
          </cell>
          <cell r="F3908">
            <v>510</v>
          </cell>
          <cell r="G3908">
            <v>0</v>
          </cell>
          <cell r="H3908">
            <v>389</v>
          </cell>
          <cell r="I3908">
            <v>187</v>
          </cell>
          <cell r="J3908">
            <v>576</v>
          </cell>
          <cell r="K3908">
            <v>0.88541666666666663</v>
          </cell>
          <cell r="L3908">
            <v>0.9168681237357541</v>
          </cell>
          <cell r="M3908">
            <v>0.84255257327570554</v>
          </cell>
        </row>
        <row r="3909">
          <cell r="B3909" t="str">
            <v>OURINHOS</v>
          </cell>
          <cell r="C3909">
            <v>27</v>
          </cell>
          <cell r="D3909">
            <v>297</v>
          </cell>
          <cell r="E3909">
            <v>196</v>
          </cell>
          <cell r="F3909">
            <v>520</v>
          </cell>
          <cell r="G3909">
            <v>28</v>
          </cell>
          <cell r="H3909">
            <v>312</v>
          </cell>
          <cell r="I3909">
            <v>245</v>
          </cell>
          <cell r="J3909">
            <v>585</v>
          </cell>
          <cell r="K3909">
            <v>0.88888888888888884</v>
          </cell>
          <cell r="L3909">
            <v>0.90601075093663463</v>
          </cell>
          <cell r="M3909">
            <v>0.84255257327570554</v>
          </cell>
        </row>
        <row r="3910">
          <cell r="B3910" t="str">
            <v>TUPA</v>
          </cell>
          <cell r="C3910">
            <v>0</v>
          </cell>
          <cell r="D3910">
            <v>338</v>
          </cell>
          <cell r="E3910">
            <v>196</v>
          </cell>
          <cell r="F3910">
            <v>534</v>
          </cell>
          <cell r="G3910">
            <v>0</v>
          </cell>
          <cell r="H3910">
            <v>360</v>
          </cell>
          <cell r="I3910">
            <v>238</v>
          </cell>
          <cell r="J3910">
            <v>598</v>
          </cell>
          <cell r="K3910">
            <v>0.8929765886287625</v>
          </cell>
          <cell r="L3910">
            <v>0.92988026124818579</v>
          </cell>
          <cell r="M3910">
            <v>0.84255257327570554</v>
          </cell>
        </row>
        <row r="3911">
          <cell r="B3911" t="str">
            <v>MIRACATU</v>
          </cell>
          <cell r="C3911">
            <v>0</v>
          </cell>
          <cell r="D3911">
            <v>0</v>
          </cell>
          <cell r="E3911">
            <v>390</v>
          </cell>
          <cell r="F3911">
            <v>390</v>
          </cell>
          <cell r="G3911">
            <v>0</v>
          </cell>
          <cell r="H3911">
            <v>0</v>
          </cell>
          <cell r="I3911">
            <v>417</v>
          </cell>
          <cell r="J3911">
            <v>417</v>
          </cell>
          <cell r="K3911">
            <v>0.93525179856115104</v>
          </cell>
          <cell r="L3911">
            <v>0.93634941643604863</v>
          </cell>
          <cell r="M3911">
            <v>0.84255257327570554</v>
          </cell>
        </row>
        <row r="3912">
          <cell r="B3912" t="str">
            <v>REGISTRO</v>
          </cell>
          <cell r="C3912">
            <v>0</v>
          </cell>
          <cell r="D3912">
            <v>76</v>
          </cell>
          <cell r="E3912">
            <v>35</v>
          </cell>
          <cell r="F3912">
            <v>111</v>
          </cell>
          <cell r="G3912">
            <v>0</v>
          </cell>
          <cell r="H3912">
            <v>79</v>
          </cell>
          <cell r="I3912">
            <v>37</v>
          </cell>
          <cell r="J3912">
            <v>116</v>
          </cell>
          <cell r="K3912">
            <v>0.9568965517241379</v>
          </cell>
          <cell r="L3912">
            <v>0.91702297267917965</v>
          </cell>
          <cell r="M3912">
            <v>0.84255257327570554</v>
          </cell>
        </row>
        <row r="3913">
          <cell r="B3913" t="str">
            <v>REGISTRO</v>
          </cell>
          <cell r="C3913">
            <v>0</v>
          </cell>
          <cell r="D3913">
            <v>395</v>
          </cell>
          <cell r="E3913">
            <v>0</v>
          </cell>
          <cell r="F3913">
            <v>395</v>
          </cell>
          <cell r="G3913">
            <v>0</v>
          </cell>
          <cell r="H3913">
            <v>418</v>
          </cell>
          <cell r="I3913">
            <v>0</v>
          </cell>
          <cell r="J3913">
            <v>418</v>
          </cell>
          <cell r="K3913">
            <v>0.94497607655502391</v>
          </cell>
          <cell r="L3913">
            <v>0.91702297267917965</v>
          </cell>
          <cell r="M3913">
            <v>0.84255257327570554</v>
          </cell>
        </row>
        <row r="3914">
          <cell r="B3914" t="str">
            <v>AMERICANA</v>
          </cell>
          <cell r="C3914">
            <v>0</v>
          </cell>
          <cell r="D3914">
            <v>122</v>
          </cell>
          <cell r="E3914">
            <v>34</v>
          </cell>
          <cell r="F3914">
            <v>156</v>
          </cell>
          <cell r="G3914">
            <v>0</v>
          </cell>
          <cell r="H3914">
            <v>125</v>
          </cell>
          <cell r="I3914">
            <v>34</v>
          </cell>
          <cell r="J3914">
            <v>159</v>
          </cell>
          <cell r="K3914">
            <v>0.98113207547169812</v>
          </cell>
          <cell r="L3914">
            <v>0.91318092447665677</v>
          </cell>
          <cell r="M3914">
            <v>0.84255257327570554</v>
          </cell>
        </row>
        <row r="3915">
          <cell r="B3915" t="str">
            <v>AMERICANA</v>
          </cell>
          <cell r="C3915">
            <v>0</v>
          </cell>
          <cell r="D3915">
            <v>245</v>
          </cell>
          <cell r="E3915">
            <v>375</v>
          </cell>
          <cell r="F3915">
            <v>620</v>
          </cell>
          <cell r="G3915">
            <v>0</v>
          </cell>
          <cell r="H3915">
            <v>273</v>
          </cell>
          <cell r="I3915">
            <v>518</v>
          </cell>
          <cell r="J3915">
            <v>791</v>
          </cell>
          <cell r="K3915">
            <v>0.78381795195954485</v>
          </cell>
          <cell r="L3915">
            <v>0.91318092447665677</v>
          </cell>
          <cell r="M3915">
            <v>0.84255257327570554</v>
          </cell>
        </row>
        <row r="3916">
          <cell r="B3916" t="str">
            <v>AMERICANA</v>
          </cell>
          <cell r="C3916">
            <v>0</v>
          </cell>
          <cell r="D3916">
            <v>229</v>
          </cell>
          <cell r="E3916">
            <v>227</v>
          </cell>
          <cell r="F3916">
            <v>456</v>
          </cell>
          <cell r="G3916">
            <v>0</v>
          </cell>
          <cell r="H3916">
            <v>238</v>
          </cell>
          <cell r="I3916">
            <v>275</v>
          </cell>
          <cell r="J3916">
            <v>513</v>
          </cell>
          <cell r="K3916">
            <v>0.88888888888888884</v>
          </cell>
          <cell r="L3916">
            <v>0.91318092447665677</v>
          </cell>
          <cell r="M3916">
            <v>0.84255257327570554</v>
          </cell>
        </row>
        <row r="3917">
          <cell r="B3917" t="str">
            <v>AMERICANA</v>
          </cell>
          <cell r="C3917">
            <v>0</v>
          </cell>
          <cell r="D3917">
            <v>204</v>
          </cell>
          <cell r="E3917">
            <v>145</v>
          </cell>
          <cell r="F3917">
            <v>349</v>
          </cell>
          <cell r="G3917">
            <v>0</v>
          </cell>
          <cell r="H3917">
            <v>223</v>
          </cell>
          <cell r="I3917">
            <v>190</v>
          </cell>
          <cell r="J3917">
            <v>413</v>
          </cell>
          <cell r="K3917">
            <v>0.84503631961259085</v>
          </cell>
          <cell r="L3917">
            <v>0.91318092447665677</v>
          </cell>
          <cell r="M3917">
            <v>0.84255257327570554</v>
          </cell>
        </row>
        <row r="3918">
          <cell r="B3918" t="str">
            <v>AMERICANA</v>
          </cell>
          <cell r="C3918">
            <v>67</v>
          </cell>
          <cell r="D3918">
            <v>0</v>
          </cell>
          <cell r="E3918">
            <v>0</v>
          </cell>
          <cell r="F3918">
            <v>67</v>
          </cell>
          <cell r="G3918">
            <v>67</v>
          </cell>
          <cell r="H3918">
            <v>0</v>
          </cell>
          <cell r="I3918">
            <v>0</v>
          </cell>
          <cell r="J3918">
            <v>67</v>
          </cell>
          <cell r="K3918">
            <v>1</v>
          </cell>
          <cell r="L3918">
            <v>0.91318092447665677</v>
          </cell>
          <cell r="M3918">
            <v>0.84255257327570554</v>
          </cell>
        </row>
        <row r="3919">
          <cell r="B3919" t="str">
            <v>MOGI MIRIM</v>
          </cell>
          <cell r="C3919">
            <v>9</v>
          </cell>
          <cell r="D3919">
            <v>74</v>
          </cell>
          <cell r="E3919">
            <v>35</v>
          </cell>
          <cell r="F3919">
            <v>118</v>
          </cell>
          <cell r="G3919">
            <v>11</v>
          </cell>
          <cell r="H3919">
            <v>83</v>
          </cell>
          <cell r="I3919">
            <v>38</v>
          </cell>
          <cell r="J3919">
            <v>132</v>
          </cell>
          <cell r="K3919">
            <v>0.89393939393939392</v>
          </cell>
          <cell r="L3919">
            <v>0.90674596066349011</v>
          </cell>
          <cell r="M3919">
            <v>0.84255257327570554</v>
          </cell>
        </row>
        <row r="3920">
          <cell r="B3920" t="str">
            <v>BRAGANCA PAULISTA</v>
          </cell>
          <cell r="C3920">
            <v>0</v>
          </cell>
          <cell r="D3920">
            <v>451</v>
          </cell>
          <cell r="E3920">
            <v>0</v>
          </cell>
          <cell r="F3920">
            <v>451</v>
          </cell>
          <cell r="G3920">
            <v>0</v>
          </cell>
          <cell r="H3920">
            <v>463</v>
          </cell>
          <cell r="I3920">
            <v>0</v>
          </cell>
          <cell r="J3920">
            <v>463</v>
          </cell>
          <cell r="K3920">
            <v>0.97408207343412523</v>
          </cell>
          <cell r="L3920">
            <v>0.92629531278947697</v>
          </cell>
          <cell r="M3920">
            <v>0.84255257327570554</v>
          </cell>
        </row>
        <row r="3921">
          <cell r="B3921" t="str">
            <v>BRAGANCA PAULISTA</v>
          </cell>
          <cell r="C3921">
            <v>0</v>
          </cell>
          <cell r="D3921">
            <v>299</v>
          </cell>
          <cell r="E3921">
            <v>192</v>
          </cell>
          <cell r="F3921">
            <v>491</v>
          </cell>
          <cell r="G3921">
            <v>0</v>
          </cell>
          <cell r="H3921">
            <v>325</v>
          </cell>
          <cell r="I3921">
            <v>231</v>
          </cell>
          <cell r="J3921">
            <v>556</v>
          </cell>
          <cell r="K3921">
            <v>0.88309352517985606</v>
          </cell>
          <cell r="L3921">
            <v>0.92629531278947697</v>
          </cell>
          <cell r="M3921">
            <v>0.84255257327570554</v>
          </cell>
        </row>
        <row r="3922">
          <cell r="B3922" t="str">
            <v>BRAGANCA PAULISTA</v>
          </cell>
          <cell r="C3922">
            <v>0</v>
          </cell>
          <cell r="D3922">
            <v>308</v>
          </cell>
          <cell r="E3922">
            <v>0</v>
          </cell>
          <cell r="F3922">
            <v>308</v>
          </cell>
          <cell r="G3922">
            <v>0</v>
          </cell>
          <cell r="H3922">
            <v>312</v>
          </cell>
          <cell r="I3922">
            <v>0</v>
          </cell>
          <cell r="J3922">
            <v>312</v>
          </cell>
          <cell r="K3922">
            <v>0.98717948717948723</v>
          </cell>
          <cell r="L3922">
            <v>0.92629531278947697</v>
          </cell>
          <cell r="M3922">
            <v>0.84255257327570554</v>
          </cell>
        </row>
        <row r="3923">
          <cell r="B3923" t="str">
            <v>CAMPINAS LESTE</v>
          </cell>
          <cell r="C3923">
            <v>0</v>
          </cell>
          <cell r="D3923">
            <v>195</v>
          </cell>
          <cell r="E3923">
            <v>165</v>
          </cell>
          <cell r="F3923">
            <v>360</v>
          </cell>
          <cell r="G3923">
            <v>0</v>
          </cell>
          <cell r="H3923">
            <v>213</v>
          </cell>
          <cell r="I3923">
            <v>219</v>
          </cell>
          <cell r="J3923">
            <v>432</v>
          </cell>
          <cell r="K3923">
            <v>0.83333333333333337</v>
          </cell>
          <cell r="L3923">
            <v>0.91067459057297107</v>
          </cell>
          <cell r="M3923">
            <v>0.84255257327570554</v>
          </cell>
        </row>
        <row r="3924">
          <cell r="B3924" t="str">
            <v>CAMPINAS LESTE</v>
          </cell>
          <cell r="C3924">
            <v>75</v>
          </cell>
          <cell r="D3924">
            <v>0</v>
          </cell>
          <cell r="E3924">
            <v>0</v>
          </cell>
          <cell r="F3924">
            <v>75</v>
          </cell>
          <cell r="G3924">
            <v>79</v>
          </cell>
          <cell r="H3924">
            <v>0</v>
          </cell>
          <cell r="I3924">
            <v>0</v>
          </cell>
          <cell r="J3924">
            <v>79</v>
          </cell>
          <cell r="K3924">
            <v>0.94936708860759489</v>
          </cell>
          <cell r="L3924">
            <v>0.91067459057297107</v>
          </cell>
          <cell r="M3924">
            <v>0.84255257327570554</v>
          </cell>
        </row>
        <row r="3925">
          <cell r="B3925" t="str">
            <v>CAMPINAS OESTE</v>
          </cell>
          <cell r="C3925">
            <v>0</v>
          </cell>
          <cell r="D3925">
            <v>507</v>
          </cell>
          <cell r="E3925">
            <v>460</v>
          </cell>
          <cell r="F3925">
            <v>967</v>
          </cell>
          <cell r="G3925">
            <v>0</v>
          </cell>
          <cell r="H3925">
            <v>540</v>
          </cell>
          <cell r="I3925">
            <v>513</v>
          </cell>
          <cell r="J3925">
            <v>1053</v>
          </cell>
          <cell r="K3925">
            <v>0.91832858499525161</v>
          </cell>
          <cell r="L3925">
            <v>0.88691914590183418</v>
          </cell>
          <cell r="M3925">
            <v>0.84255257327570554</v>
          </cell>
        </row>
        <row r="3926">
          <cell r="B3926" t="str">
            <v>CAMPINAS LESTE</v>
          </cell>
          <cell r="C3926">
            <v>29</v>
          </cell>
          <cell r="D3926">
            <v>0</v>
          </cell>
          <cell r="E3926">
            <v>0</v>
          </cell>
          <cell r="F3926">
            <v>29</v>
          </cell>
          <cell r="G3926">
            <v>30</v>
          </cell>
          <cell r="H3926">
            <v>0</v>
          </cell>
          <cell r="I3926">
            <v>0</v>
          </cell>
          <cell r="J3926">
            <v>30</v>
          </cell>
          <cell r="K3926">
            <v>0.96666666666666667</v>
          </cell>
          <cell r="L3926">
            <v>0.91067459057297107</v>
          </cell>
          <cell r="M3926">
            <v>0.84255257327570554</v>
          </cell>
        </row>
        <row r="3927">
          <cell r="B3927" t="str">
            <v>CAMPINAS OESTE</v>
          </cell>
          <cell r="C3927">
            <v>63</v>
          </cell>
          <cell r="D3927">
            <v>0</v>
          </cell>
          <cell r="E3927">
            <v>0</v>
          </cell>
          <cell r="F3927">
            <v>63</v>
          </cell>
          <cell r="G3927">
            <v>63</v>
          </cell>
          <cell r="H3927">
            <v>0</v>
          </cell>
          <cell r="I3927">
            <v>0</v>
          </cell>
          <cell r="J3927">
            <v>63</v>
          </cell>
          <cell r="K3927">
            <v>1</v>
          </cell>
          <cell r="L3927">
            <v>0.88691914590183418</v>
          </cell>
          <cell r="M3927">
            <v>0.84255257327570554</v>
          </cell>
        </row>
        <row r="3928">
          <cell r="B3928" t="str">
            <v>CAPIVARI</v>
          </cell>
          <cell r="C3928">
            <v>0</v>
          </cell>
          <cell r="D3928">
            <v>395</v>
          </cell>
          <cell r="E3928">
            <v>135</v>
          </cell>
          <cell r="F3928">
            <v>530</v>
          </cell>
          <cell r="G3928">
            <v>0</v>
          </cell>
          <cell r="H3928">
            <v>417</v>
          </cell>
          <cell r="I3928">
            <v>150</v>
          </cell>
          <cell r="J3928">
            <v>567</v>
          </cell>
          <cell r="K3928">
            <v>0.93474426807760136</v>
          </cell>
          <cell r="L3928">
            <v>0.90574675715834707</v>
          </cell>
          <cell r="M3928">
            <v>0.84255257327570554</v>
          </cell>
        </row>
        <row r="3929">
          <cell r="B3929" t="str">
            <v>CAPIVARI</v>
          </cell>
          <cell r="C3929">
            <v>0</v>
          </cell>
          <cell r="D3929">
            <v>0</v>
          </cell>
          <cell r="E3929">
            <v>239</v>
          </cell>
          <cell r="F3929">
            <v>239</v>
          </cell>
          <cell r="G3929">
            <v>0</v>
          </cell>
          <cell r="H3929">
            <v>0</v>
          </cell>
          <cell r="I3929">
            <v>258</v>
          </cell>
          <cell r="J3929">
            <v>258</v>
          </cell>
          <cell r="K3929">
            <v>0.9263565891472868</v>
          </cell>
          <cell r="L3929">
            <v>0.90574675715834707</v>
          </cell>
          <cell r="M3929">
            <v>0.84255257327570554</v>
          </cell>
        </row>
        <row r="3930">
          <cell r="B3930" t="str">
            <v>PIRASSUNUNGA</v>
          </cell>
          <cell r="C3930">
            <v>0</v>
          </cell>
          <cell r="D3930">
            <v>218</v>
          </cell>
          <cell r="E3930">
            <v>195</v>
          </cell>
          <cell r="F3930">
            <v>413</v>
          </cell>
          <cell r="G3930">
            <v>0</v>
          </cell>
          <cell r="H3930">
            <v>236</v>
          </cell>
          <cell r="I3930">
            <v>208</v>
          </cell>
          <cell r="J3930">
            <v>444</v>
          </cell>
          <cell r="K3930">
            <v>0.93018018018018023</v>
          </cell>
          <cell r="L3930">
            <v>0.90418126393375498</v>
          </cell>
          <cell r="M3930">
            <v>0.84255257327570554</v>
          </cell>
        </row>
        <row r="3931">
          <cell r="B3931" t="str">
            <v>LIMEIRA</v>
          </cell>
          <cell r="C3931">
            <v>0</v>
          </cell>
          <cell r="D3931">
            <v>548</v>
          </cell>
          <cell r="E3931">
            <v>400</v>
          </cell>
          <cell r="F3931">
            <v>948</v>
          </cell>
          <cell r="G3931">
            <v>0</v>
          </cell>
          <cell r="H3931">
            <v>571</v>
          </cell>
          <cell r="I3931">
            <v>470</v>
          </cell>
          <cell r="J3931">
            <v>1041</v>
          </cell>
          <cell r="K3931">
            <v>0.91066282420749278</v>
          </cell>
          <cell r="L3931">
            <v>0.89833252779120343</v>
          </cell>
          <cell r="M3931">
            <v>0.84255257327570554</v>
          </cell>
        </row>
        <row r="3932">
          <cell r="B3932" t="str">
            <v>LIMEIRA</v>
          </cell>
          <cell r="C3932">
            <v>18</v>
          </cell>
          <cell r="D3932">
            <v>245</v>
          </cell>
          <cell r="E3932">
            <v>0</v>
          </cell>
          <cell r="F3932">
            <v>263</v>
          </cell>
          <cell r="G3932">
            <v>21</v>
          </cell>
          <cell r="H3932">
            <v>264</v>
          </cell>
          <cell r="I3932">
            <v>0</v>
          </cell>
          <cell r="J3932">
            <v>285</v>
          </cell>
          <cell r="K3932">
            <v>0.92280701754385963</v>
          </cell>
          <cell r="L3932">
            <v>0.89833252779120343</v>
          </cell>
          <cell r="M3932">
            <v>0.84255257327570554</v>
          </cell>
        </row>
        <row r="3933">
          <cell r="B3933" t="str">
            <v>LIMEIRA</v>
          </cell>
          <cell r="C3933">
            <v>0</v>
          </cell>
          <cell r="D3933">
            <v>644</v>
          </cell>
          <cell r="E3933">
            <v>525</v>
          </cell>
          <cell r="F3933">
            <v>1169</v>
          </cell>
          <cell r="G3933">
            <v>0</v>
          </cell>
          <cell r="H3933">
            <v>695</v>
          </cell>
          <cell r="I3933">
            <v>662</v>
          </cell>
          <cell r="J3933">
            <v>1357</v>
          </cell>
          <cell r="K3933">
            <v>0.8614591009579956</v>
          </cell>
          <cell r="L3933">
            <v>0.89833252779120343</v>
          </cell>
          <cell r="M3933">
            <v>0.84255257327570554</v>
          </cell>
        </row>
        <row r="3934">
          <cell r="B3934" t="str">
            <v>LIMEIRA</v>
          </cell>
          <cell r="C3934">
            <v>0</v>
          </cell>
          <cell r="D3934">
            <v>356</v>
          </cell>
          <cell r="E3934">
            <v>0</v>
          </cell>
          <cell r="F3934">
            <v>356</v>
          </cell>
          <cell r="G3934">
            <v>0</v>
          </cell>
          <cell r="H3934">
            <v>394</v>
          </cell>
          <cell r="I3934">
            <v>0</v>
          </cell>
          <cell r="J3934">
            <v>394</v>
          </cell>
          <cell r="K3934">
            <v>0.90355329949238583</v>
          </cell>
          <cell r="L3934">
            <v>0.89833252779120343</v>
          </cell>
          <cell r="M3934">
            <v>0.84255257327570554</v>
          </cell>
        </row>
        <row r="3935">
          <cell r="B3935" t="str">
            <v>MOGI MIRIM</v>
          </cell>
          <cell r="C3935">
            <v>0</v>
          </cell>
          <cell r="D3935">
            <v>55</v>
          </cell>
          <cell r="E3935">
            <v>284</v>
          </cell>
          <cell r="F3935">
            <v>339</v>
          </cell>
          <cell r="G3935">
            <v>0</v>
          </cell>
          <cell r="H3935">
            <v>63</v>
          </cell>
          <cell r="I3935">
            <v>312</v>
          </cell>
          <cell r="J3935">
            <v>375</v>
          </cell>
          <cell r="K3935">
            <v>0.90400000000000003</v>
          </cell>
          <cell r="L3935">
            <v>0.90674596066349011</v>
          </cell>
          <cell r="M3935">
            <v>0.84255257327570554</v>
          </cell>
        </row>
        <row r="3936">
          <cell r="B3936" t="str">
            <v>JUNDIAI</v>
          </cell>
          <cell r="C3936">
            <v>0</v>
          </cell>
          <cell r="D3936">
            <v>278</v>
          </cell>
          <cell r="E3936">
            <v>130</v>
          </cell>
          <cell r="F3936">
            <v>408</v>
          </cell>
          <cell r="G3936">
            <v>0</v>
          </cell>
          <cell r="H3936">
            <v>298</v>
          </cell>
          <cell r="I3936">
            <v>155</v>
          </cell>
          <cell r="J3936">
            <v>453</v>
          </cell>
          <cell r="K3936">
            <v>0.90066225165562919</v>
          </cell>
          <cell r="L3936">
            <v>0.90935321456235474</v>
          </cell>
          <cell r="M3936">
            <v>0.84255257327570554</v>
          </cell>
        </row>
        <row r="3937">
          <cell r="B3937" t="str">
            <v>SAO JOAO DA BOA VISTA</v>
          </cell>
          <cell r="C3937">
            <v>0</v>
          </cell>
          <cell r="D3937">
            <v>64</v>
          </cell>
          <cell r="E3937">
            <v>0</v>
          </cell>
          <cell r="F3937">
            <v>64</v>
          </cell>
          <cell r="G3937">
            <v>0</v>
          </cell>
          <cell r="H3937">
            <v>69</v>
          </cell>
          <cell r="I3937">
            <v>0</v>
          </cell>
          <cell r="J3937">
            <v>69</v>
          </cell>
          <cell r="K3937">
            <v>0.92753623188405798</v>
          </cell>
          <cell r="L3937">
            <v>0.9188417259864663</v>
          </cell>
          <cell r="M3937">
            <v>0.84255257327570554</v>
          </cell>
        </row>
        <row r="3938">
          <cell r="B3938" t="str">
            <v>CENTRO OESTE</v>
          </cell>
          <cell r="C3938">
            <v>0</v>
          </cell>
          <cell r="D3938">
            <v>50</v>
          </cell>
          <cell r="E3938">
            <v>725</v>
          </cell>
          <cell r="F3938">
            <v>775</v>
          </cell>
          <cell r="G3938">
            <v>0</v>
          </cell>
          <cell r="H3938">
            <v>58</v>
          </cell>
          <cell r="I3938">
            <v>1014</v>
          </cell>
          <cell r="J3938">
            <v>1072</v>
          </cell>
          <cell r="K3938">
            <v>0.72294776119402981</v>
          </cell>
          <cell r="L3938">
            <v>0.86451155648304923</v>
          </cell>
          <cell r="M3938">
            <v>0.84255257327570554</v>
          </cell>
        </row>
        <row r="3939">
          <cell r="B3939" t="str">
            <v>ITAPECERICA DA SERRA</v>
          </cell>
          <cell r="C3939">
            <v>0</v>
          </cell>
          <cell r="D3939">
            <v>239</v>
          </cell>
          <cell r="E3939">
            <v>175</v>
          </cell>
          <cell r="F3939">
            <v>414</v>
          </cell>
          <cell r="G3939">
            <v>0</v>
          </cell>
          <cell r="H3939">
            <v>246</v>
          </cell>
          <cell r="I3939">
            <v>188</v>
          </cell>
          <cell r="J3939">
            <v>434</v>
          </cell>
          <cell r="K3939">
            <v>0.95391705069124422</v>
          </cell>
          <cell r="L3939">
            <v>0.91335477448502944</v>
          </cell>
          <cell r="M3939">
            <v>0.84255257327570554</v>
          </cell>
        </row>
        <row r="3940">
          <cell r="B3940" t="str">
            <v>ITAPECERICA DA SERRA</v>
          </cell>
          <cell r="C3940">
            <v>0</v>
          </cell>
          <cell r="D3940">
            <v>167</v>
          </cell>
          <cell r="E3940">
            <v>0</v>
          </cell>
          <cell r="F3940">
            <v>167</v>
          </cell>
          <cell r="G3940">
            <v>0</v>
          </cell>
          <cell r="H3940">
            <v>178</v>
          </cell>
          <cell r="I3940">
            <v>0</v>
          </cell>
          <cell r="J3940">
            <v>178</v>
          </cell>
          <cell r="K3940">
            <v>0.9382022471910112</v>
          </cell>
          <cell r="L3940">
            <v>0.91335477448502944</v>
          </cell>
          <cell r="M3940">
            <v>0.84255257327570554</v>
          </cell>
        </row>
        <row r="3941">
          <cell r="B3941" t="str">
            <v>SANTO ANASTACIO</v>
          </cell>
          <cell r="C3941">
            <v>0</v>
          </cell>
          <cell r="D3941">
            <v>93</v>
          </cell>
          <cell r="E3941">
            <v>68</v>
          </cell>
          <cell r="F3941">
            <v>161</v>
          </cell>
          <cell r="G3941">
            <v>0</v>
          </cell>
          <cell r="H3941">
            <v>94</v>
          </cell>
          <cell r="I3941">
            <v>69</v>
          </cell>
          <cell r="J3941">
            <v>163</v>
          </cell>
          <cell r="K3941">
            <v>0.98773006134969321</v>
          </cell>
          <cell r="L3941">
            <v>0.94064153439153442</v>
          </cell>
          <cell r="M3941">
            <v>0.84255257327570554</v>
          </cell>
        </row>
        <row r="3942">
          <cell r="B3942" t="str">
            <v>OURINHOS</v>
          </cell>
          <cell r="C3942">
            <v>0</v>
          </cell>
          <cell r="D3942">
            <v>280</v>
          </cell>
          <cell r="E3942">
            <v>83</v>
          </cell>
          <cell r="F3942">
            <v>363</v>
          </cell>
          <cell r="G3942">
            <v>0</v>
          </cell>
          <cell r="H3942">
            <v>307</v>
          </cell>
          <cell r="I3942">
            <v>86</v>
          </cell>
          <cell r="J3942">
            <v>393</v>
          </cell>
          <cell r="K3942">
            <v>0.92366412213740456</v>
          </cell>
          <cell r="L3942">
            <v>0.90601075093663463</v>
          </cell>
          <cell r="M3942">
            <v>0.84255257327570554</v>
          </cell>
        </row>
        <row r="3943">
          <cell r="B3943" t="str">
            <v>NORTE 1</v>
          </cell>
          <cell r="C3943">
            <v>0</v>
          </cell>
          <cell r="D3943">
            <v>0</v>
          </cell>
          <cell r="E3943">
            <v>627</v>
          </cell>
          <cell r="F3943">
            <v>627</v>
          </cell>
          <cell r="G3943">
            <v>0</v>
          </cell>
          <cell r="H3943">
            <v>0</v>
          </cell>
          <cell r="I3943">
            <v>726</v>
          </cell>
          <cell r="J3943">
            <v>726</v>
          </cell>
          <cell r="K3943">
            <v>0.86363636363636365</v>
          </cell>
          <cell r="L3943">
            <v>0.83912649236814263</v>
          </cell>
          <cell r="M3943">
            <v>0.84255257327570554</v>
          </cell>
        </row>
        <row r="3944">
          <cell r="B3944" t="str">
            <v>NORTE 1</v>
          </cell>
          <cell r="C3944">
            <v>46</v>
          </cell>
          <cell r="D3944">
            <v>335</v>
          </cell>
          <cell r="E3944">
            <v>332</v>
          </cell>
          <cell r="F3944">
            <v>713</v>
          </cell>
          <cell r="G3944">
            <v>49</v>
          </cell>
          <cell r="H3944">
            <v>353</v>
          </cell>
          <cell r="I3944">
            <v>380</v>
          </cell>
          <cell r="J3944">
            <v>782</v>
          </cell>
          <cell r="K3944">
            <v>0.91176470588235292</v>
          </cell>
          <cell r="L3944">
            <v>0.83912649236814263</v>
          </cell>
          <cell r="M3944">
            <v>0.84255257327570554</v>
          </cell>
        </row>
        <row r="3945">
          <cell r="B3945" t="str">
            <v>NORTE 1</v>
          </cell>
          <cell r="C3945">
            <v>86</v>
          </cell>
          <cell r="D3945">
            <v>0</v>
          </cell>
          <cell r="E3945">
            <v>0</v>
          </cell>
          <cell r="F3945">
            <v>86</v>
          </cell>
          <cell r="G3945">
            <v>95</v>
          </cell>
          <cell r="H3945">
            <v>0</v>
          </cell>
          <cell r="I3945">
            <v>0</v>
          </cell>
          <cell r="J3945">
            <v>95</v>
          </cell>
          <cell r="K3945">
            <v>0.90526315789473688</v>
          </cell>
          <cell r="L3945">
            <v>0.83912649236814263</v>
          </cell>
          <cell r="M3945">
            <v>0.84255257327570554</v>
          </cell>
        </row>
        <row r="3946">
          <cell r="B3946" t="str">
            <v>NORTE 2</v>
          </cell>
          <cell r="C3946">
            <v>63</v>
          </cell>
          <cell r="D3946">
            <v>0</v>
          </cell>
          <cell r="E3946">
            <v>0</v>
          </cell>
          <cell r="F3946">
            <v>63</v>
          </cell>
          <cell r="G3946">
            <v>65</v>
          </cell>
          <cell r="H3946">
            <v>0</v>
          </cell>
          <cell r="I3946">
            <v>0</v>
          </cell>
          <cell r="J3946">
            <v>65</v>
          </cell>
          <cell r="K3946">
            <v>0.96923076923076923</v>
          </cell>
          <cell r="L3946">
            <v>0.8669353740570277</v>
          </cell>
          <cell r="M3946">
            <v>0.84255257327570554</v>
          </cell>
        </row>
        <row r="3947">
          <cell r="B3947" t="str">
            <v>LESTE 3</v>
          </cell>
          <cell r="C3947">
            <v>99</v>
          </cell>
          <cell r="D3947">
            <v>0</v>
          </cell>
          <cell r="E3947">
            <v>212</v>
          </cell>
          <cell r="F3947">
            <v>311</v>
          </cell>
          <cell r="G3947">
            <v>113</v>
          </cell>
          <cell r="H3947">
            <v>0</v>
          </cell>
          <cell r="I3947">
            <v>237</v>
          </cell>
          <cell r="J3947">
            <v>350</v>
          </cell>
          <cell r="K3947">
            <v>0.88857142857142857</v>
          </cell>
          <cell r="L3947">
            <v>0.85521443835558475</v>
          </cell>
          <cell r="M3947">
            <v>0.84255257327570554</v>
          </cell>
        </row>
        <row r="3948">
          <cell r="B3948" t="str">
            <v>LESTE 3</v>
          </cell>
          <cell r="C3948">
            <v>0</v>
          </cell>
          <cell r="D3948">
            <v>321</v>
          </cell>
          <cell r="E3948">
            <v>510</v>
          </cell>
          <cell r="F3948">
            <v>831</v>
          </cell>
          <cell r="G3948">
            <v>0</v>
          </cell>
          <cell r="H3948">
            <v>346</v>
          </cell>
          <cell r="I3948">
            <v>637</v>
          </cell>
          <cell r="J3948">
            <v>983</v>
          </cell>
          <cell r="K3948">
            <v>0.84537131230925733</v>
          </cell>
          <cell r="L3948">
            <v>0.85521443835558475</v>
          </cell>
          <cell r="M3948">
            <v>0.84255257327570554</v>
          </cell>
        </row>
        <row r="3949">
          <cell r="B3949" t="str">
            <v>LESTE 3</v>
          </cell>
          <cell r="C3949">
            <v>82</v>
          </cell>
          <cell r="D3949">
            <v>464</v>
          </cell>
          <cell r="E3949">
            <v>604</v>
          </cell>
          <cell r="F3949">
            <v>1150</v>
          </cell>
          <cell r="G3949">
            <v>91</v>
          </cell>
          <cell r="H3949">
            <v>530</v>
          </cell>
          <cell r="I3949">
            <v>778</v>
          </cell>
          <cell r="J3949">
            <v>1399</v>
          </cell>
          <cell r="K3949">
            <v>0.82201572551822732</v>
          </cell>
          <cell r="L3949">
            <v>0.85521443835558475</v>
          </cell>
          <cell r="M3949">
            <v>0.84255257327570554</v>
          </cell>
        </row>
        <row r="3950">
          <cell r="B3950" t="str">
            <v>LESTE 3</v>
          </cell>
          <cell r="C3950">
            <v>0</v>
          </cell>
          <cell r="D3950">
            <v>266</v>
          </cell>
          <cell r="E3950">
            <v>76</v>
          </cell>
          <cell r="F3950">
            <v>342</v>
          </cell>
          <cell r="G3950">
            <v>0</v>
          </cell>
          <cell r="H3950">
            <v>293</v>
          </cell>
          <cell r="I3950">
            <v>96</v>
          </cell>
          <cell r="J3950">
            <v>389</v>
          </cell>
          <cell r="K3950">
            <v>0.87917737789203088</v>
          </cell>
          <cell r="L3950">
            <v>0.85521443835558475</v>
          </cell>
          <cell r="M3950">
            <v>0.84255257327570554</v>
          </cell>
        </row>
        <row r="3951">
          <cell r="B3951" t="str">
            <v>CENTRO SUL</v>
          </cell>
          <cell r="C3951">
            <v>96</v>
          </cell>
          <cell r="D3951">
            <v>412</v>
          </cell>
          <cell r="E3951">
            <v>0</v>
          </cell>
          <cell r="F3951">
            <v>508</v>
          </cell>
          <cell r="G3951">
            <v>99</v>
          </cell>
          <cell r="H3951">
            <v>453</v>
          </cell>
          <cell r="I3951">
            <v>0</v>
          </cell>
          <cell r="J3951">
            <v>552</v>
          </cell>
          <cell r="K3951">
            <v>0.92028985507246375</v>
          </cell>
          <cell r="L3951">
            <v>0.86732542819499336</v>
          </cell>
          <cell r="M3951">
            <v>0.84255257327570554</v>
          </cell>
        </row>
        <row r="3952">
          <cell r="B3952" t="str">
            <v>SUL 1</v>
          </cell>
          <cell r="C3952">
            <v>82</v>
          </cell>
          <cell r="D3952">
            <v>0</v>
          </cell>
          <cell r="E3952">
            <v>0</v>
          </cell>
          <cell r="F3952">
            <v>82</v>
          </cell>
          <cell r="G3952">
            <v>84</v>
          </cell>
          <cell r="H3952">
            <v>0</v>
          </cell>
          <cell r="I3952">
            <v>0</v>
          </cell>
          <cell r="J3952">
            <v>84</v>
          </cell>
          <cell r="K3952">
            <v>0.97619047619047616</v>
          </cell>
          <cell r="L3952">
            <v>0.84956083976006858</v>
          </cell>
          <cell r="M3952">
            <v>0.84255257327570554</v>
          </cell>
        </row>
        <row r="3953">
          <cell r="B3953" t="str">
            <v>SUL 2</v>
          </cell>
          <cell r="C3953">
            <v>68</v>
          </cell>
          <cell r="D3953">
            <v>416</v>
          </cell>
          <cell r="E3953">
            <v>0</v>
          </cell>
          <cell r="F3953">
            <v>484</v>
          </cell>
          <cell r="G3953">
            <v>71</v>
          </cell>
          <cell r="H3953">
            <v>442</v>
          </cell>
          <cell r="I3953">
            <v>0</v>
          </cell>
          <cell r="J3953">
            <v>513</v>
          </cell>
          <cell r="K3953">
            <v>0.94346978557504868</v>
          </cell>
          <cell r="L3953">
            <v>0.86415722741587109</v>
          </cell>
          <cell r="M3953">
            <v>0.84255257327570554</v>
          </cell>
        </row>
        <row r="3954">
          <cell r="B3954" t="str">
            <v>CAIEIRAS</v>
          </cell>
          <cell r="C3954">
            <v>0</v>
          </cell>
          <cell r="D3954">
            <v>253</v>
          </cell>
          <cell r="E3954">
            <v>0</v>
          </cell>
          <cell r="F3954">
            <v>253</v>
          </cell>
          <cell r="G3954">
            <v>0</v>
          </cell>
          <cell r="H3954">
            <v>263</v>
          </cell>
          <cell r="I3954">
            <v>0</v>
          </cell>
          <cell r="J3954">
            <v>263</v>
          </cell>
          <cell r="K3954">
            <v>0.96197718631178708</v>
          </cell>
          <cell r="L3954">
            <v>0.8846056355878501</v>
          </cell>
          <cell r="M3954">
            <v>0.84255257327570554</v>
          </cell>
        </row>
        <row r="3955">
          <cell r="B3955" t="str">
            <v>GUARULHOS SUL</v>
          </cell>
          <cell r="C3955">
            <v>92</v>
          </cell>
          <cell r="D3955">
            <v>0</v>
          </cell>
          <cell r="E3955">
            <v>0</v>
          </cell>
          <cell r="F3955">
            <v>92</v>
          </cell>
          <cell r="G3955">
            <v>93</v>
          </cell>
          <cell r="H3955">
            <v>0</v>
          </cell>
          <cell r="I3955">
            <v>0</v>
          </cell>
          <cell r="J3955">
            <v>93</v>
          </cell>
          <cell r="K3955">
            <v>0.989247311827957</v>
          </cell>
          <cell r="L3955">
            <v>0.92770632051054081</v>
          </cell>
          <cell r="M3955">
            <v>0.84255257327570554</v>
          </cell>
        </row>
        <row r="3956">
          <cell r="B3956" t="str">
            <v>SUZANO</v>
          </cell>
          <cell r="C3956">
            <v>0</v>
          </cell>
          <cell r="D3956">
            <v>411</v>
          </cell>
          <cell r="E3956">
            <v>261</v>
          </cell>
          <cell r="F3956">
            <v>672</v>
          </cell>
          <cell r="G3956">
            <v>0</v>
          </cell>
          <cell r="H3956">
            <v>424</v>
          </cell>
          <cell r="I3956">
            <v>292</v>
          </cell>
          <cell r="J3956">
            <v>716</v>
          </cell>
          <cell r="K3956">
            <v>0.93854748603351956</v>
          </cell>
          <cell r="L3956">
            <v>0.89522854557460441</v>
          </cell>
          <cell r="M3956">
            <v>0.84255257327570554</v>
          </cell>
        </row>
        <row r="3957">
          <cell r="B3957" t="str">
            <v>ITAQUAQUECETUBA</v>
          </cell>
          <cell r="C3957">
            <v>0</v>
          </cell>
          <cell r="D3957">
            <v>279</v>
          </cell>
          <cell r="E3957">
            <v>160</v>
          </cell>
          <cell r="F3957">
            <v>439</v>
          </cell>
          <cell r="G3957">
            <v>0</v>
          </cell>
          <cell r="H3957">
            <v>297</v>
          </cell>
          <cell r="I3957">
            <v>168</v>
          </cell>
          <cell r="J3957">
            <v>465</v>
          </cell>
          <cell r="K3957">
            <v>0.94408602150537635</v>
          </cell>
          <cell r="L3957">
            <v>0.88292419112114373</v>
          </cell>
          <cell r="M3957">
            <v>0.84255257327570554</v>
          </cell>
        </row>
        <row r="3958">
          <cell r="B3958" t="str">
            <v>ITAQUAQUECETUBA</v>
          </cell>
          <cell r="C3958">
            <v>97</v>
          </cell>
          <cell r="D3958">
            <v>413</v>
          </cell>
          <cell r="E3958">
            <v>258</v>
          </cell>
          <cell r="F3958">
            <v>768</v>
          </cell>
          <cell r="G3958">
            <v>100</v>
          </cell>
          <cell r="H3958">
            <v>457</v>
          </cell>
          <cell r="I3958">
            <v>309</v>
          </cell>
          <cell r="J3958">
            <v>866</v>
          </cell>
          <cell r="K3958">
            <v>0.88683602771362591</v>
          </cell>
          <cell r="L3958">
            <v>0.88292419112114373</v>
          </cell>
          <cell r="M3958">
            <v>0.84255257327570554</v>
          </cell>
        </row>
        <row r="3959">
          <cell r="B3959" t="str">
            <v>MAUA</v>
          </cell>
          <cell r="C3959">
            <v>53</v>
          </cell>
          <cell r="D3959">
            <v>283</v>
          </cell>
          <cell r="E3959">
            <v>114</v>
          </cell>
          <cell r="F3959">
            <v>450</v>
          </cell>
          <cell r="G3959">
            <v>54</v>
          </cell>
          <cell r="H3959">
            <v>316</v>
          </cell>
          <cell r="I3959">
            <v>186</v>
          </cell>
          <cell r="J3959">
            <v>556</v>
          </cell>
          <cell r="K3959">
            <v>0.80935251798561147</v>
          </cell>
          <cell r="L3959">
            <v>0.91703342586950143</v>
          </cell>
          <cell r="M3959">
            <v>0.84255257327570554</v>
          </cell>
        </row>
        <row r="3960">
          <cell r="B3960" t="str">
            <v>LESTE 1</v>
          </cell>
          <cell r="C3960">
            <v>163</v>
          </cell>
          <cell r="D3960">
            <v>0</v>
          </cell>
          <cell r="E3960">
            <v>0</v>
          </cell>
          <cell r="F3960">
            <v>163</v>
          </cell>
          <cell r="G3960">
            <v>174</v>
          </cell>
          <cell r="H3960">
            <v>0</v>
          </cell>
          <cell r="I3960">
            <v>0</v>
          </cell>
          <cell r="J3960">
            <v>174</v>
          </cell>
          <cell r="K3960">
            <v>0.93678160919540232</v>
          </cell>
          <cell r="L3960">
            <v>0.85824775770180683</v>
          </cell>
          <cell r="M3960">
            <v>0.84255257327570554</v>
          </cell>
        </row>
        <row r="3961">
          <cell r="B3961" t="str">
            <v>LESTE 3</v>
          </cell>
          <cell r="C3961">
            <v>0</v>
          </cell>
          <cell r="D3961">
            <v>298</v>
          </cell>
          <cell r="E3961">
            <v>506</v>
          </cell>
          <cell r="F3961">
            <v>804</v>
          </cell>
          <cell r="G3961">
            <v>0</v>
          </cell>
          <cell r="H3961">
            <v>328</v>
          </cell>
          <cell r="I3961">
            <v>608</v>
          </cell>
          <cell r="J3961">
            <v>936</v>
          </cell>
          <cell r="K3961">
            <v>0.85897435897435892</v>
          </cell>
          <cell r="L3961">
            <v>0.85521443835558475</v>
          </cell>
          <cell r="M3961">
            <v>0.84255257327570554</v>
          </cell>
        </row>
        <row r="3962">
          <cell r="B3962" t="str">
            <v>SUL 3</v>
          </cell>
          <cell r="C3962">
            <v>0</v>
          </cell>
          <cell r="D3962">
            <v>1245</v>
          </cell>
          <cell r="E3962">
            <v>0</v>
          </cell>
          <cell r="F3962">
            <v>1245</v>
          </cell>
          <cell r="G3962">
            <v>0</v>
          </cell>
          <cell r="H3962">
            <v>1339</v>
          </cell>
          <cell r="I3962">
            <v>0</v>
          </cell>
          <cell r="J3962">
            <v>1339</v>
          </cell>
          <cell r="K3962">
            <v>0.92979835698282298</v>
          </cell>
          <cell r="L3962">
            <v>0.8923942945282809</v>
          </cell>
          <cell r="M3962">
            <v>0.84255257327570554</v>
          </cell>
        </row>
        <row r="3963">
          <cell r="B3963" t="str">
            <v>LESTE 1</v>
          </cell>
          <cell r="C3963">
            <v>55</v>
          </cell>
          <cell r="D3963">
            <v>274</v>
          </cell>
          <cell r="E3963">
            <v>288</v>
          </cell>
          <cell r="F3963">
            <v>617</v>
          </cell>
          <cell r="G3963">
            <v>59</v>
          </cell>
          <cell r="H3963">
            <v>285</v>
          </cell>
          <cell r="I3963">
            <v>322</v>
          </cell>
          <cell r="J3963">
            <v>666</v>
          </cell>
          <cell r="K3963">
            <v>0.92642642642642647</v>
          </cell>
          <cell r="L3963">
            <v>0.85824775770180683</v>
          </cell>
          <cell r="M3963">
            <v>0.84255257327570554</v>
          </cell>
        </row>
        <row r="3964">
          <cell r="B3964" t="str">
            <v>LESTE 2</v>
          </cell>
          <cell r="C3964">
            <v>80</v>
          </cell>
          <cell r="D3964">
            <v>0</v>
          </cell>
          <cell r="E3964">
            <v>0</v>
          </cell>
          <cell r="F3964">
            <v>80</v>
          </cell>
          <cell r="G3964">
            <v>85</v>
          </cell>
          <cell r="H3964">
            <v>0</v>
          </cell>
          <cell r="I3964">
            <v>0</v>
          </cell>
          <cell r="J3964">
            <v>85</v>
          </cell>
          <cell r="K3964">
            <v>0.94117647058823528</v>
          </cell>
          <cell r="L3964">
            <v>0.86405845357010724</v>
          </cell>
          <cell r="M3964">
            <v>0.84255257327570554</v>
          </cell>
        </row>
        <row r="3965">
          <cell r="B3965" t="str">
            <v>LESTE 2</v>
          </cell>
          <cell r="C3965">
            <v>132</v>
          </cell>
          <cell r="D3965">
            <v>0</v>
          </cell>
          <cell r="E3965">
            <v>0</v>
          </cell>
          <cell r="F3965">
            <v>132</v>
          </cell>
          <cell r="G3965">
            <v>139</v>
          </cell>
          <cell r="H3965">
            <v>0</v>
          </cell>
          <cell r="I3965">
            <v>0</v>
          </cell>
          <cell r="J3965">
            <v>139</v>
          </cell>
          <cell r="K3965">
            <v>0.94964028776978415</v>
          </cell>
          <cell r="L3965">
            <v>0.86405845357010724</v>
          </cell>
          <cell r="M3965">
            <v>0.84255257327570554</v>
          </cell>
        </row>
        <row r="3966">
          <cell r="B3966" t="str">
            <v>DIADEMA</v>
          </cell>
          <cell r="C3966">
            <v>0</v>
          </cell>
          <cell r="D3966">
            <v>733</v>
          </cell>
          <cell r="E3966">
            <v>452</v>
          </cell>
          <cell r="F3966">
            <v>1185</v>
          </cell>
          <cell r="G3966">
            <v>0</v>
          </cell>
          <cell r="H3966">
            <v>813</v>
          </cell>
          <cell r="I3966">
            <v>545</v>
          </cell>
          <cell r="J3966">
            <v>1358</v>
          </cell>
          <cell r="K3966">
            <v>0.87260677466863035</v>
          </cell>
          <cell r="L3966">
            <v>0.89997663687868701</v>
          </cell>
          <cell r="M3966">
            <v>0.84255257327570554</v>
          </cell>
        </row>
        <row r="3967">
          <cell r="B3967" t="str">
            <v>DIADEMA</v>
          </cell>
          <cell r="C3967">
            <v>0</v>
          </cell>
          <cell r="D3967">
            <v>508</v>
          </cell>
          <cell r="E3967">
            <v>216</v>
          </cell>
          <cell r="F3967">
            <v>724</v>
          </cell>
          <cell r="G3967">
            <v>0</v>
          </cell>
          <cell r="H3967">
            <v>524</v>
          </cell>
          <cell r="I3967">
            <v>242</v>
          </cell>
          <cell r="J3967">
            <v>766</v>
          </cell>
          <cell r="K3967">
            <v>0.94516971279373363</v>
          </cell>
          <cell r="L3967">
            <v>0.89997663687868701</v>
          </cell>
          <cell r="M3967">
            <v>0.84255257327570554</v>
          </cell>
        </row>
        <row r="3968">
          <cell r="B3968" t="str">
            <v>DIADEMA</v>
          </cell>
          <cell r="C3968">
            <v>84</v>
          </cell>
          <cell r="D3968">
            <v>0</v>
          </cell>
          <cell r="E3968">
            <v>0</v>
          </cell>
          <cell r="F3968">
            <v>84</v>
          </cell>
          <cell r="G3968">
            <v>88</v>
          </cell>
          <cell r="H3968">
            <v>0</v>
          </cell>
          <cell r="I3968">
            <v>0</v>
          </cell>
          <cell r="J3968">
            <v>88</v>
          </cell>
          <cell r="K3968">
            <v>0.95454545454545459</v>
          </cell>
          <cell r="L3968">
            <v>0.89997663687868701</v>
          </cell>
          <cell r="M3968">
            <v>0.84255257327570554</v>
          </cell>
        </row>
        <row r="3969">
          <cell r="B3969" t="str">
            <v>DIADEMA</v>
          </cell>
          <cell r="C3969">
            <v>0</v>
          </cell>
          <cell r="D3969">
            <v>246</v>
          </cell>
          <cell r="E3969">
            <v>224</v>
          </cell>
          <cell r="F3969">
            <v>470</v>
          </cell>
          <cell r="G3969">
            <v>0</v>
          </cell>
          <cell r="H3969">
            <v>259</v>
          </cell>
          <cell r="I3969">
            <v>242</v>
          </cell>
          <cell r="J3969">
            <v>501</v>
          </cell>
          <cell r="K3969">
            <v>0.93812375249501001</v>
          </cell>
          <cell r="L3969">
            <v>0.89997663687868701</v>
          </cell>
          <cell r="M3969">
            <v>0.84255257327570554</v>
          </cell>
        </row>
        <row r="3970">
          <cell r="B3970" t="str">
            <v>DIADEMA</v>
          </cell>
          <cell r="C3970">
            <v>0</v>
          </cell>
          <cell r="D3970">
            <v>473</v>
          </cell>
          <cell r="E3970">
            <v>375</v>
          </cell>
          <cell r="F3970">
            <v>848</v>
          </cell>
          <cell r="G3970">
            <v>0</v>
          </cell>
          <cell r="H3970">
            <v>526</v>
          </cell>
          <cell r="I3970">
            <v>459</v>
          </cell>
          <cell r="J3970">
            <v>985</v>
          </cell>
          <cell r="K3970">
            <v>0.86091370558375635</v>
          </cell>
          <cell r="L3970">
            <v>0.89997663687868701</v>
          </cell>
          <cell r="M3970">
            <v>0.84255257327570554</v>
          </cell>
        </row>
        <row r="3971">
          <cell r="B3971" t="str">
            <v>MAUA</v>
          </cell>
          <cell r="C3971">
            <v>0</v>
          </cell>
          <cell r="D3971">
            <v>467</v>
          </cell>
          <cell r="E3971">
            <v>256</v>
          </cell>
          <cell r="F3971">
            <v>723</v>
          </cell>
          <cell r="G3971">
            <v>0</v>
          </cell>
          <cell r="H3971">
            <v>515</v>
          </cell>
          <cell r="I3971">
            <v>290</v>
          </cell>
          <cell r="J3971">
            <v>805</v>
          </cell>
          <cell r="K3971">
            <v>0.8981366459627329</v>
          </cell>
          <cell r="L3971">
            <v>0.91703342586950143</v>
          </cell>
          <cell r="M3971">
            <v>0.84255257327570554</v>
          </cell>
        </row>
        <row r="3972">
          <cell r="B3972" t="str">
            <v>MAUA</v>
          </cell>
          <cell r="C3972">
            <v>62</v>
          </cell>
          <cell r="D3972">
            <v>0</v>
          </cell>
          <cell r="E3972">
            <v>0</v>
          </cell>
          <cell r="F3972">
            <v>62</v>
          </cell>
          <cell r="G3972">
            <v>64</v>
          </cell>
          <cell r="H3972">
            <v>0</v>
          </cell>
          <cell r="I3972">
            <v>0</v>
          </cell>
          <cell r="J3972">
            <v>64</v>
          </cell>
          <cell r="K3972">
            <v>0.96875</v>
          </cell>
          <cell r="L3972">
            <v>0.91703342586950143</v>
          </cell>
          <cell r="M3972">
            <v>0.84255257327570554</v>
          </cell>
        </row>
        <row r="3973">
          <cell r="B3973" t="str">
            <v>MAUA</v>
          </cell>
          <cell r="C3973">
            <v>0</v>
          </cell>
          <cell r="D3973">
            <v>321</v>
          </cell>
          <cell r="E3973">
            <v>103</v>
          </cell>
          <cell r="F3973">
            <v>424</v>
          </cell>
          <cell r="G3973">
            <v>0</v>
          </cell>
          <cell r="H3973">
            <v>342</v>
          </cell>
          <cell r="I3973">
            <v>110</v>
          </cell>
          <cell r="J3973">
            <v>452</v>
          </cell>
          <cell r="K3973">
            <v>0.93805309734513276</v>
          </cell>
          <cell r="L3973">
            <v>0.91703342586950143</v>
          </cell>
          <cell r="M3973">
            <v>0.84255257327570554</v>
          </cell>
        </row>
        <row r="3974">
          <cell r="B3974" t="str">
            <v>OSASCO</v>
          </cell>
          <cell r="C3974">
            <v>0</v>
          </cell>
          <cell r="D3974">
            <v>780</v>
          </cell>
          <cell r="E3974">
            <v>457</v>
          </cell>
          <cell r="F3974">
            <v>1237</v>
          </cell>
          <cell r="G3974">
            <v>0</v>
          </cell>
          <cell r="H3974">
            <v>988</v>
          </cell>
          <cell r="I3974">
            <v>680</v>
          </cell>
          <cell r="J3974">
            <v>1668</v>
          </cell>
          <cell r="K3974">
            <v>0.74160671462829741</v>
          </cell>
          <cell r="L3974">
            <v>0.87805615550755944</v>
          </cell>
          <cell r="M3974">
            <v>0.84255257327570554</v>
          </cell>
        </row>
        <row r="3975">
          <cell r="B3975" t="str">
            <v>GUARULHOS SUL</v>
          </cell>
          <cell r="C3975">
            <v>102</v>
          </cell>
          <cell r="D3975">
            <v>0</v>
          </cell>
          <cell r="E3975">
            <v>0</v>
          </cell>
          <cell r="F3975">
            <v>102</v>
          </cell>
          <cell r="G3975">
            <v>107</v>
          </cell>
          <cell r="H3975">
            <v>0</v>
          </cell>
          <cell r="I3975">
            <v>0</v>
          </cell>
          <cell r="J3975">
            <v>107</v>
          </cell>
          <cell r="K3975">
            <v>0.95327102803738317</v>
          </cell>
          <cell r="L3975">
            <v>0.92770632051054081</v>
          </cell>
          <cell r="M3975">
            <v>0.84255257327570554</v>
          </cell>
        </row>
        <row r="3976">
          <cell r="B3976" t="str">
            <v>GUARULHOS SUL</v>
          </cell>
          <cell r="C3976">
            <v>117</v>
          </cell>
          <cell r="D3976">
            <v>0</v>
          </cell>
          <cell r="E3976">
            <v>0</v>
          </cell>
          <cell r="F3976">
            <v>117</v>
          </cell>
          <cell r="G3976">
            <v>119</v>
          </cell>
          <cell r="H3976">
            <v>0</v>
          </cell>
          <cell r="I3976">
            <v>0</v>
          </cell>
          <cell r="J3976">
            <v>119</v>
          </cell>
          <cell r="K3976">
            <v>0.98319327731092432</v>
          </cell>
          <cell r="L3976">
            <v>0.92770632051054081</v>
          </cell>
          <cell r="M3976">
            <v>0.84255257327570554</v>
          </cell>
        </row>
        <row r="3977">
          <cell r="B3977" t="str">
            <v>GUARULHOS SUL</v>
          </cell>
          <cell r="C3977">
            <v>0</v>
          </cell>
          <cell r="D3977">
            <v>302</v>
          </cell>
          <cell r="E3977">
            <v>211</v>
          </cell>
          <cell r="F3977">
            <v>513</v>
          </cell>
          <cell r="G3977">
            <v>0</v>
          </cell>
          <cell r="H3977">
            <v>327</v>
          </cell>
          <cell r="I3977">
            <v>226</v>
          </cell>
          <cell r="J3977">
            <v>553</v>
          </cell>
          <cell r="K3977">
            <v>0.92766726943942135</v>
          </cell>
          <cell r="L3977">
            <v>0.92770632051054081</v>
          </cell>
          <cell r="M3977">
            <v>0.84255257327570554</v>
          </cell>
        </row>
        <row r="3978">
          <cell r="B3978" t="str">
            <v>SUL 1</v>
          </cell>
          <cell r="C3978">
            <v>130</v>
          </cell>
          <cell r="D3978">
            <v>0</v>
          </cell>
          <cell r="E3978">
            <v>0</v>
          </cell>
          <cell r="F3978">
            <v>130</v>
          </cell>
          <cell r="G3978">
            <v>136</v>
          </cell>
          <cell r="H3978">
            <v>0</v>
          </cell>
          <cell r="I3978">
            <v>0</v>
          </cell>
          <cell r="J3978">
            <v>136</v>
          </cell>
          <cell r="K3978">
            <v>0.95588235294117652</v>
          </cell>
          <cell r="L3978">
            <v>0.84956083976006858</v>
          </cell>
          <cell r="M3978">
            <v>0.84255257327570554</v>
          </cell>
        </row>
        <row r="3979">
          <cell r="B3979" t="str">
            <v>GUARATINGUETA</v>
          </cell>
          <cell r="C3979">
            <v>0</v>
          </cell>
          <cell r="D3979">
            <v>94</v>
          </cell>
          <cell r="E3979">
            <v>80</v>
          </cell>
          <cell r="F3979">
            <v>174</v>
          </cell>
          <cell r="G3979">
            <v>0</v>
          </cell>
          <cell r="H3979">
            <v>111</v>
          </cell>
          <cell r="I3979">
            <v>95</v>
          </cell>
          <cell r="J3979">
            <v>206</v>
          </cell>
          <cell r="K3979">
            <v>0.84466019417475724</v>
          </cell>
          <cell r="L3979">
            <v>0.8785403996524761</v>
          </cell>
          <cell r="M3979">
            <v>0.84255257327570554</v>
          </cell>
        </row>
        <row r="3980">
          <cell r="B3980" t="str">
            <v>CARAPICUIBA</v>
          </cell>
          <cell r="C3980">
            <v>0</v>
          </cell>
          <cell r="D3980">
            <v>434</v>
          </cell>
          <cell r="E3980">
            <v>120</v>
          </cell>
          <cell r="F3980">
            <v>554</v>
          </cell>
          <cell r="G3980">
            <v>0</v>
          </cell>
          <cell r="H3980">
            <v>465</v>
          </cell>
          <cell r="I3980">
            <v>130</v>
          </cell>
          <cell r="J3980">
            <v>595</v>
          </cell>
          <cell r="K3980">
            <v>0.93109243697478994</v>
          </cell>
          <cell r="L3980">
            <v>0.88630638250923999</v>
          </cell>
          <cell r="M3980">
            <v>0.84255257327570554</v>
          </cell>
        </row>
        <row r="3981">
          <cell r="B3981" t="str">
            <v>LESTE 3</v>
          </cell>
          <cell r="C3981">
            <v>89</v>
          </cell>
          <cell r="D3981">
            <v>0</v>
          </cell>
          <cell r="E3981">
            <v>0</v>
          </cell>
          <cell r="F3981">
            <v>89</v>
          </cell>
          <cell r="G3981">
            <v>95</v>
          </cell>
          <cell r="H3981">
            <v>0</v>
          </cell>
          <cell r="I3981">
            <v>0</v>
          </cell>
          <cell r="J3981">
            <v>95</v>
          </cell>
          <cell r="K3981">
            <v>0.93684210526315792</v>
          </cell>
          <cell r="L3981">
            <v>0.85521443835558475</v>
          </cell>
          <cell r="M3981">
            <v>0.84255257327570554</v>
          </cell>
        </row>
        <row r="3982">
          <cell r="B3982" t="str">
            <v>SUL 2</v>
          </cell>
          <cell r="C3982">
            <v>98</v>
          </cell>
          <cell r="D3982">
            <v>525</v>
          </cell>
          <cell r="E3982">
            <v>243</v>
          </cell>
          <cell r="F3982">
            <v>866</v>
          </cell>
          <cell r="G3982">
            <v>108</v>
          </cell>
          <cell r="H3982">
            <v>603</v>
          </cell>
          <cell r="I3982">
            <v>362</v>
          </cell>
          <cell r="J3982">
            <v>1073</v>
          </cell>
          <cell r="K3982">
            <v>0.80708294501397948</v>
          </cell>
          <cell r="L3982">
            <v>0.86415722741587109</v>
          </cell>
          <cell r="M3982">
            <v>0.84255257327570554</v>
          </cell>
        </row>
        <row r="3983">
          <cell r="B3983" t="str">
            <v>CAMPINAS OESTE</v>
          </cell>
          <cell r="C3983">
            <v>32</v>
          </cell>
          <cell r="D3983">
            <v>117</v>
          </cell>
          <cell r="E3983">
            <v>0</v>
          </cell>
          <cell r="F3983">
            <v>149</v>
          </cell>
          <cell r="G3983">
            <v>32</v>
          </cell>
          <cell r="H3983">
            <v>132</v>
          </cell>
          <cell r="I3983">
            <v>0</v>
          </cell>
          <cell r="J3983">
            <v>164</v>
          </cell>
          <cell r="K3983">
            <v>0.90853658536585369</v>
          </cell>
          <cell r="L3983">
            <v>0.88691914590183418</v>
          </cell>
          <cell r="M3983">
            <v>0.84255257327570554</v>
          </cell>
        </row>
        <row r="3984">
          <cell r="B3984" t="str">
            <v>DIADEMA</v>
          </cell>
          <cell r="C3984">
            <v>27</v>
          </cell>
          <cell r="D3984">
            <v>121</v>
          </cell>
          <cell r="E3984">
            <v>0</v>
          </cell>
          <cell r="F3984">
            <v>148</v>
          </cell>
          <cell r="G3984">
            <v>27</v>
          </cell>
          <cell r="H3984">
            <v>129</v>
          </cell>
          <cell r="I3984">
            <v>0</v>
          </cell>
          <cell r="J3984">
            <v>156</v>
          </cell>
          <cell r="K3984">
            <v>0.94871794871794868</v>
          </cell>
          <cell r="L3984">
            <v>0.89997663687868701</v>
          </cell>
          <cell r="M3984">
            <v>0.84255257327570554</v>
          </cell>
        </row>
        <row r="3985">
          <cell r="B3985" t="str">
            <v>LESTE 3</v>
          </cell>
          <cell r="C3985">
            <v>100</v>
          </cell>
          <cell r="D3985">
            <v>0</v>
          </cell>
          <cell r="E3985">
            <v>0</v>
          </cell>
          <cell r="F3985">
            <v>100</v>
          </cell>
          <cell r="G3985">
            <v>117</v>
          </cell>
          <cell r="H3985">
            <v>0</v>
          </cell>
          <cell r="I3985">
            <v>0</v>
          </cell>
          <cell r="J3985">
            <v>117</v>
          </cell>
          <cell r="K3985">
            <v>0.85470085470085466</v>
          </cell>
          <cell r="L3985">
            <v>0.85521443835558475</v>
          </cell>
          <cell r="M3985">
            <v>0.84255257327570554</v>
          </cell>
        </row>
        <row r="3986">
          <cell r="B3986" t="str">
            <v>CAIEIRAS</v>
          </cell>
          <cell r="C3986">
            <v>0</v>
          </cell>
          <cell r="D3986">
            <v>198</v>
          </cell>
          <cell r="E3986">
            <v>79</v>
          </cell>
          <cell r="F3986">
            <v>277</v>
          </cell>
          <cell r="G3986">
            <v>0</v>
          </cell>
          <cell r="H3986">
            <v>220</v>
          </cell>
          <cell r="I3986">
            <v>91</v>
          </cell>
          <cell r="J3986">
            <v>311</v>
          </cell>
          <cell r="K3986">
            <v>0.89067524115755625</v>
          </cell>
          <cell r="L3986">
            <v>0.8846056355878501</v>
          </cell>
          <cell r="M3986">
            <v>0.84255257327570554</v>
          </cell>
        </row>
        <row r="3987">
          <cell r="B3987" t="str">
            <v>MAUA</v>
          </cell>
          <cell r="C3987">
            <v>30</v>
          </cell>
          <cell r="D3987">
            <v>200</v>
          </cell>
          <cell r="E3987">
            <v>0</v>
          </cell>
          <cell r="F3987">
            <v>230</v>
          </cell>
          <cell r="G3987">
            <v>32</v>
          </cell>
          <cell r="H3987">
            <v>203</v>
          </cell>
          <cell r="I3987">
            <v>0</v>
          </cell>
          <cell r="J3987">
            <v>235</v>
          </cell>
          <cell r="K3987">
            <v>0.97872340425531912</v>
          </cell>
          <cell r="L3987">
            <v>0.91703342586950143</v>
          </cell>
          <cell r="M3987">
            <v>0.84255257327570554</v>
          </cell>
        </row>
        <row r="3988">
          <cell r="B3988" t="str">
            <v>SAO BERNARDO DO CAMPO</v>
          </cell>
          <cell r="C3988">
            <v>0</v>
          </cell>
          <cell r="D3988">
            <v>637</v>
          </cell>
          <cell r="E3988">
            <v>348</v>
          </cell>
          <cell r="F3988">
            <v>985</v>
          </cell>
          <cell r="G3988">
            <v>0</v>
          </cell>
          <cell r="H3988">
            <v>685</v>
          </cell>
          <cell r="I3988">
            <v>414</v>
          </cell>
          <cell r="J3988">
            <v>1099</v>
          </cell>
          <cell r="K3988">
            <v>0.89626933575978163</v>
          </cell>
          <cell r="L3988">
            <v>0.88175681957641461</v>
          </cell>
          <cell r="M3988">
            <v>0.84255257327570554</v>
          </cell>
        </row>
        <row r="3989">
          <cell r="B3989" t="str">
            <v>SAO BERNARDO DO CAMPO</v>
          </cell>
          <cell r="C3989">
            <v>0</v>
          </cell>
          <cell r="D3989">
            <v>584</v>
          </cell>
          <cell r="E3989">
            <v>495</v>
          </cell>
          <cell r="F3989">
            <v>1079</v>
          </cell>
          <cell r="G3989">
            <v>0</v>
          </cell>
          <cell r="H3989">
            <v>641</v>
          </cell>
          <cell r="I3989">
            <v>564</v>
          </cell>
          <cell r="J3989">
            <v>1205</v>
          </cell>
          <cell r="K3989">
            <v>0.89543568464730294</v>
          </cell>
          <cell r="L3989">
            <v>0.88175681957641461</v>
          </cell>
          <cell r="M3989">
            <v>0.84255257327570554</v>
          </cell>
        </row>
        <row r="3990">
          <cell r="B3990" t="str">
            <v>SAO VICENTE</v>
          </cell>
          <cell r="C3990">
            <v>0</v>
          </cell>
          <cell r="D3990">
            <v>324</v>
          </cell>
          <cell r="E3990">
            <v>286</v>
          </cell>
          <cell r="F3990">
            <v>610</v>
          </cell>
          <cell r="G3990">
            <v>0</v>
          </cell>
          <cell r="H3990">
            <v>361</v>
          </cell>
          <cell r="I3990">
            <v>359</v>
          </cell>
          <cell r="J3990">
            <v>720</v>
          </cell>
          <cell r="K3990">
            <v>0.84722222222222221</v>
          </cell>
          <cell r="L3990">
            <v>0.82489200233508464</v>
          </cell>
          <cell r="M3990">
            <v>0.84255257327570554</v>
          </cell>
        </row>
        <row r="3991">
          <cell r="B3991" t="str">
            <v>SAO VICENTE</v>
          </cell>
          <cell r="C3991">
            <v>0</v>
          </cell>
          <cell r="D3991">
            <v>370</v>
          </cell>
          <cell r="E3991">
            <v>238</v>
          </cell>
          <cell r="F3991">
            <v>608</v>
          </cell>
          <cell r="G3991">
            <v>0</v>
          </cell>
          <cell r="H3991">
            <v>388</v>
          </cell>
          <cell r="I3991">
            <v>261</v>
          </cell>
          <cell r="J3991">
            <v>649</v>
          </cell>
          <cell r="K3991">
            <v>0.93682588597842831</v>
          </cell>
          <cell r="L3991">
            <v>0.82489200233508464</v>
          </cell>
          <cell r="M3991">
            <v>0.84255257327570554</v>
          </cell>
        </row>
        <row r="3992">
          <cell r="B3992" t="str">
            <v>SANTOS</v>
          </cell>
          <cell r="C3992">
            <v>0</v>
          </cell>
          <cell r="D3992">
            <v>261</v>
          </cell>
          <cell r="E3992">
            <v>90</v>
          </cell>
          <cell r="F3992">
            <v>351</v>
          </cell>
          <cell r="G3992">
            <v>0</v>
          </cell>
          <cell r="H3992">
            <v>267</v>
          </cell>
          <cell r="I3992">
            <v>98</v>
          </cell>
          <cell r="J3992">
            <v>365</v>
          </cell>
          <cell r="K3992">
            <v>0.9616438356164384</v>
          </cell>
          <cell r="L3992">
            <v>0.88135633438530714</v>
          </cell>
          <cell r="M3992">
            <v>0.84255257327570554</v>
          </cell>
        </row>
        <row r="3993">
          <cell r="B3993" t="str">
            <v>GUARATINGUETA</v>
          </cell>
          <cell r="C3993">
            <v>0</v>
          </cell>
          <cell r="D3993">
            <v>208</v>
          </cell>
          <cell r="E3993">
            <v>219</v>
          </cell>
          <cell r="F3993">
            <v>427</v>
          </cell>
          <cell r="G3993">
            <v>0</v>
          </cell>
          <cell r="H3993">
            <v>213</v>
          </cell>
          <cell r="I3993">
            <v>223</v>
          </cell>
          <cell r="J3993">
            <v>436</v>
          </cell>
          <cell r="K3993">
            <v>0.97935779816513757</v>
          </cell>
          <cell r="L3993">
            <v>0.8785403996524761</v>
          </cell>
          <cell r="M3993">
            <v>0.84255257327570554</v>
          </cell>
        </row>
        <row r="3994">
          <cell r="B3994" t="str">
            <v>SAO JOSE DOS CAMPOS</v>
          </cell>
          <cell r="C3994">
            <v>0</v>
          </cell>
          <cell r="D3994">
            <v>83</v>
          </cell>
          <cell r="E3994">
            <v>328</v>
          </cell>
          <cell r="F3994">
            <v>411</v>
          </cell>
          <cell r="G3994">
            <v>0</v>
          </cell>
          <cell r="H3994">
            <v>88</v>
          </cell>
          <cell r="I3994">
            <v>352</v>
          </cell>
          <cell r="J3994">
            <v>440</v>
          </cell>
          <cell r="K3994">
            <v>0.93409090909090908</v>
          </cell>
          <cell r="L3994">
            <v>0.89366387717863205</v>
          </cell>
          <cell r="M3994">
            <v>0.84255257327570554</v>
          </cell>
        </row>
        <row r="3995">
          <cell r="B3995" t="str">
            <v>SAO JOSE DOS CAMPOS</v>
          </cell>
          <cell r="C3995">
            <v>32</v>
          </cell>
          <cell r="D3995">
            <v>164</v>
          </cell>
          <cell r="E3995">
            <v>98</v>
          </cell>
          <cell r="F3995">
            <v>294</v>
          </cell>
          <cell r="G3995">
            <v>35</v>
          </cell>
          <cell r="H3995">
            <v>190</v>
          </cell>
          <cell r="I3995">
            <v>107</v>
          </cell>
          <cell r="J3995">
            <v>332</v>
          </cell>
          <cell r="K3995">
            <v>0.88554216867469882</v>
          </cell>
          <cell r="L3995">
            <v>0.89366387717863205</v>
          </cell>
          <cell r="M3995">
            <v>0.84255257327570554</v>
          </cell>
        </row>
        <row r="3996">
          <cell r="B3996" t="str">
            <v>TAUBATE</v>
          </cell>
          <cell r="C3996">
            <v>0</v>
          </cell>
          <cell r="D3996">
            <v>0</v>
          </cell>
          <cell r="E3996">
            <v>456</v>
          </cell>
          <cell r="F3996">
            <v>456</v>
          </cell>
          <cell r="G3996">
            <v>0</v>
          </cell>
          <cell r="H3996">
            <v>0</v>
          </cell>
          <cell r="I3996">
            <v>516</v>
          </cell>
          <cell r="J3996">
            <v>516</v>
          </cell>
          <cell r="K3996">
            <v>0.88372093023255816</v>
          </cell>
          <cell r="L3996">
            <v>0.90464532713140344</v>
          </cell>
          <cell r="M3996">
            <v>0.84255257327570554</v>
          </cell>
        </row>
        <row r="3997">
          <cell r="B3997" t="str">
            <v>AVARE</v>
          </cell>
          <cell r="C3997">
            <v>0</v>
          </cell>
          <cell r="D3997">
            <v>220</v>
          </cell>
          <cell r="E3997">
            <v>159</v>
          </cell>
          <cell r="F3997">
            <v>379</v>
          </cell>
          <cell r="G3997">
            <v>0</v>
          </cell>
          <cell r="H3997">
            <v>226</v>
          </cell>
          <cell r="I3997">
            <v>180</v>
          </cell>
          <cell r="J3997">
            <v>406</v>
          </cell>
          <cell r="K3997">
            <v>0.93349753694581283</v>
          </cell>
          <cell r="L3997">
            <v>0.92751151287736655</v>
          </cell>
          <cell r="M3997">
            <v>0.84255257327570554</v>
          </cell>
        </row>
        <row r="3998">
          <cell r="B3998" t="str">
            <v>ITAPEVA</v>
          </cell>
          <cell r="C3998">
            <v>0</v>
          </cell>
          <cell r="D3998">
            <v>57</v>
          </cell>
          <cell r="E3998">
            <v>32</v>
          </cell>
          <cell r="F3998">
            <v>89</v>
          </cell>
          <cell r="G3998">
            <v>0</v>
          </cell>
          <cell r="H3998">
            <v>57</v>
          </cell>
          <cell r="I3998">
            <v>33</v>
          </cell>
          <cell r="J3998">
            <v>90</v>
          </cell>
          <cell r="K3998">
            <v>0.98888888888888893</v>
          </cell>
          <cell r="L3998">
            <v>0.92370481425953688</v>
          </cell>
          <cell r="M3998">
            <v>0.84255257327570554</v>
          </cell>
        </row>
        <row r="3999">
          <cell r="B3999" t="str">
            <v>ITAPETININGA</v>
          </cell>
          <cell r="C3999">
            <v>0</v>
          </cell>
          <cell r="D3999">
            <v>216</v>
          </cell>
          <cell r="E3999">
            <v>93</v>
          </cell>
          <cell r="F3999">
            <v>309</v>
          </cell>
          <cell r="G3999">
            <v>0</v>
          </cell>
          <cell r="H3999">
            <v>231</v>
          </cell>
          <cell r="I3999">
            <v>108</v>
          </cell>
          <cell r="J3999">
            <v>339</v>
          </cell>
          <cell r="K3999">
            <v>0.91150442477876104</v>
          </cell>
          <cell r="L3999">
            <v>0.90180648982527389</v>
          </cell>
          <cell r="M3999">
            <v>0.84255257327570554</v>
          </cell>
        </row>
        <row r="4000">
          <cell r="B4000" t="str">
            <v>APIAI</v>
          </cell>
          <cell r="C4000">
            <v>0</v>
          </cell>
          <cell r="D4000">
            <v>181</v>
          </cell>
          <cell r="E4000">
            <v>129</v>
          </cell>
          <cell r="F4000">
            <v>310</v>
          </cell>
          <cell r="G4000">
            <v>0</v>
          </cell>
          <cell r="H4000">
            <v>185</v>
          </cell>
          <cell r="I4000">
            <v>143</v>
          </cell>
          <cell r="J4000">
            <v>328</v>
          </cell>
          <cell r="K4000">
            <v>0.94512195121951215</v>
          </cell>
          <cell r="L4000">
            <v>0.94707692307692304</v>
          </cell>
          <cell r="M4000">
            <v>0.84255257327570554</v>
          </cell>
        </row>
        <row r="4001">
          <cell r="B4001" t="str">
            <v>ITU</v>
          </cell>
          <cell r="C4001">
            <v>67</v>
          </cell>
          <cell r="D4001">
            <v>0</v>
          </cell>
          <cell r="E4001">
            <v>0</v>
          </cell>
          <cell r="F4001">
            <v>67</v>
          </cell>
          <cell r="G4001">
            <v>72</v>
          </cell>
          <cell r="H4001">
            <v>0</v>
          </cell>
          <cell r="I4001">
            <v>0</v>
          </cell>
          <cell r="J4001">
            <v>72</v>
          </cell>
          <cell r="K4001">
            <v>0.93055555555555558</v>
          </cell>
          <cell r="L4001">
            <v>0.90438119603453793</v>
          </cell>
          <cell r="M4001">
            <v>0.84255257327570554</v>
          </cell>
        </row>
        <row r="4002">
          <cell r="B4002" t="str">
            <v>ITU</v>
          </cell>
          <cell r="C4002">
            <v>0</v>
          </cell>
          <cell r="D4002">
            <v>371</v>
          </cell>
          <cell r="E4002">
            <v>249</v>
          </cell>
          <cell r="F4002">
            <v>620</v>
          </cell>
          <cell r="G4002">
            <v>0</v>
          </cell>
          <cell r="H4002">
            <v>405</v>
          </cell>
          <cell r="I4002">
            <v>313</v>
          </cell>
          <cell r="J4002">
            <v>718</v>
          </cell>
          <cell r="K4002">
            <v>0.86350974930362112</v>
          </cell>
          <cell r="L4002">
            <v>0.90438119603453793</v>
          </cell>
          <cell r="M4002">
            <v>0.84255257327570554</v>
          </cell>
        </row>
        <row r="4003">
          <cell r="B4003" t="str">
            <v>ITAPETININGA</v>
          </cell>
          <cell r="C4003">
            <v>0</v>
          </cell>
          <cell r="D4003">
            <v>267</v>
          </cell>
          <cell r="E4003">
            <v>163</v>
          </cell>
          <cell r="F4003">
            <v>430</v>
          </cell>
          <cell r="G4003">
            <v>0</v>
          </cell>
          <cell r="H4003">
            <v>286</v>
          </cell>
          <cell r="I4003">
            <v>189</v>
          </cell>
          <cell r="J4003">
            <v>475</v>
          </cell>
          <cell r="K4003">
            <v>0.90526315789473688</v>
          </cell>
          <cell r="L4003">
            <v>0.90180648982527389</v>
          </cell>
          <cell r="M4003">
            <v>0.84255257327570554</v>
          </cell>
        </row>
        <row r="4004">
          <cell r="B4004" t="str">
            <v>SOROCABA</v>
          </cell>
          <cell r="C4004">
            <v>0</v>
          </cell>
          <cell r="D4004">
            <v>389</v>
          </cell>
          <cell r="E4004">
            <v>255</v>
          </cell>
          <cell r="F4004">
            <v>644</v>
          </cell>
          <cell r="G4004">
            <v>0</v>
          </cell>
          <cell r="H4004">
            <v>415</v>
          </cell>
          <cell r="I4004">
            <v>288</v>
          </cell>
          <cell r="J4004">
            <v>703</v>
          </cell>
          <cell r="K4004">
            <v>0.91607396870554769</v>
          </cell>
          <cell r="L4004">
            <v>0.91791575857314411</v>
          </cell>
          <cell r="M4004">
            <v>0.84255257327570554</v>
          </cell>
        </row>
        <row r="4005">
          <cell r="B4005" t="str">
            <v>SOROCABA</v>
          </cell>
          <cell r="C4005">
            <v>0</v>
          </cell>
          <cell r="D4005">
            <v>499</v>
          </cell>
          <cell r="E4005">
            <v>458</v>
          </cell>
          <cell r="F4005">
            <v>957</v>
          </cell>
          <cell r="G4005">
            <v>0</v>
          </cell>
          <cell r="H4005">
            <v>561</v>
          </cell>
          <cell r="I4005">
            <v>538</v>
          </cell>
          <cell r="J4005">
            <v>1099</v>
          </cell>
          <cell r="K4005">
            <v>0.87079162875341221</v>
          </cell>
          <cell r="L4005">
            <v>0.91791575857314411</v>
          </cell>
          <cell r="M4005">
            <v>0.84255257327570554</v>
          </cell>
        </row>
        <row r="4006">
          <cell r="B4006" t="str">
            <v>SOROCABA</v>
          </cell>
          <cell r="C4006">
            <v>54</v>
          </cell>
          <cell r="D4006">
            <v>0</v>
          </cell>
          <cell r="E4006">
            <v>0</v>
          </cell>
          <cell r="F4006">
            <v>54</v>
          </cell>
          <cell r="G4006">
            <v>56</v>
          </cell>
          <cell r="H4006">
            <v>0</v>
          </cell>
          <cell r="I4006">
            <v>0</v>
          </cell>
          <cell r="J4006">
            <v>56</v>
          </cell>
          <cell r="K4006">
            <v>0.9642857142857143</v>
          </cell>
          <cell r="L4006">
            <v>0.91791575857314411</v>
          </cell>
          <cell r="M4006">
            <v>0.84255257327570554</v>
          </cell>
        </row>
        <row r="4007">
          <cell r="B4007" t="str">
            <v>SOROCABA</v>
          </cell>
          <cell r="C4007">
            <v>112</v>
          </cell>
          <cell r="D4007">
            <v>90</v>
          </cell>
          <cell r="E4007">
            <v>0</v>
          </cell>
          <cell r="F4007">
            <v>202</v>
          </cell>
          <cell r="G4007">
            <v>119</v>
          </cell>
          <cell r="H4007">
            <v>101</v>
          </cell>
          <cell r="I4007">
            <v>0</v>
          </cell>
          <cell r="J4007">
            <v>220</v>
          </cell>
          <cell r="K4007">
            <v>0.91818181818181821</v>
          </cell>
          <cell r="L4007">
            <v>0.91791575857314411</v>
          </cell>
          <cell r="M4007">
            <v>0.84255257327570554</v>
          </cell>
        </row>
        <row r="4008">
          <cell r="B4008" t="str">
            <v>SOROCABA</v>
          </cell>
          <cell r="C4008">
            <v>0</v>
          </cell>
          <cell r="D4008">
            <v>472</v>
          </cell>
          <cell r="E4008">
            <v>258</v>
          </cell>
          <cell r="F4008">
            <v>730</v>
          </cell>
          <cell r="G4008">
            <v>0</v>
          </cell>
          <cell r="H4008">
            <v>498</v>
          </cell>
          <cell r="I4008">
            <v>276</v>
          </cell>
          <cell r="J4008">
            <v>774</v>
          </cell>
          <cell r="K4008">
            <v>0.9431524547803618</v>
          </cell>
          <cell r="L4008">
            <v>0.91791575857314411</v>
          </cell>
          <cell r="M4008">
            <v>0.84255257327570554</v>
          </cell>
        </row>
        <row r="4009">
          <cell r="B4009" t="str">
            <v>ITAPETININGA</v>
          </cell>
          <cell r="C4009">
            <v>0</v>
          </cell>
          <cell r="D4009">
            <v>319</v>
          </cell>
          <cell r="E4009">
            <v>178</v>
          </cell>
          <cell r="F4009">
            <v>497</v>
          </cell>
          <cell r="G4009">
            <v>0</v>
          </cell>
          <cell r="H4009">
            <v>343</v>
          </cell>
          <cell r="I4009">
            <v>200</v>
          </cell>
          <cell r="J4009">
            <v>543</v>
          </cell>
          <cell r="K4009">
            <v>0.9152854511970534</v>
          </cell>
          <cell r="L4009">
            <v>0.90180648982527389</v>
          </cell>
          <cell r="M4009">
            <v>0.84255257327570554</v>
          </cell>
        </row>
        <row r="4010">
          <cell r="B4010" t="str">
            <v>MOGI MIRIM</v>
          </cell>
          <cell r="C4010">
            <v>15</v>
          </cell>
          <cell r="D4010">
            <v>0</v>
          </cell>
          <cell r="E4010">
            <v>0</v>
          </cell>
          <cell r="F4010">
            <v>15</v>
          </cell>
          <cell r="G4010">
            <v>15</v>
          </cell>
          <cell r="H4010">
            <v>0</v>
          </cell>
          <cell r="I4010">
            <v>0</v>
          </cell>
          <cell r="J4010">
            <v>15</v>
          </cell>
          <cell r="K4010">
            <v>1</v>
          </cell>
          <cell r="L4010">
            <v>0.90674596066349011</v>
          </cell>
          <cell r="M4010">
            <v>0.84255257327570554</v>
          </cell>
        </row>
        <row r="4011">
          <cell r="B4011" t="str">
            <v>MOGI MIRIM</v>
          </cell>
          <cell r="C4011">
            <v>26</v>
          </cell>
          <cell r="D4011">
            <v>232</v>
          </cell>
          <cell r="E4011">
            <v>0</v>
          </cell>
          <cell r="F4011">
            <v>258</v>
          </cell>
          <cell r="G4011">
            <v>28</v>
          </cell>
          <cell r="H4011">
            <v>246</v>
          </cell>
          <cell r="I4011">
            <v>0</v>
          </cell>
          <cell r="J4011">
            <v>274</v>
          </cell>
          <cell r="K4011">
            <v>0.94160583941605835</v>
          </cell>
          <cell r="L4011">
            <v>0.90674596066349011</v>
          </cell>
          <cell r="M4011">
            <v>0.84255257327570554</v>
          </cell>
        </row>
        <row r="4012">
          <cell r="B4012" t="str">
            <v>PIRASSUNUNGA</v>
          </cell>
          <cell r="C4012">
            <v>60</v>
          </cell>
          <cell r="D4012">
            <v>268</v>
          </cell>
          <cell r="E4012">
            <v>0</v>
          </cell>
          <cell r="F4012">
            <v>328</v>
          </cell>
          <cell r="G4012">
            <v>61</v>
          </cell>
          <cell r="H4012">
            <v>270</v>
          </cell>
          <cell r="I4012">
            <v>0</v>
          </cell>
          <cell r="J4012">
            <v>331</v>
          </cell>
          <cell r="K4012">
            <v>0.99093655589123864</v>
          </cell>
          <cell r="L4012">
            <v>0.90418126393375498</v>
          </cell>
          <cell r="M4012">
            <v>0.84255257327570554</v>
          </cell>
        </row>
        <row r="4013">
          <cell r="B4013" t="str">
            <v>BRAGANCA PAULISTA</v>
          </cell>
          <cell r="C4013">
            <v>0</v>
          </cell>
          <cell r="D4013">
            <v>234</v>
          </cell>
          <cell r="E4013">
            <v>123</v>
          </cell>
          <cell r="F4013">
            <v>357</v>
          </cell>
          <cell r="G4013">
            <v>0</v>
          </cell>
          <cell r="H4013">
            <v>240</v>
          </cell>
          <cell r="I4013">
            <v>131</v>
          </cell>
          <cell r="J4013">
            <v>371</v>
          </cell>
          <cell r="K4013">
            <v>0.96226415094339623</v>
          </cell>
          <cell r="L4013">
            <v>0.92629531278947697</v>
          </cell>
          <cell r="M4013">
            <v>0.84255257327570554</v>
          </cell>
        </row>
        <row r="4014">
          <cell r="B4014" t="str">
            <v>CAMPINAS OESTE</v>
          </cell>
          <cell r="C4014">
            <v>92</v>
          </cell>
          <cell r="D4014">
            <v>0</v>
          </cell>
          <cell r="E4014">
            <v>0</v>
          </cell>
          <cell r="F4014">
            <v>92</v>
          </cell>
          <cell r="G4014">
            <v>94</v>
          </cell>
          <cell r="H4014">
            <v>0</v>
          </cell>
          <cell r="I4014">
            <v>0</v>
          </cell>
          <cell r="J4014">
            <v>94</v>
          </cell>
          <cell r="K4014">
            <v>0.97872340425531912</v>
          </cell>
          <cell r="L4014">
            <v>0.88691914590183418</v>
          </cell>
          <cell r="M4014">
            <v>0.84255257327570554</v>
          </cell>
        </row>
        <row r="4015">
          <cell r="B4015" t="str">
            <v>CAMPINAS OESTE</v>
          </cell>
          <cell r="C4015">
            <v>146</v>
          </cell>
          <cell r="D4015">
            <v>0</v>
          </cell>
          <cell r="E4015">
            <v>0</v>
          </cell>
          <cell r="F4015">
            <v>146</v>
          </cell>
          <cell r="G4015">
            <v>155</v>
          </cell>
          <cell r="H4015">
            <v>0</v>
          </cell>
          <cell r="I4015">
            <v>0</v>
          </cell>
          <cell r="J4015">
            <v>155</v>
          </cell>
          <cell r="K4015">
            <v>0.9419354838709677</v>
          </cell>
          <cell r="L4015">
            <v>0.88691914590183418</v>
          </cell>
          <cell r="M4015">
            <v>0.84255257327570554</v>
          </cell>
        </row>
        <row r="4016">
          <cell r="B4016" t="str">
            <v>CAMPINAS LESTE</v>
          </cell>
          <cell r="C4016">
            <v>57</v>
          </cell>
          <cell r="D4016">
            <v>0</v>
          </cell>
          <cell r="E4016">
            <v>0</v>
          </cell>
          <cell r="F4016">
            <v>57</v>
          </cell>
          <cell r="G4016">
            <v>58</v>
          </cell>
          <cell r="H4016">
            <v>0</v>
          </cell>
          <cell r="I4016">
            <v>0</v>
          </cell>
          <cell r="J4016">
            <v>58</v>
          </cell>
          <cell r="K4016">
            <v>0.98275862068965514</v>
          </cell>
          <cell r="L4016">
            <v>0.91067459057297107</v>
          </cell>
          <cell r="M4016">
            <v>0.84255257327570554</v>
          </cell>
        </row>
        <row r="4017">
          <cell r="B4017" t="str">
            <v>CAMPINAS OESTE</v>
          </cell>
          <cell r="C4017">
            <v>98</v>
          </cell>
          <cell r="D4017">
            <v>411</v>
          </cell>
          <cell r="E4017">
            <v>357</v>
          </cell>
          <cell r="F4017">
            <v>866</v>
          </cell>
          <cell r="G4017">
            <v>106</v>
          </cell>
          <cell r="H4017">
            <v>447</v>
          </cell>
          <cell r="I4017">
            <v>421</v>
          </cell>
          <cell r="J4017">
            <v>974</v>
          </cell>
          <cell r="K4017">
            <v>0.88911704312114992</v>
          </cell>
          <cell r="L4017">
            <v>0.88691914590183418</v>
          </cell>
          <cell r="M4017">
            <v>0.84255257327570554</v>
          </cell>
        </row>
        <row r="4018">
          <cell r="B4018" t="str">
            <v>CAMPINAS OESTE</v>
          </cell>
          <cell r="C4018">
            <v>0</v>
          </cell>
          <cell r="D4018">
            <v>487</v>
          </cell>
          <cell r="E4018">
            <v>220</v>
          </cell>
          <cell r="F4018">
            <v>707</v>
          </cell>
          <cell r="G4018">
            <v>0</v>
          </cell>
          <cell r="H4018">
            <v>510</v>
          </cell>
          <cell r="I4018">
            <v>242</v>
          </cell>
          <cell r="J4018">
            <v>752</v>
          </cell>
          <cell r="K4018">
            <v>0.94015957446808507</v>
          </cell>
          <cell r="L4018">
            <v>0.88691914590183418</v>
          </cell>
          <cell r="M4018">
            <v>0.84255257327570554</v>
          </cell>
        </row>
        <row r="4019">
          <cell r="B4019" t="str">
            <v>SAO JOAO DA BOA VISTA</v>
          </cell>
          <cell r="C4019">
            <v>30</v>
          </cell>
          <cell r="D4019">
            <v>0</v>
          </cell>
          <cell r="E4019">
            <v>0</v>
          </cell>
          <cell r="F4019">
            <v>30</v>
          </cell>
          <cell r="G4019">
            <v>30</v>
          </cell>
          <cell r="H4019">
            <v>0</v>
          </cell>
          <cell r="I4019">
            <v>0</v>
          </cell>
          <cell r="J4019">
            <v>30</v>
          </cell>
          <cell r="K4019">
            <v>1</v>
          </cell>
          <cell r="L4019">
            <v>0.9188417259864663</v>
          </cell>
          <cell r="M4019">
            <v>0.84255257327570554</v>
          </cell>
        </row>
        <row r="4020">
          <cell r="B4020" t="str">
            <v>SAO JOAO DA BOA VISTA</v>
          </cell>
          <cell r="C4020">
            <v>112</v>
          </cell>
          <cell r="D4020">
            <v>0</v>
          </cell>
          <cell r="E4020">
            <v>0</v>
          </cell>
          <cell r="F4020">
            <v>112</v>
          </cell>
          <cell r="G4020">
            <v>116</v>
          </cell>
          <cell r="H4020">
            <v>0</v>
          </cell>
          <cell r="I4020">
            <v>0</v>
          </cell>
          <cell r="J4020">
            <v>116</v>
          </cell>
          <cell r="K4020">
            <v>0.96551724137931039</v>
          </cell>
          <cell r="L4020">
            <v>0.9188417259864663</v>
          </cell>
          <cell r="M4020">
            <v>0.84255257327570554</v>
          </cell>
        </row>
        <row r="4021">
          <cell r="B4021" t="str">
            <v>AMERICANA</v>
          </cell>
          <cell r="C4021">
            <v>0</v>
          </cell>
          <cell r="D4021">
            <v>404</v>
          </cell>
          <cell r="E4021">
            <v>215</v>
          </cell>
          <cell r="F4021">
            <v>619</v>
          </cell>
          <cell r="G4021">
            <v>0</v>
          </cell>
          <cell r="H4021">
            <v>437</v>
          </cell>
          <cell r="I4021">
            <v>235</v>
          </cell>
          <cell r="J4021">
            <v>672</v>
          </cell>
          <cell r="K4021">
            <v>0.92113095238095233</v>
          </cell>
          <cell r="L4021">
            <v>0.91318092447665677</v>
          </cell>
          <cell r="M4021">
            <v>0.84255257327570554</v>
          </cell>
        </row>
        <row r="4022">
          <cell r="B4022" t="str">
            <v>LIMEIRA</v>
          </cell>
          <cell r="C4022">
            <v>0</v>
          </cell>
          <cell r="D4022">
            <v>291</v>
          </cell>
          <cell r="E4022">
            <v>0</v>
          </cell>
          <cell r="F4022">
            <v>291</v>
          </cell>
          <cell r="G4022">
            <v>0</v>
          </cell>
          <cell r="H4022">
            <v>299</v>
          </cell>
          <cell r="I4022">
            <v>0</v>
          </cell>
          <cell r="J4022">
            <v>299</v>
          </cell>
          <cell r="K4022">
            <v>0.97324414715719065</v>
          </cell>
          <cell r="L4022">
            <v>0.89833252779120343</v>
          </cell>
          <cell r="M4022">
            <v>0.84255257327570554</v>
          </cell>
        </row>
        <row r="4023">
          <cell r="B4023" t="str">
            <v>LIMEIRA</v>
          </cell>
          <cell r="C4023">
            <v>0</v>
          </cell>
          <cell r="D4023">
            <v>459</v>
          </cell>
          <cell r="E4023">
            <v>469</v>
          </cell>
          <cell r="F4023">
            <v>928</v>
          </cell>
          <cell r="G4023">
            <v>0</v>
          </cell>
          <cell r="H4023">
            <v>466</v>
          </cell>
          <cell r="I4023">
            <v>539</v>
          </cell>
          <cell r="J4023">
            <v>1005</v>
          </cell>
          <cell r="K4023">
            <v>0.92338308457711438</v>
          </cell>
          <cell r="L4023">
            <v>0.89833252779120343</v>
          </cell>
          <cell r="M4023">
            <v>0.84255257327570554</v>
          </cell>
        </row>
        <row r="4024">
          <cell r="B4024" t="str">
            <v>CAPIVARI</v>
          </cell>
          <cell r="C4024">
            <v>0</v>
          </cell>
          <cell r="D4024">
            <v>330</v>
          </cell>
          <cell r="E4024">
            <v>121</v>
          </cell>
          <cell r="F4024">
            <v>451</v>
          </cell>
          <cell r="G4024">
            <v>0</v>
          </cell>
          <cell r="H4024">
            <v>349</v>
          </cell>
          <cell r="I4024">
            <v>125</v>
          </cell>
          <cell r="J4024">
            <v>474</v>
          </cell>
          <cell r="K4024">
            <v>0.95147679324894519</v>
          </cell>
          <cell r="L4024">
            <v>0.90574675715834707</v>
          </cell>
          <cell r="M4024">
            <v>0.84255257327570554</v>
          </cell>
        </row>
        <row r="4025">
          <cell r="B4025" t="str">
            <v>SUMARE</v>
          </cell>
          <cell r="C4025">
            <v>0</v>
          </cell>
          <cell r="D4025">
            <v>462</v>
          </cell>
          <cell r="E4025">
            <v>145</v>
          </cell>
          <cell r="F4025">
            <v>607</v>
          </cell>
          <cell r="G4025">
            <v>0</v>
          </cell>
          <cell r="H4025">
            <v>501</v>
          </cell>
          <cell r="I4025">
            <v>164</v>
          </cell>
          <cell r="J4025">
            <v>665</v>
          </cell>
          <cell r="K4025">
            <v>0.91278195488721803</v>
          </cell>
          <cell r="L4025">
            <v>0.90417262005666821</v>
          </cell>
          <cell r="M4025">
            <v>0.84255257327570554</v>
          </cell>
        </row>
        <row r="4026">
          <cell r="B4026" t="str">
            <v>SUMARE</v>
          </cell>
          <cell r="C4026">
            <v>0</v>
          </cell>
          <cell r="D4026">
            <v>303</v>
          </cell>
          <cell r="E4026">
            <v>113</v>
          </cell>
          <cell r="F4026">
            <v>416</v>
          </cell>
          <cell r="G4026">
            <v>0</v>
          </cell>
          <cell r="H4026">
            <v>309</v>
          </cell>
          <cell r="I4026">
            <v>121</v>
          </cell>
          <cell r="J4026">
            <v>430</v>
          </cell>
          <cell r="K4026">
            <v>0.96744186046511627</v>
          </cell>
          <cell r="L4026">
            <v>0.90417262005666821</v>
          </cell>
          <cell r="M4026">
            <v>0.84255257327570554</v>
          </cell>
        </row>
        <row r="4027">
          <cell r="B4027" t="str">
            <v>SAO JOAO DA BOA VISTA</v>
          </cell>
          <cell r="C4027">
            <v>0</v>
          </cell>
          <cell r="D4027">
            <v>313</v>
          </cell>
          <cell r="E4027">
            <v>232</v>
          </cell>
          <cell r="F4027">
            <v>545</v>
          </cell>
          <cell r="G4027">
            <v>0</v>
          </cell>
          <cell r="H4027">
            <v>381</v>
          </cell>
          <cell r="I4027">
            <v>335</v>
          </cell>
          <cell r="J4027">
            <v>716</v>
          </cell>
          <cell r="K4027">
            <v>0.76117318435754189</v>
          </cell>
          <cell r="L4027">
            <v>0.9188417259864663</v>
          </cell>
          <cell r="M4027">
            <v>0.84255257327570554</v>
          </cell>
        </row>
        <row r="4028">
          <cell r="B4028" t="str">
            <v>JUNDIAI</v>
          </cell>
          <cell r="C4028">
            <v>0</v>
          </cell>
          <cell r="D4028">
            <v>405</v>
          </cell>
          <cell r="E4028">
            <v>146</v>
          </cell>
          <cell r="F4028">
            <v>551</v>
          </cell>
          <cell r="G4028">
            <v>0</v>
          </cell>
          <cell r="H4028">
            <v>427</v>
          </cell>
          <cell r="I4028">
            <v>157</v>
          </cell>
          <cell r="J4028">
            <v>584</v>
          </cell>
          <cell r="K4028">
            <v>0.94349315068493156</v>
          </cell>
          <cell r="L4028">
            <v>0.90935321456235474</v>
          </cell>
          <cell r="M4028">
            <v>0.84255257327570554</v>
          </cell>
        </row>
        <row r="4029">
          <cell r="B4029" t="str">
            <v>FRANCA</v>
          </cell>
          <cell r="C4029">
            <v>0</v>
          </cell>
          <cell r="D4029">
            <v>344</v>
          </cell>
          <cell r="E4029">
            <v>326</v>
          </cell>
          <cell r="F4029">
            <v>670</v>
          </cell>
          <cell r="G4029">
            <v>0</v>
          </cell>
          <cell r="H4029">
            <v>368</v>
          </cell>
          <cell r="I4029">
            <v>432</v>
          </cell>
          <cell r="J4029">
            <v>800</v>
          </cell>
          <cell r="K4029">
            <v>0.83750000000000002</v>
          </cell>
          <cell r="L4029">
            <v>0.91567847759710286</v>
          </cell>
          <cell r="M4029">
            <v>0.84255257327570554</v>
          </cell>
        </row>
        <row r="4030">
          <cell r="B4030" t="str">
            <v>ARARAQUARA</v>
          </cell>
          <cell r="C4030">
            <v>59</v>
          </cell>
          <cell r="D4030">
            <v>0</v>
          </cell>
          <cell r="E4030">
            <v>0</v>
          </cell>
          <cell r="F4030">
            <v>59</v>
          </cell>
          <cell r="G4030">
            <v>64</v>
          </cell>
          <cell r="H4030">
            <v>0</v>
          </cell>
          <cell r="I4030">
            <v>0</v>
          </cell>
          <cell r="J4030">
            <v>64</v>
          </cell>
          <cell r="K4030">
            <v>0.921875</v>
          </cell>
          <cell r="L4030">
            <v>0.90197795405377568</v>
          </cell>
          <cell r="M4030">
            <v>0.84255257327570554</v>
          </cell>
        </row>
        <row r="4031">
          <cell r="B4031" t="str">
            <v>RIBEIRAO PRETO</v>
          </cell>
          <cell r="C4031">
            <v>62</v>
          </cell>
          <cell r="D4031">
            <v>0</v>
          </cell>
          <cell r="E4031">
            <v>0</v>
          </cell>
          <cell r="F4031">
            <v>62</v>
          </cell>
          <cell r="G4031">
            <v>64</v>
          </cell>
          <cell r="H4031">
            <v>0</v>
          </cell>
          <cell r="I4031">
            <v>0</v>
          </cell>
          <cell r="J4031">
            <v>64</v>
          </cell>
          <cell r="K4031">
            <v>0.96875</v>
          </cell>
          <cell r="L4031">
            <v>0.88351396804634219</v>
          </cell>
          <cell r="M4031">
            <v>0.84255257327570554</v>
          </cell>
        </row>
        <row r="4032">
          <cell r="B4032" t="str">
            <v>RIBEIRAO PRETO</v>
          </cell>
          <cell r="C4032">
            <v>28</v>
          </cell>
          <cell r="D4032">
            <v>135</v>
          </cell>
          <cell r="E4032">
            <v>0</v>
          </cell>
          <cell r="F4032">
            <v>163</v>
          </cell>
          <cell r="G4032">
            <v>30</v>
          </cell>
          <cell r="H4032">
            <v>140</v>
          </cell>
          <cell r="I4032">
            <v>0</v>
          </cell>
          <cell r="J4032">
            <v>170</v>
          </cell>
          <cell r="K4032">
            <v>0.95882352941176474</v>
          </cell>
          <cell r="L4032">
            <v>0.88351396804634219</v>
          </cell>
          <cell r="M4032">
            <v>0.84255257327570554</v>
          </cell>
        </row>
        <row r="4033">
          <cell r="B4033" t="str">
            <v>SAO CARLOS</v>
          </cell>
          <cell r="C4033">
            <v>0</v>
          </cell>
          <cell r="D4033">
            <v>262</v>
          </cell>
          <cell r="E4033">
            <v>290</v>
          </cell>
          <cell r="F4033">
            <v>552</v>
          </cell>
          <cell r="G4033">
            <v>0</v>
          </cell>
          <cell r="H4033">
            <v>294</v>
          </cell>
          <cell r="I4033">
            <v>374</v>
          </cell>
          <cell r="J4033">
            <v>668</v>
          </cell>
          <cell r="K4033">
            <v>0.82634730538922152</v>
          </cell>
          <cell r="L4033">
            <v>0.90041298551936855</v>
          </cell>
          <cell r="M4033">
            <v>0.84255257327570554</v>
          </cell>
        </row>
        <row r="4034">
          <cell r="B4034" t="str">
            <v>SERTAOZINHO</v>
          </cell>
          <cell r="C4034">
            <v>0</v>
          </cell>
          <cell r="D4034">
            <v>502</v>
          </cell>
          <cell r="E4034">
            <v>406</v>
          </cell>
          <cell r="F4034">
            <v>908</v>
          </cell>
          <cell r="G4034">
            <v>0</v>
          </cell>
          <cell r="H4034">
            <v>544</v>
          </cell>
          <cell r="I4034">
            <v>447</v>
          </cell>
          <cell r="J4034">
            <v>991</v>
          </cell>
          <cell r="K4034">
            <v>0.91624621594349143</v>
          </cell>
          <cell r="L4034">
            <v>0.92187052420509885</v>
          </cell>
          <cell r="M4034">
            <v>0.84255257327570554</v>
          </cell>
        </row>
        <row r="4035">
          <cell r="B4035" t="str">
            <v>BAURU</v>
          </cell>
          <cell r="C4035">
            <v>0</v>
          </cell>
          <cell r="D4035">
            <v>343</v>
          </cell>
          <cell r="E4035">
            <v>215</v>
          </cell>
          <cell r="F4035">
            <v>558</v>
          </cell>
          <cell r="G4035">
            <v>0</v>
          </cell>
          <cell r="H4035">
            <v>375</v>
          </cell>
          <cell r="I4035">
            <v>302</v>
          </cell>
          <cell r="J4035">
            <v>677</v>
          </cell>
          <cell r="K4035">
            <v>0.82422451994091583</v>
          </cell>
          <cell r="L4035">
            <v>0.87997729784628254</v>
          </cell>
          <cell r="M4035">
            <v>0.84255257327570554</v>
          </cell>
        </row>
        <row r="4036">
          <cell r="B4036" t="str">
            <v>ANDRADINA</v>
          </cell>
          <cell r="C4036">
            <v>0</v>
          </cell>
          <cell r="D4036">
            <v>0</v>
          </cell>
          <cell r="E4036">
            <v>20</v>
          </cell>
          <cell r="F4036">
            <v>20</v>
          </cell>
          <cell r="G4036">
            <v>0</v>
          </cell>
          <cell r="H4036">
            <v>0</v>
          </cell>
          <cell r="I4036">
            <v>21</v>
          </cell>
          <cell r="J4036">
            <v>21</v>
          </cell>
          <cell r="K4036">
            <v>0.95238095238095233</v>
          </cell>
          <cell r="L4036">
            <v>0.91058889617077055</v>
          </cell>
          <cell r="M4036">
            <v>0.84255257327570554</v>
          </cell>
        </row>
        <row r="4037">
          <cell r="B4037" t="str">
            <v>BIRIGUI</v>
          </cell>
          <cell r="C4037">
            <v>0</v>
          </cell>
          <cell r="D4037">
            <v>355</v>
          </cell>
          <cell r="E4037">
            <v>111</v>
          </cell>
          <cell r="F4037">
            <v>466</v>
          </cell>
          <cell r="G4037">
            <v>0</v>
          </cell>
          <cell r="H4037">
            <v>379</v>
          </cell>
          <cell r="I4037">
            <v>156</v>
          </cell>
          <cell r="J4037">
            <v>535</v>
          </cell>
          <cell r="K4037">
            <v>0.87102803738317758</v>
          </cell>
          <cell r="L4037">
            <v>0.90534365382821969</v>
          </cell>
          <cell r="M4037">
            <v>0.84255257327570554</v>
          </cell>
        </row>
        <row r="4038">
          <cell r="B4038" t="str">
            <v>BIRIGUI</v>
          </cell>
          <cell r="C4038">
            <v>0</v>
          </cell>
          <cell r="D4038">
            <v>629</v>
          </cell>
          <cell r="E4038">
            <v>476</v>
          </cell>
          <cell r="F4038">
            <v>1105</v>
          </cell>
          <cell r="G4038">
            <v>0</v>
          </cell>
          <cell r="H4038">
            <v>667</v>
          </cell>
          <cell r="I4038">
            <v>584</v>
          </cell>
          <cell r="J4038">
            <v>1251</v>
          </cell>
          <cell r="K4038">
            <v>0.88329336530775382</v>
          </cell>
          <cell r="L4038">
            <v>0.90534365382821969</v>
          </cell>
          <cell r="M4038">
            <v>0.84255257327570554</v>
          </cell>
        </row>
        <row r="4039">
          <cell r="B4039" t="str">
            <v>ASSIS</v>
          </cell>
          <cell r="C4039">
            <v>0</v>
          </cell>
          <cell r="D4039">
            <v>207</v>
          </cell>
          <cell r="E4039">
            <v>208</v>
          </cell>
          <cell r="F4039">
            <v>415</v>
          </cell>
          <cell r="G4039">
            <v>0</v>
          </cell>
          <cell r="H4039">
            <v>223</v>
          </cell>
          <cell r="I4039">
            <v>229</v>
          </cell>
          <cell r="J4039">
            <v>452</v>
          </cell>
          <cell r="K4039">
            <v>0.91814159292035402</v>
          </cell>
          <cell r="L4039">
            <v>0.92276918904258209</v>
          </cell>
          <cell r="M4039">
            <v>0.84255257327570554</v>
          </cell>
        </row>
        <row r="4040">
          <cell r="B4040" t="str">
            <v>MIRACATU</v>
          </cell>
          <cell r="C4040">
            <v>0</v>
          </cell>
          <cell r="D4040">
            <v>199</v>
          </cell>
          <cell r="E4040">
            <v>85</v>
          </cell>
          <cell r="F4040">
            <v>284</v>
          </cell>
          <cell r="G4040">
            <v>0</v>
          </cell>
          <cell r="H4040">
            <v>215</v>
          </cell>
          <cell r="I4040">
            <v>94</v>
          </cell>
          <cell r="J4040">
            <v>309</v>
          </cell>
          <cell r="K4040">
            <v>0.91909385113268605</v>
          </cell>
          <cell r="L4040">
            <v>0.93634941643604863</v>
          </cell>
          <cell r="M4040">
            <v>0.84255257327570554</v>
          </cell>
        </row>
        <row r="4041">
          <cell r="B4041" t="str">
            <v>JALES</v>
          </cell>
          <cell r="C4041">
            <v>0</v>
          </cell>
          <cell r="D4041">
            <v>247</v>
          </cell>
          <cell r="E4041">
            <v>63</v>
          </cell>
          <cell r="F4041">
            <v>310</v>
          </cell>
          <cell r="G4041">
            <v>0</v>
          </cell>
          <cell r="H4041">
            <v>283</v>
          </cell>
          <cell r="I4041">
            <v>66</v>
          </cell>
          <cell r="J4041">
            <v>349</v>
          </cell>
          <cell r="K4041">
            <v>0.88825214899713467</v>
          </cell>
          <cell r="L4041">
            <v>0.93977796397151236</v>
          </cell>
          <cell r="M4041">
            <v>0.84255257327570554</v>
          </cell>
        </row>
        <row r="4042">
          <cell r="B4042" t="str">
            <v>JOSE BONIFACIO</v>
          </cell>
          <cell r="C4042">
            <v>53</v>
          </cell>
          <cell r="D4042">
            <v>242</v>
          </cell>
          <cell r="E4042">
            <v>116</v>
          </cell>
          <cell r="F4042">
            <v>411</v>
          </cell>
          <cell r="G4042">
            <v>57</v>
          </cell>
          <cell r="H4042">
            <v>253</v>
          </cell>
          <cell r="I4042">
            <v>178</v>
          </cell>
          <cell r="J4042">
            <v>488</v>
          </cell>
          <cell r="K4042">
            <v>0.84221311475409832</v>
          </cell>
          <cell r="L4042">
            <v>0.92390435351406353</v>
          </cell>
          <cell r="M4042">
            <v>0.84255257327570554</v>
          </cell>
        </row>
        <row r="4043">
          <cell r="B4043" t="str">
            <v>NORTE 2</v>
          </cell>
          <cell r="C4043">
            <v>84</v>
          </cell>
          <cell r="D4043">
            <v>340</v>
          </cell>
          <cell r="E4043">
            <v>156</v>
          </cell>
          <cell r="F4043">
            <v>580</v>
          </cell>
          <cell r="G4043">
            <v>95</v>
          </cell>
          <cell r="H4043">
            <v>378</v>
          </cell>
          <cell r="I4043">
            <v>184</v>
          </cell>
          <cell r="J4043">
            <v>657</v>
          </cell>
          <cell r="K4043">
            <v>0.88280060882800604</v>
          </cell>
          <cell r="L4043">
            <v>0.8669353740570277</v>
          </cell>
          <cell r="M4043">
            <v>0.84255257327570554</v>
          </cell>
        </row>
        <row r="4044">
          <cell r="B4044" t="str">
            <v>NORTE 2</v>
          </cell>
          <cell r="C4044">
            <v>199</v>
          </cell>
          <cell r="D4044">
            <v>0</v>
          </cell>
          <cell r="E4044">
            <v>0</v>
          </cell>
          <cell r="F4044">
            <v>199</v>
          </cell>
          <cell r="G4044">
            <v>209</v>
          </cell>
          <cell r="H4044">
            <v>0</v>
          </cell>
          <cell r="I4044">
            <v>0</v>
          </cell>
          <cell r="J4044">
            <v>209</v>
          </cell>
          <cell r="K4044">
            <v>0.95215311004784686</v>
          </cell>
          <cell r="L4044">
            <v>0.8669353740570277</v>
          </cell>
          <cell r="M4044">
            <v>0.84255257327570554</v>
          </cell>
        </row>
        <row r="4045">
          <cell r="B4045" t="str">
            <v>LESTE 2</v>
          </cell>
          <cell r="C4045">
            <v>100</v>
          </cell>
          <cell r="D4045">
            <v>488</v>
          </cell>
          <cell r="E4045">
            <v>369</v>
          </cell>
          <cell r="F4045">
            <v>957</v>
          </cell>
          <cell r="G4045">
            <v>119</v>
          </cell>
          <cell r="H4045">
            <v>594</v>
          </cell>
          <cell r="I4045">
            <v>490</v>
          </cell>
          <cell r="J4045">
            <v>1203</v>
          </cell>
          <cell r="K4045">
            <v>0.79551122194513713</v>
          </cell>
          <cell r="L4045">
            <v>0.86405845357010724</v>
          </cell>
          <cell r="M4045">
            <v>0.84255257327570554</v>
          </cell>
        </row>
        <row r="4046">
          <cell r="B4046" t="str">
            <v>LESTE 3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0.85521443835558475</v>
          </cell>
          <cell r="M4046">
            <v>0.84255257327570554</v>
          </cell>
        </row>
        <row r="4047">
          <cell r="B4047" t="str">
            <v>LESTE 3</v>
          </cell>
          <cell r="C4047">
            <v>88</v>
          </cell>
          <cell r="D4047">
            <v>0</v>
          </cell>
          <cell r="E4047">
            <v>0</v>
          </cell>
          <cell r="F4047">
            <v>88</v>
          </cell>
          <cell r="G4047">
            <v>92</v>
          </cell>
          <cell r="H4047">
            <v>0</v>
          </cell>
          <cell r="I4047">
            <v>0</v>
          </cell>
          <cell r="J4047">
            <v>92</v>
          </cell>
          <cell r="K4047">
            <v>0.95652173913043481</v>
          </cell>
          <cell r="L4047">
            <v>0.85521443835558475</v>
          </cell>
          <cell r="M4047">
            <v>0.84255257327570554</v>
          </cell>
        </row>
        <row r="4048">
          <cell r="B4048" t="str">
            <v>LESTE 4</v>
          </cell>
          <cell r="C4048">
            <v>63</v>
          </cell>
          <cell r="D4048">
            <v>233</v>
          </cell>
          <cell r="E4048">
            <v>0</v>
          </cell>
          <cell r="F4048">
            <v>296</v>
          </cell>
          <cell r="G4048">
            <v>67</v>
          </cell>
          <cell r="H4048">
            <v>255</v>
          </cell>
          <cell r="I4048">
            <v>0</v>
          </cell>
          <cell r="J4048">
            <v>322</v>
          </cell>
          <cell r="K4048">
            <v>0.91925465838509313</v>
          </cell>
          <cell r="L4048">
            <v>0.88879676650430095</v>
          </cell>
          <cell r="M4048">
            <v>0.84255257327570554</v>
          </cell>
        </row>
        <row r="4049">
          <cell r="B4049" t="str">
            <v>LESTE 3</v>
          </cell>
          <cell r="C4049">
            <v>0</v>
          </cell>
          <cell r="D4049">
            <v>0</v>
          </cell>
          <cell r="E4049">
            <v>282</v>
          </cell>
          <cell r="F4049">
            <v>282</v>
          </cell>
          <cell r="G4049">
            <v>0</v>
          </cell>
          <cell r="H4049">
            <v>0</v>
          </cell>
          <cell r="I4049">
            <v>306</v>
          </cell>
          <cell r="J4049">
            <v>306</v>
          </cell>
          <cell r="K4049">
            <v>0.92156862745098034</v>
          </cell>
          <cell r="L4049">
            <v>0.85521443835558475</v>
          </cell>
          <cell r="M4049">
            <v>0.84255257327570554</v>
          </cell>
        </row>
        <row r="4050">
          <cell r="B4050" t="str">
            <v>CAIEIRAS</v>
          </cell>
          <cell r="C4050">
            <v>39</v>
          </cell>
          <cell r="D4050">
            <v>157</v>
          </cell>
          <cell r="E4050">
            <v>113</v>
          </cell>
          <cell r="F4050">
            <v>309</v>
          </cell>
          <cell r="G4050">
            <v>40</v>
          </cell>
          <cell r="H4050">
            <v>169</v>
          </cell>
          <cell r="I4050">
            <v>135</v>
          </cell>
          <cell r="J4050">
            <v>344</v>
          </cell>
          <cell r="K4050">
            <v>0.89825581395348841</v>
          </cell>
          <cell r="L4050">
            <v>0.8846056355878501</v>
          </cell>
          <cell r="M4050">
            <v>0.84255257327570554</v>
          </cell>
        </row>
        <row r="4051">
          <cell r="B4051" t="str">
            <v>GUARULHOS NORTE</v>
          </cell>
          <cell r="C4051">
            <v>0</v>
          </cell>
          <cell r="D4051">
            <v>686</v>
          </cell>
          <cell r="E4051">
            <v>0</v>
          </cell>
          <cell r="F4051">
            <v>686</v>
          </cell>
          <cell r="G4051">
            <v>0</v>
          </cell>
          <cell r="H4051">
            <v>746</v>
          </cell>
          <cell r="I4051">
            <v>0</v>
          </cell>
          <cell r="J4051">
            <v>746</v>
          </cell>
          <cell r="K4051">
            <v>0.91957104557640745</v>
          </cell>
          <cell r="L4051">
            <v>0.87754749568221069</v>
          </cell>
          <cell r="M4051">
            <v>0.84255257327570554</v>
          </cell>
        </row>
        <row r="4052">
          <cell r="B4052" t="str">
            <v>GUARULHOS SUL</v>
          </cell>
          <cell r="C4052">
            <v>142</v>
          </cell>
          <cell r="D4052">
            <v>1008</v>
          </cell>
          <cell r="E4052">
            <v>0</v>
          </cell>
          <cell r="F4052">
            <v>1150</v>
          </cell>
          <cell r="G4052">
            <v>149</v>
          </cell>
          <cell r="H4052">
            <v>1032</v>
          </cell>
          <cell r="I4052">
            <v>0</v>
          </cell>
          <cell r="J4052">
            <v>1181</v>
          </cell>
          <cell r="K4052">
            <v>0.97375105842506349</v>
          </cell>
          <cell r="L4052">
            <v>0.92770632051054081</v>
          </cell>
          <cell r="M4052">
            <v>0.84255257327570554</v>
          </cell>
        </row>
        <row r="4053">
          <cell r="B4053" t="str">
            <v>SUZANO</v>
          </cell>
          <cell r="C4053">
            <v>84</v>
          </cell>
          <cell r="D4053">
            <v>431</v>
          </cell>
          <cell r="E4053">
            <v>201</v>
          </cell>
          <cell r="F4053">
            <v>716</v>
          </cell>
          <cell r="G4053">
            <v>90</v>
          </cell>
          <cell r="H4053">
            <v>469</v>
          </cell>
          <cell r="I4053">
            <v>234</v>
          </cell>
          <cell r="J4053">
            <v>793</v>
          </cell>
          <cell r="K4053">
            <v>0.90290037831021441</v>
          </cell>
          <cell r="L4053">
            <v>0.89522854557460441</v>
          </cell>
          <cell r="M4053">
            <v>0.84255257327570554</v>
          </cell>
        </row>
        <row r="4054">
          <cell r="B4054" t="str">
            <v>SUZANO</v>
          </cell>
          <cell r="C4054">
            <v>95</v>
          </cell>
          <cell r="D4054">
            <v>468</v>
          </cell>
          <cell r="E4054">
            <v>0</v>
          </cell>
          <cell r="F4054">
            <v>563</v>
          </cell>
          <cell r="G4054">
            <v>99</v>
          </cell>
          <cell r="H4054">
            <v>477</v>
          </cell>
          <cell r="I4054">
            <v>0</v>
          </cell>
          <cell r="J4054">
            <v>576</v>
          </cell>
          <cell r="K4054">
            <v>0.97743055555555558</v>
          </cell>
          <cell r="L4054">
            <v>0.89522854557460441</v>
          </cell>
          <cell r="M4054">
            <v>0.84255257327570554</v>
          </cell>
        </row>
        <row r="4055">
          <cell r="B4055" t="str">
            <v>SUZANO</v>
          </cell>
          <cell r="C4055">
            <v>84</v>
          </cell>
          <cell r="D4055">
            <v>310</v>
          </cell>
          <cell r="E4055">
            <v>198</v>
          </cell>
          <cell r="F4055">
            <v>592</v>
          </cell>
          <cell r="G4055">
            <v>88</v>
          </cell>
          <cell r="H4055">
            <v>323</v>
          </cell>
          <cell r="I4055">
            <v>231</v>
          </cell>
          <cell r="J4055">
            <v>642</v>
          </cell>
          <cell r="K4055">
            <v>0.92211838006230529</v>
          </cell>
          <cell r="L4055">
            <v>0.89522854557460441</v>
          </cell>
          <cell r="M4055">
            <v>0.84255257327570554</v>
          </cell>
        </row>
        <row r="4056">
          <cell r="B4056" t="str">
            <v>SUZANO</v>
          </cell>
          <cell r="C4056">
            <v>0</v>
          </cell>
          <cell r="D4056">
            <v>236</v>
          </cell>
          <cell r="E4056">
            <v>284</v>
          </cell>
          <cell r="F4056">
            <v>520</v>
          </cell>
          <cell r="G4056">
            <v>0</v>
          </cell>
          <cell r="H4056">
            <v>266</v>
          </cell>
          <cell r="I4056">
            <v>347</v>
          </cell>
          <cell r="J4056">
            <v>613</v>
          </cell>
          <cell r="K4056">
            <v>0.84828711256117451</v>
          </cell>
          <cell r="L4056">
            <v>0.89522854557460441</v>
          </cell>
          <cell r="M4056">
            <v>0.84255257327570554</v>
          </cell>
        </row>
        <row r="4057">
          <cell r="B4057" t="str">
            <v>MOGI DAS CRUZES</v>
          </cell>
          <cell r="C4057">
            <v>0</v>
          </cell>
          <cell r="D4057">
            <v>364</v>
          </cell>
          <cell r="E4057">
            <v>0</v>
          </cell>
          <cell r="F4057">
            <v>364</v>
          </cell>
          <cell r="G4057">
            <v>0</v>
          </cell>
          <cell r="H4057">
            <v>381</v>
          </cell>
          <cell r="I4057">
            <v>0</v>
          </cell>
          <cell r="J4057">
            <v>381</v>
          </cell>
          <cell r="K4057">
            <v>0.95538057742782156</v>
          </cell>
          <cell r="L4057">
            <v>0.89300691374815822</v>
          </cell>
          <cell r="M4057">
            <v>0.84255257327570554</v>
          </cell>
        </row>
        <row r="4058">
          <cell r="B4058" t="str">
            <v>MOGI DAS CRUZES</v>
          </cell>
          <cell r="C4058">
            <v>0</v>
          </cell>
          <cell r="D4058">
            <v>133</v>
          </cell>
          <cell r="E4058">
            <v>0</v>
          </cell>
          <cell r="F4058">
            <v>133</v>
          </cell>
          <cell r="G4058">
            <v>0</v>
          </cell>
          <cell r="H4058">
            <v>134</v>
          </cell>
          <cell r="I4058">
            <v>0</v>
          </cell>
          <cell r="J4058">
            <v>134</v>
          </cell>
          <cell r="K4058">
            <v>0.9925373134328358</v>
          </cell>
          <cell r="L4058">
            <v>0.89300691374815822</v>
          </cell>
          <cell r="M4058">
            <v>0.84255257327570554</v>
          </cell>
        </row>
        <row r="4059">
          <cell r="B4059" t="str">
            <v>OSASCO</v>
          </cell>
          <cell r="C4059">
            <v>0</v>
          </cell>
          <cell r="D4059">
            <v>653</v>
          </cell>
          <cell r="E4059">
            <v>670</v>
          </cell>
          <cell r="F4059">
            <v>1323</v>
          </cell>
          <cell r="G4059">
            <v>0</v>
          </cell>
          <cell r="H4059">
            <v>733</v>
          </cell>
          <cell r="I4059">
            <v>922</v>
          </cell>
          <cell r="J4059">
            <v>1655</v>
          </cell>
          <cell r="K4059">
            <v>0.79939577039274923</v>
          </cell>
          <cell r="L4059">
            <v>0.87805615550755944</v>
          </cell>
          <cell r="M4059">
            <v>0.84255257327570554</v>
          </cell>
        </row>
        <row r="4060">
          <cell r="B4060" t="str">
            <v>SAO ROQUE</v>
          </cell>
          <cell r="C4060">
            <v>0</v>
          </cell>
          <cell r="D4060">
            <v>392</v>
          </cell>
          <cell r="E4060">
            <v>166</v>
          </cell>
          <cell r="F4060">
            <v>558</v>
          </cell>
          <cell r="G4060">
            <v>0</v>
          </cell>
          <cell r="H4060">
            <v>420</v>
          </cell>
          <cell r="I4060">
            <v>187</v>
          </cell>
          <cell r="J4060">
            <v>607</v>
          </cell>
          <cell r="K4060">
            <v>0.9192751235584844</v>
          </cell>
          <cell r="L4060">
            <v>0.9227003349652152</v>
          </cell>
          <cell r="M4060">
            <v>0.84255257327570554</v>
          </cell>
        </row>
        <row r="4061">
          <cell r="B4061" t="str">
            <v>TABOAO DA SERRA</v>
          </cell>
          <cell r="C4061">
            <v>0</v>
          </cell>
          <cell r="D4061">
            <v>685</v>
          </cell>
          <cell r="E4061">
            <v>514</v>
          </cell>
          <cell r="F4061">
            <v>1199</v>
          </cell>
          <cell r="G4061">
            <v>0</v>
          </cell>
          <cell r="H4061">
            <v>728</v>
          </cell>
          <cell r="I4061">
            <v>560</v>
          </cell>
          <cell r="J4061">
            <v>1288</v>
          </cell>
          <cell r="K4061">
            <v>0.93090062111801242</v>
          </cell>
          <cell r="L4061">
            <v>0.90836929883536832</v>
          </cell>
          <cell r="M4061">
            <v>0.84255257327570554</v>
          </cell>
        </row>
        <row r="4062">
          <cell r="B4062" t="str">
            <v>TABOAO DA SERRA</v>
          </cell>
          <cell r="C4062">
            <v>0</v>
          </cell>
          <cell r="D4062">
            <v>614</v>
          </cell>
          <cell r="E4062">
            <v>374</v>
          </cell>
          <cell r="F4062">
            <v>988</v>
          </cell>
          <cell r="G4062">
            <v>0</v>
          </cell>
          <cell r="H4062">
            <v>690</v>
          </cell>
          <cell r="I4062">
            <v>463</v>
          </cell>
          <cell r="J4062">
            <v>1153</v>
          </cell>
          <cell r="K4062">
            <v>0.85689505637467478</v>
          </cell>
          <cell r="L4062">
            <v>0.90836929883536832</v>
          </cell>
          <cell r="M4062">
            <v>0.84255257327570554</v>
          </cell>
        </row>
        <row r="4063">
          <cell r="B4063" t="str">
            <v>TABOAO DA SERRA</v>
          </cell>
          <cell r="C4063">
            <v>0</v>
          </cell>
          <cell r="D4063">
            <v>382</v>
          </cell>
          <cell r="E4063">
            <v>153</v>
          </cell>
          <cell r="F4063">
            <v>535</v>
          </cell>
          <cell r="G4063">
            <v>0</v>
          </cell>
          <cell r="H4063">
            <v>397</v>
          </cell>
          <cell r="I4063">
            <v>166</v>
          </cell>
          <cell r="J4063">
            <v>563</v>
          </cell>
          <cell r="K4063">
            <v>0.95026642984014209</v>
          </cell>
          <cell r="L4063">
            <v>0.90836929883536832</v>
          </cell>
          <cell r="M4063">
            <v>0.84255257327570554</v>
          </cell>
        </row>
        <row r="4064">
          <cell r="B4064" t="str">
            <v>TABOAO DA SERRA</v>
          </cell>
          <cell r="C4064">
            <v>0</v>
          </cell>
          <cell r="D4064">
            <v>851</v>
          </cell>
          <cell r="E4064">
            <v>582</v>
          </cell>
          <cell r="F4064">
            <v>1433</v>
          </cell>
          <cell r="G4064">
            <v>0</v>
          </cell>
          <cell r="H4064">
            <v>866</v>
          </cell>
          <cell r="I4064">
            <v>621</v>
          </cell>
          <cell r="J4064">
            <v>1487</v>
          </cell>
          <cell r="K4064">
            <v>0.96368527236045731</v>
          </cell>
          <cell r="L4064">
            <v>0.90836929883536832</v>
          </cell>
          <cell r="M4064">
            <v>0.84255257327570554</v>
          </cell>
        </row>
        <row r="4065">
          <cell r="B4065" t="str">
            <v>TABOAO DA SERRA</v>
          </cell>
          <cell r="C4065">
            <v>0</v>
          </cell>
          <cell r="D4065">
            <v>353</v>
          </cell>
          <cell r="E4065">
            <v>166</v>
          </cell>
          <cell r="F4065">
            <v>519</v>
          </cell>
          <cell r="G4065">
            <v>0</v>
          </cell>
          <cell r="H4065">
            <v>378</v>
          </cell>
          <cell r="I4065">
            <v>178</v>
          </cell>
          <cell r="J4065">
            <v>556</v>
          </cell>
          <cell r="K4065">
            <v>0.93345323741007191</v>
          </cell>
          <cell r="L4065">
            <v>0.90836929883536832</v>
          </cell>
          <cell r="M4065">
            <v>0.84255257327570554</v>
          </cell>
        </row>
        <row r="4066">
          <cell r="B4066" t="str">
            <v>ITAPECERICA DA SERRA</v>
          </cell>
          <cell r="C4066">
            <v>0</v>
          </cell>
          <cell r="D4066">
            <v>352</v>
          </cell>
          <cell r="E4066">
            <v>164</v>
          </cell>
          <cell r="F4066">
            <v>516</v>
          </cell>
          <cell r="G4066">
            <v>0</v>
          </cell>
          <cell r="H4066">
            <v>359</v>
          </cell>
          <cell r="I4066">
            <v>181</v>
          </cell>
          <cell r="J4066">
            <v>540</v>
          </cell>
          <cell r="K4066">
            <v>0.9555555555555556</v>
          </cell>
          <cell r="L4066">
            <v>0.91335477448502944</v>
          </cell>
          <cell r="M4066">
            <v>0.84255257327570554</v>
          </cell>
        </row>
        <row r="4067">
          <cell r="B4067" t="str">
            <v>CENTRO OESTE</v>
          </cell>
          <cell r="C4067">
            <v>138</v>
          </cell>
          <cell r="D4067">
            <v>0</v>
          </cell>
          <cell r="E4067">
            <v>0</v>
          </cell>
          <cell r="F4067">
            <v>138</v>
          </cell>
          <cell r="G4067">
            <v>143</v>
          </cell>
          <cell r="H4067">
            <v>0</v>
          </cell>
          <cell r="I4067">
            <v>0</v>
          </cell>
          <cell r="J4067">
            <v>143</v>
          </cell>
          <cell r="K4067">
            <v>0.965034965034965</v>
          </cell>
          <cell r="L4067">
            <v>0.86451155648304923</v>
          </cell>
          <cell r="M4067">
            <v>0.84255257327570554</v>
          </cell>
        </row>
        <row r="4068">
          <cell r="B4068" t="str">
            <v>SUL 1</v>
          </cell>
          <cell r="C4068">
            <v>0</v>
          </cell>
          <cell r="D4068">
            <v>694</v>
          </cell>
          <cell r="E4068">
            <v>522</v>
          </cell>
          <cell r="F4068">
            <v>1216</v>
          </cell>
          <cell r="G4068">
            <v>0</v>
          </cell>
          <cell r="H4068">
            <v>921</v>
          </cell>
          <cell r="I4068">
            <v>856</v>
          </cell>
          <cell r="J4068">
            <v>1777</v>
          </cell>
          <cell r="K4068">
            <v>0.68429938097917842</v>
          </cell>
          <cell r="L4068">
            <v>0.84956083976006858</v>
          </cell>
          <cell r="M4068">
            <v>0.84255257327570554</v>
          </cell>
        </row>
        <row r="4069">
          <cell r="B4069" t="str">
            <v>SUL 1</v>
          </cell>
          <cell r="C4069">
            <v>0</v>
          </cell>
          <cell r="D4069">
            <v>517</v>
          </cell>
          <cell r="E4069">
            <v>214</v>
          </cell>
          <cell r="F4069">
            <v>731</v>
          </cell>
          <cell r="G4069">
            <v>0</v>
          </cell>
          <cell r="H4069">
            <v>567</v>
          </cell>
          <cell r="I4069">
            <v>275</v>
          </cell>
          <cell r="J4069">
            <v>842</v>
          </cell>
          <cell r="K4069">
            <v>0.86817102137767221</v>
          </cell>
          <cell r="L4069">
            <v>0.84956083976006858</v>
          </cell>
          <cell r="M4069">
            <v>0.84255257327570554</v>
          </cell>
        </row>
        <row r="4070">
          <cell r="B4070" t="str">
            <v>SUL 2</v>
          </cell>
          <cell r="C4070">
            <v>143</v>
          </cell>
          <cell r="D4070">
            <v>0</v>
          </cell>
          <cell r="E4070">
            <v>0</v>
          </cell>
          <cell r="F4070">
            <v>143</v>
          </cell>
          <cell r="G4070">
            <v>157</v>
          </cell>
          <cell r="H4070">
            <v>0</v>
          </cell>
          <cell r="I4070">
            <v>0</v>
          </cell>
          <cell r="J4070">
            <v>157</v>
          </cell>
          <cell r="K4070">
            <v>0.91082802547770703</v>
          </cell>
          <cell r="L4070">
            <v>0.86415722741587109</v>
          </cell>
          <cell r="M4070">
            <v>0.84255257327570554</v>
          </cell>
        </row>
        <row r="4071">
          <cell r="B4071" t="str">
            <v>SUL 2</v>
          </cell>
          <cell r="C4071">
            <v>79</v>
          </cell>
          <cell r="D4071">
            <v>321</v>
          </cell>
          <cell r="E4071">
            <v>275</v>
          </cell>
          <cell r="F4071">
            <v>675</v>
          </cell>
          <cell r="G4071">
            <v>91</v>
          </cell>
          <cell r="H4071">
            <v>366</v>
          </cell>
          <cell r="I4071">
            <v>383</v>
          </cell>
          <cell r="J4071">
            <v>840</v>
          </cell>
          <cell r="K4071">
            <v>0.8035714285714286</v>
          </cell>
          <cell r="L4071">
            <v>0.86415722741587109</v>
          </cell>
          <cell r="M4071">
            <v>0.84255257327570554</v>
          </cell>
        </row>
        <row r="4072">
          <cell r="B4072" t="str">
            <v>SUL 3</v>
          </cell>
          <cell r="C4072">
            <v>124</v>
          </cell>
          <cell r="D4072">
            <v>0</v>
          </cell>
          <cell r="E4072">
            <v>0</v>
          </cell>
          <cell r="F4072">
            <v>124</v>
          </cell>
          <cell r="G4072">
            <v>139</v>
          </cell>
          <cell r="H4072">
            <v>0</v>
          </cell>
          <cell r="I4072">
            <v>0</v>
          </cell>
          <cell r="J4072">
            <v>139</v>
          </cell>
          <cell r="K4072">
            <v>0.8920863309352518</v>
          </cell>
          <cell r="L4072">
            <v>0.8923942945282809</v>
          </cell>
          <cell r="M4072">
            <v>0.84255257327570554</v>
          </cell>
        </row>
        <row r="4073">
          <cell r="B4073" t="str">
            <v>SUL 3</v>
          </cell>
          <cell r="C4073">
            <v>88</v>
          </cell>
          <cell r="D4073">
            <v>0</v>
          </cell>
          <cell r="E4073">
            <v>0</v>
          </cell>
          <cell r="F4073">
            <v>88</v>
          </cell>
          <cell r="G4073">
            <v>96</v>
          </cell>
          <cell r="H4073">
            <v>0</v>
          </cell>
          <cell r="I4073">
            <v>0</v>
          </cell>
          <cell r="J4073">
            <v>96</v>
          </cell>
          <cell r="K4073">
            <v>0.91666666666666663</v>
          </cell>
          <cell r="L4073">
            <v>0.8923942945282809</v>
          </cell>
          <cell r="M4073">
            <v>0.84255257327570554</v>
          </cell>
        </row>
        <row r="4074">
          <cell r="B4074" t="str">
            <v>SUL 3</v>
          </cell>
          <cell r="C4074">
            <v>70</v>
          </cell>
          <cell r="D4074">
            <v>266</v>
          </cell>
          <cell r="E4074">
            <v>149</v>
          </cell>
          <cell r="F4074">
            <v>485</v>
          </cell>
          <cell r="G4074">
            <v>74</v>
          </cell>
          <cell r="H4074">
            <v>269</v>
          </cell>
          <cell r="I4074">
            <v>169</v>
          </cell>
          <cell r="J4074">
            <v>512</v>
          </cell>
          <cell r="K4074">
            <v>0.947265625</v>
          </cell>
          <cell r="L4074">
            <v>0.8923942945282809</v>
          </cell>
          <cell r="M4074">
            <v>0.84255257327570554</v>
          </cell>
        </row>
        <row r="4075">
          <cell r="B4075" t="str">
            <v>DIADEMA</v>
          </cell>
          <cell r="C4075">
            <v>97</v>
          </cell>
          <cell r="D4075">
            <v>0</v>
          </cell>
          <cell r="E4075">
            <v>0</v>
          </cell>
          <cell r="F4075">
            <v>97</v>
          </cell>
          <cell r="G4075">
            <v>99</v>
          </cell>
          <cell r="H4075">
            <v>0</v>
          </cell>
          <cell r="I4075">
            <v>0</v>
          </cell>
          <cell r="J4075">
            <v>99</v>
          </cell>
          <cell r="K4075">
            <v>0.97979797979797978</v>
          </cell>
          <cell r="L4075">
            <v>0.89997663687868701</v>
          </cell>
          <cell r="M4075">
            <v>0.84255257327570554</v>
          </cell>
        </row>
        <row r="4076">
          <cell r="B4076" t="str">
            <v>DIADEMA</v>
          </cell>
          <cell r="C4076">
            <v>78</v>
          </cell>
          <cell r="D4076">
            <v>0</v>
          </cell>
          <cell r="E4076">
            <v>0</v>
          </cell>
          <cell r="F4076">
            <v>78</v>
          </cell>
          <cell r="G4076">
            <v>88</v>
          </cell>
          <cell r="H4076">
            <v>0</v>
          </cell>
          <cell r="I4076">
            <v>0</v>
          </cell>
          <cell r="J4076">
            <v>88</v>
          </cell>
          <cell r="K4076">
            <v>0.88636363636363635</v>
          </cell>
          <cell r="L4076">
            <v>0.89997663687868701</v>
          </cell>
          <cell r="M4076">
            <v>0.84255257327570554</v>
          </cell>
        </row>
        <row r="4077">
          <cell r="B4077" t="str">
            <v>DIADEMA</v>
          </cell>
          <cell r="C4077">
            <v>107</v>
          </cell>
          <cell r="D4077">
            <v>0</v>
          </cell>
          <cell r="E4077">
            <v>0</v>
          </cell>
          <cell r="F4077">
            <v>107</v>
          </cell>
          <cell r="G4077">
            <v>112</v>
          </cell>
          <cell r="H4077">
            <v>0</v>
          </cell>
          <cell r="I4077">
            <v>0</v>
          </cell>
          <cell r="J4077">
            <v>112</v>
          </cell>
          <cell r="K4077">
            <v>0.9553571428571429</v>
          </cell>
          <cell r="L4077">
            <v>0.89997663687868701</v>
          </cell>
          <cell r="M4077">
            <v>0.84255257327570554</v>
          </cell>
        </row>
        <row r="4078">
          <cell r="B4078" t="str">
            <v>DIADEMA</v>
          </cell>
          <cell r="C4078">
            <v>0</v>
          </cell>
          <cell r="D4078">
            <v>235</v>
          </cell>
          <cell r="E4078">
            <v>416</v>
          </cell>
          <cell r="F4078">
            <v>651</v>
          </cell>
          <cell r="G4078">
            <v>0</v>
          </cell>
          <cell r="H4078">
            <v>268</v>
          </cell>
          <cell r="I4078">
            <v>510</v>
          </cell>
          <cell r="J4078">
            <v>778</v>
          </cell>
          <cell r="K4078">
            <v>0.83676092544987146</v>
          </cell>
          <cell r="L4078">
            <v>0.89997663687868701</v>
          </cell>
          <cell r="M4078">
            <v>0.84255257327570554</v>
          </cell>
        </row>
        <row r="4079">
          <cell r="B4079" t="str">
            <v>DIADEMA</v>
          </cell>
          <cell r="C4079">
            <v>30</v>
          </cell>
          <cell r="D4079">
            <v>0</v>
          </cell>
          <cell r="E4079">
            <v>0</v>
          </cell>
          <cell r="F4079">
            <v>30</v>
          </cell>
          <cell r="G4079">
            <v>32</v>
          </cell>
          <cell r="H4079">
            <v>0</v>
          </cell>
          <cell r="I4079">
            <v>0</v>
          </cell>
          <cell r="J4079">
            <v>32</v>
          </cell>
          <cell r="K4079">
            <v>0.9375</v>
          </cell>
          <cell r="L4079">
            <v>0.89997663687868701</v>
          </cell>
          <cell r="M4079">
            <v>0.84255257327570554</v>
          </cell>
        </row>
        <row r="4080">
          <cell r="B4080" t="str">
            <v>SAO BERNARDO DO CAMPO</v>
          </cell>
          <cell r="C4080">
            <v>0</v>
          </cell>
          <cell r="D4080">
            <v>487</v>
          </cell>
          <cell r="E4080">
            <v>405</v>
          </cell>
          <cell r="F4080">
            <v>892</v>
          </cell>
          <cell r="G4080">
            <v>0</v>
          </cell>
          <cell r="H4080">
            <v>600</v>
          </cell>
          <cell r="I4080">
            <v>616</v>
          </cell>
          <cell r="J4080">
            <v>1216</v>
          </cell>
          <cell r="K4080">
            <v>0.73355263157894735</v>
          </cell>
          <cell r="L4080">
            <v>0.88175681957641461</v>
          </cell>
          <cell r="M4080">
            <v>0.84255257327570554</v>
          </cell>
        </row>
        <row r="4081">
          <cell r="B4081" t="str">
            <v>SAO BERNARDO DO CAMPO</v>
          </cell>
          <cell r="C4081">
            <v>0</v>
          </cell>
          <cell r="D4081">
            <v>257</v>
          </cell>
          <cell r="E4081">
            <v>0</v>
          </cell>
          <cell r="F4081">
            <v>257</v>
          </cell>
          <cell r="G4081">
            <v>0</v>
          </cell>
          <cell r="H4081">
            <v>271</v>
          </cell>
          <cell r="I4081">
            <v>0</v>
          </cell>
          <cell r="J4081">
            <v>271</v>
          </cell>
          <cell r="K4081">
            <v>0.94833948339483398</v>
          </cell>
          <cell r="L4081">
            <v>0.88175681957641461</v>
          </cell>
          <cell r="M4081">
            <v>0.84255257327570554</v>
          </cell>
        </row>
        <row r="4082">
          <cell r="B4082" t="str">
            <v>MOGI DAS CRUZES</v>
          </cell>
          <cell r="C4082">
            <v>0</v>
          </cell>
          <cell r="D4082">
            <v>499</v>
          </cell>
          <cell r="E4082">
            <v>0</v>
          </cell>
          <cell r="F4082">
            <v>499</v>
          </cell>
          <cell r="G4082">
            <v>0</v>
          </cell>
          <cell r="H4082">
            <v>558</v>
          </cell>
          <cell r="I4082">
            <v>0</v>
          </cell>
          <cell r="J4082">
            <v>558</v>
          </cell>
          <cell r="K4082">
            <v>0.89426523297491034</v>
          </cell>
          <cell r="L4082">
            <v>0.89300691374815822</v>
          </cell>
          <cell r="M4082">
            <v>0.84255257327570554</v>
          </cell>
        </row>
        <row r="4083">
          <cell r="B4083" t="str">
            <v>CARAPICUIBA</v>
          </cell>
          <cell r="C4083">
            <v>0</v>
          </cell>
          <cell r="D4083">
            <v>615</v>
          </cell>
          <cell r="E4083">
            <v>224</v>
          </cell>
          <cell r="F4083">
            <v>839</v>
          </cell>
          <cell r="G4083">
            <v>0</v>
          </cell>
          <cell r="H4083">
            <v>635</v>
          </cell>
          <cell r="I4083">
            <v>249</v>
          </cell>
          <cell r="J4083">
            <v>884</v>
          </cell>
          <cell r="K4083">
            <v>0.94909502262443435</v>
          </cell>
          <cell r="L4083">
            <v>0.88630638250923999</v>
          </cell>
          <cell r="M4083">
            <v>0.84255257327570554</v>
          </cell>
        </row>
        <row r="4084">
          <cell r="B4084" t="str">
            <v>TAUBATE</v>
          </cell>
          <cell r="C4084">
            <v>0</v>
          </cell>
          <cell r="D4084">
            <v>267</v>
          </cell>
          <cell r="E4084">
            <v>195</v>
          </cell>
          <cell r="F4084">
            <v>462</v>
          </cell>
          <cell r="G4084">
            <v>0</v>
          </cell>
          <cell r="H4084">
            <v>282</v>
          </cell>
          <cell r="I4084">
            <v>245</v>
          </cell>
          <cell r="J4084">
            <v>527</v>
          </cell>
          <cell r="K4084">
            <v>0.87666034155597727</v>
          </cell>
          <cell r="L4084">
            <v>0.90464532713140344</v>
          </cell>
          <cell r="M4084">
            <v>0.84255257327570554</v>
          </cell>
        </row>
        <row r="4085">
          <cell r="B4085" t="str">
            <v>RIBEIRAO PRETO</v>
          </cell>
          <cell r="C4085">
            <v>55</v>
          </cell>
          <cell r="D4085">
            <v>0</v>
          </cell>
          <cell r="E4085">
            <v>0</v>
          </cell>
          <cell r="F4085">
            <v>55</v>
          </cell>
          <cell r="G4085">
            <v>58</v>
          </cell>
          <cell r="H4085">
            <v>0</v>
          </cell>
          <cell r="I4085">
            <v>0</v>
          </cell>
          <cell r="J4085">
            <v>58</v>
          </cell>
          <cell r="K4085">
            <v>0.94827586206896552</v>
          </cell>
          <cell r="L4085">
            <v>0.88351396804634219</v>
          </cell>
          <cell r="M4085">
            <v>0.84255257327570554</v>
          </cell>
        </row>
        <row r="4086">
          <cell r="B4086" t="str">
            <v>SAO CARLOS</v>
          </cell>
          <cell r="C4086">
            <v>38</v>
          </cell>
          <cell r="D4086">
            <v>238</v>
          </cell>
          <cell r="E4086">
            <v>0</v>
          </cell>
          <cell r="F4086">
            <v>276</v>
          </cell>
          <cell r="G4086">
            <v>42</v>
          </cell>
          <cell r="H4086">
            <v>254</v>
          </cell>
          <cell r="I4086">
            <v>0</v>
          </cell>
          <cell r="J4086">
            <v>296</v>
          </cell>
          <cell r="K4086">
            <v>0.93243243243243246</v>
          </cell>
          <cell r="L4086">
            <v>0.90041298551936855</v>
          </cell>
          <cell r="M4086">
            <v>0.84255257327570554</v>
          </cell>
        </row>
        <row r="4087">
          <cell r="B4087" t="str">
            <v>NORTE 2</v>
          </cell>
          <cell r="C4087">
            <v>48</v>
          </cell>
          <cell r="D4087">
            <v>0</v>
          </cell>
          <cell r="E4087">
            <v>0</v>
          </cell>
          <cell r="F4087">
            <v>48</v>
          </cell>
          <cell r="G4087">
            <v>49</v>
          </cell>
          <cell r="H4087">
            <v>0</v>
          </cell>
          <cell r="I4087">
            <v>0</v>
          </cell>
          <cell r="J4087">
            <v>49</v>
          </cell>
          <cell r="K4087">
            <v>0.97959183673469385</v>
          </cell>
          <cell r="L4087">
            <v>0.8669353740570277</v>
          </cell>
          <cell r="M4087">
            <v>0.84255257327570554</v>
          </cell>
        </row>
        <row r="4088">
          <cell r="B4088" t="str">
            <v>NORTE 2</v>
          </cell>
          <cell r="C4088">
            <v>0</v>
          </cell>
          <cell r="D4088">
            <v>203</v>
          </cell>
          <cell r="E4088">
            <v>59</v>
          </cell>
          <cell r="F4088">
            <v>262</v>
          </cell>
          <cell r="G4088">
            <v>0</v>
          </cell>
          <cell r="H4088">
            <v>228</v>
          </cell>
          <cell r="I4088">
            <v>70</v>
          </cell>
          <cell r="J4088">
            <v>298</v>
          </cell>
          <cell r="K4088">
            <v>0.87919463087248317</v>
          </cell>
          <cell r="L4088">
            <v>0.8669353740570277</v>
          </cell>
          <cell r="M4088">
            <v>0.84255257327570554</v>
          </cell>
        </row>
        <row r="4089">
          <cell r="B4089" t="str">
            <v>ASSIS</v>
          </cell>
          <cell r="C4089">
            <v>0</v>
          </cell>
          <cell r="D4089">
            <v>447</v>
          </cell>
          <cell r="E4089">
            <v>201</v>
          </cell>
          <cell r="F4089">
            <v>648</v>
          </cell>
          <cell r="G4089">
            <v>0</v>
          </cell>
          <cell r="H4089">
            <v>462</v>
          </cell>
          <cell r="I4089">
            <v>226</v>
          </cell>
          <cell r="J4089">
            <v>688</v>
          </cell>
          <cell r="K4089">
            <v>0.94186046511627908</v>
          </cell>
          <cell r="L4089">
            <v>0.92276918904258209</v>
          </cell>
          <cell r="M4089">
            <v>0.84255257327570554</v>
          </cell>
        </row>
        <row r="4090">
          <cell r="B4090" t="str">
            <v>PIRAJU</v>
          </cell>
          <cell r="C4090">
            <v>0</v>
          </cell>
          <cell r="D4090">
            <v>182</v>
          </cell>
          <cell r="E4090">
            <v>66</v>
          </cell>
          <cell r="F4090">
            <v>248</v>
          </cell>
          <cell r="G4090">
            <v>0</v>
          </cell>
          <cell r="H4090">
            <v>189</v>
          </cell>
          <cell r="I4090">
            <v>68</v>
          </cell>
          <cell r="J4090">
            <v>257</v>
          </cell>
          <cell r="K4090">
            <v>0.96498054474708173</v>
          </cell>
          <cell r="L4090">
            <v>0.92865381446696327</v>
          </cell>
          <cell r="M4090">
            <v>0.84255257327570554</v>
          </cell>
        </row>
        <row r="4091">
          <cell r="B4091" t="str">
            <v>OURINHOS</v>
          </cell>
          <cell r="C4091">
            <v>0</v>
          </cell>
          <cell r="D4091">
            <v>270</v>
          </cell>
          <cell r="E4091">
            <v>117</v>
          </cell>
          <cell r="F4091">
            <v>387</v>
          </cell>
          <cell r="G4091">
            <v>0</v>
          </cell>
          <cell r="H4091">
            <v>307</v>
          </cell>
          <cell r="I4091">
            <v>183</v>
          </cell>
          <cell r="J4091">
            <v>490</v>
          </cell>
          <cell r="K4091">
            <v>0.78979591836734697</v>
          </cell>
          <cell r="L4091">
            <v>0.90601075093663463</v>
          </cell>
          <cell r="M4091">
            <v>0.84255257327570554</v>
          </cell>
        </row>
        <row r="4092">
          <cell r="B4092" t="str">
            <v>PIRAJU</v>
          </cell>
          <cell r="C4092">
            <v>0</v>
          </cell>
          <cell r="D4092">
            <v>103</v>
          </cell>
          <cell r="E4092">
            <v>71</v>
          </cell>
          <cell r="F4092">
            <v>174</v>
          </cell>
          <cell r="G4092">
            <v>0</v>
          </cell>
          <cell r="H4092">
            <v>109</v>
          </cell>
          <cell r="I4092">
            <v>84</v>
          </cell>
          <cell r="J4092">
            <v>193</v>
          </cell>
          <cell r="K4092">
            <v>0.9015544041450777</v>
          </cell>
          <cell r="L4092">
            <v>0.92865381446696327</v>
          </cell>
          <cell r="M4092">
            <v>0.84255257327570554</v>
          </cell>
        </row>
        <row r="4093">
          <cell r="B4093" t="str">
            <v>SANTOS</v>
          </cell>
          <cell r="C4093">
            <v>48</v>
          </cell>
          <cell r="D4093">
            <v>0</v>
          </cell>
          <cell r="E4093">
            <v>0</v>
          </cell>
          <cell r="F4093">
            <v>48</v>
          </cell>
          <cell r="G4093">
            <v>52</v>
          </cell>
          <cell r="H4093">
            <v>0</v>
          </cell>
          <cell r="I4093">
            <v>0</v>
          </cell>
          <cell r="J4093">
            <v>52</v>
          </cell>
          <cell r="K4093">
            <v>0.92307692307692313</v>
          </cell>
          <cell r="L4093">
            <v>0.88135633438530714</v>
          </cell>
          <cell r="M4093">
            <v>0.84255257327570554</v>
          </cell>
        </row>
        <row r="4094">
          <cell r="B4094" t="str">
            <v>LESTE 1</v>
          </cell>
          <cell r="C4094">
            <v>127</v>
          </cell>
          <cell r="D4094">
            <v>0</v>
          </cell>
          <cell r="E4094">
            <v>0</v>
          </cell>
          <cell r="F4094">
            <v>127</v>
          </cell>
          <cell r="G4094">
            <v>127</v>
          </cell>
          <cell r="H4094">
            <v>0</v>
          </cell>
          <cell r="I4094">
            <v>0</v>
          </cell>
          <cell r="J4094">
            <v>127</v>
          </cell>
          <cell r="K4094">
            <v>1</v>
          </cell>
          <cell r="L4094">
            <v>0.85824775770180683</v>
          </cell>
          <cell r="M4094">
            <v>0.84255257327570554</v>
          </cell>
        </row>
        <row r="4095">
          <cell r="B4095" t="str">
            <v>LESTE 3</v>
          </cell>
          <cell r="C4095">
            <v>0</v>
          </cell>
          <cell r="D4095">
            <v>0</v>
          </cell>
          <cell r="E4095">
            <v>361</v>
          </cell>
          <cell r="F4095">
            <v>361</v>
          </cell>
          <cell r="G4095">
            <v>0</v>
          </cell>
          <cell r="H4095">
            <v>0</v>
          </cell>
          <cell r="I4095">
            <v>404</v>
          </cell>
          <cell r="J4095">
            <v>404</v>
          </cell>
          <cell r="K4095">
            <v>0.89356435643564358</v>
          </cell>
          <cell r="L4095">
            <v>0.85521443835558475</v>
          </cell>
          <cell r="M4095">
            <v>0.84255257327570554</v>
          </cell>
        </row>
        <row r="4096">
          <cell r="B4096" t="str">
            <v>LINS</v>
          </cell>
          <cell r="C4096">
            <v>30</v>
          </cell>
          <cell r="D4096">
            <v>0</v>
          </cell>
          <cell r="E4096">
            <v>0</v>
          </cell>
          <cell r="F4096">
            <v>30</v>
          </cell>
          <cell r="G4096">
            <v>33</v>
          </cell>
          <cell r="H4096">
            <v>0</v>
          </cell>
          <cell r="I4096">
            <v>0</v>
          </cell>
          <cell r="J4096">
            <v>33</v>
          </cell>
          <cell r="K4096">
            <v>0.90909090909090906</v>
          </cell>
          <cell r="L4096">
            <v>0.89708544532947143</v>
          </cell>
          <cell r="M4096">
            <v>0.84255257327570554</v>
          </cell>
        </row>
        <row r="4097">
          <cell r="B4097" t="str">
            <v>LESTE 3</v>
          </cell>
          <cell r="C4097">
            <v>0</v>
          </cell>
          <cell r="D4097">
            <v>541</v>
          </cell>
          <cell r="E4097">
            <v>541</v>
          </cell>
          <cell r="F4097">
            <v>1082</v>
          </cell>
          <cell r="G4097">
            <v>0</v>
          </cell>
          <cell r="H4097">
            <v>621</v>
          </cell>
          <cell r="I4097">
            <v>685</v>
          </cell>
          <cell r="J4097">
            <v>1306</v>
          </cell>
          <cell r="K4097">
            <v>0.82848392036753449</v>
          </cell>
          <cell r="L4097">
            <v>0.85521443835558475</v>
          </cell>
          <cell r="M4097">
            <v>0.84255257327570554</v>
          </cell>
        </row>
        <row r="4098">
          <cell r="B4098" t="str">
            <v>LESTE 1</v>
          </cell>
          <cell r="C4098">
            <v>170</v>
          </cell>
          <cell r="D4098">
            <v>0</v>
          </cell>
          <cell r="E4098">
            <v>0</v>
          </cell>
          <cell r="F4098">
            <v>170</v>
          </cell>
          <cell r="G4098">
            <v>183</v>
          </cell>
          <cell r="H4098">
            <v>0</v>
          </cell>
          <cell r="I4098">
            <v>0</v>
          </cell>
          <cell r="J4098">
            <v>183</v>
          </cell>
          <cell r="K4098">
            <v>0.92896174863387981</v>
          </cell>
          <cell r="L4098">
            <v>0.85824775770180683</v>
          </cell>
          <cell r="M4098">
            <v>0.84255257327570554</v>
          </cell>
        </row>
        <row r="4099">
          <cell r="B4099" t="str">
            <v>LESTE 3</v>
          </cell>
          <cell r="C4099">
            <v>0</v>
          </cell>
          <cell r="D4099">
            <v>552</v>
          </cell>
          <cell r="E4099">
            <v>722</v>
          </cell>
          <cell r="F4099">
            <v>1274</v>
          </cell>
          <cell r="G4099">
            <v>0</v>
          </cell>
          <cell r="H4099">
            <v>589</v>
          </cell>
          <cell r="I4099">
            <v>865</v>
          </cell>
          <cell r="J4099">
            <v>1454</v>
          </cell>
          <cell r="K4099">
            <v>0.87620357634112789</v>
          </cell>
          <cell r="L4099">
            <v>0.85521443835558475</v>
          </cell>
          <cell r="M4099">
            <v>0.84255257327570554</v>
          </cell>
        </row>
        <row r="4100">
          <cell r="B4100" t="str">
            <v>LESTE 3</v>
          </cell>
          <cell r="C4100">
            <v>126</v>
          </cell>
          <cell r="D4100">
            <v>0</v>
          </cell>
          <cell r="E4100">
            <v>0</v>
          </cell>
          <cell r="F4100">
            <v>126</v>
          </cell>
          <cell r="G4100">
            <v>132</v>
          </cell>
          <cell r="H4100">
            <v>0</v>
          </cell>
          <cell r="I4100">
            <v>0</v>
          </cell>
          <cell r="J4100">
            <v>132</v>
          </cell>
          <cell r="K4100">
            <v>0.95454545454545459</v>
          </cell>
          <cell r="L4100">
            <v>0.85521443835558475</v>
          </cell>
          <cell r="M4100">
            <v>0.84255257327570554</v>
          </cell>
        </row>
        <row r="4101">
          <cell r="B4101" t="str">
            <v>ITAQUAQUECETUBA</v>
          </cell>
          <cell r="C4101">
            <v>0</v>
          </cell>
          <cell r="D4101">
            <v>105</v>
          </cell>
          <cell r="E4101">
            <v>308</v>
          </cell>
          <cell r="F4101">
            <v>413</v>
          </cell>
          <cell r="G4101">
            <v>0</v>
          </cell>
          <cell r="H4101">
            <v>119</v>
          </cell>
          <cell r="I4101">
            <v>365</v>
          </cell>
          <cell r="J4101">
            <v>484</v>
          </cell>
          <cell r="K4101">
            <v>0.85330578512396693</v>
          </cell>
          <cell r="L4101">
            <v>0.88292419112114373</v>
          </cell>
          <cell r="M4101">
            <v>0.84255257327570554</v>
          </cell>
        </row>
        <row r="4102">
          <cell r="B4102" t="str">
            <v>GUARULHOS SUL</v>
          </cell>
          <cell r="C4102">
            <v>109</v>
          </cell>
          <cell r="D4102">
            <v>391</v>
          </cell>
          <cell r="E4102">
            <v>0</v>
          </cell>
          <cell r="F4102">
            <v>500</v>
          </cell>
          <cell r="G4102">
            <v>114</v>
          </cell>
          <cell r="H4102">
            <v>406</v>
          </cell>
          <cell r="I4102">
            <v>0</v>
          </cell>
          <cell r="J4102">
            <v>520</v>
          </cell>
          <cell r="K4102">
            <v>0.96153846153846156</v>
          </cell>
          <cell r="L4102">
            <v>0.92770632051054081</v>
          </cell>
          <cell r="M4102">
            <v>0.84255257327570554</v>
          </cell>
        </row>
        <row r="4103">
          <cell r="B4103" t="str">
            <v>GUARULHOS SUL</v>
          </cell>
          <cell r="C4103">
            <v>0</v>
          </cell>
          <cell r="D4103">
            <v>811</v>
          </cell>
          <cell r="E4103">
            <v>709</v>
          </cell>
          <cell r="F4103">
            <v>1520</v>
          </cell>
          <cell r="G4103">
            <v>0</v>
          </cell>
          <cell r="H4103">
            <v>850</v>
          </cell>
          <cell r="I4103">
            <v>757</v>
          </cell>
          <cell r="J4103">
            <v>1607</v>
          </cell>
          <cell r="K4103">
            <v>0.94586185438705661</v>
          </cell>
          <cell r="L4103">
            <v>0.92770632051054081</v>
          </cell>
          <cell r="M4103">
            <v>0.84255257327570554</v>
          </cell>
        </row>
        <row r="4104">
          <cell r="B4104" t="str">
            <v>GUARULHOS NORTE</v>
          </cell>
          <cell r="C4104">
            <v>0</v>
          </cell>
          <cell r="D4104">
            <v>557</v>
          </cell>
          <cell r="E4104">
            <v>0</v>
          </cell>
          <cell r="F4104">
            <v>557</v>
          </cell>
          <cell r="G4104">
            <v>0</v>
          </cell>
          <cell r="H4104">
            <v>615</v>
          </cell>
          <cell r="I4104">
            <v>0</v>
          </cell>
          <cell r="J4104">
            <v>615</v>
          </cell>
          <cell r="K4104">
            <v>0.90569105691056906</v>
          </cell>
          <cell r="L4104">
            <v>0.87754749568221069</v>
          </cell>
          <cell r="M4104">
            <v>0.84255257327570554</v>
          </cell>
        </row>
        <row r="4105">
          <cell r="B4105" t="str">
            <v>NORTE 1</v>
          </cell>
          <cell r="C4105">
            <v>0</v>
          </cell>
          <cell r="D4105">
            <v>0</v>
          </cell>
          <cell r="E4105">
            <v>781</v>
          </cell>
          <cell r="F4105">
            <v>781</v>
          </cell>
          <cell r="G4105">
            <v>0</v>
          </cell>
          <cell r="H4105">
            <v>0</v>
          </cell>
          <cell r="I4105">
            <v>955</v>
          </cell>
          <cell r="J4105">
            <v>955</v>
          </cell>
          <cell r="K4105">
            <v>0.8178010471204189</v>
          </cell>
          <cell r="L4105">
            <v>0.83912649236814263</v>
          </cell>
          <cell r="M4105">
            <v>0.84255257327570554</v>
          </cell>
        </row>
        <row r="4106">
          <cell r="B4106" t="str">
            <v>LESTE 4</v>
          </cell>
          <cell r="C4106">
            <v>0</v>
          </cell>
          <cell r="D4106">
            <v>364</v>
          </cell>
          <cell r="E4106">
            <v>471</v>
          </cell>
          <cell r="F4106">
            <v>835</v>
          </cell>
          <cell r="G4106">
            <v>0</v>
          </cell>
          <cell r="H4106">
            <v>406</v>
          </cell>
          <cell r="I4106">
            <v>566</v>
          </cell>
          <cell r="J4106">
            <v>972</v>
          </cell>
          <cell r="K4106">
            <v>0.85905349794238683</v>
          </cell>
          <cell r="L4106">
            <v>0.88879676650430095</v>
          </cell>
          <cell r="M4106">
            <v>0.84255257327570554</v>
          </cell>
        </row>
        <row r="4107">
          <cell r="B4107" t="str">
            <v>MAUA</v>
          </cell>
          <cell r="C4107">
            <v>0</v>
          </cell>
          <cell r="D4107">
            <v>385</v>
          </cell>
          <cell r="E4107">
            <v>0</v>
          </cell>
          <cell r="F4107">
            <v>385</v>
          </cell>
          <cell r="G4107">
            <v>0</v>
          </cell>
          <cell r="H4107">
            <v>402</v>
          </cell>
          <cell r="I4107">
            <v>0</v>
          </cell>
          <cell r="J4107">
            <v>402</v>
          </cell>
          <cell r="K4107">
            <v>0.95771144278606968</v>
          </cell>
          <cell r="L4107">
            <v>0.91703342586950143</v>
          </cell>
          <cell r="M4107">
            <v>0.84255257327570554</v>
          </cell>
        </row>
        <row r="4108">
          <cell r="B4108" t="str">
            <v>SAO ROQUE</v>
          </cell>
          <cell r="C4108">
            <v>0</v>
          </cell>
          <cell r="D4108">
            <v>312</v>
          </cell>
          <cell r="E4108">
            <v>135</v>
          </cell>
          <cell r="F4108">
            <v>447</v>
          </cell>
          <cell r="G4108">
            <v>0</v>
          </cell>
          <cell r="H4108">
            <v>337</v>
          </cell>
          <cell r="I4108">
            <v>145</v>
          </cell>
          <cell r="J4108">
            <v>482</v>
          </cell>
          <cell r="K4108">
            <v>0.92738589211618261</v>
          </cell>
          <cell r="L4108">
            <v>0.9227003349652152</v>
          </cell>
          <cell r="M4108">
            <v>0.84255257327570554</v>
          </cell>
        </row>
        <row r="4109">
          <cell r="B4109" t="str">
            <v>LESTE 2</v>
          </cell>
          <cell r="C4109">
            <v>0</v>
          </cell>
          <cell r="D4109">
            <v>369</v>
          </cell>
          <cell r="E4109">
            <v>605</v>
          </cell>
          <cell r="F4109">
            <v>974</v>
          </cell>
          <cell r="G4109">
            <v>0</v>
          </cell>
          <cell r="H4109">
            <v>414</v>
          </cell>
          <cell r="I4109">
            <v>800</v>
          </cell>
          <cell r="J4109">
            <v>1214</v>
          </cell>
          <cell r="K4109">
            <v>0.80230642504118621</v>
          </cell>
          <cell r="L4109">
            <v>0.86405845357010724</v>
          </cell>
          <cell r="M4109">
            <v>0.84255257327570554</v>
          </cell>
        </row>
        <row r="4110">
          <cell r="B4110" t="str">
            <v>SAO JOSE DO RIO PRETO</v>
          </cell>
          <cell r="C4110">
            <v>0</v>
          </cell>
          <cell r="D4110">
            <v>581</v>
          </cell>
          <cell r="E4110">
            <v>0</v>
          </cell>
          <cell r="F4110">
            <v>581</v>
          </cell>
          <cell r="G4110">
            <v>0</v>
          </cell>
          <cell r="H4110">
            <v>653</v>
          </cell>
          <cell r="I4110">
            <v>0</v>
          </cell>
          <cell r="J4110">
            <v>653</v>
          </cell>
          <cell r="K4110">
            <v>0.88973966309341501</v>
          </cell>
          <cell r="L4110">
            <v>0.90099170866525768</v>
          </cell>
          <cell r="M4110">
            <v>0.84255257327570554</v>
          </cell>
        </row>
        <row r="4111">
          <cell r="B4111" t="str">
            <v>SANTO ANDRE</v>
          </cell>
          <cell r="C4111">
            <v>0</v>
          </cell>
          <cell r="D4111">
            <v>313</v>
          </cell>
          <cell r="E4111">
            <v>0</v>
          </cell>
          <cell r="F4111">
            <v>313</v>
          </cell>
          <cell r="G4111">
            <v>0</v>
          </cell>
          <cell r="H4111">
            <v>318</v>
          </cell>
          <cell r="I4111">
            <v>0</v>
          </cell>
          <cell r="J4111">
            <v>318</v>
          </cell>
          <cell r="K4111">
            <v>0.98427672955974843</v>
          </cell>
          <cell r="L4111">
            <v>0.89439429454890029</v>
          </cell>
          <cell r="M4111">
            <v>0.84255257327570554</v>
          </cell>
        </row>
        <row r="4112">
          <cell r="B4112" t="str">
            <v>SAO BERNARDO DO CAMPO</v>
          </cell>
          <cell r="C4112">
            <v>0</v>
          </cell>
          <cell r="D4112">
            <v>519</v>
          </cell>
          <cell r="E4112">
            <v>601</v>
          </cell>
          <cell r="F4112">
            <v>1120</v>
          </cell>
          <cell r="G4112">
            <v>0</v>
          </cell>
          <cell r="H4112">
            <v>561</v>
          </cell>
          <cell r="I4112">
            <v>769</v>
          </cell>
          <cell r="J4112">
            <v>1330</v>
          </cell>
          <cell r="K4112">
            <v>0.84210526315789469</v>
          </cell>
          <cell r="L4112">
            <v>0.88175681957641461</v>
          </cell>
          <cell r="M4112">
            <v>0.84255257327570554</v>
          </cell>
        </row>
        <row r="4113">
          <cell r="B4113" t="str">
            <v>SUL 3</v>
          </cell>
          <cell r="C4113">
            <v>0</v>
          </cell>
          <cell r="D4113">
            <v>577</v>
          </cell>
          <cell r="E4113">
            <v>473</v>
          </cell>
          <cell r="F4113">
            <v>1050</v>
          </cell>
          <cell r="G4113">
            <v>0</v>
          </cell>
          <cell r="H4113">
            <v>637</v>
          </cell>
          <cell r="I4113">
            <v>527</v>
          </cell>
          <cell r="J4113">
            <v>1164</v>
          </cell>
          <cell r="K4113">
            <v>0.90206185567010311</v>
          </cell>
          <cell r="L4113">
            <v>0.8923942945282809</v>
          </cell>
          <cell r="M4113">
            <v>0.84255257327570554</v>
          </cell>
        </row>
        <row r="4114">
          <cell r="B4114" t="str">
            <v>GUARATINGUETA</v>
          </cell>
          <cell r="C4114">
            <v>0</v>
          </cell>
          <cell r="D4114">
            <v>179</v>
          </cell>
          <cell r="E4114">
            <v>0</v>
          </cell>
          <cell r="F4114">
            <v>179</v>
          </cell>
          <cell r="G4114">
            <v>0</v>
          </cell>
          <cell r="H4114">
            <v>195</v>
          </cell>
          <cell r="I4114">
            <v>0</v>
          </cell>
          <cell r="J4114">
            <v>195</v>
          </cell>
          <cell r="K4114">
            <v>0.91794871794871791</v>
          </cell>
          <cell r="L4114">
            <v>0.8785403996524761</v>
          </cell>
          <cell r="M4114">
            <v>0.84255257327570554</v>
          </cell>
        </row>
        <row r="4115">
          <cell r="B4115" t="str">
            <v>MAUA</v>
          </cell>
          <cell r="C4115">
            <v>27</v>
          </cell>
          <cell r="D4115">
            <v>115</v>
          </cell>
          <cell r="E4115">
            <v>80</v>
          </cell>
          <cell r="F4115">
            <v>222</v>
          </cell>
          <cell r="G4115">
            <v>30</v>
          </cell>
          <cell r="H4115">
            <v>133</v>
          </cell>
          <cell r="I4115">
            <v>88</v>
          </cell>
          <cell r="J4115">
            <v>251</v>
          </cell>
          <cell r="K4115">
            <v>0.8844621513944223</v>
          </cell>
          <cell r="L4115">
            <v>0.91703342586950143</v>
          </cell>
          <cell r="M4115">
            <v>0.84255257327570554</v>
          </cell>
        </row>
        <row r="4116">
          <cell r="B4116" t="str">
            <v>ARACATUBA</v>
          </cell>
          <cell r="C4116">
            <v>0</v>
          </cell>
          <cell r="D4116">
            <v>427</v>
          </cell>
          <cell r="E4116">
            <v>438</v>
          </cell>
          <cell r="F4116">
            <v>865</v>
          </cell>
          <cell r="G4116">
            <v>0</v>
          </cell>
          <cell r="H4116">
            <v>452</v>
          </cell>
          <cell r="I4116">
            <v>486</v>
          </cell>
          <cell r="J4116">
            <v>938</v>
          </cell>
          <cell r="K4116">
            <v>0.92217484008528783</v>
          </cell>
          <cell r="L4116">
            <v>0.90125477359519912</v>
          </cell>
          <cell r="M4116">
            <v>0.84255257327570554</v>
          </cell>
        </row>
        <row r="4117">
          <cell r="B4117" t="str">
            <v>ARACATUBA</v>
          </cell>
          <cell r="C4117">
            <v>0</v>
          </cell>
          <cell r="D4117">
            <v>153</v>
          </cell>
          <cell r="E4117">
            <v>48</v>
          </cell>
          <cell r="F4117">
            <v>201</v>
          </cell>
          <cell r="G4117">
            <v>0</v>
          </cell>
          <cell r="H4117">
            <v>162</v>
          </cell>
          <cell r="I4117">
            <v>53</v>
          </cell>
          <cell r="J4117">
            <v>215</v>
          </cell>
          <cell r="K4117">
            <v>0.93488372093023253</v>
          </cell>
          <cell r="L4117">
            <v>0.90125477359519912</v>
          </cell>
          <cell r="M4117">
            <v>0.84255257327570554</v>
          </cell>
        </row>
        <row r="4118">
          <cell r="B4118" t="str">
            <v>ARACATUBA</v>
          </cell>
          <cell r="C4118">
            <v>0</v>
          </cell>
          <cell r="D4118">
            <v>360</v>
          </cell>
          <cell r="E4118">
            <v>184</v>
          </cell>
          <cell r="F4118">
            <v>544</v>
          </cell>
          <cell r="G4118">
            <v>0</v>
          </cell>
          <cell r="H4118">
            <v>375</v>
          </cell>
          <cell r="I4118">
            <v>206</v>
          </cell>
          <cell r="J4118">
            <v>581</v>
          </cell>
          <cell r="K4118">
            <v>0.9363166953528399</v>
          </cell>
          <cell r="L4118">
            <v>0.90125477359519912</v>
          </cell>
          <cell r="M4118">
            <v>0.84255257327570554</v>
          </cell>
        </row>
        <row r="4119">
          <cell r="B4119" t="str">
            <v>AMERICANA</v>
          </cell>
          <cell r="C4119">
            <v>0</v>
          </cell>
          <cell r="D4119">
            <v>258</v>
          </cell>
          <cell r="E4119">
            <v>83</v>
          </cell>
          <cell r="F4119">
            <v>341</v>
          </cell>
          <cell r="G4119">
            <v>0</v>
          </cell>
          <cell r="H4119">
            <v>266</v>
          </cell>
          <cell r="I4119">
            <v>91</v>
          </cell>
          <cell r="J4119">
            <v>357</v>
          </cell>
          <cell r="K4119">
            <v>0.9551820728291317</v>
          </cell>
          <cell r="L4119">
            <v>0.91318092447665677</v>
          </cell>
          <cell r="M4119">
            <v>0.84255257327570554</v>
          </cell>
        </row>
        <row r="4120">
          <cell r="B4120" t="str">
            <v>AMERICANA</v>
          </cell>
          <cell r="C4120">
            <v>0</v>
          </cell>
          <cell r="D4120">
            <v>264</v>
          </cell>
          <cell r="E4120">
            <v>0</v>
          </cell>
          <cell r="F4120">
            <v>264</v>
          </cell>
          <cell r="G4120">
            <v>0</v>
          </cell>
          <cell r="H4120">
            <v>273</v>
          </cell>
          <cell r="I4120">
            <v>0</v>
          </cell>
          <cell r="J4120">
            <v>273</v>
          </cell>
          <cell r="K4120">
            <v>0.96703296703296704</v>
          </cell>
          <cell r="L4120">
            <v>0.91318092447665677</v>
          </cell>
          <cell r="M4120">
            <v>0.84255257327570554</v>
          </cell>
        </row>
        <row r="4121">
          <cell r="B4121" t="str">
            <v>BRAGANCA PAULISTA</v>
          </cell>
          <cell r="C4121">
            <v>0</v>
          </cell>
          <cell r="D4121">
            <v>419</v>
          </cell>
          <cell r="E4121">
            <v>0</v>
          </cell>
          <cell r="F4121">
            <v>419</v>
          </cell>
          <cell r="G4121">
            <v>0</v>
          </cell>
          <cell r="H4121">
            <v>436</v>
          </cell>
          <cell r="I4121">
            <v>0</v>
          </cell>
          <cell r="J4121">
            <v>436</v>
          </cell>
          <cell r="K4121">
            <v>0.96100917431192656</v>
          </cell>
          <cell r="L4121">
            <v>0.92629531278947697</v>
          </cell>
          <cell r="M4121">
            <v>0.84255257327570554</v>
          </cell>
        </row>
        <row r="4122">
          <cell r="B4122" t="str">
            <v>BRAGANCA PAULISTA</v>
          </cell>
          <cell r="C4122">
            <v>0</v>
          </cell>
          <cell r="D4122">
            <v>260</v>
          </cell>
          <cell r="E4122">
            <v>257</v>
          </cell>
          <cell r="F4122">
            <v>517</v>
          </cell>
          <cell r="G4122">
            <v>0</v>
          </cell>
          <cell r="H4122">
            <v>290</v>
          </cell>
          <cell r="I4122">
            <v>289</v>
          </cell>
          <cell r="J4122">
            <v>579</v>
          </cell>
          <cell r="K4122">
            <v>0.89291882556131263</v>
          </cell>
          <cell r="L4122">
            <v>0.92629531278947697</v>
          </cell>
          <cell r="M4122">
            <v>0.84255257327570554</v>
          </cell>
        </row>
        <row r="4123">
          <cell r="B4123" t="str">
            <v>BRAGANCA PAULISTA</v>
          </cell>
          <cell r="C4123">
            <v>0</v>
          </cell>
          <cell r="D4123">
            <v>354</v>
          </cell>
          <cell r="E4123">
            <v>437</v>
          </cell>
          <cell r="F4123">
            <v>791</v>
          </cell>
          <cell r="G4123">
            <v>0</v>
          </cell>
          <cell r="H4123">
            <v>376</v>
          </cell>
          <cell r="I4123">
            <v>460</v>
          </cell>
          <cell r="J4123">
            <v>836</v>
          </cell>
          <cell r="K4123">
            <v>0.94617224880382778</v>
          </cell>
          <cell r="L4123">
            <v>0.92629531278947697</v>
          </cell>
          <cell r="M4123">
            <v>0.84255257327570554</v>
          </cell>
        </row>
        <row r="4124">
          <cell r="B4124" t="str">
            <v>CAMPINAS OESTE</v>
          </cell>
          <cell r="C4124">
            <v>0</v>
          </cell>
          <cell r="D4124">
            <v>271</v>
          </cell>
          <cell r="E4124">
            <v>76</v>
          </cell>
          <cell r="F4124">
            <v>347</v>
          </cell>
          <cell r="G4124">
            <v>0</v>
          </cell>
          <cell r="H4124">
            <v>284</v>
          </cell>
          <cell r="I4124">
            <v>88</v>
          </cell>
          <cell r="J4124">
            <v>372</v>
          </cell>
          <cell r="K4124">
            <v>0.93279569892473113</v>
          </cell>
          <cell r="L4124">
            <v>0.88691914590183418</v>
          </cell>
          <cell r="M4124">
            <v>0.84255257327570554</v>
          </cell>
        </row>
        <row r="4125">
          <cell r="B4125" t="str">
            <v>CAMPINAS LESTE</v>
          </cell>
          <cell r="C4125">
            <v>42</v>
          </cell>
          <cell r="D4125">
            <v>0</v>
          </cell>
          <cell r="E4125">
            <v>0</v>
          </cell>
          <cell r="F4125">
            <v>42</v>
          </cell>
          <cell r="G4125">
            <v>43</v>
          </cell>
          <cell r="H4125">
            <v>0</v>
          </cell>
          <cell r="I4125">
            <v>0</v>
          </cell>
          <cell r="J4125">
            <v>43</v>
          </cell>
          <cell r="K4125">
            <v>0.97674418604651159</v>
          </cell>
          <cell r="L4125">
            <v>0.91067459057297107</v>
          </cell>
          <cell r="M4125">
            <v>0.84255257327570554</v>
          </cell>
        </row>
        <row r="4126">
          <cell r="B4126" t="str">
            <v>CAMPINAS OESTE</v>
          </cell>
          <cell r="C4126">
            <v>58</v>
          </cell>
          <cell r="D4126">
            <v>512</v>
          </cell>
          <cell r="E4126">
            <v>326</v>
          </cell>
          <cell r="F4126">
            <v>896</v>
          </cell>
          <cell r="G4126">
            <v>63</v>
          </cell>
          <cell r="H4126">
            <v>553</v>
          </cell>
          <cell r="I4126">
            <v>365</v>
          </cell>
          <cell r="J4126">
            <v>981</v>
          </cell>
          <cell r="K4126">
            <v>0.91335372069317022</v>
          </cell>
          <cell r="L4126">
            <v>0.88691914590183418</v>
          </cell>
          <cell r="M4126">
            <v>0.84255257327570554</v>
          </cell>
        </row>
        <row r="4127">
          <cell r="B4127" t="str">
            <v>CAMPINAS OESTE</v>
          </cell>
          <cell r="C4127">
            <v>44</v>
          </cell>
          <cell r="D4127">
            <v>215</v>
          </cell>
          <cell r="E4127">
            <v>84</v>
          </cell>
          <cell r="F4127">
            <v>343</v>
          </cell>
          <cell r="G4127">
            <v>47</v>
          </cell>
          <cell r="H4127">
            <v>220</v>
          </cell>
          <cell r="I4127">
            <v>89</v>
          </cell>
          <cell r="J4127">
            <v>356</v>
          </cell>
          <cell r="K4127">
            <v>0.9634831460674157</v>
          </cell>
          <cell r="L4127">
            <v>0.88691914590183418</v>
          </cell>
          <cell r="M4127">
            <v>0.84255257327570554</v>
          </cell>
        </row>
        <row r="4128">
          <cell r="B4128" t="str">
            <v>CAMPINAS OESTE</v>
          </cell>
          <cell r="C4128">
            <v>197</v>
          </cell>
          <cell r="D4128">
            <v>600</v>
          </cell>
          <cell r="E4128">
            <v>395</v>
          </cell>
          <cell r="F4128">
            <v>1192</v>
          </cell>
          <cell r="G4128">
            <v>221</v>
          </cell>
          <cell r="H4128">
            <v>738</v>
          </cell>
          <cell r="I4128">
            <v>511</v>
          </cell>
          <cell r="J4128">
            <v>1470</v>
          </cell>
          <cell r="K4128">
            <v>0.81088435374149659</v>
          </cell>
          <cell r="L4128">
            <v>0.88691914590183418</v>
          </cell>
          <cell r="M4128">
            <v>0.84255257327570554</v>
          </cell>
        </row>
        <row r="4129">
          <cell r="B4129" t="str">
            <v>CAMPINAS OESTE</v>
          </cell>
          <cell r="C4129">
            <v>0</v>
          </cell>
          <cell r="D4129">
            <v>183</v>
          </cell>
          <cell r="E4129">
            <v>142</v>
          </cell>
          <cell r="F4129">
            <v>325</v>
          </cell>
          <cell r="G4129">
            <v>0</v>
          </cell>
          <cell r="H4129">
            <v>191</v>
          </cell>
          <cell r="I4129">
            <v>161</v>
          </cell>
          <cell r="J4129">
            <v>352</v>
          </cell>
          <cell r="K4129">
            <v>0.92329545454545459</v>
          </cell>
          <cell r="L4129">
            <v>0.88691914590183418</v>
          </cell>
          <cell r="M4129">
            <v>0.84255257327570554</v>
          </cell>
        </row>
        <row r="4130">
          <cell r="B4130" t="str">
            <v>CAMPINAS LESTE</v>
          </cell>
          <cell r="C4130">
            <v>19</v>
          </cell>
          <cell r="D4130">
            <v>0</v>
          </cell>
          <cell r="E4130">
            <v>0</v>
          </cell>
          <cell r="F4130">
            <v>19</v>
          </cell>
          <cell r="G4130">
            <v>19</v>
          </cell>
          <cell r="H4130">
            <v>0</v>
          </cell>
          <cell r="I4130">
            <v>0</v>
          </cell>
          <cell r="J4130">
            <v>19</v>
          </cell>
          <cell r="K4130">
            <v>1</v>
          </cell>
          <cell r="L4130">
            <v>0.91067459057297107</v>
          </cell>
          <cell r="M4130">
            <v>0.84255257327570554</v>
          </cell>
        </row>
        <row r="4131">
          <cell r="B4131" t="str">
            <v>CAPIVARI</v>
          </cell>
          <cell r="C4131">
            <v>0</v>
          </cell>
          <cell r="D4131">
            <v>231</v>
          </cell>
          <cell r="E4131">
            <v>124</v>
          </cell>
          <cell r="F4131">
            <v>355</v>
          </cell>
          <cell r="G4131">
            <v>0</v>
          </cell>
          <cell r="H4131">
            <v>237</v>
          </cell>
          <cell r="I4131">
            <v>129</v>
          </cell>
          <cell r="J4131">
            <v>366</v>
          </cell>
          <cell r="K4131">
            <v>0.9699453551912568</v>
          </cell>
          <cell r="L4131">
            <v>0.90574675715834707</v>
          </cell>
          <cell r="M4131">
            <v>0.84255257327570554</v>
          </cell>
        </row>
        <row r="4132">
          <cell r="B4132" t="str">
            <v>SAO JOAO DA BOA VISTA</v>
          </cell>
          <cell r="C4132">
            <v>48</v>
          </cell>
          <cell r="D4132">
            <v>0</v>
          </cell>
          <cell r="E4132">
            <v>0</v>
          </cell>
          <cell r="F4132">
            <v>48</v>
          </cell>
          <cell r="G4132">
            <v>49</v>
          </cell>
          <cell r="H4132">
            <v>0</v>
          </cell>
          <cell r="I4132">
            <v>0</v>
          </cell>
          <cell r="J4132">
            <v>49</v>
          </cell>
          <cell r="K4132">
            <v>0.97959183673469385</v>
          </cell>
          <cell r="L4132">
            <v>0.9188417259864663</v>
          </cell>
          <cell r="M4132">
            <v>0.84255257327570554</v>
          </cell>
        </row>
        <row r="4133">
          <cell r="B4133" t="str">
            <v>PIRASSUNUNGA</v>
          </cell>
          <cell r="C4133">
            <v>0</v>
          </cell>
          <cell r="D4133">
            <v>51</v>
          </cell>
          <cell r="E4133">
            <v>32</v>
          </cell>
          <cell r="F4133">
            <v>83</v>
          </cell>
          <cell r="G4133">
            <v>0</v>
          </cell>
          <cell r="H4133">
            <v>52</v>
          </cell>
          <cell r="I4133">
            <v>34</v>
          </cell>
          <cell r="J4133">
            <v>86</v>
          </cell>
          <cell r="K4133">
            <v>0.96511627906976749</v>
          </cell>
          <cell r="L4133">
            <v>0.90418126393375498</v>
          </cell>
          <cell r="M4133">
            <v>0.84255257327570554</v>
          </cell>
        </row>
        <row r="4134">
          <cell r="B4134" t="str">
            <v>MOGI MIRIM</v>
          </cell>
          <cell r="C4134">
            <v>0</v>
          </cell>
          <cell r="D4134">
            <v>230</v>
          </cell>
          <cell r="E4134">
            <v>0</v>
          </cell>
          <cell r="F4134">
            <v>230</v>
          </cell>
          <cell r="G4134">
            <v>0</v>
          </cell>
          <cell r="H4134">
            <v>257</v>
          </cell>
          <cell r="I4134">
            <v>0</v>
          </cell>
          <cell r="J4134">
            <v>257</v>
          </cell>
          <cell r="K4134">
            <v>0.89494163424124518</v>
          </cell>
          <cell r="L4134">
            <v>0.90674596066349011</v>
          </cell>
          <cell r="M4134">
            <v>0.84255257327570554</v>
          </cell>
        </row>
        <row r="4135">
          <cell r="B4135" t="str">
            <v>PIRASSUNUNGA</v>
          </cell>
          <cell r="C4135">
            <v>0</v>
          </cell>
          <cell r="D4135">
            <v>214</v>
          </cell>
          <cell r="E4135">
            <v>79</v>
          </cell>
          <cell r="F4135">
            <v>293</v>
          </cell>
          <cell r="G4135">
            <v>0</v>
          </cell>
          <cell r="H4135">
            <v>228</v>
          </cell>
          <cell r="I4135">
            <v>87</v>
          </cell>
          <cell r="J4135">
            <v>315</v>
          </cell>
          <cell r="K4135">
            <v>0.93015873015873018</v>
          </cell>
          <cell r="L4135">
            <v>0.90418126393375498</v>
          </cell>
          <cell r="M4135">
            <v>0.84255257327570554</v>
          </cell>
        </row>
        <row r="4136">
          <cell r="B4136" t="str">
            <v>PIRASSUNUNGA</v>
          </cell>
          <cell r="C4136">
            <v>0</v>
          </cell>
          <cell r="D4136">
            <v>201</v>
          </cell>
          <cell r="E4136">
            <v>101</v>
          </cell>
          <cell r="F4136">
            <v>302</v>
          </cell>
          <cell r="G4136">
            <v>0</v>
          </cell>
          <cell r="H4136">
            <v>237</v>
          </cell>
          <cell r="I4136">
            <v>146</v>
          </cell>
          <cell r="J4136">
            <v>383</v>
          </cell>
          <cell r="K4136">
            <v>0.78851174934725854</v>
          </cell>
          <cell r="L4136">
            <v>0.90418126393375498</v>
          </cell>
          <cell r="M4136">
            <v>0.84255257327570554</v>
          </cell>
        </row>
        <row r="4137">
          <cell r="B4137" t="str">
            <v>AMERICANA</v>
          </cell>
          <cell r="C4137">
            <v>0</v>
          </cell>
          <cell r="D4137">
            <v>252</v>
          </cell>
          <cell r="E4137">
            <v>160</v>
          </cell>
          <cell r="F4137">
            <v>412</v>
          </cell>
          <cell r="G4137">
            <v>0</v>
          </cell>
          <cell r="H4137">
            <v>268</v>
          </cell>
          <cell r="I4137">
            <v>181</v>
          </cell>
          <cell r="J4137">
            <v>449</v>
          </cell>
          <cell r="K4137">
            <v>0.91759465478841873</v>
          </cell>
          <cell r="L4137">
            <v>0.91318092447665677</v>
          </cell>
          <cell r="M4137">
            <v>0.84255257327570554</v>
          </cell>
        </row>
        <row r="4138">
          <cell r="B4138" t="str">
            <v>AMERICANA</v>
          </cell>
          <cell r="C4138">
            <v>0</v>
          </cell>
          <cell r="D4138">
            <v>102</v>
          </cell>
          <cell r="E4138">
            <v>146</v>
          </cell>
          <cell r="F4138">
            <v>248</v>
          </cell>
          <cell r="G4138">
            <v>0</v>
          </cell>
          <cell r="H4138">
            <v>115</v>
          </cell>
          <cell r="I4138">
            <v>200</v>
          </cell>
          <cell r="J4138">
            <v>315</v>
          </cell>
          <cell r="K4138">
            <v>0.78730158730158728</v>
          </cell>
          <cell r="L4138">
            <v>0.91318092447665677</v>
          </cell>
          <cell r="M4138">
            <v>0.84255257327570554</v>
          </cell>
        </row>
        <row r="4139">
          <cell r="B4139" t="str">
            <v>PIRASSUNUNGA</v>
          </cell>
          <cell r="C4139">
            <v>0</v>
          </cell>
          <cell r="D4139">
            <v>292</v>
          </cell>
          <cell r="E4139">
            <v>161</v>
          </cell>
          <cell r="F4139">
            <v>453</v>
          </cell>
          <cell r="G4139">
            <v>0</v>
          </cell>
          <cell r="H4139">
            <v>328</v>
          </cell>
          <cell r="I4139">
            <v>212</v>
          </cell>
          <cell r="J4139">
            <v>540</v>
          </cell>
          <cell r="K4139">
            <v>0.83888888888888891</v>
          </cell>
          <cell r="L4139">
            <v>0.90418126393375498</v>
          </cell>
          <cell r="M4139">
            <v>0.84255257327570554</v>
          </cell>
        </row>
        <row r="4140">
          <cell r="B4140" t="str">
            <v>SUMARE</v>
          </cell>
          <cell r="C4140">
            <v>0</v>
          </cell>
          <cell r="D4140">
            <v>219</v>
          </cell>
          <cell r="E4140">
            <v>87</v>
          </cell>
          <cell r="F4140">
            <v>306</v>
          </cell>
          <cell r="G4140">
            <v>0</v>
          </cell>
          <cell r="H4140">
            <v>240</v>
          </cell>
          <cell r="I4140">
            <v>92</v>
          </cell>
          <cell r="J4140">
            <v>332</v>
          </cell>
          <cell r="K4140">
            <v>0.92168674698795183</v>
          </cell>
          <cell r="L4140">
            <v>0.90417262005666821</v>
          </cell>
          <cell r="M4140">
            <v>0.84255257327570554</v>
          </cell>
        </row>
        <row r="4141">
          <cell r="B4141" t="str">
            <v>SUL 1</v>
          </cell>
          <cell r="C4141">
            <v>0</v>
          </cell>
          <cell r="D4141">
            <v>293</v>
          </cell>
          <cell r="E4141">
            <v>190</v>
          </cell>
          <cell r="F4141">
            <v>483</v>
          </cell>
          <cell r="G4141">
            <v>0</v>
          </cell>
          <cell r="H4141">
            <v>315</v>
          </cell>
          <cell r="I4141">
            <v>204</v>
          </cell>
          <cell r="J4141">
            <v>519</v>
          </cell>
          <cell r="K4141">
            <v>0.93063583815028905</v>
          </cell>
          <cell r="L4141">
            <v>0.84956083976006858</v>
          </cell>
          <cell r="M4141">
            <v>0.84255257327570554</v>
          </cell>
        </row>
        <row r="4142">
          <cell r="B4142" t="str">
            <v>MARILIA</v>
          </cell>
          <cell r="C4142">
            <v>0</v>
          </cell>
          <cell r="D4142">
            <v>360</v>
          </cell>
          <cell r="E4142">
            <v>0</v>
          </cell>
          <cell r="F4142">
            <v>360</v>
          </cell>
          <cell r="G4142">
            <v>0</v>
          </cell>
          <cell r="H4142">
            <v>392</v>
          </cell>
          <cell r="I4142">
            <v>0</v>
          </cell>
          <cell r="J4142">
            <v>392</v>
          </cell>
          <cell r="K4142">
            <v>0.91836734693877553</v>
          </cell>
          <cell r="L4142">
            <v>0.9168681237357541</v>
          </cell>
          <cell r="M4142">
            <v>0.84255257327570554</v>
          </cell>
        </row>
        <row r="4143">
          <cell r="B4143" t="str">
            <v>MARILIA</v>
          </cell>
          <cell r="C4143">
            <v>0</v>
          </cell>
          <cell r="D4143">
            <v>277</v>
          </cell>
          <cell r="E4143">
            <v>139</v>
          </cell>
          <cell r="F4143">
            <v>416</v>
          </cell>
          <cell r="G4143">
            <v>0</v>
          </cell>
          <cell r="H4143">
            <v>293</v>
          </cell>
          <cell r="I4143">
            <v>156</v>
          </cell>
          <cell r="J4143">
            <v>449</v>
          </cell>
          <cell r="K4143">
            <v>0.92650334075723828</v>
          </cell>
          <cell r="L4143">
            <v>0.9168681237357541</v>
          </cell>
          <cell r="M4143">
            <v>0.84255257327570554</v>
          </cell>
        </row>
        <row r="4144">
          <cell r="B4144" t="str">
            <v>MIRANTE DO PARANAPANEMA</v>
          </cell>
          <cell r="C4144">
            <v>0</v>
          </cell>
          <cell r="D4144">
            <v>108</v>
          </cell>
          <cell r="E4144">
            <v>22</v>
          </cell>
          <cell r="F4144">
            <v>130</v>
          </cell>
          <cell r="G4144">
            <v>0</v>
          </cell>
          <cell r="H4144">
            <v>113</v>
          </cell>
          <cell r="I4144">
            <v>26</v>
          </cell>
          <cell r="J4144">
            <v>139</v>
          </cell>
          <cell r="K4144">
            <v>0.93525179856115104</v>
          </cell>
          <cell r="L4144">
            <v>0.92535954851629343</v>
          </cell>
          <cell r="M4144">
            <v>0.84255257327570554</v>
          </cell>
        </row>
        <row r="4145">
          <cell r="B4145" t="str">
            <v>ARARAQUARA</v>
          </cell>
          <cell r="C4145">
            <v>0</v>
          </cell>
          <cell r="D4145">
            <v>146</v>
          </cell>
          <cell r="E4145">
            <v>329</v>
          </cell>
          <cell r="F4145">
            <v>475</v>
          </cell>
          <cell r="G4145">
            <v>0</v>
          </cell>
          <cell r="H4145">
            <v>159</v>
          </cell>
          <cell r="I4145">
            <v>376</v>
          </cell>
          <cell r="J4145">
            <v>535</v>
          </cell>
          <cell r="K4145">
            <v>0.88785046728971961</v>
          </cell>
          <cell r="L4145">
            <v>0.90197795405377568</v>
          </cell>
          <cell r="M4145">
            <v>0.84255257327570554</v>
          </cell>
        </row>
        <row r="4146">
          <cell r="B4146" t="str">
            <v>ARARAQUARA</v>
          </cell>
          <cell r="C4146">
            <v>75</v>
          </cell>
          <cell r="D4146">
            <v>0</v>
          </cell>
          <cell r="E4146">
            <v>0</v>
          </cell>
          <cell r="F4146">
            <v>75</v>
          </cell>
          <cell r="G4146">
            <v>76</v>
          </cell>
          <cell r="H4146">
            <v>0</v>
          </cell>
          <cell r="I4146">
            <v>0</v>
          </cell>
          <cell r="J4146">
            <v>76</v>
          </cell>
          <cell r="K4146">
            <v>0.98684210526315785</v>
          </cell>
          <cell r="L4146">
            <v>0.90197795405377568</v>
          </cell>
          <cell r="M4146">
            <v>0.84255257327570554</v>
          </cell>
        </row>
        <row r="4147">
          <cell r="B4147" t="str">
            <v>BARRETOS</v>
          </cell>
          <cell r="C4147">
            <v>0</v>
          </cell>
          <cell r="D4147">
            <v>305</v>
          </cell>
          <cell r="E4147">
            <v>276</v>
          </cell>
          <cell r="F4147">
            <v>581</v>
          </cell>
          <cell r="G4147">
            <v>0</v>
          </cell>
          <cell r="H4147">
            <v>346</v>
          </cell>
          <cell r="I4147">
            <v>378</v>
          </cell>
          <cell r="J4147">
            <v>724</v>
          </cell>
          <cell r="K4147">
            <v>0.8024861878453039</v>
          </cell>
          <cell r="L4147">
            <v>0.92058492688413951</v>
          </cell>
          <cell r="M4147">
            <v>0.84255257327570554</v>
          </cell>
        </row>
        <row r="4148">
          <cell r="B4148" t="str">
            <v>BARRETOS</v>
          </cell>
          <cell r="C4148">
            <v>0</v>
          </cell>
          <cell r="D4148">
            <v>63</v>
          </cell>
          <cell r="E4148">
            <v>29</v>
          </cell>
          <cell r="F4148">
            <v>92</v>
          </cell>
          <cell r="G4148">
            <v>0</v>
          </cell>
          <cell r="H4148">
            <v>65</v>
          </cell>
          <cell r="I4148">
            <v>32</v>
          </cell>
          <cell r="J4148">
            <v>97</v>
          </cell>
          <cell r="K4148">
            <v>0.94845360824742264</v>
          </cell>
          <cell r="L4148">
            <v>0.92058492688413951</v>
          </cell>
          <cell r="M4148">
            <v>0.84255257327570554</v>
          </cell>
        </row>
        <row r="4149">
          <cell r="B4149" t="str">
            <v>TAQUARITINGA</v>
          </cell>
          <cell r="C4149">
            <v>51</v>
          </cell>
          <cell r="D4149">
            <v>0</v>
          </cell>
          <cell r="E4149">
            <v>0</v>
          </cell>
          <cell r="F4149">
            <v>51</v>
          </cell>
          <cell r="G4149">
            <v>53</v>
          </cell>
          <cell r="H4149">
            <v>0</v>
          </cell>
          <cell r="I4149">
            <v>0</v>
          </cell>
          <cell r="J4149">
            <v>53</v>
          </cell>
          <cell r="K4149">
            <v>0.96226415094339623</v>
          </cell>
          <cell r="L4149">
            <v>0.93558460421205514</v>
          </cell>
          <cell r="M4149">
            <v>0.84255257327570554</v>
          </cell>
        </row>
        <row r="4150">
          <cell r="B4150" t="str">
            <v>FRANCA</v>
          </cell>
          <cell r="C4150">
            <v>0</v>
          </cell>
          <cell r="D4150">
            <v>504</v>
          </cell>
          <cell r="E4150">
            <v>0</v>
          </cell>
          <cell r="F4150">
            <v>504</v>
          </cell>
          <cell r="G4150">
            <v>0</v>
          </cell>
          <cell r="H4150">
            <v>533</v>
          </cell>
          <cell r="I4150">
            <v>0</v>
          </cell>
          <cell r="J4150">
            <v>533</v>
          </cell>
          <cell r="K4150">
            <v>0.9455909943714822</v>
          </cell>
          <cell r="L4150">
            <v>0.91567847759710286</v>
          </cell>
          <cell r="M4150">
            <v>0.84255257327570554</v>
          </cell>
        </row>
        <row r="4151">
          <cell r="B4151" t="str">
            <v>FRANCA</v>
          </cell>
          <cell r="C4151">
            <v>80</v>
          </cell>
          <cell r="D4151">
            <v>0</v>
          </cell>
          <cell r="E4151">
            <v>0</v>
          </cell>
          <cell r="F4151">
            <v>80</v>
          </cell>
          <cell r="G4151">
            <v>83</v>
          </cell>
          <cell r="H4151">
            <v>0</v>
          </cell>
          <cell r="I4151">
            <v>0</v>
          </cell>
          <cell r="J4151">
            <v>83</v>
          </cell>
          <cell r="K4151">
            <v>0.96385542168674698</v>
          </cell>
          <cell r="L4151">
            <v>0.91567847759710286</v>
          </cell>
          <cell r="M4151">
            <v>0.84255257327570554</v>
          </cell>
        </row>
        <row r="4152">
          <cell r="B4152" t="str">
            <v>FRANCA</v>
          </cell>
          <cell r="C4152">
            <v>31</v>
          </cell>
          <cell r="D4152">
            <v>0</v>
          </cell>
          <cell r="E4152">
            <v>0</v>
          </cell>
          <cell r="F4152">
            <v>31</v>
          </cell>
          <cell r="G4152">
            <v>32</v>
          </cell>
          <cell r="H4152">
            <v>0</v>
          </cell>
          <cell r="I4152">
            <v>0</v>
          </cell>
          <cell r="J4152">
            <v>32</v>
          </cell>
          <cell r="K4152">
            <v>0.96875</v>
          </cell>
          <cell r="L4152">
            <v>0.91567847759710286</v>
          </cell>
          <cell r="M4152">
            <v>0.84255257327570554</v>
          </cell>
        </row>
        <row r="4153">
          <cell r="B4153" t="str">
            <v>SAO CARLOS</v>
          </cell>
          <cell r="C4153">
            <v>0</v>
          </cell>
          <cell r="D4153">
            <v>275</v>
          </cell>
          <cell r="E4153">
            <v>100</v>
          </cell>
          <cell r="F4153">
            <v>375</v>
          </cell>
          <cell r="G4153">
            <v>0</v>
          </cell>
          <cell r="H4153">
            <v>284</v>
          </cell>
          <cell r="I4153">
            <v>110</v>
          </cell>
          <cell r="J4153">
            <v>394</v>
          </cell>
          <cell r="K4153">
            <v>0.95177664974619292</v>
          </cell>
          <cell r="L4153">
            <v>0.90041298551936855</v>
          </cell>
          <cell r="M4153">
            <v>0.84255257327570554</v>
          </cell>
        </row>
        <row r="4154">
          <cell r="B4154" t="str">
            <v>RIBEIRAO PRETO</v>
          </cell>
          <cell r="C4154">
            <v>0</v>
          </cell>
          <cell r="D4154">
            <v>250</v>
          </cell>
          <cell r="E4154">
            <v>0</v>
          </cell>
          <cell r="F4154">
            <v>250</v>
          </cell>
          <cell r="G4154">
            <v>0</v>
          </cell>
          <cell r="H4154">
            <v>264</v>
          </cell>
          <cell r="I4154">
            <v>0</v>
          </cell>
          <cell r="J4154">
            <v>264</v>
          </cell>
          <cell r="K4154">
            <v>0.94696969696969702</v>
          </cell>
          <cell r="L4154">
            <v>0.88351396804634219</v>
          </cell>
          <cell r="M4154">
            <v>0.84255257327570554</v>
          </cell>
        </row>
        <row r="4155">
          <cell r="B4155" t="str">
            <v>RIBEIRAO PRETO</v>
          </cell>
          <cell r="C4155">
            <v>29</v>
          </cell>
          <cell r="D4155">
            <v>165</v>
          </cell>
          <cell r="E4155">
            <v>157</v>
          </cell>
          <cell r="F4155">
            <v>351</v>
          </cell>
          <cell r="G4155">
            <v>30</v>
          </cell>
          <cell r="H4155">
            <v>193</v>
          </cell>
          <cell r="I4155">
            <v>203</v>
          </cell>
          <cell r="J4155">
            <v>426</v>
          </cell>
          <cell r="K4155">
            <v>0.823943661971831</v>
          </cell>
          <cell r="L4155">
            <v>0.88351396804634219</v>
          </cell>
          <cell r="M4155">
            <v>0.84255257327570554</v>
          </cell>
        </row>
        <row r="4156">
          <cell r="B4156" t="str">
            <v>PIRASSUNUNGA</v>
          </cell>
          <cell r="C4156">
            <v>0</v>
          </cell>
          <cell r="D4156">
            <v>196</v>
          </cell>
          <cell r="E4156">
            <v>247</v>
          </cell>
          <cell r="F4156">
            <v>443</v>
          </cell>
          <cell r="G4156">
            <v>0</v>
          </cell>
          <cell r="H4156">
            <v>216</v>
          </cell>
          <cell r="I4156">
            <v>296</v>
          </cell>
          <cell r="J4156">
            <v>512</v>
          </cell>
          <cell r="K4156">
            <v>0.865234375</v>
          </cell>
          <cell r="L4156">
            <v>0.90418126393375498</v>
          </cell>
          <cell r="M4156">
            <v>0.84255257327570554</v>
          </cell>
        </row>
        <row r="4157">
          <cell r="B4157" t="str">
            <v>SAO CARLOS</v>
          </cell>
          <cell r="C4157">
            <v>21</v>
          </cell>
          <cell r="D4157">
            <v>104</v>
          </cell>
          <cell r="E4157">
            <v>110</v>
          </cell>
          <cell r="F4157">
            <v>235</v>
          </cell>
          <cell r="G4157">
            <v>21</v>
          </cell>
          <cell r="H4157">
            <v>107</v>
          </cell>
          <cell r="I4157">
            <v>127</v>
          </cell>
          <cell r="J4157">
            <v>255</v>
          </cell>
          <cell r="K4157">
            <v>0.92156862745098034</v>
          </cell>
          <cell r="L4157">
            <v>0.90041298551936855</v>
          </cell>
          <cell r="M4157">
            <v>0.84255257327570554</v>
          </cell>
        </row>
        <row r="4158">
          <cell r="B4158" t="str">
            <v>SAO VICENTE</v>
          </cell>
          <cell r="C4158">
            <v>0</v>
          </cell>
          <cell r="D4158">
            <v>129</v>
          </cell>
          <cell r="E4158">
            <v>104</v>
          </cell>
          <cell r="F4158">
            <v>233</v>
          </cell>
          <cell r="G4158">
            <v>0</v>
          </cell>
          <cell r="H4158">
            <v>134</v>
          </cell>
          <cell r="I4158">
            <v>134</v>
          </cell>
          <cell r="J4158">
            <v>268</v>
          </cell>
          <cell r="K4158">
            <v>0.86940298507462688</v>
          </cell>
          <cell r="L4158">
            <v>0.82489200233508464</v>
          </cell>
          <cell r="M4158">
            <v>0.84255257327570554</v>
          </cell>
        </row>
        <row r="4159">
          <cell r="B4159" t="str">
            <v>SAO VICENTE</v>
          </cell>
          <cell r="C4159">
            <v>0</v>
          </cell>
          <cell r="D4159">
            <v>144</v>
          </cell>
          <cell r="E4159">
            <v>630</v>
          </cell>
          <cell r="F4159">
            <v>774</v>
          </cell>
          <cell r="G4159">
            <v>0</v>
          </cell>
          <cell r="H4159">
            <v>186</v>
          </cell>
          <cell r="I4159">
            <v>880</v>
          </cell>
          <cell r="J4159">
            <v>1066</v>
          </cell>
          <cell r="K4159">
            <v>0.726078799249531</v>
          </cell>
          <cell r="L4159">
            <v>0.82489200233508464</v>
          </cell>
          <cell r="M4159">
            <v>0.84255257327570554</v>
          </cell>
        </row>
        <row r="4160">
          <cell r="B4160" t="str">
            <v>JACAREI</v>
          </cell>
          <cell r="C4160">
            <v>0</v>
          </cell>
          <cell r="D4160">
            <v>298</v>
          </cell>
          <cell r="E4160">
            <v>93</v>
          </cell>
          <cell r="F4160">
            <v>391</v>
          </cell>
          <cell r="G4160">
            <v>0</v>
          </cell>
          <cell r="H4160">
            <v>338</v>
          </cell>
          <cell r="I4160">
            <v>165</v>
          </cell>
          <cell r="J4160">
            <v>503</v>
          </cell>
          <cell r="K4160">
            <v>0.77733598409542748</v>
          </cell>
          <cell r="L4160">
            <v>0.90358232931726912</v>
          </cell>
          <cell r="M4160">
            <v>0.84255257327570554</v>
          </cell>
        </row>
        <row r="4161">
          <cell r="B4161" t="str">
            <v>PINDAMONHANGABA</v>
          </cell>
          <cell r="C4161">
            <v>0</v>
          </cell>
          <cell r="D4161">
            <v>276</v>
          </cell>
          <cell r="E4161">
            <v>104</v>
          </cell>
          <cell r="F4161">
            <v>380</v>
          </cell>
          <cell r="G4161">
            <v>0</v>
          </cell>
          <cell r="H4161">
            <v>289</v>
          </cell>
          <cell r="I4161">
            <v>108</v>
          </cell>
          <cell r="J4161">
            <v>397</v>
          </cell>
          <cell r="K4161">
            <v>0.95717884130982367</v>
          </cell>
          <cell r="L4161">
            <v>0.94185105234754452</v>
          </cell>
          <cell r="M4161">
            <v>0.84255257327570554</v>
          </cell>
        </row>
        <row r="4162">
          <cell r="B4162" t="str">
            <v>PINDAMONHANGABA</v>
          </cell>
          <cell r="C4162">
            <v>0</v>
          </cell>
          <cell r="D4162">
            <v>325</v>
          </cell>
          <cell r="E4162">
            <v>0</v>
          </cell>
          <cell r="F4162">
            <v>325</v>
          </cell>
          <cell r="G4162">
            <v>0</v>
          </cell>
          <cell r="H4162">
            <v>335</v>
          </cell>
          <cell r="I4162">
            <v>0</v>
          </cell>
          <cell r="J4162">
            <v>335</v>
          </cell>
          <cell r="K4162">
            <v>0.97014925373134331</v>
          </cell>
          <cell r="L4162">
            <v>0.94185105234754452</v>
          </cell>
          <cell r="M4162">
            <v>0.84255257327570554</v>
          </cell>
        </row>
        <row r="4163">
          <cell r="B4163" t="str">
            <v>FERNANDOPOLIS</v>
          </cell>
          <cell r="C4163">
            <v>0</v>
          </cell>
          <cell r="D4163">
            <v>177</v>
          </cell>
          <cell r="E4163">
            <v>79</v>
          </cell>
          <cell r="F4163">
            <v>256</v>
          </cell>
          <cell r="G4163">
            <v>0</v>
          </cell>
          <cell r="H4163">
            <v>188</v>
          </cell>
          <cell r="I4163">
            <v>83</v>
          </cell>
          <cell r="J4163">
            <v>271</v>
          </cell>
          <cell r="K4163">
            <v>0.94464944649446492</v>
          </cell>
          <cell r="L4163">
            <v>0.89489728296885351</v>
          </cell>
          <cell r="M4163">
            <v>0.84255257327570554</v>
          </cell>
        </row>
        <row r="4164">
          <cell r="B4164" t="str">
            <v>SAO JOSE DO RIO PRETO</v>
          </cell>
          <cell r="C4164">
            <v>0</v>
          </cell>
          <cell r="D4164">
            <v>574</v>
          </cell>
          <cell r="E4164">
            <v>468</v>
          </cell>
          <cell r="F4164">
            <v>1042</v>
          </cell>
          <cell r="G4164">
            <v>0</v>
          </cell>
          <cell r="H4164">
            <v>610</v>
          </cell>
          <cell r="I4164">
            <v>529</v>
          </cell>
          <cell r="J4164">
            <v>1139</v>
          </cell>
          <cell r="K4164">
            <v>0.91483757682177347</v>
          </cell>
          <cell r="L4164">
            <v>0.90099170866525768</v>
          </cell>
          <cell r="M4164">
            <v>0.84255257327570554</v>
          </cell>
        </row>
        <row r="4165">
          <cell r="B4165" t="str">
            <v>SAO JOSE DO RIO PRETO</v>
          </cell>
          <cell r="C4165">
            <v>0</v>
          </cell>
          <cell r="D4165">
            <v>463</v>
          </cell>
          <cell r="E4165">
            <v>380</v>
          </cell>
          <cell r="F4165">
            <v>843</v>
          </cell>
          <cell r="G4165">
            <v>0</v>
          </cell>
          <cell r="H4165">
            <v>495</v>
          </cell>
          <cell r="I4165">
            <v>438</v>
          </cell>
          <cell r="J4165">
            <v>933</v>
          </cell>
          <cell r="K4165">
            <v>0.90353697749196138</v>
          </cell>
          <cell r="L4165">
            <v>0.90099170866525768</v>
          </cell>
          <cell r="M4165">
            <v>0.84255257327570554</v>
          </cell>
        </row>
        <row r="4166">
          <cell r="B4166" t="str">
            <v>VOTUPORANGA</v>
          </cell>
          <cell r="C4166">
            <v>0</v>
          </cell>
          <cell r="D4166">
            <v>353</v>
          </cell>
          <cell r="E4166">
            <v>60</v>
          </cell>
          <cell r="F4166">
            <v>413</v>
          </cell>
          <cell r="G4166">
            <v>0</v>
          </cell>
          <cell r="H4166">
            <v>363</v>
          </cell>
          <cell r="I4166">
            <v>64</v>
          </cell>
          <cell r="J4166">
            <v>427</v>
          </cell>
          <cell r="K4166">
            <v>0.96721311475409832</v>
          </cell>
          <cell r="L4166">
            <v>0.92790426152948047</v>
          </cell>
          <cell r="M4166">
            <v>0.84255257327570554</v>
          </cell>
        </row>
        <row r="4167">
          <cell r="B4167" t="str">
            <v>ITU</v>
          </cell>
          <cell r="C4167">
            <v>0</v>
          </cell>
          <cell r="D4167">
            <v>0</v>
          </cell>
          <cell r="E4167">
            <v>438</v>
          </cell>
          <cell r="F4167">
            <v>438</v>
          </cell>
          <cell r="G4167">
            <v>0</v>
          </cell>
          <cell r="H4167">
            <v>0</v>
          </cell>
          <cell r="I4167">
            <v>471</v>
          </cell>
          <cell r="J4167">
            <v>471</v>
          </cell>
          <cell r="K4167">
            <v>0.92993630573248409</v>
          </cell>
          <cell r="L4167">
            <v>0.90438119603453793</v>
          </cell>
          <cell r="M4167">
            <v>0.84255257327570554</v>
          </cell>
        </row>
        <row r="4168">
          <cell r="B4168" t="str">
            <v>ITU</v>
          </cell>
          <cell r="C4168">
            <v>0</v>
          </cell>
          <cell r="D4168">
            <v>0</v>
          </cell>
          <cell r="E4168">
            <v>343</v>
          </cell>
          <cell r="F4168">
            <v>343</v>
          </cell>
          <cell r="G4168">
            <v>0</v>
          </cell>
          <cell r="H4168">
            <v>0</v>
          </cell>
          <cell r="I4168">
            <v>369</v>
          </cell>
          <cell r="J4168">
            <v>369</v>
          </cell>
          <cell r="K4168">
            <v>0.92953929539295388</v>
          </cell>
          <cell r="L4168">
            <v>0.90438119603453793</v>
          </cell>
          <cell r="M4168">
            <v>0.84255257327570554</v>
          </cell>
        </row>
        <row r="4169">
          <cell r="B4169" t="str">
            <v>ITAPETININGA</v>
          </cell>
          <cell r="C4169">
            <v>30</v>
          </cell>
          <cell r="D4169">
            <v>0</v>
          </cell>
          <cell r="E4169">
            <v>0</v>
          </cell>
          <cell r="F4169">
            <v>30</v>
          </cell>
          <cell r="G4169">
            <v>31</v>
          </cell>
          <cell r="H4169">
            <v>0</v>
          </cell>
          <cell r="I4169">
            <v>0</v>
          </cell>
          <cell r="J4169">
            <v>31</v>
          </cell>
          <cell r="K4169">
            <v>0.967741935483871</v>
          </cell>
          <cell r="L4169">
            <v>0.90180648982527389</v>
          </cell>
          <cell r="M4169">
            <v>0.84255257327570554</v>
          </cell>
        </row>
        <row r="4170">
          <cell r="B4170" t="str">
            <v>ITU</v>
          </cell>
          <cell r="C4170">
            <v>30</v>
          </cell>
          <cell r="D4170">
            <v>0</v>
          </cell>
          <cell r="E4170">
            <v>0</v>
          </cell>
          <cell r="F4170">
            <v>30</v>
          </cell>
          <cell r="G4170">
            <v>30</v>
          </cell>
          <cell r="H4170">
            <v>0</v>
          </cell>
          <cell r="I4170">
            <v>0</v>
          </cell>
          <cell r="J4170">
            <v>30</v>
          </cell>
          <cell r="K4170">
            <v>1</v>
          </cell>
          <cell r="L4170">
            <v>0.90438119603453793</v>
          </cell>
          <cell r="M4170">
            <v>0.84255257327570554</v>
          </cell>
        </row>
        <row r="4171">
          <cell r="B4171" t="str">
            <v>ITAPETININGA</v>
          </cell>
          <cell r="C4171">
            <v>0</v>
          </cell>
          <cell r="D4171">
            <v>278</v>
          </cell>
          <cell r="E4171">
            <v>113</v>
          </cell>
          <cell r="F4171">
            <v>391</v>
          </cell>
          <cell r="G4171">
            <v>0</v>
          </cell>
          <cell r="H4171">
            <v>294</v>
          </cell>
          <cell r="I4171">
            <v>120</v>
          </cell>
          <cell r="J4171">
            <v>414</v>
          </cell>
          <cell r="K4171">
            <v>0.94444444444444442</v>
          </cell>
          <cell r="L4171">
            <v>0.90180648982527389</v>
          </cell>
          <cell r="M4171">
            <v>0.84255257327570554</v>
          </cell>
        </row>
        <row r="4172">
          <cell r="B4172" t="str">
            <v>VOTORANTIM</v>
          </cell>
          <cell r="C4172">
            <v>0</v>
          </cell>
          <cell r="D4172">
            <v>324</v>
          </cell>
          <cell r="E4172">
            <v>186</v>
          </cell>
          <cell r="F4172">
            <v>510</v>
          </cell>
          <cell r="G4172">
            <v>0</v>
          </cell>
          <cell r="H4172">
            <v>338</v>
          </cell>
          <cell r="I4172">
            <v>201</v>
          </cell>
          <cell r="J4172">
            <v>539</v>
          </cell>
          <cell r="K4172">
            <v>0.94619666048237472</v>
          </cell>
          <cell r="L4172">
            <v>0.9098966026587888</v>
          </cell>
          <cell r="M4172">
            <v>0.84255257327570554</v>
          </cell>
        </row>
        <row r="4173">
          <cell r="B4173" t="str">
            <v>VOTORANTIM</v>
          </cell>
          <cell r="C4173">
            <v>0</v>
          </cell>
          <cell r="D4173">
            <v>383</v>
          </cell>
          <cell r="E4173">
            <v>154</v>
          </cell>
          <cell r="F4173">
            <v>537</v>
          </cell>
          <cell r="G4173">
            <v>0</v>
          </cell>
          <cell r="H4173">
            <v>452</v>
          </cell>
          <cell r="I4173">
            <v>184</v>
          </cell>
          <cell r="J4173">
            <v>636</v>
          </cell>
          <cell r="K4173">
            <v>0.84433962264150941</v>
          </cell>
          <cell r="L4173">
            <v>0.9098966026587888</v>
          </cell>
          <cell r="M4173">
            <v>0.84255257327570554</v>
          </cell>
        </row>
        <row r="4174">
          <cell r="B4174" t="str">
            <v>MIRACATU</v>
          </cell>
          <cell r="C4174">
            <v>0</v>
          </cell>
          <cell r="D4174">
            <v>104</v>
          </cell>
          <cell r="E4174">
            <v>88</v>
          </cell>
          <cell r="F4174">
            <v>192</v>
          </cell>
          <cell r="G4174">
            <v>0</v>
          </cell>
          <cell r="H4174">
            <v>105</v>
          </cell>
          <cell r="I4174">
            <v>91</v>
          </cell>
          <cell r="J4174">
            <v>196</v>
          </cell>
          <cell r="K4174">
            <v>0.97959183673469385</v>
          </cell>
          <cell r="L4174">
            <v>0.93634941643604863</v>
          </cell>
          <cell r="M4174">
            <v>0.84255257327570554</v>
          </cell>
        </row>
        <row r="4175">
          <cell r="B4175" t="str">
            <v>LESTE 3</v>
          </cell>
          <cell r="C4175">
            <v>108</v>
          </cell>
          <cell r="D4175">
            <v>418</v>
          </cell>
          <cell r="E4175">
            <v>377</v>
          </cell>
          <cell r="F4175">
            <v>903</v>
          </cell>
          <cell r="G4175">
            <v>118</v>
          </cell>
          <cell r="H4175">
            <v>498</v>
          </cell>
          <cell r="I4175">
            <v>505</v>
          </cell>
          <cell r="J4175">
            <v>1121</v>
          </cell>
          <cell r="K4175">
            <v>0.80553077609277435</v>
          </cell>
          <cell r="L4175">
            <v>0.85521443835558475</v>
          </cell>
          <cell r="M4175">
            <v>0.84255257327570554</v>
          </cell>
        </row>
        <row r="4176">
          <cell r="B4176" t="str">
            <v>SUL 2</v>
          </cell>
          <cell r="C4176">
            <v>0</v>
          </cell>
          <cell r="D4176">
            <v>378</v>
          </cell>
          <cell r="E4176">
            <v>304</v>
          </cell>
          <cell r="F4176">
            <v>682</v>
          </cell>
          <cell r="G4176">
            <v>0</v>
          </cell>
          <cell r="H4176">
            <v>386</v>
          </cell>
          <cell r="I4176">
            <v>317</v>
          </cell>
          <cell r="J4176">
            <v>703</v>
          </cell>
          <cell r="K4176">
            <v>0.97012802275960175</v>
          </cell>
          <cell r="L4176">
            <v>0.86415722741587109</v>
          </cell>
          <cell r="M4176">
            <v>0.84255257327570554</v>
          </cell>
        </row>
        <row r="4177">
          <cell r="B4177" t="str">
            <v>CAIEIRAS</v>
          </cell>
          <cell r="C4177">
            <v>0</v>
          </cell>
          <cell r="D4177">
            <v>355</v>
          </cell>
          <cell r="E4177">
            <v>176</v>
          </cell>
          <cell r="F4177">
            <v>531</v>
          </cell>
          <cell r="G4177">
            <v>0</v>
          </cell>
          <cell r="H4177">
            <v>373</v>
          </cell>
          <cell r="I4177">
            <v>186</v>
          </cell>
          <cell r="J4177">
            <v>559</v>
          </cell>
          <cell r="K4177">
            <v>0.94991055456171736</v>
          </cell>
          <cell r="L4177">
            <v>0.8846056355878501</v>
          </cell>
          <cell r="M4177">
            <v>0.84255257327570554</v>
          </cell>
        </row>
        <row r="4178">
          <cell r="B4178" t="str">
            <v>CENTRO OESTE</v>
          </cell>
          <cell r="C4178">
            <v>44</v>
          </cell>
          <cell r="D4178">
            <v>336</v>
          </cell>
          <cell r="E4178">
            <v>368</v>
          </cell>
          <cell r="F4178">
            <v>748</v>
          </cell>
          <cell r="G4178">
            <v>46</v>
          </cell>
          <cell r="H4178">
            <v>376</v>
          </cell>
          <cell r="I4178">
            <v>436</v>
          </cell>
          <cell r="J4178">
            <v>858</v>
          </cell>
          <cell r="K4178">
            <v>0.87179487179487181</v>
          </cell>
          <cell r="L4178">
            <v>0.86451155648304923</v>
          </cell>
          <cell r="M4178">
            <v>0.84255257327570554</v>
          </cell>
        </row>
        <row r="4179">
          <cell r="B4179" t="str">
            <v>CAIEIRAS</v>
          </cell>
          <cell r="C4179">
            <v>0</v>
          </cell>
          <cell r="D4179">
            <v>276</v>
          </cell>
          <cell r="E4179">
            <v>144</v>
          </cell>
          <cell r="F4179">
            <v>420</v>
          </cell>
          <cell r="G4179">
            <v>0</v>
          </cell>
          <cell r="H4179">
            <v>286</v>
          </cell>
          <cell r="I4179">
            <v>161</v>
          </cell>
          <cell r="J4179">
            <v>447</v>
          </cell>
          <cell r="K4179">
            <v>0.93959731543624159</v>
          </cell>
          <cell r="L4179">
            <v>0.8846056355878501</v>
          </cell>
          <cell r="M4179">
            <v>0.84255257327570554</v>
          </cell>
        </row>
        <row r="4180">
          <cell r="B4180" t="str">
            <v>GUARULHOS NORTE</v>
          </cell>
          <cell r="C4180">
            <v>0</v>
          </cell>
          <cell r="D4180">
            <v>252</v>
          </cell>
          <cell r="E4180">
            <v>562</v>
          </cell>
          <cell r="F4180">
            <v>814</v>
          </cell>
          <cell r="G4180">
            <v>0</v>
          </cell>
          <cell r="H4180">
            <v>284</v>
          </cell>
          <cell r="I4180">
            <v>733</v>
          </cell>
          <cell r="J4180">
            <v>1017</v>
          </cell>
          <cell r="K4180">
            <v>0.80039331366764999</v>
          </cell>
          <cell r="L4180">
            <v>0.87754749568221069</v>
          </cell>
          <cell r="M4180">
            <v>0.84255257327570554</v>
          </cell>
        </row>
        <row r="4181">
          <cell r="B4181" t="str">
            <v>SUZANO</v>
          </cell>
          <cell r="C4181">
            <v>0</v>
          </cell>
          <cell r="D4181">
            <v>410</v>
          </cell>
          <cell r="E4181">
            <v>254</v>
          </cell>
          <cell r="F4181">
            <v>664</v>
          </cell>
          <cell r="G4181">
            <v>0</v>
          </cell>
          <cell r="H4181">
            <v>438</v>
          </cell>
          <cell r="I4181">
            <v>291</v>
          </cell>
          <cell r="J4181">
            <v>729</v>
          </cell>
          <cell r="K4181">
            <v>0.91083676268861458</v>
          </cell>
          <cell r="L4181">
            <v>0.89522854557460441</v>
          </cell>
          <cell r="M4181">
            <v>0.84255257327570554</v>
          </cell>
        </row>
        <row r="4182">
          <cell r="B4182" t="str">
            <v>SUZANO</v>
          </cell>
          <cell r="C4182">
            <v>0</v>
          </cell>
          <cell r="D4182">
            <v>640</v>
          </cell>
          <cell r="E4182">
            <v>384</v>
          </cell>
          <cell r="F4182">
            <v>1024</v>
          </cell>
          <cell r="G4182">
            <v>0</v>
          </cell>
          <cell r="H4182">
            <v>706</v>
          </cell>
          <cell r="I4182">
            <v>545</v>
          </cell>
          <cell r="J4182">
            <v>1251</v>
          </cell>
          <cell r="K4182">
            <v>0.81854516386890486</v>
          </cell>
          <cell r="L4182">
            <v>0.89522854557460441</v>
          </cell>
          <cell r="M4182">
            <v>0.84255257327570554</v>
          </cell>
        </row>
        <row r="4183">
          <cell r="B4183" t="str">
            <v>SUZANO</v>
          </cell>
          <cell r="C4183">
            <v>81</v>
          </cell>
          <cell r="D4183">
            <v>403</v>
          </cell>
          <cell r="E4183">
            <v>259</v>
          </cell>
          <cell r="F4183">
            <v>743</v>
          </cell>
          <cell r="G4183">
            <v>87</v>
          </cell>
          <cell r="H4183">
            <v>412</v>
          </cell>
          <cell r="I4183">
            <v>301</v>
          </cell>
          <cell r="J4183">
            <v>800</v>
          </cell>
          <cell r="K4183">
            <v>0.92874999999999996</v>
          </cell>
          <cell r="L4183">
            <v>0.89522854557460441</v>
          </cell>
          <cell r="M4183">
            <v>0.84255257327570554</v>
          </cell>
        </row>
        <row r="4184">
          <cell r="B4184" t="str">
            <v>SUZANO</v>
          </cell>
          <cell r="C4184">
            <v>0</v>
          </cell>
          <cell r="D4184">
            <v>168</v>
          </cell>
          <cell r="E4184">
            <v>116</v>
          </cell>
          <cell r="F4184">
            <v>284</v>
          </cell>
          <cell r="G4184">
            <v>0</v>
          </cell>
          <cell r="H4184">
            <v>177</v>
          </cell>
          <cell r="I4184">
            <v>122</v>
          </cell>
          <cell r="J4184">
            <v>299</v>
          </cell>
          <cell r="K4184">
            <v>0.94983277591973247</v>
          </cell>
          <cell r="L4184">
            <v>0.89522854557460441</v>
          </cell>
          <cell r="M4184">
            <v>0.84255257327570554</v>
          </cell>
        </row>
        <row r="4185">
          <cell r="B4185" t="str">
            <v>MOGI DAS CRUZES</v>
          </cell>
          <cell r="C4185">
            <v>0</v>
          </cell>
          <cell r="D4185">
            <v>403</v>
          </cell>
          <cell r="E4185">
            <v>439</v>
          </cell>
          <cell r="F4185">
            <v>842</v>
          </cell>
          <cell r="G4185">
            <v>0</v>
          </cell>
          <cell r="H4185">
            <v>433</v>
          </cell>
          <cell r="I4185">
            <v>494</v>
          </cell>
          <cell r="J4185">
            <v>927</v>
          </cell>
          <cell r="K4185">
            <v>0.90830636461704428</v>
          </cell>
          <cell r="L4185">
            <v>0.89300691374815822</v>
          </cell>
          <cell r="M4185">
            <v>0.84255257327570554</v>
          </cell>
        </row>
        <row r="4186">
          <cell r="B4186" t="str">
            <v>CARAPICUIBA</v>
          </cell>
          <cell r="C4186">
            <v>0</v>
          </cell>
          <cell r="D4186">
            <v>632</v>
          </cell>
          <cell r="E4186">
            <v>288</v>
          </cell>
          <cell r="F4186">
            <v>920</v>
          </cell>
          <cell r="G4186">
            <v>0</v>
          </cell>
          <cell r="H4186">
            <v>653</v>
          </cell>
          <cell r="I4186">
            <v>319</v>
          </cell>
          <cell r="J4186">
            <v>972</v>
          </cell>
          <cell r="K4186">
            <v>0.94650205761316875</v>
          </cell>
          <cell r="L4186">
            <v>0.88630638250923999</v>
          </cell>
          <cell r="M4186">
            <v>0.84255257327570554</v>
          </cell>
        </row>
        <row r="4187">
          <cell r="B4187" t="str">
            <v>ITAPEVI</v>
          </cell>
          <cell r="C4187">
            <v>0</v>
          </cell>
          <cell r="D4187">
            <v>641</v>
          </cell>
          <cell r="E4187">
            <v>407</v>
          </cell>
          <cell r="F4187">
            <v>1048</v>
          </cell>
          <cell r="G4187">
            <v>0</v>
          </cell>
          <cell r="H4187">
            <v>722</v>
          </cell>
          <cell r="I4187">
            <v>482</v>
          </cell>
          <cell r="J4187">
            <v>1204</v>
          </cell>
          <cell r="K4187">
            <v>0.87043189368770768</v>
          </cell>
          <cell r="L4187">
            <v>0.88505111181367901</v>
          </cell>
          <cell r="M4187">
            <v>0.84255257327570554</v>
          </cell>
        </row>
        <row r="4188">
          <cell r="B4188" t="str">
            <v>CARAPICUIBA</v>
          </cell>
          <cell r="C4188">
            <v>0</v>
          </cell>
          <cell r="D4188">
            <v>972</v>
          </cell>
          <cell r="E4188">
            <v>542</v>
          </cell>
          <cell r="F4188">
            <v>1514</v>
          </cell>
          <cell r="G4188">
            <v>0</v>
          </cell>
          <cell r="H4188">
            <v>1069</v>
          </cell>
          <cell r="I4188">
            <v>759</v>
          </cell>
          <cell r="J4188">
            <v>1828</v>
          </cell>
          <cell r="K4188">
            <v>0.82822757111597378</v>
          </cell>
          <cell r="L4188">
            <v>0.88630638250923999</v>
          </cell>
          <cell r="M4188">
            <v>0.84255257327570554</v>
          </cell>
        </row>
        <row r="4189">
          <cell r="B4189" t="str">
            <v>ITAPEVI</v>
          </cell>
          <cell r="C4189">
            <v>0</v>
          </cell>
          <cell r="D4189">
            <v>346</v>
          </cell>
          <cell r="E4189">
            <v>123</v>
          </cell>
          <cell r="F4189">
            <v>469</v>
          </cell>
          <cell r="G4189">
            <v>0</v>
          </cell>
          <cell r="H4189">
            <v>381</v>
          </cell>
          <cell r="I4189">
            <v>135</v>
          </cell>
          <cell r="J4189">
            <v>516</v>
          </cell>
          <cell r="K4189">
            <v>0.90891472868217049</v>
          </cell>
          <cell r="L4189">
            <v>0.88505111181367901</v>
          </cell>
          <cell r="M4189">
            <v>0.84255257327570554</v>
          </cell>
        </row>
        <row r="4190">
          <cell r="B4190" t="str">
            <v>TABOAO DA SERRA</v>
          </cell>
          <cell r="C4190">
            <v>0</v>
          </cell>
          <cell r="D4190">
            <v>563</v>
          </cell>
          <cell r="E4190">
            <v>458</v>
          </cell>
          <cell r="F4190">
            <v>1021</v>
          </cell>
          <cell r="G4190">
            <v>0</v>
          </cell>
          <cell r="H4190">
            <v>606</v>
          </cell>
          <cell r="I4190">
            <v>534</v>
          </cell>
          <cell r="J4190">
            <v>1140</v>
          </cell>
          <cell r="K4190">
            <v>0.89561403508771931</v>
          </cell>
          <cell r="L4190">
            <v>0.90836929883536832</v>
          </cell>
          <cell r="M4190">
            <v>0.84255257327570554</v>
          </cell>
        </row>
        <row r="4191">
          <cell r="B4191" t="str">
            <v>TABOAO DA SERRA</v>
          </cell>
          <cell r="C4191">
            <v>32</v>
          </cell>
          <cell r="D4191">
            <v>146</v>
          </cell>
          <cell r="E4191">
            <v>0</v>
          </cell>
          <cell r="F4191">
            <v>178</v>
          </cell>
          <cell r="G4191">
            <v>32</v>
          </cell>
          <cell r="H4191">
            <v>148</v>
          </cell>
          <cell r="I4191">
            <v>0</v>
          </cell>
          <cell r="J4191">
            <v>180</v>
          </cell>
          <cell r="K4191">
            <v>0.98888888888888893</v>
          </cell>
          <cell r="L4191">
            <v>0.90836929883536832</v>
          </cell>
          <cell r="M4191">
            <v>0.84255257327570554</v>
          </cell>
        </row>
        <row r="4192">
          <cell r="B4192" t="str">
            <v>ITAPEVI</v>
          </cell>
          <cell r="C4192">
            <v>0</v>
          </cell>
          <cell r="D4192">
            <v>0</v>
          </cell>
          <cell r="E4192">
            <v>467</v>
          </cell>
          <cell r="F4192">
            <v>467</v>
          </cell>
          <cell r="G4192">
            <v>0</v>
          </cell>
          <cell r="H4192">
            <v>0</v>
          </cell>
          <cell r="I4192">
            <v>597</v>
          </cell>
          <cell r="J4192">
            <v>597</v>
          </cell>
          <cell r="K4192">
            <v>0.78224455611390287</v>
          </cell>
          <cell r="L4192">
            <v>0.88505111181367901</v>
          </cell>
          <cell r="M4192">
            <v>0.84255257327570554</v>
          </cell>
        </row>
        <row r="4193">
          <cell r="B4193" t="str">
            <v>CARAPICUIBA</v>
          </cell>
          <cell r="C4193">
            <v>67</v>
          </cell>
          <cell r="D4193">
            <v>242</v>
          </cell>
          <cell r="E4193">
            <v>0</v>
          </cell>
          <cell r="F4193">
            <v>309</v>
          </cell>
          <cell r="G4193">
            <v>68</v>
          </cell>
          <cell r="H4193">
            <v>246</v>
          </cell>
          <cell r="I4193">
            <v>0</v>
          </cell>
          <cell r="J4193">
            <v>314</v>
          </cell>
          <cell r="K4193">
            <v>0.98407643312101911</v>
          </cell>
          <cell r="L4193">
            <v>0.88630638250923999</v>
          </cell>
          <cell r="M4193">
            <v>0.84255257327570554</v>
          </cell>
        </row>
        <row r="4194">
          <cell r="B4194" t="str">
            <v>CARAPICUIBA</v>
          </cell>
          <cell r="C4194">
            <v>82</v>
          </cell>
          <cell r="D4194">
            <v>0</v>
          </cell>
          <cell r="E4194">
            <v>0</v>
          </cell>
          <cell r="F4194">
            <v>82</v>
          </cell>
          <cell r="G4194">
            <v>85</v>
          </cell>
          <cell r="H4194">
            <v>0</v>
          </cell>
          <cell r="I4194">
            <v>0</v>
          </cell>
          <cell r="J4194">
            <v>85</v>
          </cell>
          <cell r="K4194">
            <v>0.96470588235294119</v>
          </cell>
          <cell r="L4194">
            <v>0.88630638250923999</v>
          </cell>
          <cell r="M4194">
            <v>0.84255257327570554</v>
          </cell>
        </row>
        <row r="4195">
          <cell r="B4195" t="str">
            <v>ITAQUAQUECETUBA</v>
          </cell>
          <cell r="C4195">
            <v>0</v>
          </cell>
          <cell r="D4195">
            <v>392</v>
          </cell>
          <cell r="E4195">
            <v>214</v>
          </cell>
          <cell r="F4195">
            <v>606</v>
          </cell>
          <cell r="G4195">
            <v>0</v>
          </cell>
          <cell r="H4195">
            <v>420</v>
          </cell>
          <cell r="I4195">
            <v>235</v>
          </cell>
          <cell r="J4195">
            <v>655</v>
          </cell>
          <cell r="K4195">
            <v>0.92519083969465654</v>
          </cell>
          <cell r="L4195">
            <v>0.88292419112114373</v>
          </cell>
          <cell r="M4195">
            <v>0.84255257327570554</v>
          </cell>
        </row>
        <row r="4196">
          <cell r="B4196" t="str">
            <v>TABOAO DA SERRA</v>
          </cell>
          <cell r="C4196">
            <v>0</v>
          </cell>
          <cell r="D4196">
            <v>218</v>
          </cell>
          <cell r="E4196">
            <v>87</v>
          </cell>
          <cell r="F4196">
            <v>305</v>
          </cell>
          <cell r="G4196">
            <v>0</v>
          </cell>
          <cell r="H4196">
            <v>224</v>
          </cell>
          <cell r="I4196">
            <v>96</v>
          </cell>
          <cell r="J4196">
            <v>320</v>
          </cell>
          <cell r="K4196">
            <v>0.953125</v>
          </cell>
          <cell r="L4196">
            <v>0.90836929883536832</v>
          </cell>
          <cell r="M4196">
            <v>0.84255257327570554</v>
          </cell>
        </row>
        <row r="4197">
          <cell r="B4197" t="str">
            <v>TABOAO DA SERRA</v>
          </cell>
          <cell r="C4197">
            <v>0</v>
          </cell>
          <cell r="D4197">
            <v>362</v>
          </cell>
          <cell r="E4197">
            <v>357</v>
          </cell>
          <cell r="F4197">
            <v>719</v>
          </cell>
          <cell r="G4197">
            <v>0</v>
          </cell>
          <cell r="H4197">
            <v>369</v>
          </cell>
          <cell r="I4197">
            <v>412</v>
          </cell>
          <cell r="J4197">
            <v>781</v>
          </cell>
          <cell r="K4197">
            <v>0.9206145966709347</v>
          </cell>
          <cell r="L4197">
            <v>0.90836929883536832</v>
          </cell>
          <cell r="M4197">
            <v>0.84255257327570554</v>
          </cell>
        </row>
        <row r="4198">
          <cell r="B4198" t="str">
            <v>SAO BERNARDO DO CAMPO</v>
          </cell>
          <cell r="C4198">
            <v>0</v>
          </cell>
          <cell r="D4198">
            <v>385</v>
          </cell>
          <cell r="E4198">
            <v>346</v>
          </cell>
          <cell r="F4198">
            <v>731</v>
          </cell>
          <cell r="G4198">
            <v>0</v>
          </cell>
          <cell r="H4198">
            <v>406</v>
          </cell>
          <cell r="I4198">
            <v>396</v>
          </cell>
          <cell r="J4198">
            <v>802</v>
          </cell>
          <cell r="K4198">
            <v>0.91147132169576062</v>
          </cell>
          <cell r="L4198">
            <v>0.88175681957641461</v>
          </cell>
          <cell r="M4198">
            <v>0.84255257327570554</v>
          </cell>
        </row>
        <row r="4199">
          <cell r="B4199" t="str">
            <v>SAO BERNARDO DO CAMPO</v>
          </cell>
          <cell r="C4199">
            <v>0</v>
          </cell>
          <cell r="D4199">
            <v>335</v>
          </cell>
          <cell r="E4199">
            <v>356</v>
          </cell>
          <cell r="F4199">
            <v>691</v>
          </cell>
          <cell r="G4199">
            <v>0</v>
          </cell>
          <cell r="H4199">
            <v>389</v>
          </cell>
          <cell r="I4199">
            <v>523</v>
          </cell>
          <cell r="J4199">
            <v>912</v>
          </cell>
          <cell r="K4199">
            <v>0.75767543859649122</v>
          </cell>
          <cell r="L4199">
            <v>0.88175681957641461</v>
          </cell>
          <cell r="M4199">
            <v>0.84255257327570554</v>
          </cell>
        </row>
        <row r="4200">
          <cell r="B4200" t="str">
            <v>SAO BERNARDO DO CAMPO</v>
          </cell>
          <cell r="C4200">
            <v>0</v>
          </cell>
          <cell r="D4200">
            <v>321</v>
          </cell>
          <cell r="E4200">
            <v>236</v>
          </cell>
          <cell r="F4200">
            <v>557</v>
          </cell>
          <cell r="G4200">
            <v>0</v>
          </cell>
          <cell r="H4200">
            <v>347</v>
          </cell>
          <cell r="I4200">
            <v>311</v>
          </cell>
          <cell r="J4200">
            <v>658</v>
          </cell>
          <cell r="K4200">
            <v>0.84650455927051671</v>
          </cell>
          <cell r="L4200">
            <v>0.88175681957641461</v>
          </cell>
          <cell r="M4200">
            <v>0.84255257327570554</v>
          </cell>
        </row>
        <row r="4201">
          <cell r="B4201" t="str">
            <v>LESTE 3</v>
          </cell>
          <cell r="C4201">
            <v>119</v>
          </cell>
          <cell r="D4201">
            <v>0</v>
          </cell>
          <cell r="E4201">
            <v>0</v>
          </cell>
          <cell r="F4201">
            <v>119</v>
          </cell>
          <cell r="G4201">
            <v>122</v>
          </cell>
          <cell r="H4201">
            <v>0</v>
          </cell>
          <cell r="I4201">
            <v>0</v>
          </cell>
          <cell r="J4201">
            <v>122</v>
          </cell>
          <cell r="K4201">
            <v>0.97540983606557374</v>
          </cell>
          <cell r="L4201">
            <v>0.85521443835558475</v>
          </cell>
          <cell r="M4201">
            <v>0.84255257327570554</v>
          </cell>
        </row>
        <row r="4202">
          <cell r="B4202" t="str">
            <v>MIRANTE DO PARANAPANEMA</v>
          </cell>
          <cell r="C4202">
            <v>0</v>
          </cell>
          <cell r="D4202">
            <v>100</v>
          </cell>
          <cell r="E4202">
            <v>90</v>
          </cell>
          <cell r="F4202">
            <v>190</v>
          </cell>
          <cell r="G4202">
            <v>0</v>
          </cell>
          <cell r="H4202">
            <v>107</v>
          </cell>
          <cell r="I4202">
            <v>116</v>
          </cell>
          <cell r="J4202">
            <v>223</v>
          </cell>
          <cell r="K4202">
            <v>0.85201793721973096</v>
          </cell>
          <cell r="L4202">
            <v>0.92535954851629343</v>
          </cell>
          <cell r="M4202">
            <v>0.84255257327570554</v>
          </cell>
        </row>
        <row r="4203">
          <cell r="B4203" t="str">
            <v>ITAPEVI</v>
          </cell>
          <cell r="C4203">
            <v>0</v>
          </cell>
          <cell r="D4203">
            <v>0</v>
          </cell>
          <cell r="E4203">
            <v>240</v>
          </cell>
          <cell r="F4203">
            <v>240</v>
          </cell>
          <cell r="G4203">
            <v>0</v>
          </cell>
          <cell r="H4203">
            <v>0</v>
          </cell>
          <cell r="I4203">
            <v>250</v>
          </cell>
          <cell r="J4203">
            <v>250</v>
          </cell>
          <cell r="K4203">
            <v>0.96</v>
          </cell>
          <cell r="L4203">
            <v>0.88505111181367901</v>
          </cell>
          <cell r="M4203">
            <v>0.84255257327570554</v>
          </cell>
        </row>
        <row r="4204">
          <cell r="B4204" t="str">
            <v>SUL 3</v>
          </cell>
          <cell r="C4204">
            <v>59</v>
          </cell>
          <cell r="D4204">
            <v>257</v>
          </cell>
          <cell r="E4204">
            <v>0</v>
          </cell>
          <cell r="F4204">
            <v>316</v>
          </cell>
          <cell r="G4204">
            <v>66</v>
          </cell>
          <cell r="H4204">
            <v>283</v>
          </cell>
          <cell r="I4204">
            <v>0</v>
          </cell>
          <cell r="J4204">
            <v>349</v>
          </cell>
          <cell r="K4204">
            <v>0.90544412607449853</v>
          </cell>
          <cell r="L4204">
            <v>0.8923942945282809</v>
          </cell>
          <cell r="M4204">
            <v>0.84255257327570554</v>
          </cell>
        </row>
        <row r="4205">
          <cell r="B4205" t="str">
            <v>GUARULHOS SUL</v>
          </cell>
          <cell r="C4205">
            <v>118</v>
          </cell>
          <cell r="D4205">
            <v>0</v>
          </cell>
          <cell r="E4205">
            <v>0</v>
          </cell>
          <cell r="F4205">
            <v>118</v>
          </cell>
          <cell r="G4205">
            <v>120</v>
          </cell>
          <cell r="H4205">
            <v>0</v>
          </cell>
          <cell r="I4205">
            <v>0</v>
          </cell>
          <cell r="J4205">
            <v>120</v>
          </cell>
          <cell r="K4205">
            <v>0.98333333333333328</v>
          </cell>
          <cell r="L4205">
            <v>0.92770632051054081</v>
          </cell>
          <cell r="M4205">
            <v>0.84255257327570554</v>
          </cell>
        </row>
        <row r="4206">
          <cell r="B4206" t="str">
            <v>GUARULHOS NORTE</v>
          </cell>
          <cell r="C4206">
            <v>0</v>
          </cell>
          <cell r="D4206">
            <v>775</v>
          </cell>
          <cell r="E4206">
            <v>526</v>
          </cell>
          <cell r="F4206">
            <v>1301</v>
          </cell>
          <cell r="G4206">
            <v>0</v>
          </cell>
          <cell r="H4206">
            <v>821</v>
          </cell>
          <cell r="I4206">
            <v>676</v>
          </cell>
          <cell r="J4206">
            <v>1497</v>
          </cell>
          <cell r="K4206">
            <v>0.8690714762859052</v>
          </cell>
          <cell r="L4206">
            <v>0.87754749568221069</v>
          </cell>
          <cell r="M4206">
            <v>0.84255257327570554</v>
          </cell>
        </row>
        <row r="4207">
          <cell r="B4207" t="str">
            <v>GUARULHOS SUL</v>
          </cell>
          <cell r="C4207">
            <v>0</v>
          </cell>
          <cell r="D4207">
            <v>342</v>
          </cell>
          <cell r="E4207">
            <v>175</v>
          </cell>
          <cell r="F4207">
            <v>517</v>
          </cell>
          <cell r="G4207">
            <v>0</v>
          </cell>
          <cell r="H4207">
            <v>357</v>
          </cell>
          <cell r="I4207">
            <v>186</v>
          </cell>
          <cell r="J4207">
            <v>543</v>
          </cell>
          <cell r="K4207">
            <v>0.95211786372007368</v>
          </cell>
          <cell r="L4207">
            <v>0.92770632051054081</v>
          </cell>
          <cell r="M4207">
            <v>0.84255257327570554</v>
          </cell>
        </row>
        <row r="4208">
          <cell r="B4208" t="str">
            <v>SANTOS</v>
          </cell>
          <cell r="C4208">
            <v>0</v>
          </cell>
          <cell r="D4208">
            <v>468</v>
          </cell>
          <cell r="E4208">
            <v>700</v>
          </cell>
          <cell r="F4208">
            <v>1168</v>
          </cell>
          <cell r="G4208">
            <v>0</v>
          </cell>
          <cell r="H4208">
            <v>516</v>
          </cell>
          <cell r="I4208">
            <v>898</v>
          </cell>
          <cell r="J4208">
            <v>1414</v>
          </cell>
          <cell r="K4208">
            <v>0.82602545968882601</v>
          </cell>
          <cell r="L4208">
            <v>0.88135633438530714</v>
          </cell>
          <cell r="M4208">
            <v>0.84255257327570554</v>
          </cell>
        </row>
        <row r="4209">
          <cell r="B4209" t="str">
            <v>JACAREI</v>
          </cell>
          <cell r="C4209">
            <v>0</v>
          </cell>
          <cell r="D4209">
            <v>267</v>
          </cell>
          <cell r="E4209">
            <v>94</v>
          </cell>
          <cell r="F4209">
            <v>361</v>
          </cell>
          <cell r="G4209">
            <v>0</v>
          </cell>
          <cell r="H4209">
            <v>274</v>
          </cell>
          <cell r="I4209">
            <v>97</v>
          </cell>
          <cell r="J4209">
            <v>371</v>
          </cell>
          <cell r="K4209">
            <v>0.97304582210242585</v>
          </cell>
          <cell r="L4209">
            <v>0.90358232931726912</v>
          </cell>
          <cell r="M4209">
            <v>0.84255257327570554</v>
          </cell>
        </row>
        <row r="4210">
          <cell r="B4210" t="str">
            <v>SUZANO</v>
          </cell>
          <cell r="C4210">
            <v>0</v>
          </cell>
          <cell r="D4210">
            <v>755</v>
          </cell>
          <cell r="E4210">
            <v>807</v>
          </cell>
          <cell r="F4210">
            <v>1562</v>
          </cell>
          <cell r="G4210">
            <v>0</v>
          </cell>
          <cell r="H4210">
            <v>837</v>
          </cell>
          <cell r="I4210">
            <v>1005</v>
          </cell>
          <cell r="J4210">
            <v>1842</v>
          </cell>
          <cell r="K4210">
            <v>0.84799131378935944</v>
          </cell>
          <cell r="L4210">
            <v>0.89522854557460441</v>
          </cell>
          <cell r="M4210">
            <v>0.84255257327570554</v>
          </cell>
        </row>
        <row r="4211">
          <cell r="B4211" t="str">
            <v>SUZANO</v>
          </cell>
          <cell r="C4211">
            <v>0</v>
          </cell>
          <cell r="D4211">
            <v>458</v>
          </cell>
          <cell r="E4211">
            <v>316</v>
          </cell>
          <cell r="F4211">
            <v>774</v>
          </cell>
          <cell r="G4211">
            <v>0</v>
          </cell>
          <cell r="H4211">
            <v>495</v>
          </cell>
          <cell r="I4211">
            <v>384</v>
          </cell>
          <cell r="J4211">
            <v>879</v>
          </cell>
          <cell r="K4211">
            <v>0.88054607508532423</v>
          </cell>
          <cell r="L4211">
            <v>0.89522854557460441</v>
          </cell>
          <cell r="M4211">
            <v>0.84255257327570554</v>
          </cell>
        </row>
        <row r="4212">
          <cell r="B4212" t="str">
            <v>LESTE 4</v>
          </cell>
          <cell r="C4212">
            <v>56</v>
          </cell>
          <cell r="D4212">
            <v>195</v>
          </cell>
          <cell r="E4212">
            <v>0</v>
          </cell>
          <cell r="F4212">
            <v>251</v>
          </cell>
          <cell r="G4212">
            <v>59</v>
          </cell>
          <cell r="H4212">
            <v>227</v>
          </cell>
          <cell r="I4212">
            <v>0</v>
          </cell>
          <cell r="J4212">
            <v>286</v>
          </cell>
          <cell r="K4212">
            <v>0.8776223776223776</v>
          </cell>
          <cell r="L4212">
            <v>0.88879676650430095</v>
          </cell>
          <cell r="M4212">
            <v>0.84255257327570554</v>
          </cell>
        </row>
        <row r="4213">
          <cell r="B4213" t="str">
            <v>LESTE 5</v>
          </cell>
          <cell r="C4213">
            <v>110</v>
          </cell>
          <cell r="D4213">
            <v>0</v>
          </cell>
          <cell r="E4213">
            <v>0</v>
          </cell>
          <cell r="F4213">
            <v>110</v>
          </cell>
          <cell r="G4213">
            <v>114</v>
          </cell>
          <cell r="H4213">
            <v>0</v>
          </cell>
          <cell r="I4213">
            <v>0</v>
          </cell>
          <cell r="J4213">
            <v>114</v>
          </cell>
          <cell r="K4213">
            <v>0.96491228070175439</v>
          </cell>
          <cell r="L4213">
            <v>0.87316186748672076</v>
          </cell>
          <cell r="M4213">
            <v>0.84255257327570554</v>
          </cell>
        </row>
        <row r="4214">
          <cell r="B4214" t="str">
            <v>SUL 2</v>
          </cell>
          <cell r="C4214">
            <v>83</v>
          </cell>
          <cell r="D4214">
            <v>0</v>
          </cell>
          <cell r="E4214">
            <v>0</v>
          </cell>
          <cell r="F4214">
            <v>83</v>
          </cell>
          <cell r="G4214">
            <v>87</v>
          </cell>
          <cell r="H4214">
            <v>0</v>
          </cell>
          <cell r="I4214">
            <v>0</v>
          </cell>
          <cell r="J4214">
            <v>87</v>
          </cell>
          <cell r="K4214">
            <v>0.95402298850574707</v>
          </cell>
          <cell r="L4214">
            <v>0.86415722741587109</v>
          </cell>
          <cell r="M4214">
            <v>0.84255257327570554</v>
          </cell>
        </row>
        <row r="4215">
          <cell r="B4215" t="str">
            <v>SUL 2</v>
          </cell>
          <cell r="C4215">
            <v>117</v>
          </cell>
          <cell r="D4215">
            <v>0</v>
          </cell>
          <cell r="E4215">
            <v>0</v>
          </cell>
          <cell r="F4215">
            <v>117</v>
          </cell>
          <cell r="G4215">
            <v>125</v>
          </cell>
          <cell r="H4215">
            <v>0</v>
          </cell>
          <cell r="I4215">
            <v>0</v>
          </cell>
          <cell r="J4215">
            <v>125</v>
          </cell>
          <cell r="K4215">
            <v>0.93600000000000005</v>
          </cell>
          <cell r="L4215">
            <v>0.86415722741587109</v>
          </cell>
          <cell r="M4215">
            <v>0.84255257327570554</v>
          </cell>
        </row>
        <row r="4216">
          <cell r="B4216" t="str">
            <v>LESTE 4</v>
          </cell>
          <cell r="C4216">
            <v>81</v>
          </cell>
          <cell r="D4216">
            <v>0</v>
          </cell>
          <cell r="E4216">
            <v>0</v>
          </cell>
          <cell r="F4216">
            <v>81</v>
          </cell>
          <cell r="G4216">
            <v>83</v>
          </cell>
          <cell r="H4216">
            <v>0</v>
          </cell>
          <cell r="I4216">
            <v>0</v>
          </cell>
          <cell r="J4216">
            <v>83</v>
          </cell>
          <cell r="K4216">
            <v>0.97590361445783136</v>
          </cell>
          <cell r="L4216">
            <v>0.88879676650430095</v>
          </cell>
          <cell r="M4216">
            <v>0.84255257327570554</v>
          </cell>
        </row>
        <row r="4217">
          <cell r="B4217" t="str">
            <v>LESTE 4</v>
          </cell>
          <cell r="C4217">
            <v>58</v>
          </cell>
          <cell r="D4217">
            <v>0</v>
          </cell>
          <cell r="E4217">
            <v>0</v>
          </cell>
          <cell r="F4217">
            <v>58</v>
          </cell>
          <cell r="G4217">
            <v>59</v>
          </cell>
          <cell r="H4217">
            <v>0</v>
          </cell>
          <cell r="I4217">
            <v>0</v>
          </cell>
          <cell r="J4217">
            <v>59</v>
          </cell>
          <cell r="K4217">
            <v>0.98305084745762716</v>
          </cell>
          <cell r="L4217">
            <v>0.88879676650430095</v>
          </cell>
          <cell r="M4217">
            <v>0.84255257327570554</v>
          </cell>
        </row>
        <row r="4218">
          <cell r="B4218" t="str">
            <v>LESTE 4</v>
          </cell>
          <cell r="C4218">
            <v>143</v>
          </cell>
          <cell r="D4218">
            <v>0</v>
          </cell>
          <cell r="E4218">
            <v>0</v>
          </cell>
          <cell r="F4218">
            <v>143</v>
          </cell>
          <cell r="G4218">
            <v>151</v>
          </cell>
          <cell r="H4218">
            <v>0</v>
          </cell>
          <cell r="I4218">
            <v>0</v>
          </cell>
          <cell r="J4218">
            <v>151</v>
          </cell>
          <cell r="K4218">
            <v>0.94701986754966883</v>
          </cell>
          <cell r="L4218">
            <v>0.88879676650430095</v>
          </cell>
          <cell r="M4218">
            <v>0.84255257327570554</v>
          </cell>
        </row>
        <row r="4219">
          <cell r="B4219" t="str">
            <v>LESTE 4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0.88879676650430095</v>
          </cell>
          <cell r="M4219">
            <v>0.84255257327570554</v>
          </cell>
        </row>
        <row r="4220">
          <cell r="B4220" t="str">
            <v>LESTE 1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0.85824775770180683</v>
          </cell>
          <cell r="M4220">
            <v>0.84255257327570554</v>
          </cell>
        </row>
        <row r="4221">
          <cell r="B4221" t="str">
            <v>LESTE 1</v>
          </cell>
          <cell r="C4221">
            <v>135</v>
          </cell>
          <cell r="D4221">
            <v>0</v>
          </cell>
          <cell r="E4221">
            <v>0</v>
          </cell>
          <cell r="F4221">
            <v>135</v>
          </cell>
          <cell r="G4221">
            <v>145</v>
          </cell>
          <cell r="H4221">
            <v>0</v>
          </cell>
          <cell r="I4221">
            <v>0</v>
          </cell>
          <cell r="J4221">
            <v>145</v>
          </cell>
          <cell r="K4221">
            <v>0.93103448275862066</v>
          </cell>
          <cell r="L4221">
            <v>0.85824775770180683</v>
          </cell>
          <cell r="M4221">
            <v>0.84255257327570554</v>
          </cell>
        </row>
        <row r="4222">
          <cell r="B4222" t="str">
            <v>LESTE 4</v>
          </cell>
          <cell r="C4222">
            <v>34</v>
          </cell>
          <cell r="D4222">
            <v>245</v>
          </cell>
          <cell r="E4222">
            <v>310</v>
          </cell>
          <cell r="F4222">
            <v>589</v>
          </cell>
          <cell r="G4222">
            <v>34</v>
          </cell>
          <cell r="H4222">
            <v>268</v>
          </cell>
          <cell r="I4222">
            <v>384</v>
          </cell>
          <cell r="J4222">
            <v>686</v>
          </cell>
          <cell r="K4222">
            <v>0.85860058309037901</v>
          </cell>
          <cell r="L4222">
            <v>0.88879676650430095</v>
          </cell>
          <cell r="M4222">
            <v>0.84255257327570554</v>
          </cell>
        </row>
        <row r="4223">
          <cell r="B4223" t="str">
            <v>LESTE 4</v>
          </cell>
          <cell r="C4223">
            <v>58</v>
          </cell>
          <cell r="D4223">
            <v>0</v>
          </cell>
          <cell r="E4223">
            <v>0</v>
          </cell>
          <cell r="F4223">
            <v>58</v>
          </cell>
          <cell r="G4223">
            <v>59</v>
          </cell>
          <cell r="H4223">
            <v>0</v>
          </cell>
          <cell r="I4223">
            <v>0</v>
          </cell>
          <cell r="J4223">
            <v>59</v>
          </cell>
          <cell r="K4223">
            <v>0.98305084745762716</v>
          </cell>
          <cell r="L4223">
            <v>0.88879676650430095</v>
          </cell>
          <cell r="M4223">
            <v>0.84255257327570554</v>
          </cell>
        </row>
        <row r="4224">
          <cell r="B4224" t="str">
            <v>LESTE 4</v>
          </cell>
          <cell r="C4224">
            <v>59</v>
          </cell>
          <cell r="D4224">
            <v>295</v>
          </cell>
          <cell r="E4224">
            <v>222</v>
          </cell>
          <cell r="F4224">
            <v>576</v>
          </cell>
          <cell r="G4224">
            <v>62</v>
          </cell>
          <cell r="H4224">
            <v>309</v>
          </cell>
          <cell r="I4224">
            <v>234</v>
          </cell>
          <cell r="J4224">
            <v>605</v>
          </cell>
          <cell r="K4224">
            <v>0.95206611570247934</v>
          </cell>
          <cell r="L4224">
            <v>0.88879676650430095</v>
          </cell>
          <cell r="M4224">
            <v>0.84255257327570554</v>
          </cell>
        </row>
        <row r="4225">
          <cell r="B4225" t="str">
            <v>LESTE 4</v>
          </cell>
          <cell r="C4225">
            <v>105</v>
          </cell>
          <cell r="D4225">
            <v>0</v>
          </cell>
          <cell r="E4225">
            <v>0</v>
          </cell>
          <cell r="F4225">
            <v>105</v>
          </cell>
          <cell r="G4225">
            <v>111</v>
          </cell>
          <cell r="H4225">
            <v>0</v>
          </cell>
          <cell r="I4225">
            <v>0</v>
          </cell>
          <cell r="J4225">
            <v>111</v>
          </cell>
          <cell r="K4225">
            <v>0.94594594594594594</v>
          </cell>
          <cell r="L4225">
            <v>0.88879676650430095</v>
          </cell>
          <cell r="M4225">
            <v>0.84255257327570554</v>
          </cell>
        </row>
        <row r="4226">
          <cell r="B4226" t="str">
            <v>LESTE 4</v>
          </cell>
          <cell r="C4226">
            <v>0</v>
          </cell>
          <cell r="D4226">
            <v>0</v>
          </cell>
          <cell r="E4226">
            <v>188</v>
          </cell>
          <cell r="F4226">
            <v>188</v>
          </cell>
          <cell r="G4226">
            <v>0</v>
          </cell>
          <cell r="H4226">
            <v>0</v>
          </cell>
          <cell r="I4226">
            <v>217</v>
          </cell>
          <cell r="J4226">
            <v>217</v>
          </cell>
          <cell r="K4226">
            <v>0.86635944700460832</v>
          </cell>
          <cell r="L4226">
            <v>0.88879676650430095</v>
          </cell>
          <cell r="M4226">
            <v>0.84255257327570554</v>
          </cell>
        </row>
        <row r="4227">
          <cell r="B4227" t="str">
            <v>LESTE 4</v>
          </cell>
          <cell r="C4227">
            <v>0</v>
          </cell>
          <cell r="D4227">
            <v>122</v>
          </cell>
          <cell r="E4227">
            <v>73</v>
          </cell>
          <cell r="F4227">
            <v>195</v>
          </cell>
          <cell r="G4227">
            <v>0</v>
          </cell>
          <cell r="H4227">
            <v>128</v>
          </cell>
          <cell r="I4227">
            <v>85</v>
          </cell>
          <cell r="J4227">
            <v>213</v>
          </cell>
          <cell r="K4227">
            <v>0.91549295774647887</v>
          </cell>
          <cell r="L4227">
            <v>0.88879676650430095</v>
          </cell>
          <cell r="M4227">
            <v>0.84255257327570554</v>
          </cell>
        </row>
        <row r="4228">
          <cell r="B4228" t="str">
            <v>LESTE 3</v>
          </cell>
          <cell r="C4228">
            <v>0</v>
          </cell>
          <cell r="D4228">
            <v>256</v>
          </cell>
          <cell r="E4228">
            <v>416</v>
          </cell>
          <cell r="F4228">
            <v>672</v>
          </cell>
          <cell r="G4228">
            <v>0</v>
          </cell>
          <cell r="H4228">
            <v>276</v>
          </cell>
          <cell r="I4228">
            <v>469</v>
          </cell>
          <cell r="J4228">
            <v>745</v>
          </cell>
          <cell r="K4228">
            <v>0.90201342281879193</v>
          </cell>
          <cell r="L4228">
            <v>0.85521443835558475</v>
          </cell>
          <cell r="M4228">
            <v>0.84255257327570554</v>
          </cell>
        </row>
        <row r="4229">
          <cell r="B4229" t="str">
            <v>LESTE 3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0.85521443835558475</v>
          </cell>
          <cell r="M4229">
            <v>0.84255257327570554</v>
          </cell>
        </row>
        <row r="4230">
          <cell r="B4230" t="str">
            <v>LESTE 4</v>
          </cell>
          <cell r="C4230">
            <v>0</v>
          </cell>
          <cell r="D4230">
            <v>403</v>
          </cell>
          <cell r="E4230">
            <v>260</v>
          </cell>
          <cell r="F4230">
            <v>663</v>
          </cell>
          <cell r="G4230">
            <v>0</v>
          </cell>
          <cell r="H4230">
            <v>425</v>
          </cell>
          <cell r="I4230">
            <v>310</v>
          </cell>
          <cell r="J4230">
            <v>735</v>
          </cell>
          <cell r="K4230">
            <v>0.90204081632653066</v>
          </cell>
          <cell r="L4230">
            <v>0.88879676650430095</v>
          </cell>
          <cell r="M4230">
            <v>0.84255257327570554</v>
          </cell>
        </row>
        <row r="4231">
          <cell r="B4231" t="str">
            <v>LESTE 2</v>
          </cell>
          <cell r="C4231">
            <v>0</v>
          </cell>
          <cell r="D4231">
            <v>530</v>
          </cell>
          <cell r="E4231">
            <v>0</v>
          </cell>
          <cell r="F4231">
            <v>530</v>
          </cell>
          <cell r="G4231">
            <v>0</v>
          </cell>
          <cell r="H4231">
            <v>586</v>
          </cell>
          <cell r="I4231">
            <v>0</v>
          </cell>
          <cell r="J4231">
            <v>586</v>
          </cell>
          <cell r="K4231">
            <v>0.90443686006825941</v>
          </cell>
          <cell r="L4231">
            <v>0.86405845357010724</v>
          </cell>
          <cell r="M4231">
            <v>0.84255257327570554</v>
          </cell>
        </row>
        <row r="4232">
          <cell r="B4232" t="str">
            <v>LESTE 3</v>
          </cell>
          <cell r="C4232">
            <v>0</v>
          </cell>
          <cell r="D4232">
            <v>736</v>
          </cell>
          <cell r="E4232">
            <v>540</v>
          </cell>
          <cell r="F4232">
            <v>1276</v>
          </cell>
          <cell r="G4232">
            <v>0</v>
          </cell>
          <cell r="H4232">
            <v>815</v>
          </cell>
          <cell r="I4232">
            <v>646</v>
          </cell>
          <cell r="J4232">
            <v>1461</v>
          </cell>
          <cell r="K4232">
            <v>0.87337440109514031</v>
          </cell>
          <cell r="L4232">
            <v>0.85521443835558475</v>
          </cell>
          <cell r="M4232">
            <v>0.84255257327570554</v>
          </cell>
        </row>
        <row r="4233">
          <cell r="B4233" t="str">
            <v>LESTE 2</v>
          </cell>
          <cell r="C4233">
            <v>156</v>
          </cell>
          <cell r="D4233">
            <v>0</v>
          </cell>
          <cell r="E4233">
            <v>0</v>
          </cell>
          <cell r="F4233">
            <v>156</v>
          </cell>
          <cell r="G4233">
            <v>165</v>
          </cell>
          <cell r="H4233">
            <v>0</v>
          </cell>
          <cell r="I4233">
            <v>0</v>
          </cell>
          <cell r="J4233">
            <v>165</v>
          </cell>
          <cell r="K4233">
            <v>0.94545454545454544</v>
          </cell>
          <cell r="L4233">
            <v>0.86405845357010724</v>
          </cell>
          <cell r="M4233">
            <v>0.84255257327570554</v>
          </cell>
        </row>
        <row r="4234">
          <cell r="B4234" t="str">
            <v>LESTE 3</v>
          </cell>
          <cell r="C4234">
            <v>49</v>
          </cell>
          <cell r="D4234">
            <v>0</v>
          </cell>
          <cell r="E4234">
            <v>0</v>
          </cell>
          <cell r="F4234">
            <v>49</v>
          </cell>
          <cell r="G4234">
            <v>52</v>
          </cell>
          <cell r="H4234">
            <v>0</v>
          </cell>
          <cell r="I4234">
            <v>0</v>
          </cell>
          <cell r="J4234">
            <v>52</v>
          </cell>
          <cell r="K4234">
            <v>0.94230769230769229</v>
          </cell>
          <cell r="L4234">
            <v>0.85521443835558475</v>
          </cell>
          <cell r="M4234">
            <v>0.84255257327570554</v>
          </cell>
        </row>
        <row r="4235">
          <cell r="B4235" t="str">
            <v>LESTE 2</v>
          </cell>
          <cell r="C4235">
            <v>0</v>
          </cell>
          <cell r="D4235">
            <v>452</v>
          </cell>
          <cell r="E4235">
            <v>215</v>
          </cell>
          <cell r="F4235">
            <v>667</v>
          </cell>
          <cell r="G4235">
            <v>0</v>
          </cell>
          <cell r="H4235">
            <v>490</v>
          </cell>
          <cell r="I4235">
            <v>250</v>
          </cell>
          <cell r="J4235">
            <v>740</v>
          </cell>
          <cell r="K4235">
            <v>0.90135135135135136</v>
          </cell>
          <cell r="L4235">
            <v>0.86405845357010724</v>
          </cell>
          <cell r="M4235">
            <v>0.84255257327570554</v>
          </cell>
        </row>
        <row r="4236">
          <cell r="B4236" t="str">
            <v>SUL 3</v>
          </cell>
          <cell r="C4236">
            <v>122</v>
          </cell>
          <cell r="D4236">
            <v>0</v>
          </cell>
          <cell r="E4236">
            <v>0</v>
          </cell>
          <cell r="F4236">
            <v>122</v>
          </cell>
          <cell r="G4236">
            <v>132</v>
          </cell>
          <cell r="H4236">
            <v>0</v>
          </cell>
          <cell r="I4236">
            <v>0</v>
          </cell>
          <cell r="J4236">
            <v>132</v>
          </cell>
          <cell r="K4236">
            <v>0.9242424242424242</v>
          </cell>
          <cell r="L4236">
            <v>0.8923942945282809</v>
          </cell>
          <cell r="M4236">
            <v>0.84255257327570554</v>
          </cell>
        </row>
        <row r="4237">
          <cell r="B4237" t="str">
            <v>SUL 3</v>
          </cell>
          <cell r="C4237">
            <v>128</v>
          </cell>
          <cell r="D4237">
            <v>0</v>
          </cell>
          <cell r="E4237">
            <v>0</v>
          </cell>
          <cell r="F4237">
            <v>128</v>
          </cell>
          <cell r="G4237">
            <v>143</v>
          </cell>
          <cell r="H4237">
            <v>0</v>
          </cell>
          <cell r="I4237">
            <v>0</v>
          </cell>
          <cell r="J4237">
            <v>143</v>
          </cell>
          <cell r="K4237">
            <v>0.8951048951048951</v>
          </cell>
          <cell r="L4237">
            <v>0.8923942945282809</v>
          </cell>
          <cell r="M4237">
            <v>0.84255257327570554</v>
          </cell>
        </row>
        <row r="4238">
          <cell r="B4238" t="str">
            <v>CARAPICUIBA</v>
          </cell>
          <cell r="C4238">
            <v>0</v>
          </cell>
          <cell r="D4238">
            <v>1167</v>
          </cell>
          <cell r="E4238">
            <v>532</v>
          </cell>
          <cell r="F4238">
            <v>1699</v>
          </cell>
          <cell r="G4238">
            <v>0</v>
          </cell>
          <cell r="H4238">
            <v>1324</v>
          </cell>
          <cell r="I4238">
            <v>807</v>
          </cell>
          <cell r="J4238">
            <v>2131</v>
          </cell>
          <cell r="K4238">
            <v>0.79727827311121535</v>
          </cell>
          <cell r="L4238">
            <v>0.88630638250923999</v>
          </cell>
          <cell r="M4238">
            <v>0.84255257327570554</v>
          </cell>
        </row>
        <row r="4239">
          <cell r="B4239" t="str">
            <v>ARACATUBA</v>
          </cell>
          <cell r="C4239">
            <v>0</v>
          </cell>
          <cell r="D4239">
            <v>275</v>
          </cell>
          <cell r="E4239">
            <v>221</v>
          </cell>
          <cell r="F4239">
            <v>496</v>
          </cell>
          <cell r="G4239">
            <v>0</v>
          </cell>
          <cell r="H4239">
            <v>298</v>
          </cell>
          <cell r="I4239">
            <v>316</v>
          </cell>
          <cell r="J4239">
            <v>614</v>
          </cell>
          <cell r="K4239">
            <v>0.80781758957654726</v>
          </cell>
          <cell r="L4239">
            <v>0.90125477359519912</v>
          </cell>
          <cell r="M4239">
            <v>0.84255257327570554</v>
          </cell>
        </row>
        <row r="4240">
          <cell r="B4240" t="str">
            <v>JAU</v>
          </cell>
          <cell r="C4240">
            <v>0</v>
          </cell>
          <cell r="D4240">
            <v>313</v>
          </cell>
          <cell r="E4240">
            <v>206</v>
          </cell>
          <cell r="F4240">
            <v>519</v>
          </cell>
          <cell r="G4240">
            <v>0</v>
          </cell>
          <cell r="H4240">
            <v>332</v>
          </cell>
          <cell r="I4240">
            <v>235</v>
          </cell>
          <cell r="J4240">
            <v>567</v>
          </cell>
          <cell r="K4240">
            <v>0.91534391534391535</v>
          </cell>
          <cell r="L4240">
            <v>0.92097182080924855</v>
          </cell>
          <cell r="M4240">
            <v>0.84255257327570554</v>
          </cell>
        </row>
        <row r="4241">
          <cell r="B4241" t="str">
            <v>JAU</v>
          </cell>
          <cell r="C4241">
            <v>0</v>
          </cell>
          <cell r="D4241">
            <v>234</v>
          </cell>
          <cell r="E4241">
            <v>94</v>
          </cell>
          <cell r="F4241">
            <v>328</v>
          </cell>
          <cell r="G4241">
            <v>0</v>
          </cell>
          <cell r="H4241">
            <v>253</v>
          </cell>
          <cell r="I4241">
            <v>98</v>
          </cell>
          <cell r="J4241">
            <v>351</v>
          </cell>
          <cell r="K4241">
            <v>0.93447293447293445</v>
          </cell>
          <cell r="L4241">
            <v>0.92097182080924855</v>
          </cell>
          <cell r="M4241">
            <v>0.84255257327570554</v>
          </cell>
        </row>
        <row r="4242">
          <cell r="B4242" t="str">
            <v>LINS</v>
          </cell>
          <cell r="C4242">
            <v>44</v>
          </cell>
          <cell r="D4242">
            <v>0</v>
          </cell>
          <cell r="E4242">
            <v>0</v>
          </cell>
          <cell r="F4242">
            <v>44</v>
          </cell>
          <cell r="G4242">
            <v>50</v>
          </cell>
          <cell r="H4242">
            <v>0</v>
          </cell>
          <cell r="I4242">
            <v>0</v>
          </cell>
          <cell r="J4242">
            <v>50</v>
          </cell>
          <cell r="K4242">
            <v>0.88</v>
          </cell>
          <cell r="L4242">
            <v>0.89708544532947143</v>
          </cell>
          <cell r="M4242">
            <v>0.84255257327570554</v>
          </cell>
        </row>
        <row r="4243">
          <cell r="B4243" t="str">
            <v>AMERICANA</v>
          </cell>
          <cell r="C4243">
            <v>49</v>
          </cell>
          <cell r="D4243">
            <v>245</v>
          </cell>
          <cell r="E4243">
            <v>0</v>
          </cell>
          <cell r="F4243">
            <v>294</v>
          </cell>
          <cell r="G4243">
            <v>49</v>
          </cell>
          <cell r="H4243">
            <v>252</v>
          </cell>
          <cell r="I4243">
            <v>0</v>
          </cell>
          <cell r="J4243">
            <v>301</v>
          </cell>
          <cell r="K4243">
            <v>0.97674418604651159</v>
          </cell>
          <cell r="L4243">
            <v>0.91318092447665677</v>
          </cell>
          <cell r="M4243">
            <v>0.84255257327570554</v>
          </cell>
        </row>
        <row r="4244">
          <cell r="B4244" t="str">
            <v>BRAGANCA PAULISTA</v>
          </cell>
          <cell r="C4244">
            <v>0</v>
          </cell>
          <cell r="D4244">
            <v>0</v>
          </cell>
          <cell r="E4244">
            <v>360</v>
          </cell>
          <cell r="F4244">
            <v>360</v>
          </cell>
          <cell r="G4244">
            <v>0</v>
          </cell>
          <cell r="H4244">
            <v>0</v>
          </cell>
          <cell r="I4244">
            <v>384</v>
          </cell>
          <cell r="J4244">
            <v>384</v>
          </cell>
          <cell r="K4244">
            <v>0.9375</v>
          </cell>
          <cell r="L4244">
            <v>0.92629531278947697</v>
          </cell>
          <cell r="M4244">
            <v>0.84255257327570554</v>
          </cell>
        </row>
        <row r="4245">
          <cell r="B4245" t="str">
            <v>BRAGANCA PAULISTA</v>
          </cell>
          <cell r="C4245">
            <v>0</v>
          </cell>
          <cell r="D4245">
            <v>420</v>
          </cell>
          <cell r="E4245">
            <v>391</v>
          </cell>
          <cell r="F4245">
            <v>811</v>
          </cell>
          <cell r="G4245">
            <v>0</v>
          </cell>
          <cell r="H4245">
            <v>464</v>
          </cell>
          <cell r="I4245">
            <v>461</v>
          </cell>
          <cell r="J4245">
            <v>925</v>
          </cell>
          <cell r="K4245">
            <v>0.87675675675675679</v>
          </cell>
          <cell r="L4245">
            <v>0.92629531278947697</v>
          </cell>
          <cell r="M4245">
            <v>0.84255257327570554</v>
          </cell>
        </row>
        <row r="4246">
          <cell r="B4246" t="str">
            <v>BRAGANCA PAULISTA</v>
          </cell>
          <cell r="C4246">
            <v>0</v>
          </cell>
          <cell r="D4246">
            <v>260</v>
          </cell>
          <cell r="E4246">
            <v>260</v>
          </cell>
          <cell r="F4246">
            <v>520</v>
          </cell>
          <cell r="G4246">
            <v>0</v>
          </cell>
          <cell r="H4246">
            <v>268</v>
          </cell>
          <cell r="I4246">
            <v>303</v>
          </cell>
          <cell r="J4246">
            <v>571</v>
          </cell>
          <cell r="K4246">
            <v>0.91068301225919435</v>
          </cell>
          <cell r="L4246">
            <v>0.92629531278947697</v>
          </cell>
          <cell r="M4246">
            <v>0.84255257327570554</v>
          </cell>
        </row>
        <row r="4247">
          <cell r="B4247" t="str">
            <v>LIMEIRA</v>
          </cell>
          <cell r="C4247">
            <v>0</v>
          </cell>
          <cell r="D4247">
            <v>0</v>
          </cell>
          <cell r="E4247">
            <v>214</v>
          </cell>
          <cell r="F4247">
            <v>214</v>
          </cell>
          <cell r="G4247">
            <v>0</v>
          </cell>
          <cell r="H4247">
            <v>0</v>
          </cell>
          <cell r="I4247">
            <v>219</v>
          </cell>
          <cell r="J4247">
            <v>219</v>
          </cell>
          <cell r="K4247">
            <v>0.97716894977168944</v>
          </cell>
          <cell r="L4247">
            <v>0.89833252779120343</v>
          </cell>
          <cell r="M4247">
            <v>0.84255257327570554</v>
          </cell>
        </row>
        <row r="4248">
          <cell r="B4248" t="str">
            <v>CAMPINAS OESTE</v>
          </cell>
          <cell r="C4248">
            <v>125</v>
          </cell>
          <cell r="D4248">
            <v>0</v>
          </cell>
          <cell r="E4248">
            <v>0</v>
          </cell>
          <cell r="F4248">
            <v>125</v>
          </cell>
          <cell r="G4248">
            <v>126</v>
          </cell>
          <cell r="H4248">
            <v>0</v>
          </cell>
          <cell r="I4248">
            <v>0</v>
          </cell>
          <cell r="J4248">
            <v>126</v>
          </cell>
          <cell r="K4248">
            <v>0.99206349206349209</v>
          </cell>
          <cell r="L4248">
            <v>0.88691914590183418</v>
          </cell>
          <cell r="M4248">
            <v>0.84255257327570554</v>
          </cell>
        </row>
        <row r="4249">
          <cell r="B4249" t="str">
            <v>CAPIVARI</v>
          </cell>
          <cell r="C4249">
            <v>0</v>
          </cell>
          <cell r="D4249">
            <v>322</v>
          </cell>
          <cell r="E4249">
            <v>100</v>
          </cell>
          <cell r="F4249">
            <v>422</v>
          </cell>
          <cell r="G4249">
            <v>0</v>
          </cell>
          <cell r="H4249">
            <v>332</v>
          </cell>
          <cell r="I4249">
            <v>113</v>
          </cell>
          <cell r="J4249">
            <v>445</v>
          </cell>
          <cell r="K4249">
            <v>0.94831460674157309</v>
          </cell>
          <cell r="L4249">
            <v>0.90574675715834707</v>
          </cell>
          <cell r="M4249">
            <v>0.84255257327570554</v>
          </cell>
        </row>
        <row r="4250">
          <cell r="B4250" t="str">
            <v>CAPIVARI</v>
          </cell>
          <cell r="C4250">
            <v>0</v>
          </cell>
          <cell r="D4250">
            <v>255</v>
          </cell>
          <cell r="E4250">
            <v>215</v>
          </cell>
          <cell r="F4250">
            <v>470</v>
          </cell>
          <cell r="G4250">
            <v>0</v>
          </cell>
          <cell r="H4250">
            <v>263</v>
          </cell>
          <cell r="I4250">
            <v>232</v>
          </cell>
          <cell r="J4250">
            <v>495</v>
          </cell>
          <cell r="K4250">
            <v>0.9494949494949495</v>
          </cell>
          <cell r="L4250">
            <v>0.90574675715834707</v>
          </cell>
          <cell r="M4250">
            <v>0.84255257327570554</v>
          </cell>
        </row>
        <row r="4251">
          <cell r="B4251" t="str">
            <v>CAPIVARI</v>
          </cell>
          <cell r="C4251">
            <v>0</v>
          </cell>
          <cell r="D4251">
            <v>611</v>
          </cell>
          <cell r="E4251">
            <v>478</v>
          </cell>
          <cell r="F4251">
            <v>1089</v>
          </cell>
          <cell r="G4251">
            <v>0</v>
          </cell>
          <cell r="H4251">
            <v>682</v>
          </cell>
          <cell r="I4251">
            <v>536</v>
          </cell>
          <cell r="J4251">
            <v>1218</v>
          </cell>
          <cell r="K4251">
            <v>0.89408866995073888</v>
          </cell>
          <cell r="L4251">
            <v>0.90574675715834707</v>
          </cell>
          <cell r="M4251">
            <v>0.84255257327570554</v>
          </cell>
        </row>
        <row r="4252">
          <cell r="B4252" t="str">
            <v>JUNDIAI</v>
          </cell>
          <cell r="C4252">
            <v>0</v>
          </cell>
          <cell r="D4252">
            <v>477</v>
          </cell>
          <cell r="E4252">
            <v>293</v>
          </cell>
          <cell r="F4252">
            <v>770</v>
          </cell>
          <cell r="G4252">
            <v>0</v>
          </cell>
          <cell r="H4252">
            <v>548</v>
          </cell>
          <cell r="I4252">
            <v>324</v>
          </cell>
          <cell r="J4252">
            <v>872</v>
          </cell>
          <cell r="K4252">
            <v>0.8830275229357798</v>
          </cell>
          <cell r="L4252">
            <v>0.90935321456235474</v>
          </cell>
          <cell r="M4252">
            <v>0.84255257327570554</v>
          </cell>
        </row>
        <row r="4253">
          <cell r="B4253" t="str">
            <v>JUNDIAI</v>
          </cell>
          <cell r="C4253">
            <v>0</v>
          </cell>
          <cell r="D4253">
            <v>649</v>
          </cell>
          <cell r="E4253">
            <v>393</v>
          </cell>
          <cell r="F4253">
            <v>1042</v>
          </cell>
          <cell r="G4253">
            <v>0</v>
          </cell>
          <cell r="H4253">
            <v>677</v>
          </cell>
          <cell r="I4253">
            <v>441</v>
          </cell>
          <cell r="J4253">
            <v>1118</v>
          </cell>
          <cell r="K4253">
            <v>0.93202146690518783</v>
          </cell>
          <cell r="L4253">
            <v>0.90935321456235474</v>
          </cell>
          <cell r="M4253">
            <v>0.84255257327570554</v>
          </cell>
        </row>
        <row r="4254">
          <cell r="B4254" t="str">
            <v>MOGI MIRIM</v>
          </cell>
          <cell r="C4254">
            <v>0</v>
          </cell>
          <cell r="D4254">
            <v>247</v>
          </cell>
          <cell r="E4254">
            <v>0</v>
          </cell>
          <cell r="F4254">
            <v>247</v>
          </cell>
          <cell r="G4254">
            <v>0</v>
          </cell>
          <cell r="H4254">
            <v>254</v>
          </cell>
          <cell r="I4254">
            <v>0</v>
          </cell>
          <cell r="J4254">
            <v>254</v>
          </cell>
          <cell r="K4254">
            <v>0.97244094488188981</v>
          </cell>
          <cell r="L4254">
            <v>0.90674596066349011</v>
          </cell>
          <cell r="M4254">
            <v>0.84255257327570554</v>
          </cell>
        </row>
        <row r="4255">
          <cell r="B4255" t="str">
            <v>LIMEIRA</v>
          </cell>
          <cell r="C4255">
            <v>0</v>
          </cell>
          <cell r="D4255">
            <v>269</v>
          </cell>
          <cell r="E4255">
            <v>249</v>
          </cell>
          <cell r="F4255">
            <v>518</v>
          </cell>
          <cell r="G4255">
            <v>0</v>
          </cell>
          <cell r="H4255">
            <v>280</v>
          </cell>
          <cell r="I4255">
            <v>318</v>
          </cell>
          <cell r="J4255">
            <v>598</v>
          </cell>
          <cell r="K4255">
            <v>0.86622073578595316</v>
          </cell>
          <cell r="L4255">
            <v>0.89833252779120343</v>
          </cell>
          <cell r="M4255">
            <v>0.84255257327570554</v>
          </cell>
        </row>
        <row r="4256">
          <cell r="B4256" t="str">
            <v>PIRACICABA</v>
          </cell>
          <cell r="C4256">
            <v>64</v>
          </cell>
          <cell r="D4256">
            <v>0</v>
          </cell>
          <cell r="E4256">
            <v>0</v>
          </cell>
          <cell r="F4256">
            <v>64</v>
          </cell>
          <cell r="G4256">
            <v>67</v>
          </cell>
          <cell r="H4256">
            <v>0</v>
          </cell>
          <cell r="I4256">
            <v>0</v>
          </cell>
          <cell r="J4256">
            <v>67</v>
          </cell>
          <cell r="K4256">
            <v>0.95522388059701491</v>
          </cell>
          <cell r="L4256">
            <v>0.92648672372174679</v>
          </cell>
          <cell r="M4256">
            <v>0.84255257327570554</v>
          </cell>
        </row>
        <row r="4257">
          <cell r="B4257" t="str">
            <v>JAU</v>
          </cell>
          <cell r="C4257">
            <v>0</v>
          </cell>
          <cell r="D4257">
            <v>173</v>
          </cell>
          <cell r="E4257">
            <v>392</v>
          </cell>
          <cell r="F4257">
            <v>565</v>
          </cell>
          <cell r="G4257">
            <v>0</v>
          </cell>
          <cell r="H4257">
            <v>188</v>
          </cell>
          <cell r="I4257">
            <v>442</v>
          </cell>
          <cell r="J4257">
            <v>630</v>
          </cell>
          <cell r="K4257">
            <v>0.89682539682539686</v>
          </cell>
          <cell r="L4257">
            <v>0.92097182080924855</v>
          </cell>
          <cell r="M4257">
            <v>0.84255257327570554</v>
          </cell>
        </row>
        <row r="4258">
          <cell r="B4258" t="str">
            <v>LIMEIRA</v>
          </cell>
          <cell r="C4258">
            <v>0</v>
          </cell>
          <cell r="D4258">
            <v>279</v>
          </cell>
          <cell r="E4258">
            <v>206</v>
          </cell>
          <cell r="F4258">
            <v>485</v>
          </cell>
          <cell r="G4258">
            <v>0</v>
          </cell>
          <cell r="H4258">
            <v>301</v>
          </cell>
          <cell r="I4258">
            <v>241</v>
          </cell>
          <cell r="J4258">
            <v>542</v>
          </cell>
          <cell r="K4258">
            <v>0.89483394833948338</v>
          </cell>
          <cell r="L4258">
            <v>0.89833252779120343</v>
          </cell>
          <cell r="M4258">
            <v>0.84255257327570554</v>
          </cell>
        </row>
        <row r="4259">
          <cell r="B4259" t="str">
            <v>SUMARE</v>
          </cell>
          <cell r="C4259">
            <v>0</v>
          </cell>
          <cell r="D4259">
            <v>293</v>
          </cell>
          <cell r="E4259">
            <v>0</v>
          </cell>
          <cell r="F4259">
            <v>293</v>
          </cell>
          <cell r="G4259">
            <v>0</v>
          </cell>
          <cell r="H4259">
            <v>295</v>
          </cell>
          <cell r="I4259">
            <v>0</v>
          </cell>
          <cell r="J4259">
            <v>295</v>
          </cell>
          <cell r="K4259">
            <v>0.99322033898305084</v>
          </cell>
          <cell r="L4259">
            <v>0.90417262005666821</v>
          </cell>
          <cell r="M4259">
            <v>0.84255257327570554</v>
          </cell>
        </row>
        <row r="4260">
          <cell r="B4260" t="str">
            <v>SUMARE</v>
          </cell>
          <cell r="C4260">
            <v>24</v>
          </cell>
          <cell r="D4260">
            <v>143</v>
          </cell>
          <cell r="E4260">
            <v>84</v>
          </cell>
          <cell r="F4260">
            <v>251</v>
          </cell>
          <cell r="G4260">
            <v>27</v>
          </cell>
          <cell r="H4260">
            <v>152</v>
          </cell>
          <cell r="I4260">
            <v>98</v>
          </cell>
          <cell r="J4260">
            <v>277</v>
          </cell>
          <cell r="K4260">
            <v>0.90613718411552346</v>
          </cell>
          <cell r="L4260">
            <v>0.90417262005666821</v>
          </cell>
          <cell r="M4260">
            <v>0.84255257327570554</v>
          </cell>
        </row>
        <row r="4261">
          <cell r="B4261" t="str">
            <v>SUMARE</v>
          </cell>
          <cell r="C4261">
            <v>0</v>
          </cell>
          <cell r="D4261">
            <v>661</v>
          </cell>
          <cell r="E4261">
            <v>397</v>
          </cell>
          <cell r="F4261">
            <v>1058</v>
          </cell>
          <cell r="G4261">
            <v>0</v>
          </cell>
          <cell r="H4261">
            <v>737</v>
          </cell>
          <cell r="I4261">
            <v>625</v>
          </cell>
          <cell r="J4261">
            <v>1362</v>
          </cell>
          <cell r="K4261">
            <v>0.77679882525697508</v>
          </cell>
          <cell r="L4261">
            <v>0.90417262005666821</v>
          </cell>
          <cell r="M4261">
            <v>0.84255257327570554</v>
          </cell>
        </row>
        <row r="4262">
          <cell r="B4262" t="str">
            <v>OURINHOS</v>
          </cell>
          <cell r="C4262">
            <v>85</v>
          </cell>
          <cell r="D4262">
            <v>0</v>
          </cell>
          <cell r="E4262">
            <v>0</v>
          </cell>
          <cell r="F4262">
            <v>85</v>
          </cell>
          <cell r="G4262">
            <v>87</v>
          </cell>
          <cell r="H4262">
            <v>0</v>
          </cell>
          <cell r="I4262">
            <v>0</v>
          </cell>
          <cell r="J4262">
            <v>87</v>
          </cell>
          <cell r="K4262">
            <v>0.97701149425287359</v>
          </cell>
          <cell r="L4262">
            <v>0.90601075093663463</v>
          </cell>
          <cell r="M4262">
            <v>0.84255257327570554</v>
          </cell>
        </row>
        <row r="4263">
          <cell r="B4263" t="str">
            <v>MIRANTE DO PARANAPANEMA</v>
          </cell>
          <cell r="C4263">
            <v>4</v>
          </cell>
          <cell r="D4263">
            <v>40</v>
          </cell>
          <cell r="E4263">
            <v>22</v>
          </cell>
          <cell r="F4263">
            <v>66</v>
          </cell>
          <cell r="G4263">
            <v>4</v>
          </cell>
          <cell r="H4263">
            <v>44</v>
          </cell>
          <cell r="I4263">
            <v>23</v>
          </cell>
          <cell r="J4263">
            <v>71</v>
          </cell>
          <cell r="K4263">
            <v>0.92957746478873238</v>
          </cell>
          <cell r="L4263">
            <v>0.92535954851629343</v>
          </cell>
          <cell r="M4263">
            <v>0.84255257327570554</v>
          </cell>
        </row>
        <row r="4264">
          <cell r="B4264" t="str">
            <v>MIRANTE DO PARANAPANEMA</v>
          </cell>
          <cell r="C4264">
            <v>0</v>
          </cell>
          <cell r="D4264">
            <v>26</v>
          </cell>
          <cell r="E4264">
            <v>16</v>
          </cell>
          <cell r="F4264">
            <v>42</v>
          </cell>
          <cell r="G4264">
            <v>0</v>
          </cell>
          <cell r="H4264">
            <v>26</v>
          </cell>
          <cell r="I4264">
            <v>18</v>
          </cell>
          <cell r="J4264">
            <v>44</v>
          </cell>
          <cell r="K4264">
            <v>0.95454545454545459</v>
          </cell>
          <cell r="L4264">
            <v>0.92535954851629343</v>
          </cell>
          <cell r="M4264">
            <v>0.84255257327570554</v>
          </cell>
        </row>
        <row r="4265">
          <cell r="B4265" t="str">
            <v>ARARAQUARA</v>
          </cell>
          <cell r="C4265">
            <v>0</v>
          </cell>
          <cell r="D4265">
            <v>271</v>
          </cell>
          <cell r="E4265">
            <v>0</v>
          </cell>
          <cell r="F4265">
            <v>271</v>
          </cell>
          <cell r="G4265">
            <v>0</v>
          </cell>
          <cell r="H4265">
            <v>283</v>
          </cell>
          <cell r="I4265">
            <v>0</v>
          </cell>
          <cell r="J4265">
            <v>283</v>
          </cell>
          <cell r="K4265">
            <v>0.95759717314487636</v>
          </cell>
          <cell r="L4265">
            <v>0.90197795405377568</v>
          </cell>
          <cell r="M4265">
            <v>0.84255257327570554</v>
          </cell>
        </row>
        <row r="4266">
          <cell r="B4266" t="str">
            <v>RIBEIRAO PRETO</v>
          </cell>
          <cell r="C4266">
            <v>68</v>
          </cell>
          <cell r="D4266">
            <v>0</v>
          </cell>
          <cell r="E4266">
            <v>0</v>
          </cell>
          <cell r="F4266">
            <v>68</v>
          </cell>
          <cell r="G4266">
            <v>72</v>
          </cell>
          <cell r="H4266">
            <v>0</v>
          </cell>
          <cell r="I4266">
            <v>0</v>
          </cell>
          <cell r="J4266">
            <v>72</v>
          </cell>
          <cell r="K4266">
            <v>0.94444444444444442</v>
          </cell>
          <cell r="L4266">
            <v>0.88351396804634219</v>
          </cell>
          <cell r="M4266">
            <v>0.84255257327570554</v>
          </cell>
        </row>
        <row r="4267">
          <cell r="B4267" t="str">
            <v>SAO CARLOS</v>
          </cell>
          <cell r="C4267">
            <v>35</v>
          </cell>
          <cell r="D4267">
            <v>0</v>
          </cell>
          <cell r="E4267">
            <v>0</v>
          </cell>
          <cell r="F4267">
            <v>35</v>
          </cell>
          <cell r="G4267">
            <v>36</v>
          </cell>
          <cell r="H4267">
            <v>0</v>
          </cell>
          <cell r="I4267">
            <v>0</v>
          </cell>
          <cell r="J4267">
            <v>36</v>
          </cell>
          <cell r="K4267">
            <v>0.97222222222222221</v>
          </cell>
          <cell r="L4267">
            <v>0.90041298551936855</v>
          </cell>
          <cell r="M4267">
            <v>0.84255257327570554</v>
          </cell>
        </row>
        <row r="4268">
          <cell r="B4268" t="str">
            <v>TAQUARITINGA</v>
          </cell>
          <cell r="C4268">
            <v>28</v>
          </cell>
          <cell r="D4268">
            <v>0</v>
          </cell>
          <cell r="E4268">
            <v>0</v>
          </cell>
          <cell r="F4268">
            <v>28</v>
          </cell>
          <cell r="G4268">
            <v>28</v>
          </cell>
          <cell r="H4268">
            <v>0</v>
          </cell>
          <cell r="I4268">
            <v>0</v>
          </cell>
          <cell r="J4268">
            <v>28</v>
          </cell>
          <cell r="K4268">
            <v>1</v>
          </cell>
          <cell r="L4268">
            <v>0.93558460421205514</v>
          </cell>
          <cell r="M4268">
            <v>0.84255257327570554</v>
          </cell>
        </row>
        <row r="4269">
          <cell r="B4269" t="str">
            <v>SANTOS</v>
          </cell>
          <cell r="C4269">
            <v>0</v>
          </cell>
          <cell r="D4269">
            <v>385</v>
          </cell>
          <cell r="E4269">
            <v>354</v>
          </cell>
          <cell r="F4269">
            <v>739</v>
          </cell>
          <cell r="G4269">
            <v>0</v>
          </cell>
          <cell r="H4269">
            <v>414</v>
          </cell>
          <cell r="I4269">
            <v>401</v>
          </cell>
          <cell r="J4269">
            <v>815</v>
          </cell>
          <cell r="K4269">
            <v>0.90674846625766869</v>
          </cell>
          <cell r="L4269">
            <v>0.88135633438530714</v>
          </cell>
          <cell r="M4269">
            <v>0.84255257327570554</v>
          </cell>
        </row>
        <row r="4270">
          <cell r="B4270" t="str">
            <v>SANTOS</v>
          </cell>
          <cell r="C4270">
            <v>0</v>
          </cell>
          <cell r="D4270">
            <v>297</v>
          </cell>
          <cell r="E4270">
            <v>194</v>
          </cell>
          <cell r="F4270">
            <v>491</v>
          </cell>
          <cell r="G4270">
            <v>0</v>
          </cell>
          <cell r="H4270">
            <v>300</v>
          </cell>
          <cell r="I4270">
            <v>203</v>
          </cell>
          <cell r="J4270">
            <v>503</v>
          </cell>
          <cell r="K4270">
            <v>0.97614314115308154</v>
          </cell>
          <cell r="L4270">
            <v>0.88135633438530714</v>
          </cell>
          <cell r="M4270">
            <v>0.84255257327570554</v>
          </cell>
        </row>
        <row r="4271">
          <cell r="B4271" t="str">
            <v>SAO VICENTE</v>
          </cell>
          <cell r="C4271">
            <v>0</v>
          </cell>
          <cell r="D4271">
            <v>242</v>
          </cell>
          <cell r="E4271">
            <v>112</v>
          </cell>
          <cell r="F4271">
            <v>354</v>
          </cell>
          <cell r="G4271">
            <v>0</v>
          </cell>
          <cell r="H4271">
            <v>276</v>
          </cell>
          <cell r="I4271">
            <v>141</v>
          </cell>
          <cell r="J4271">
            <v>417</v>
          </cell>
          <cell r="K4271">
            <v>0.84892086330935257</v>
          </cell>
          <cell r="L4271">
            <v>0.82489200233508464</v>
          </cell>
          <cell r="M4271">
            <v>0.84255257327570554</v>
          </cell>
        </row>
        <row r="4272">
          <cell r="B4272" t="str">
            <v>SAO VICENTE</v>
          </cell>
          <cell r="C4272">
            <v>0</v>
          </cell>
          <cell r="D4272">
            <v>368</v>
          </cell>
          <cell r="E4272">
            <v>500</v>
          </cell>
          <cell r="F4272">
            <v>868</v>
          </cell>
          <cell r="G4272">
            <v>0</v>
          </cell>
          <cell r="H4272">
            <v>434</v>
          </cell>
          <cell r="I4272">
            <v>677</v>
          </cell>
          <cell r="J4272">
            <v>1111</v>
          </cell>
          <cell r="K4272">
            <v>0.78127812781278128</v>
          </cell>
          <cell r="L4272">
            <v>0.82489200233508464</v>
          </cell>
          <cell r="M4272">
            <v>0.84255257327570554</v>
          </cell>
        </row>
        <row r="4273">
          <cell r="B4273" t="str">
            <v>SAO VICENTE</v>
          </cell>
          <cell r="C4273">
            <v>0</v>
          </cell>
          <cell r="D4273">
            <v>173</v>
          </cell>
          <cell r="E4273">
            <v>76</v>
          </cell>
          <cell r="F4273">
            <v>249</v>
          </cell>
          <cell r="G4273">
            <v>0</v>
          </cell>
          <cell r="H4273">
            <v>186</v>
          </cell>
          <cell r="I4273">
            <v>88</v>
          </cell>
          <cell r="J4273">
            <v>274</v>
          </cell>
          <cell r="K4273">
            <v>0.90875912408759119</v>
          </cell>
          <cell r="L4273">
            <v>0.82489200233508464</v>
          </cell>
          <cell r="M4273">
            <v>0.84255257327570554</v>
          </cell>
        </row>
        <row r="4274">
          <cell r="B4274" t="str">
            <v>SAO VICENTE</v>
          </cell>
          <cell r="C4274">
            <v>0</v>
          </cell>
          <cell r="D4274">
            <v>350</v>
          </cell>
          <cell r="E4274">
            <v>220</v>
          </cell>
          <cell r="F4274">
            <v>570</v>
          </cell>
          <cell r="G4274">
            <v>0</v>
          </cell>
          <cell r="H4274">
            <v>399</v>
          </cell>
          <cell r="I4274">
            <v>282</v>
          </cell>
          <cell r="J4274">
            <v>681</v>
          </cell>
          <cell r="K4274">
            <v>0.83700440528634357</v>
          </cell>
          <cell r="L4274">
            <v>0.82489200233508464</v>
          </cell>
          <cell r="M4274">
            <v>0.84255257327570554</v>
          </cell>
        </row>
        <row r="4275">
          <cell r="B4275" t="str">
            <v>SAO VICENTE</v>
          </cell>
          <cell r="C4275">
            <v>0</v>
          </cell>
          <cell r="D4275">
            <v>307</v>
          </cell>
          <cell r="E4275">
            <v>0</v>
          </cell>
          <cell r="F4275">
            <v>307</v>
          </cell>
          <cell r="G4275">
            <v>0</v>
          </cell>
          <cell r="H4275">
            <v>319</v>
          </cell>
          <cell r="I4275">
            <v>0</v>
          </cell>
          <cell r="J4275">
            <v>319</v>
          </cell>
          <cell r="K4275">
            <v>0.96238244514106586</v>
          </cell>
          <cell r="L4275">
            <v>0.82489200233508464</v>
          </cell>
          <cell r="M4275">
            <v>0.84255257327570554</v>
          </cell>
        </row>
        <row r="4276">
          <cell r="B4276" t="str">
            <v>SAO VICENTE</v>
          </cell>
          <cell r="C4276">
            <v>0</v>
          </cell>
          <cell r="D4276">
            <v>248</v>
          </cell>
          <cell r="E4276">
            <v>151</v>
          </cell>
          <cell r="F4276">
            <v>399</v>
          </cell>
          <cell r="G4276">
            <v>0</v>
          </cell>
          <cell r="H4276">
            <v>276</v>
          </cell>
          <cell r="I4276">
            <v>174</v>
          </cell>
          <cell r="J4276">
            <v>450</v>
          </cell>
          <cell r="K4276">
            <v>0.88666666666666671</v>
          </cell>
          <cell r="L4276">
            <v>0.82489200233508464</v>
          </cell>
          <cell r="M4276">
            <v>0.84255257327570554</v>
          </cell>
        </row>
        <row r="4277">
          <cell r="B4277" t="str">
            <v>CARAGUATATUBA</v>
          </cell>
          <cell r="C4277">
            <v>0</v>
          </cell>
          <cell r="D4277">
            <v>367</v>
          </cell>
          <cell r="E4277">
            <v>294</v>
          </cell>
          <cell r="F4277">
            <v>661</v>
          </cell>
          <cell r="G4277">
            <v>0</v>
          </cell>
          <cell r="H4277">
            <v>415</v>
          </cell>
          <cell r="I4277">
            <v>356</v>
          </cell>
          <cell r="J4277">
            <v>771</v>
          </cell>
          <cell r="K4277">
            <v>0.85732814526588841</v>
          </cell>
          <cell r="L4277">
            <v>0.88557861185194819</v>
          </cell>
          <cell r="M4277">
            <v>0.84255257327570554</v>
          </cell>
        </row>
        <row r="4278">
          <cell r="B4278" t="str">
            <v>JALES</v>
          </cell>
          <cell r="C4278">
            <v>38</v>
          </cell>
          <cell r="D4278">
            <v>0</v>
          </cell>
          <cell r="E4278">
            <v>0</v>
          </cell>
          <cell r="F4278">
            <v>38</v>
          </cell>
          <cell r="G4278">
            <v>42</v>
          </cell>
          <cell r="H4278">
            <v>0</v>
          </cell>
          <cell r="I4278">
            <v>0</v>
          </cell>
          <cell r="J4278">
            <v>42</v>
          </cell>
          <cell r="K4278">
            <v>0.90476190476190477</v>
          </cell>
          <cell r="L4278">
            <v>0.93977796397151236</v>
          </cell>
          <cell r="M4278">
            <v>0.84255257327570554</v>
          </cell>
        </row>
        <row r="4279">
          <cell r="B4279" t="str">
            <v>BOTUCATU</v>
          </cell>
          <cell r="C4279">
            <v>0</v>
          </cell>
          <cell r="D4279">
            <v>257</v>
          </cell>
          <cell r="E4279">
            <v>361</v>
          </cell>
          <cell r="F4279">
            <v>618</v>
          </cell>
          <cell r="G4279">
            <v>0</v>
          </cell>
          <cell r="H4279">
            <v>262</v>
          </cell>
          <cell r="I4279">
            <v>387</v>
          </cell>
          <cell r="J4279">
            <v>649</v>
          </cell>
          <cell r="K4279">
            <v>0.95223420647149459</v>
          </cell>
          <cell r="L4279">
            <v>0.87097179471072306</v>
          </cell>
          <cell r="M4279">
            <v>0.84255257327570554</v>
          </cell>
        </row>
        <row r="4280">
          <cell r="B4280" t="str">
            <v>ITAPEVA</v>
          </cell>
          <cell r="C4280">
            <v>0</v>
          </cell>
          <cell r="D4280">
            <v>340</v>
          </cell>
          <cell r="E4280">
            <v>173</v>
          </cell>
          <cell r="F4280">
            <v>513</v>
          </cell>
          <cell r="G4280">
            <v>0</v>
          </cell>
          <cell r="H4280">
            <v>357</v>
          </cell>
          <cell r="I4280">
            <v>186</v>
          </cell>
          <cell r="J4280">
            <v>543</v>
          </cell>
          <cell r="K4280">
            <v>0.94475138121546964</v>
          </cell>
          <cell r="L4280">
            <v>0.92370481425953688</v>
          </cell>
          <cell r="M4280">
            <v>0.84255257327570554</v>
          </cell>
        </row>
        <row r="4281">
          <cell r="B4281" t="str">
            <v>ITARARE</v>
          </cell>
          <cell r="C4281">
            <v>48</v>
          </cell>
          <cell r="D4281">
            <v>0</v>
          </cell>
          <cell r="E4281">
            <v>0</v>
          </cell>
          <cell r="F4281">
            <v>48</v>
          </cell>
          <cell r="G4281">
            <v>50</v>
          </cell>
          <cell r="H4281">
            <v>0</v>
          </cell>
          <cell r="I4281">
            <v>0</v>
          </cell>
          <cell r="J4281">
            <v>50</v>
          </cell>
          <cell r="K4281">
            <v>0.96</v>
          </cell>
          <cell r="L4281">
            <v>0.92664092664092668</v>
          </cell>
          <cell r="M4281">
            <v>0.84255257327570554</v>
          </cell>
        </row>
        <row r="4282">
          <cell r="B4282" t="str">
            <v>ITU</v>
          </cell>
          <cell r="C4282">
            <v>0</v>
          </cell>
          <cell r="D4282">
            <v>0</v>
          </cell>
          <cell r="E4282">
            <v>130</v>
          </cell>
          <cell r="F4282">
            <v>130</v>
          </cell>
          <cell r="G4282">
            <v>0</v>
          </cell>
          <cell r="H4282">
            <v>0</v>
          </cell>
          <cell r="I4282">
            <v>136</v>
          </cell>
          <cell r="J4282">
            <v>136</v>
          </cell>
          <cell r="K4282">
            <v>0.95588235294117652</v>
          </cell>
          <cell r="L4282">
            <v>0.90438119603453793</v>
          </cell>
          <cell r="M4282">
            <v>0.84255257327570554</v>
          </cell>
        </row>
        <row r="4283">
          <cell r="B4283" t="str">
            <v>AVARE</v>
          </cell>
          <cell r="C4283">
            <v>0</v>
          </cell>
          <cell r="D4283">
            <v>214</v>
          </cell>
          <cell r="E4283">
            <v>151</v>
          </cell>
          <cell r="F4283">
            <v>365</v>
          </cell>
          <cell r="G4283">
            <v>0</v>
          </cell>
          <cell r="H4283">
            <v>221</v>
          </cell>
          <cell r="I4283">
            <v>179</v>
          </cell>
          <cell r="J4283">
            <v>400</v>
          </cell>
          <cell r="K4283">
            <v>0.91249999999999998</v>
          </cell>
          <cell r="L4283">
            <v>0.92751151287736655</v>
          </cell>
          <cell r="M4283">
            <v>0.84255257327570554</v>
          </cell>
        </row>
        <row r="4284">
          <cell r="B4284" t="str">
            <v>VOTORANTIM</v>
          </cell>
          <cell r="C4284">
            <v>0</v>
          </cell>
          <cell r="D4284">
            <v>96</v>
          </cell>
          <cell r="E4284">
            <v>63</v>
          </cell>
          <cell r="F4284">
            <v>159</v>
          </cell>
          <cell r="G4284">
            <v>0</v>
          </cell>
          <cell r="H4284">
            <v>101</v>
          </cell>
          <cell r="I4284">
            <v>65</v>
          </cell>
          <cell r="J4284">
            <v>166</v>
          </cell>
          <cell r="K4284">
            <v>0.95783132530120485</v>
          </cell>
          <cell r="L4284">
            <v>0.9098966026587888</v>
          </cell>
          <cell r="M4284">
            <v>0.84255257327570554</v>
          </cell>
        </row>
        <row r="4285">
          <cell r="B4285" t="str">
            <v>REGISTRO</v>
          </cell>
          <cell r="C4285">
            <v>0</v>
          </cell>
          <cell r="D4285">
            <v>33</v>
          </cell>
          <cell r="E4285">
            <v>0</v>
          </cell>
          <cell r="F4285">
            <v>33</v>
          </cell>
          <cell r="G4285">
            <v>0</v>
          </cell>
          <cell r="H4285">
            <v>33</v>
          </cell>
          <cell r="I4285">
            <v>0</v>
          </cell>
          <cell r="J4285">
            <v>33</v>
          </cell>
          <cell r="K4285">
            <v>1</v>
          </cell>
          <cell r="L4285">
            <v>0.91702297267917965</v>
          </cell>
          <cell r="M4285">
            <v>0.84255257327570554</v>
          </cell>
        </row>
        <row r="4286">
          <cell r="B4286" t="str">
            <v>ITAQUAQUECETUBA</v>
          </cell>
          <cell r="C4286">
            <v>0</v>
          </cell>
          <cell r="D4286">
            <v>347</v>
          </cell>
          <cell r="E4286">
            <v>235</v>
          </cell>
          <cell r="F4286">
            <v>582</v>
          </cell>
          <cell r="G4286">
            <v>0</v>
          </cell>
          <cell r="H4286">
            <v>420</v>
          </cell>
          <cell r="I4286">
            <v>322</v>
          </cell>
          <cell r="J4286">
            <v>742</v>
          </cell>
          <cell r="K4286">
            <v>0.78436657681940702</v>
          </cell>
          <cell r="L4286">
            <v>0.88292419112114373</v>
          </cell>
          <cell r="M4286">
            <v>0.84255257327570554</v>
          </cell>
        </row>
        <row r="4287">
          <cell r="B4287" t="str">
            <v>ITAQUAQUECETUBA</v>
          </cell>
          <cell r="C4287">
            <v>0</v>
          </cell>
          <cell r="D4287">
            <v>271</v>
          </cell>
          <cell r="E4287">
            <v>169</v>
          </cell>
          <cell r="F4287">
            <v>440</v>
          </cell>
          <cell r="G4287">
            <v>0</v>
          </cell>
          <cell r="H4287">
            <v>283</v>
          </cell>
          <cell r="I4287">
            <v>189</v>
          </cell>
          <cell r="J4287">
            <v>472</v>
          </cell>
          <cell r="K4287">
            <v>0.93220338983050843</v>
          </cell>
          <cell r="L4287">
            <v>0.88292419112114373</v>
          </cell>
          <cell r="M4287">
            <v>0.84255257327570554</v>
          </cell>
        </row>
        <row r="4288">
          <cell r="B4288" t="str">
            <v>MAUA</v>
          </cell>
          <cell r="C4288">
            <v>0</v>
          </cell>
          <cell r="D4288">
            <v>252</v>
          </cell>
          <cell r="E4288">
            <v>80</v>
          </cell>
          <cell r="F4288">
            <v>332</v>
          </cell>
          <cell r="G4288">
            <v>0</v>
          </cell>
          <cell r="H4288">
            <v>260</v>
          </cell>
          <cell r="I4288">
            <v>85</v>
          </cell>
          <cell r="J4288">
            <v>345</v>
          </cell>
          <cell r="K4288">
            <v>0.96231884057971018</v>
          </cell>
          <cell r="L4288">
            <v>0.91703342586950143</v>
          </cell>
          <cell r="M4288">
            <v>0.84255257327570554</v>
          </cell>
        </row>
        <row r="4289">
          <cell r="B4289" t="str">
            <v>MAUA</v>
          </cell>
          <cell r="C4289">
            <v>74</v>
          </cell>
          <cell r="D4289">
            <v>184</v>
          </cell>
          <cell r="E4289">
            <v>0</v>
          </cell>
          <cell r="F4289">
            <v>258</v>
          </cell>
          <cell r="G4289">
            <v>79</v>
          </cell>
          <cell r="H4289">
            <v>194</v>
          </cell>
          <cell r="I4289">
            <v>0</v>
          </cell>
          <cell r="J4289">
            <v>273</v>
          </cell>
          <cell r="K4289">
            <v>0.94505494505494503</v>
          </cell>
          <cell r="L4289">
            <v>0.91703342586950143</v>
          </cell>
          <cell r="M4289">
            <v>0.84255257327570554</v>
          </cell>
        </row>
        <row r="4290">
          <cell r="B4290" t="str">
            <v>DIADEMA</v>
          </cell>
          <cell r="C4290">
            <v>0</v>
          </cell>
          <cell r="D4290">
            <v>586</v>
          </cell>
          <cell r="E4290">
            <v>281</v>
          </cell>
          <cell r="F4290">
            <v>867</v>
          </cell>
          <cell r="G4290">
            <v>0</v>
          </cell>
          <cell r="H4290">
            <v>610</v>
          </cell>
          <cell r="I4290">
            <v>314</v>
          </cell>
          <cell r="J4290">
            <v>924</v>
          </cell>
          <cell r="K4290">
            <v>0.93831168831168832</v>
          </cell>
          <cell r="L4290">
            <v>0.89997663687868701</v>
          </cell>
          <cell r="M4290">
            <v>0.84255257327570554</v>
          </cell>
        </row>
        <row r="4291">
          <cell r="B4291" t="str">
            <v>DIADEMA</v>
          </cell>
          <cell r="C4291">
            <v>0</v>
          </cell>
          <cell r="D4291">
            <v>483</v>
          </cell>
          <cell r="E4291">
            <v>0</v>
          </cell>
          <cell r="F4291">
            <v>483</v>
          </cell>
          <cell r="G4291">
            <v>0</v>
          </cell>
          <cell r="H4291">
            <v>501</v>
          </cell>
          <cell r="I4291">
            <v>0</v>
          </cell>
          <cell r="J4291">
            <v>501</v>
          </cell>
          <cell r="K4291">
            <v>0.9640718562874252</v>
          </cell>
          <cell r="L4291">
            <v>0.89997663687868701</v>
          </cell>
          <cell r="M4291">
            <v>0.84255257327570554</v>
          </cell>
        </row>
        <row r="4292">
          <cell r="B4292" t="str">
            <v>DIADEMA</v>
          </cell>
          <cell r="C4292">
            <v>0</v>
          </cell>
          <cell r="D4292">
            <v>222</v>
          </cell>
          <cell r="E4292">
            <v>39</v>
          </cell>
          <cell r="F4292">
            <v>261</v>
          </cell>
          <cell r="G4292">
            <v>0</v>
          </cell>
          <cell r="H4292">
            <v>227</v>
          </cell>
          <cell r="I4292">
            <v>45</v>
          </cell>
          <cell r="J4292">
            <v>272</v>
          </cell>
          <cell r="K4292">
            <v>0.9595588235294118</v>
          </cell>
          <cell r="L4292">
            <v>0.89997663687868701</v>
          </cell>
          <cell r="M4292">
            <v>0.84255257327570554</v>
          </cell>
        </row>
        <row r="4293">
          <cell r="B4293" t="str">
            <v>LESTE 2</v>
          </cell>
          <cell r="C4293">
            <v>0</v>
          </cell>
          <cell r="D4293">
            <v>110</v>
          </cell>
          <cell r="E4293">
            <v>490</v>
          </cell>
          <cell r="F4293">
            <v>600</v>
          </cell>
          <cell r="G4293">
            <v>0</v>
          </cell>
          <cell r="H4293">
            <v>140</v>
          </cell>
          <cell r="I4293">
            <v>676</v>
          </cell>
          <cell r="J4293">
            <v>816</v>
          </cell>
          <cell r="K4293">
            <v>0.73529411764705888</v>
          </cell>
          <cell r="L4293">
            <v>0.86405845357010724</v>
          </cell>
          <cell r="M4293">
            <v>0.84255257327570554</v>
          </cell>
        </row>
        <row r="4294">
          <cell r="B4294" t="str">
            <v>LESTE 2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0.86405845357010724</v>
          </cell>
          <cell r="M4294">
            <v>0.84255257327570554</v>
          </cell>
        </row>
        <row r="4295">
          <cell r="B4295" t="str">
            <v>LESTE 2</v>
          </cell>
          <cell r="C4295">
            <v>0</v>
          </cell>
          <cell r="D4295">
            <v>314</v>
          </cell>
          <cell r="E4295">
            <v>390</v>
          </cell>
          <cell r="F4295">
            <v>704</v>
          </cell>
          <cell r="G4295">
            <v>0</v>
          </cell>
          <cell r="H4295">
            <v>355</v>
          </cell>
          <cell r="I4295">
            <v>600</v>
          </cell>
          <cell r="J4295">
            <v>955</v>
          </cell>
          <cell r="K4295">
            <v>0.73717277486910993</v>
          </cell>
          <cell r="L4295">
            <v>0.86405845357010724</v>
          </cell>
          <cell r="M4295">
            <v>0.84255257327570554</v>
          </cell>
        </row>
        <row r="4296">
          <cell r="B4296" t="str">
            <v>LESTE 2</v>
          </cell>
          <cell r="C4296">
            <v>0</v>
          </cell>
          <cell r="D4296">
            <v>349</v>
          </cell>
          <cell r="E4296">
            <v>257</v>
          </cell>
          <cell r="F4296">
            <v>606</v>
          </cell>
          <cell r="G4296">
            <v>0</v>
          </cell>
          <cell r="H4296">
            <v>415</v>
          </cell>
          <cell r="I4296">
            <v>318</v>
          </cell>
          <cell r="J4296">
            <v>733</v>
          </cell>
          <cell r="K4296">
            <v>0.82673942701227832</v>
          </cell>
          <cell r="L4296">
            <v>0.86405845357010724</v>
          </cell>
          <cell r="M4296">
            <v>0.84255257327570554</v>
          </cell>
        </row>
        <row r="4297">
          <cell r="B4297" t="str">
            <v>NORTE 1</v>
          </cell>
          <cell r="C4297">
            <v>144</v>
          </cell>
          <cell r="D4297">
            <v>0</v>
          </cell>
          <cell r="E4297">
            <v>0</v>
          </cell>
          <cell r="F4297">
            <v>144</v>
          </cell>
          <cell r="G4297">
            <v>152</v>
          </cell>
          <cell r="H4297">
            <v>0</v>
          </cell>
          <cell r="I4297">
            <v>0</v>
          </cell>
          <cell r="J4297">
            <v>152</v>
          </cell>
          <cell r="K4297">
            <v>0.94736842105263153</v>
          </cell>
          <cell r="L4297">
            <v>0.83912649236814263</v>
          </cell>
          <cell r="M4297">
            <v>0.84255257327570554</v>
          </cell>
        </row>
        <row r="4298">
          <cell r="B4298" t="str">
            <v>NORTE 1</v>
          </cell>
          <cell r="C4298">
            <v>0</v>
          </cell>
          <cell r="D4298">
            <v>519</v>
          </cell>
          <cell r="E4298">
            <v>553</v>
          </cell>
          <cell r="F4298">
            <v>1072</v>
          </cell>
          <cell r="G4298">
            <v>0</v>
          </cell>
          <cell r="H4298">
            <v>613</v>
          </cell>
          <cell r="I4298">
            <v>915</v>
          </cell>
          <cell r="J4298">
            <v>1528</v>
          </cell>
          <cell r="K4298">
            <v>0.70157068062827221</v>
          </cell>
          <cell r="L4298">
            <v>0.83912649236814263</v>
          </cell>
          <cell r="M4298">
            <v>0.84255257327570554</v>
          </cell>
        </row>
        <row r="4299">
          <cell r="B4299" t="str">
            <v>SUL 1</v>
          </cell>
          <cell r="C4299">
            <v>139</v>
          </cell>
          <cell r="D4299">
            <v>0</v>
          </cell>
          <cell r="E4299">
            <v>0</v>
          </cell>
          <cell r="F4299">
            <v>139</v>
          </cell>
          <cell r="G4299">
            <v>146</v>
          </cell>
          <cell r="H4299">
            <v>0</v>
          </cell>
          <cell r="I4299">
            <v>0</v>
          </cell>
          <cell r="J4299">
            <v>146</v>
          </cell>
          <cell r="K4299">
            <v>0.95205479452054798</v>
          </cell>
          <cell r="L4299">
            <v>0.84956083976006858</v>
          </cell>
          <cell r="M4299">
            <v>0.84255257327570554</v>
          </cell>
        </row>
        <row r="4300">
          <cell r="B4300" t="str">
            <v>SUL 1</v>
          </cell>
          <cell r="C4300">
            <v>0</v>
          </cell>
          <cell r="D4300">
            <v>320</v>
          </cell>
          <cell r="E4300">
            <v>166</v>
          </cell>
          <cell r="F4300">
            <v>486</v>
          </cell>
          <cell r="G4300">
            <v>0</v>
          </cell>
          <cell r="H4300">
            <v>376</v>
          </cell>
          <cell r="I4300">
            <v>223</v>
          </cell>
          <cell r="J4300">
            <v>599</v>
          </cell>
          <cell r="K4300">
            <v>0.81135225375626041</v>
          </cell>
          <cell r="L4300">
            <v>0.84956083976006858</v>
          </cell>
          <cell r="M4300">
            <v>0.84255257327570554</v>
          </cell>
        </row>
        <row r="4301">
          <cell r="B4301" t="str">
            <v>SUMARE</v>
          </cell>
          <cell r="C4301">
            <v>24</v>
          </cell>
          <cell r="D4301">
            <v>220</v>
          </cell>
          <cell r="E4301">
            <v>110</v>
          </cell>
          <cell r="F4301">
            <v>354</v>
          </cell>
          <cell r="G4301">
            <v>24</v>
          </cell>
          <cell r="H4301">
            <v>232</v>
          </cell>
          <cell r="I4301">
            <v>127</v>
          </cell>
          <cell r="J4301">
            <v>383</v>
          </cell>
          <cell r="K4301">
            <v>0.92428198433420361</v>
          </cell>
          <cell r="L4301">
            <v>0.90417262005666821</v>
          </cell>
          <cell r="M4301">
            <v>0.84255257327570554</v>
          </cell>
        </row>
        <row r="4302">
          <cell r="B4302" t="str">
            <v>JACAREI</v>
          </cell>
          <cell r="C4302">
            <v>0</v>
          </cell>
          <cell r="D4302">
            <v>382</v>
          </cell>
          <cell r="E4302">
            <v>300</v>
          </cell>
          <cell r="F4302">
            <v>682</v>
          </cell>
          <cell r="G4302">
            <v>0</v>
          </cell>
          <cell r="H4302">
            <v>413</v>
          </cell>
          <cell r="I4302">
            <v>328</v>
          </cell>
          <cell r="J4302">
            <v>741</v>
          </cell>
          <cell r="K4302">
            <v>0.92037786774628882</v>
          </cell>
          <cell r="L4302">
            <v>0.90358232931726912</v>
          </cell>
          <cell r="M4302">
            <v>0.84255257327570554</v>
          </cell>
        </row>
        <row r="4303">
          <cell r="B4303" t="str">
            <v>JACAREI</v>
          </cell>
          <cell r="C4303">
            <v>0</v>
          </cell>
          <cell r="D4303">
            <v>186</v>
          </cell>
          <cell r="E4303">
            <v>80</v>
          </cell>
          <cell r="F4303">
            <v>266</v>
          </cell>
          <cell r="G4303">
            <v>0</v>
          </cell>
          <cell r="H4303">
            <v>187</v>
          </cell>
          <cell r="I4303">
            <v>87</v>
          </cell>
          <cell r="J4303">
            <v>274</v>
          </cell>
          <cell r="K4303">
            <v>0.97080291970802923</v>
          </cell>
          <cell r="L4303">
            <v>0.90358232931726912</v>
          </cell>
          <cell r="M4303">
            <v>0.84255257327570554</v>
          </cell>
        </row>
        <row r="4304">
          <cell r="B4304" t="str">
            <v>MOGI DAS CRUZES</v>
          </cell>
          <cell r="C4304">
            <v>0</v>
          </cell>
          <cell r="D4304">
            <v>654</v>
          </cell>
          <cell r="E4304">
            <v>0</v>
          </cell>
          <cell r="F4304">
            <v>654</v>
          </cell>
          <cell r="G4304">
            <v>0</v>
          </cell>
          <cell r="H4304">
            <v>707</v>
          </cell>
          <cell r="I4304">
            <v>0</v>
          </cell>
          <cell r="J4304">
            <v>707</v>
          </cell>
          <cell r="K4304">
            <v>0.925035360678925</v>
          </cell>
          <cell r="L4304">
            <v>0.89300691374815822</v>
          </cell>
          <cell r="M4304">
            <v>0.84255257327570554</v>
          </cell>
        </row>
        <row r="4305">
          <cell r="B4305" t="str">
            <v>MOGI DAS CRUZES</v>
          </cell>
          <cell r="C4305">
            <v>0</v>
          </cell>
          <cell r="D4305">
            <v>43</v>
          </cell>
          <cell r="E4305">
            <v>0</v>
          </cell>
          <cell r="F4305">
            <v>43</v>
          </cell>
          <cell r="G4305">
            <v>0</v>
          </cell>
          <cell r="H4305">
            <v>46</v>
          </cell>
          <cell r="I4305">
            <v>0</v>
          </cell>
          <cell r="J4305">
            <v>46</v>
          </cell>
          <cell r="K4305">
            <v>0.93478260869565222</v>
          </cell>
          <cell r="L4305">
            <v>0.89300691374815822</v>
          </cell>
          <cell r="M4305">
            <v>0.84255257327570554</v>
          </cell>
        </row>
        <row r="4306">
          <cell r="B4306" t="str">
            <v>REGISTRO</v>
          </cell>
          <cell r="C4306">
            <v>0</v>
          </cell>
          <cell r="D4306">
            <v>52</v>
          </cell>
          <cell r="E4306">
            <v>0</v>
          </cell>
          <cell r="F4306">
            <v>52</v>
          </cell>
          <cell r="G4306">
            <v>0</v>
          </cell>
          <cell r="H4306">
            <v>56</v>
          </cell>
          <cell r="I4306">
            <v>0</v>
          </cell>
          <cell r="J4306">
            <v>56</v>
          </cell>
          <cell r="K4306">
            <v>0.9285714285714286</v>
          </cell>
          <cell r="L4306">
            <v>0.91702297267917965</v>
          </cell>
          <cell r="M4306">
            <v>0.84255257327570554</v>
          </cell>
        </row>
        <row r="4307">
          <cell r="B4307" t="str">
            <v>OSASCO</v>
          </cell>
          <cell r="C4307">
            <v>0</v>
          </cell>
          <cell r="D4307">
            <v>818</v>
          </cell>
          <cell r="E4307">
            <v>0</v>
          </cell>
          <cell r="F4307">
            <v>818</v>
          </cell>
          <cell r="G4307">
            <v>0</v>
          </cell>
          <cell r="H4307">
            <v>869</v>
          </cell>
          <cell r="I4307">
            <v>0</v>
          </cell>
          <cell r="J4307">
            <v>869</v>
          </cell>
          <cell r="K4307">
            <v>0.94131185270425777</v>
          </cell>
          <cell r="L4307">
            <v>0.87805615550755944</v>
          </cell>
          <cell r="M4307">
            <v>0.84255257327570554</v>
          </cell>
        </row>
        <row r="4308">
          <cell r="B4308" t="str">
            <v>ITAPEVI</v>
          </cell>
          <cell r="C4308">
            <v>0</v>
          </cell>
          <cell r="D4308">
            <v>524</v>
          </cell>
          <cell r="E4308">
            <v>254</v>
          </cell>
          <cell r="F4308">
            <v>778</v>
          </cell>
          <cell r="G4308">
            <v>0</v>
          </cell>
          <cell r="H4308">
            <v>587</v>
          </cell>
          <cell r="I4308">
            <v>313</v>
          </cell>
          <cell r="J4308">
            <v>900</v>
          </cell>
          <cell r="K4308">
            <v>0.86444444444444446</v>
          </cell>
          <cell r="L4308">
            <v>0.88505111181367901</v>
          </cell>
          <cell r="M4308">
            <v>0.84255257327570554</v>
          </cell>
        </row>
        <row r="4309">
          <cell r="B4309" t="str">
            <v>ITAPEVI</v>
          </cell>
          <cell r="C4309">
            <v>0</v>
          </cell>
          <cell r="D4309">
            <v>0</v>
          </cell>
          <cell r="E4309">
            <v>306</v>
          </cell>
          <cell r="F4309">
            <v>306</v>
          </cell>
          <cell r="G4309">
            <v>0</v>
          </cell>
          <cell r="H4309">
            <v>0</v>
          </cell>
          <cell r="I4309">
            <v>408</v>
          </cell>
          <cell r="J4309">
            <v>408</v>
          </cell>
          <cell r="K4309">
            <v>0.75</v>
          </cell>
          <cell r="L4309">
            <v>0.88505111181367901</v>
          </cell>
          <cell r="M4309">
            <v>0.84255257327570554</v>
          </cell>
        </row>
        <row r="4310">
          <cell r="B4310" t="str">
            <v>JUNDIAI</v>
          </cell>
          <cell r="C4310">
            <v>0</v>
          </cell>
          <cell r="D4310">
            <v>559</v>
          </cell>
          <cell r="E4310">
            <v>311</v>
          </cell>
          <cell r="F4310">
            <v>870</v>
          </cell>
          <cell r="G4310">
            <v>0</v>
          </cell>
          <cell r="H4310">
            <v>587</v>
          </cell>
          <cell r="I4310">
            <v>348</v>
          </cell>
          <cell r="J4310">
            <v>935</v>
          </cell>
          <cell r="K4310">
            <v>0.93048128342245995</v>
          </cell>
          <cell r="L4310">
            <v>0.90935321456235474</v>
          </cell>
          <cell r="M4310">
            <v>0.84255257327570554</v>
          </cell>
        </row>
        <row r="4311">
          <cell r="B4311" t="str">
            <v>JUNDIAI</v>
          </cell>
          <cell r="C4311">
            <v>0</v>
          </cell>
          <cell r="D4311">
            <v>716</v>
          </cell>
          <cell r="E4311">
            <v>444</v>
          </cell>
          <cell r="F4311">
            <v>1160</v>
          </cell>
          <cell r="G4311">
            <v>0</v>
          </cell>
          <cell r="H4311">
            <v>779</v>
          </cell>
          <cell r="I4311">
            <v>491</v>
          </cell>
          <cell r="J4311">
            <v>1270</v>
          </cell>
          <cell r="K4311">
            <v>0.91338582677165359</v>
          </cell>
          <cell r="L4311">
            <v>0.90935321456235474</v>
          </cell>
          <cell r="M4311">
            <v>0.84255257327570554</v>
          </cell>
        </row>
        <row r="4312">
          <cell r="B4312" t="str">
            <v>ITAPETININGA</v>
          </cell>
          <cell r="C4312">
            <v>0</v>
          </cell>
          <cell r="D4312">
            <v>177</v>
          </cell>
          <cell r="E4312">
            <v>111</v>
          </cell>
          <cell r="F4312">
            <v>288</v>
          </cell>
          <cell r="G4312">
            <v>0</v>
          </cell>
          <cell r="H4312">
            <v>180</v>
          </cell>
          <cell r="I4312">
            <v>117</v>
          </cell>
          <cell r="J4312">
            <v>297</v>
          </cell>
          <cell r="K4312">
            <v>0.96969696969696972</v>
          </cell>
          <cell r="L4312">
            <v>0.90180648982527389</v>
          </cell>
          <cell r="M4312">
            <v>0.84255257327570554</v>
          </cell>
        </row>
        <row r="4313">
          <cell r="B4313" t="str">
            <v>ITAPECERICA DA SERRA</v>
          </cell>
          <cell r="C4313">
            <v>42</v>
          </cell>
          <cell r="D4313">
            <v>193</v>
          </cell>
          <cell r="E4313">
            <v>0</v>
          </cell>
          <cell r="F4313">
            <v>235</v>
          </cell>
          <cell r="G4313">
            <v>44</v>
          </cell>
          <cell r="H4313">
            <v>202</v>
          </cell>
          <cell r="I4313">
            <v>0</v>
          </cell>
          <cell r="J4313">
            <v>246</v>
          </cell>
          <cell r="K4313">
            <v>0.95528455284552849</v>
          </cell>
          <cell r="L4313">
            <v>0.91335477448502944</v>
          </cell>
          <cell r="M4313">
            <v>0.84255257327570554</v>
          </cell>
        </row>
        <row r="4314">
          <cell r="B4314" t="str">
            <v>CARAPICUIBA</v>
          </cell>
          <cell r="C4314">
            <v>0</v>
          </cell>
          <cell r="D4314">
            <v>433</v>
          </cell>
          <cell r="E4314">
            <v>295</v>
          </cell>
          <cell r="F4314">
            <v>728</v>
          </cell>
          <cell r="G4314">
            <v>0</v>
          </cell>
          <cell r="H4314">
            <v>458</v>
          </cell>
          <cell r="I4314">
            <v>327</v>
          </cell>
          <cell r="J4314">
            <v>785</v>
          </cell>
          <cell r="K4314">
            <v>0.92738853503184715</v>
          </cell>
          <cell r="L4314">
            <v>0.88630638250923999</v>
          </cell>
          <cell r="M4314">
            <v>0.84255257327570554</v>
          </cell>
        </row>
        <row r="4315">
          <cell r="B4315" t="str">
            <v>CARAPICUIBA</v>
          </cell>
          <cell r="C4315">
            <v>0</v>
          </cell>
          <cell r="D4315">
            <v>349</v>
          </cell>
          <cell r="E4315">
            <v>0</v>
          </cell>
          <cell r="F4315">
            <v>349</v>
          </cell>
          <cell r="G4315">
            <v>0</v>
          </cell>
          <cell r="H4315">
            <v>379</v>
          </cell>
          <cell r="I4315">
            <v>0</v>
          </cell>
          <cell r="J4315">
            <v>379</v>
          </cell>
          <cell r="K4315">
            <v>0.920844327176781</v>
          </cell>
          <cell r="L4315">
            <v>0.88630638250923999</v>
          </cell>
          <cell r="M4315">
            <v>0.84255257327570554</v>
          </cell>
        </row>
        <row r="4316">
          <cell r="B4316" t="str">
            <v>JUNDIAI</v>
          </cell>
          <cell r="C4316">
            <v>0</v>
          </cell>
          <cell r="D4316">
            <v>425</v>
          </cell>
          <cell r="E4316">
            <v>258</v>
          </cell>
          <cell r="F4316">
            <v>683</v>
          </cell>
          <cell r="G4316">
            <v>0</v>
          </cell>
          <cell r="H4316">
            <v>443</v>
          </cell>
          <cell r="I4316">
            <v>271</v>
          </cell>
          <cell r="J4316">
            <v>714</v>
          </cell>
          <cell r="K4316">
            <v>0.95658263305322133</v>
          </cell>
          <cell r="L4316">
            <v>0.90935321456235474</v>
          </cell>
          <cell r="M4316">
            <v>0.84255257327570554</v>
          </cell>
        </row>
        <row r="4317">
          <cell r="B4317" t="str">
            <v>CAIEIRAS</v>
          </cell>
          <cell r="C4317">
            <v>0</v>
          </cell>
          <cell r="D4317">
            <v>410</v>
          </cell>
          <cell r="E4317">
            <v>180</v>
          </cell>
          <cell r="F4317">
            <v>590</v>
          </cell>
          <cell r="G4317">
            <v>0</v>
          </cell>
          <cell r="H4317">
            <v>453</v>
          </cell>
          <cell r="I4317">
            <v>196</v>
          </cell>
          <cell r="J4317">
            <v>649</v>
          </cell>
          <cell r="K4317">
            <v>0.90909090909090906</v>
          </cell>
          <cell r="L4317">
            <v>0.8846056355878501</v>
          </cell>
          <cell r="M4317">
            <v>0.84255257327570554</v>
          </cell>
        </row>
        <row r="4318">
          <cell r="B4318" t="str">
            <v>ITAPECERICA DA SERRA</v>
          </cell>
          <cell r="C4318">
            <v>0</v>
          </cell>
          <cell r="D4318">
            <v>141</v>
          </cell>
          <cell r="E4318">
            <v>75</v>
          </cell>
          <cell r="F4318">
            <v>216</v>
          </cell>
          <cell r="G4318">
            <v>0</v>
          </cell>
          <cell r="H4318">
            <v>147</v>
          </cell>
          <cell r="I4318">
            <v>80</v>
          </cell>
          <cell r="J4318">
            <v>227</v>
          </cell>
          <cell r="K4318">
            <v>0.95154185022026427</v>
          </cell>
          <cell r="L4318">
            <v>0.91335477448502944</v>
          </cell>
          <cell r="M4318">
            <v>0.84255257327570554</v>
          </cell>
        </row>
        <row r="4319">
          <cell r="B4319" t="str">
            <v>TABOAO DA SERRA</v>
          </cell>
          <cell r="C4319">
            <v>0</v>
          </cell>
          <cell r="D4319">
            <v>414</v>
          </cell>
          <cell r="E4319">
            <v>276</v>
          </cell>
          <cell r="F4319">
            <v>690</v>
          </cell>
          <cell r="G4319">
            <v>0</v>
          </cell>
          <cell r="H4319">
            <v>445</v>
          </cell>
          <cell r="I4319">
            <v>297</v>
          </cell>
          <cell r="J4319">
            <v>742</v>
          </cell>
          <cell r="K4319">
            <v>0.92991913746630728</v>
          </cell>
          <cell r="L4319">
            <v>0.90836929883536832</v>
          </cell>
          <cell r="M4319">
            <v>0.84255257327570554</v>
          </cell>
        </row>
        <row r="4320">
          <cell r="B4320" t="str">
            <v>SAO BERNARDO DO CAMPO</v>
          </cell>
          <cell r="C4320">
            <v>0</v>
          </cell>
          <cell r="D4320">
            <v>353</v>
          </cell>
          <cell r="E4320">
            <v>174</v>
          </cell>
          <cell r="F4320">
            <v>527</v>
          </cell>
          <cell r="G4320">
            <v>0</v>
          </cell>
          <cell r="H4320">
            <v>371</v>
          </cell>
          <cell r="I4320">
            <v>202</v>
          </cell>
          <cell r="J4320">
            <v>573</v>
          </cell>
          <cell r="K4320">
            <v>0.91972076788830714</v>
          </cell>
          <cell r="L4320">
            <v>0.88175681957641461</v>
          </cell>
          <cell r="M4320">
            <v>0.84255257327570554</v>
          </cell>
        </row>
        <row r="4321">
          <cell r="B4321" t="str">
            <v>LESTE 2</v>
          </cell>
          <cell r="C4321">
            <v>180</v>
          </cell>
          <cell r="D4321">
            <v>0</v>
          </cell>
          <cell r="E4321">
            <v>0</v>
          </cell>
          <cell r="F4321">
            <v>180</v>
          </cell>
          <cell r="G4321">
            <v>196</v>
          </cell>
          <cell r="H4321">
            <v>0</v>
          </cell>
          <cell r="I4321">
            <v>0</v>
          </cell>
          <cell r="J4321">
            <v>196</v>
          </cell>
          <cell r="K4321">
            <v>0.91836734693877553</v>
          </cell>
          <cell r="L4321">
            <v>0.86405845357010724</v>
          </cell>
          <cell r="M4321">
            <v>0.84255257327570554</v>
          </cell>
        </row>
        <row r="4322">
          <cell r="B4322" t="str">
            <v>LESTE 1</v>
          </cell>
          <cell r="C4322">
            <v>0</v>
          </cell>
          <cell r="D4322">
            <v>0</v>
          </cell>
          <cell r="E4322">
            <v>185</v>
          </cell>
          <cell r="F4322">
            <v>185</v>
          </cell>
          <cell r="G4322">
            <v>0</v>
          </cell>
          <cell r="H4322">
            <v>0</v>
          </cell>
          <cell r="I4322">
            <v>208</v>
          </cell>
          <cell r="J4322">
            <v>208</v>
          </cell>
          <cell r="K4322">
            <v>0.88942307692307687</v>
          </cell>
          <cell r="L4322">
            <v>0.85824775770180683</v>
          </cell>
          <cell r="M4322">
            <v>0.84255257327570554</v>
          </cell>
        </row>
        <row r="4323">
          <cell r="B4323" t="str">
            <v>LESTE 1</v>
          </cell>
          <cell r="C4323">
            <v>91</v>
          </cell>
          <cell r="D4323">
            <v>0</v>
          </cell>
          <cell r="E4323">
            <v>281</v>
          </cell>
          <cell r="F4323">
            <v>372</v>
          </cell>
          <cell r="G4323">
            <v>108</v>
          </cell>
          <cell r="H4323">
            <v>0</v>
          </cell>
          <cell r="I4323">
            <v>376</v>
          </cell>
          <cell r="J4323">
            <v>484</v>
          </cell>
          <cell r="K4323">
            <v>0.76859504132231404</v>
          </cell>
          <cell r="L4323">
            <v>0.85824775770180683</v>
          </cell>
          <cell r="M4323">
            <v>0.84255257327570554</v>
          </cell>
        </row>
        <row r="4324">
          <cell r="B4324" t="str">
            <v>LESTE 3</v>
          </cell>
          <cell r="C4324">
            <v>107</v>
          </cell>
          <cell r="D4324">
            <v>339</v>
          </cell>
          <cell r="E4324">
            <v>296</v>
          </cell>
          <cell r="F4324">
            <v>742</v>
          </cell>
          <cell r="G4324">
            <v>119</v>
          </cell>
          <cell r="H4324">
            <v>393</v>
          </cell>
          <cell r="I4324">
            <v>385</v>
          </cell>
          <cell r="J4324">
            <v>897</v>
          </cell>
          <cell r="K4324">
            <v>0.82720178372352282</v>
          </cell>
          <cell r="L4324">
            <v>0.85521443835558475</v>
          </cell>
          <cell r="M4324">
            <v>0.84255257327570554</v>
          </cell>
        </row>
        <row r="4325">
          <cell r="B4325" t="str">
            <v>LESTE 1</v>
          </cell>
          <cell r="C4325">
            <v>0</v>
          </cell>
          <cell r="D4325">
            <v>595</v>
          </cell>
          <cell r="E4325">
            <v>0</v>
          </cell>
          <cell r="F4325">
            <v>595</v>
          </cell>
          <cell r="G4325">
            <v>0</v>
          </cell>
          <cell r="H4325">
            <v>645</v>
          </cell>
          <cell r="I4325">
            <v>0</v>
          </cell>
          <cell r="J4325">
            <v>645</v>
          </cell>
          <cell r="K4325">
            <v>0.92248062015503873</v>
          </cell>
          <cell r="L4325">
            <v>0.85824775770180683</v>
          </cell>
          <cell r="M4325">
            <v>0.84255257327570554</v>
          </cell>
        </row>
        <row r="4326">
          <cell r="B4326" t="str">
            <v>LESTE 1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0.85824775770180683</v>
          </cell>
          <cell r="M4326">
            <v>0.84255257327570554</v>
          </cell>
        </row>
        <row r="4327">
          <cell r="B4327" t="str">
            <v>SANTO ANDRE</v>
          </cell>
          <cell r="C4327">
            <v>0</v>
          </cell>
          <cell r="D4327">
            <v>410</v>
          </cell>
          <cell r="E4327">
            <v>0</v>
          </cell>
          <cell r="F4327">
            <v>410</v>
          </cell>
          <cell r="G4327">
            <v>0</v>
          </cell>
          <cell r="H4327">
            <v>439</v>
          </cell>
          <cell r="I4327">
            <v>0</v>
          </cell>
          <cell r="J4327">
            <v>439</v>
          </cell>
          <cell r="K4327">
            <v>0.93394077448747148</v>
          </cell>
          <cell r="L4327">
            <v>0.89439429454890029</v>
          </cell>
          <cell r="M4327">
            <v>0.84255257327570554</v>
          </cell>
        </row>
        <row r="4328">
          <cell r="B4328" t="str">
            <v>MAUA</v>
          </cell>
          <cell r="C4328">
            <v>85</v>
          </cell>
          <cell r="D4328">
            <v>0</v>
          </cell>
          <cell r="E4328">
            <v>0</v>
          </cell>
          <cell r="F4328">
            <v>85</v>
          </cell>
          <cell r="G4328">
            <v>87</v>
          </cell>
          <cell r="H4328">
            <v>0</v>
          </cell>
          <cell r="I4328">
            <v>0</v>
          </cell>
          <cell r="J4328">
            <v>87</v>
          </cell>
          <cell r="K4328">
            <v>0.97701149425287359</v>
          </cell>
          <cell r="L4328">
            <v>0.91703342586950143</v>
          </cell>
          <cell r="M4328">
            <v>0.84255257327570554</v>
          </cell>
        </row>
        <row r="4329">
          <cell r="B4329" t="str">
            <v>MAUA</v>
          </cell>
          <cell r="C4329">
            <v>84</v>
          </cell>
          <cell r="D4329">
            <v>0</v>
          </cell>
          <cell r="E4329">
            <v>0</v>
          </cell>
          <cell r="F4329">
            <v>84</v>
          </cell>
          <cell r="G4329">
            <v>85</v>
          </cell>
          <cell r="H4329">
            <v>0</v>
          </cell>
          <cell r="I4329">
            <v>0</v>
          </cell>
          <cell r="J4329">
            <v>85</v>
          </cell>
          <cell r="K4329">
            <v>0.9882352941176471</v>
          </cell>
          <cell r="L4329">
            <v>0.91703342586950143</v>
          </cell>
          <cell r="M4329">
            <v>0.84255257327570554</v>
          </cell>
        </row>
        <row r="4330">
          <cell r="B4330" t="str">
            <v>NORTE 1</v>
          </cell>
          <cell r="C4330">
            <v>0</v>
          </cell>
          <cell r="D4330">
            <v>0</v>
          </cell>
          <cell r="E4330">
            <v>516</v>
          </cell>
          <cell r="F4330">
            <v>516</v>
          </cell>
          <cell r="G4330">
            <v>0</v>
          </cell>
          <cell r="H4330">
            <v>0</v>
          </cell>
          <cell r="I4330">
            <v>718</v>
          </cell>
          <cell r="J4330">
            <v>718</v>
          </cell>
          <cell r="K4330">
            <v>0.71866295264623958</v>
          </cell>
          <cell r="L4330">
            <v>0.83912649236814263</v>
          </cell>
          <cell r="M4330">
            <v>0.84255257327570554</v>
          </cell>
        </row>
        <row r="4331">
          <cell r="B4331" t="str">
            <v>LESTE 1</v>
          </cell>
          <cell r="C4331">
            <v>0</v>
          </cell>
          <cell r="D4331">
            <v>440</v>
          </cell>
          <cell r="E4331">
            <v>165</v>
          </cell>
          <cell r="F4331">
            <v>605</v>
          </cell>
          <cell r="G4331">
            <v>0</v>
          </cell>
          <cell r="H4331">
            <v>485</v>
          </cell>
          <cell r="I4331">
            <v>191</v>
          </cell>
          <cell r="J4331">
            <v>676</v>
          </cell>
          <cell r="K4331">
            <v>0.8949704142011834</v>
          </cell>
          <cell r="L4331">
            <v>0.85824775770180683</v>
          </cell>
          <cell r="M4331">
            <v>0.84255257327570554</v>
          </cell>
        </row>
        <row r="4332">
          <cell r="B4332" t="str">
            <v>CENTRO SUL</v>
          </cell>
          <cell r="C4332">
            <v>56</v>
          </cell>
          <cell r="D4332">
            <v>0</v>
          </cell>
          <cell r="E4332">
            <v>0</v>
          </cell>
          <cell r="F4332">
            <v>56</v>
          </cell>
          <cell r="G4332">
            <v>57</v>
          </cell>
          <cell r="H4332">
            <v>0</v>
          </cell>
          <cell r="I4332">
            <v>0</v>
          </cell>
          <cell r="J4332">
            <v>57</v>
          </cell>
          <cell r="K4332">
            <v>0.98245614035087714</v>
          </cell>
          <cell r="L4332">
            <v>0.86732542819499336</v>
          </cell>
          <cell r="M4332">
            <v>0.84255257327570554</v>
          </cell>
        </row>
        <row r="4333">
          <cell r="B4333" t="str">
            <v>JAU</v>
          </cell>
          <cell r="C4333">
            <v>0</v>
          </cell>
          <cell r="D4333">
            <v>323</v>
          </cell>
          <cell r="E4333">
            <v>324</v>
          </cell>
          <cell r="F4333">
            <v>647</v>
          </cell>
          <cell r="G4333">
            <v>0</v>
          </cell>
          <cell r="H4333">
            <v>373</v>
          </cell>
          <cell r="I4333">
            <v>403</v>
          </cell>
          <cell r="J4333">
            <v>776</v>
          </cell>
          <cell r="K4333">
            <v>0.83376288659793818</v>
          </cell>
          <cell r="L4333">
            <v>0.92097182080924855</v>
          </cell>
          <cell r="M4333">
            <v>0.84255257327570554</v>
          </cell>
        </row>
        <row r="4334">
          <cell r="B4334" t="str">
            <v>JUNDIAI</v>
          </cell>
          <cell r="C4334">
            <v>0</v>
          </cell>
          <cell r="D4334">
            <v>289</v>
          </cell>
          <cell r="E4334">
            <v>171</v>
          </cell>
          <cell r="F4334">
            <v>460</v>
          </cell>
          <cell r="G4334">
            <v>0</v>
          </cell>
          <cell r="H4334">
            <v>294</v>
          </cell>
          <cell r="I4334">
            <v>180</v>
          </cell>
          <cell r="J4334">
            <v>474</v>
          </cell>
          <cell r="K4334">
            <v>0.97046413502109707</v>
          </cell>
          <cell r="L4334">
            <v>0.90935321456235474</v>
          </cell>
          <cell r="M4334">
            <v>0.84255257327570554</v>
          </cell>
        </row>
        <row r="4335">
          <cell r="B4335" t="str">
            <v>MOGI MIRIM</v>
          </cell>
          <cell r="C4335">
            <v>0</v>
          </cell>
          <cell r="D4335">
            <v>267</v>
          </cell>
          <cell r="E4335">
            <v>56</v>
          </cell>
          <cell r="F4335">
            <v>323</v>
          </cell>
          <cell r="G4335">
            <v>0</v>
          </cell>
          <cell r="H4335">
            <v>268</v>
          </cell>
          <cell r="I4335">
            <v>56</v>
          </cell>
          <cell r="J4335">
            <v>324</v>
          </cell>
          <cell r="K4335">
            <v>0.99691358024691357</v>
          </cell>
          <cell r="L4335">
            <v>0.90674596066349011</v>
          </cell>
          <cell r="M4335">
            <v>0.84255257327570554</v>
          </cell>
        </row>
        <row r="4336">
          <cell r="B4336" t="str">
            <v>LIMEIRA</v>
          </cell>
          <cell r="C4336">
            <v>0</v>
          </cell>
          <cell r="D4336">
            <v>116</v>
          </cell>
          <cell r="E4336">
            <v>42</v>
          </cell>
          <cell r="F4336">
            <v>158</v>
          </cell>
          <cell r="G4336">
            <v>0</v>
          </cell>
          <cell r="H4336">
            <v>117</v>
          </cell>
          <cell r="I4336">
            <v>44</v>
          </cell>
          <cell r="J4336">
            <v>161</v>
          </cell>
          <cell r="K4336">
            <v>0.98136645962732916</v>
          </cell>
          <cell r="L4336">
            <v>0.89833252779120343</v>
          </cell>
          <cell r="M4336">
            <v>0.84255257327570554</v>
          </cell>
        </row>
        <row r="4337">
          <cell r="B4337" t="str">
            <v>ADAMANTINA</v>
          </cell>
          <cell r="C4337">
            <v>0</v>
          </cell>
          <cell r="D4337">
            <v>251</v>
          </cell>
          <cell r="E4337">
            <v>64</v>
          </cell>
          <cell r="F4337">
            <v>315</v>
          </cell>
          <cell r="G4337">
            <v>0</v>
          </cell>
          <cell r="H4337">
            <v>274</v>
          </cell>
          <cell r="I4337">
            <v>73</v>
          </cell>
          <cell r="J4337">
            <v>347</v>
          </cell>
          <cell r="K4337">
            <v>0.90778097982708938</v>
          </cell>
          <cell r="L4337">
            <v>0.94344394206452598</v>
          </cell>
          <cell r="M4337">
            <v>0.84255257327570554</v>
          </cell>
        </row>
        <row r="4338">
          <cell r="B4338" t="str">
            <v>SANTO ANASTACIO</v>
          </cell>
          <cell r="C4338">
            <v>39</v>
          </cell>
          <cell r="D4338">
            <v>0</v>
          </cell>
          <cell r="E4338">
            <v>0</v>
          </cell>
          <cell r="F4338">
            <v>39</v>
          </cell>
          <cell r="G4338">
            <v>43</v>
          </cell>
          <cell r="H4338">
            <v>0</v>
          </cell>
          <cell r="I4338">
            <v>0</v>
          </cell>
          <cell r="J4338">
            <v>43</v>
          </cell>
          <cell r="K4338">
            <v>0.90697674418604646</v>
          </cell>
          <cell r="L4338">
            <v>0.94064153439153442</v>
          </cell>
          <cell r="M4338">
            <v>0.84255257327570554</v>
          </cell>
        </row>
        <row r="4339">
          <cell r="B4339" t="str">
            <v>SANTO ANASTACIO</v>
          </cell>
          <cell r="C4339">
            <v>58</v>
          </cell>
          <cell r="D4339">
            <v>0</v>
          </cell>
          <cell r="E4339">
            <v>0</v>
          </cell>
          <cell r="F4339">
            <v>58</v>
          </cell>
          <cell r="G4339">
            <v>58</v>
          </cell>
          <cell r="H4339">
            <v>0</v>
          </cell>
          <cell r="I4339">
            <v>0</v>
          </cell>
          <cell r="J4339">
            <v>58</v>
          </cell>
          <cell r="K4339">
            <v>1</v>
          </cell>
          <cell r="L4339">
            <v>0.94064153439153442</v>
          </cell>
          <cell r="M4339">
            <v>0.84255257327570554</v>
          </cell>
        </row>
        <row r="4340">
          <cell r="B4340" t="str">
            <v>FRANCA</v>
          </cell>
          <cell r="C4340">
            <v>0</v>
          </cell>
          <cell r="D4340">
            <v>504</v>
          </cell>
          <cell r="E4340">
            <v>200</v>
          </cell>
          <cell r="F4340">
            <v>704</v>
          </cell>
          <cell r="G4340">
            <v>0</v>
          </cell>
          <cell r="H4340">
            <v>520</v>
          </cell>
          <cell r="I4340">
            <v>232</v>
          </cell>
          <cell r="J4340">
            <v>752</v>
          </cell>
          <cell r="K4340">
            <v>0.93617021276595747</v>
          </cell>
          <cell r="L4340">
            <v>0.91567847759710286</v>
          </cell>
          <cell r="M4340">
            <v>0.84255257327570554</v>
          </cell>
        </row>
        <row r="4341">
          <cell r="B4341" t="str">
            <v>FRANCA</v>
          </cell>
          <cell r="C4341">
            <v>0</v>
          </cell>
          <cell r="D4341">
            <v>294</v>
          </cell>
          <cell r="E4341">
            <v>24</v>
          </cell>
          <cell r="F4341">
            <v>318</v>
          </cell>
          <cell r="G4341">
            <v>0</v>
          </cell>
          <cell r="H4341">
            <v>308</v>
          </cell>
          <cell r="I4341">
            <v>24</v>
          </cell>
          <cell r="J4341">
            <v>332</v>
          </cell>
          <cell r="K4341">
            <v>0.95783132530120485</v>
          </cell>
          <cell r="L4341">
            <v>0.91567847759710286</v>
          </cell>
          <cell r="M4341">
            <v>0.84255257327570554</v>
          </cell>
        </row>
        <row r="4342">
          <cell r="B4342" t="str">
            <v>FRANCA</v>
          </cell>
          <cell r="C4342">
            <v>0</v>
          </cell>
          <cell r="D4342">
            <v>163</v>
          </cell>
          <cell r="E4342">
            <v>26</v>
          </cell>
          <cell r="F4342">
            <v>189</v>
          </cell>
          <cell r="G4342">
            <v>0</v>
          </cell>
          <cell r="H4342">
            <v>172</v>
          </cell>
          <cell r="I4342">
            <v>27</v>
          </cell>
          <cell r="J4342">
            <v>199</v>
          </cell>
          <cell r="K4342">
            <v>0.94974874371859297</v>
          </cell>
          <cell r="L4342">
            <v>0.91567847759710286</v>
          </cell>
          <cell r="M4342">
            <v>0.84255257327570554</v>
          </cell>
        </row>
        <row r="4343">
          <cell r="B4343" t="str">
            <v>FRANCA</v>
          </cell>
          <cell r="C4343">
            <v>66</v>
          </cell>
          <cell r="D4343">
            <v>0</v>
          </cell>
          <cell r="E4343">
            <v>0</v>
          </cell>
          <cell r="F4343">
            <v>66</v>
          </cell>
          <cell r="G4343">
            <v>68</v>
          </cell>
          <cell r="H4343">
            <v>0</v>
          </cell>
          <cell r="I4343">
            <v>0</v>
          </cell>
          <cell r="J4343">
            <v>68</v>
          </cell>
          <cell r="K4343">
            <v>0.97058823529411764</v>
          </cell>
          <cell r="L4343">
            <v>0.91567847759710286</v>
          </cell>
          <cell r="M4343">
            <v>0.84255257327570554</v>
          </cell>
        </row>
        <row r="4344">
          <cell r="B4344" t="str">
            <v>RIBEIRAO PRETO</v>
          </cell>
          <cell r="C4344">
            <v>130</v>
          </cell>
          <cell r="D4344">
            <v>0</v>
          </cell>
          <cell r="E4344">
            <v>0</v>
          </cell>
          <cell r="F4344">
            <v>130</v>
          </cell>
          <cell r="G4344">
            <v>137</v>
          </cell>
          <cell r="H4344">
            <v>0</v>
          </cell>
          <cell r="I4344">
            <v>0</v>
          </cell>
          <cell r="J4344">
            <v>137</v>
          </cell>
          <cell r="K4344">
            <v>0.94890510948905105</v>
          </cell>
          <cell r="L4344">
            <v>0.88351396804634219</v>
          </cell>
          <cell r="M4344">
            <v>0.84255257327570554</v>
          </cell>
        </row>
        <row r="4345">
          <cell r="B4345" t="str">
            <v>SAO VICENTE</v>
          </cell>
          <cell r="C4345">
            <v>0</v>
          </cell>
          <cell r="D4345">
            <v>398</v>
          </cell>
          <cell r="E4345">
            <v>222</v>
          </cell>
          <cell r="F4345">
            <v>620</v>
          </cell>
          <cell r="G4345">
            <v>0</v>
          </cell>
          <cell r="H4345">
            <v>431</v>
          </cell>
          <cell r="I4345">
            <v>288</v>
          </cell>
          <cell r="J4345">
            <v>719</v>
          </cell>
          <cell r="K4345">
            <v>0.86230876216968011</v>
          </cell>
          <cell r="L4345">
            <v>0.82489200233508464</v>
          </cell>
          <cell r="M4345">
            <v>0.84255257327570554</v>
          </cell>
        </row>
        <row r="4346">
          <cell r="B4346" t="str">
            <v>SAO VICENTE</v>
          </cell>
          <cell r="C4346">
            <v>0</v>
          </cell>
          <cell r="D4346">
            <v>346</v>
          </cell>
          <cell r="E4346">
            <v>156</v>
          </cell>
          <cell r="F4346">
            <v>502</v>
          </cell>
          <cell r="G4346">
            <v>0</v>
          </cell>
          <cell r="H4346">
            <v>374</v>
          </cell>
          <cell r="I4346">
            <v>201</v>
          </cell>
          <cell r="J4346">
            <v>575</v>
          </cell>
          <cell r="K4346">
            <v>0.87304347826086959</v>
          </cell>
          <cell r="L4346">
            <v>0.82489200233508464</v>
          </cell>
          <cell r="M4346">
            <v>0.84255257327570554</v>
          </cell>
        </row>
        <row r="4347">
          <cell r="B4347" t="str">
            <v>SAO JOSE DOS CAMPOS</v>
          </cell>
          <cell r="C4347">
            <v>0</v>
          </cell>
          <cell r="D4347">
            <v>0</v>
          </cell>
          <cell r="E4347">
            <v>357</v>
          </cell>
          <cell r="F4347">
            <v>357</v>
          </cell>
          <cell r="G4347">
            <v>0</v>
          </cell>
          <cell r="H4347">
            <v>0</v>
          </cell>
          <cell r="I4347">
            <v>363</v>
          </cell>
          <cell r="J4347">
            <v>363</v>
          </cell>
          <cell r="K4347">
            <v>0.98347107438016534</v>
          </cell>
          <cell r="L4347">
            <v>0.89366387717863205</v>
          </cell>
          <cell r="M4347">
            <v>0.84255257327570554</v>
          </cell>
        </row>
        <row r="4348">
          <cell r="B4348" t="str">
            <v>JOSE BONIFACIO</v>
          </cell>
          <cell r="C4348">
            <v>0</v>
          </cell>
          <cell r="D4348">
            <v>282</v>
          </cell>
          <cell r="E4348">
            <v>156</v>
          </cell>
          <cell r="F4348">
            <v>438</v>
          </cell>
          <cell r="G4348">
            <v>0</v>
          </cell>
          <cell r="H4348">
            <v>314</v>
          </cell>
          <cell r="I4348">
            <v>184</v>
          </cell>
          <cell r="J4348">
            <v>498</v>
          </cell>
          <cell r="K4348">
            <v>0.87951807228915657</v>
          </cell>
          <cell r="L4348">
            <v>0.92390435351406353</v>
          </cell>
          <cell r="M4348">
            <v>0.84255257327570554</v>
          </cell>
        </row>
        <row r="4349">
          <cell r="B4349" t="str">
            <v>SAO JOSE DO RIO PRETO</v>
          </cell>
          <cell r="C4349">
            <v>0</v>
          </cell>
          <cell r="D4349">
            <v>356</v>
          </cell>
          <cell r="E4349">
            <v>110</v>
          </cell>
          <cell r="F4349">
            <v>466</v>
          </cell>
          <cell r="G4349">
            <v>0</v>
          </cell>
          <cell r="H4349">
            <v>393</v>
          </cell>
          <cell r="I4349">
            <v>128</v>
          </cell>
          <cell r="J4349">
            <v>521</v>
          </cell>
          <cell r="K4349">
            <v>0.89443378119001915</v>
          </cell>
          <cell r="L4349">
            <v>0.90099170866525768</v>
          </cell>
          <cell r="M4349">
            <v>0.84255257327570554</v>
          </cell>
        </row>
        <row r="4350">
          <cell r="B4350" t="str">
            <v>NORTE 2</v>
          </cell>
          <cell r="C4350">
            <v>57</v>
          </cell>
          <cell r="D4350">
            <v>223</v>
          </cell>
          <cell r="E4350">
            <v>183</v>
          </cell>
          <cell r="F4350">
            <v>463</v>
          </cell>
          <cell r="G4350">
            <v>57</v>
          </cell>
          <cell r="H4350">
            <v>257</v>
          </cell>
          <cell r="I4350">
            <v>214</v>
          </cell>
          <cell r="J4350">
            <v>528</v>
          </cell>
          <cell r="K4350">
            <v>0.87689393939393945</v>
          </cell>
          <cell r="L4350">
            <v>0.8669353740570277</v>
          </cell>
          <cell r="M4350">
            <v>0.84255257327570554</v>
          </cell>
        </row>
        <row r="4351">
          <cell r="B4351" t="str">
            <v>LINS</v>
          </cell>
          <cell r="C4351">
            <v>0</v>
          </cell>
          <cell r="D4351">
            <v>104</v>
          </cell>
          <cell r="E4351">
            <v>49</v>
          </cell>
          <cell r="F4351">
            <v>153</v>
          </cell>
          <cell r="G4351">
            <v>0</v>
          </cell>
          <cell r="H4351">
            <v>104</v>
          </cell>
          <cell r="I4351">
            <v>53</v>
          </cell>
          <cell r="J4351">
            <v>157</v>
          </cell>
          <cell r="K4351">
            <v>0.97452229299363058</v>
          </cell>
          <cell r="L4351">
            <v>0.89708544532947143</v>
          </cell>
          <cell r="M4351">
            <v>0.84255257327570554</v>
          </cell>
        </row>
        <row r="4352">
          <cell r="B4352" t="str">
            <v>BRAGANCA PAULISTA</v>
          </cell>
          <cell r="C4352">
            <v>0</v>
          </cell>
          <cell r="D4352">
            <v>260</v>
          </cell>
          <cell r="E4352">
            <v>0</v>
          </cell>
          <cell r="F4352">
            <v>260</v>
          </cell>
          <cell r="G4352">
            <v>0</v>
          </cell>
          <cell r="H4352">
            <v>271</v>
          </cell>
          <cell r="I4352">
            <v>0</v>
          </cell>
          <cell r="J4352">
            <v>271</v>
          </cell>
          <cell r="K4352">
            <v>0.95940959409594095</v>
          </cell>
          <cell r="L4352">
            <v>0.92629531278947697</v>
          </cell>
          <cell r="M4352">
            <v>0.84255257327570554</v>
          </cell>
        </row>
        <row r="4353">
          <cell r="B4353" t="str">
            <v>CAMPINAS OESTE</v>
          </cell>
          <cell r="C4353">
            <v>63</v>
          </cell>
          <cell r="D4353">
            <v>0</v>
          </cell>
          <cell r="E4353">
            <v>0</v>
          </cell>
          <cell r="F4353">
            <v>63</v>
          </cell>
          <cell r="G4353">
            <v>67</v>
          </cell>
          <cell r="H4353">
            <v>0</v>
          </cell>
          <cell r="I4353">
            <v>0</v>
          </cell>
          <cell r="J4353">
            <v>67</v>
          </cell>
          <cell r="K4353">
            <v>0.94029850746268662</v>
          </cell>
          <cell r="L4353">
            <v>0.88691914590183418</v>
          </cell>
          <cell r="M4353">
            <v>0.84255257327570554</v>
          </cell>
        </row>
        <row r="4354">
          <cell r="B4354" t="str">
            <v>MIRANTE DO PARANAPANEMA</v>
          </cell>
          <cell r="C4354">
            <v>12</v>
          </cell>
          <cell r="D4354">
            <v>58</v>
          </cell>
          <cell r="E4354">
            <v>18</v>
          </cell>
          <cell r="F4354">
            <v>88</v>
          </cell>
          <cell r="G4354">
            <v>13</v>
          </cell>
          <cell r="H4354">
            <v>58</v>
          </cell>
          <cell r="I4354">
            <v>19</v>
          </cell>
          <cell r="J4354">
            <v>90</v>
          </cell>
          <cell r="K4354">
            <v>0.97777777777777775</v>
          </cell>
          <cell r="L4354">
            <v>0.92535954851629343</v>
          </cell>
          <cell r="M4354">
            <v>0.84255257327570554</v>
          </cell>
        </row>
        <row r="4355">
          <cell r="B4355" t="str">
            <v>MIRACATU</v>
          </cell>
          <cell r="C4355">
            <v>0</v>
          </cell>
          <cell r="D4355">
            <v>95</v>
          </cell>
          <cell r="E4355">
            <v>40</v>
          </cell>
          <cell r="F4355">
            <v>135</v>
          </cell>
          <cell r="G4355">
            <v>0</v>
          </cell>
          <cell r="H4355">
            <v>104</v>
          </cell>
          <cell r="I4355">
            <v>46</v>
          </cell>
          <cell r="J4355">
            <v>150</v>
          </cell>
          <cell r="K4355">
            <v>0.9</v>
          </cell>
          <cell r="L4355">
            <v>0.93634941643604863</v>
          </cell>
          <cell r="M4355">
            <v>0.84255257327570554</v>
          </cell>
        </row>
        <row r="4356">
          <cell r="B4356" t="str">
            <v>ARARAQUARA</v>
          </cell>
          <cell r="C4356">
            <v>91</v>
          </cell>
          <cell r="D4356">
            <v>0</v>
          </cell>
          <cell r="E4356">
            <v>0</v>
          </cell>
          <cell r="F4356">
            <v>91</v>
          </cell>
          <cell r="G4356">
            <v>95</v>
          </cell>
          <cell r="H4356">
            <v>0</v>
          </cell>
          <cell r="I4356">
            <v>0</v>
          </cell>
          <cell r="J4356">
            <v>95</v>
          </cell>
          <cell r="K4356">
            <v>0.95789473684210524</v>
          </cell>
          <cell r="L4356">
            <v>0.90197795405377568</v>
          </cell>
          <cell r="M4356">
            <v>0.84255257327570554</v>
          </cell>
        </row>
        <row r="4357">
          <cell r="B4357" t="str">
            <v>APIAI</v>
          </cell>
          <cell r="C4357">
            <v>14</v>
          </cell>
          <cell r="D4357">
            <v>86</v>
          </cell>
          <cell r="E4357">
            <v>59</v>
          </cell>
          <cell r="F4357">
            <v>159</v>
          </cell>
          <cell r="G4357">
            <v>14</v>
          </cell>
          <cell r="H4357">
            <v>89</v>
          </cell>
          <cell r="I4357">
            <v>69</v>
          </cell>
          <cell r="J4357">
            <v>172</v>
          </cell>
          <cell r="K4357">
            <v>0.92441860465116277</v>
          </cell>
          <cell r="L4357">
            <v>0.94707692307692304</v>
          </cell>
          <cell r="M4357">
            <v>0.84255257327570554</v>
          </cell>
        </row>
        <row r="4358">
          <cell r="B4358" t="str">
            <v>APIAI</v>
          </cell>
          <cell r="C4358">
            <v>0</v>
          </cell>
          <cell r="D4358">
            <v>59</v>
          </cell>
          <cell r="E4358">
            <v>45</v>
          </cell>
          <cell r="F4358">
            <v>104</v>
          </cell>
          <cell r="G4358">
            <v>0</v>
          </cell>
          <cell r="H4358">
            <v>64</v>
          </cell>
          <cell r="I4358">
            <v>47</v>
          </cell>
          <cell r="J4358">
            <v>111</v>
          </cell>
          <cell r="K4358">
            <v>0.93693693693693691</v>
          </cell>
          <cell r="L4358">
            <v>0.94707692307692304</v>
          </cell>
          <cell r="M4358">
            <v>0.84255257327570554</v>
          </cell>
        </row>
        <row r="4359">
          <cell r="B4359" t="str">
            <v>RIBEIRAO PRETO</v>
          </cell>
          <cell r="C4359">
            <v>0</v>
          </cell>
          <cell r="D4359">
            <v>226</v>
          </cell>
          <cell r="E4359">
            <v>305</v>
          </cell>
          <cell r="F4359">
            <v>531</v>
          </cell>
          <cell r="G4359">
            <v>0</v>
          </cell>
          <cell r="H4359">
            <v>255</v>
          </cell>
          <cell r="I4359">
            <v>413</v>
          </cell>
          <cell r="J4359">
            <v>668</v>
          </cell>
          <cell r="K4359">
            <v>0.79491017964071853</v>
          </cell>
          <cell r="L4359">
            <v>0.88351396804634219</v>
          </cell>
          <cell r="M4359">
            <v>0.84255257327570554</v>
          </cell>
        </row>
        <row r="4360">
          <cell r="B4360" t="str">
            <v>SAO JOAQUIM DA BARRA</v>
          </cell>
          <cell r="C4360">
            <v>0</v>
          </cell>
          <cell r="D4360">
            <v>282</v>
          </cell>
          <cell r="E4360">
            <v>135</v>
          </cell>
          <cell r="F4360">
            <v>417</v>
          </cell>
          <cell r="G4360">
            <v>0</v>
          </cell>
          <cell r="H4360">
            <v>315</v>
          </cell>
          <cell r="I4360">
            <v>162</v>
          </cell>
          <cell r="J4360">
            <v>477</v>
          </cell>
          <cell r="K4360">
            <v>0.87421383647798745</v>
          </cell>
          <cell r="L4360">
            <v>0.91661337766977879</v>
          </cell>
          <cell r="M4360">
            <v>0.84255257327570554</v>
          </cell>
        </row>
        <row r="4361">
          <cell r="B4361" t="str">
            <v>MOGI DAS CRUZES</v>
          </cell>
          <cell r="C4361">
            <v>0</v>
          </cell>
          <cell r="D4361">
            <v>313</v>
          </cell>
          <cell r="E4361">
            <v>0</v>
          </cell>
          <cell r="F4361">
            <v>313</v>
          </cell>
          <cell r="G4361">
            <v>0</v>
          </cell>
          <cell r="H4361">
            <v>317</v>
          </cell>
          <cell r="I4361">
            <v>0</v>
          </cell>
          <cell r="J4361">
            <v>317</v>
          </cell>
          <cell r="K4361">
            <v>0.98738170347003151</v>
          </cell>
          <cell r="L4361">
            <v>0.89300691374815822</v>
          </cell>
          <cell r="M4361">
            <v>0.84255257327570554</v>
          </cell>
        </row>
        <row r="4362">
          <cell r="B4362" t="str">
            <v>MOGI DAS CRUZES</v>
          </cell>
          <cell r="C4362">
            <v>0</v>
          </cell>
          <cell r="D4362">
            <v>93</v>
          </cell>
          <cell r="E4362">
            <v>0</v>
          </cell>
          <cell r="F4362">
            <v>93</v>
          </cell>
          <cell r="G4362">
            <v>0</v>
          </cell>
          <cell r="H4362">
            <v>93</v>
          </cell>
          <cell r="I4362">
            <v>0</v>
          </cell>
          <cell r="J4362">
            <v>93</v>
          </cell>
          <cell r="K4362">
            <v>1</v>
          </cell>
          <cell r="L4362">
            <v>0.89300691374815822</v>
          </cell>
          <cell r="M4362">
            <v>0.84255257327570554</v>
          </cell>
        </row>
        <row r="4363">
          <cell r="B4363" t="str">
            <v>LESTE 1</v>
          </cell>
          <cell r="C4363">
            <v>0</v>
          </cell>
          <cell r="D4363">
            <v>412</v>
          </cell>
          <cell r="E4363">
            <v>278</v>
          </cell>
          <cell r="F4363">
            <v>690</v>
          </cell>
          <cell r="G4363">
            <v>0</v>
          </cell>
          <cell r="H4363">
            <v>466</v>
          </cell>
          <cell r="I4363">
            <v>335</v>
          </cell>
          <cell r="J4363">
            <v>801</v>
          </cell>
          <cell r="K4363">
            <v>0.86142322097378277</v>
          </cell>
          <cell r="L4363">
            <v>0.85824775770180683</v>
          </cell>
          <cell r="M4363">
            <v>0.84255257327570554</v>
          </cell>
        </row>
        <row r="4364">
          <cell r="B4364" t="str">
            <v>ITAQUAQUECETUBA</v>
          </cell>
          <cell r="C4364">
            <v>0</v>
          </cell>
          <cell r="D4364">
            <v>795</v>
          </cell>
          <cell r="E4364">
            <v>471</v>
          </cell>
          <cell r="F4364">
            <v>1266</v>
          </cell>
          <cell r="G4364">
            <v>0</v>
          </cell>
          <cell r="H4364">
            <v>885</v>
          </cell>
          <cell r="I4364">
            <v>683</v>
          </cell>
          <cell r="J4364">
            <v>1568</v>
          </cell>
          <cell r="K4364">
            <v>0.80739795918367352</v>
          </cell>
          <cell r="L4364">
            <v>0.88292419112114373</v>
          </cell>
          <cell r="M4364">
            <v>0.84255257327570554</v>
          </cell>
        </row>
        <row r="4365">
          <cell r="B4365" t="str">
            <v>ITAQUAQUECETUBA</v>
          </cell>
          <cell r="C4365">
            <v>0</v>
          </cell>
          <cell r="D4365">
            <v>578</v>
          </cell>
          <cell r="E4365">
            <v>383</v>
          </cell>
          <cell r="F4365">
            <v>961</v>
          </cell>
          <cell r="G4365">
            <v>0</v>
          </cell>
          <cell r="H4365">
            <v>619</v>
          </cell>
          <cell r="I4365">
            <v>451</v>
          </cell>
          <cell r="J4365">
            <v>1070</v>
          </cell>
          <cell r="K4365">
            <v>0.89813084112149533</v>
          </cell>
          <cell r="L4365">
            <v>0.88292419112114373</v>
          </cell>
          <cell r="M4365">
            <v>0.84255257327570554</v>
          </cell>
        </row>
        <row r="4366">
          <cell r="B4366" t="str">
            <v>ITAQUAQUECETUBA</v>
          </cell>
          <cell r="C4366">
            <v>0</v>
          </cell>
          <cell r="D4366">
            <v>433</v>
          </cell>
          <cell r="E4366">
            <v>270</v>
          </cell>
          <cell r="F4366">
            <v>703</v>
          </cell>
          <cell r="G4366">
            <v>0</v>
          </cell>
          <cell r="H4366">
            <v>476</v>
          </cell>
          <cell r="I4366">
            <v>354</v>
          </cell>
          <cell r="J4366">
            <v>830</v>
          </cell>
          <cell r="K4366">
            <v>0.84698795180722897</v>
          </cell>
          <cell r="L4366">
            <v>0.88292419112114373</v>
          </cell>
          <cell r="M4366">
            <v>0.84255257327570554</v>
          </cell>
        </row>
        <row r="4367">
          <cell r="B4367" t="str">
            <v>ITAQUAQUECETUBA</v>
          </cell>
          <cell r="C4367">
            <v>77</v>
          </cell>
          <cell r="D4367">
            <v>498</v>
          </cell>
          <cell r="E4367">
            <v>308</v>
          </cell>
          <cell r="F4367">
            <v>883</v>
          </cell>
          <cell r="G4367">
            <v>81</v>
          </cell>
          <cell r="H4367">
            <v>538</v>
          </cell>
          <cell r="I4367">
            <v>380</v>
          </cell>
          <cell r="J4367">
            <v>999</v>
          </cell>
          <cell r="K4367">
            <v>0.88388388388388384</v>
          </cell>
          <cell r="L4367">
            <v>0.88292419112114373</v>
          </cell>
          <cell r="M4367">
            <v>0.84255257327570554</v>
          </cell>
        </row>
        <row r="4368">
          <cell r="B4368" t="str">
            <v>ITAQUAQUECETUBA</v>
          </cell>
          <cell r="C4368">
            <v>0</v>
          </cell>
          <cell r="D4368">
            <v>124</v>
          </cell>
          <cell r="E4368">
            <v>52</v>
          </cell>
          <cell r="F4368">
            <v>176</v>
          </cell>
          <cell r="G4368">
            <v>0</v>
          </cell>
          <cell r="H4368">
            <v>126</v>
          </cell>
          <cell r="I4368">
            <v>56</v>
          </cell>
          <cell r="J4368">
            <v>182</v>
          </cell>
          <cell r="K4368">
            <v>0.96703296703296704</v>
          </cell>
          <cell r="L4368">
            <v>0.88292419112114373</v>
          </cell>
          <cell r="M4368">
            <v>0.84255257327570554</v>
          </cell>
        </row>
        <row r="4369">
          <cell r="B4369" t="str">
            <v>ITAQUAQUECETUBA</v>
          </cell>
          <cell r="C4369">
            <v>0</v>
          </cell>
          <cell r="D4369">
            <v>306</v>
          </cell>
          <cell r="E4369">
            <v>166</v>
          </cell>
          <cell r="F4369">
            <v>472</v>
          </cell>
          <cell r="G4369">
            <v>0</v>
          </cell>
          <cell r="H4369">
            <v>319</v>
          </cell>
          <cell r="I4369">
            <v>173</v>
          </cell>
          <cell r="J4369">
            <v>492</v>
          </cell>
          <cell r="K4369">
            <v>0.95934959349593496</v>
          </cell>
          <cell r="L4369">
            <v>0.88292419112114373</v>
          </cell>
          <cell r="M4369">
            <v>0.84255257327570554</v>
          </cell>
        </row>
        <row r="4370">
          <cell r="B4370" t="str">
            <v>MOGI DAS CRUZES</v>
          </cell>
          <cell r="C4370">
            <v>0</v>
          </cell>
          <cell r="D4370">
            <v>207</v>
          </cell>
          <cell r="E4370">
            <v>0</v>
          </cell>
          <cell r="F4370">
            <v>207</v>
          </cell>
          <cell r="G4370">
            <v>0</v>
          </cell>
          <cell r="H4370">
            <v>211</v>
          </cell>
          <cell r="I4370">
            <v>0</v>
          </cell>
          <cell r="J4370">
            <v>211</v>
          </cell>
          <cell r="K4370">
            <v>0.98104265402843605</v>
          </cell>
          <cell r="L4370">
            <v>0.89300691374815822</v>
          </cell>
          <cell r="M4370">
            <v>0.84255257327570554</v>
          </cell>
        </row>
        <row r="4371">
          <cell r="B4371" t="str">
            <v>MAUA</v>
          </cell>
          <cell r="C4371">
            <v>82</v>
          </cell>
          <cell r="D4371">
            <v>552</v>
          </cell>
          <cell r="E4371">
            <v>277</v>
          </cell>
          <cell r="F4371">
            <v>911</v>
          </cell>
          <cell r="G4371">
            <v>84</v>
          </cell>
          <cell r="H4371">
            <v>597</v>
          </cell>
          <cell r="I4371">
            <v>319</v>
          </cell>
          <cell r="J4371">
            <v>1000</v>
          </cell>
          <cell r="K4371">
            <v>0.91100000000000003</v>
          </cell>
          <cell r="L4371">
            <v>0.91703342586950143</v>
          </cell>
          <cell r="M4371">
            <v>0.84255257327570554</v>
          </cell>
        </row>
        <row r="4372">
          <cell r="B4372" t="str">
            <v>OSASCO</v>
          </cell>
          <cell r="C4372">
            <v>0</v>
          </cell>
          <cell r="D4372">
            <v>345</v>
          </cell>
          <cell r="E4372">
            <v>105</v>
          </cell>
          <cell r="F4372">
            <v>450</v>
          </cell>
          <cell r="G4372">
            <v>0</v>
          </cell>
          <cell r="H4372">
            <v>375</v>
          </cell>
          <cell r="I4372">
            <v>114</v>
          </cell>
          <cell r="J4372">
            <v>489</v>
          </cell>
          <cell r="K4372">
            <v>0.92024539877300615</v>
          </cell>
          <cell r="L4372">
            <v>0.87805615550755944</v>
          </cell>
          <cell r="M4372">
            <v>0.84255257327570554</v>
          </cell>
        </row>
        <row r="4373">
          <cell r="B4373" t="str">
            <v>ITAPECERICA DA SERRA</v>
          </cell>
          <cell r="C4373">
            <v>42</v>
          </cell>
          <cell r="D4373">
            <v>0</v>
          </cell>
          <cell r="E4373">
            <v>0</v>
          </cell>
          <cell r="F4373">
            <v>42</v>
          </cell>
          <cell r="G4373">
            <v>45</v>
          </cell>
          <cell r="H4373">
            <v>0</v>
          </cell>
          <cell r="I4373">
            <v>0</v>
          </cell>
          <cell r="J4373">
            <v>45</v>
          </cell>
          <cell r="K4373">
            <v>0.93333333333333335</v>
          </cell>
          <cell r="L4373">
            <v>0.91335477448502944</v>
          </cell>
          <cell r="M4373">
            <v>0.84255257327570554</v>
          </cell>
        </row>
        <row r="4374">
          <cell r="B4374" t="str">
            <v>GUARULHOS NORTE</v>
          </cell>
          <cell r="C4374">
            <v>0</v>
          </cell>
          <cell r="D4374">
            <v>185</v>
          </cell>
          <cell r="E4374">
            <v>111</v>
          </cell>
          <cell r="F4374">
            <v>296</v>
          </cell>
          <cell r="G4374">
            <v>0</v>
          </cell>
          <cell r="H4374">
            <v>203</v>
          </cell>
          <cell r="I4374">
            <v>128</v>
          </cell>
          <cell r="J4374">
            <v>331</v>
          </cell>
          <cell r="K4374">
            <v>0.89425981873111782</v>
          </cell>
          <cell r="L4374">
            <v>0.87754749568221069</v>
          </cell>
          <cell r="M4374">
            <v>0.84255257327570554</v>
          </cell>
        </row>
        <row r="4375">
          <cell r="B4375" t="str">
            <v>TABOAO DA SERRA</v>
          </cell>
          <cell r="C4375">
            <v>25</v>
          </cell>
          <cell r="D4375">
            <v>129</v>
          </cell>
          <cell r="E4375">
            <v>0</v>
          </cell>
          <cell r="F4375">
            <v>154</v>
          </cell>
          <cell r="G4375">
            <v>26</v>
          </cell>
          <cell r="H4375">
            <v>132</v>
          </cell>
          <cell r="I4375">
            <v>0</v>
          </cell>
          <cell r="J4375">
            <v>158</v>
          </cell>
          <cell r="K4375">
            <v>0.97468354430379744</v>
          </cell>
          <cell r="L4375">
            <v>0.90836929883536832</v>
          </cell>
          <cell r="M4375">
            <v>0.84255257327570554</v>
          </cell>
        </row>
        <row r="4376">
          <cell r="B4376" t="str">
            <v>TABOAO DA SERRA</v>
          </cell>
          <cell r="C4376">
            <v>0</v>
          </cell>
          <cell r="D4376">
            <v>387</v>
          </cell>
          <cell r="E4376">
            <v>206</v>
          </cell>
          <cell r="F4376">
            <v>593</v>
          </cell>
          <cell r="G4376">
            <v>0</v>
          </cell>
          <cell r="H4376">
            <v>411</v>
          </cell>
          <cell r="I4376">
            <v>224</v>
          </cell>
          <cell r="J4376">
            <v>635</v>
          </cell>
          <cell r="K4376">
            <v>0.93385826771653546</v>
          </cell>
          <cell r="L4376">
            <v>0.90836929883536832</v>
          </cell>
          <cell r="M4376">
            <v>0.84255257327570554</v>
          </cell>
        </row>
        <row r="4377">
          <cell r="B4377" t="str">
            <v>SUZANO</v>
          </cell>
          <cell r="C4377">
            <v>33</v>
          </cell>
          <cell r="D4377">
            <v>338</v>
          </cell>
          <cell r="E4377">
            <v>35</v>
          </cell>
          <cell r="F4377">
            <v>406</v>
          </cell>
          <cell r="G4377">
            <v>33</v>
          </cell>
          <cell r="H4377">
            <v>360</v>
          </cell>
          <cell r="I4377">
            <v>38</v>
          </cell>
          <cell r="J4377">
            <v>431</v>
          </cell>
          <cell r="K4377">
            <v>0.94199535962877035</v>
          </cell>
          <cell r="L4377">
            <v>0.89522854557460441</v>
          </cell>
          <cell r="M4377">
            <v>0.84255257327570554</v>
          </cell>
        </row>
        <row r="4378">
          <cell r="B4378" t="str">
            <v>TABOAO DA SERRA</v>
          </cell>
          <cell r="C4378">
            <v>0</v>
          </cell>
          <cell r="D4378">
            <v>580</v>
          </cell>
          <cell r="E4378">
            <v>452</v>
          </cell>
          <cell r="F4378">
            <v>1032</v>
          </cell>
          <cell r="G4378">
            <v>0</v>
          </cell>
          <cell r="H4378">
            <v>639</v>
          </cell>
          <cell r="I4378">
            <v>573</v>
          </cell>
          <cell r="J4378">
            <v>1212</v>
          </cell>
          <cell r="K4378">
            <v>0.85148514851485146</v>
          </cell>
          <cell r="L4378">
            <v>0.90836929883536832</v>
          </cell>
          <cell r="M4378">
            <v>0.84255257327570554</v>
          </cell>
        </row>
        <row r="4379">
          <cell r="B4379" t="str">
            <v>SAO JOSE DOS CAMPOS</v>
          </cell>
          <cell r="C4379">
            <v>0</v>
          </cell>
          <cell r="D4379">
            <v>0</v>
          </cell>
          <cell r="E4379">
            <v>146</v>
          </cell>
          <cell r="F4379">
            <v>146</v>
          </cell>
          <cell r="G4379">
            <v>0</v>
          </cell>
          <cell r="H4379">
            <v>0</v>
          </cell>
          <cell r="I4379">
            <v>153</v>
          </cell>
          <cell r="J4379">
            <v>153</v>
          </cell>
          <cell r="K4379">
            <v>0.95424836601307195</v>
          </cell>
          <cell r="L4379">
            <v>0.89366387717863205</v>
          </cell>
          <cell r="M4379">
            <v>0.84255257327570554</v>
          </cell>
        </row>
        <row r="4380">
          <cell r="B4380" t="str">
            <v>AMERICANA</v>
          </cell>
          <cell r="C4380">
            <v>0</v>
          </cell>
          <cell r="D4380">
            <v>108</v>
          </cell>
          <cell r="E4380">
            <v>0</v>
          </cell>
          <cell r="F4380">
            <v>108</v>
          </cell>
          <cell r="G4380">
            <v>0</v>
          </cell>
          <cell r="H4380">
            <v>111</v>
          </cell>
          <cell r="I4380">
            <v>0</v>
          </cell>
          <cell r="J4380">
            <v>111</v>
          </cell>
          <cell r="K4380">
            <v>0.97297297297297303</v>
          </cell>
          <cell r="L4380">
            <v>0.91318092447665677</v>
          </cell>
          <cell r="M4380">
            <v>0.84255257327570554</v>
          </cell>
        </row>
        <row r="4381">
          <cell r="B4381" t="str">
            <v>BRAGANCA PAULISTA</v>
          </cell>
          <cell r="C4381">
            <v>31</v>
          </cell>
          <cell r="D4381">
            <v>0</v>
          </cell>
          <cell r="E4381">
            <v>0</v>
          </cell>
          <cell r="F4381">
            <v>31</v>
          </cell>
          <cell r="G4381">
            <v>32</v>
          </cell>
          <cell r="H4381">
            <v>0</v>
          </cell>
          <cell r="I4381">
            <v>0</v>
          </cell>
          <cell r="J4381">
            <v>32</v>
          </cell>
          <cell r="K4381">
            <v>0.96875</v>
          </cell>
          <cell r="L4381">
            <v>0.92629531278947697</v>
          </cell>
          <cell r="M4381">
            <v>0.84255257327570554</v>
          </cell>
        </row>
        <row r="4382">
          <cell r="B4382" t="str">
            <v>BRAGANCA PAULISTA</v>
          </cell>
          <cell r="C4382">
            <v>0</v>
          </cell>
          <cell r="D4382">
            <v>302</v>
          </cell>
          <cell r="E4382">
            <v>184</v>
          </cell>
          <cell r="F4382">
            <v>486</v>
          </cell>
          <cell r="G4382">
            <v>0</v>
          </cell>
          <cell r="H4382">
            <v>332</v>
          </cell>
          <cell r="I4382">
            <v>208</v>
          </cell>
          <cell r="J4382">
            <v>540</v>
          </cell>
          <cell r="K4382">
            <v>0.9</v>
          </cell>
          <cell r="L4382">
            <v>0.92629531278947697</v>
          </cell>
          <cell r="M4382">
            <v>0.84255257327570554</v>
          </cell>
        </row>
        <row r="4383">
          <cell r="B4383" t="str">
            <v>BRAGANCA PAULISTA</v>
          </cell>
          <cell r="C4383">
            <v>0</v>
          </cell>
          <cell r="D4383">
            <v>196</v>
          </cell>
          <cell r="E4383">
            <v>155</v>
          </cell>
          <cell r="F4383">
            <v>351</v>
          </cell>
          <cell r="G4383">
            <v>0</v>
          </cell>
          <cell r="H4383">
            <v>203</v>
          </cell>
          <cell r="I4383">
            <v>166</v>
          </cell>
          <cell r="J4383">
            <v>369</v>
          </cell>
          <cell r="K4383">
            <v>0.95121951219512191</v>
          </cell>
          <cell r="L4383">
            <v>0.92629531278947697</v>
          </cell>
          <cell r="M4383">
            <v>0.84255257327570554</v>
          </cell>
        </row>
        <row r="4384">
          <cell r="B4384" t="str">
            <v>BRAGANCA PAULISTA</v>
          </cell>
          <cell r="C4384">
            <v>27</v>
          </cell>
          <cell r="D4384">
            <v>140</v>
          </cell>
          <cell r="E4384">
            <v>119</v>
          </cell>
          <cell r="F4384">
            <v>286</v>
          </cell>
          <cell r="G4384">
            <v>32</v>
          </cell>
          <cell r="H4384">
            <v>156</v>
          </cell>
          <cell r="I4384">
            <v>129</v>
          </cell>
          <cell r="J4384">
            <v>317</v>
          </cell>
          <cell r="K4384">
            <v>0.90220820189274453</v>
          </cell>
          <cell r="L4384">
            <v>0.92629531278947697</v>
          </cell>
          <cell r="M4384">
            <v>0.84255257327570554</v>
          </cell>
        </row>
        <row r="4385">
          <cell r="B4385" t="str">
            <v>BRAGANCA PAULISTA</v>
          </cell>
          <cell r="C4385">
            <v>0</v>
          </cell>
          <cell r="D4385">
            <v>241</v>
          </cell>
          <cell r="E4385">
            <v>217</v>
          </cell>
          <cell r="F4385">
            <v>458</v>
          </cell>
          <cell r="G4385">
            <v>0</v>
          </cell>
          <cell r="H4385">
            <v>247</v>
          </cell>
          <cell r="I4385">
            <v>238</v>
          </cell>
          <cell r="J4385">
            <v>485</v>
          </cell>
          <cell r="K4385">
            <v>0.94432989690721647</v>
          </cell>
          <cell r="L4385">
            <v>0.92629531278947697</v>
          </cell>
          <cell r="M4385">
            <v>0.84255257327570554</v>
          </cell>
        </row>
        <row r="4386">
          <cell r="B4386" t="str">
            <v>BRAGANCA PAULISTA</v>
          </cell>
          <cell r="C4386">
            <v>0</v>
          </cell>
          <cell r="D4386">
            <v>64</v>
          </cell>
          <cell r="E4386">
            <v>63</v>
          </cell>
          <cell r="F4386">
            <v>127</v>
          </cell>
          <cell r="G4386">
            <v>0</v>
          </cell>
          <cell r="H4386">
            <v>76</v>
          </cell>
          <cell r="I4386">
            <v>73</v>
          </cell>
          <cell r="J4386">
            <v>149</v>
          </cell>
          <cell r="K4386">
            <v>0.8523489932885906</v>
          </cell>
          <cell r="L4386">
            <v>0.92629531278947697</v>
          </cell>
          <cell r="M4386">
            <v>0.84255257327570554</v>
          </cell>
        </row>
        <row r="4387">
          <cell r="B4387" t="str">
            <v>CAMPINAS LESTE</v>
          </cell>
          <cell r="C4387">
            <v>17</v>
          </cell>
          <cell r="D4387">
            <v>137</v>
          </cell>
          <cell r="E4387">
            <v>0</v>
          </cell>
          <cell r="F4387">
            <v>154</v>
          </cell>
          <cell r="G4387">
            <v>17</v>
          </cell>
          <cell r="H4387">
            <v>139</v>
          </cell>
          <cell r="I4387">
            <v>0</v>
          </cell>
          <cell r="J4387">
            <v>156</v>
          </cell>
          <cell r="K4387">
            <v>0.98717948717948723</v>
          </cell>
          <cell r="L4387">
            <v>0.91067459057297107</v>
          </cell>
          <cell r="M4387">
            <v>0.84255257327570554</v>
          </cell>
        </row>
        <row r="4388">
          <cell r="B4388" t="str">
            <v>CAMPINAS OESTE</v>
          </cell>
          <cell r="C4388">
            <v>50</v>
          </cell>
          <cell r="D4388">
            <v>0</v>
          </cell>
          <cell r="E4388">
            <v>0</v>
          </cell>
          <cell r="F4388">
            <v>50</v>
          </cell>
          <cell r="G4388">
            <v>52</v>
          </cell>
          <cell r="H4388">
            <v>0</v>
          </cell>
          <cell r="I4388">
            <v>0</v>
          </cell>
          <cell r="J4388">
            <v>52</v>
          </cell>
          <cell r="K4388">
            <v>0.96153846153846156</v>
          </cell>
          <cell r="L4388">
            <v>0.88691914590183418</v>
          </cell>
          <cell r="M4388">
            <v>0.84255257327570554</v>
          </cell>
        </row>
        <row r="4389">
          <cell r="B4389" t="str">
            <v>CAPIVARI</v>
          </cell>
          <cell r="C4389">
            <v>0</v>
          </cell>
          <cell r="D4389">
            <v>0</v>
          </cell>
          <cell r="E4389">
            <v>217</v>
          </cell>
          <cell r="F4389">
            <v>217</v>
          </cell>
          <cell r="G4389">
            <v>0</v>
          </cell>
          <cell r="H4389">
            <v>0</v>
          </cell>
          <cell r="I4389">
            <v>228</v>
          </cell>
          <cell r="J4389">
            <v>228</v>
          </cell>
          <cell r="K4389">
            <v>0.95175438596491224</v>
          </cell>
          <cell r="L4389">
            <v>0.90574675715834707</v>
          </cell>
          <cell r="M4389">
            <v>0.84255257327570554</v>
          </cell>
        </row>
        <row r="4390">
          <cell r="B4390" t="str">
            <v>JUNDIAI</v>
          </cell>
          <cell r="C4390">
            <v>0</v>
          </cell>
          <cell r="D4390">
            <v>284</v>
          </cell>
          <cell r="E4390">
            <v>0</v>
          </cell>
          <cell r="F4390">
            <v>284</v>
          </cell>
          <cell r="G4390">
            <v>0</v>
          </cell>
          <cell r="H4390">
            <v>291</v>
          </cell>
          <cell r="I4390">
            <v>0</v>
          </cell>
          <cell r="J4390">
            <v>291</v>
          </cell>
          <cell r="K4390">
            <v>0.97594501718213056</v>
          </cell>
          <cell r="L4390">
            <v>0.90935321456235474</v>
          </cell>
          <cell r="M4390">
            <v>0.84255257327570554</v>
          </cell>
        </row>
        <row r="4391">
          <cell r="B4391" t="str">
            <v>AMERICANA</v>
          </cell>
          <cell r="C4391">
            <v>0</v>
          </cell>
          <cell r="D4391">
            <v>265</v>
          </cell>
          <cell r="E4391">
            <v>239</v>
          </cell>
          <cell r="F4391">
            <v>504</v>
          </cell>
          <cell r="G4391">
            <v>0</v>
          </cell>
          <cell r="H4391">
            <v>283</v>
          </cell>
          <cell r="I4391">
            <v>340</v>
          </cell>
          <cell r="J4391">
            <v>623</v>
          </cell>
          <cell r="K4391">
            <v>0.8089887640449438</v>
          </cell>
          <cell r="L4391">
            <v>0.91318092447665677</v>
          </cell>
          <cell r="M4391">
            <v>0.84255257327570554</v>
          </cell>
        </row>
        <row r="4392">
          <cell r="B4392" t="str">
            <v>BOTUCATU</v>
          </cell>
          <cell r="C4392">
            <v>0</v>
          </cell>
          <cell r="D4392">
            <v>0</v>
          </cell>
          <cell r="E4392">
            <v>153</v>
          </cell>
          <cell r="F4392">
            <v>153</v>
          </cell>
          <cell r="G4392">
            <v>0</v>
          </cell>
          <cell r="H4392">
            <v>0</v>
          </cell>
          <cell r="I4392">
            <v>164</v>
          </cell>
          <cell r="J4392">
            <v>164</v>
          </cell>
          <cell r="K4392">
            <v>0.93292682926829273</v>
          </cell>
          <cell r="L4392">
            <v>0.87097179471072306</v>
          </cell>
          <cell r="M4392">
            <v>0.84255257327570554</v>
          </cell>
        </row>
        <row r="4393">
          <cell r="B4393" t="str">
            <v>ITAQUAQUECETUBA</v>
          </cell>
          <cell r="C4393">
            <v>0</v>
          </cell>
          <cell r="D4393">
            <v>168</v>
          </cell>
          <cell r="E4393">
            <v>105</v>
          </cell>
          <cell r="F4393">
            <v>273</v>
          </cell>
          <cell r="G4393">
            <v>0</v>
          </cell>
          <cell r="H4393">
            <v>192</v>
          </cell>
          <cell r="I4393">
            <v>115</v>
          </cell>
          <cell r="J4393">
            <v>307</v>
          </cell>
          <cell r="K4393">
            <v>0.88925081433224751</v>
          </cell>
          <cell r="L4393">
            <v>0.88292419112114373</v>
          </cell>
          <cell r="M4393">
            <v>0.84255257327570554</v>
          </cell>
        </row>
        <row r="4394">
          <cell r="B4394" t="str">
            <v>ITAPECERICA DA SERRA</v>
          </cell>
          <cell r="C4394">
            <v>27</v>
          </cell>
          <cell r="D4394">
            <v>115</v>
          </cell>
          <cell r="E4394">
            <v>105</v>
          </cell>
          <cell r="F4394">
            <v>247</v>
          </cell>
          <cell r="G4394">
            <v>28</v>
          </cell>
          <cell r="H4394">
            <v>119</v>
          </cell>
          <cell r="I4394">
            <v>113</v>
          </cell>
          <cell r="J4394">
            <v>260</v>
          </cell>
          <cell r="K4394">
            <v>0.95</v>
          </cell>
          <cell r="L4394">
            <v>0.91335477448502944</v>
          </cell>
          <cell r="M4394">
            <v>0.84255257327570554</v>
          </cell>
        </row>
        <row r="4395">
          <cell r="B4395" t="str">
            <v>SUL 3</v>
          </cell>
          <cell r="C4395">
            <v>48</v>
          </cell>
          <cell r="D4395">
            <v>0</v>
          </cell>
          <cell r="E4395">
            <v>0</v>
          </cell>
          <cell r="F4395">
            <v>48</v>
          </cell>
          <cell r="G4395">
            <v>48</v>
          </cell>
          <cell r="H4395">
            <v>0</v>
          </cell>
          <cell r="I4395">
            <v>0</v>
          </cell>
          <cell r="J4395">
            <v>48</v>
          </cell>
          <cell r="K4395">
            <v>1</v>
          </cell>
          <cell r="L4395">
            <v>0.8923942945282809</v>
          </cell>
          <cell r="M4395">
            <v>0.84255257327570554</v>
          </cell>
        </row>
        <row r="4396">
          <cell r="B4396" t="str">
            <v>CAIEIRAS</v>
          </cell>
          <cell r="C4396">
            <v>0</v>
          </cell>
          <cell r="D4396">
            <v>597</v>
          </cell>
          <cell r="E4396">
            <v>325</v>
          </cell>
          <cell r="F4396">
            <v>922</v>
          </cell>
          <cell r="G4396">
            <v>0</v>
          </cell>
          <cell r="H4396">
            <v>659</v>
          </cell>
          <cell r="I4396">
            <v>392</v>
          </cell>
          <cell r="J4396">
            <v>1051</v>
          </cell>
          <cell r="K4396">
            <v>0.87725975261655564</v>
          </cell>
          <cell r="L4396">
            <v>0.8846056355878501</v>
          </cell>
          <cell r="M4396">
            <v>0.84255257327570554</v>
          </cell>
        </row>
        <row r="4397">
          <cell r="B4397" t="str">
            <v>CAIEIRAS</v>
          </cell>
          <cell r="C4397">
            <v>0</v>
          </cell>
          <cell r="D4397">
            <v>334</v>
          </cell>
          <cell r="E4397">
            <v>0</v>
          </cell>
          <cell r="F4397">
            <v>334</v>
          </cell>
          <cell r="G4397">
            <v>0</v>
          </cell>
          <cell r="H4397">
            <v>348</v>
          </cell>
          <cell r="I4397">
            <v>0</v>
          </cell>
          <cell r="J4397">
            <v>348</v>
          </cell>
          <cell r="K4397">
            <v>0.95977011494252873</v>
          </cell>
          <cell r="L4397">
            <v>0.8846056355878501</v>
          </cell>
          <cell r="M4397">
            <v>0.84255257327570554</v>
          </cell>
        </row>
        <row r="4398">
          <cell r="B4398" t="str">
            <v>APIAI</v>
          </cell>
          <cell r="C4398">
            <v>0</v>
          </cell>
          <cell r="D4398">
            <v>68</v>
          </cell>
          <cell r="E4398">
            <v>42</v>
          </cell>
          <cell r="F4398">
            <v>110</v>
          </cell>
          <cell r="G4398">
            <v>0</v>
          </cell>
          <cell r="H4398">
            <v>68</v>
          </cell>
          <cell r="I4398">
            <v>43</v>
          </cell>
          <cell r="J4398">
            <v>111</v>
          </cell>
          <cell r="K4398">
            <v>0.99099099099099097</v>
          </cell>
          <cell r="L4398">
            <v>0.94707692307692304</v>
          </cell>
          <cell r="M4398">
            <v>0.84255257327570554</v>
          </cell>
        </row>
        <row r="4399">
          <cell r="B4399" t="str">
            <v>APIAI</v>
          </cell>
          <cell r="C4399">
            <v>0</v>
          </cell>
          <cell r="D4399">
            <v>88</v>
          </cell>
          <cell r="E4399">
            <v>60</v>
          </cell>
          <cell r="F4399">
            <v>148</v>
          </cell>
          <cell r="G4399">
            <v>0</v>
          </cell>
          <cell r="H4399">
            <v>89</v>
          </cell>
          <cell r="I4399">
            <v>62</v>
          </cell>
          <cell r="J4399">
            <v>151</v>
          </cell>
          <cell r="K4399">
            <v>0.98013245033112584</v>
          </cell>
          <cell r="L4399">
            <v>0.94707692307692304</v>
          </cell>
          <cell r="M4399">
            <v>0.84255257327570554</v>
          </cell>
        </row>
        <row r="4400">
          <cell r="B4400" t="str">
            <v>APIAI</v>
          </cell>
          <cell r="C4400">
            <v>0</v>
          </cell>
          <cell r="D4400">
            <v>0</v>
          </cell>
          <cell r="E4400">
            <v>59</v>
          </cell>
          <cell r="F4400">
            <v>59</v>
          </cell>
          <cell r="G4400">
            <v>0</v>
          </cell>
          <cell r="H4400">
            <v>0</v>
          </cell>
          <cell r="I4400">
            <v>67</v>
          </cell>
          <cell r="J4400">
            <v>67</v>
          </cell>
          <cell r="K4400">
            <v>0.88059701492537312</v>
          </cell>
          <cell r="L4400">
            <v>0.94707692307692304</v>
          </cell>
          <cell r="M4400">
            <v>0.84255257327570554</v>
          </cell>
        </row>
        <row r="4401">
          <cell r="B4401" t="str">
            <v>APIAI</v>
          </cell>
          <cell r="C4401">
            <v>0</v>
          </cell>
          <cell r="D4401">
            <v>93</v>
          </cell>
          <cell r="E4401">
            <v>60</v>
          </cell>
          <cell r="F4401">
            <v>153</v>
          </cell>
          <cell r="G4401">
            <v>0</v>
          </cell>
          <cell r="H4401">
            <v>93</v>
          </cell>
          <cell r="I4401">
            <v>65</v>
          </cell>
          <cell r="J4401">
            <v>158</v>
          </cell>
          <cell r="K4401">
            <v>0.96835443037974689</v>
          </cell>
          <cell r="L4401">
            <v>0.94707692307692304</v>
          </cell>
          <cell r="M4401">
            <v>0.84255257327570554</v>
          </cell>
        </row>
        <row r="4402">
          <cell r="B4402" t="str">
            <v>APIAI</v>
          </cell>
          <cell r="C4402">
            <v>0</v>
          </cell>
          <cell r="D4402">
            <v>0</v>
          </cell>
          <cell r="E4402">
            <v>27</v>
          </cell>
          <cell r="F4402">
            <v>27</v>
          </cell>
          <cell r="G4402">
            <v>0</v>
          </cell>
          <cell r="H4402">
            <v>0</v>
          </cell>
          <cell r="I4402">
            <v>27</v>
          </cell>
          <cell r="J4402">
            <v>27</v>
          </cell>
          <cell r="K4402">
            <v>1</v>
          </cell>
          <cell r="L4402">
            <v>0.94707692307692304</v>
          </cell>
          <cell r="M4402">
            <v>0.84255257327570554</v>
          </cell>
        </row>
        <row r="4403">
          <cell r="B4403" t="str">
            <v>AMERICANA</v>
          </cell>
          <cell r="C4403">
            <v>0</v>
          </cell>
          <cell r="D4403">
            <v>221</v>
          </cell>
          <cell r="E4403">
            <v>0</v>
          </cell>
          <cell r="F4403">
            <v>221</v>
          </cell>
          <cell r="G4403">
            <v>0</v>
          </cell>
          <cell r="H4403">
            <v>230</v>
          </cell>
          <cell r="I4403">
            <v>0</v>
          </cell>
          <cell r="J4403">
            <v>230</v>
          </cell>
          <cell r="K4403">
            <v>0.96086956521739131</v>
          </cell>
          <cell r="L4403">
            <v>0.91318092447665677</v>
          </cell>
          <cell r="M4403">
            <v>0.84255257327570554</v>
          </cell>
        </row>
        <row r="4404">
          <cell r="B4404" t="str">
            <v>LESTE 1</v>
          </cell>
          <cell r="C4404">
            <v>87</v>
          </cell>
          <cell r="D4404">
            <v>0</v>
          </cell>
          <cell r="E4404">
            <v>0</v>
          </cell>
          <cell r="F4404">
            <v>87</v>
          </cell>
          <cell r="G4404">
            <v>97</v>
          </cell>
          <cell r="H4404">
            <v>0</v>
          </cell>
          <cell r="I4404">
            <v>0</v>
          </cell>
          <cell r="J4404">
            <v>97</v>
          </cell>
          <cell r="K4404">
            <v>0.89690721649484539</v>
          </cell>
          <cell r="L4404">
            <v>0.85824775770180683</v>
          </cell>
          <cell r="M4404">
            <v>0.84255257327570554</v>
          </cell>
        </row>
        <row r="4405">
          <cell r="B4405" t="str">
            <v>MIRANTE DO PARANAPANEMA</v>
          </cell>
          <cell r="C4405">
            <v>5</v>
          </cell>
          <cell r="D4405">
            <v>33</v>
          </cell>
          <cell r="E4405">
            <v>14</v>
          </cell>
          <cell r="F4405">
            <v>52</v>
          </cell>
          <cell r="G4405">
            <v>5</v>
          </cell>
          <cell r="H4405">
            <v>33</v>
          </cell>
          <cell r="I4405">
            <v>14</v>
          </cell>
          <cell r="J4405">
            <v>52</v>
          </cell>
          <cell r="K4405">
            <v>1</v>
          </cell>
          <cell r="L4405">
            <v>0.92535954851629343</v>
          </cell>
          <cell r="M4405">
            <v>0.84255257327570554</v>
          </cell>
        </row>
        <row r="4406">
          <cell r="B4406" t="str">
            <v>MIRANTE DO PARANAPANEMA</v>
          </cell>
          <cell r="C4406">
            <v>8</v>
          </cell>
          <cell r="D4406">
            <v>43</v>
          </cell>
          <cell r="E4406">
            <v>17</v>
          </cell>
          <cell r="F4406">
            <v>68</v>
          </cell>
          <cell r="G4406">
            <v>8</v>
          </cell>
          <cell r="H4406">
            <v>45</v>
          </cell>
          <cell r="I4406">
            <v>18</v>
          </cell>
          <cell r="J4406">
            <v>71</v>
          </cell>
          <cell r="K4406">
            <v>0.95774647887323938</v>
          </cell>
          <cell r="L4406">
            <v>0.92535954851629343</v>
          </cell>
          <cell r="M4406">
            <v>0.84255257327570554</v>
          </cell>
        </row>
        <row r="4407">
          <cell r="B4407" t="str">
            <v>SAO CARLOS</v>
          </cell>
          <cell r="C4407">
            <v>0</v>
          </cell>
          <cell r="D4407">
            <v>219</v>
          </cell>
          <cell r="E4407">
            <v>48</v>
          </cell>
          <cell r="F4407">
            <v>267</v>
          </cell>
          <cell r="G4407">
            <v>0</v>
          </cell>
          <cell r="H4407">
            <v>231</v>
          </cell>
          <cell r="I4407">
            <v>50</v>
          </cell>
          <cell r="J4407">
            <v>281</v>
          </cell>
          <cell r="K4407">
            <v>0.95017793594306055</v>
          </cell>
          <cell r="L4407">
            <v>0.90041298551936855</v>
          </cell>
          <cell r="M4407">
            <v>0.84255257327570554</v>
          </cell>
        </row>
        <row r="4408">
          <cell r="B4408" t="str">
            <v>VOTORANTIM</v>
          </cell>
          <cell r="C4408">
            <v>0</v>
          </cell>
          <cell r="D4408">
            <v>252</v>
          </cell>
          <cell r="E4408">
            <v>0</v>
          </cell>
          <cell r="F4408">
            <v>252</v>
          </cell>
          <cell r="G4408">
            <v>0</v>
          </cell>
          <cell r="H4408">
            <v>262</v>
          </cell>
          <cell r="I4408">
            <v>0</v>
          </cell>
          <cell r="J4408">
            <v>262</v>
          </cell>
          <cell r="K4408">
            <v>0.96183206106870234</v>
          </cell>
          <cell r="L4408">
            <v>0.9098966026587888</v>
          </cell>
          <cell r="M4408">
            <v>0.84255257327570554</v>
          </cell>
        </row>
        <row r="4409">
          <cell r="B4409" t="str">
            <v>BAURU</v>
          </cell>
          <cell r="C4409">
            <v>56</v>
          </cell>
          <cell r="D4409">
            <v>0</v>
          </cell>
          <cell r="E4409">
            <v>0</v>
          </cell>
          <cell r="F4409">
            <v>56</v>
          </cell>
          <cell r="G4409">
            <v>59</v>
          </cell>
          <cell r="H4409">
            <v>0</v>
          </cell>
          <cell r="I4409">
            <v>0</v>
          </cell>
          <cell r="J4409">
            <v>59</v>
          </cell>
          <cell r="K4409">
            <v>0.94915254237288138</v>
          </cell>
          <cell r="L4409">
            <v>0.87997729784628254</v>
          </cell>
          <cell r="M4409">
            <v>0.84255257327570554</v>
          </cell>
        </row>
        <row r="4410">
          <cell r="B4410" t="str">
            <v>SAO BERNARDO DO CAMPO</v>
          </cell>
          <cell r="C4410">
            <v>0</v>
          </cell>
          <cell r="D4410">
            <v>285</v>
          </cell>
          <cell r="E4410">
            <v>116</v>
          </cell>
          <cell r="F4410">
            <v>401</v>
          </cell>
          <cell r="G4410">
            <v>0</v>
          </cell>
          <cell r="H4410">
            <v>312</v>
          </cell>
          <cell r="I4410">
            <v>136</v>
          </cell>
          <cell r="J4410">
            <v>448</v>
          </cell>
          <cell r="K4410">
            <v>0.8950892857142857</v>
          </cell>
          <cell r="L4410">
            <v>0.88175681957641461</v>
          </cell>
          <cell r="M4410">
            <v>0.84255257327570554</v>
          </cell>
        </row>
        <row r="4411">
          <cell r="B4411" t="str">
            <v>NORTE 2</v>
          </cell>
          <cell r="C4411">
            <v>0</v>
          </cell>
          <cell r="D4411">
            <v>0</v>
          </cell>
          <cell r="E4411">
            <v>274</v>
          </cell>
          <cell r="F4411">
            <v>274</v>
          </cell>
          <cell r="G4411">
            <v>0</v>
          </cell>
          <cell r="H4411">
            <v>0</v>
          </cell>
          <cell r="I4411">
            <v>300</v>
          </cell>
          <cell r="J4411">
            <v>300</v>
          </cell>
          <cell r="K4411">
            <v>0.91333333333333333</v>
          </cell>
          <cell r="L4411">
            <v>0.8669353740570277</v>
          </cell>
          <cell r="M4411">
            <v>0.84255257327570554</v>
          </cell>
        </row>
        <row r="4412">
          <cell r="B4412" t="str">
            <v>GUARULHOS SUL</v>
          </cell>
          <cell r="C4412">
            <v>0</v>
          </cell>
          <cell r="D4412">
            <v>715</v>
          </cell>
          <cell r="E4412">
            <v>711</v>
          </cell>
          <cell r="F4412">
            <v>1426</v>
          </cell>
          <cell r="G4412">
            <v>0</v>
          </cell>
          <cell r="H4412">
            <v>744</v>
          </cell>
          <cell r="I4412">
            <v>774</v>
          </cell>
          <cell r="J4412">
            <v>1518</v>
          </cell>
          <cell r="K4412">
            <v>0.93939393939393945</v>
          </cell>
          <cell r="L4412">
            <v>0.92770632051054081</v>
          </cell>
          <cell r="M4412">
            <v>0.84255257327570554</v>
          </cell>
        </row>
        <row r="4413">
          <cell r="B4413" t="str">
            <v>BIRIGUI</v>
          </cell>
          <cell r="C4413">
            <v>0</v>
          </cell>
          <cell r="D4413">
            <v>257</v>
          </cell>
          <cell r="E4413">
            <v>84</v>
          </cell>
          <cell r="F4413">
            <v>341</v>
          </cell>
          <cell r="G4413">
            <v>0</v>
          </cell>
          <cell r="H4413">
            <v>265</v>
          </cell>
          <cell r="I4413">
            <v>87</v>
          </cell>
          <cell r="J4413">
            <v>352</v>
          </cell>
          <cell r="K4413">
            <v>0.96875</v>
          </cell>
          <cell r="L4413">
            <v>0.90534365382821969</v>
          </cell>
          <cell r="M4413">
            <v>0.84255257327570554</v>
          </cell>
        </row>
        <row r="4414">
          <cell r="B4414" t="str">
            <v>PENAPOLIS</v>
          </cell>
          <cell r="C4414">
            <v>0</v>
          </cell>
          <cell r="D4414">
            <v>288</v>
          </cell>
          <cell r="E4414">
            <v>200</v>
          </cell>
          <cell r="F4414">
            <v>488</v>
          </cell>
          <cell r="G4414">
            <v>0</v>
          </cell>
          <cell r="H4414">
            <v>324</v>
          </cell>
          <cell r="I4414">
            <v>230</v>
          </cell>
          <cell r="J4414">
            <v>554</v>
          </cell>
          <cell r="K4414">
            <v>0.88086642599277976</v>
          </cell>
          <cell r="L4414">
            <v>0.92170092578063711</v>
          </cell>
          <cell r="M4414">
            <v>0.84255257327570554</v>
          </cell>
        </row>
        <row r="4415">
          <cell r="B4415" t="str">
            <v>CAMPINAS OESTE</v>
          </cell>
          <cell r="C4415">
            <v>30</v>
          </cell>
          <cell r="D4415">
            <v>137</v>
          </cell>
          <cell r="E4415">
            <v>71</v>
          </cell>
          <cell r="F4415">
            <v>238</v>
          </cell>
          <cell r="G4415">
            <v>33</v>
          </cell>
          <cell r="H4415">
            <v>142</v>
          </cell>
          <cell r="I4415">
            <v>76</v>
          </cell>
          <cell r="J4415">
            <v>251</v>
          </cell>
          <cell r="K4415">
            <v>0.94820717131474108</v>
          </cell>
          <cell r="L4415">
            <v>0.88691914590183418</v>
          </cell>
          <cell r="M4415">
            <v>0.84255257327570554</v>
          </cell>
        </row>
        <row r="4416">
          <cell r="B4416" t="str">
            <v>CAPIVARI</v>
          </cell>
          <cell r="C4416">
            <v>0</v>
          </cell>
          <cell r="D4416">
            <v>242</v>
          </cell>
          <cell r="E4416">
            <v>140</v>
          </cell>
          <cell r="F4416">
            <v>382</v>
          </cell>
          <cell r="G4416">
            <v>0</v>
          </cell>
          <cell r="H4416">
            <v>271</v>
          </cell>
          <cell r="I4416">
            <v>171</v>
          </cell>
          <cell r="J4416">
            <v>442</v>
          </cell>
          <cell r="K4416">
            <v>0.86425339366515841</v>
          </cell>
          <cell r="L4416">
            <v>0.90574675715834707</v>
          </cell>
          <cell r="M4416">
            <v>0.84255257327570554</v>
          </cell>
        </row>
        <row r="4417">
          <cell r="B4417" t="str">
            <v>CAMPINAS OESTE</v>
          </cell>
          <cell r="C4417">
            <v>60</v>
          </cell>
          <cell r="D4417">
            <v>178</v>
          </cell>
          <cell r="E4417">
            <v>102</v>
          </cell>
          <cell r="F4417">
            <v>340</v>
          </cell>
          <cell r="G4417">
            <v>64</v>
          </cell>
          <cell r="H4417">
            <v>195</v>
          </cell>
          <cell r="I4417">
            <v>120</v>
          </cell>
          <cell r="J4417">
            <v>379</v>
          </cell>
          <cell r="K4417">
            <v>0.8970976253298153</v>
          </cell>
          <cell r="L4417">
            <v>0.88691914590183418</v>
          </cell>
          <cell r="M4417">
            <v>0.84255257327570554</v>
          </cell>
        </row>
        <row r="4418">
          <cell r="B4418" t="str">
            <v>CAMPINAS LESTE</v>
          </cell>
          <cell r="C4418">
            <v>0</v>
          </cell>
          <cell r="D4418">
            <v>0</v>
          </cell>
          <cell r="E4418">
            <v>470</v>
          </cell>
          <cell r="F4418">
            <v>470</v>
          </cell>
          <cell r="G4418">
            <v>0</v>
          </cell>
          <cell r="H4418">
            <v>0</v>
          </cell>
          <cell r="I4418">
            <v>525</v>
          </cell>
          <cell r="J4418">
            <v>525</v>
          </cell>
          <cell r="K4418">
            <v>0.89523809523809528</v>
          </cell>
          <cell r="L4418">
            <v>0.91067459057297107</v>
          </cell>
          <cell r="M4418">
            <v>0.84255257327570554</v>
          </cell>
        </row>
        <row r="4419">
          <cell r="B4419" t="str">
            <v>CAPIVARI</v>
          </cell>
          <cell r="C4419">
            <v>0</v>
          </cell>
          <cell r="D4419">
            <v>314</v>
          </cell>
          <cell r="E4419">
            <v>411</v>
          </cell>
          <cell r="F4419">
            <v>725</v>
          </cell>
          <cell r="G4419">
            <v>0</v>
          </cell>
          <cell r="H4419">
            <v>333</v>
          </cell>
          <cell r="I4419">
            <v>522</v>
          </cell>
          <cell r="J4419">
            <v>855</v>
          </cell>
          <cell r="K4419">
            <v>0.84795321637426901</v>
          </cell>
          <cell r="L4419">
            <v>0.90574675715834707</v>
          </cell>
          <cell r="M4419">
            <v>0.84255257327570554</v>
          </cell>
        </row>
        <row r="4420">
          <cell r="B4420" t="str">
            <v>MOGI MIRIM</v>
          </cell>
          <cell r="C4420">
            <v>0</v>
          </cell>
          <cell r="D4420">
            <v>138</v>
          </cell>
          <cell r="E4420">
            <v>42</v>
          </cell>
          <cell r="F4420">
            <v>180</v>
          </cell>
          <cell r="G4420">
            <v>0</v>
          </cell>
          <cell r="H4420">
            <v>146</v>
          </cell>
          <cell r="I4420">
            <v>44</v>
          </cell>
          <cell r="J4420">
            <v>190</v>
          </cell>
          <cell r="K4420">
            <v>0.94736842105263153</v>
          </cell>
          <cell r="L4420">
            <v>0.90674596066349011</v>
          </cell>
          <cell r="M4420">
            <v>0.84255257327570554</v>
          </cell>
        </row>
        <row r="4421">
          <cell r="B4421" t="str">
            <v>PIRACICABA</v>
          </cell>
          <cell r="C4421">
            <v>0</v>
          </cell>
          <cell r="D4421">
            <v>133</v>
          </cell>
          <cell r="E4421">
            <v>57</v>
          </cell>
          <cell r="F4421">
            <v>190</v>
          </cell>
          <cell r="G4421">
            <v>0</v>
          </cell>
          <cell r="H4421">
            <v>135</v>
          </cell>
          <cell r="I4421">
            <v>61</v>
          </cell>
          <cell r="J4421">
            <v>196</v>
          </cell>
          <cell r="K4421">
            <v>0.96938775510204078</v>
          </cell>
          <cell r="L4421">
            <v>0.92648672372174679</v>
          </cell>
          <cell r="M4421">
            <v>0.84255257327570554</v>
          </cell>
        </row>
        <row r="4422">
          <cell r="B4422" t="str">
            <v>SAO JOAO DA BOA VISTA</v>
          </cell>
          <cell r="C4422">
            <v>9</v>
          </cell>
          <cell r="D4422">
            <v>108</v>
          </cell>
          <cell r="E4422">
            <v>0</v>
          </cell>
          <cell r="F4422">
            <v>117</v>
          </cell>
          <cell r="G4422">
            <v>9</v>
          </cell>
          <cell r="H4422">
            <v>110</v>
          </cell>
          <cell r="I4422">
            <v>0</v>
          </cell>
          <cell r="J4422">
            <v>119</v>
          </cell>
          <cell r="K4422">
            <v>0.98319327731092432</v>
          </cell>
          <cell r="L4422">
            <v>0.9188417259864663</v>
          </cell>
          <cell r="M4422">
            <v>0.84255257327570554</v>
          </cell>
        </row>
        <row r="4423">
          <cell r="B4423" t="str">
            <v>MARILIA</v>
          </cell>
          <cell r="C4423">
            <v>0</v>
          </cell>
          <cell r="D4423">
            <v>398</v>
          </cell>
          <cell r="E4423">
            <v>347</v>
          </cell>
          <cell r="F4423">
            <v>745</v>
          </cell>
          <cell r="G4423">
            <v>0</v>
          </cell>
          <cell r="H4423">
            <v>414</v>
          </cell>
          <cell r="I4423">
            <v>402</v>
          </cell>
          <cell r="J4423">
            <v>816</v>
          </cell>
          <cell r="K4423">
            <v>0.91299019607843135</v>
          </cell>
          <cell r="L4423">
            <v>0.9168681237357541</v>
          </cell>
          <cell r="M4423">
            <v>0.84255257327570554</v>
          </cell>
        </row>
        <row r="4424">
          <cell r="B4424" t="str">
            <v>ARARAQUARA</v>
          </cell>
          <cell r="C4424">
            <v>0</v>
          </cell>
          <cell r="D4424">
            <v>213</v>
          </cell>
          <cell r="E4424">
            <v>135</v>
          </cell>
          <cell r="F4424">
            <v>348</v>
          </cell>
          <cell r="G4424">
            <v>0</v>
          </cell>
          <cell r="H4424">
            <v>248</v>
          </cell>
          <cell r="I4424">
            <v>249</v>
          </cell>
          <cell r="J4424">
            <v>497</v>
          </cell>
          <cell r="K4424">
            <v>0.7002012072434608</v>
          </cell>
          <cell r="L4424">
            <v>0.90197795405377568</v>
          </cell>
          <cell r="M4424">
            <v>0.84255257327570554</v>
          </cell>
        </row>
        <row r="4425">
          <cell r="B4425" t="str">
            <v>FRANCA</v>
          </cell>
          <cell r="C4425">
            <v>0</v>
          </cell>
          <cell r="D4425">
            <v>147</v>
          </cell>
          <cell r="E4425">
            <v>42</v>
          </cell>
          <cell r="F4425">
            <v>189</v>
          </cell>
          <cell r="G4425">
            <v>0</v>
          </cell>
          <cell r="H4425">
            <v>155</v>
          </cell>
          <cell r="I4425">
            <v>47</v>
          </cell>
          <cell r="J4425">
            <v>202</v>
          </cell>
          <cell r="K4425">
            <v>0.9356435643564357</v>
          </cell>
          <cell r="L4425">
            <v>0.91567847759710286</v>
          </cell>
          <cell r="M4425">
            <v>0.84255257327570554</v>
          </cell>
        </row>
        <row r="4426">
          <cell r="B4426" t="str">
            <v>FRANCA</v>
          </cell>
          <cell r="C4426">
            <v>0</v>
          </cell>
          <cell r="D4426">
            <v>313</v>
          </cell>
          <cell r="E4426">
            <v>48</v>
          </cell>
          <cell r="F4426">
            <v>361</v>
          </cell>
          <cell r="G4426">
            <v>0</v>
          </cell>
          <cell r="H4426">
            <v>330</v>
          </cell>
          <cell r="I4426">
            <v>56</v>
          </cell>
          <cell r="J4426">
            <v>386</v>
          </cell>
          <cell r="K4426">
            <v>0.93523316062176165</v>
          </cell>
          <cell r="L4426">
            <v>0.91567847759710286</v>
          </cell>
          <cell r="M4426">
            <v>0.84255257327570554</v>
          </cell>
        </row>
        <row r="4427">
          <cell r="B4427" t="str">
            <v>SERTAOZINHO</v>
          </cell>
          <cell r="C4427">
            <v>0</v>
          </cell>
          <cell r="D4427">
            <v>232</v>
          </cell>
          <cell r="E4427">
            <v>265</v>
          </cell>
          <cell r="F4427">
            <v>497</v>
          </cell>
          <cell r="G4427">
            <v>0</v>
          </cell>
          <cell r="H4427">
            <v>237</v>
          </cell>
          <cell r="I4427">
            <v>277</v>
          </cell>
          <cell r="J4427">
            <v>514</v>
          </cell>
          <cell r="K4427">
            <v>0.96692607003891051</v>
          </cell>
          <cell r="L4427">
            <v>0.92187052420509885</v>
          </cell>
          <cell r="M4427">
            <v>0.84255257327570554</v>
          </cell>
        </row>
        <row r="4428">
          <cell r="B4428" t="str">
            <v>TAQUARITINGA</v>
          </cell>
          <cell r="C4428">
            <v>0</v>
          </cell>
          <cell r="D4428">
            <v>213</v>
          </cell>
          <cell r="E4428">
            <v>12</v>
          </cell>
          <cell r="F4428">
            <v>225</v>
          </cell>
          <cell r="G4428">
            <v>0</v>
          </cell>
          <cell r="H4428">
            <v>242</v>
          </cell>
          <cell r="I4428">
            <v>14</v>
          </cell>
          <cell r="J4428">
            <v>256</v>
          </cell>
          <cell r="K4428">
            <v>0.87890625</v>
          </cell>
          <cell r="L4428">
            <v>0.93558460421205514</v>
          </cell>
          <cell r="M4428">
            <v>0.84255257327570554</v>
          </cell>
        </row>
        <row r="4429">
          <cell r="B4429" t="str">
            <v>TAQUARITINGA</v>
          </cell>
          <cell r="C4429">
            <v>110</v>
          </cell>
          <cell r="D4429">
            <v>0</v>
          </cell>
          <cell r="E4429">
            <v>0</v>
          </cell>
          <cell r="F4429">
            <v>110</v>
          </cell>
          <cell r="G4429">
            <v>114</v>
          </cell>
          <cell r="H4429">
            <v>0</v>
          </cell>
          <cell r="I4429">
            <v>0</v>
          </cell>
          <cell r="J4429">
            <v>114</v>
          </cell>
          <cell r="K4429">
            <v>0.96491228070175439</v>
          </cell>
          <cell r="L4429">
            <v>0.93558460421205514</v>
          </cell>
          <cell r="M4429">
            <v>0.84255257327570554</v>
          </cell>
        </row>
        <row r="4430">
          <cell r="B4430" t="str">
            <v>SAO JOSE DO RIO PRETO</v>
          </cell>
          <cell r="C4430">
            <v>0</v>
          </cell>
          <cell r="D4430">
            <v>404</v>
          </cell>
          <cell r="E4430">
            <v>315</v>
          </cell>
          <cell r="F4430">
            <v>719</v>
          </cell>
          <cell r="G4430">
            <v>0</v>
          </cell>
          <cell r="H4430">
            <v>464</v>
          </cell>
          <cell r="I4430">
            <v>408</v>
          </cell>
          <cell r="J4430">
            <v>872</v>
          </cell>
          <cell r="K4430">
            <v>0.82454128440366969</v>
          </cell>
          <cell r="L4430">
            <v>0.90099170866525768</v>
          </cell>
          <cell r="M4430">
            <v>0.84255257327570554</v>
          </cell>
        </row>
        <row r="4431">
          <cell r="B4431" t="str">
            <v>PINDAMONHANGABA</v>
          </cell>
          <cell r="C4431">
            <v>0</v>
          </cell>
          <cell r="D4431">
            <v>108</v>
          </cell>
          <cell r="E4431">
            <v>0</v>
          </cell>
          <cell r="F4431">
            <v>108</v>
          </cell>
          <cell r="G4431">
            <v>0</v>
          </cell>
          <cell r="H4431">
            <v>110</v>
          </cell>
          <cell r="I4431">
            <v>0</v>
          </cell>
          <cell r="J4431">
            <v>110</v>
          </cell>
          <cell r="K4431">
            <v>0.98181818181818181</v>
          </cell>
          <cell r="L4431">
            <v>0.94185105234754452</v>
          </cell>
          <cell r="M4431">
            <v>0.84255257327570554</v>
          </cell>
        </row>
        <row r="4432">
          <cell r="B4432" t="str">
            <v>TAUBATE</v>
          </cell>
          <cell r="C4432">
            <v>0</v>
          </cell>
          <cell r="D4432">
            <v>396</v>
          </cell>
          <cell r="E4432">
            <v>226</v>
          </cell>
          <cell r="F4432">
            <v>622</v>
          </cell>
          <cell r="G4432">
            <v>0</v>
          </cell>
          <cell r="H4432">
            <v>423</v>
          </cell>
          <cell r="I4432">
            <v>240</v>
          </cell>
          <cell r="J4432">
            <v>663</v>
          </cell>
          <cell r="K4432">
            <v>0.93815987933634992</v>
          </cell>
          <cell r="L4432">
            <v>0.90464532713140344</v>
          </cell>
          <cell r="M4432">
            <v>0.84255257327570554</v>
          </cell>
        </row>
        <row r="4433">
          <cell r="B4433" t="str">
            <v>TAUBATE</v>
          </cell>
          <cell r="C4433">
            <v>0</v>
          </cell>
          <cell r="D4433">
            <v>0</v>
          </cell>
          <cell r="E4433">
            <v>521</v>
          </cell>
          <cell r="F4433">
            <v>521</v>
          </cell>
          <cell r="G4433">
            <v>0</v>
          </cell>
          <cell r="H4433">
            <v>0</v>
          </cell>
          <cell r="I4433">
            <v>605</v>
          </cell>
          <cell r="J4433">
            <v>605</v>
          </cell>
          <cell r="K4433">
            <v>0.8611570247933884</v>
          </cell>
          <cell r="L4433">
            <v>0.90464532713140344</v>
          </cell>
          <cell r="M4433">
            <v>0.84255257327570554</v>
          </cell>
        </row>
        <row r="4434">
          <cell r="B4434" t="str">
            <v>AVARE</v>
          </cell>
          <cell r="C4434">
            <v>0</v>
          </cell>
          <cell r="D4434">
            <v>245</v>
          </cell>
          <cell r="E4434">
            <v>0</v>
          </cell>
          <cell r="F4434">
            <v>245</v>
          </cell>
          <cell r="G4434">
            <v>0</v>
          </cell>
          <cell r="H4434">
            <v>258</v>
          </cell>
          <cell r="I4434">
            <v>0</v>
          </cell>
          <cell r="J4434">
            <v>258</v>
          </cell>
          <cell r="K4434">
            <v>0.94961240310077522</v>
          </cell>
          <cell r="L4434">
            <v>0.92751151287736655</v>
          </cell>
          <cell r="M4434">
            <v>0.84255257327570554</v>
          </cell>
        </row>
        <row r="4435">
          <cell r="B4435" t="str">
            <v>ITU</v>
          </cell>
          <cell r="C4435">
            <v>0</v>
          </cell>
          <cell r="D4435">
            <v>380</v>
          </cell>
          <cell r="E4435">
            <v>272</v>
          </cell>
          <cell r="F4435">
            <v>652</v>
          </cell>
          <cell r="G4435">
            <v>0</v>
          </cell>
          <cell r="H4435">
            <v>393</v>
          </cell>
          <cell r="I4435">
            <v>306</v>
          </cell>
          <cell r="J4435">
            <v>699</v>
          </cell>
          <cell r="K4435">
            <v>0.93276108726752505</v>
          </cell>
          <cell r="L4435">
            <v>0.90438119603453793</v>
          </cell>
          <cell r="M4435">
            <v>0.84255257327570554</v>
          </cell>
        </row>
        <row r="4436">
          <cell r="B4436" t="str">
            <v>SAO ROQUE</v>
          </cell>
          <cell r="C4436">
            <v>0</v>
          </cell>
          <cell r="D4436">
            <v>202</v>
          </cell>
          <cell r="E4436">
            <v>116</v>
          </cell>
          <cell r="F4436">
            <v>318</v>
          </cell>
          <cell r="G4436">
            <v>0</v>
          </cell>
          <cell r="H4436">
            <v>206</v>
          </cell>
          <cell r="I4436">
            <v>119</v>
          </cell>
          <cell r="J4436">
            <v>325</v>
          </cell>
          <cell r="K4436">
            <v>0.97846153846153849</v>
          </cell>
          <cell r="L4436">
            <v>0.9227003349652152</v>
          </cell>
          <cell r="M4436">
            <v>0.84255257327570554</v>
          </cell>
        </row>
        <row r="4437">
          <cell r="B4437" t="str">
            <v>SOROCABA</v>
          </cell>
          <cell r="C4437">
            <v>0</v>
          </cell>
          <cell r="D4437">
            <v>339</v>
          </cell>
          <cell r="E4437">
            <v>160</v>
          </cell>
          <cell r="F4437">
            <v>499</v>
          </cell>
          <cell r="G4437">
            <v>0</v>
          </cell>
          <cell r="H4437">
            <v>360</v>
          </cell>
          <cell r="I4437">
            <v>179</v>
          </cell>
          <cell r="J4437">
            <v>539</v>
          </cell>
          <cell r="K4437">
            <v>0.92578849721706868</v>
          </cell>
          <cell r="L4437">
            <v>0.91791575857314411</v>
          </cell>
          <cell r="M4437">
            <v>0.84255257327570554</v>
          </cell>
        </row>
        <row r="4438">
          <cell r="B4438" t="str">
            <v>SOROCABA</v>
          </cell>
          <cell r="C4438">
            <v>0</v>
          </cell>
          <cell r="D4438">
            <v>258</v>
          </cell>
          <cell r="E4438">
            <v>0</v>
          </cell>
          <cell r="F4438">
            <v>258</v>
          </cell>
          <cell r="G4438">
            <v>0</v>
          </cell>
          <cell r="H4438">
            <v>278</v>
          </cell>
          <cell r="I4438">
            <v>0</v>
          </cell>
          <cell r="J4438">
            <v>278</v>
          </cell>
          <cell r="K4438">
            <v>0.92805755395683454</v>
          </cell>
          <cell r="L4438">
            <v>0.91791575857314411</v>
          </cell>
          <cell r="M4438">
            <v>0.84255257327570554</v>
          </cell>
        </row>
        <row r="4439">
          <cell r="B4439" t="str">
            <v>SOROCABA</v>
          </cell>
          <cell r="C4439">
            <v>0</v>
          </cell>
          <cell r="D4439">
            <v>364</v>
          </cell>
          <cell r="E4439">
            <v>170</v>
          </cell>
          <cell r="F4439">
            <v>534</v>
          </cell>
          <cell r="G4439">
            <v>0</v>
          </cell>
          <cell r="H4439">
            <v>371</v>
          </cell>
          <cell r="I4439">
            <v>193</v>
          </cell>
          <cell r="J4439">
            <v>564</v>
          </cell>
          <cell r="K4439">
            <v>0.94680851063829785</v>
          </cell>
          <cell r="L4439">
            <v>0.91791575857314411</v>
          </cell>
          <cell r="M4439">
            <v>0.84255257327570554</v>
          </cell>
        </row>
        <row r="4440">
          <cell r="B4440" t="str">
            <v>SOROCABA</v>
          </cell>
          <cell r="C4440">
            <v>0</v>
          </cell>
          <cell r="D4440">
            <v>314</v>
          </cell>
          <cell r="E4440">
            <v>165</v>
          </cell>
          <cell r="F4440">
            <v>479</v>
          </cell>
          <cell r="G4440">
            <v>0</v>
          </cell>
          <cell r="H4440">
            <v>334</v>
          </cell>
          <cell r="I4440">
            <v>175</v>
          </cell>
          <cell r="J4440">
            <v>509</v>
          </cell>
          <cell r="K4440">
            <v>0.94106090373280948</v>
          </cell>
          <cell r="L4440">
            <v>0.91791575857314411</v>
          </cell>
          <cell r="M4440">
            <v>0.84255257327570554</v>
          </cell>
        </row>
        <row r="4441">
          <cell r="B4441" t="str">
            <v>VOTORANTIM</v>
          </cell>
          <cell r="C4441">
            <v>0</v>
          </cell>
          <cell r="D4441">
            <v>236</v>
          </cell>
          <cell r="E4441">
            <v>102</v>
          </cell>
          <cell r="F4441">
            <v>338</v>
          </cell>
          <cell r="G4441">
            <v>0</v>
          </cell>
          <cell r="H4441">
            <v>246</v>
          </cell>
          <cell r="I4441">
            <v>108</v>
          </cell>
          <cell r="J4441">
            <v>354</v>
          </cell>
          <cell r="K4441">
            <v>0.95480225988700562</v>
          </cell>
          <cell r="L4441">
            <v>0.9098966026587888</v>
          </cell>
          <cell r="M4441">
            <v>0.84255257327570554</v>
          </cell>
        </row>
        <row r="4442">
          <cell r="B4442" t="str">
            <v>LESTE 4</v>
          </cell>
          <cell r="C4442">
            <v>143</v>
          </cell>
          <cell r="D4442">
            <v>0</v>
          </cell>
          <cell r="E4442">
            <v>0</v>
          </cell>
          <cell r="F4442">
            <v>143</v>
          </cell>
          <cell r="G4442">
            <v>147</v>
          </cell>
          <cell r="H4442">
            <v>0</v>
          </cell>
          <cell r="I4442">
            <v>0</v>
          </cell>
          <cell r="J4442">
            <v>147</v>
          </cell>
          <cell r="K4442">
            <v>0.97278911564625847</v>
          </cell>
          <cell r="L4442">
            <v>0.88879676650430095</v>
          </cell>
          <cell r="M4442">
            <v>0.84255257327570554</v>
          </cell>
        </row>
        <row r="4443">
          <cell r="B4443" t="str">
            <v>LESTE 2</v>
          </cell>
          <cell r="C4443">
            <v>0</v>
          </cell>
          <cell r="D4443">
            <v>512</v>
          </cell>
          <cell r="E4443">
            <v>553</v>
          </cell>
          <cell r="F4443">
            <v>1065</v>
          </cell>
          <cell r="G4443">
            <v>0</v>
          </cell>
          <cell r="H4443">
            <v>570</v>
          </cell>
          <cell r="I4443">
            <v>701</v>
          </cell>
          <cell r="J4443">
            <v>1271</v>
          </cell>
          <cell r="K4443">
            <v>0.83792289535798581</v>
          </cell>
          <cell r="L4443">
            <v>0.86405845357010724</v>
          </cell>
          <cell r="M4443">
            <v>0.84255257327570554</v>
          </cell>
        </row>
        <row r="4444">
          <cell r="B4444" t="str">
            <v>LESTE 2</v>
          </cell>
          <cell r="C4444">
            <v>0</v>
          </cell>
          <cell r="D4444">
            <v>540</v>
          </cell>
          <cell r="E4444">
            <v>742</v>
          </cell>
          <cell r="F4444">
            <v>1282</v>
          </cell>
          <cell r="G4444">
            <v>0</v>
          </cell>
          <cell r="H4444">
            <v>637</v>
          </cell>
          <cell r="I4444">
            <v>923</v>
          </cell>
          <cell r="J4444">
            <v>1560</v>
          </cell>
          <cell r="K4444">
            <v>0.82179487179487176</v>
          </cell>
          <cell r="L4444">
            <v>0.86405845357010724</v>
          </cell>
          <cell r="M4444">
            <v>0.84255257327570554</v>
          </cell>
        </row>
        <row r="4445">
          <cell r="B4445" t="str">
            <v>LESTE 3</v>
          </cell>
          <cell r="C4445">
            <v>74</v>
          </cell>
          <cell r="D4445">
            <v>228</v>
          </cell>
          <cell r="E4445">
            <v>0</v>
          </cell>
          <cell r="F4445">
            <v>302</v>
          </cell>
          <cell r="G4445">
            <v>82</v>
          </cell>
          <cell r="H4445">
            <v>247</v>
          </cell>
          <cell r="I4445">
            <v>0</v>
          </cell>
          <cell r="J4445">
            <v>329</v>
          </cell>
          <cell r="K4445">
            <v>0.91793313069908811</v>
          </cell>
          <cell r="L4445">
            <v>0.85521443835558475</v>
          </cell>
          <cell r="M4445">
            <v>0.84255257327570554</v>
          </cell>
        </row>
        <row r="4446">
          <cell r="B4446" t="str">
            <v>LESTE 3</v>
          </cell>
          <cell r="C4446">
            <v>0</v>
          </cell>
          <cell r="D4446">
            <v>537</v>
          </cell>
          <cell r="E4446">
            <v>300</v>
          </cell>
          <cell r="F4446">
            <v>837</v>
          </cell>
          <cell r="G4446">
            <v>0</v>
          </cell>
          <cell r="H4446">
            <v>591</v>
          </cell>
          <cell r="I4446">
            <v>340</v>
          </cell>
          <cell r="J4446">
            <v>931</v>
          </cell>
          <cell r="K4446">
            <v>0.89903329752953809</v>
          </cell>
          <cell r="L4446">
            <v>0.85521443835558475</v>
          </cell>
          <cell r="M4446">
            <v>0.84255257327570554</v>
          </cell>
        </row>
        <row r="4447">
          <cell r="B4447" t="str">
            <v>SUL 2</v>
          </cell>
          <cell r="C4447">
            <v>0</v>
          </cell>
          <cell r="D4447">
            <v>418</v>
          </cell>
          <cell r="E4447">
            <v>412</v>
          </cell>
          <cell r="F4447">
            <v>830</v>
          </cell>
          <cell r="G4447">
            <v>0</v>
          </cell>
          <cell r="H4447">
            <v>472</v>
          </cell>
          <cell r="I4447">
            <v>508</v>
          </cell>
          <cell r="J4447">
            <v>980</v>
          </cell>
          <cell r="K4447">
            <v>0.84693877551020413</v>
          </cell>
          <cell r="L4447">
            <v>0.86415722741587109</v>
          </cell>
          <cell r="M4447">
            <v>0.84255257327570554</v>
          </cell>
        </row>
        <row r="4448">
          <cell r="B4448" t="str">
            <v>SUL 2</v>
          </cell>
          <cell r="C4448">
            <v>60</v>
          </cell>
          <cell r="D4448">
            <v>286</v>
          </cell>
          <cell r="E4448">
            <v>0</v>
          </cell>
          <cell r="F4448">
            <v>346</v>
          </cell>
          <cell r="G4448">
            <v>68</v>
          </cell>
          <cell r="H4448">
            <v>301</v>
          </cell>
          <cell r="I4448">
            <v>0</v>
          </cell>
          <cell r="J4448">
            <v>369</v>
          </cell>
          <cell r="K4448">
            <v>0.93766937669376693</v>
          </cell>
          <cell r="L4448">
            <v>0.86415722741587109</v>
          </cell>
          <cell r="M4448">
            <v>0.84255257327570554</v>
          </cell>
        </row>
        <row r="4449">
          <cell r="B4449" t="str">
            <v>GUARULHOS NORTE</v>
          </cell>
          <cell r="C4449">
            <v>0</v>
          </cell>
          <cell r="D4449">
            <v>443</v>
          </cell>
          <cell r="E4449">
            <v>210</v>
          </cell>
          <cell r="F4449">
            <v>653</v>
          </cell>
          <cell r="G4449">
            <v>0</v>
          </cell>
          <cell r="H4449">
            <v>503</v>
          </cell>
          <cell r="I4449">
            <v>260</v>
          </cell>
          <cell r="J4449">
            <v>763</v>
          </cell>
          <cell r="K4449">
            <v>0.85583224115334211</v>
          </cell>
          <cell r="L4449">
            <v>0.87754749568221069</v>
          </cell>
          <cell r="M4449">
            <v>0.84255257327570554</v>
          </cell>
        </row>
        <row r="4450">
          <cell r="B4450" t="str">
            <v>SANTO ANDRE</v>
          </cell>
          <cell r="C4450">
            <v>0</v>
          </cell>
          <cell r="D4450">
            <v>119</v>
          </cell>
          <cell r="E4450">
            <v>92</v>
          </cell>
          <cell r="F4450">
            <v>211</v>
          </cell>
          <cell r="G4450">
            <v>0</v>
          </cell>
          <cell r="H4450">
            <v>131</v>
          </cell>
          <cell r="I4450">
            <v>98</v>
          </cell>
          <cell r="J4450">
            <v>229</v>
          </cell>
          <cell r="K4450">
            <v>0.92139737991266379</v>
          </cell>
          <cell r="L4450">
            <v>0.89439429454890029</v>
          </cell>
          <cell r="M4450">
            <v>0.84255257327570554</v>
          </cell>
        </row>
        <row r="4451">
          <cell r="B4451" t="str">
            <v>ITAPECERICA DA SERRA</v>
          </cell>
          <cell r="C4451">
            <v>0</v>
          </cell>
          <cell r="D4451">
            <v>449</v>
          </cell>
          <cell r="E4451">
            <v>396</v>
          </cell>
          <cell r="F4451">
            <v>845</v>
          </cell>
          <cell r="G4451">
            <v>0</v>
          </cell>
          <cell r="H4451">
            <v>510</v>
          </cell>
          <cell r="I4451">
            <v>507</v>
          </cell>
          <cell r="J4451">
            <v>1017</v>
          </cell>
          <cell r="K4451">
            <v>0.83087512291052112</v>
          </cell>
          <cell r="L4451">
            <v>0.91335477448502944</v>
          </cell>
          <cell r="M4451">
            <v>0.84255257327570554</v>
          </cell>
        </row>
        <row r="4452">
          <cell r="B4452" t="str">
            <v>ITAPECERICA DA SERRA</v>
          </cell>
          <cell r="C4452">
            <v>50</v>
          </cell>
          <cell r="D4452">
            <v>0</v>
          </cell>
          <cell r="E4452">
            <v>0</v>
          </cell>
          <cell r="F4452">
            <v>50</v>
          </cell>
          <cell r="G4452">
            <v>50</v>
          </cell>
          <cell r="H4452">
            <v>0</v>
          </cell>
          <cell r="I4452">
            <v>0</v>
          </cell>
          <cell r="J4452">
            <v>50</v>
          </cell>
          <cell r="K4452">
            <v>1</v>
          </cell>
          <cell r="L4452">
            <v>0.91335477448502944</v>
          </cell>
          <cell r="M4452">
            <v>0.84255257327570554</v>
          </cell>
        </row>
        <row r="4453">
          <cell r="B4453" t="str">
            <v>CARAPICUIBA</v>
          </cell>
          <cell r="C4453">
            <v>83</v>
          </cell>
          <cell r="D4453">
            <v>431</v>
          </cell>
          <cell r="E4453">
            <v>289</v>
          </cell>
          <cell r="F4453">
            <v>803</v>
          </cell>
          <cell r="G4453">
            <v>90</v>
          </cell>
          <cell r="H4453">
            <v>472</v>
          </cell>
          <cell r="I4453">
            <v>358</v>
          </cell>
          <cell r="J4453">
            <v>920</v>
          </cell>
          <cell r="K4453">
            <v>0.87282608695652175</v>
          </cell>
          <cell r="L4453">
            <v>0.88630638250923999</v>
          </cell>
          <cell r="M4453">
            <v>0.84255257327570554</v>
          </cell>
        </row>
        <row r="4454">
          <cell r="B4454" t="str">
            <v>LESTE 4</v>
          </cell>
          <cell r="C4454">
            <v>110</v>
          </cell>
          <cell r="D4454">
            <v>0</v>
          </cell>
          <cell r="E4454">
            <v>0</v>
          </cell>
          <cell r="F4454">
            <v>110</v>
          </cell>
          <cell r="G4454">
            <v>114</v>
          </cell>
          <cell r="H4454">
            <v>0</v>
          </cell>
          <cell r="I4454">
            <v>0</v>
          </cell>
          <cell r="J4454">
            <v>114</v>
          </cell>
          <cell r="K4454">
            <v>0.96491228070175439</v>
          </cell>
          <cell r="L4454">
            <v>0.88879676650430095</v>
          </cell>
          <cell r="M4454">
            <v>0.84255257327570554</v>
          </cell>
        </row>
        <row r="4455">
          <cell r="B4455" t="str">
            <v>SUL 1</v>
          </cell>
          <cell r="C4455">
            <v>193</v>
          </cell>
          <cell r="D4455">
            <v>0</v>
          </cell>
          <cell r="E4455">
            <v>0</v>
          </cell>
          <cell r="F4455">
            <v>193</v>
          </cell>
          <cell r="G4455">
            <v>215</v>
          </cell>
          <cell r="H4455">
            <v>0</v>
          </cell>
          <cell r="I4455">
            <v>0</v>
          </cell>
          <cell r="J4455">
            <v>215</v>
          </cell>
          <cell r="K4455">
            <v>0.89767441860465114</v>
          </cell>
          <cell r="L4455">
            <v>0.84956083976006858</v>
          </cell>
          <cell r="M4455">
            <v>0.84255257327570554</v>
          </cell>
        </row>
        <row r="4456">
          <cell r="B4456" t="str">
            <v>SUL 3</v>
          </cell>
          <cell r="C4456">
            <v>140</v>
          </cell>
          <cell r="D4456">
            <v>0</v>
          </cell>
          <cell r="E4456">
            <v>0</v>
          </cell>
          <cell r="F4456">
            <v>140</v>
          </cell>
          <cell r="G4456">
            <v>145</v>
          </cell>
          <cell r="H4456">
            <v>0</v>
          </cell>
          <cell r="I4456">
            <v>0</v>
          </cell>
          <cell r="J4456">
            <v>145</v>
          </cell>
          <cell r="K4456">
            <v>0.96551724137931039</v>
          </cell>
          <cell r="L4456">
            <v>0.8923942945282809</v>
          </cell>
          <cell r="M4456">
            <v>0.84255257327570554</v>
          </cell>
        </row>
        <row r="4457">
          <cell r="B4457" t="str">
            <v>ITAPECERICA DA SERRA</v>
          </cell>
          <cell r="C4457">
            <v>30</v>
          </cell>
          <cell r="D4457">
            <v>119</v>
          </cell>
          <cell r="E4457">
            <v>55</v>
          </cell>
          <cell r="F4457">
            <v>204</v>
          </cell>
          <cell r="G4457">
            <v>30</v>
          </cell>
          <cell r="H4457">
            <v>123</v>
          </cell>
          <cell r="I4457">
            <v>61</v>
          </cell>
          <cell r="J4457">
            <v>214</v>
          </cell>
          <cell r="K4457">
            <v>0.95327102803738317</v>
          </cell>
          <cell r="L4457">
            <v>0.91335477448502944</v>
          </cell>
          <cell r="M4457">
            <v>0.84255257327570554</v>
          </cell>
        </row>
        <row r="4458">
          <cell r="B4458" t="str">
            <v>CARAPICUIBA</v>
          </cell>
          <cell r="C4458">
            <v>88</v>
          </cell>
          <cell r="D4458">
            <v>0</v>
          </cell>
          <cell r="E4458">
            <v>0</v>
          </cell>
          <cell r="F4458">
            <v>88</v>
          </cell>
          <cell r="G4458">
            <v>90</v>
          </cell>
          <cell r="H4458">
            <v>0</v>
          </cell>
          <cell r="I4458">
            <v>0</v>
          </cell>
          <cell r="J4458">
            <v>90</v>
          </cell>
          <cell r="K4458">
            <v>0.97777777777777775</v>
          </cell>
          <cell r="L4458">
            <v>0.88630638250923999</v>
          </cell>
          <cell r="M4458">
            <v>0.84255257327570554</v>
          </cell>
        </row>
        <row r="4459">
          <cell r="B4459" t="str">
            <v>CAMPINAS LESTE</v>
          </cell>
          <cell r="C4459">
            <v>42</v>
          </cell>
          <cell r="D4459">
            <v>131</v>
          </cell>
          <cell r="E4459">
            <v>0</v>
          </cell>
          <cell r="F4459">
            <v>173</v>
          </cell>
          <cell r="G4459">
            <v>43</v>
          </cell>
          <cell r="H4459">
            <v>135</v>
          </cell>
          <cell r="I4459">
            <v>0</v>
          </cell>
          <cell r="J4459">
            <v>178</v>
          </cell>
          <cell r="K4459">
            <v>0.9719101123595506</v>
          </cell>
          <cell r="L4459">
            <v>0.91067459057297107</v>
          </cell>
          <cell r="M4459">
            <v>0.84255257327570554</v>
          </cell>
        </row>
        <row r="4460">
          <cell r="B4460" t="str">
            <v>CAMPINAS LESTE</v>
          </cell>
          <cell r="C4460">
            <v>63</v>
          </cell>
          <cell r="D4460">
            <v>0</v>
          </cell>
          <cell r="E4460">
            <v>0</v>
          </cell>
          <cell r="F4460">
            <v>63</v>
          </cell>
          <cell r="G4460">
            <v>68</v>
          </cell>
          <cell r="H4460">
            <v>0</v>
          </cell>
          <cell r="I4460">
            <v>0</v>
          </cell>
          <cell r="J4460">
            <v>68</v>
          </cell>
          <cell r="K4460">
            <v>0.92647058823529416</v>
          </cell>
          <cell r="L4460">
            <v>0.91067459057297107</v>
          </cell>
          <cell r="M4460">
            <v>0.84255257327570554</v>
          </cell>
        </row>
        <row r="4461">
          <cell r="B4461" t="str">
            <v>CAMPINAS OESTE</v>
          </cell>
          <cell r="C4461">
            <v>138</v>
          </cell>
          <cell r="D4461">
            <v>429</v>
          </cell>
          <cell r="E4461">
            <v>423</v>
          </cell>
          <cell r="F4461">
            <v>990</v>
          </cell>
          <cell r="G4461">
            <v>144</v>
          </cell>
          <cell r="H4461">
            <v>475</v>
          </cell>
          <cell r="I4461">
            <v>480</v>
          </cell>
          <cell r="J4461">
            <v>1099</v>
          </cell>
          <cell r="K4461">
            <v>0.90081892629663329</v>
          </cell>
          <cell r="L4461">
            <v>0.88691914590183418</v>
          </cell>
          <cell r="M4461">
            <v>0.84255257327570554</v>
          </cell>
        </row>
        <row r="4462">
          <cell r="B4462" t="str">
            <v>LIMEIRA</v>
          </cell>
          <cell r="C4462">
            <v>0</v>
          </cell>
          <cell r="D4462">
            <v>165</v>
          </cell>
          <cell r="E4462">
            <v>0</v>
          </cell>
          <cell r="F4462">
            <v>165</v>
          </cell>
          <cell r="G4462">
            <v>0</v>
          </cell>
          <cell r="H4462">
            <v>174</v>
          </cell>
          <cell r="I4462">
            <v>0</v>
          </cell>
          <cell r="J4462">
            <v>174</v>
          </cell>
          <cell r="K4462">
            <v>0.94827586206896552</v>
          </cell>
          <cell r="L4462">
            <v>0.89833252779120343</v>
          </cell>
          <cell r="M4462">
            <v>0.84255257327570554</v>
          </cell>
        </row>
        <row r="4463">
          <cell r="B4463" t="str">
            <v>LIMEIRA</v>
          </cell>
          <cell r="C4463">
            <v>21</v>
          </cell>
          <cell r="D4463">
            <v>359</v>
          </cell>
          <cell r="E4463">
            <v>193</v>
          </cell>
          <cell r="F4463">
            <v>573</v>
          </cell>
          <cell r="G4463">
            <v>23</v>
          </cell>
          <cell r="H4463">
            <v>381</v>
          </cell>
          <cell r="I4463">
            <v>211</v>
          </cell>
          <cell r="J4463">
            <v>615</v>
          </cell>
          <cell r="K4463">
            <v>0.93170731707317078</v>
          </cell>
          <cell r="L4463">
            <v>0.89833252779120343</v>
          </cell>
          <cell r="M4463">
            <v>0.84255257327570554</v>
          </cell>
        </row>
        <row r="4464">
          <cell r="B4464" t="str">
            <v>SUMARE</v>
          </cell>
          <cell r="C4464">
            <v>0</v>
          </cell>
          <cell r="D4464">
            <v>268</v>
          </cell>
          <cell r="E4464">
            <v>0</v>
          </cell>
          <cell r="F4464">
            <v>268</v>
          </cell>
          <cell r="G4464">
            <v>0</v>
          </cell>
          <cell r="H4464">
            <v>276</v>
          </cell>
          <cell r="I4464">
            <v>0</v>
          </cell>
          <cell r="J4464">
            <v>276</v>
          </cell>
          <cell r="K4464">
            <v>0.97101449275362317</v>
          </cell>
          <cell r="L4464">
            <v>0.90417262005666821</v>
          </cell>
          <cell r="M4464">
            <v>0.84255257327570554</v>
          </cell>
        </row>
        <row r="4465">
          <cell r="B4465" t="str">
            <v>SAO CARLOS</v>
          </cell>
          <cell r="C4465">
            <v>0</v>
          </cell>
          <cell r="D4465">
            <v>354</v>
          </cell>
          <cell r="E4465">
            <v>448</v>
          </cell>
          <cell r="F4465">
            <v>802</v>
          </cell>
          <cell r="G4465">
            <v>0</v>
          </cell>
          <cell r="H4465">
            <v>386</v>
          </cell>
          <cell r="I4465">
            <v>607</v>
          </cell>
          <cell r="J4465">
            <v>993</v>
          </cell>
          <cell r="K4465">
            <v>0.80765357502517621</v>
          </cell>
          <cell r="L4465">
            <v>0.90041298551936855</v>
          </cell>
          <cell r="M4465">
            <v>0.84255257327570554</v>
          </cell>
        </row>
        <row r="4466">
          <cell r="B4466" t="str">
            <v>SAO CARLOS</v>
          </cell>
          <cell r="C4466">
            <v>0</v>
          </cell>
          <cell r="D4466">
            <v>418</v>
          </cell>
          <cell r="E4466">
            <v>536</v>
          </cell>
          <cell r="F4466">
            <v>954</v>
          </cell>
          <cell r="G4466">
            <v>0</v>
          </cell>
          <cell r="H4466">
            <v>457</v>
          </cell>
          <cell r="I4466">
            <v>689</v>
          </cell>
          <cell r="J4466">
            <v>1146</v>
          </cell>
          <cell r="K4466">
            <v>0.83246073298429324</v>
          </cell>
          <cell r="L4466">
            <v>0.90041298551936855</v>
          </cell>
          <cell r="M4466">
            <v>0.84255257327570554</v>
          </cell>
        </row>
        <row r="4467">
          <cell r="B4467" t="str">
            <v>SERTAOZINHO</v>
          </cell>
          <cell r="C4467">
            <v>0</v>
          </cell>
          <cell r="D4467">
            <v>0</v>
          </cell>
          <cell r="E4467">
            <v>237</v>
          </cell>
          <cell r="F4467">
            <v>237</v>
          </cell>
          <cell r="G4467">
            <v>0</v>
          </cell>
          <cell r="H4467">
            <v>0</v>
          </cell>
          <cell r="I4467">
            <v>251</v>
          </cell>
          <cell r="J4467">
            <v>251</v>
          </cell>
          <cell r="K4467">
            <v>0.94422310756972117</v>
          </cell>
          <cell r="L4467">
            <v>0.92187052420509885</v>
          </cell>
          <cell r="M4467">
            <v>0.84255257327570554</v>
          </cell>
        </row>
        <row r="4468">
          <cell r="B4468" t="str">
            <v>SAO JOSE DOS CAMPOS</v>
          </cell>
          <cell r="C4468">
            <v>37</v>
          </cell>
          <cell r="D4468">
            <v>249</v>
          </cell>
          <cell r="E4468">
            <v>0</v>
          </cell>
          <cell r="F4468">
            <v>286</v>
          </cell>
          <cell r="G4468">
            <v>38</v>
          </cell>
          <cell r="H4468">
            <v>268</v>
          </cell>
          <cell r="I4468">
            <v>0</v>
          </cell>
          <cell r="J4468">
            <v>306</v>
          </cell>
          <cell r="K4468">
            <v>0.934640522875817</v>
          </cell>
          <cell r="L4468">
            <v>0.89366387717863205</v>
          </cell>
          <cell r="M4468">
            <v>0.84255257327570554</v>
          </cell>
        </row>
        <row r="4469">
          <cell r="B4469" t="str">
            <v>ITAPEVA</v>
          </cell>
          <cell r="C4469">
            <v>0</v>
          </cell>
          <cell r="D4469">
            <v>30</v>
          </cell>
          <cell r="E4469">
            <v>17</v>
          </cell>
          <cell r="F4469">
            <v>47</v>
          </cell>
          <cell r="G4469">
            <v>0</v>
          </cell>
          <cell r="H4469">
            <v>30</v>
          </cell>
          <cell r="I4469">
            <v>18</v>
          </cell>
          <cell r="J4469">
            <v>48</v>
          </cell>
          <cell r="K4469">
            <v>0.97916666666666663</v>
          </cell>
          <cell r="L4469">
            <v>0.92370481425953688</v>
          </cell>
          <cell r="M4469">
            <v>0.84255257327570554</v>
          </cell>
        </row>
        <row r="4470">
          <cell r="B4470" t="str">
            <v>ITAPEVA</v>
          </cell>
          <cell r="C4470">
            <v>0</v>
          </cell>
          <cell r="D4470">
            <v>85</v>
          </cell>
          <cell r="E4470">
            <v>79</v>
          </cell>
          <cell r="F4470">
            <v>164</v>
          </cell>
          <cell r="G4470">
            <v>0</v>
          </cell>
          <cell r="H4470">
            <v>89</v>
          </cell>
          <cell r="I4470">
            <v>81</v>
          </cell>
          <cell r="J4470">
            <v>170</v>
          </cell>
          <cell r="K4470">
            <v>0.96470588235294119</v>
          </cell>
          <cell r="L4470">
            <v>0.92370481425953688</v>
          </cell>
          <cell r="M4470">
            <v>0.84255257327570554</v>
          </cell>
        </row>
        <row r="4471">
          <cell r="B4471" t="str">
            <v>ITARARE</v>
          </cell>
          <cell r="C4471">
            <v>21</v>
          </cell>
          <cell r="D4471">
            <v>0</v>
          </cell>
          <cell r="E4471">
            <v>0</v>
          </cell>
          <cell r="F4471">
            <v>21</v>
          </cell>
          <cell r="G4471">
            <v>21</v>
          </cell>
          <cell r="H4471">
            <v>0</v>
          </cell>
          <cell r="I4471">
            <v>0</v>
          </cell>
          <cell r="J4471">
            <v>21</v>
          </cell>
          <cell r="K4471">
            <v>1</v>
          </cell>
          <cell r="L4471">
            <v>0.92664092664092668</v>
          </cell>
          <cell r="M4471">
            <v>0.84255257327570554</v>
          </cell>
        </row>
        <row r="4472">
          <cell r="B4472" t="str">
            <v>ITAPEVA</v>
          </cell>
          <cell r="C4472">
            <v>0</v>
          </cell>
          <cell r="D4472">
            <v>65</v>
          </cell>
          <cell r="E4472">
            <v>44</v>
          </cell>
          <cell r="F4472">
            <v>109</v>
          </cell>
          <cell r="G4472">
            <v>0</v>
          </cell>
          <cell r="H4472">
            <v>68</v>
          </cell>
          <cell r="I4472">
            <v>49</v>
          </cell>
          <cell r="J4472">
            <v>117</v>
          </cell>
          <cell r="K4472">
            <v>0.93162393162393164</v>
          </cell>
          <cell r="L4472">
            <v>0.92370481425953688</v>
          </cell>
          <cell r="M4472">
            <v>0.84255257327570554</v>
          </cell>
        </row>
        <row r="4473">
          <cell r="B4473" t="str">
            <v>CAIEIRAS</v>
          </cell>
          <cell r="C4473">
            <v>0</v>
          </cell>
          <cell r="D4473">
            <v>482</v>
          </cell>
          <cell r="E4473">
            <v>403</v>
          </cell>
          <cell r="F4473">
            <v>885</v>
          </cell>
          <cell r="G4473">
            <v>0</v>
          </cell>
          <cell r="H4473">
            <v>503</v>
          </cell>
          <cell r="I4473">
            <v>470</v>
          </cell>
          <cell r="J4473">
            <v>973</v>
          </cell>
          <cell r="K4473">
            <v>0.9095580678314491</v>
          </cell>
          <cell r="L4473">
            <v>0.8846056355878501</v>
          </cell>
          <cell r="M4473">
            <v>0.84255257327570554</v>
          </cell>
        </row>
        <row r="4474">
          <cell r="B4474" t="str">
            <v>ITAQUAQUECETUBA</v>
          </cell>
          <cell r="C4474">
            <v>0</v>
          </cell>
          <cell r="D4474">
            <v>551</v>
          </cell>
          <cell r="E4474">
            <v>407</v>
          </cell>
          <cell r="F4474">
            <v>958</v>
          </cell>
          <cell r="G4474">
            <v>0</v>
          </cell>
          <cell r="H4474">
            <v>584</v>
          </cell>
          <cell r="I4474">
            <v>428</v>
          </cell>
          <cell r="J4474">
            <v>1012</v>
          </cell>
          <cell r="K4474">
            <v>0.94664031620553357</v>
          </cell>
          <cell r="L4474">
            <v>0.88292419112114373</v>
          </cell>
          <cell r="M4474">
            <v>0.84255257327570554</v>
          </cell>
        </row>
        <row r="4475">
          <cell r="B4475" t="str">
            <v>ITAPECERICA DA SERRA</v>
          </cell>
          <cell r="C4475">
            <v>15</v>
          </cell>
          <cell r="D4475">
            <v>0</v>
          </cell>
          <cell r="E4475">
            <v>0</v>
          </cell>
          <cell r="F4475">
            <v>15</v>
          </cell>
          <cell r="G4475">
            <v>16</v>
          </cell>
          <cell r="H4475">
            <v>0</v>
          </cell>
          <cell r="I4475">
            <v>0</v>
          </cell>
          <cell r="J4475">
            <v>16</v>
          </cell>
          <cell r="K4475">
            <v>0.9375</v>
          </cell>
          <cell r="L4475">
            <v>0.91335477448502944</v>
          </cell>
          <cell r="M4475">
            <v>0.84255257327570554</v>
          </cell>
        </row>
        <row r="4476">
          <cell r="B4476" t="str">
            <v>SANTOS</v>
          </cell>
          <cell r="C4476">
            <v>0</v>
          </cell>
          <cell r="D4476">
            <v>0</v>
          </cell>
          <cell r="E4476">
            <v>83</v>
          </cell>
          <cell r="F4476">
            <v>83</v>
          </cell>
          <cell r="G4476">
            <v>0</v>
          </cell>
          <cell r="H4476">
            <v>0</v>
          </cell>
          <cell r="I4476">
            <v>131</v>
          </cell>
          <cell r="J4476">
            <v>131</v>
          </cell>
          <cell r="K4476">
            <v>0.63358778625954193</v>
          </cell>
          <cell r="L4476">
            <v>0.88135633438530714</v>
          </cell>
          <cell r="M4476">
            <v>0.84255257327570554</v>
          </cell>
        </row>
        <row r="4477">
          <cell r="B4477" t="str">
            <v>RIBEIRAO PRETO</v>
          </cell>
          <cell r="C4477">
            <v>48</v>
          </cell>
          <cell r="D4477">
            <v>234</v>
          </cell>
          <cell r="E4477">
            <v>0</v>
          </cell>
          <cell r="F4477">
            <v>282</v>
          </cell>
          <cell r="G4477">
            <v>49</v>
          </cell>
          <cell r="H4477">
            <v>248</v>
          </cell>
          <cell r="I4477">
            <v>0</v>
          </cell>
          <cell r="J4477">
            <v>297</v>
          </cell>
          <cell r="K4477">
            <v>0.9494949494949495</v>
          </cell>
          <cell r="L4477">
            <v>0.88351396804634219</v>
          </cell>
          <cell r="M4477">
            <v>0.84255257327570554</v>
          </cell>
        </row>
        <row r="4478">
          <cell r="B4478" t="str">
            <v>CAMPINAS OESTE</v>
          </cell>
          <cell r="C4478">
            <v>84</v>
          </cell>
          <cell r="D4478">
            <v>0</v>
          </cell>
          <cell r="E4478">
            <v>0</v>
          </cell>
          <cell r="F4478">
            <v>84</v>
          </cell>
          <cell r="G4478">
            <v>89</v>
          </cell>
          <cell r="H4478">
            <v>0</v>
          </cell>
          <cell r="I4478">
            <v>0</v>
          </cell>
          <cell r="J4478">
            <v>89</v>
          </cell>
          <cell r="K4478">
            <v>0.9438202247191011</v>
          </cell>
          <cell r="L4478">
            <v>0.88691914590183418</v>
          </cell>
          <cell r="M4478">
            <v>0.84255257327570554</v>
          </cell>
        </row>
        <row r="4479">
          <cell r="B4479" t="str">
            <v>CAMPINAS OESTE</v>
          </cell>
          <cell r="C4479">
            <v>67</v>
          </cell>
          <cell r="D4479">
            <v>351</v>
          </cell>
          <cell r="E4479">
            <v>233</v>
          </cell>
          <cell r="F4479">
            <v>651</v>
          </cell>
          <cell r="G4479">
            <v>71</v>
          </cell>
          <cell r="H4479">
            <v>375</v>
          </cell>
          <cell r="I4479">
            <v>280</v>
          </cell>
          <cell r="J4479">
            <v>726</v>
          </cell>
          <cell r="K4479">
            <v>0.89669421487603307</v>
          </cell>
          <cell r="L4479">
            <v>0.88691914590183418</v>
          </cell>
          <cell r="M4479">
            <v>0.84255257327570554</v>
          </cell>
        </row>
        <row r="4480">
          <cell r="B4480" t="str">
            <v>JUNDIAI</v>
          </cell>
          <cell r="C4480">
            <v>0</v>
          </cell>
          <cell r="D4480">
            <v>693</v>
          </cell>
          <cell r="E4480">
            <v>306</v>
          </cell>
          <cell r="F4480">
            <v>999</v>
          </cell>
          <cell r="G4480">
            <v>0</v>
          </cell>
          <cell r="H4480">
            <v>802</v>
          </cell>
          <cell r="I4480">
            <v>423</v>
          </cell>
          <cell r="J4480">
            <v>1225</v>
          </cell>
          <cell r="K4480">
            <v>0.81551020408163266</v>
          </cell>
          <cell r="L4480">
            <v>0.90935321456235474</v>
          </cell>
          <cell r="M4480">
            <v>0.84255257327570554</v>
          </cell>
        </row>
        <row r="4481">
          <cell r="B4481" t="str">
            <v>NORTE 2</v>
          </cell>
          <cell r="C4481">
            <v>47</v>
          </cell>
          <cell r="D4481">
            <v>369</v>
          </cell>
          <cell r="E4481">
            <v>0</v>
          </cell>
          <cell r="F4481">
            <v>416</v>
          </cell>
          <cell r="G4481">
            <v>49</v>
          </cell>
          <cell r="H4481">
            <v>407</v>
          </cell>
          <cell r="I4481">
            <v>0</v>
          </cell>
          <cell r="J4481">
            <v>456</v>
          </cell>
          <cell r="K4481">
            <v>0.91228070175438591</v>
          </cell>
          <cell r="L4481">
            <v>0.8669353740570277</v>
          </cell>
          <cell r="M4481">
            <v>0.84255257327570554</v>
          </cell>
        </row>
        <row r="4482">
          <cell r="B4482" t="str">
            <v>NORTE 2</v>
          </cell>
          <cell r="C4482">
            <v>55</v>
          </cell>
          <cell r="D4482">
            <v>255</v>
          </cell>
          <cell r="E4482">
            <v>0</v>
          </cell>
          <cell r="F4482">
            <v>310</v>
          </cell>
          <cell r="G4482">
            <v>59</v>
          </cell>
          <cell r="H4482">
            <v>268</v>
          </cell>
          <cell r="I4482">
            <v>0</v>
          </cell>
          <cell r="J4482">
            <v>327</v>
          </cell>
          <cell r="K4482">
            <v>0.94801223241590216</v>
          </cell>
          <cell r="L4482">
            <v>0.8669353740570277</v>
          </cell>
          <cell r="M4482">
            <v>0.84255257327570554</v>
          </cell>
        </row>
        <row r="4483">
          <cell r="B4483" t="str">
            <v>LESTE 1</v>
          </cell>
          <cell r="C4483">
            <v>0</v>
          </cell>
          <cell r="D4483">
            <v>400</v>
          </cell>
          <cell r="E4483">
            <v>233</v>
          </cell>
          <cell r="F4483">
            <v>633</v>
          </cell>
          <cell r="G4483">
            <v>0</v>
          </cell>
          <cell r="H4483">
            <v>426</v>
          </cell>
          <cell r="I4483">
            <v>267</v>
          </cell>
          <cell r="J4483">
            <v>693</v>
          </cell>
          <cell r="K4483">
            <v>0.91341991341991347</v>
          </cell>
          <cell r="L4483">
            <v>0.85824775770180683</v>
          </cell>
          <cell r="M4483">
            <v>0.84255257327570554</v>
          </cell>
        </row>
        <row r="4484">
          <cell r="B4484" t="str">
            <v>LESTE 1</v>
          </cell>
          <cell r="C4484">
            <v>0</v>
          </cell>
          <cell r="D4484">
            <v>370</v>
          </cell>
          <cell r="E4484">
            <v>356</v>
          </cell>
          <cell r="F4484">
            <v>726</v>
          </cell>
          <cell r="G4484">
            <v>0</v>
          </cell>
          <cell r="H4484">
            <v>426</v>
          </cell>
          <cell r="I4484">
            <v>541</v>
          </cell>
          <cell r="J4484">
            <v>967</v>
          </cell>
          <cell r="K4484">
            <v>0.75077559462254395</v>
          </cell>
          <cell r="L4484">
            <v>0.85824775770180683</v>
          </cell>
          <cell r="M4484">
            <v>0.84255257327570554</v>
          </cell>
        </row>
        <row r="4485">
          <cell r="B4485" t="str">
            <v>LESTE 2</v>
          </cell>
          <cell r="C4485">
            <v>77</v>
          </cell>
          <cell r="D4485">
            <v>0</v>
          </cell>
          <cell r="E4485">
            <v>0</v>
          </cell>
          <cell r="F4485">
            <v>77</v>
          </cell>
          <cell r="G4485">
            <v>81</v>
          </cell>
          <cell r="H4485">
            <v>0</v>
          </cell>
          <cell r="I4485">
            <v>0</v>
          </cell>
          <cell r="J4485">
            <v>81</v>
          </cell>
          <cell r="K4485">
            <v>0.95061728395061729</v>
          </cell>
          <cell r="L4485">
            <v>0.86405845357010724</v>
          </cell>
          <cell r="M4485">
            <v>0.84255257327570554</v>
          </cell>
        </row>
        <row r="4486">
          <cell r="B4486" t="str">
            <v>LESTE 2</v>
          </cell>
          <cell r="C4486">
            <v>226</v>
          </cell>
          <cell r="D4486">
            <v>0</v>
          </cell>
          <cell r="E4486">
            <v>0</v>
          </cell>
          <cell r="F4486">
            <v>226</v>
          </cell>
          <cell r="G4486">
            <v>237</v>
          </cell>
          <cell r="H4486">
            <v>0</v>
          </cell>
          <cell r="I4486">
            <v>0</v>
          </cell>
          <cell r="J4486">
            <v>237</v>
          </cell>
          <cell r="K4486">
            <v>0.95358649789029537</v>
          </cell>
          <cell r="L4486">
            <v>0.86405845357010724</v>
          </cell>
          <cell r="M4486">
            <v>0.84255257327570554</v>
          </cell>
        </row>
        <row r="4487">
          <cell r="B4487" t="str">
            <v>SUL 2</v>
          </cell>
          <cell r="C4487">
            <v>78</v>
          </cell>
          <cell r="D4487">
            <v>213</v>
          </cell>
          <cell r="E4487">
            <v>586</v>
          </cell>
          <cell r="F4487">
            <v>877</v>
          </cell>
          <cell r="G4487">
            <v>89</v>
          </cell>
          <cell r="H4487">
            <v>240</v>
          </cell>
          <cell r="I4487">
            <v>829</v>
          </cell>
          <cell r="J4487">
            <v>1158</v>
          </cell>
          <cell r="K4487">
            <v>0.7573402417962003</v>
          </cell>
          <cell r="L4487">
            <v>0.86415722741587109</v>
          </cell>
          <cell r="M4487">
            <v>0.84255257327570554</v>
          </cell>
        </row>
        <row r="4488">
          <cell r="B4488" t="str">
            <v>GUARULHOS SUL</v>
          </cell>
          <cell r="C4488">
            <v>64</v>
          </cell>
          <cell r="D4488">
            <v>0</v>
          </cell>
          <cell r="E4488">
            <v>0</v>
          </cell>
          <cell r="F4488">
            <v>64</v>
          </cell>
          <cell r="G4488">
            <v>66</v>
          </cell>
          <cell r="H4488">
            <v>0</v>
          </cell>
          <cell r="I4488">
            <v>0</v>
          </cell>
          <cell r="J4488">
            <v>66</v>
          </cell>
          <cell r="K4488">
            <v>0.96969696969696972</v>
          </cell>
          <cell r="L4488">
            <v>0.92770632051054081</v>
          </cell>
          <cell r="M4488">
            <v>0.84255257327570554</v>
          </cell>
        </row>
        <row r="4489">
          <cell r="B4489" t="str">
            <v>DIADEMA</v>
          </cell>
          <cell r="C4489">
            <v>0</v>
          </cell>
          <cell r="D4489">
            <v>797</v>
          </cell>
          <cell r="E4489">
            <v>660</v>
          </cell>
          <cell r="F4489">
            <v>1457</v>
          </cell>
          <cell r="G4489">
            <v>0</v>
          </cell>
          <cell r="H4489">
            <v>840</v>
          </cell>
          <cell r="I4489">
            <v>720</v>
          </cell>
          <cell r="J4489">
            <v>1560</v>
          </cell>
          <cell r="K4489">
            <v>0.93397435897435899</v>
          </cell>
          <cell r="L4489">
            <v>0.89997663687868701</v>
          </cell>
          <cell r="M4489">
            <v>0.84255257327570554</v>
          </cell>
        </row>
        <row r="4490">
          <cell r="B4490" t="str">
            <v>SAO BERNARDO DO CAMPO</v>
          </cell>
          <cell r="C4490">
            <v>0</v>
          </cell>
          <cell r="D4490">
            <v>353</v>
          </cell>
          <cell r="E4490">
            <v>170</v>
          </cell>
          <cell r="F4490">
            <v>523</v>
          </cell>
          <cell r="G4490">
            <v>0</v>
          </cell>
          <cell r="H4490">
            <v>404</v>
          </cell>
          <cell r="I4490">
            <v>211</v>
          </cell>
          <cell r="J4490">
            <v>615</v>
          </cell>
          <cell r="K4490">
            <v>0.8504065040650407</v>
          </cell>
          <cell r="L4490">
            <v>0.88175681957641461</v>
          </cell>
          <cell r="M4490">
            <v>0.84255257327570554</v>
          </cell>
        </row>
        <row r="4491">
          <cell r="B4491" t="str">
            <v>TUPA</v>
          </cell>
          <cell r="C4491">
            <v>60</v>
          </cell>
          <cell r="D4491">
            <v>0</v>
          </cell>
          <cell r="E4491">
            <v>0</v>
          </cell>
          <cell r="F4491">
            <v>60</v>
          </cell>
          <cell r="G4491">
            <v>62</v>
          </cell>
          <cell r="H4491">
            <v>0</v>
          </cell>
          <cell r="I4491">
            <v>0</v>
          </cell>
          <cell r="J4491">
            <v>62</v>
          </cell>
          <cell r="K4491">
            <v>0.967741935483871</v>
          </cell>
          <cell r="L4491">
            <v>0.92988026124818579</v>
          </cell>
          <cell r="M4491">
            <v>0.84255257327570554</v>
          </cell>
        </row>
        <row r="4492">
          <cell r="B4492" t="str">
            <v>MOGI MIRIM</v>
          </cell>
          <cell r="C4492">
            <v>0</v>
          </cell>
          <cell r="D4492">
            <v>236</v>
          </cell>
          <cell r="E4492">
            <v>211</v>
          </cell>
          <cell r="F4492">
            <v>447</v>
          </cell>
          <cell r="G4492">
            <v>0</v>
          </cell>
          <cell r="H4492">
            <v>241</v>
          </cell>
          <cell r="I4492">
            <v>220</v>
          </cell>
          <cell r="J4492">
            <v>461</v>
          </cell>
          <cell r="K4492">
            <v>0.96963123644251625</v>
          </cell>
          <cell r="L4492">
            <v>0.90674596066349011</v>
          </cell>
          <cell r="M4492">
            <v>0.84255257327570554</v>
          </cell>
        </row>
        <row r="4493">
          <cell r="B4493" t="str">
            <v>PIRASSUNUNGA</v>
          </cell>
          <cell r="C4493">
            <v>0</v>
          </cell>
          <cell r="D4493">
            <v>348</v>
          </cell>
          <cell r="E4493">
            <v>334</v>
          </cell>
          <cell r="F4493">
            <v>682</v>
          </cell>
          <cell r="G4493">
            <v>0</v>
          </cell>
          <cell r="H4493">
            <v>396</v>
          </cell>
          <cell r="I4493">
            <v>457</v>
          </cell>
          <cell r="J4493">
            <v>853</v>
          </cell>
          <cell r="K4493">
            <v>0.7995310668229777</v>
          </cell>
          <cell r="L4493">
            <v>0.90418126393375498</v>
          </cell>
          <cell r="M4493">
            <v>0.84255257327570554</v>
          </cell>
        </row>
        <row r="4494">
          <cell r="B4494" t="str">
            <v>TUPA</v>
          </cell>
          <cell r="C4494">
            <v>0</v>
          </cell>
          <cell r="D4494">
            <v>282</v>
          </cell>
          <cell r="E4494">
            <v>0</v>
          </cell>
          <cell r="F4494">
            <v>282</v>
          </cell>
          <cell r="G4494">
            <v>0</v>
          </cell>
          <cell r="H4494">
            <v>307</v>
          </cell>
          <cell r="I4494">
            <v>0</v>
          </cell>
          <cell r="J4494">
            <v>307</v>
          </cell>
          <cell r="K4494">
            <v>0.91856677524429964</v>
          </cell>
          <cell r="L4494">
            <v>0.92988026124818579</v>
          </cell>
          <cell r="M4494">
            <v>0.84255257327570554</v>
          </cell>
        </row>
        <row r="4495">
          <cell r="B4495" t="str">
            <v>FRANCA</v>
          </cell>
          <cell r="C4495">
            <v>0</v>
          </cell>
          <cell r="D4495">
            <v>357</v>
          </cell>
          <cell r="E4495">
            <v>368</v>
          </cell>
          <cell r="F4495">
            <v>725</v>
          </cell>
          <cell r="G4495">
            <v>0</v>
          </cell>
          <cell r="H4495">
            <v>372</v>
          </cell>
          <cell r="I4495">
            <v>393</v>
          </cell>
          <cell r="J4495">
            <v>765</v>
          </cell>
          <cell r="K4495">
            <v>0.94771241830065356</v>
          </cell>
          <cell r="L4495">
            <v>0.91567847759710286</v>
          </cell>
          <cell r="M4495">
            <v>0.84255257327570554</v>
          </cell>
        </row>
        <row r="4496">
          <cell r="B4496" t="str">
            <v>FRANCA</v>
          </cell>
          <cell r="C4496">
            <v>0</v>
          </cell>
          <cell r="D4496">
            <v>172</v>
          </cell>
          <cell r="E4496">
            <v>63</v>
          </cell>
          <cell r="F4496">
            <v>235</v>
          </cell>
          <cell r="G4496">
            <v>0</v>
          </cell>
          <cell r="H4496">
            <v>181</v>
          </cell>
          <cell r="I4496">
            <v>63</v>
          </cell>
          <cell r="J4496">
            <v>244</v>
          </cell>
          <cell r="K4496">
            <v>0.96311475409836067</v>
          </cell>
          <cell r="L4496">
            <v>0.91567847759710286</v>
          </cell>
          <cell r="M4496">
            <v>0.84255257327570554</v>
          </cell>
        </row>
        <row r="4497">
          <cell r="B4497" t="str">
            <v>SAO CARLOS</v>
          </cell>
          <cell r="C4497">
            <v>89</v>
          </cell>
          <cell r="D4497">
            <v>0</v>
          </cell>
          <cell r="E4497">
            <v>0</v>
          </cell>
          <cell r="F4497">
            <v>89</v>
          </cell>
          <cell r="G4497">
            <v>95</v>
          </cell>
          <cell r="H4497">
            <v>0</v>
          </cell>
          <cell r="I4497">
            <v>0</v>
          </cell>
          <cell r="J4497">
            <v>95</v>
          </cell>
          <cell r="K4497">
            <v>0.93684210526315792</v>
          </cell>
          <cell r="L4497">
            <v>0.90041298551936855</v>
          </cell>
          <cell r="M4497">
            <v>0.84255257327570554</v>
          </cell>
        </row>
        <row r="4498">
          <cell r="B4498" t="str">
            <v>PINDAMONHANGABA</v>
          </cell>
          <cell r="C4498">
            <v>0</v>
          </cell>
          <cell r="D4498">
            <v>190</v>
          </cell>
          <cell r="E4498">
            <v>148</v>
          </cell>
          <cell r="F4498">
            <v>338</v>
          </cell>
          <cell r="G4498">
            <v>0</v>
          </cell>
          <cell r="H4498">
            <v>199</v>
          </cell>
          <cell r="I4498">
            <v>165</v>
          </cell>
          <cell r="J4498">
            <v>364</v>
          </cell>
          <cell r="K4498">
            <v>0.9285714285714286</v>
          </cell>
          <cell r="L4498">
            <v>0.94185105234754452</v>
          </cell>
          <cell r="M4498">
            <v>0.84255257327570554</v>
          </cell>
        </row>
        <row r="4499">
          <cell r="B4499" t="str">
            <v>PINDAMONHANGABA</v>
          </cell>
          <cell r="C4499">
            <v>0</v>
          </cell>
          <cell r="D4499">
            <v>173</v>
          </cell>
          <cell r="E4499">
            <v>80</v>
          </cell>
          <cell r="F4499">
            <v>253</v>
          </cell>
          <cell r="G4499">
            <v>0</v>
          </cell>
          <cell r="H4499">
            <v>182</v>
          </cell>
          <cell r="I4499">
            <v>88</v>
          </cell>
          <cell r="J4499">
            <v>270</v>
          </cell>
          <cell r="K4499">
            <v>0.937037037037037</v>
          </cell>
          <cell r="L4499">
            <v>0.94185105234754452</v>
          </cell>
          <cell r="M4499">
            <v>0.84255257327570554</v>
          </cell>
        </row>
        <row r="4500">
          <cell r="B4500" t="str">
            <v>SAO JOSE DOS CAMPOS</v>
          </cell>
          <cell r="C4500">
            <v>115</v>
          </cell>
          <cell r="D4500">
            <v>374</v>
          </cell>
          <cell r="E4500">
            <v>0</v>
          </cell>
          <cell r="F4500">
            <v>489</v>
          </cell>
          <cell r="G4500">
            <v>126</v>
          </cell>
          <cell r="H4500">
            <v>422</v>
          </cell>
          <cell r="I4500">
            <v>0</v>
          </cell>
          <cell r="J4500">
            <v>548</v>
          </cell>
          <cell r="K4500">
            <v>0.89233576642335766</v>
          </cell>
          <cell r="L4500">
            <v>0.89366387717863205</v>
          </cell>
          <cell r="M4500">
            <v>0.84255257327570554</v>
          </cell>
        </row>
        <row r="4501">
          <cell r="B4501" t="str">
            <v>ITARARE</v>
          </cell>
          <cell r="C4501">
            <v>21</v>
          </cell>
          <cell r="D4501">
            <v>0</v>
          </cell>
          <cell r="E4501">
            <v>0</v>
          </cell>
          <cell r="F4501">
            <v>21</v>
          </cell>
          <cell r="G4501">
            <v>21</v>
          </cell>
          <cell r="H4501">
            <v>0</v>
          </cell>
          <cell r="I4501">
            <v>0</v>
          </cell>
          <cell r="J4501">
            <v>21</v>
          </cell>
          <cell r="K4501">
            <v>1</v>
          </cell>
          <cell r="L4501">
            <v>0.92664092664092668</v>
          </cell>
          <cell r="M4501">
            <v>0.84255257327570554</v>
          </cell>
        </row>
        <row r="4502">
          <cell r="B4502" t="str">
            <v>ITAPETININGA</v>
          </cell>
          <cell r="C4502">
            <v>0</v>
          </cell>
          <cell r="D4502">
            <v>435</v>
          </cell>
          <cell r="E4502">
            <v>234</v>
          </cell>
          <cell r="F4502">
            <v>669</v>
          </cell>
          <cell r="G4502">
            <v>0</v>
          </cell>
          <cell r="H4502">
            <v>464</v>
          </cell>
          <cell r="I4502">
            <v>249</v>
          </cell>
          <cell r="J4502">
            <v>713</v>
          </cell>
          <cell r="K4502">
            <v>0.93828892005610098</v>
          </cell>
          <cell r="L4502">
            <v>0.90180648982527389</v>
          </cell>
          <cell r="M4502">
            <v>0.84255257327570554</v>
          </cell>
        </row>
        <row r="4503">
          <cell r="B4503" t="str">
            <v>VOTORANTIM</v>
          </cell>
          <cell r="C4503">
            <v>0</v>
          </cell>
          <cell r="D4503">
            <v>426</v>
          </cell>
          <cell r="E4503">
            <v>316</v>
          </cell>
          <cell r="F4503">
            <v>742</v>
          </cell>
          <cell r="G4503">
            <v>0</v>
          </cell>
          <cell r="H4503">
            <v>471</v>
          </cell>
          <cell r="I4503">
            <v>384</v>
          </cell>
          <cell r="J4503">
            <v>855</v>
          </cell>
          <cell r="K4503">
            <v>0.86783625730994152</v>
          </cell>
          <cell r="L4503">
            <v>0.9098966026587888</v>
          </cell>
          <cell r="M4503">
            <v>0.84255257327570554</v>
          </cell>
        </row>
        <row r="4504">
          <cell r="B4504" t="str">
            <v>LESTE 1</v>
          </cell>
          <cell r="C4504">
            <v>0</v>
          </cell>
          <cell r="D4504">
            <v>286</v>
          </cell>
          <cell r="E4504">
            <v>307</v>
          </cell>
          <cell r="F4504">
            <v>593</v>
          </cell>
          <cell r="G4504">
            <v>0</v>
          </cell>
          <cell r="H4504">
            <v>323</v>
          </cell>
          <cell r="I4504">
            <v>384</v>
          </cell>
          <cell r="J4504">
            <v>707</v>
          </cell>
          <cell r="K4504">
            <v>0.83875530410183874</v>
          </cell>
          <cell r="L4504">
            <v>0.85824775770180683</v>
          </cell>
          <cell r="M4504">
            <v>0.84255257327570554</v>
          </cell>
        </row>
        <row r="4505">
          <cell r="B4505" t="str">
            <v>LESTE 2</v>
          </cell>
          <cell r="C4505">
            <v>137</v>
          </cell>
          <cell r="D4505">
            <v>0</v>
          </cell>
          <cell r="E4505">
            <v>0</v>
          </cell>
          <cell r="F4505">
            <v>137</v>
          </cell>
          <cell r="G4505">
            <v>145</v>
          </cell>
          <cell r="H4505">
            <v>0</v>
          </cell>
          <cell r="I4505">
            <v>0</v>
          </cell>
          <cell r="J4505">
            <v>145</v>
          </cell>
          <cell r="K4505">
            <v>0.94482758620689655</v>
          </cell>
          <cell r="L4505">
            <v>0.86405845357010724</v>
          </cell>
          <cell r="M4505">
            <v>0.84255257327570554</v>
          </cell>
        </row>
        <row r="4506">
          <cell r="B4506" t="str">
            <v>LESTE 2</v>
          </cell>
          <cell r="C4506">
            <v>122</v>
          </cell>
          <cell r="D4506">
            <v>0</v>
          </cell>
          <cell r="E4506">
            <v>0</v>
          </cell>
          <cell r="F4506">
            <v>122</v>
          </cell>
          <cell r="G4506">
            <v>133</v>
          </cell>
          <cell r="H4506">
            <v>0</v>
          </cell>
          <cell r="I4506">
            <v>0</v>
          </cell>
          <cell r="J4506">
            <v>133</v>
          </cell>
          <cell r="K4506">
            <v>0.91729323308270672</v>
          </cell>
          <cell r="L4506">
            <v>0.86405845357010724</v>
          </cell>
          <cell r="M4506">
            <v>0.84255257327570554</v>
          </cell>
        </row>
        <row r="4507">
          <cell r="B4507" t="str">
            <v>LESTE 2</v>
          </cell>
          <cell r="C4507">
            <v>0</v>
          </cell>
          <cell r="D4507">
            <v>315</v>
          </cell>
          <cell r="E4507">
            <v>205</v>
          </cell>
          <cell r="F4507">
            <v>520</v>
          </cell>
          <cell r="G4507">
            <v>0</v>
          </cell>
          <cell r="H4507">
            <v>351</v>
          </cell>
          <cell r="I4507">
            <v>266</v>
          </cell>
          <cell r="J4507">
            <v>617</v>
          </cell>
          <cell r="K4507">
            <v>0.84278768233387358</v>
          </cell>
          <cell r="L4507">
            <v>0.86405845357010724</v>
          </cell>
          <cell r="M4507">
            <v>0.84255257327570554</v>
          </cell>
        </row>
        <row r="4508">
          <cell r="B4508" t="str">
            <v>LESTE 2</v>
          </cell>
          <cell r="C4508">
            <v>157</v>
          </cell>
          <cell r="D4508">
            <v>0</v>
          </cell>
          <cell r="E4508">
            <v>0</v>
          </cell>
          <cell r="F4508">
            <v>157</v>
          </cell>
          <cell r="G4508">
            <v>162</v>
          </cell>
          <cell r="H4508">
            <v>0</v>
          </cell>
          <cell r="I4508">
            <v>0</v>
          </cell>
          <cell r="J4508">
            <v>162</v>
          </cell>
          <cell r="K4508">
            <v>0.96913580246913578</v>
          </cell>
          <cell r="L4508">
            <v>0.86405845357010724</v>
          </cell>
          <cell r="M4508">
            <v>0.84255257327570554</v>
          </cell>
        </row>
        <row r="4509">
          <cell r="B4509" t="str">
            <v>SUZANO</v>
          </cell>
          <cell r="C4509">
            <v>0</v>
          </cell>
          <cell r="D4509">
            <v>252</v>
          </cell>
          <cell r="E4509">
            <v>378</v>
          </cell>
          <cell r="F4509">
            <v>630</v>
          </cell>
          <cell r="G4509">
            <v>0</v>
          </cell>
          <cell r="H4509">
            <v>280</v>
          </cell>
          <cell r="I4509">
            <v>453</v>
          </cell>
          <cell r="J4509">
            <v>733</v>
          </cell>
          <cell r="K4509">
            <v>0.85948158253751705</v>
          </cell>
          <cell r="L4509">
            <v>0.89522854557460441</v>
          </cell>
          <cell r="M4509">
            <v>0.84255257327570554</v>
          </cell>
        </row>
        <row r="4510">
          <cell r="B4510" t="str">
            <v>ITAQUAQUECETUBA</v>
          </cell>
          <cell r="C4510">
            <v>0</v>
          </cell>
          <cell r="D4510">
            <v>288</v>
          </cell>
          <cell r="E4510">
            <v>190</v>
          </cell>
          <cell r="F4510">
            <v>478</v>
          </cell>
          <cell r="G4510">
            <v>0</v>
          </cell>
          <cell r="H4510">
            <v>307</v>
          </cell>
          <cell r="I4510">
            <v>208</v>
          </cell>
          <cell r="J4510">
            <v>515</v>
          </cell>
          <cell r="K4510">
            <v>0.92815533980582521</v>
          </cell>
          <cell r="L4510">
            <v>0.88292419112114373</v>
          </cell>
          <cell r="M4510">
            <v>0.84255257327570554</v>
          </cell>
        </row>
        <row r="4511">
          <cell r="B4511" t="str">
            <v>PINDAMONHANGABA</v>
          </cell>
          <cell r="C4511">
            <v>0</v>
          </cell>
          <cell r="D4511">
            <v>214</v>
          </cell>
          <cell r="E4511">
            <v>0</v>
          </cell>
          <cell r="F4511">
            <v>214</v>
          </cell>
          <cell r="G4511">
            <v>0</v>
          </cell>
          <cell r="H4511">
            <v>219</v>
          </cell>
          <cell r="I4511">
            <v>0</v>
          </cell>
          <cell r="J4511">
            <v>219</v>
          </cell>
          <cell r="K4511">
            <v>0.97716894977168944</v>
          </cell>
          <cell r="L4511">
            <v>0.94185105234754452</v>
          </cell>
          <cell r="M4511">
            <v>0.84255257327570554</v>
          </cell>
        </row>
        <row r="4512">
          <cell r="B4512" t="str">
            <v>TAUBATE</v>
          </cell>
          <cell r="C4512">
            <v>0</v>
          </cell>
          <cell r="D4512">
            <v>0</v>
          </cell>
          <cell r="E4512">
            <v>98</v>
          </cell>
          <cell r="F4512">
            <v>98</v>
          </cell>
          <cell r="G4512">
            <v>0</v>
          </cell>
          <cell r="H4512">
            <v>0</v>
          </cell>
          <cell r="I4512">
            <v>103</v>
          </cell>
          <cell r="J4512">
            <v>103</v>
          </cell>
          <cell r="K4512">
            <v>0.95145631067961167</v>
          </cell>
          <cell r="L4512">
            <v>0.90464532713140344</v>
          </cell>
          <cell r="M4512">
            <v>0.84255257327570554</v>
          </cell>
        </row>
        <row r="4513">
          <cell r="B4513" t="str">
            <v>VOTORANTIM</v>
          </cell>
          <cell r="C4513">
            <v>0</v>
          </cell>
          <cell r="D4513">
            <v>142</v>
          </cell>
          <cell r="E4513">
            <v>81</v>
          </cell>
          <cell r="F4513">
            <v>223</v>
          </cell>
          <cell r="G4513">
            <v>0</v>
          </cell>
          <cell r="H4513">
            <v>143</v>
          </cell>
          <cell r="I4513">
            <v>85</v>
          </cell>
          <cell r="J4513">
            <v>228</v>
          </cell>
          <cell r="K4513">
            <v>0.97807017543859653</v>
          </cell>
          <cell r="L4513">
            <v>0.9098966026587888</v>
          </cell>
          <cell r="M4513">
            <v>0.84255257327570554</v>
          </cell>
        </row>
        <row r="4514">
          <cell r="B4514" t="str">
            <v>REGISTRO</v>
          </cell>
          <cell r="C4514">
            <v>0</v>
          </cell>
          <cell r="D4514">
            <v>34</v>
          </cell>
          <cell r="E4514">
            <v>26</v>
          </cell>
          <cell r="F4514">
            <v>60</v>
          </cell>
          <cell r="G4514">
            <v>0</v>
          </cell>
          <cell r="H4514">
            <v>35</v>
          </cell>
          <cell r="I4514">
            <v>29</v>
          </cell>
          <cell r="J4514">
            <v>64</v>
          </cell>
          <cell r="K4514">
            <v>0.9375</v>
          </cell>
          <cell r="L4514">
            <v>0.91702297267917965</v>
          </cell>
          <cell r="M4514">
            <v>0.84255257327570554</v>
          </cell>
        </row>
        <row r="4515">
          <cell r="B4515" t="str">
            <v>NORTE 2</v>
          </cell>
          <cell r="C4515">
            <v>0</v>
          </cell>
          <cell r="D4515">
            <v>498</v>
          </cell>
          <cell r="E4515">
            <v>309</v>
          </cell>
          <cell r="F4515">
            <v>807</v>
          </cell>
          <cell r="G4515">
            <v>0</v>
          </cell>
          <cell r="H4515">
            <v>546</v>
          </cell>
          <cell r="I4515">
            <v>369</v>
          </cell>
          <cell r="J4515">
            <v>915</v>
          </cell>
          <cell r="K4515">
            <v>0.88196721311475412</v>
          </cell>
          <cell r="L4515">
            <v>0.8669353740570277</v>
          </cell>
          <cell r="M4515">
            <v>0.84255257327570554</v>
          </cell>
        </row>
        <row r="4516">
          <cell r="B4516" t="str">
            <v>LESTE 3</v>
          </cell>
          <cell r="C4516">
            <v>0</v>
          </cell>
          <cell r="D4516">
            <v>246</v>
          </cell>
          <cell r="E4516">
            <v>819</v>
          </cell>
          <cell r="F4516">
            <v>1065</v>
          </cell>
          <cell r="G4516">
            <v>0</v>
          </cell>
          <cell r="H4516">
            <v>290</v>
          </cell>
          <cell r="I4516">
            <v>1065</v>
          </cell>
          <cell r="J4516">
            <v>1355</v>
          </cell>
          <cell r="K4516">
            <v>0.7859778597785978</v>
          </cell>
          <cell r="L4516">
            <v>0.85521443835558475</v>
          </cell>
          <cell r="M4516">
            <v>0.84255257327570554</v>
          </cell>
        </row>
        <row r="4517">
          <cell r="B4517" t="str">
            <v>LESTE 3</v>
          </cell>
          <cell r="C4517">
            <v>0</v>
          </cell>
          <cell r="D4517">
            <v>0</v>
          </cell>
          <cell r="E4517">
            <v>1084</v>
          </cell>
          <cell r="F4517">
            <v>1084</v>
          </cell>
          <cell r="G4517">
            <v>0</v>
          </cell>
          <cell r="H4517">
            <v>0</v>
          </cell>
          <cell r="I4517">
            <v>1235</v>
          </cell>
          <cell r="J4517">
            <v>1235</v>
          </cell>
          <cell r="K4517">
            <v>0.87773279352226719</v>
          </cell>
          <cell r="L4517">
            <v>0.85521443835558475</v>
          </cell>
          <cell r="M4517">
            <v>0.84255257327570554</v>
          </cell>
        </row>
        <row r="4518">
          <cell r="B4518" t="str">
            <v>LESTE 2</v>
          </cell>
          <cell r="C4518">
            <v>100</v>
          </cell>
          <cell r="D4518">
            <v>329</v>
          </cell>
          <cell r="E4518">
            <v>207</v>
          </cell>
          <cell r="F4518">
            <v>636</v>
          </cell>
          <cell r="G4518">
            <v>115</v>
          </cell>
          <cell r="H4518">
            <v>382</v>
          </cell>
          <cell r="I4518">
            <v>253</v>
          </cell>
          <cell r="J4518">
            <v>750</v>
          </cell>
          <cell r="K4518">
            <v>0.84799999999999998</v>
          </cell>
          <cell r="L4518">
            <v>0.86405845357010724</v>
          </cell>
          <cell r="M4518">
            <v>0.84255257327570554</v>
          </cell>
        </row>
        <row r="4519">
          <cell r="B4519" t="str">
            <v>LESTE 3</v>
          </cell>
          <cell r="C4519">
            <v>89</v>
          </cell>
          <cell r="D4519">
            <v>0</v>
          </cell>
          <cell r="E4519">
            <v>0</v>
          </cell>
          <cell r="F4519">
            <v>89</v>
          </cell>
          <cell r="G4519">
            <v>97</v>
          </cell>
          <cell r="H4519">
            <v>0</v>
          </cell>
          <cell r="I4519">
            <v>0</v>
          </cell>
          <cell r="J4519">
            <v>97</v>
          </cell>
          <cell r="K4519">
            <v>0.91752577319587625</v>
          </cell>
          <cell r="L4519">
            <v>0.85521443835558475</v>
          </cell>
          <cell r="M4519">
            <v>0.84255257327570554</v>
          </cell>
        </row>
        <row r="4520">
          <cell r="B4520" t="str">
            <v>LESTE 3</v>
          </cell>
          <cell r="C4520">
            <v>101</v>
          </cell>
          <cell r="D4520">
            <v>0</v>
          </cell>
          <cell r="E4520">
            <v>0</v>
          </cell>
          <cell r="F4520">
            <v>101</v>
          </cell>
          <cell r="G4520">
            <v>107</v>
          </cell>
          <cell r="H4520">
            <v>0</v>
          </cell>
          <cell r="I4520">
            <v>0</v>
          </cell>
          <cell r="J4520">
            <v>107</v>
          </cell>
          <cell r="K4520">
            <v>0.94392523364485981</v>
          </cell>
          <cell r="L4520">
            <v>0.85521443835558475</v>
          </cell>
          <cell r="M4520">
            <v>0.84255257327570554</v>
          </cell>
        </row>
        <row r="4521">
          <cell r="B4521" t="str">
            <v>SUL 2</v>
          </cell>
          <cell r="C4521">
            <v>0</v>
          </cell>
          <cell r="D4521">
            <v>237</v>
          </cell>
          <cell r="E4521">
            <v>760</v>
          </cell>
          <cell r="F4521">
            <v>997</v>
          </cell>
          <cell r="G4521">
            <v>0</v>
          </cell>
          <cell r="H4521">
            <v>244</v>
          </cell>
          <cell r="I4521">
            <v>831</v>
          </cell>
          <cell r="J4521">
            <v>1075</v>
          </cell>
          <cell r="K4521">
            <v>0.92744186046511623</v>
          </cell>
          <cell r="L4521">
            <v>0.86415722741587109</v>
          </cell>
          <cell r="M4521">
            <v>0.84255257327570554</v>
          </cell>
        </row>
        <row r="4522">
          <cell r="B4522" t="str">
            <v>SUL 2</v>
          </cell>
          <cell r="C4522">
            <v>110</v>
          </cell>
          <cell r="D4522">
            <v>180</v>
          </cell>
          <cell r="E4522">
            <v>0</v>
          </cell>
          <cell r="F4522">
            <v>290</v>
          </cell>
          <cell r="G4522">
            <v>117</v>
          </cell>
          <cell r="H4522">
            <v>193</v>
          </cell>
          <cell r="I4522">
            <v>0</v>
          </cell>
          <cell r="J4522">
            <v>310</v>
          </cell>
          <cell r="K4522">
            <v>0.93548387096774188</v>
          </cell>
          <cell r="L4522">
            <v>0.86415722741587109</v>
          </cell>
          <cell r="M4522">
            <v>0.84255257327570554</v>
          </cell>
        </row>
        <row r="4523">
          <cell r="B4523" t="str">
            <v>SUL 3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0.8923942945282809</v>
          </cell>
          <cell r="M4523">
            <v>0.84255257327570554</v>
          </cell>
        </row>
        <row r="4524">
          <cell r="B4524" t="str">
            <v>GUARULHOS NORTE</v>
          </cell>
          <cell r="C4524">
            <v>0</v>
          </cell>
          <cell r="D4524">
            <v>927</v>
          </cell>
          <cell r="E4524">
            <v>0</v>
          </cell>
          <cell r="F4524">
            <v>927</v>
          </cell>
          <cell r="G4524">
            <v>0</v>
          </cell>
          <cell r="H4524">
            <v>954</v>
          </cell>
          <cell r="I4524">
            <v>0</v>
          </cell>
          <cell r="J4524">
            <v>954</v>
          </cell>
          <cell r="K4524">
            <v>0.97169811320754718</v>
          </cell>
          <cell r="L4524">
            <v>0.87754749568221069</v>
          </cell>
          <cell r="M4524">
            <v>0.84255257327570554</v>
          </cell>
        </row>
        <row r="4525">
          <cell r="B4525" t="str">
            <v>GUARULHOS NORTE</v>
          </cell>
          <cell r="C4525">
            <v>0</v>
          </cell>
          <cell r="D4525">
            <v>792</v>
          </cell>
          <cell r="E4525">
            <v>0</v>
          </cell>
          <cell r="F4525">
            <v>792</v>
          </cell>
          <cell r="G4525">
            <v>0</v>
          </cell>
          <cell r="H4525">
            <v>870</v>
          </cell>
          <cell r="I4525">
            <v>0</v>
          </cell>
          <cell r="J4525">
            <v>870</v>
          </cell>
          <cell r="K4525">
            <v>0.91034482758620694</v>
          </cell>
          <cell r="L4525">
            <v>0.87754749568221069</v>
          </cell>
          <cell r="M4525">
            <v>0.84255257327570554</v>
          </cell>
        </row>
        <row r="4526">
          <cell r="B4526" t="str">
            <v>GUARULHOS SUL</v>
          </cell>
          <cell r="C4526">
            <v>61</v>
          </cell>
          <cell r="D4526">
            <v>463</v>
          </cell>
          <cell r="E4526">
            <v>195</v>
          </cell>
          <cell r="F4526">
            <v>719</v>
          </cell>
          <cell r="G4526">
            <v>63</v>
          </cell>
          <cell r="H4526">
            <v>526</v>
          </cell>
          <cell r="I4526">
            <v>228</v>
          </cell>
          <cell r="J4526">
            <v>817</v>
          </cell>
          <cell r="K4526">
            <v>0.88004895960832308</v>
          </cell>
          <cell r="L4526">
            <v>0.92770632051054081</v>
          </cell>
          <cell r="M4526">
            <v>0.84255257327570554</v>
          </cell>
        </row>
        <row r="4527">
          <cell r="B4527" t="str">
            <v>GUARULHOS SUL</v>
          </cell>
          <cell r="C4527">
            <v>0</v>
          </cell>
          <cell r="D4527">
            <v>424</v>
          </cell>
          <cell r="E4527">
            <v>161</v>
          </cell>
          <cell r="F4527">
            <v>585</v>
          </cell>
          <cell r="G4527">
            <v>0</v>
          </cell>
          <cell r="H4527">
            <v>453</v>
          </cell>
          <cell r="I4527">
            <v>173</v>
          </cell>
          <cell r="J4527">
            <v>626</v>
          </cell>
          <cell r="K4527">
            <v>0.93450479233226835</v>
          </cell>
          <cell r="L4527">
            <v>0.92770632051054081</v>
          </cell>
          <cell r="M4527">
            <v>0.84255257327570554</v>
          </cell>
        </row>
        <row r="4528">
          <cell r="B4528" t="str">
            <v>CAIEIRAS</v>
          </cell>
          <cell r="C4528">
            <v>0</v>
          </cell>
          <cell r="D4528">
            <v>486</v>
          </cell>
          <cell r="E4528">
            <v>340</v>
          </cell>
          <cell r="F4528">
            <v>826</v>
          </cell>
          <cell r="G4528">
            <v>0</v>
          </cell>
          <cell r="H4528">
            <v>498</v>
          </cell>
          <cell r="I4528">
            <v>370</v>
          </cell>
          <cell r="J4528">
            <v>868</v>
          </cell>
          <cell r="K4528">
            <v>0.95161290322580649</v>
          </cell>
          <cell r="L4528">
            <v>0.8846056355878501</v>
          </cell>
          <cell r="M4528">
            <v>0.84255257327570554</v>
          </cell>
        </row>
        <row r="4529">
          <cell r="B4529" t="str">
            <v>SUZANO</v>
          </cell>
          <cell r="C4529">
            <v>129</v>
          </cell>
          <cell r="D4529">
            <v>527</v>
          </cell>
          <cell r="E4529">
            <v>0</v>
          </cell>
          <cell r="F4529">
            <v>656</v>
          </cell>
          <cell r="G4529">
            <v>131</v>
          </cell>
          <cell r="H4529">
            <v>557</v>
          </cell>
          <cell r="I4529">
            <v>0</v>
          </cell>
          <cell r="J4529">
            <v>688</v>
          </cell>
          <cell r="K4529">
            <v>0.95348837209302328</v>
          </cell>
          <cell r="L4529">
            <v>0.89522854557460441</v>
          </cell>
          <cell r="M4529">
            <v>0.84255257327570554</v>
          </cell>
        </row>
        <row r="4530">
          <cell r="B4530" t="str">
            <v>MOGI DAS CRUZES</v>
          </cell>
          <cell r="C4530">
            <v>0</v>
          </cell>
          <cell r="D4530">
            <v>660</v>
          </cell>
          <cell r="E4530">
            <v>0</v>
          </cell>
          <cell r="F4530">
            <v>660</v>
          </cell>
          <cell r="G4530">
            <v>0</v>
          </cell>
          <cell r="H4530">
            <v>692</v>
          </cell>
          <cell r="I4530">
            <v>0</v>
          </cell>
          <cell r="J4530">
            <v>692</v>
          </cell>
          <cell r="K4530">
            <v>0.95375722543352603</v>
          </cell>
          <cell r="L4530">
            <v>0.89300691374815822</v>
          </cell>
          <cell r="M4530">
            <v>0.84255257327570554</v>
          </cell>
        </row>
        <row r="4531">
          <cell r="B4531" t="str">
            <v>MOGI DAS CRUZES</v>
          </cell>
          <cell r="C4531">
            <v>0</v>
          </cell>
          <cell r="D4531">
            <v>0</v>
          </cell>
          <cell r="E4531">
            <v>164</v>
          </cell>
          <cell r="F4531">
            <v>164</v>
          </cell>
          <cell r="G4531">
            <v>0</v>
          </cell>
          <cell r="H4531">
            <v>0</v>
          </cell>
          <cell r="I4531">
            <v>188</v>
          </cell>
          <cell r="J4531">
            <v>188</v>
          </cell>
          <cell r="K4531">
            <v>0.87234042553191493</v>
          </cell>
          <cell r="L4531">
            <v>0.89300691374815822</v>
          </cell>
          <cell r="M4531">
            <v>0.84255257327570554</v>
          </cell>
        </row>
        <row r="4532">
          <cell r="B4532" t="str">
            <v>MOGI DAS CRUZES</v>
          </cell>
          <cell r="C4532">
            <v>0</v>
          </cell>
          <cell r="D4532">
            <v>464</v>
          </cell>
          <cell r="E4532">
            <v>0</v>
          </cell>
          <cell r="F4532">
            <v>464</v>
          </cell>
          <cell r="G4532">
            <v>0</v>
          </cell>
          <cell r="H4532">
            <v>505</v>
          </cell>
          <cell r="I4532">
            <v>0</v>
          </cell>
          <cell r="J4532">
            <v>505</v>
          </cell>
          <cell r="K4532">
            <v>0.91881188118811885</v>
          </cell>
          <cell r="L4532">
            <v>0.89300691374815822</v>
          </cell>
          <cell r="M4532">
            <v>0.84255257327570554</v>
          </cell>
        </row>
        <row r="4533">
          <cell r="B4533" t="str">
            <v>MOGI DAS CRUZES</v>
          </cell>
          <cell r="C4533">
            <v>0</v>
          </cell>
          <cell r="D4533">
            <v>201</v>
          </cell>
          <cell r="E4533">
            <v>111</v>
          </cell>
          <cell r="F4533">
            <v>312</v>
          </cell>
          <cell r="G4533">
            <v>0</v>
          </cell>
          <cell r="H4533">
            <v>208</v>
          </cell>
          <cell r="I4533">
            <v>118</v>
          </cell>
          <cell r="J4533">
            <v>326</v>
          </cell>
          <cell r="K4533">
            <v>0.95705521472392641</v>
          </cell>
          <cell r="L4533">
            <v>0.89300691374815822</v>
          </cell>
          <cell r="M4533">
            <v>0.84255257327570554</v>
          </cell>
        </row>
        <row r="4534">
          <cell r="B4534" t="str">
            <v>SANTO ANDRE</v>
          </cell>
          <cell r="C4534">
            <v>117</v>
          </cell>
          <cell r="D4534">
            <v>288</v>
          </cell>
          <cell r="E4534">
            <v>0</v>
          </cell>
          <cell r="F4534">
            <v>405</v>
          </cell>
          <cell r="G4534">
            <v>129</v>
          </cell>
          <cell r="H4534">
            <v>321</v>
          </cell>
          <cell r="I4534">
            <v>0</v>
          </cell>
          <cell r="J4534">
            <v>450</v>
          </cell>
          <cell r="K4534">
            <v>0.9</v>
          </cell>
          <cell r="L4534">
            <v>0.89439429454890029</v>
          </cell>
          <cell r="M4534">
            <v>0.84255257327570554</v>
          </cell>
        </row>
        <row r="4535">
          <cell r="B4535" t="str">
            <v>MAUA</v>
          </cell>
          <cell r="C4535">
            <v>0</v>
          </cell>
          <cell r="D4535">
            <v>236</v>
          </cell>
          <cell r="E4535">
            <v>178</v>
          </cell>
          <cell r="F4535">
            <v>414</v>
          </cell>
          <cell r="G4535">
            <v>0</v>
          </cell>
          <cell r="H4535">
            <v>241</v>
          </cell>
          <cell r="I4535">
            <v>199</v>
          </cell>
          <cell r="J4535">
            <v>440</v>
          </cell>
          <cell r="K4535">
            <v>0.94090909090909092</v>
          </cell>
          <cell r="L4535">
            <v>0.91703342586950143</v>
          </cell>
          <cell r="M4535">
            <v>0.84255257327570554</v>
          </cell>
        </row>
        <row r="4536">
          <cell r="B4536" t="str">
            <v>CARAPICUIBA</v>
          </cell>
          <cell r="C4536">
            <v>0</v>
          </cell>
          <cell r="D4536">
            <v>405</v>
          </cell>
          <cell r="E4536">
            <v>0</v>
          </cell>
          <cell r="F4536">
            <v>405</v>
          </cell>
          <cell r="G4536">
            <v>0</v>
          </cell>
          <cell r="H4536">
            <v>422</v>
          </cell>
          <cell r="I4536">
            <v>0</v>
          </cell>
          <cell r="J4536">
            <v>422</v>
          </cell>
          <cell r="K4536">
            <v>0.95971563981042651</v>
          </cell>
          <cell r="L4536">
            <v>0.88630638250923999</v>
          </cell>
          <cell r="M4536">
            <v>0.84255257327570554</v>
          </cell>
        </row>
        <row r="4537">
          <cell r="B4537" t="str">
            <v>CARAPICUIBA</v>
          </cell>
          <cell r="C4537">
            <v>75</v>
          </cell>
          <cell r="D4537">
            <v>0</v>
          </cell>
          <cell r="E4537">
            <v>0</v>
          </cell>
          <cell r="F4537">
            <v>75</v>
          </cell>
          <cell r="G4537">
            <v>77</v>
          </cell>
          <cell r="H4537">
            <v>0</v>
          </cell>
          <cell r="I4537">
            <v>0</v>
          </cell>
          <cell r="J4537">
            <v>77</v>
          </cell>
          <cell r="K4537">
            <v>0.97402597402597402</v>
          </cell>
          <cell r="L4537">
            <v>0.88630638250923999</v>
          </cell>
          <cell r="M4537">
            <v>0.84255257327570554</v>
          </cell>
        </row>
        <row r="4538">
          <cell r="B4538" t="str">
            <v>ITAPECERICA DA SERRA</v>
          </cell>
          <cell r="C4538">
            <v>58</v>
          </cell>
          <cell r="D4538">
            <v>0</v>
          </cell>
          <cell r="E4538">
            <v>0</v>
          </cell>
          <cell r="F4538">
            <v>58</v>
          </cell>
          <cell r="G4538">
            <v>60</v>
          </cell>
          <cell r="H4538">
            <v>0</v>
          </cell>
          <cell r="I4538">
            <v>0</v>
          </cell>
          <cell r="J4538">
            <v>60</v>
          </cell>
          <cell r="K4538">
            <v>0.96666666666666667</v>
          </cell>
          <cell r="L4538">
            <v>0.91335477448502944</v>
          </cell>
          <cell r="M4538">
            <v>0.84255257327570554</v>
          </cell>
        </row>
        <row r="4539">
          <cell r="B4539" t="str">
            <v>ITAQUAQUECETUBA</v>
          </cell>
          <cell r="C4539">
            <v>0</v>
          </cell>
          <cell r="D4539">
            <v>678</v>
          </cell>
          <cell r="E4539">
            <v>446</v>
          </cell>
          <cell r="F4539">
            <v>1124</v>
          </cell>
          <cell r="G4539">
            <v>0</v>
          </cell>
          <cell r="H4539">
            <v>709</v>
          </cell>
          <cell r="I4539">
            <v>531</v>
          </cell>
          <cell r="J4539">
            <v>1240</v>
          </cell>
          <cell r="K4539">
            <v>0.90645161290322585</v>
          </cell>
          <cell r="L4539">
            <v>0.88292419112114373</v>
          </cell>
          <cell r="M4539">
            <v>0.84255257327570554</v>
          </cell>
        </row>
        <row r="4540">
          <cell r="B4540" t="str">
            <v>MOGI MIRIM</v>
          </cell>
          <cell r="C4540">
            <v>22</v>
          </cell>
          <cell r="D4540">
            <v>0</v>
          </cell>
          <cell r="E4540">
            <v>0</v>
          </cell>
          <cell r="F4540">
            <v>22</v>
          </cell>
          <cell r="G4540">
            <v>25</v>
          </cell>
          <cell r="H4540">
            <v>0</v>
          </cell>
          <cell r="I4540">
            <v>0</v>
          </cell>
          <cell r="J4540">
            <v>25</v>
          </cell>
          <cell r="K4540">
            <v>0.88</v>
          </cell>
          <cell r="L4540">
            <v>0.90674596066349011</v>
          </cell>
          <cell r="M4540">
            <v>0.84255257327570554</v>
          </cell>
        </row>
        <row r="4541">
          <cell r="B4541" t="str">
            <v>SAO JOSE DOS CAMPOS</v>
          </cell>
          <cell r="C4541">
            <v>0</v>
          </cell>
          <cell r="D4541">
            <v>280</v>
          </cell>
          <cell r="E4541">
            <v>0</v>
          </cell>
          <cell r="F4541">
            <v>280</v>
          </cell>
          <cell r="G4541">
            <v>0</v>
          </cell>
          <cell r="H4541">
            <v>293</v>
          </cell>
          <cell r="I4541">
            <v>0</v>
          </cell>
          <cell r="J4541">
            <v>293</v>
          </cell>
          <cell r="K4541">
            <v>0.95563139931740615</v>
          </cell>
          <cell r="L4541">
            <v>0.89366387717863205</v>
          </cell>
          <cell r="M4541">
            <v>0.84255257327570554</v>
          </cell>
        </row>
        <row r="4542">
          <cell r="B4542" t="str">
            <v>SAO JOSE DOS CAMPOS</v>
          </cell>
          <cell r="C4542">
            <v>69</v>
          </cell>
          <cell r="D4542">
            <v>300</v>
          </cell>
          <cell r="E4542">
            <v>311</v>
          </cell>
          <cell r="F4542">
            <v>680</v>
          </cell>
          <cell r="G4542">
            <v>70</v>
          </cell>
          <cell r="H4542">
            <v>335</v>
          </cell>
          <cell r="I4542">
            <v>376</v>
          </cell>
          <cell r="J4542">
            <v>781</v>
          </cell>
          <cell r="K4542">
            <v>0.8706786171574904</v>
          </cell>
          <cell r="L4542">
            <v>0.89366387717863205</v>
          </cell>
          <cell r="M4542">
            <v>0.84255257327570554</v>
          </cell>
        </row>
        <row r="4543">
          <cell r="B4543" t="str">
            <v>SAO JOSE DO RIO PRETO</v>
          </cell>
          <cell r="C4543">
            <v>0</v>
          </cell>
          <cell r="D4543">
            <v>377</v>
          </cell>
          <cell r="E4543">
            <v>0</v>
          </cell>
          <cell r="F4543">
            <v>377</v>
          </cell>
          <cell r="G4543">
            <v>0</v>
          </cell>
          <cell r="H4543">
            <v>394</v>
          </cell>
          <cell r="I4543">
            <v>0</v>
          </cell>
          <cell r="J4543">
            <v>394</v>
          </cell>
          <cell r="K4543">
            <v>0.95685279187817263</v>
          </cell>
          <cell r="L4543">
            <v>0.90099170866525768</v>
          </cell>
          <cell r="M4543">
            <v>0.84255257327570554</v>
          </cell>
        </row>
        <row r="4544">
          <cell r="B4544" t="str">
            <v>BOTUCATU</v>
          </cell>
          <cell r="C4544">
            <v>0</v>
          </cell>
          <cell r="D4544">
            <v>180</v>
          </cell>
          <cell r="E4544">
            <v>88</v>
          </cell>
          <cell r="F4544">
            <v>268</v>
          </cell>
          <cell r="G4544">
            <v>0</v>
          </cell>
          <cell r="H4544">
            <v>187</v>
          </cell>
          <cell r="I4544">
            <v>117</v>
          </cell>
          <cell r="J4544">
            <v>304</v>
          </cell>
          <cell r="K4544">
            <v>0.88157894736842102</v>
          </cell>
          <cell r="L4544">
            <v>0.87097179471072306</v>
          </cell>
          <cell r="M4544">
            <v>0.84255257327570554</v>
          </cell>
        </row>
        <row r="4545">
          <cell r="B4545" t="str">
            <v>LESTE 2</v>
          </cell>
          <cell r="C4545">
            <v>0</v>
          </cell>
          <cell r="D4545">
            <v>426</v>
          </cell>
          <cell r="E4545">
            <v>494</v>
          </cell>
          <cell r="F4545">
            <v>920</v>
          </cell>
          <cell r="G4545">
            <v>0</v>
          </cell>
          <cell r="H4545">
            <v>502</v>
          </cell>
          <cell r="I4545">
            <v>598</v>
          </cell>
          <cell r="J4545">
            <v>1100</v>
          </cell>
          <cell r="K4545">
            <v>0.83636363636363631</v>
          </cell>
          <cell r="L4545">
            <v>0.86405845357010724</v>
          </cell>
          <cell r="M4545">
            <v>0.84255257327570554</v>
          </cell>
        </row>
        <row r="4546">
          <cell r="B4546" t="str">
            <v>SUL 3</v>
          </cell>
          <cell r="C4546">
            <v>167</v>
          </cell>
          <cell r="D4546">
            <v>0</v>
          </cell>
          <cell r="E4546">
            <v>0</v>
          </cell>
          <cell r="F4546">
            <v>167</v>
          </cell>
          <cell r="G4546">
            <v>175</v>
          </cell>
          <cell r="H4546">
            <v>0</v>
          </cell>
          <cell r="I4546">
            <v>0</v>
          </cell>
          <cell r="J4546">
            <v>175</v>
          </cell>
          <cell r="K4546">
            <v>0.95428571428571429</v>
          </cell>
          <cell r="L4546">
            <v>0.8923942945282809</v>
          </cell>
          <cell r="M4546">
            <v>0.84255257327570554</v>
          </cell>
        </row>
        <row r="4547">
          <cell r="B4547" t="str">
            <v>SAO JOSE DOS CAMPOS</v>
          </cell>
          <cell r="C4547">
            <v>82</v>
          </cell>
          <cell r="D4547">
            <v>397</v>
          </cell>
          <cell r="E4547">
            <v>0</v>
          </cell>
          <cell r="F4547">
            <v>479</v>
          </cell>
          <cell r="G4547">
            <v>84</v>
          </cell>
          <cell r="H4547">
            <v>428</v>
          </cell>
          <cell r="I4547">
            <v>0</v>
          </cell>
          <cell r="J4547">
            <v>512</v>
          </cell>
          <cell r="K4547">
            <v>0.935546875</v>
          </cell>
          <cell r="L4547">
            <v>0.89366387717863205</v>
          </cell>
          <cell r="M4547">
            <v>0.84255257327570554</v>
          </cell>
        </row>
        <row r="4548">
          <cell r="B4548" t="str">
            <v>SUL 3</v>
          </cell>
          <cell r="C4548">
            <v>69</v>
          </cell>
          <cell r="D4548">
            <v>380</v>
          </cell>
          <cell r="E4548">
            <v>186</v>
          </cell>
          <cell r="F4548">
            <v>635</v>
          </cell>
          <cell r="G4548">
            <v>73</v>
          </cell>
          <cell r="H4548">
            <v>405</v>
          </cell>
          <cell r="I4548">
            <v>192</v>
          </cell>
          <cell r="J4548">
            <v>670</v>
          </cell>
          <cell r="K4548">
            <v>0.94776119402985071</v>
          </cell>
          <cell r="L4548">
            <v>0.8923942945282809</v>
          </cell>
          <cell r="M4548">
            <v>0.84255257327570554</v>
          </cell>
        </row>
        <row r="4549">
          <cell r="B4549" t="str">
            <v>SAO BERNARDO DO CAMPO</v>
          </cell>
          <cell r="C4549">
            <v>0</v>
          </cell>
          <cell r="D4549">
            <v>346</v>
          </cell>
          <cell r="E4549">
            <v>144</v>
          </cell>
          <cell r="F4549">
            <v>490</v>
          </cell>
          <cell r="G4549">
            <v>0</v>
          </cell>
          <cell r="H4549">
            <v>362</v>
          </cell>
          <cell r="I4549">
            <v>152</v>
          </cell>
          <cell r="J4549">
            <v>514</v>
          </cell>
          <cell r="K4549">
            <v>0.953307392996109</v>
          </cell>
          <cell r="L4549">
            <v>0.88175681957641461</v>
          </cell>
          <cell r="M4549">
            <v>0.84255257327570554</v>
          </cell>
        </row>
        <row r="4550">
          <cell r="B4550" t="str">
            <v>SUMARE</v>
          </cell>
          <cell r="C4550">
            <v>0</v>
          </cell>
          <cell r="D4550">
            <v>506</v>
          </cell>
          <cell r="E4550">
            <v>0</v>
          </cell>
          <cell r="F4550">
            <v>506</v>
          </cell>
          <cell r="G4550">
            <v>0</v>
          </cell>
          <cell r="H4550">
            <v>531</v>
          </cell>
          <cell r="I4550">
            <v>0</v>
          </cell>
          <cell r="J4550">
            <v>531</v>
          </cell>
          <cell r="K4550">
            <v>0.95291902071563084</v>
          </cell>
          <cell r="L4550">
            <v>0.90417262005666821</v>
          </cell>
          <cell r="M4550">
            <v>0.84255257327570554</v>
          </cell>
        </row>
        <row r="4551">
          <cell r="B4551" t="str">
            <v>SUMARE</v>
          </cell>
          <cell r="C4551">
            <v>0</v>
          </cell>
          <cell r="D4551">
            <v>506</v>
          </cell>
          <cell r="E4551">
            <v>560</v>
          </cell>
          <cell r="F4551">
            <v>1066</v>
          </cell>
          <cell r="G4551">
            <v>0</v>
          </cell>
          <cell r="H4551">
            <v>524</v>
          </cell>
          <cell r="I4551">
            <v>597</v>
          </cell>
          <cell r="J4551">
            <v>1121</v>
          </cell>
          <cell r="K4551">
            <v>0.95093666369313112</v>
          </cell>
          <cell r="L4551">
            <v>0.90417262005666821</v>
          </cell>
          <cell r="M4551">
            <v>0.84255257327570554</v>
          </cell>
        </row>
        <row r="4552">
          <cell r="B4552" t="str">
            <v>PIRASSUNUNGA</v>
          </cell>
          <cell r="C4552">
            <v>0</v>
          </cell>
          <cell r="D4552">
            <v>328</v>
          </cell>
          <cell r="E4552">
            <v>226</v>
          </cell>
          <cell r="F4552">
            <v>554</v>
          </cell>
          <cell r="G4552">
            <v>0</v>
          </cell>
          <cell r="H4552">
            <v>343</v>
          </cell>
          <cell r="I4552">
            <v>246</v>
          </cell>
          <cell r="J4552">
            <v>589</v>
          </cell>
          <cell r="K4552">
            <v>0.94057724957555178</v>
          </cell>
          <cell r="L4552">
            <v>0.90418126393375498</v>
          </cell>
          <cell r="M4552">
            <v>0.84255257327570554</v>
          </cell>
        </row>
        <row r="4553">
          <cell r="B4553" t="str">
            <v>BIRIGUI</v>
          </cell>
          <cell r="C4553">
            <v>0</v>
          </cell>
          <cell r="D4553">
            <v>382</v>
          </cell>
          <cell r="E4553">
            <v>116</v>
          </cell>
          <cell r="F4553">
            <v>498</v>
          </cell>
          <cell r="G4553">
            <v>0</v>
          </cell>
          <cell r="H4553">
            <v>406</v>
          </cell>
          <cell r="I4553">
            <v>129</v>
          </cell>
          <cell r="J4553">
            <v>535</v>
          </cell>
          <cell r="K4553">
            <v>0.93084112149532705</v>
          </cell>
          <cell r="L4553">
            <v>0.90534365382821969</v>
          </cell>
          <cell r="M4553">
            <v>0.84255257327570554</v>
          </cell>
        </row>
        <row r="4554">
          <cell r="B4554" t="str">
            <v>BAURU</v>
          </cell>
          <cell r="C4554">
            <v>30</v>
          </cell>
          <cell r="D4554">
            <v>0</v>
          </cell>
          <cell r="E4554">
            <v>0</v>
          </cell>
          <cell r="F4554">
            <v>30</v>
          </cell>
          <cell r="G4554">
            <v>32</v>
          </cell>
          <cell r="H4554">
            <v>0</v>
          </cell>
          <cell r="I4554">
            <v>0</v>
          </cell>
          <cell r="J4554">
            <v>32</v>
          </cell>
          <cell r="K4554">
            <v>0.9375</v>
          </cell>
          <cell r="L4554">
            <v>0.87997729784628254</v>
          </cell>
          <cell r="M4554">
            <v>0.84255257327570554</v>
          </cell>
        </row>
        <row r="4555">
          <cell r="B4555" t="str">
            <v>JAU</v>
          </cell>
          <cell r="C4555">
            <v>0</v>
          </cell>
          <cell r="D4555">
            <v>120</v>
          </cell>
          <cell r="E4555">
            <v>33</v>
          </cell>
          <cell r="F4555">
            <v>153</v>
          </cell>
          <cell r="G4555">
            <v>0</v>
          </cell>
          <cell r="H4555">
            <v>125</v>
          </cell>
          <cell r="I4555">
            <v>35</v>
          </cell>
          <cell r="J4555">
            <v>160</v>
          </cell>
          <cell r="K4555">
            <v>0.95625000000000004</v>
          </cell>
          <cell r="L4555">
            <v>0.92097182080924855</v>
          </cell>
          <cell r="M4555">
            <v>0.84255257327570554</v>
          </cell>
        </row>
        <row r="4556">
          <cell r="B4556" t="str">
            <v>BRAGANCA PAULISTA</v>
          </cell>
          <cell r="C4556">
            <v>20</v>
          </cell>
          <cell r="D4556">
            <v>96</v>
          </cell>
          <cell r="E4556">
            <v>70</v>
          </cell>
          <cell r="F4556">
            <v>186</v>
          </cell>
          <cell r="G4556">
            <v>20</v>
          </cell>
          <cell r="H4556">
            <v>98</v>
          </cell>
          <cell r="I4556">
            <v>77</v>
          </cell>
          <cell r="J4556">
            <v>195</v>
          </cell>
          <cell r="K4556">
            <v>0.9538461538461539</v>
          </cell>
          <cell r="L4556">
            <v>0.92629531278947697</v>
          </cell>
          <cell r="M4556">
            <v>0.84255257327570554</v>
          </cell>
        </row>
        <row r="4557">
          <cell r="B4557" t="str">
            <v>CAMPINAS OESTE</v>
          </cell>
          <cell r="C4557">
            <v>56</v>
          </cell>
          <cell r="D4557">
            <v>256</v>
          </cell>
          <cell r="E4557">
            <v>66</v>
          </cell>
          <cell r="F4557">
            <v>378</v>
          </cell>
          <cell r="G4557">
            <v>57</v>
          </cell>
          <cell r="H4557">
            <v>268</v>
          </cell>
          <cell r="I4557">
            <v>69</v>
          </cell>
          <cell r="J4557">
            <v>394</v>
          </cell>
          <cell r="K4557">
            <v>0.95939086294416243</v>
          </cell>
          <cell r="L4557">
            <v>0.88691914590183418</v>
          </cell>
          <cell r="M4557">
            <v>0.84255257327570554</v>
          </cell>
        </row>
        <row r="4558">
          <cell r="B4558" t="str">
            <v>LIMEIRA</v>
          </cell>
          <cell r="C4558">
            <v>0</v>
          </cell>
          <cell r="D4558">
            <v>0</v>
          </cell>
          <cell r="E4558">
            <v>230</v>
          </cell>
          <cell r="F4558">
            <v>230</v>
          </cell>
          <cell r="G4558">
            <v>0</v>
          </cell>
          <cell r="H4558">
            <v>0</v>
          </cell>
          <cell r="I4558">
            <v>239</v>
          </cell>
          <cell r="J4558">
            <v>239</v>
          </cell>
          <cell r="K4558">
            <v>0.96234309623430958</v>
          </cell>
          <cell r="L4558">
            <v>0.89833252779120343</v>
          </cell>
          <cell r="M4558">
            <v>0.84255257327570554</v>
          </cell>
        </row>
        <row r="4559">
          <cell r="B4559" t="str">
            <v>CAPIVARI</v>
          </cell>
          <cell r="C4559">
            <v>0</v>
          </cell>
          <cell r="D4559">
            <v>0</v>
          </cell>
          <cell r="E4559">
            <v>387</v>
          </cell>
          <cell r="F4559">
            <v>387</v>
          </cell>
          <cell r="G4559">
            <v>0</v>
          </cell>
          <cell r="H4559">
            <v>0</v>
          </cell>
          <cell r="I4559">
            <v>471</v>
          </cell>
          <cell r="J4559">
            <v>471</v>
          </cell>
          <cell r="K4559">
            <v>0.82165605095541405</v>
          </cell>
          <cell r="L4559">
            <v>0.90574675715834707</v>
          </cell>
          <cell r="M4559">
            <v>0.84255257327570554</v>
          </cell>
        </row>
        <row r="4560">
          <cell r="B4560" t="str">
            <v>LIMEIRA</v>
          </cell>
          <cell r="C4560">
            <v>0</v>
          </cell>
          <cell r="D4560">
            <v>321</v>
          </cell>
          <cell r="E4560">
            <v>0</v>
          </cell>
          <cell r="F4560">
            <v>321</v>
          </cell>
          <cell r="G4560">
            <v>0</v>
          </cell>
          <cell r="H4560">
            <v>343</v>
          </cell>
          <cell r="I4560">
            <v>0</v>
          </cell>
          <cell r="J4560">
            <v>343</v>
          </cell>
          <cell r="K4560">
            <v>0.93586005830903785</v>
          </cell>
          <cell r="L4560">
            <v>0.89833252779120343</v>
          </cell>
          <cell r="M4560">
            <v>0.84255257327570554</v>
          </cell>
        </row>
        <row r="4561">
          <cell r="B4561" t="str">
            <v>PIRACICABA</v>
          </cell>
          <cell r="C4561">
            <v>0</v>
          </cell>
          <cell r="D4561">
            <v>234</v>
          </cell>
          <cell r="E4561">
            <v>121</v>
          </cell>
          <cell r="F4561">
            <v>355</v>
          </cell>
          <cell r="G4561">
            <v>0</v>
          </cell>
          <cell r="H4561">
            <v>245</v>
          </cell>
          <cell r="I4561">
            <v>125</v>
          </cell>
          <cell r="J4561">
            <v>370</v>
          </cell>
          <cell r="K4561">
            <v>0.95945945945945943</v>
          </cell>
          <cell r="L4561">
            <v>0.92648672372174679</v>
          </cell>
          <cell r="M4561">
            <v>0.84255257327570554</v>
          </cell>
        </row>
        <row r="4562">
          <cell r="B4562" t="str">
            <v>LIMEIRA</v>
          </cell>
          <cell r="C4562">
            <v>0</v>
          </cell>
          <cell r="D4562">
            <v>485</v>
          </cell>
          <cell r="E4562">
            <v>314</v>
          </cell>
          <cell r="F4562">
            <v>799</v>
          </cell>
          <cell r="G4562">
            <v>0</v>
          </cell>
          <cell r="H4562">
            <v>561</v>
          </cell>
          <cell r="I4562">
            <v>433</v>
          </cell>
          <cell r="J4562">
            <v>994</v>
          </cell>
          <cell r="K4562">
            <v>0.80382293762575452</v>
          </cell>
          <cell r="L4562">
            <v>0.89833252779120343</v>
          </cell>
          <cell r="M4562">
            <v>0.84255257327570554</v>
          </cell>
        </row>
        <row r="4563">
          <cell r="B4563" t="str">
            <v>SAO JOAO DA BOA VISTA</v>
          </cell>
          <cell r="C4563">
            <v>44</v>
          </cell>
          <cell r="D4563">
            <v>0</v>
          </cell>
          <cell r="E4563">
            <v>0</v>
          </cell>
          <cell r="F4563">
            <v>44</v>
          </cell>
          <cell r="G4563">
            <v>48</v>
          </cell>
          <cell r="H4563">
            <v>0</v>
          </cell>
          <cell r="I4563">
            <v>0</v>
          </cell>
          <cell r="J4563">
            <v>48</v>
          </cell>
          <cell r="K4563">
            <v>0.91666666666666663</v>
          </cell>
          <cell r="L4563">
            <v>0.9188417259864663</v>
          </cell>
          <cell r="M4563">
            <v>0.84255257327570554</v>
          </cell>
        </row>
        <row r="4564">
          <cell r="B4564" t="str">
            <v>SUMARE</v>
          </cell>
          <cell r="C4564">
            <v>108</v>
          </cell>
          <cell r="D4564">
            <v>0</v>
          </cell>
          <cell r="E4564">
            <v>0</v>
          </cell>
          <cell r="F4564">
            <v>108</v>
          </cell>
          <cell r="G4564">
            <v>120</v>
          </cell>
          <cell r="H4564">
            <v>0</v>
          </cell>
          <cell r="I4564">
            <v>0</v>
          </cell>
          <cell r="J4564">
            <v>120</v>
          </cell>
          <cell r="K4564">
            <v>0.9</v>
          </cell>
          <cell r="L4564">
            <v>0.90417262005666821</v>
          </cell>
          <cell r="M4564">
            <v>0.84255257327570554</v>
          </cell>
        </row>
        <row r="4565">
          <cell r="B4565" t="str">
            <v>SUMARE</v>
          </cell>
          <cell r="C4565">
            <v>0</v>
          </cell>
          <cell r="D4565">
            <v>639</v>
          </cell>
          <cell r="E4565">
            <v>415</v>
          </cell>
          <cell r="F4565">
            <v>1054</v>
          </cell>
          <cell r="G4565">
            <v>0</v>
          </cell>
          <cell r="H4565">
            <v>675</v>
          </cell>
          <cell r="I4565">
            <v>472</v>
          </cell>
          <cell r="J4565">
            <v>1147</v>
          </cell>
          <cell r="K4565">
            <v>0.91891891891891897</v>
          </cell>
          <cell r="L4565">
            <v>0.90417262005666821</v>
          </cell>
          <cell r="M4565">
            <v>0.84255257327570554</v>
          </cell>
        </row>
        <row r="4566">
          <cell r="B4566" t="str">
            <v>ASSIS</v>
          </cell>
          <cell r="C4566">
            <v>0</v>
          </cell>
          <cell r="D4566">
            <v>301</v>
          </cell>
          <cell r="E4566">
            <v>187</v>
          </cell>
          <cell r="F4566">
            <v>488</v>
          </cell>
          <cell r="G4566">
            <v>0</v>
          </cell>
          <cell r="H4566">
            <v>308</v>
          </cell>
          <cell r="I4566">
            <v>209</v>
          </cell>
          <cell r="J4566">
            <v>517</v>
          </cell>
          <cell r="K4566">
            <v>0.94390715667311409</v>
          </cell>
          <cell r="L4566">
            <v>0.92276918904258209</v>
          </cell>
          <cell r="M4566">
            <v>0.84255257327570554</v>
          </cell>
        </row>
        <row r="4567">
          <cell r="B4567" t="str">
            <v>MARILIA</v>
          </cell>
          <cell r="C4567">
            <v>0</v>
          </cell>
          <cell r="D4567">
            <v>184</v>
          </cell>
          <cell r="E4567">
            <v>0</v>
          </cell>
          <cell r="F4567">
            <v>184</v>
          </cell>
          <cell r="G4567">
            <v>0</v>
          </cell>
          <cell r="H4567">
            <v>199</v>
          </cell>
          <cell r="I4567">
            <v>0</v>
          </cell>
          <cell r="J4567">
            <v>199</v>
          </cell>
          <cell r="K4567">
            <v>0.92462311557788945</v>
          </cell>
          <cell r="L4567">
            <v>0.9168681237357541</v>
          </cell>
          <cell r="M4567">
            <v>0.84255257327570554</v>
          </cell>
        </row>
        <row r="4568">
          <cell r="B4568" t="str">
            <v>MIRANTE DO PARANAPANEMA</v>
          </cell>
          <cell r="C4568">
            <v>0</v>
          </cell>
          <cell r="D4568">
            <v>36</v>
          </cell>
          <cell r="E4568">
            <v>22</v>
          </cell>
          <cell r="F4568">
            <v>58</v>
          </cell>
          <cell r="G4568">
            <v>0</v>
          </cell>
          <cell r="H4568">
            <v>36</v>
          </cell>
          <cell r="I4568">
            <v>27</v>
          </cell>
          <cell r="J4568">
            <v>63</v>
          </cell>
          <cell r="K4568">
            <v>0.92063492063492058</v>
          </cell>
          <cell r="L4568">
            <v>0.92535954851629343</v>
          </cell>
          <cell r="M4568">
            <v>0.84255257327570554</v>
          </cell>
        </row>
        <row r="4569">
          <cell r="B4569" t="str">
            <v>PRESIDENTE PRUDENTE</v>
          </cell>
          <cell r="C4569">
            <v>0</v>
          </cell>
          <cell r="D4569">
            <v>238</v>
          </cell>
          <cell r="E4569">
            <v>68</v>
          </cell>
          <cell r="F4569">
            <v>306</v>
          </cell>
          <cell r="G4569">
            <v>0</v>
          </cell>
          <cell r="H4569">
            <v>248</v>
          </cell>
          <cell r="I4569">
            <v>85</v>
          </cell>
          <cell r="J4569">
            <v>333</v>
          </cell>
          <cell r="K4569">
            <v>0.91891891891891897</v>
          </cell>
          <cell r="L4569">
            <v>0.90330084182543202</v>
          </cell>
          <cell r="M4569">
            <v>0.84255257327570554</v>
          </cell>
        </row>
        <row r="4570">
          <cell r="B4570" t="str">
            <v>MIRACATU</v>
          </cell>
          <cell r="C4570">
            <v>0</v>
          </cell>
          <cell r="D4570">
            <v>40</v>
          </cell>
          <cell r="E4570">
            <v>0</v>
          </cell>
          <cell r="F4570">
            <v>40</v>
          </cell>
          <cell r="G4570">
            <v>0</v>
          </cell>
          <cell r="H4570">
            <v>42</v>
          </cell>
          <cell r="I4570">
            <v>0</v>
          </cell>
          <cell r="J4570">
            <v>42</v>
          </cell>
          <cell r="K4570">
            <v>0.95238095238095233</v>
          </cell>
          <cell r="L4570">
            <v>0.93634941643604863</v>
          </cell>
          <cell r="M4570">
            <v>0.84255257327570554</v>
          </cell>
        </row>
        <row r="4571">
          <cell r="B4571" t="str">
            <v>RIBEIRAO PRETO</v>
          </cell>
          <cell r="C4571">
            <v>136</v>
          </cell>
          <cell r="D4571">
            <v>0</v>
          </cell>
          <cell r="E4571">
            <v>0</v>
          </cell>
          <cell r="F4571">
            <v>136</v>
          </cell>
          <cell r="G4571">
            <v>147</v>
          </cell>
          <cell r="H4571">
            <v>0</v>
          </cell>
          <cell r="I4571">
            <v>0</v>
          </cell>
          <cell r="J4571">
            <v>147</v>
          </cell>
          <cell r="K4571">
            <v>0.92517006802721091</v>
          </cell>
          <cell r="L4571">
            <v>0.88351396804634219</v>
          </cell>
          <cell r="M4571">
            <v>0.84255257327570554</v>
          </cell>
        </row>
        <row r="4572">
          <cell r="B4572" t="str">
            <v>RIBEIRAO PRETO</v>
          </cell>
          <cell r="C4572">
            <v>157</v>
          </cell>
          <cell r="D4572">
            <v>0</v>
          </cell>
          <cell r="E4572">
            <v>0</v>
          </cell>
          <cell r="F4572">
            <v>157</v>
          </cell>
          <cell r="G4572">
            <v>160</v>
          </cell>
          <cell r="H4572">
            <v>0</v>
          </cell>
          <cell r="I4572">
            <v>0</v>
          </cell>
          <cell r="J4572">
            <v>160</v>
          </cell>
          <cell r="K4572">
            <v>0.98124999999999996</v>
          </cell>
          <cell r="L4572">
            <v>0.88351396804634219</v>
          </cell>
          <cell r="M4572">
            <v>0.84255257327570554</v>
          </cell>
        </row>
        <row r="4573">
          <cell r="B4573" t="str">
            <v>SAO JOSE DO RIO PRETO</v>
          </cell>
          <cell r="C4573">
            <v>0</v>
          </cell>
          <cell r="D4573">
            <v>632</v>
          </cell>
          <cell r="E4573">
            <v>315</v>
          </cell>
          <cell r="F4573">
            <v>947</v>
          </cell>
          <cell r="G4573">
            <v>0</v>
          </cell>
          <cell r="H4573">
            <v>682</v>
          </cell>
          <cell r="I4573">
            <v>448</v>
          </cell>
          <cell r="J4573">
            <v>1130</v>
          </cell>
          <cell r="K4573">
            <v>0.83805309734513278</v>
          </cell>
          <cell r="L4573">
            <v>0.90099170866525768</v>
          </cell>
          <cell r="M4573">
            <v>0.84255257327570554</v>
          </cell>
        </row>
        <row r="4574">
          <cell r="B4574" t="str">
            <v>SAO JOSE DO RIO PRETO</v>
          </cell>
          <cell r="C4574">
            <v>0</v>
          </cell>
          <cell r="D4574">
            <v>512</v>
          </cell>
          <cell r="E4574">
            <v>324</v>
          </cell>
          <cell r="F4574">
            <v>836</v>
          </cell>
          <cell r="G4574">
            <v>0</v>
          </cell>
          <cell r="H4574">
            <v>588</v>
          </cell>
          <cell r="I4574">
            <v>396</v>
          </cell>
          <cell r="J4574">
            <v>984</v>
          </cell>
          <cell r="K4574">
            <v>0.84959349593495936</v>
          </cell>
          <cell r="L4574">
            <v>0.90099170866525768</v>
          </cell>
          <cell r="M4574">
            <v>0.84255257327570554</v>
          </cell>
        </row>
        <row r="4575">
          <cell r="B4575" t="str">
            <v>VOTUPORANGA</v>
          </cell>
          <cell r="C4575">
            <v>0</v>
          </cell>
          <cell r="D4575">
            <v>349</v>
          </cell>
          <cell r="E4575">
            <v>91</v>
          </cell>
          <cell r="F4575">
            <v>440</v>
          </cell>
          <cell r="G4575">
            <v>0</v>
          </cell>
          <cell r="H4575">
            <v>389</v>
          </cell>
          <cell r="I4575">
            <v>102</v>
          </cell>
          <cell r="J4575">
            <v>491</v>
          </cell>
          <cell r="K4575">
            <v>0.89613034623217924</v>
          </cell>
          <cell r="L4575">
            <v>0.92790426152948047</v>
          </cell>
          <cell r="M4575">
            <v>0.84255257327570554</v>
          </cell>
        </row>
        <row r="4576">
          <cell r="B4576" t="str">
            <v>GUARATINGUETA</v>
          </cell>
          <cell r="C4576">
            <v>0</v>
          </cell>
          <cell r="D4576">
            <v>268</v>
          </cell>
          <cell r="E4576">
            <v>134</v>
          </cell>
          <cell r="F4576">
            <v>402</v>
          </cell>
          <cell r="G4576">
            <v>0</v>
          </cell>
          <cell r="H4576">
            <v>304</v>
          </cell>
          <cell r="I4576">
            <v>147</v>
          </cell>
          <cell r="J4576">
            <v>451</v>
          </cell>
          <cell r="K4576">
            <v>0.89135254988913526</v>
          </cell>
          <cell r="L4576">
            <v>0.8785403996524761</v>
          </cell>
          <cell r="M4576">
            <v>0.84255257327570554</v>
          </cell>
        </row>
        <row r="4577">
          <cell r="B4577" t="str">
            <v>TAUBATE</v>
          </cell>
          <cell r="C4577">
            <v>0</v>
          </cell>
          <cell r="D4577">
            <v>92</v>
          </cell>
          <cell r="E4577">
            <v>33</v>
          </cell>
          <cell r="F4577">
            <v>125</v>
          </cell>
          <cell r="G4577">
            <v>0</v>
          </cell>
          <cell r="H4577">
            <v>94</v>
          </cell>
          <cell r="I4577">
            <v>33</v>
          </cell>
          <cell r="J4577">
            <v>127</v>
          </cell>
          <cell r="K4577">
            <v>0.98425196850393704</v>
          </cell>
          <cell r="L4577">
            <v>0.90464532713140344</v>
          </cell>
          <cell r="M4577">
            <v>0.84255257327570554</v>
          </cell>
        </row>
        <row r="4578">
          <cell r="B4578" t="str">
            <v>AVARE</v>
          </cell>
          <cell r="C4578">
            <v>0</v>
          </cell>
          <cell r="D4578">
            <v>239</v>
          </cell>
          <cell r="E4578">
            <v>0</v>
          </cell>
          <cell r="F4578">
            <v>239</v>
          </cell>
          <cell r="G4578">
            <v>0</v>
          </cell>
          <cell r="H4578">
            <v>252</v>
          </cell>
          <cell r="I4578">
            <v>0</v>
          </cell>
          <cell r="J4578">
            <v>252</v>
          </cell>
          <cell r="K4578">
            <v>0.94841269841269837</v>
          </cell>
          <cell r="L4578">
            <v>0.92751151287736655</v>
          </cell>
          <cell r="M4578">
            <v>0.84255257327570554</v>
          </cell>
        </row>
        <row r="4579">
          <cell r="B4579" t="str">
            <v>ITAPETININGA</v>
          </cell>
          <cell r="C4579">
            <v>0</v>
          </cell>
          <cell r="D4579">
            <v>271</v>
          </cell>
          <cell r="E4579">
            <v>0</v>
          </cell>
          <cell r="F4579">
            <v>271</v>
          </cell>
          <cell r="G4579">
            <v>0</v>
          </cell>
          <cell r="H4579">
            <v>286</v>
          </cell>
          <cell r="I4579">
            <v>0</v>
          </cell>
          <cell r="J4579">
            <v>286</v>
          </cell>
          <cell r="K4579">
            <v>0.94755244755244761</v>
          </cell>
          <cell r="L4579">
            <v>0.90180648982527389</v>
          </cell>
          <cell r="M4579">
            <v>0.84255257327570554</v>
          </cell>
        </row>
        <row r="4580">
          <cell r="B4580" t="str">
            <v>ITARARE</v>
          </cell>
          <cell r="C4580">
            <v>53</v>
          </cell>
          <cell r="D4580">
            <v>0</v>
          </cell>
          <cell r="E4580">
            <v>0</v>
          </cell>
          <cell r="F4580">
            <v>53</v>
          </cell>
          <cell r="G4580">
            <v>54</v>
          </cell>
          <cell r="H4580">
            <v>0</v>
          </cell>
          <cell r="I4580">
            <v>0</v>
          </cell>
          <cell r="J4580">
            <v>54</v>
          </cell>
          <cell r="K4580">
            <v>0.98148148148148151</v>
          </cell>
          <cell r="L4580">
            <v>0.92664092664092668</v>
          </cell>
          <cell r="M4580">
            <v>0.84255257327570554</v>
          </cell>
        </row>
        <row r="4581">
          <cell r="B4581" t="str">
            <v>ITARARE</v>
          </cell>
          <cell r="C4581">
            <v>0</v>
          </cell>
          <cell r="D4581">
            <v>132</v>
          </cell>
          <cell r="E4581">
            <v>50</v>
          </cell>
          <cell r="F4581">
            <v>182</v>
          </cell>
          <cell r="G4581">
            <v>0</v>
          </cell>
          <cell r="H4581">
            <v>140</v>
          </cell>
          <cell r="I4581">
            <v>62</v>
          </cell>
          <cell r="J4581">
            <v>202</v>
          </cell>
          <cell r="K4581">
            <v>0.90099009900990101</v>
          </cell>
          <cell r="L4581">
            <v>0.92664092664092668</v>
          </cell>
          <cell r="M4581">
            <v>0.84255257327570554</v>
          </cell>
        </row>
        <row r="4582">
          <cell r="B4582" t="str">
            <v>ITU</v>
          </cell>
          <cell r="C4582">
            <v>0</v>
          </cell>
          <cell r="D4582">
            <v>725</v>
          </cell>
          <cell r="E4582">
            <v>462</v>
          </cell>
          <cell r="F4582">
            <v>1187</v>
          </cell>
          <cell r="G4582">
            <v>0</v>
          </cell>
          <cell r="H4582">
            <v>818</v>
          </cell>
          <cell r="I4582">
            <v>575</v>
          </cell>
          <cell r="J4582">
            <v>1393</v>
          </cell>
          <cell r="K4582">
            <v>0.85211773151471648</v>
          </cell>
          <cell r="L4582">
            <v>0.90438119603453793</v>
          </cell>
          <cell r="M4582">
            <v>0.84255257327570554</v>
          </cell>
        </row>
        <row r="4583">
          <cell r="B4583" t="str">
            <v>SOROCABA</v>
          </cell>
          <cell r="C4583">
            <v>0</v>
          </cell>
          <cell r="D4583">
            <v>458</v>
          </cell>
          <cell r="E4583">
            <v>337</v>
          </cell>
          <cell r="F4583">
            <v>795</v>
          </cell>
          <cell r="G4583">
            <v>0</v>
          </cell>
          <cell r="H4583">
            <v>482</v>
          </cell>
          <cell r="I4583">
            <v>353</v>
          </cell>
          <cell r="J4583">
            <v>835</v>
          </cell>
          <cell r="K4583">
            <v>0.95209580838323349</v>
          </cell>
          <cell r="L4583">
            <v>0.91791575857314411</v>
          </cell>
          <cell r="M4583">
            <v>0.84255257327570554</v>
          </cell>
        </row>
        <row r="4584">
          <cell r="B4584" t="str">
            <v>SUZANO</v>
          </cell>
          <cell r="C4584">
            <v>0</v>
          </cell>
          <cell r="D4584">
            <v>357</v>
          </cell>
          <cell r="E4584">
            <v>425</v>
          </cell>
          <cell r="F4584">
            <v>782</v>
          </cell>
          <cell r="G4584">
            <v>0</v>
          </cell>
          <cell r="H4584">
            <v>402</v>
          </cell>
          <cell r="I4584">
            <v>577</v>
          </cell>
          <cell r="J4584">
            <v>979</v>
          </cell>
          <cell r="K4584">
            <v>0.79877425944841673</v>
          </cell>
          <cell r="L4584">
            <v>0.89522854557460441</v>
          </cell>
          <cell r="M4584">
            <v>0.84255257327570554</v>
          </cell>
        </row>
        <row r="4585">
          <cell r="B4585" t="str">
            <v>ITAPECERICA DA SERRA</v>
          </cell>
          <cell r="C4585">
            <v>0</v>
          </cell>
          <cell r="D4585">
            <v>386</v>
          </cell>
          <cell r="E4585">
            <v>219</v>
          </cell>
          <cell r="F4585">
            <v>605</v>
          </cell>
          <cell r="G4585">
            <v>0</v>
          </cell>
          <cell r="H4585">
            <v>408</v>
          </cell>
          <cell r="I4585">
            <v>256</v>
          </cell>
          <cell r="J4585">
            <v>664</v>
          </cell>
          <cell r="K4585">
            <v>0.91114457831325302</v>
          </cell>
          <cell r="L4585">
            <v>0.91335477448502944</v>
          </cell>
          <cell r="M4585">
            <v>0.84255257327570554</v>
          </cell>
        </row>
        <row r="4586">
          <cell r="B4586" t="str">
            <v>ITAPECERICA DA SERRA</v>
          </cell>
          <cell r="C4586">
            <v>0</v>
          </cell>
          <cell r="D4586">
            <v>123</v>
          </cell>
          <cell r="E4586">
            <v>0</v>
          </cell>
          <cell r="F4586">
            <v>123</v>
          </cell>
          <cell r="G4586">
            <v>0</v>
          </cell>
          <cell r="H4586">
            <v>123</v>
          </cell>
          <cell r="I4586">
            <v>0</v>
          </cell>
          <cell r="J4586">
            <v>123</v>
          </cell>
          <cell r="K4586">
            <v>1</v>
          </cell>
          <cell r="L4586">
            <v>0.91335477448502944</v>
          </cell>
          <cell r="M4586">
            <v>0.84255257327570554</v>
          </cell>
        </row>
        <row r="4587">
          <cell r="B4587" t="str">
            <v>SUZANO</v>
          </cell>
          <cell r="C4587">
            <v>0</v>
          </cell>
          <cell r="D4587">
            <v>637</v>
          </cell>
          <cell r="E4587">
            <v>0</v>
          </cell>
          <cell r="F4587">
            <v>637</v>
          </cell>
          <cell r="G4587">
            <v>0</v>
          </cell>
          <cell r="H4587">
            <v>676</v>
          </cell>
          <cell r="I4587">
            <v>0</v>
          </cell>
          <cell r="J4587">
            <v>676</v>
          </cell>
          <cell r="K4587">
            <v>0.94230769230769229</v>
          </cell>
          <cell r="L4587">
            <v>0.89522854557460441</v>
          </cell>
          <cell r="M4587">
            <v>0.84255257327570554</v>
          </cell>
        </row>
        <row r="4588">
          <cell r="B4588" t="str">
            <v>NORTE 2</v>
          </cell>
          <cell r="C4588">
            <v>141</v>
          </cell>
          <cell r="D4588">
            <v>0</v>
          </cell>
          <cell r="E4588">
            <v>0</v>
          </cell>
          <cell r="F4588">
            <v>141</v>
          </cell>
          <cell r="G4588">
            <v>154</v>
          </cell>
          <cell r="H4588">
            <v>0</v>
          </cell>
          <cell r="I4588">
            <v>0</v>
          </cell>
          <cell r="J4588">
            <v>154</v>
          </cell>
          <cell r="K4588">
            <v>0.91558441558441561</v>
          </cell>
          <cell r="L4588">
            <v>0.8669353740570277</v>
          </cell>
          <cell r="M4588">
            <v>0.84255257327570554</v>
          </cell>
        </row>
        <row r="4589">
          <cell r="B4589" t="str">
            <v>CARAPICUIBA</v>
          </cell>
          <cell r="C4589">
            <v>0</v>
          </cell>
          <cell r="D4589">
            <v>223</v>
          </cell>
          <cell r="E4589">
            <v>139</v>
          </cell>
          <cell r="F4589">
            <v>362</v>
          </cell>
          <cell r="G4589">
            <v>0</v>
          </cell>
          <cell r="H4589">
            <v>232</v>
          </cell>
          <cell r="I4589">
            <v>147</v>
          </cell>
          <cell r="J4589">
            <v>379</v>
          </cell>
          <cell r="K4589">
            <v>0.95514511873350927</v>
          </cell>
          <cell r="L4589">
            <v>0.88630638250923999</v>
          </cell>
          <cell r="M4589">
            <v>0.84255257327570554</v>
          </cell>
        </row>
        <row r="4590">
          <cell r="B4590" t="str">
            <v>ITAPEVI</v>
          </cell>
          <cell r="C4590">
            <v>0</v>
          </cell>
          <cell r="D4590">
            <v>177</v>
          </cell>
          <cell r="E4590">
            <v>166</v>
          </cell>
          <cell r="F4590">
            <v>343</v>
          </cell>
          <cell r="G4590">
            <v>0</v>
          </cell>
          <cell r="H4590">
            <v>183</v>
          </cell>
          <cell r="I4590">
            <v>178</v>
          </cell>
          <cell r="J4590">
            <v>361</v>
          </cell>
          <cell r="K4590">
            <v>0.95013850415512469</v>
          </cell>
          <cell r="L4590">
            <v>0.88505111181367901</v>
          </cell>
          <cell r="M4590">
            <v>0.84255257327570554</v>
          </cell>
        </row>
        <row r="4591">
          <cell r="B4591" t="str">
            <v>TABOAO DA SERRA</v>
          </cell>
          <cell r="C4591">
            <v>0</v>
          </cell>
          <cell r="D4591">
            <v>546</v>
          </cell>
          <cell r="E4591">
            <v>352</v>
          </cell>
          <cell r="F4591">
            <v>898</v>
          </cell>
          <cell r="G4591">
            <v>0</v>
          </cell>
          <cell r="H4591">
            <v>596</v>
          </cell>
          <cell r="I4591">
            <v>409</v>
          </cell>
          <cell r="J4591">
            <v>1005</v>
          </cell>
          <cell r="K4591">
            <v>0.89353233830845769</v>
          </cell>
          <cell r="L4591">
            <v>0.90836929883536832</v>
          </cell>
          <cell r="M4591">
            <v>0.84255257327570554</v>
          </cell>
        </row>
        <row r="4592">
          <cell r="B4592" t="str">
            <v>ITAPEVI</v>
          </cell>
          <cell r="C4592">
            <v>0</v>
          </cell>
          <cell r="D4592">
            <v>0</v>
          </cell>
          <cell r="E4592">
            <v>294</v>
          </cell>
          <cell r="F4592">
            <v>294</v>
          </cell>
          <cell r="G4592">
            <v>0</v>
          </cell>
          <cell r="H4592">
            <v>0</v>
          </cell>
          <cell r="I4592">
            <v>312</v>
          </cell>
          <cell r="J4592">
            <v>312</v>
          </cell>
          <cell r="K4592">
            <v>0.94230769230769229</v>
          </cell>
          <cell r="L4592">
            <v>0.88505111181367901</v>
          </cell>
          <cell r="M4592">
            <v>0.84255257327570554</v>
          </cell>
        </row>
        <row r="4593">
          <cell r="B4593" t="str">
            <v>ITAPECERICA DA SERRA</v>
          </cell>
          <cell r="C4593">
            <v>0</v>
          </cell>
          <cell r="D4593">
            <v>116</v>
          </cell>
          <cell r="E4593">
            <v>0</v>
          </cell>
          <cell r="F4593">
            <v>116</v>
          </cell>
          <cell r="G4593">
            <v>0</v>
          </cell>
          <cell r="H4593">
            <v>119</v>
          </cell>
          <cell r="I4593">
            <v>0</v>
          </cell>
          <cell r="J4593">
            <v>119</v>
          </cell>
          <cell r="K4593">
            <v>0.97478991596638653</v>
          </cell>
          <cell r="L4593">
            <v>0.91335477448502944</v>
          </cell>
          <cell r="M4593">
            <v>0.84255257327570554</v>
          </cell>
        </row>
        <row r="4594">
          <cell r="B4594" t="str">
            <v>CARAPICUIBA</v>
          </cell>
          <cell r="C4594">
            <v>0</v>
          </cell>
          <cell r="D4594">
            <v>905</v>
          </cell>
          <cell r="E4594">
            <v>696</v>
          </cell>
          <cell r="F4594">
            <v>1601</v>
          </cell>
          <cell r="G4594">
            <v>0</v>
          </cell>
          <cell r="H4594">
            <v>981</v>
          </cell>
          <cell r="I4594">
            <v>812</v>
          </cell>
          <cell r="J4594">
            <v>1793</v>
          </cell>
          <cell r="K4594">
            <v>0.89291689905186833</v>
          </cell>
          <cell r="L4594">
            <v>0.88630638250923999</v>
          </cell>
          <cell r="M4594">
            <v>0.84255257327570554</v>
          </cell>
        </row>
        <row r="4595">
          <cell r="B4595" t="str">
            <v>ITAPECERICA DA SERRA</v>
          </cell>
          <cell r="C4595">
            <v>27</v>
          </cell>
          <cell r="D4595">
            <v>0</v>
          </cell>
          <cell r="E4595">
            <v>0</v>
          </cell>
          <cell r="F4595">
            <v>27</v>
          </cell>
          <cell r="G4595">
            <v>27</v>
          </cell>
          <cell r="H4595">
            <v>0</v>
          </cell>
          <cell r="I4595">
            <v>0</v>
          </cell>
          <cell r="J4595">
            <v>27</v>
          </cell>
          <cell r="K4595">
            <v>1</v>
          </cell>
          <cell r="L4595">
            <v>0.91335477448502944</v>
          </cell>
          <cell r="M4595">
            <v>0.84255257327570554</v>
          </cell>
        </row>
        <row r="4596">
          <cell r="B4596" t="str">
            <v>AMERICANA</v>
          </cell>
          <cell r="C4596">
            <v>43</v>
          </cell>
          <cell r="D4596">
            <v>0</v>
          </cell>
          <cell r="E4596">
            <v>0</v>
          </cell>
          <cell r="F4596">
            <v>43</v>
          </cell>
          <cell r="G4596">
            <v>43</v>
          </cell>
          <cell r="H4596">
            <v>0</v>
          </cell>
          <cell r="I4596">
            <v>0</v>
          </cell>
          <cell r="J4596">
            <v>43</v>
          </cell>
          <cell r="K4596">
            <v>1</v>
          </cell>
          <cell r="L4596">
            <v>0.91318092447665677</v>
          </cell>
          <cell r="M4596">
            <v>0.84255257327570554</v>
          </cell>
        </row>
        <row r="4597">
          <cell r="B4597" t="str">
            <v>PIRASSUNUNGA</v>
          </cell>
          <cell r="C4597">
            <v>99</v>
          </cell>
          <cell r="D4597">
            <v>0</v>
          </cell>
          <cell r="E4597">
            <v>0</v>
          </cell>
          <cell r="F4597">
            <v>99</v>
          </cell>
          <cell r="G4597">
            <v>102</v>
          </cell>
          <cell r="H4597">
            <v>0</v>
          </cell>
          <cell r="I4597">
            <v>0</v>
          </cell>
          <cell r="J4597">
            <v>102</v>
          </cell>
          <cell r="K4597">
            <v>0.97058823529411764</v>
          </cell>
          <cell r="L4597">
            <v>0.90418126393375498</v>
          </cell>
          <cell r="M4597">
            <v>0.84255257327570554</v>
          </cell>
        </row>
        <row r="4598">
          <cell r="B4598" t="str">
            <v>VOTORANTIM</v>
          </cell>
          <cell r="C4598">
            <v>0</v>
          </cell>
          <cell r="D4598">
            <v>217</v>
          </cell>
          <cell r="E4598">
            <v>100</v>
          </cell>
          <cell r="F4598">
            <v>317</v>
          </cell>
          <cell r="G4598">
            <v>0</v>
          </cell>
          <cell r="H4598">
            <v>228</v>
          </cell>
          <cell r="I4598">
            <v>108</v>
          </cell>
          <cell r="J4598">
            <v>336</v>
          </cell>
          <cell r="K4598">
            <v>0.94345238095238093</v>
          </cell>
          <cell r="L4598">
            <v>0.9098966026587888</v>
          </cell>
          <cell r="M4598">
            <v>0.84255257327570554</v>
          </cell>
        </row>
        <row r="4599">
          <cell r="B4599" t="str">
            <v>CENTRO</v>
          </cell>
          <cell r="C4599">
            <v>50</v>
          </cell>
          <cell r="D4599">
            <v>0</v>
          </cell>
          <cell r="E4599">
            <v>0</v>
          </cell>
          <cell r="F4599">
            <v>50</v>
          </cell>
          <cell r="G4599">
            <v>50</v>
          </cell>
          <cell r="H4599">
            <v>0</v>
          </cell>
          <cell r="I4599">
            <v>0</v>
          </cell>
          <cell r="J4599">
            <v>50</v>
          </cell>
          <cell r="K4599">
            <v>1</v>
          </cell>
          <cell r="L4599">
            <v>0.9031216785419045</v>
          </cell>
          <cell r="M4599">
            <v>0.84255257327570554</v>
          </cell>
        </row>
        <row r="4600">
          <cell r="B4600" t="str">
            <v>ITAPECERICA DA SERRA</v>
          </cell>
          <cell r="C4600">
            <v>51</v>
          </cell>
          <cell r="D4600">
            <v>0</v>
          </cell>
          <cell r="E4600">
            <v>0</v>
          </cell>
          <cell r="F4600">
            <v>51</v>
          </cell>
          <cell r="G4600">
            <v>53</v>
          </cell>
          <cell r="H4600">
            <v>0</v>
          </cell>
          <cell r="I4600">
            <v>0</v>
          </cell>
          <cell r="J4600">
            <v>53</v>
          </cell>
          <cell r="K4600">
            <v>0.96226415094339623</v>
          </cell>
          <cell r="L4600">
            <v>0.91335477448502944</v>
          </cell>
          <cell r="M4600">
            <v>0.84255257327570554</v>
          </cell>
        </row>
        <row r="4601">
          <cell r="B4601" t="str">
            <v>BAURU</v>
          </cell>
          <cell r="C4601">
            <v>60</v>
          </cell>
          <cell r="D4601">
            <v>281</v>
          </cell>
          <cell r="E4601">
            <v>95</v>
          </cell>
          <cell r="F4601">
            <v>436</v>
          </cell>
          <cell r="G4601">
            <v>63</v>
          </cell>
          <cell r="H4601">
            <v>297</v>
          </cell>
          <cell r="I4601">
            <v>101</v>
          </cell>
          <cell r="J4601">
            <v>461</v>
          </cell>
          <cell r="K4601">
            <v>0.94577006507592187</v>
          </cell>
          <cell r="L4601">
            <v>0.87997729784628254</v>
          </cell>
          <cell r="M4601">
            <v>0.84255257327570554</v>
          </cell>
        </row>
        <row r="4602">
          <cell r="B4602" t="str">
            <v>TABOAO DA SERRA</v>
          </cell>
          <cell r="C4602">
            <v>0</v>
          </cell>
          <cell r="D4602">
            <v>419</v>
          </cell>
          <cell r="E4602">
            <v>397</v>
          </cell>
          <cell r="F4602">
            <v>816</v>
          </cell>
          <cell r="G4602">
            <v>0</v>
          </cell>
          <cell r="H4602">
            <v>450</v>
          </cell>
          <cell r="I4602">
            <v>434</v>
          </cell>
          <cell r="J4602">
            <v>884</v>
          </cell>
          <cell r="K4602">
            <v>0.92307692307692313</v>
          </cell>
          <cell r="L4602">
            <v>0.90836929883536832</v>
          </cell>
          <cell r="M4602">
            <v>0.84255257327570554</v>
          </cell>
        </row>
        <row r="4603">
          <cell r="B4603" t="str">
            <v>CARAPICUIBA</v>
          </cell>
          <cell r="C4603">
            <v>60</v>
          </cell>
          <cell r="D4603">
            <v>423</v>
          </cell>
          <cell r="E4603">
            <v>203</v>
          </cell>
          <cell r="F4603">
            <v>686</v>
          </cell>
          <cell r="G4603">
            <v>62</v>
          </cell>
          <cell r="H4603">
            <v>460</v>
          </cell>
          <cell r="I4603">
            <v>236</v>
          </cell>
          <cell r="J4603">
            <v>758</v>
          </cell>
          <cell r="K4603">
            <v>0.9050131926121372</v>
          </cell>
          <cell r="L4603">
            <v>0.88630638250923999</v>
          </cell>
          <cell r="M4603">
            <v>0.84255257327570554</v>
          </cell>
        </row>
        <row r="4604">
          <cell r="B4604" t="str">
            <v>CARAPICUIBA</v>
          </cell>
          <cell r="C4604">
            <v>60</v>
          </cell>
          <cell r="D4604">
            <v>0</v>
          </cell>
          <cell r="E4604">
            <v>0</v>
          </cell>
          <cell r="F4604">
            <v>60</v>
          </cell>
          <cell r="G4604">
            <v>65</v>
          </cell>
          <cell r="H4604">
            <v>0</v>
          </cell>
          <cell r="I4604">
            <v>0</v>
          </cell>
          <cell r="J4604">
            <v>65</v>
          </cell>
          <cell r="K4604">
            <v>0.92307692307692313</v>
          </cell>
          <cell r="L4604">
            <v>0.88630638250923999</v>
          </cell>
          <cell r="M4604">
            <v>0.84255257327570554</v>
          </cell>
        </row>
        <row r="4605">
          <cell r="B4605" t="str">
            <v>PENAPOLIS</v>
          </cell>
          <cell r="C4605">
            <v>0</v>
          </cell>
          <cell r="D4605">
            <v>127</v>
          </cell>
          <cell r="E4605">
            <v>198</v>
          </cell>
          <cell r="F4605">
            <v>325</v>
          </cell>
          <cell r="G4605">
            <v>0</v>
          </cell>
          <cell r="H4605">
            <v>134</v>
          </cell>
          <cell r="I4605">
            <v>250</v>
          </cell>
          <cell r="J4605">
            <v>384</v>
          </cell>
          <cell r="K4605">
            <v>0.84635416666666663</v>
          </cell>
          <cell r="L4605">
            <v>0.92170092578063711</v>
          </cell>
          <cell r="M4605">
            <v>0.84255257327570554</v>
          </cell>
        </row>
        <row r="4606">
          <cell r="B4606" t="str">
            <v>BAURU</v>
          </cell>
          <cell r="C4606">
            <v>58</v>
          </cell>
          <cell r="D4606">
            <v>0</v>
          </cell>
          <cell r="E4606">
            <v>0</v>
          </cell>
          <cell r="F4606">
            <v>58</v>
          </cell>
          <cell r="G4606">
            <v>62</v>
          </cell>
          <cell r="H4606">
            <v>0</v>
          </cell>
          <cell r="I4606">
            <v>0</v>
          </cell>
          <cell r="J4606">
            <v>62</v>
          </cell>
          <cell r="K4606">
            <v>0.93548387096774188</v>
          </cell>
          <cell r="L4606">
            <v>0.87997729784628254</v>
          </cell>
          <cell r="M4606">
            <v>0.84255257327570554</v>
          </cell>
        </row>
        <row r="4607">
          <cell r="B4607" t="str">
            <v>LINS</v>
          </cell>
          <cell r="C4607">
            <v>0</v>
          </cell>
          <cell r="D4607">
            <v>288</v>
          </cell>
          <cell r="E4607">
            <v>0</v>
          </cell>
          <cell r="F4607">
            <v>288</v>
          </cell>
          <cell r="G4607">
            <v>0</v>
          </cell>
          <cell r="H4607">
            <v>322</v>
          </cell>
          <cell r="I4607">
            <v>0</v>
          </cell>
          <cell r="J4607">
            <v>322</v>
          </cell>
          <cell r="K4607">
            <v>0.89440993788819878</v>
          </cell>
          <cell r="L4607">
            <v>0.89708544532947143</v>
          </cell>
          <cell r="M4607">
            <v>0.84255257327570554</v>
          </cell>
        </row>
        <row r="4608">
          <cell r="B4608" t="str">
            <v>AMERICANA</v>
          </cell>
          <cell r="C4608">
            <v>0</v>
          </cell>
          <cell r="D4608">
            <v>389</v>
          </cell>
          <cell r="E4608">
            <v>71</v>
          </cell>
          <cell r="F4608">
            <v>460</v>
          </cell>
          <cell r="G4608">
            <v>0</v>
          </cell>
          <cell r="H4608">
            <v>402</v>
          </cell>
          <cell r="I4608">
            <v>85</v>
          </cell>
          <cell r="J4608">
            <v>487</v>
          </cell>
          <cell r="K4608">
            <v>0.94455852156057496</v>
          </cell>
          <cell r="L4608">
            <v>0.91318092447665677</v>
          </cell>
          <cell r="M4608">
            <v>0.84255257327570554</v>
          </cell>
        </row>
        <row r="4609">
          <cell r="B4609" t="str">
            <v>AMERICANA</v>
          </cell>
          <cell r="C4609">
            <v>0</v>
          </cell>
          <cell r="D4609">
            <v>120</v>
          </cell>
          <cell r="E4609">
            <v>20</v>
          </cell>
          <cell r="F4609">
            <v>140</v>
          </cell>
          <cell r="G4609">
            <v>0</v>
          </cell>
          <cell r="H4609">
            <v>124</v>
          </cell>
          <cell r="I4609">
            <v>21</v>
          </cell>
          <cell r="J4609">
            <v>145</v>
          </cell>
          <cell r="K4609">
            <v>0.96551724137931039</v>
          </cell>
          <cell r="L4609">
            <v>0.91318092447665677</v>
          </cell>
          <cell r="M4609">
            <v>0.84255257327570554</v>
          </cell>
        </row>
        <row r="4610">
          <cell r="B4610" t="str">
            <v>AMERICANA</v>
          </cell>
          <cell r="C4610">
            <v>44</v>
          </cell>
          <cell r="D4610">
            <v>0</v>
          </cell>
          <cell r="E4610">
            <v>0</v>
          </cell>
          <cell r="F4610">
            <v>44</v>
          </cell>
          <cell r="G4610">
            <v>44</v>
          </cell>
          <cell r="H4610">
            <v>0</v>
          </cell>
          <cell r="I4610">
            <v>0</v>
          </cell>
          <cell r="J4610">
            <v>44</v>
          </cell>
          <cell r="K4610">
            <v>1</v>
          </cell>
          <cell r="L4610">
            <v>0.91318092447665677</v>
          </cell>
          <cell r="M4610">
            <v>0.84255257327570554</v>
          </cell>
        </row>
        <row r="4611">
          <cell r="B4611" t="str">
            <v>BRAGANCA PAULISTA</v>
          </cell>
          <cell r="C4611">
            <v>26</v>
          </cell>
          <cell r="D4611">
            <v>0</v>
          </cell>
          <cell r="E4611">
            <v>0</v>
          </cell>
          <cell r="F4611">
            <v>26</v>
          </cell>
          <cell r="G4611">
            <v>29</v>
          </cell>
          <cell r="H4611">
            <v>0</v>
          </cell>
          <cell r="I4611">
            <v>0</v>
          </cell>
          <cell r="J4611">
            <v>29</v>
          </cell>
          <cell r="K4611">
            <v>0.89655172413793105</v>
          </cell>
          <cell r="L4611">
            <v>0.92629531278947697</v>
          </cell>
          <cell r="M4611">
            <v>0.84255257327570554</v>
          </cell>
        </row>
        <row r="4612">
          <cell r="B4612" t="str">
            <v>SAO JOAO DA BOA VISTA</v>
          </cell>
          <cell r="C4612">
            <v>19</v>
          </cell>
          <cell r="D4612">
            <v>0</v>
          </cell>
          <cell r="E4612">
            <v>0</v>
          </cell>
          <cell r="F4612">
            <v>19</v>
          </cell>
          <cell r="G4612">
            <v>19</v>
          </cell>
          <cell r="H4612">
            <v>0</v>
          </cell>
          <cell r="I4612">
            <v>0</v>
          </cell>
          <cell r="J4612">
            <v>19</v>
          </cell>
          <cell r="K4612">
            <v>1</v>
          </cell>
          <cell r="L4612">
            <v>0.9188417259864663</v>
          </cell>
          <cell r="M4612">
            <v>0.84255257327570554</v>
          </cell>
        </row>
        <row r="4613">
          <cell r="B4613" t="str">
            <v>JUNDIAI</v>
          </cell>
          <cell r="C4613">
            <v>0</v>
          </cell>
          <cell r="D4613">
            <v>586</v>
          </cell>
          <cell r="E4613">
            <v>443</v>
          </cell>
          <cell r="F4613">
            <v>1029</v>
          </cell>
          <cell r="G4613">
            <v>0</v>
          </cell>
          <cell r="H4613">
            <v>639</v>
          </cell>
          <cell r="I4613">
            <v>526</v>
          </cell>
          <cell r="J4613">
            <v>1165</v>
          </cell>
          <cell r="K4613">
            <v>0.88326180257510734</v>
          </cell>
          <cell r="L4613">
            <v>0.90935321456235474</v>
          </cell>
          <cell r="M4613">
            <v>0.84255257327570554</v>
          </cell>
        </row>
        <row r="4614">
          <cell r="B4614" t="str">
            <v>JUNDIAI</v>
          </cell>
          <cell r="C4614">
            <v>0</v>
          </cell>
          <cell r="D4614">
            <v>478</v>
          </cell>
          <cell r="E4614">
            <v>344</v>
          </cell>
          <cell r="F4614">
            <v>822</v>
          </cell>
          <cell r="G4614">
            <v>0</v>
          </cell>
          <cell r="H4614">
            <v>523</v>
          </cell>
          <cell r="I4614">
            <v>404</v>
          </cell>
          <cell r="J4614">
            <v>927</v>
          </cell>
          <cell r="K4614">
            <v>0.88673139158576053</v>
          </cell>
          <cell r="L4614">
            <v>0.90935321456235474</v>
          </cell>
          <cell r="M4614">
            <v>0.84255257327570554</v>
          </cell>
        </row>
        <row r="4615">
          <cell r="B4615" t="str">
            <v>LIMEIRA</v>
          </cell>
          <cell r="C4615">
            <v>0</v>
          </cell>
          <cell r="D4615">
            <v>299</v>
          </cell>
          <cell r="E4615">
            <v>195</v>
          </cell>
          <cell r="F4615">
            <v>494</v>
          </cell>
          <cell r="G4615">
            <v>0</v>
          </cell>
          <cell r="H4615">
            <v>318</v>
          </cell>
          <cell r="I4615">
            <v>262</v>
          </cell>
          <cell r="J4615">
            <v>580</v>
          </cell>
          <cell r="K4615">
            <v>0.85172413793103452</v>
          </cell>
          <cell r="L4615">
            <v>0.89833252779120343</v>
          </cell>
          <cell r="M4615">
            <v>0.84255257327570554</v>
          </cell>
        </row>
        <row r="4616">
          <cell r="B4616" t="str">
            <v>PIRACICABA</v>
          </cell>
          <cell r="C4616">
            <v>0</v>
          </cell>
          <cell r="D4616">
            <v>254</v>
          </cell>
          <cell r="E4616">
            <v>278</v>
          </cell>
          <cell r="F4616">
            <v>532</v>
          </cell>
          <cell r="G4616">
            <v>0</v>
          </cell>
          <cell r="H4616">
            <v>264</v>
          </cell>
          <cell r="I4616">
            <v>302</v>
          </cell>
          <cell r="J4616">
            <v>566</v>
          </cell>
          <cell r="K4616">
            <v>0.93992932862190814</v>
          </cell>
          <cell r="L4616">
            <v>0.92648672372174679</v>
          </cell>
          <cell r="M4616">
            <v>0.84255257327570554</v>
          </cell>
        </row>
        <row r="4617">
          <cell r="B4617" t="str">
            <v>PIRACICABA</v>
          </cell>
          <cell r="C4617">
            <v>0</v>
          </cell>
          <cell r="D4617">
            <v>0</v>
          </cell>
          <cell r="E4617">
            <v>379</v>
          </cell>
          <cell r="F4617">
            <v>379</v>
          </cell>
          <cell r="G4617">
            <v>0</v>
          </cell>
          <cell r="H4617">
            <v>0</v>
          </cell>
          <cell r="I4617">
            <v>407</v>
          </cell>
          <cell r="J4617">
            <v>407</v>
          </cell>
          <cell r="K4617">
            <v>0.93120393120393119</v>
          </cell>
          <cell r="L4617">
            <v>0.92648672372174679</v>
          </cell>
          <cell r="M4617">
            <v>0.84255257327570554</v>
          </cell>
        </row>
        <row r="4618">
          <cell r="B4618" t="str">
            <v>SAO JOAO DA BOA VISTA</v>
          </cell>
          <cell r="C4618">
            <v>0</v>
          </cell>
          <cell r="D4618">
            <v>113</v>
          </cell>
          <cell r="E4618">
            <v>47</v>
          </cell>
          <cell r="F4618">
            <v>160</v>
          </cell>
          <cell r="G4618">
            <v>0</v>
          </cell>
          <cell r="H4618">
            <v>116</v>
          </cell>
          <cell r="I4618">
            <v>47</v>
          </cell>
          <cell r="J4618">
            <v>163</v>
          </cell>
          <cell r="K4618">
            <v>0.98159509202453987</v>
          </cell>
          <cell r="L4618">
            <v>0.9188417259864663</v>
          </cell>
          <cell r="M4618">
            <v>0.84255257327570554</v>
          </cell>
        </row>
        <row r="4619">
          <cell r="B4619" t="str">
            <v>SUMARE</v>
          </cell>
          <cell r="C4619">
            <v>46</v>
          </cell>
          <cell r="D4619">
            <v>232</v>
          </cell>
          <cell r="E4619">
            <v>126</v>
          </cell>
          <cell r="F4619">
            <v>404</v>
          </cell>
          <cell r="G4619">
            <v>48</v>
          </cell>
          <cell r="H4619">
            <v>250</v>
          </cell>
          <cell r="I4619">
            <v>143</v>
          </cell>
          <cell r="J4619">
            <v>441</v>
          </cell>
          <cell r="K4619">
            <v>0.91609977324263037</v>
          </cell>
          <cell r="L4619">
            <v>0.90417262005666821</v>
          </cell>
          <cell r="M4619">
            <v>0.84255257327570554</v>
          </cell>
        </row>
        <row r="4620">
          <cell r="B4620" t="str">
            <v>ARARAQUARA</v>
          </cell>
          <cell r="C4620">
            <v>55</v>
          </cell>
          <cell r="D4620">
            <v>0</v>
          </cell>
          <cell r="E4620">
            <v>0</v>
          </cell>
          <cell r="F4620">
            <v>55</v>
          </cell>
          <cell r="G4620">
            <v>59</v>
          </cell>
          <cell r="H4620">
            <v>0</v>
          </cell>
          <cell r="I4620">
            <v>0</v>
          </cell>
          <cell r="J4620">
            <v>59</v>
          </cell>
          <cell r="K4620">
            <v>0.93220338983050843</v>
          </cell>
          <cell r="L4620">
            <v>0.90197795405377568</v>
          </cell>
          <cell r="M4620">
            <v>0.84255257327570554</v>
          </cell>
        </row>
        <row r="4621">
          <cell r="B4621" t="str">
            <v>ARARAQUARA</v>
          </cell>
          <cell r="C4621">
            <v>0</v>
          </cell>
          <cell r="D4621">
            <v>271</v>
          </cell>
          <cell r="E4621">
            <v>0</v>
          </cell>
          <cell r="F4621">
            <v>271</v>
          </cell>
          <cell r="G4621">
            <v>0</v>
          </cell>
          <cell r="H4621">
            <v>279</v>
          </cell>
          <cell r="I4621">
            <v>0</v>
          </cell>
          <cell r="J4621">
            <v>279</v>
          </cell>
          <cell r="K4621">
            <v>0.97132616487455192</v>
          </cell>
          <cell r="L4621">
            <v>0.90197795405377568</v>
          </cell>
          <cell r="M4621">
            <v>0.84255257327570554</v>
          </cell>
        </row>
        <row r="4622">
          <cell r="B4622" t="str">
            <v>RIBEIRAO PRETO</v>
          </cell>
          <cell r="C4622">
            <v>0</v>
          </cell>
          <cell r="D4622">
            <v>581</v>
          </cell>
          <cell r="E4622">
            <v>306</v>
          </cell>
          <cell r="F4622">
            <v>887</v>
          </cell>
          <cell r="G4622">
            <v>0</v>
          </cell>
          <cell r="H4622">
            <v>592</v>
          </cell>
          <cell r="I4622">
            <v>317</v>
          </cell>
          <cell r="J4622">
            <v>909</v>
          </cell>
          <cell r="K4622">
            <v>0.97579757975797576</v>
          </cell>
          <cell r="L4622">
            <v>0.88351396804634219</v>
          </cell>
          <cell r="M4622">
            <v>0.84255257327570554</v>
          </cell>
        </row>
        <row r="4623">
          <cell r="B4623" t="str">
            <v>FRANCA</v>
          </cell>
          <cell r="C4623">
            <v>29</v>
          </cell>
          <cell r="D4623">
            <v>0</v>
          </cell>
          <cell r="E4623">
            <v>0</v>
          </cell>
          <cell r="F4623">
            <v>29</v>
          </cell>
          <cell r="G4623">
            <v>29</v>
          </cell>
          <cell r="H4623">
            <v>0</v>
          </cell>
          <cell r="I4623">
            <v>0</v>
          </cell>
          <cell r="J4623">
            <v>29</v>
          </cell>
          <cell r="K4623">
            <v>1</v>
          </cell>
          <cell r="L4623">
            <v>0.91567847759710286</v>
          </cell>
          <cell r="M4623">
            <v>0.84255257327570554</v>
          </cell>
        </row>
        <row r="4624">
          <cell r="B4624" t="str">
            <v>TAQUARITINGA</v>
          </cell>
          <cell r="C4624">
            <v>0</v>
          </cell>
          <cell r="D4624">
            <v>204</v>
          </cell>
          <cell r="E4624">
            <v>114</v>
          </cell>
          <cell r="F4624">
            <v>318</v>
          </cell>
          <cell r="G4624">
            <v>0</v>
          </cell>
          <cell r="H4624">
            <v>209</v>
          </cell>
          <cell r="I4624">
            <v>120</v>
          </cell>
          <cell r="J4624">
            <v>329</v>
          </cell>
          <cell r="K4624">
            <v>0.96656534954407292</v>
          </cell>
          <cell r="L4624">
            <v>0.93558460421205514</v>
          </cell>
          <cell r="M4624">
            <v>0.84255257327570554</v>
          </cell>
        </row>
        <row r="4625">
          <cell r="B4625" t="str">
            <v>TAQUARITINGA</v>
          </cell>
          <cell r="C4625">
            <v>50</v>
          </cell>
          <cell r="D4625">
            <v>0</v>
          </cell>
          <cell r="E4625">
            <v>0</v>
          </cell>
          <cell r="F4625">
            <v>50</v>
          </cell>
          <cell r="G4625">
            <v>51</v>
          </cell>
          <cell r="H4625">
            <v>0</v>
          </cell>
          <cell r="I4625">
            <v>0</v>
          </cell>
          <cell r="J4625">
            <v>51</v>
          </cell>
          <cell r="K4625">
            <v>0.98039215686274506</v>
          </cell>
          <cell r="L4625">
            <v>0.93558460421205514</v>
          </cell>
          <cell r="M4625">
            <v>0.84255257327570554</v>
          </cell>
        </row>
        <row r="4626">
          <cell r="B4626" t="str">
            <v>MIRACATU</v>
          </cell>
          <cell r="C4626">
            <v>0</v>
          </cell>
          <cell r="D4626">
            <v>45</v>
          </cell>
          <cell r="E4626">
            <v>0</v>
          </cell>
          <cell r="F4626">
            <v>45</v>
          </cell>
          <cell r="G4626">
            <v>0</v>
          </cell>
          <cell r="H4626">
            <v>45</v>
          </cell>
          <cell r="I4626">
            <v>0</v>
          </cell>
          <cell r="J4626">
            <v>45</v>
          </cell>
          <cell r="K4626">
            <v>1</v>
          </cell>
          <cell r="L4626">
            <v>0.93634941643604863</v>
          </cell>
          <cell r="M4626">
            <v>0.84255257327570554</v>
          </cell>
        </row>
        <row r="4627">
          <cell r="B4627" t="str">
            <v>MIRACATU</v>
          </cell>
          <cell r="C4627">
            <v>0</v>
          </cell>
          <cell r="D4627">
            <v>68</v>
          </cell>
          <cell r="E4627">
            <v>48</v>
          </cell>
          <cell r="F4627">
            <v>116</v>
          </cell>
          <cell r="G4627">
            <v>0</v>
          </cell>
          <cell r="H4627">
            <v>71</v>
          </cell>
          <cell r="I4627">
            <v>53</v>
          </cell>
          <cell r="J4627">
            <v>124</v>
          </cell>
          <cell r="K4627">
            <v>0.93548387096774188</v>
          </cell>
          <cell r="L4627">
            <v>0.93634941643604863</v>
          </cell>
          <cell r="M4627">
            <v>0.84255257327570554</v>
          </cell>
        </row>
        <row r="4628">
          <cell r="B4628" t="str">
            <v>BARRETOS</v>
          </cell>
          <cell r="C4628">
            <v>0</v>
          </cell>
          <cell r="D4628">
            <v>164</v>
          </cell>
          <cell r="E4628">
            <v>0</v>
          </cell>
          <cell r="F4628">
            <v>164</v>
          </cell>
          <cell r="G4628">
            <v>0</v>
          </cell>
          <cell r="H4628">
            <v>168</v>
          </cell>
          <cell r="I4628">
            <v>0</v>
          </cell>
          <cell r="J4628">
            <v>168</v>
          </cell>
          <cell r="K4628">
            <v>0.97619047619047616</v>
          </cell>
          <cell r="L4628">
            <v>0.92058492688413951</v>
          </cell>
          <cell r="M4628">
            <v>0.84255257327570554</v>
          </cell>
        </row>
        <row r="4629">
          <cell r="B4629" t="str">
            <v>SAO JOSE DO RIO PRETO</v>
          </cell>
          <cell r="C4629">
            <v>0</v>
          </cell>
          <cell r="D4629">
            <v>582</v>
          </cell>
          <cell r="E4629">
            <v>352</v>
          </cell>
          <cell r="F4629">
            <v>934</v>
          </cell>
          <cell r="G4629">
            <v>0</v>
          </cell>
          <cell r="H4629">
            <v>637</v>
          </cell>
          <cell r="I4629">
            <v>395</v>
          </cell>
          <cell r="J4629">
            <v>1032</v>
          </cell>
          <cell r="K4629">
            <v>0.90503875968992253</v>
          </cell>
          <cell r="L4629">
            <v>0.90099170866525768</v>
          </cell>
          <cell r="M4629">
            <v>0.84255257327570554</v>
          </cell>
        </row>
        <row r="4630">
          <cell r="B4630" t="str">
            <v>VOTUPORANGA</v>
          </cell>
          <cell r="C4630">
            <v>0</v>
          </cell>
          <cell r="D4630">
            <v>247</v>
          </cell>
          <cell r="E4630">
            <v>60</v>
          </cell>
          <cell r="F4630">
            <v>307</v>
          </cell>
          <cell r="G4630">
            <v>0</v>
          </cell>
          <cell r="H4630">
            <v>256</v>
          </cell>
          <cell r="I4630">
            <v>61</v>
          </cell>
          <cell r="J4630">
            <v>317</v>
          </cell>
          <cell r="K4630">
            <v>0.96845425867507884</v>
          </cell>
          <cell r="L4630">
            <v>0.92790426152948047</v>
          </cell>
          <cell r="M4630">
            <v>0.84255257327570554</v>
          </cell>
        </row>
        <row r="4631">
          <cell r="B4631" t="str">
            <v>SAO JOSE DOS CAMPOS</v>
          </cell>
          <cell r="C4631">
            <v>0</v>
          </cell>
          <cell r="D4631">
            <v>311</v>
          </cell>
          <cell r="E4631">
            <v>376</v>
          </cell>
          <cell r="F4631">
            <v>687</v>
          </cell>
          <cell r="G4631">
            <v>0</v>
          </cell>
          <cell r="H4631">
            <v>345</v>
          </cell>
          <cell r="I4631">
            <v>436</v>
          </cell>
          <cell r="J4631">
            <v>781</v>
          </cell>
          <cell r="K4631">
            <v>0.87964148527528807</v>
          </cell>
          <cell r="L4631">
            <v>0.89366387717863205</v>
          </cell>
          <cell r="M4631">
            <v>0.84255257327570554</v>
          </cell>
        </row>
        <row r="4632">
          <cell r="B4632" t="str">
            <v>TAUBATE</v>
          </cell>
          <cell r="C4632">
            <v>0</v>
          </cell>
          <cell r="D4632">
            <v>272</v>
          </cell>
          <cell r="E4632">
            <v>82</v>
          </cell>
          <cell r="F4632">
            <v>354</v>
          </cell>
          <cell r="G4632">
            <v>0</v>
          </cell>
          <cell r="H4632">
            <v>279</v>
          </cell>
          <cell r="I4632">
            <v>90</v>
          </cell>
          <cell r="J4632">
            <v>369</v>
          </cell>
          <cell r="K4632">
            <v>0.95934959349593496</v>
          </cell>
          <cell r="L4632">
            <v>0.90464532713140344</v>
          </cell>
          <cell r="M4632">
            <v>0.84255257327570554</v>
          </cell>
        </row>
        <row r="4633">
          <cell r="B4633" t="str">
            <v>APIAI</v>
          </cell>
          <cell r="C4633">
            <v>0</v>
          </cell>
          <cell r="D4633">
            <v>0</v>
          </cell>
          <cell r="E4633">
            <v>9</v>
          </cell>
          <cell r="F4633">
            <v>9</v>
          </cell>
          <cell r="G4633">
            <v>0</v>
          </cell>
          <cell r="H4633">
            <v>0</v>
          </cell>
          <cell r="I4633">
            <v>9</v>
          </cell>
          <cell r="J4633">
            <v>9</v>
          </cell>
          <cell r="K4633">
            <v>1</v>
          </cell>
          <cell r="L4633">
            <v>0.94707692307692304</v>
          </cell>
          <cell r="M4633">
            <v>0.84255257327570554</v>
          </cell>
        </row>
        <row r="4634">
          <cell r="B4634" t="str">
            <v>ITAPETININGA</v>
          </cell>
          <cell r="C4634">
            <v>0</v>
          </cell>
          <cell r="D4634">
            <v>223</v>
          </cell>
          <cell r="E4634">
            <v>111</v>
          </cell>
          <cell r="F4634">
            <v>334</v>
          </cell>
          <cell r="G4634">
            <v>0</v>
          </cell>
          <cell r="H4634">
            <v>234</v>
          </cell>
          <cell r="I4634">
            <v>120</v>
          </cell>
          <cell r="J4634">
            <v>354</v>
          </cell>
          <cell r="K4634">
            <v>0.94350282485875703</v>
          </cell>
          <cell r="L4634">
            <v>0.90180648982527389</v>
          </cell>
          <cell r="M4634">
            <v>0.84255257327570554</v>
          </cell>
        </row>
        <row r="4635">
          <cell r="B4635" t="str">
            <v>ITARARE</v>
          </cell>
          <cell r="C4635">
            <v>18</v>
          </cell>
          <cell r="D4635">
            <v>0</v>
          </cell>
          <cell r="E4635">
            <v>0</v>
          </cell>
          <cell r="F4635">
            <v>18</v>
          </cell>
          <cell r="G4635">
            <v>18</v>
          </cell>
          <cell r="H4635">
            <v>0</v>
          </cell>
          <cell r="I4635">
            <v>0</v>
          </cell>
          <cell r="J4635">
            <v>18</v>
          </cell>
          <cell r="K4635">
            <v>1</v>
          </cell>
          <cell r="L4635">
            <v>0.92664092664092668</v>
          </cell>
          <cell r="M4635">
            <v>0.84255257327570554</v>
          </cell>
        </row>
        <row r="4636">
          <cell r="B4636" t="str">
            <v>SOROCABA</v>
          </cell>
          <cell r="C4636">
            <v>0</v>
          </cell>
          <cell r="D4636">
            <v>443</v>
          </cell>
          <cell r="E4636">
            <v>383</v>
          </cell>
          <cell r="F4636">
            <v>826</v>
          </cell>
          <cell r="G4636">
            <v>0</v>
          </cell>
          <cell r="H4636">
            <v>458</v>
          </cell>
          <cell r="I4636">
            <v>455</v>
          </cell>
          <cell r="J4636">
            <v>913</v>
          </cell>
          <cell r="K4636">
            <v>0.904709748083242</v>
          </cell>
          <cell r="L4636">
            <v>0.91791575857314411</v>
          </cell>
          <cell r="M4636">
            <v>0.84255257327570554</v>
          </cell>
        </row>
        <row r="4637">
          <cell r="B4637" t="str">
            <v>SOROCABA</v>
          </cell>
          <cell r="C4637">
            <v>0</v>
          </cell>
          <cell r="D4637">
            <v>505</v>
          </cell>
          <cell r="E4637">
            <v>320</v>
          </cell>
          <cell r="F4637">
            <v>825</v>
          </cell>
          <cell r="G4637">
            <v>0</v>
          </cell>
          <cell r="H4637">
            <v>573</v>
          </cell>
          <cell r="I4637">
            <v>422</v>
          </cell>
          <cell r="J4637">
            <v>995</v>
          </cell>
          <cell r="K4637">
            <v>0.82914572864321612</v>
          </cell>
          <cell r="L4637">
            <v>0.91791575857314411</v>
          </cell>
          <cell r="M4637">
            <v>0.84255257327570554</v>
          </cell>
        </row>
        <row r="4638">
          <cell r="B4638" t="str">
            <v>VOTORANTIM</v>
          </cell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0.9098966026587888</v>
          </cell>
          <cell r="M4638">
            <v>0.84255257327570554</v>
          </cell>
        </row>
        <row r="4639">
          <cell r="B4639" t="str">
            <v>VOTORANTIM</v>
          </cell>
          <cell r="C4639">
            <v>30</v>
          </cell>
          <cell r="D4639">
            <v>0</v>
          </cell>
          <cell r="E4639">
            <v>0</v>
          </cell>
          <cell r="F4639">
            <v>30</v>
          </cell>
          <cell r="G4639">
            <v>30</v>
          </cell>
          <cell r="H4639">
            <v>0</v>
          </cell>
          <cell r="I4639">
            <v>0</v>
          </cell>
          <cell r="J4639">
            <v>30</v>
          </cell>
          <cell r="K4639">
            <v>1</v>
          </cell>
          <cell r="L4639">
            <v>0.9098966026587888</v>
          </cell>
          <cell r="M4639">
            <v>0.84255257327570554</v>
          </cell>
        </row>
        <row r="4640">
          <cell r="B4640" t="str">
            <v>SAO VICENTE</v>
          </cell>
          <cell r="C4640">
            <v>0</v>
          </cell>
          <cell r="D4640">
            <v>0</v>
          </cell>
          <cell r="E4640">
            <v>465</v>
          </cell>
          <cell r="F4640">
            <v>465</v>
          </cell>
          <cell r="G4640">
            <v>0</v>
          </cell>
          <cell r="H4640">
            <v>0</v>
          </cell>
          <cell r="I4640">
            <v>579</v>
          </cell>
          <cell r="J4640">
            <v>579</v>
          </cell>
          <cell r="K4640">
            <v>0.80310880829015541</v>
          </cell>
          <cell r="L4640">
            <v>0.82489200233508464</v>
          </cell>
          <cell r="M4640">
            <v>0.84255257327570554</v>
          </cell>
        </row>
        <row r="4641">
          <cell r="B4641" t="str">
            <v>ITAPECERICA DA SERRA</v>
          </cell>
          <cell r="C4641">
            <v>24</v>
          </cell>
          <cell r="D4641">
            <v>0</v>
          </cell>
          <cell r="E4641">
            <v>0</v>
          </cell>
          <cell r="F4641">
            <v>24</v>
          </cell>
          <cell r="G4641">
            <v>26</v>
          </cell>
          <cell r="H4641">
            <v>0</v>
          </cell>
          <cell r="I4641">
            <v>0</v>
          </cell>
          <cell r="J4641">
            <v>26</v>
          </cell>
          <cell r="K4641">
            <v>0.92307692307692313</v>
          </cell>
          <cell r="L4641">
            <v>0.91335477448502944</v>
          </cell>
          <cell r="M4641">
            <v>0.84255257327570554</v>
          </cell>
        </row>
        <row r="4642">
          <cell r="B4642" t="str">
            <v>CAPIVARI</v>
          </cell>
          <cell r="C4642">
            <v>0</v>
          </cell>
          <cell r="D4642">
            <v>840</v>
          </cell>
          <cell r="E4642">
            <v>645</v>
          </cell>
          <cell r="F4642">
            <v>1485</v>
          </cell>
          <cell r="G4642">
            <v>0</v>
          </cell>
          <cell r="H4642">
            <v>855</v>
          </cell>
          <cell r="I4642">
            <v>710</v>
          </cell>
          <cell r="J4642">
            <v>1565</v>
          </cell>
          <cell r="K4642">
            <v>0.94888178913738019</v>
          </cell>
          <cell r="L4642">
            <v>0.90574675715834707</v>
          </cell>
          <cell r="M4642">
            <v>0.84255257327570554</v>
          </cell>
        </row>
        <row r="4643">
          <cell r="B4643" t="str">
            <v>LIMEIRA</v>
          </cell>
          <cell r="C4643">
            <v>0</v>
          </cell>
          <cell r="D4643">
            <v>538</v>
          </cell>
          <cell r="E4643">
            <v>397</v>
          </cell>
          <cell r="F4643">
            <v>935</v>
          </cell>
          <cell r="G4643">
            <v>0</v>
          </cell>
          <cell r="H4643">
            <v>586</v>
          </cell>
          <cell r="I4643">
            <v>472</v>
          </cell>
          <cell r="J4643">
            <v>1058</v>
          </cell>
          <cell r="K4643">
            <v>0.88374291115311909</v>
          </cell>
          <cell r="L4643">
            <v>0.89833252779120343</v>
          </cell>
          <cell r="M4643">
            <v>0.84255257327570554</v>
          </cell>
        </row>
        <row r="4644">
          <cell r="B4644" t="str">
            <v>SAO ROQUE</v>
          </cell>
          <cell r="C4644">
            <v>0</v>
          </cell>
          <cell r="D4644">
            <v>266</v>
          </cell>
          <cell r="E4644">
            <v>158</v>
          </cell>
          <cell r="F4644">
            <v>424</v>
          </cell>
          <cell r="G4644">
            <v>0</v>
          </cell>
          <cell r="H4644">
            <v>289</v>
          </cell>
          <cell r="I4644">
            <v>173</v>
          </cell>
          <cell r="J4644">
            <v>462</v>
          </cell>
          <cell r="K4644">
            <v>0.91774891774891776</v>
          </cell>
          <cell r="L4644">
            <v>0.9227003349652152</v>
          </cell>
          <cell r="M4644">
            <v>0.84255257327570554</v>
          </cell>
        </row>
        <row r="4645">
          <cell r="B4645" t="str">
            <v>SAO ROQUE</v>
          </cell>
          <cell r="C4645">
            <v>0</v>
          </cell>
          <cell r="D4645">
            <v>323</v>
          </cell>
          <cell r="E4645">
            <v>181</v>
          </cell>
          <cell r="F4645">
            <v>504</v>
          </cell>
          <cell r="G4645">
            <v>0</v>
          </cell>
          <cell r="H4645">
            <v>336</v>
          </cell>
          <cell r="I4645">
            <v>201</v>
          </cell>
          <cell r="J4645">
            <v>537</v>
          </cell>
          <cell r="K4645">
            <v>0.93854748603351956</v>
          </cell>
          <cell r="L4645">
            <v>0.9227003349652152</v>
          </cell>
          <cell r="M4645">
            <v>0.84255257327570554</v>
          </cell>
        </row>
        <row r="4646">
          <cell r="B4646" t="str">
            <v>SOROCABA</v>
          </cell>
          <cell r="C4646">
            <v>0</v>
          </cell>
          <cell r="D4646">
            <v>382</v>
          </cell>
          <cell r="E4646">
            <v>150</v>
          </cell>
          <cell r="F4646">
            <v>532</v>
          </cell>
          <cell r="G4646">
            <v>0</v>
          </cell>
          <cell r="H4646">
            <v>400</v>
          </cell>
          <cell r="I4646">
            <v>163</v>
          </cell>
          <cell r="J4646">
            <v>563</v>
          </cell>
          <cell r="K4646">
            <v>0.94493783303730017</v>
          </cell>
          <cell r="L4646">
            <v>0.91791575857314411</v>
          </cell>
          <cell r="M4646">
            <v>0.84255257327570554</v>
          </cell>
        </row>
        <row r="4647">
          <cell r="B4647" t="str">
            <v>SOROCABA</v>
          </cell>
          <cell r="C4647">
            <v>0</v>
          </cell>
          <cell r="D4647">
            <v>438</v>
          </cell>
          <cell r="E4647">
            <v>587</v>
          </cell>
          <cell r="F4647">
            <v>1025</v>
          </cell>
          <cell r="G4647">
            <v>0</v>
          </cell>
          <cell r="H4647">
            <v>473</v>
          </cell>
          <cell r="I4647">
            <v>671</v>
          </cell>
          <cell r="J4647">
            <v>1144</v>
          </cell>
          <cell r="K4647">
            <v>0.89597902097902093</v>
          </cell>
          <cell r="L4647">
            <v>0.91791575857314411</v>
          </cell>
          <cell r="M4647">
            <v>0.84255257327570554</v>
          </cell>
        </row>
        <row r="4648">
          <cell r="B4648" t="str">
            <v>ITAPEVI</v>
          </cell>
          <cell r="C4648">
            <v>0</v>
          </cell>
          <cell r="D4648">
            <v>0</v>
          </cell>
          <cell r="E4648">
            <v>410</v>
          </cell>
          <cell r="F4648">
            <v>410</v>
          </cell>
          <cell r="G4648">
            <v>0</v>
          </cell>
          <cell r="H4648">
            <v>0</v>
          </cell>
          <cell r="I4648">
            <v>467</v>
          </cell>
          <cell r="J4648">
            <v>467</v>
          </cell>
          <cell r="K4648">
            <v>0.87794432548179868</v>
          </cell>
          <cell r="L4648">
            <v>0.88505111181367901</v>
          </cell>
          <cell r="M4648">
            <v>0.84255257327570554</v>
          </cell>
        </row>
        <row r="4649">
          <cell r="B4649" t="str">
            <v>LESTE 3</v>
          </cell>
          <cell r="C4649">
            <v>59</v>
          </cell>
          <cell r="D4649">
            <v>0</v>
          </cell>
          <cell r="E4649">
            <v>0</v>
          </cell>
          <cell r="F4649">
            <v>59</v>
          </cell>
          <cell r="G4649">
            <v>62</v>
          </cell>
          <cell r="H4649">
            <v>0</v>
          </cell>
          <cell r="I4649">
            <v>0</v>
          </cell>
          <cell r="J4649">
            <v>62</v>
          </cell>
          <cell r="K4649">
            <v>0.95161290322580649</v>
          </cell>
          <cell r="L4649">
            <v>0.85521443835558475</v>
          </cell>
          <cell r="M4649">
            <v>0.84255257327570554</v>
          </cell>
        </row>
        <row r="4650">
          <cell r="B4650" t="str">
            <v>LESTE 3</v>
          </cell>
          <cell r="C4650">
            <v>0</v>
          </cell>
          <cell r="D4650">
            <v>116</v>
          </cell>
          <cell r="E4650">
            <v>437</v>
          </cell>
          <cell r="F4650">
            <v>553</v>
          </cell>
          <cell r="G4650">
            <v>0</v>
          </cell>
          <cell r="H4650">
            <v>136</v>
          </cell>
          <cell r="I4650">
            <v>544</v>
          </cell>
          <cell r="J4650">
            <v>680</v>
          </cell>
          <cell r="K4650">
            <v>0.81323529411764706</v>
          </cell>
          <cell r="L4650">
            <v>0.85521443835558475</v>
          </cell>
          <cell r="M4650">
            <v>0.84255257327570554</v>
          </cell>
        </row>
        <row r="4651">
          <cell r="B4651" t="str">
            <v>MAUA</v>
          </cell>
          <cell r="C4651">
            <v>219</v>
          </cell>
          <cell r="D4651">
            <v>0</v>
          </cell>
          <cell r="E4651">
            <v>0</v>
          </cell>
          <cell r="F4651">
            <v>219</v>
          </cell>
          <cell r="G4651">
            <v>230</v>
          </cell>
          <cell r="H4651">
            <v>0</v>
          </cell>
          <cell r="I4651">
            <v>0</v>
          </cell>
          <cell r="J4651">
            <v>230</v>
          </cell>
          <cell r="K4651">
            <v>0.95217391304347831</v>
          </cell>
          <cell r="L4651">
            <v>0.91703342586950143</v>
          </cell>
          <cell r="M4651">
            <v>0.84255257327570554</v>
          </cell>
        </row>
        <row r="4652">
          <cell r="B4652" t="str">
            <v>MAUA</v>
          </cell>
          <cell r="C4652">
            <v>141</v>
          </cell>
          <cell r="D4652">
            <v>0</v>
          </cell>
          <cell r="E4652">
            <v>0</v>
          </cell>
          <cell r="F4652">
            <v>141</v>
          </cell>
          <cell r="G4652">
            <v>142</v>
          </cell>
          <cell r="H4652">
            <v>0</v>
          </cell>
          <cell r="I4652">
            <v>0</v>
          </cell>
          <cell r="J4652">
            <v>142</v>
          </cell>
          <cell r="K4652">
            <v>0.99295774647887325</v>
          </cell>
          <cell r="L4652">
            <v>0.91703342586950143</v>
          </cell>
          <cell r="M4652">
            <v>0.84255257327570554</v>
          </cell>
        </row>
        <row r="4653">
          <cell r="B4653" t="str">
            <v>MAUA</v>
          </cell>
          <cell r="C4653">
            <v>45</v>
          </cell>
          <cell r="D4653">
            <v>0</v>
          </cell>
          <cell r="E4653">
            <v>0</v>
          </cell>
          <cell r="F4653">
            <v>45</v>
          </cell>
          <cell r="G4653">
            <v>46</v>
          </cell>
          <cell r="H4653">
            <v>0</v>
          </cell>
          <cell r="I4653">
            <v>0</v>
          </cell>
          <cell r="J4653">
            <v>46</v>
          </cell>
          <cell r="K4653">
            <v>0.97826086956521741</v>
          </cell>
          <cell r="L4653">
            <v>0.91703342586950143</v>
          </cell>
          <cell r="M4653">
            <v>0.84255257327570554</v>
          </cell>
        </row>
        <row r="4654">
          <cell r="B4654" t="str">
            <v>MAUA</v>
          </cell>
          <cell r="C4654">
            <v>89</v>
          </cell>
          <cell r="D4654">
            <v>0</v>
          </cell>
          <cell r="E4654">
            <v>0</v>
          </cell>
          <cell r="F4654">
            <v>89</v>
          </cell>
          <cell r="G4654">
            <v>94</v>
          </cell>
          <cell r="H4654">
            <v>0</v>
          </cell>
          <cell r="I4654">
            <v>0</v>
          </cell>
          <cell r="J4654">
            <v>94</v>
          </cell>
          <cell r="K4654">
            <v>0.94680851063829785</v>
          </cell>
          <cell r="L4654">
            <v>0.91703342586950143</v>
          </cell>
          <cell r="M4654">
            <v>0.84255257327570554</v>
          </cell>
        </row>
        <row r="4655">
          <cell r="B4655" t="str">
            <v>JACAREI</v>
          </cell>
          <cell r="C4655">
            <v>0</v>
          </cell>
          <cell r="D4655">
            <v>224</v>
          </cell>
          <cell r="E4655">
            <v>164</v>
          </cell>
          <cell r="F4655">
            <v>388</v>
          </cell>
          <cell r="G4655">
            <v>0</v>
          </cell>
          <cell r="H4655">
            <v>242</v>
          </cell>
          <cell r="I4655">
            <v>188</v>
          </cell>
          <cell r="J4655">
            <v>430</v>
          </cell>
          <cell r="K4655">
            <v>0.9023255813953488</v>
          </cell>
          <cell r="L4655">
            <v>0.90358232931726912</v>
          </cell>
          <cell r="M4655">
            <v>0.84255257327570554</v>
          </cell>
        </row>
        <row r="4656">
          <cell r="B4656" t="str">
            <v>SANTO ANDRE</v>
          </cell>
          <cell r="C4656">
            <v>63</v>
          </cell>
          <cell r="D4656">
            <v>337</v>
          </cell>
          <cell r="E4656">
            <v>250</v>
          </cell>
          <cell r="F4656">
            <v>650</v>
          </cell>
          <cell r="G4656">
            <v>64</v>
          </cell>
          <cell r="H4656">
            <v>347</v>
          </cell>
          <cell r="I4656">
            <v>273</v>
          </cell>
          <cell r="J4656">
            <v>684</v>
          </cell>
          <cell r="K4656">
            <v>0.95029239766081874</v>
          </cell>
          <cell r="L4656">
            <v>0.89439429454890029</v>
          </cell>
          <cell r="M4656">
            <v>0.84255257327570554</v>
          </cell>
        </row>
        <row r="4657">
          <cell r="B4657" t="str">
            <v>PIRASSUNUNGA</v>
          </cell>
          <cell r="C4657">
            <v>0</v>
          </cell>
          <cell r="D4657">
            <v>320</v>
          </cell>
          <cell r="E4657">
            <v>0</v>
          </cell>
          <cell r="F4657">
            <v>320</v>
          </cell>
          <cell r="G4657">
            <v>0</v>
          </cell>
          <cell r="H4657">
            <v>334</v>
          </cell>
          <cell r="I4657">
            <v>0</v>
          </cell>
          <cell r="J4657">
            <v>334</v>
          </cell>
          <cell r="K4657">
            <v>0.95808383233532934</v>
          </cell>
          <cell r="L4657">
            <v>0.90418126393375498</v>
          </cell>
          <cell r="M4657">
            <v>0.84255257327570554</v>
          </cell>
        </row>
        <row r="4658">
          <cell r="B4658" t="str">
            <v>REGISTRO</v>
          </cell>
          <cell r="C4658">
            <v>0</v>
          </cell>
          <cell r="D4658">
            <v>209</v>
          </cell>
          <cell r="E4658">
            <v>123</v>
          </cell>
          <cell r="F4658">
            <v>332</v>
          </cell>
          <cell r="G4658">
            <v>0</v>
          </cell>
          <cell r="H4658">
            <v>226</v>
          </cell>
          <cell r="I4658">
            <v>144</v>
          </cell>
          <cell r="J4658">
            <v>370</v>
          </cell>
          <cell r="K4658">
            <v>0.89729729729729735</v>
          </cell>
          <cell r="L4658">
            <v>0.91702297267917965</v>
          </cell>
          <cell r="M4658">
            <v>0.84255257327570554</v>
          </cell>
        </row>
        <row r="4659">
          <cell r="B4659" t="str">
            <v>GUARATINGUETA</v>
          </cell>
          <cell r="C4659">
            <v>0</v>
          </cell>
          <cell r="D4659">
            <v>18</v>
          </cell>
          <cell r="E4659">
            <v>34</v>
          </cell>
          <cell r="F4659">
            <v>52</v>
          </cell>
          <cell r="G4659">
            <v>0</v>
          </cell>
          <cell r="H4659">
            <v>19</v>
          </cell>
          <cell r="I4659">
            <v>34</v>
          </cell>
          <cell r="J4659">
            <v>53</v>
          </cell>
          <cell r="K4659">
            <v>0.98113207547169812</v>
          </cell>
          <cell r="L4659">
            <v>0.8785403996524761</v>
          </cell>
          <cell r="M4659">
            <v>0.84255257327570554</v>
          </cell>
        </row>
        <row r="4660">
          <cell r="B4660" t="str">
            <v>SAO JOSE DOS CAMPOS</v>
          </cell>
          <cell r="C4660">
            <v>33</v>
          </cell>
          <cell r="D4660">
            <v>183</v>
          </cell>
          <cell r="E4660">
            <v>317</v>
          </cell>
          <cell r="F4660">
            <v>533</v>
          </cell>
          <cell r="G4660">
            <v>35</v>
          </cell>
          <cell r="H4660">
            <v>202</v>
          </cell>
          <cell r="I4660">
            <v>355</v>
          </cell>
          <cell r="J4660">
            <v>592</v>
          </cell>
          <cell r="K4660">
            <v>0.90033783783783783</v>
          </cell>
          <cell r="L4660">
            <v>0.89366387717863205</v>
          </cell>
          <cell r="M4660">
            <v>0.84255257327570554</v>
          </cell>
        </row>
        <row r="4661">
          <cell r="B4661" t="str">
            <v>BAURU</v>
          </cell>
          <cell r="C4661">
            <v>130</v>
          </cell>
          <cell r="D4661">
            <v>512</v>
          </cell>
          <cell r="E4661">
            <v>0</v>
          </cell>
          <cell r="F4661">
            <v>642</v>
          </cell>
          <cell r="G4661">
            <v>142</v>
          </cell>
          <cell r="H4661">
            <v>546</v>
          </cell>
          <cell r="I4661">
            <v>0</v>
          </cell>
          <cell r="J4661">
            <v>688</v>
          </cell>
          <cell r="K4661">
            <v>0.93313953488372092</v>
          </cell>
          <cell r="L4661">
            <v>0.87997729784628254</v>
          </cell>
          <cell r="M4661">
            <v>0.84255257327570554</v>
          </cell>
        </row>
        <row r="4662">
          <cell r="B4662" t="str">
            <v>GUARULHOS SUL</v>
          </cell>
          <cell r="C4662">
            <v>0</v>
          </cell>
          <cell r="D4662">
            <v>300</v>
          </cell>
          <cell r="E4662">
            <v>74</v>
          </cell>
          <cell r="F4662">
            <v>374</v>
          </cell>
          <cell r="G4662">
            <v>0</v>
          </cell>
          <cell r="H4662">
            <v>321</v>
          </cell>
          <cell r="I4662">
            <v>81</v>
          </cell>
          <cell r="J4662">
            <v>402</v>
          </cell>
          <cell r="K4662">
            <v>0.93034825870646765</v>
          </cell>
          <cell r="L4662">
            <v>0.92770632051054081</v>
          </cell>
          <cell r="M4662">
            <v>0.84255257327570554</v>
          </cell>
        </row>
        <row r="4663">
          <cell r="B4663" t="str">
            <v>CAMPINAS LESTE</v>
          </cell>
          <cell r="C4663">
            <v>44</v>
          </cell>
          <cell r="D4663">
            <v>198</v>
          </cell>
          <cell r="E4663">
            <v>0</v>
          </cell>
          <cell r="F4663">
            <v>242</v>
          </cell>
          <cell r="G4663">
            <v>46</v>
          </cell>
          <cell r="H4663">
            <v>201</v>
          </cell>
          <cell r="I4663">
            <v>0</v>
          </cell>
          <cell r="J4663">
            <v>247</v>
          </cell>
          <cell r="K4663">
            <v>0.97975708502024295</v>
          </cell>
          <cell r="L4663">
            <v>0.91067459057297107</v>
          </cell>
          <cell r="M4663">
            <v>0.84255257327570554</v>
          </cell>
        </row>
        <row r="4664">
          <cell r="B4664" t="str">
            <v>ARACATUBA</v>
          </cell>
          <cell r="C4664">
            <v>0</v>
          </cell>
          <cell r="D4664">
            <v>240</v>
          </cell>
          <cell r="E4664">
            <v>64</v>
          </cell>
          <cell r="F4664">
            <v>304</v>
          </cell>
          <cell r="G4664">
            <v>0</v>
          </cell>
          <cell r="H4664">
            <v>261</v>
          </cell>
          <cell r="I4664">
            <v>84</v>
          </cell>
          <cell r="J4664">
            <v>345</v>
          </cell>
          <cell r="K4664">
            <v>0.88115942028985506</v>
          </cell>
          <cell r="L4664">
            <v>0.90125477359519912</v>
          </cell>
          <cell r="M4664">
            <v>0.84255257327570554</v>
          </cell>
        </row>
        <row r="4665">
          <cell r="B4665" t="str">
            <v>JAU</v>
          </cell>
          <cell r="C4665">
            <v>0</v>
          </cell>
          <cell r="D4665">
            <v>321</v>
          </cell>
          <cell r="E4665">
            <v>274</v>
          </cell>
          <cell r="F4665">
            <v>595</v>
          </cell>
          <cell r="G4665">
            <v>0</v>
          </cell>
          <cell r="H4665">
            <v>327</v>
          </cell>
          <cell r="I4665">
            <v>301</v>
          </cell>
          <cell r="J4665">
            <v>628</v>
          </cell>
          <cell r="K4665">
            <v>0.94745222929936301</v>
          </cell>
          <cell r="L4665">
            <v>0.92097182080924855</v>
          </cell>
          <cell r="M4665">
            <v>0.84255257327570554</v>
          </cell>
        </row>
        <row r="4666">
          <cell r="B4666" t="str">
            <v>AMERICANA</v>
          </cell>
          <cell r="C4666">
            <v>50</v>
          </cell>
          <cell r="D4666">
            <v>0</v>
          </cell>
          <cell r="E4666">
            <v>0</v>
          </cell>
          <cell r="F4666">
            <v>50</v>
          </cell>
          <cell r="G4666">
            <v>54</v>
          </cell>
          <cell r="H4666">
            <v>0</v>
          </cell>
          <cell r="I4666">
            <v>0</v>
          </cell>
          <cell r="J4666">
            <v>54</v>
          </cell>
          <cell r="K4666">
            <v>0.92592592592592593</v>
          </cell>
          <cell r="L4666">
            <v>0.91318092447665677</v>
          </cell>
          <cell r="M4666">
            <v>0.84255257327570554</v>
          </cell>
        </row>
        <row r="4667">
          <cell r="B4667" t="str">
            <v>CAMPINAS OESTE</v>
          </cell>
          <cell r="C4667">
            <v>0</v>
          </cell>
          <cell r="D4667">
            <v>234</v>
          </cell>
          <cell r="E4667">
            <v>234</v>
          </cell>
          <cell r="F4667">
            <v>468</v>
          </cell>
          <cell r="G4667">
            <v>0</v>
          </cell>
          <cell r="H4667">
            <v>259</v>
          </cell>
          <cell r="I4667">
            <v>286</v>
          </cell>
          <cell r="J4667">
            <v>545</v>
          </cell>
          <cell r="K4667">
            <v>0.85871559633027528</v>
          </cell>
          <cell r="L4667">
            <v>0.88691914590183418</v>
          </cell>
          <cell r="M4667">
            <v>0.84255257327570554</v>
          </cell>
        </row>
        <row r="4668">
          <cell r="B4668" t="str">
            <v>CAMPINAS OESTE</v>
          </cell>
          <cell r="C4668">
            <v>0</v>
          </cell>
          <cell r="D4668">
            <v>0</v>
          </cell>
          <cell r="E4668">
            <v>699</v>
          </cell>
          <cell r="F4668">
            <v>699</v>
          </cell>
          <cell r="G4668">
            <v>0</v>
          </cell>
          <cell r="H4668">
            <v>0</v>
          </cell>
          <cell r="I4668">
            <v>871</v>
          </cell>
          <cell r="J4668">
            <v>871</v>
          </cell>
          <cell r="K4668">
            <v>0.8025258323765786</v>
          </cell>
          <cell r="L4668">
            <v>0.88691914590183418</v>
          </cell>
          <cell r="M4668">
            <v>0.84255257327570554</v>
          </cell>
        </row>
        <row r="4669">
          <cell r="B4669" t="str">
            <v>CAPIVARI</v>
          </cell>
          <cell r="C4669">
            <v>0</v>
          </cell>
          <cell r="D4669">
            <v>623</v>
          </cell>
          <cell r="E4669">
            <v>0</v>
          </cell>
          <cell r="F4669">
            <v>623</v>
          </cell>
          <cell r="G4669">
            <v>0</v>
          </cell>
          <cell r="H4669">
            <v>641</v>
          </cell>
          <cell r="I4669">
            <v>0</v>
          </cell>
          <cell r="J4669">
            <v>641</v>
          </cell>
          <cell r="K4669">
            <v>0.97191887675507016</v>
          </cell>
          <cell r="L4669">
            <v>0.90574675715834707</v>
          </cell>
          <cell r="M4669">
            <v>0.84255257327570554</v>
          </cell>
        </row>
        <row r="4670">
          <cell r="B4670" t="str">
            <v>CAPIVARI</v>
          </cell>
          <cell r="C4670">
            <v>0</v>
          </cell>
          <cell r="D4670">
            <v>542</v>
          </cell>
          <cell r="E4670">
            <v>292</v>
          </cell>
          <cell r="F4670">
            <v>834</v>
          </cell>
          <cell r="G4670">
            <v>0</v>
          </cell>
          <cell r="H4670">
            <v>650</v>
          </cell>
          <cell r="I4670">
            <v>388</v>
          </cell>
          <cell r="J4670">
            <v>1038</v>
          </cell>
          <cell r="K4670">
            <v>0.80346820809248554</v>
          </cell>
          <cell r="L4670">
            <v>0.90574675715834707</v>
          </cell>
          <cell r="M4670">
            <v>0.84255257327570554</v>
          </cell>
        </row>
        <row r="4671">
          <cell r="B4671" t="str">
            <v>MOGI MIRIM</v>
          </cell>
          <cell r="C4671">
            <v>0</v>
          </cell>
          <cell r="D4671">
            <v>359</v>
          </cell>
          <cell r="E4671">
            <v>91</v>
          </cell>
          <cell r="F4671">
            <v>450</v>
          </cell>
          <cell r="G4671">
            <v>0</v>
          </cell>
          <cell r="H4671">
            <v>379</v>
          </cell>
          <cell r="I4671">
            <v>101</v>
          </cell>
          <cell r="J4671">
            <v>480</v>
          </cell>
          <cell r="K4671">
            <v>0.9375</v>
          </cell>
          <cell r="L4671">
            <v>0.90674596066349011</v>
          </cell>
          <cell r="M4671">
            <v>0.84255257327570554</v>
          </cell>
        </row>
        <row r="4672">
          <cell r="B4672" t="str">
            <v>PIRACICABA</v>
          </cell>
          <cell r="C4672">
            <v>0</v>
          </cell>
          <cell r="D4672">
            <v>260</v>
          </cell>
          <cell r="E4672">
            <v>0</v>
          </cell>
          <cell r="F4672">
            <v>260</v>
          </cell>
          <cell r="G4672">
            <v>0</v>
          </cell>
          <cell r="H4672">
            <v>270</v>
          </cell>
          <cell r="I4672">
            <v>0</v>
          </cell>
          <cell r="J4672">
            <v>270</v>
          </cell>
          <cell r="K4672">
            <v>0.96296296296296291</v>
          </cell>
          <cell r="L4672">
            <v>0.92648672372174679</v>
          </cell>
          <cell r="M4672">
            <v>0.84255257327570554</v>
          </cell>
        </row>
        <row r="4673">
          <cell r="B4673" t="str">
            <v>PIRACICABA</v>
          </cell>
          <cell r="C4673">
            <v>0</v>
          </cell>
          <cell r="D4673">
            <v>601</v>
          </cell>
          <cell r="E4673">
            <v>263</v>
          </cell>
          <cell r="F4673">
            <v>864</v>
          </cell>
          <cell r="G4673">
            <v>0</v>
          </cell>
          <cell r="H4673">
            <v>611</v>
          </cell>
          <cell r="I4673">
            <v>280</v>
          </cell>
          <cell r="J4673">
            <v>891</v>
          </cell>
          <cell r="K4673">
            <v>0.96969696969696972</v>
          </cell>
          <cell r="L4673">
            <v>0.92648672372174679</v>
          </cell>
          <cell r="M4673">
            <v>0.84255257327570554</v>
          </cell>
        </row>
        <row r="4674">
          <cell r="B4674" t="str">
            <v>PIRACICABA</v>
          </cell>
          <cell r="C4674">
            <v>0</v>
          </cell>
          <cell r="D4674">
            <v>259</v>
          </cell>
          <cell r="E4674">
            <v>161</v>
          </cell>
          <cell r="F4674">
            <v>420</v>
          </cell>
          <cell r="G4674">
            <v>0</v>
          </cell>
          <cell r="H4674">
            <v>271</v>
          </cell>
          <cell r="I4674">
            <v>179</v>
          </cell>
          <cell r="J4674">
            <v>450</v>
          </cell>
          <cell r="K4674">
            <v>0.93333333333333335</v>
          </cell>
          <cell r="L4674">
            <v>0.92648672372174679</v>
          </cell>
          <cell r="M4674">
            <v>0.84255257327570554</v>
          </cell>
        </row>
        <row r="4675">
          <cell r="B4675" t="str">
            <v>PIRACICABA</v>
          </cell>
          <cell r="C4675">
            <v>0</v>
          </cell>
          <cell r="D4675">
            <v>184</v>
          </cell>
          <cell r="E4675">
            <v>128</v>
          </cell>
          <cell r="F4675">
            <v>312</v>
          </cell>
          <cell r="G4675">
            <v>0</v>
          </cell>
          <cell r="H4675">
            <v>188</v>
          </cell>
          <cell r="I4675">
            <v>130</v>
          </cell>
          <cell r="J4675">
            <v>318</v>
          </cell>
          <cell r="K4675">
            <v>0.98113207547169812</v>
          </cell>
          <cell r="L4675">
            <v>0.92648672372174679</v>
          </cell>
          <cell r="M4675">
            <v>0.84255257327570554</v>
          </cell>
        </row>
        <row r="4676">
          <cell r="B4676" t="str">
            <v>ITU</v>
          </cell>
          <cell r="C4676">
            <v>0</v>
          </cell>
          <cell r="D4676">
            <v>609</v>
          </cell>
          <cell r="E4676">
            <v>183</v>
          </cell>
          <cell r="F4676">
            <v>792</v>
          </cell>
          <cell r="G4676">
            <v>0</v>
          </cell>
          <cell r="H4676">
            <v>643</v>
          </cell>
          <cell r="I4676">
            <v>210</v>
          </cell>
          <cell r="J4676">
            <v>853</v>
          </cell>
          <cell r="K4676">
            <v>0.92848769050410318</v>
          </cell>
          <cell r="L4676">
            <v>0.90438119603453793</v>
          </cell>
          <cell r="M4676">
            <v>0.84255257327570554</v>
          </cell>
        </row>
        <row r="4677">
          <cell r="B4677" t="str">
            <v>SUL 3</v>
          </cell>
          <cell r="C4677">
            <v>77</v>
          </cell>
          <cell r="D4677">
            <v>275</v>
          </cell>
          <cell r="E4677">
            <v>154</v>
          </cell>
          <cell r="F4677">
            <v>506</v>
          </cell>
          <cell r="G4677">
            <v>87</v>
          </cell>
          <cell r="H4677">
            <v>307</v>
          </cell>
          <cell r="I4677">
            <v>177</v>
          </cell>
          <cell r="J4677">
            <v>571</v>
          </cell>
          <cell r="K4677">
            <v>0.88616462346760072</v>
          </cell>
          <cell r="L4677">
            <v>0.8923942945282809</v>
          </cell>
          <cell r="M4677">
            <v>0.84255257327570554</v>
          </cell>
        </row>
        <row r="4678">
          <cell r="B4678" t="str">
            <v>CAIEIRAS</v>
          </cell>
          <cell r="C4678">
            <v>0</v>
          </cell>
          <cell r="D4678">
            <v>156</v>
          </cell>
          <cell r="E4678">
            <v>106</v>
          </cell>
          <cell r="F4678">
            <v>262</v>
          </cell>
          <cell r="G4678">
            <v>0</v>
          </cell>
          <cell r="H4678">
            <v>156</v>
          </cell>
          <cell r="I4678">
            <v>109</v>
          </cell>
          <cell r="J4678">
            <v>265</v>
          </cell>
          <cell r="K4678">
            <v>0.98867924528301887</v>
          </cell>
          <cell r="L4678">
            <v>0.8846056355878501</v>
          </cell>
          <cell r="M4678">
            <v>0.84255257327570554</v>
          </cell>
        </row>
        <row r="4679">
          <cell r="B4679" t="str">
            <v>CAIEIRAS</v>
          </cell>
          <cell r="C4679">
            <v>0</v>
          </cell>
          <cell r="D4679">
            <v>814</v>
          </cell>
          <cell r="E4679">
            <v>384</v>
          </cell>
          <cell r="F4679">
            <v>1198</v>
          </cell>
          <cell r="G4679">
            <v>0</v>
          </cell>
          <cell r="H4679">
            <v>899</v>
          </cell>
          <cell r="I4679">
            <v>502</v>
          </cell>
          <cell r="J4679">
            <v>1401</v>
          </cell>
          <cell r="K4679">
            <v>0.85510349750178449</v>
          </cell>
          <cell r="L4679">
            <v>0.8846056355878501</v>
          </cell>
          <cell r="M4679">
            <v>0.84255257327570554</v>
          </cell>
        </row>
        <row r="4680">
          <cell r="B4680" t="str">
            <v>CAIEIRAS</v>
          </cell>
          <cell r="C4680">
            <v>0</v>
          </cell>
          <cell r="D4680">
            <v>342</v>
          </cell>
          <cell r="E4680">
            <v>207</v>
          </cell>
          <cell r="F4680">
            <v>549</v>
          </cell>
          <cell r="G4680">
            <v>0</v>
          </cell>
          <cell r="H4680">
            <v>412</v>
          </cell>
          <cell r="I4680">
            <v>277</v>
          </cell>
          <cell r="J4680">
            <v>689</v>
          </cell>
          <cell r="K4680">
            <v>0.79680696661828743</v>
          </cell>
          <cell r="L4680">
            <v>0.8846056355878501</v>
          </cell>
          <cell r="M4680">
            <v>0.84255257327570554</v>
          </cell>
        </row>
        <row r="4681">
          <cell r="B4681" t="str">
            <v>GUARULHOS NORTE</v>
          </cell>
          <cell r="C4681">
            <v>0</v>
          </cell>
          <cell r="D4681">
            <v>478</v>
          </cell>
          <cell r="E4681">
            <v>252</v>
          </cell>
          <cell r="F4681">
            <v>730</v>
          </cell>
          <cell r="G4681">
            <v>0</v>
          </cell>
          <cell r="H4681">
            <v>509</v>
          </cell>
          <cell r="I4681">
            <v>275</v>
          </cell>
          <cell r="J4681">
            <v>784</v>
          </cell>
          <cell r="K4681">
            <v>0.93112244897959184</v>
          </cell>
          <cell r="L4681">
            <v>0.87754749568221069</v>
          </cell>
          <cell r="M4681">
            <v>0.84255257327570554</v>
          </cell>
        </row>
        <row r="4682">
          <cell r="B4682" t="str">
            <v>JACAREI</v>
          </cell>
          <cell r="C4682">
            <v>0</v>
          </cell>
          <cell r="D4682">
            <v>256</v>
          </cell>
          <cell r="E4682">
            <v>171</v>
          </cell>
          <cell r="F4682">
            <v>427</v>
          </cell>
          <cell r="G4682">
            <v>0</v>
          </cell>
          <cell r="H4682">
            <v>276</v>
          </cell>
          <cell r="I4682">
            <v>186</v>
          </cell>
          <cell r="J4682">
            <v>462</v>
          </cell>
          <cell r="K4682">
            <v>0.9242424242424242</v>
          </cell>
          <cell r="L4682">
            <v>0.90358232931726912</v>
          </cell>
          <cell r="M4682">
            <v>0.84255257327570554</v>
          </cell>
        </row>
        <row r="4683">
          <cell r="B4683" t="str">
            <v>MOGI DAS CRUZES</v>
          </cell>
          <cell r="C4683">
            <v>0</v>
          </cell>
          <cell r="D4683">
            <v>98</v>
          </cell>
          <cell r="E4683">
            <v>48</v>
          </cell>
          <cell r="F4683">
            <v>146</v>
          </cell>
          <cell r="G4683">
            <v>0</v>
          </cell>
          <cell r="H4683">
            <v>100</v>
          </cell>
          <cell r="I4683">
            <v>50</v>
          </cell>
          <cell r="J4683">
            <v>150</v>
          </cell>
          <cell r="K4683">
            <v>0.97333333333333338</v>
          </cell>
          <cell r="L4683">
            <v>0.89300691374815822</v>
          </cell>
          <cell r="M4683">
            <v>0.84255257327570554</v>
          </cell>
        </row>
        <row r="4684">
          <cell r="B4684" t="str">
            <v>SUZANO</v>
          </cell>
          <cell r="C4684">
            <v>140</v>
          </cell>
          <cell r="D4684">
            <v>510</v>
          </cell>
          <cell r="E4684">
            <v>372</v>
          </cell>
          <cell r="F4684">
            <v>1022</v>
          </cell>
          <cell r="G4684">
            <v>155</v>
          </cell>
          <cell r="H4684">
            <v>605</v>
          </cell>
          <cell r="I4684">
            <v>600</v>
          </cell>
          <cell r="J4684">
            <v>1360</v>
          </cell>
          <cell r="K4684">
            <v>0.75147058823529411</v>
          </cell>
          <cell r="L4684">
            <v>0.89522854557460441</v>
          </cell>
          <cell r="M4684">
            <v>0.84255257327570554</v>
          </cell>
        </row>
        <row r="4685">
          <cell r="B4685" t="str">
            <v>SAO BERNARDO DO CAMPO</v>
          </cell>
          <cell r="C4685">
            <v>0</v>
          </cell>
          <cell r="D4685">
            <v>317</v>
          </cell>
          <cell r="E4685">
            <v>149</v>
          </cell>
          <cell r="F4685">
            <v>466</v>
          </cell>
          <cell r="G4685">
            <v>0</v>
          </cell>
          <cell r="H4685">
            <v>335</v>
          </cell>
          <cell r="I4685">
            <v>165</v>
          </cell>
          <cell r="J4685">
            <v>500</v>
          </cell>
          <cell r="K4685">
            <v>0.93200000000000005</v>
          </cell>
          <cell r="L4685">
            <v>0.88175681957641461</v>
          </cell>
          <cell r="M4685">
            <v>0.84255257327570554</v>
          </cell>
        </row>
        <row r="4686">
          <cell r="B4686" t="str">
            <v>MAUA</v>
          </cell>
          <cell r="C4686">
            <v>32</v>
          </cell>
          <cell r="D4686">
            <v>197</v>
          </cell>
          <cell r="E4686">
            <v>0</v>
          </cell>
          <cell r="F4686">
            <v>229</v>
          </cell>
          <cell r="G4686">
            <v>32</v>
          </cell>
          <cell r="H4686">
            <v>204</v>
          </cell>
          <cell r="I4686">
            <v>0</v>
          </cell>
          <cell r="J4686">
            <v>236</v>
          </cell>
          <cell r="K4686">
            <v>0.97033898305084743</v>
          </cell>
          <cell r="L4686">
            <v>0.91703342586950143</v>
          </cell>
          <cell r="M4686">
            <v>0.84255257327570554</v>
          </cell>
        </row>
        <row r="4687">
          <cell r="B4687" t="str">
            <v>MAUA</v>
          </cell>
          <cell r="C4687">
            <v>0</v>
          </cell>
          <cell r="D4687">
            <v>195</v>
          </cell>
          <cell r="E4687">
            <v>164</v>
          </cell>
          <cell r="F4687">
            <v>359</v>
          </cell>
          <cell r="G4687">
            <v>0</v>
          </cell>
          <cell r="H4687">
            <v>207</v>
          </cell>
          <cell r="I4687">
            <v>180</v>
          </cell>
          <cell r="J4687">
            <v>387</v>
          </cell>
          <cell r="K4687">
            <v>0.92764857881136953</v>
          </cell>
          <cell r="L4687">
            <v>0.91703342586950143</v>
          </cell>
          <cell r="M4687">
            <v>0.84255257327570554</v>
          </cell>
        </row>
        <row r="4688">
          <cell r="B4688" t="str">
            <v>DIADEMA</v>
          </cell>
          <cell r="C4688">
            <v>0</v>
          </cell>
          <cell r="D4688">
            <v>654</v>
          </cell>
          <cell r="E4688">
            <v>638</v>
          </cell>
          <cell r="F4688">
            <v>1292</v>
          </cell>
          <cell r="G4688">
            <v>0</v>
          </cell>
          <cell r="H4688">
            <v>725</v>
          </cell>
          <cell r="I4688">
            <v>745</v>
          </cell>
          <cell r="J4688">
            <v>1470</v>
          </cell>
          <cell r="K4688">
            <v>0.87891156462585029</v>
          </cell>
          <cell r="L4688">
            <v>0.89997663687868701</v>
          </cell>
          <cell r="M4688">
            <v>0.84255257327570554</v>
          </cell>
        </row>
        <row r="4689">
          <cell r="B4689" t="str">
            <v>TABOAO DA SERRA</v>
          </cell>
          <cell r="C4689">
            <v>20</v>
          </cell>
          <cell r="D4689">
            <v>120</v>
          </cell>
          <cell r="E4689">
            <v>48</v>
          </cell>
          <cell r="F4689">
            <v>188</v>
          </cell>
          <cell r="G4689">
            <v>20</v>
          </cell>
          <cell r="H4689">
            <v>128</v>
          </cell>
          <cell r="I4689">
            <v>50</v>
          </cell>
          <cell r="J4689">
            <v>198</v>
          </cell>
          <cell r="K4689">
            <v>0.9494949494949495</v>
          </cell>
          <cell r="L4689">
            <v>0.90836929883536832</v>
          </cell>
          <cell r="M4689">
            <v>0.84255257327570554</v>
          </cell>
        </row>
        <row r="4690">
          <cell r="B4690" t="str">
            <v>AMERICANA</v>
          </cell>
          <cell r="C4690">
            <v>0</v>
          </cell>
          <cell r="D4690">
            <v>323</v>
          </cell>
          <cell r="E4690">
            <v>106</v>
          </cell>
          <cell r="F4690">
            <v>429</v>
          </cell>
          <cell r="G4690">
            <v>0</v>
          </cell>
          <cell r="H4690">
            <v>333</v>
          </cell>
          <cell r="I4690">
            <v>113</v>
          </cell>
          <cell r="J4690">
            <v>446</v>
          </cell>
          <cell r="K4690">
            <v>0.96188340807174888</v>
          </cell>
          <cell r="L4690">
            <v>0.91318092447665677</v>
          </cell>
          <cell r="M4690">
            <v>0.84255257327570554</v>
          </cell>
        </row>
        <row r="4691">
          <cell r="B4691" t="str">
            <v>BRAGANCA PAULISTA</v>
          </cell>
          <cell r="C4691">
            <v>0</v>
          </cell>
          <cell r="D4691">
            <v>286</v>
          </cell>
          <cell r="E4691">
            <v>393</v>
          </cell>
          <cell r="F4691">
            <v>679</v>
          </cell>
          <cell r="G4691">
            <v>0</v>
          </cell>
          <cell r="H4691">
            <v>304</v>
          </cell>
          <cell r="I4691">
            <v>461</v>
          </cell>
          <cell r="J4691">
            <v>765</v>
          </cell>
          <cell r="K4691">
            <v>0.88758169934640518</v>
          </cell>
          <cell r="L4691">
            <v>0.92629531278947697</v>
          </cell>
          <cell r="M4691">
            <v>0.84255257327570554</v>
          </cell>
        </row>
        <row r="4692">
          <cell r="B4692" t="str">
            <v>SAO JOSE DO RIO PRETO</v>
          </cell>
          <cell r="C4692">
            <v>0</v>
          </cell>
          <cell r="D4692">
            <v>321</v>
          </cell>
          <cell r="E4692">
            <v>0</v>
          </cell>
          <cell r="F4692">
            <v>321</v>
          </cell>
          <cell r="G4692">
            <v>0</v>
          </cell>
          <cell r="H4692">
            <v>348</v>
          </cell>
          <cell r="I4692">
            <v>0</v>
          </cell>
          <cell r="J4692">
            <v>348</v>
          </cell>
          <cell r="K4692">
            <v>0.92241379310344829</v>
          </cell>
          <cell r="L4692">
            <v>0.90099170866525768</v>
          </cell>
          <cell r="M4692">
            <v>0.84255257327570554</v>
          </cell>
        </row>
        <row r="4693">
          <cell r="B4693" t="str">
            <v>ITAQUAQUECETUBA</v>
          </cell>
          <cell r="C4693">
            <v>0</v>
          </cell>
          <cell r="D4693">
            <v>333</v>
          </cell>
          <cell r="E4693">
            <v>151</v>
          </cell>
          <cell r="F4693">
            <v>484</v>
          </cell>
          <cell r="G4693">
            <v>0</v>
          </cell>
          <cell r="H4693">
            <v>395</v>
          </cell>
          <cell r="I4693">
            <v>190</v>
          </cell>
          <cell r="J4693">
            <v>585</v>
          </cell>
          <cell r="K4693">
            <v>0.8273504273504273</v>
          </cell>
          <cell r="L4693">
            <v>0.88292419112114373</v>
          </cell>
          <cell r="M4693">
            <v>0.84255257327570554</v>
          </cell>
        </row>
        <row r="4694">
          <cell r="B4694" t="str">
            <v>LESTE 2</v>
          </cell>
          <cell r="C4694">
            <v>0</v>
          </cell>
          <cell r="D4694">
            <v>337</v>
          </cell>
          <cell r="E4694">
            <v>671</v>
          </cell>
          <cell r="F4694">
            <v>1008</v>
          </cell>
          <cell r="G4694">
            <v>0</v>
          </cell>
          <cell r="H4694">
            <v>390</v>
          </cell>
          <cell r="I4694">
            <v>881</v>
          </cell>
          <cell r="J4694">
            <v>1271</v>
          </cell>
          <cell r="K4694">
            <v>0.79307631785995281</v>
          </cell>
          <cell r="L4694">
            <v>0.86405845357010724</v>
          </cell>
          <cell r="M4694">
            <v>0.84255257327570554</v>
          </cell>
        </row>
        <row r="4695">
          <cell r="B4695" t="str">
            <v>SUL 3</v>
          </cell>
          <cell r="C4695">
            <v>0</v>
          </cell>
          <cell r="D4695">
            <v>379</v>
          </cell>
          <cell r="E4695">
            <v>276</v>
          </cell>
          <cell r="F4695">
            <v>655</v>
          </cell>
          <cell r="G4695">
            <v>0</v>
          </cell>
          <cell r="H4695">
            <v>404</v>
          </cell>
          <cell r="I4695">
            <v>302</v>
          </cell>
          <cell r="J4695">
            <v>706</v>
          </cell>
          <cell r="K4695">
            <v>0.92776203966005666</v>
          </cell>
          <cell r="L4695">
            <v>0.8923942945282809</v>
          </cell>
          <cell r="M4695">
            <v>0.84255257327570554</v>
          </cell>
        </row>
        <row r="4696">
          <cell r="B4696" t="str">
            <v>GUARULHOS SUL</v>
          </cell>
          <cell r="C4696">
            <v>45</v>
          </cell>
          <cell r="D4696">
            <v>0</v>
          </cell>
          <cell r="E4696">
            <v>0</v>
          </cell>
          <cell r="F4696">
            <v>45</v>
          </cell>
          <cell r="G4696">
            <v>47</v>
          </cell>
          <cell r="H4696">
            <v>0</v>
          </cell>
          <cell r="I4696">
            <v>0</v>
          </cell>
          <cell r="J4696">
            <v>47</v>
          </cell>
          <cell r="K4696">
            <v>0.95744680851063835</v>
          </cell>
          <cell r="L4696">
            <v>0.92770632051054081</v>
          </cell>
          <cell r="M4696">
            <v>0.84255257327570554</v>
          </cell>
        </row>
        <row r="4697">
          <cell r="B4697" t="str">
            <v>SANTO ANDRE</v>
          </cell>
          <cell r="C4697">
            <v>0</v>
          </cell>
          <cell r="D4697">
            <v>729</v>
          </cell>
          <cell r="E4697">
            <v>0</v>
          </cell>
          <cell r="F4697">
            <v>729</v>
          </cell>
          <cell r="G4697">
            <v>0</v>
          </cell>
          <cell r="H4697">
            <v>779</v>
          </cell>
          <cell r="I4697">
            <v>0</v>
          </cell>
          <cell r="J4697">
            <v>779</v>
          </cell>
          <cell r="K4697">
            <v>0.93581514762516049</v>
          </cell>
          <cell r="L4697">
            <v>0.89439429454890029</v>
          </cell>
          <cell r="M4697">
            <v>0.84255257327570554</v>
          </cell>
        </row>
        <row r="4698">
          <cell r="B4698" t="str">
            <v>BAURU</v>
          </cell>
          <cell r="C4698">
            <v>0</v>
          </cell>
          <cell r="D4698">
            <v>382</v>
          </cell>
          <cell r="E4698">
            <v>244</v>
          </cell>
          <cell r="F4698">
            <v>626</v>
          </cell>
          <cell r="G4698">
            <v>0</v>
          </cell>
          <cell r="H4698">
            <v>424</v>
          </cell>
          <cell r="I4698">
            <v>349</v>
          </cell>
          <cell r="J4698">
            <v>773</v>
          </cell>
          <cell r="K4698">
            <v>0.80983182406209575</v>
          </cell>
          <cell r="L4698">
            <v>0.87997729784628254</v>
          </cell>
          <cell r="M4698">
            <v>0.84255257327570554</v>
          </cell>
        </row>
        <row r="4699">
          <cell r="B4699" t="str">
            <v>GUARULHOS NORTE</v>
          </cell>
          <cell r="C4699">
            <v>0</v>
          </cell>
          <cell r="D4699">
            <v>525</v>
          </cell>
          <cell r="E4699">
            <v>254</v>
          </cell>
          <cell r="F4699">
            <v>779</v>
          </cell>
          <cell r="G4699">
            <v>0</v>
          </cell>
          <cell r="H4699">
            <v>541</v>
          </cell>
          <cell r="I4699">
            <v>271</v>
          </cell>
          <cell r="J4699">
            <v>812</v>
          </cell>
          <cell r="K4699">
            <v>0.95935960591133007</v>
          </cell>
          <cell r="L4699">
            <v>0.87754749568221069</v>
          </cell>
          <cell r="M4699">
            <v>0.84255257327570554</v>
          </cell>
        </row>
        <row r="4700">
          <cell r="B4700" t="str">
            <v>DIADEMA</v>
          </cell>
          <cell r="C4700">
            <v>0</v>
          </cell>
          <cell r="D4700">
            <v>270</v>
          </cell>
          <cell r="E4700">
            <v>382</v>
          </cell>
          <cell r="F4700">
            <v>652</v>
          </cell>
          <cell r="G4700">
            <v>0</v>
          </cell>
          <cell r="H4700">
            <v>302</v>
          </cell>
          <cell r="I4700">
            <v>472</v>
          </cell>
          <cell r="J4700">
            <v>774</v>
          </cell>
          <cell r="K4700">
            <v>0.84237726098191212</v>
          </cell>
          <cell r="L4700">
            <v>0.89997663687868701</v>
          </cell>
          <cell r="M4700">
            <v>0.84255257327570554</v>
          </cell>
        </row>
        <row r="4701">
          <cell r="B4701" t="str">
            <v>MAUA</v>
          </cell>
          <cell r="C4701">
            <v>47</v>
          </cell>
          <cell r="D4701">
            <v>0</v>
          </cell>
          <cell r="E4701">
            <v>0</v>
          </cell>
          <cell r="F4701">
            <v>47</v>
          </cell>
          <cell r="G4701">
            <v>48</v>
          </cell>
          <cell r="H4701">
            <v>0</v>
          </cell>
          <cell r="I4701">
            <v>0</v>
          </cell>
          <cell r="J4701">
            <v>48</v>
          </cell>
          <cell r="K4701">
            <v>0.97916666666666663</v>
          </cell>
          <cell r="L4701">
            <v>0.91703342586950143</v>
          </cell>
          <cell r="M4701">
            <v>0.84255257327570554</v>
          </cell>
        </row>
        <row r="4702">
          <cell r="B4702" t="str">
            <v>CARAPICUIBA</v>
          </cell>
          <cell r="C4702">
            <v>0</v>
          </cell>
          <cell r="D4702">
            <v>769</v>
          </cell>
          <cell r="E4702">
            <v>355</v>
          </cell>
          <cell r="F4702">
            <v>1124</v>
          </cell>
          <cell r="G4702">
            <v>0</v>
          </cell>
          <cell r="H4702">
            <v>833</v>
          </cell>
          <cell r="I4702">
            <v>427</v>
          </cell>
          <cell r="J4702">
            <v>1260</v>
          </cell>
          <cell r="K4702">
            <v>0.89206349206349211</v>
          </cell>
          <cell r="L4702">
            <v>0.88630638250923999</v>
          </cell>
          <cell r="M4702">
            <v>0.84255257327570554</v>
          </cell>
        </row>
        <row r="4703">
          <cell r="B4703" t="str">
            <v>ITAPEVI</v>
          </cell>
          <cell r="C4703">
            <v>0</v>
          </cell>
          <cell r="D4703">
            <v>611</v>
          </cell>
          <cell r="E4703">
            <v>379</v>
          </cell>
          <cell r="F4703">
            <v>990</v>
          </cell>
          <cell r="G4703">
            <v>0</v>
          </cell>
          <cell r="H4703">
            <v>701</v>
          </cell>
          <cell r="I4703">
            <v>455</v>
          </cell>
          <cell r="J4703">
            <v>1156</v>
          </cell>
          <cell r="K4703">
            <v>0.856401384083045</v>
          </cell>
          <cell r="L4703">
            <v>0.88505111181367901</v>
          </cell>
          <cell r="M4703">
            <v>0.84255257327570554</v>
          </cell>
        </row>
        <row r="4704">
          <cell r="B4704" t="str">
            <v>ITAPEVI</v>
          </cell>
          <cell r="C4704">
            <v>0</v>
          </cell>
          <cell r="D4704">
            <v>736</v>
          </cell>
          <cell r="E4704">
            <v>727</v>
          </cell>
          <cell r="F4704">
            <v>1463</v>
          </cell>
          <cell r="G4704">
            <v>0</v>
          </cell>
          <cell r="H4704">
            <v>829</v>
          </cell>
          <cell r="I4704">
            <v>835</v>
          </cell>
          <cell r="J4704">
            <v>1664</v>
          </cell>
          <cell r="K4704">
            <v>0.87920673076923073</v>
          </cell>
          <cell r="L4704">
            <v>0.88505111181367901</v>
          </cell>
          <cell r="M4704">
            <v>0.84255257327570554</v>
          </cell>
        </row>
        <row r="4705">
          <cell r="B4705" t="str">
            <v>LESTE 3</v>
          </cell>
          <cell r="C4705">
            <v>118</v>
          </cell>
          <cell r="D4705">
            <v>0</v>
          </cell>
          <cell r="E4705">
            <v>0</v>
          </cell>
          <cell r="F4705">
            <v>118</v>
          </cell>
          <cell r="G4705">
            <v>134</v>
          </cell>
          <cell r="H4705">
            <v>0</v>
          </cell>
          <cell r="I4705">
            <v>0</v>
          </cell>
          <cell r="J4705">
            <v>134</v>
          </cell>
          <cell r="K4705">
            <v>0.88059701492537312</v>
          </cell>
          <cell r="L4705">
            <v>0.85521443835558475</v>
          </cell>
          <cell r="M4705">
            <v>0.84255257327570554</v>
          </cell>
        </row>
        <row r="4706">
          <cell r="B4706" t="str">
            <v>GUARULHOS SUL</v>
          </cell>
          <cell r="C4706">
            <v>0</v>
          </cell>
          <cell r="D4706">
            <v>354</v>
          </cell>
          <cell r="E4706">
            <v>172</v>
          </cell>
          <cell r="F4706">
            <v>526</v>
          </cell>
          <cell r="G4706">
            <v>0</v>
          </cell>
          <cell r="H4706">
            <v>373</v>
          </cell>
          <cell r="I4706">
            <v>191</v>
          </cell>
          <cell r="J4706">
            <v>564</v>
          </cell>
          <cell r="K4706">
            <v>0.93262411347517726</v>
          </cell>
          <cell r="L4706">
            <v>0.92770632051054081</v>
          </cell>
          <cell r="M4706">
            <v>0.84255257327570554</v>
          </cell>
        </row>
        <row r="4707">
          <cell r="B4707" t="str">
            <v>ITAQUAQUECETUBA</v>
          </cell>
          <cell r="C4707">
            <v>0</v>
          </cell>
          <cell r="D4707">
            <v>630</v>
          </cell>
          <cell r="E4707">
            <v>389</v>
          </cell>
          <cell r="F4707">
            <v>1019</v>
          </cell>
          <cell r="G4707">
            <v>0</v>
          </cell>
          <cell r="H4707">
            <v>680</v>
          </cell>
          <cell r="I4707">
            <v>475</v>
          </cell>
          <cell r="J4707">
            <v>1155</v>
          </cell>
          <cell r="K4707">
            <v>0.88225108225108229</v>
          </cell>
          <cell r="L4707">
            <v>0.88292419112114373</v>
          </cell>
          <cell r="M4707">
            <v>0.84255257327570554</v>
          </cell>
        </row>
        <row r="4708">
          <cell r="B4708" t="str">
            <v>SUZANO</v>
          </cell>
          <cell r="C4708">
            <v>44</v>
          </cell>
          <cell r="D4708">
            <v>154</v>
          </cell>
          <cell r="E4708">
            <v>0</v>
          </cell>
          <cell r="F4708">
            <v>198</v>
          </cell>
          <cell r="G4708">
            <v>47</v>
          </cell>
          <cell r="H4708">
            <v>157</v>
          </cell>
          <cell r="I4708">
            <v>0</v>
          </cell>
          <cell r="J4708">
            <v>204</v>
          </cell>
          <cell r="K4708">
            <v>0.97058823529411764</v>
          </cell>
          <cell r="L4708">
            <v>0.89522854557460441</v>
          </cell>
          <cell r="M4708">
            <v>0.84255257327570554</v>
          </cell>
        </row>
        <row r="4709">
          <cell r="B4709" t="str">
            <v>SAO BERNARDO DO CAMPO</v>
          </cell>
          <cell r="C4709">
            <v>0</v>
          </cell>
          <cell r="D4709">
            <v>816</v>
          </cell>
          <cell r="E4709">
            <v>550</v>
          </cell>
          <cell r="F4709">
            <v>1366</v>
          </cell>
          <cell r="G4709">
            <v>0</v>
          </cell>
          <cell r="H4709">
            <v>886</v>
          </cell>
          <cell r="I4709">
            <v>692</v>
          </cell>
          <cell r="J4709">
            <v>1578</v>
          </cell>
          <cell r="K4709">
            <v>0.86565272496831436</v>
          </cell>
          <cell r="L4709">
            <v>0.88175681957641461</v>
          </cell>
          <cell r="M4709">
            <v>0.84255257327570554</v>
          </cell>
        </row>
        <row r="4710">
          <cell r="B4710" t="str">
            <v>AMERICANA</v>
          </cell>
          <cell r="C4710">
            <v>0</v>
          </cell>
          <cell r="D4710">
            <v>213</v>
          </cell>
          <cell r="E4710">
            <v>63</v>
          </cell>
          <cell r="F4710">
            <v>276</v>
          </cell>
          <cell r="G4710">
            <v>0</v>
          </cell>
          <cell r="H4710">
            <v>227</v>
          </cell>
          <cell r="I4710">
            <v>66</v>
          </cell>
          <cell r="J4710">
            <v>293</v>
          </cell>
          <cell r="K4710">
            <v>0.94197952218430037</v>
          </cell>
          <cell r="L4710">
            <v>0.91318092447665677</v>
          </cell>
          <cell r="M4710">
            <v>0.84255257327570554</v>
          </cell>
        </row>
        <row r="4711">
          <cell r="B4711" t="str">
            <v>MOGI MIRIM</v>
          </cell>
          <cell r="C4711">
            <v>22</v>
          </cell>
          <cell r="D4711">
            <v>192</v>
          </cell>
          <cell r="E4711">
            <v>84</v>
          </cell>
          <cell r="F4711">
            <v>298</v>
          </cell>
          <cell r="G4711">
            <v>23</v>
          </cell>
          <cell r="H4711">
            <v>204</v>
          </cell>
          <cell r="I4711">
            <v>97</v>
          </cell>
          <cell r="J4711">
            <v>324</v>
          </cell>
          <cell r="K4711">
            <v>0.91975308641975306</v>
          </cell>
          <cell r="L4711">
            <v>0.90674596066349011</v>
          </cell>
          <cell r="M4711">
            <v>0.84255257327570554</v>
          </cell>
        </row>
        <row r="4712">
          <cell r="B4712" t="str">
            <v>SAO JOAO DA BOA VISTA</v>
          </cell>
          <cell r="C4712">
            <v>46</v>
          </cell>
          <cell r="D4712">
            <v>0</v>
          </cell>
          <cell r="E4712">
            <v>0</v>
          </cell>
          <cell r="F4712">
            <v>46</v>
          </cell>
          <cell r="G4712">
            <v>46</v>
          </cell>
          <cell r="H4712">
            <v>0</v>
          </cell>
          <cell r="I4712">
            <v>0</v>
          </cell>
          <cell r="J4712">
            <v>46</v>
          </cell>
          <cell r="K4712">
            <v>1</v>
          </cell>
          <cell r="L4712">
            <v>0.9188417259864663</v>
          </cell>
          <cell r="M4712">
            <v>0.84255257327570554</v>
          </cell>
        </row>
        <row r="4713">
          <cell r="B4713" t="str">
            <v>GUARATINGUETA</v>
          </cell>
          <cell r="C4713">
            <v>0</v>
          </cell>
          <cell r="D4713">
            <v>165</v>
          </cell>
          <cell r="E4713">
            <v>118</v>
          </cell>
          <cell r="F4713">
            <v>283</v>
          </cell>
          <cell r="G4713">
            <v>0</v>
          </cell>
          <cell r="H4713">
            <v>180</v>
          </cell>
          <cell r="I4713">
            <v>134</v>
          </cell>
          <cell r="J4713">
            <v>314</v>
          </cell>
          <cell r="K4713">
            <v>0.90127388535031849</v>
          </cell>
          <cell r="L4713">
            <v>0.8785403996524761</v>
          </cell>
          <cell r="M4713">
            <v>0.84255257327570554</v>
          </cell>
        </row>
        <row r="4714">
          <cell r="B4714" t="str">
            <v>SANTOS</v>
          </cell>
          <cell r="C4714">
            <v>0</v>
          </cell>
          <cell r="D4714">
            <v>438</v>
          </cell>
          <cell r="E4714">
            <v>328</v>
          </cell>
          <cell r="F4714">
            <v>766</v>
          </cell>
          <cell r="G4714">
            <v>0</v>
          </cell>
          <cell r="H4714">
            <v>499</v>
          </cell>
          <cell r="I4714">
            <v>397</v>
          </cell>
          <cell r="J4714">
            <v>896</v>
          </cell>
          <cell r="K4714">
            <v>0.8549107142857143</v>
          </cell>
          <cell r="L4714">
            <v>0.88135633438530714</v>
          </cell>
          <cell r="M4714">
            <v>0.84255257327570554</v>
          </cell>
        </row>
        <row r="4715">
          <cell r="B4715" t="str">
            <v>SANTOS</v>
          </cell>
          <cell r="C4715">
            <v>0</v>
          </cell>
          <cell r="D4715">
            <v>505</v>
          </cell>
          <cell r="E4715">
            <v>329</v>
          </cell>
          <cell r="F4715">
            <v>834</v>
          </cell>
          <cell r="G4715">
            <v>0</v>
          </cell>
          <cell r="H4715">
            <v>539</v>
          </cell>
          <cell r="I4715">
            <v>383</v>
          </cell>
          <cell r="J4715">
            <v>922</v>
          </cell>
          <cell r="K4715">
            <v>0.90455531453362259</v>
          </cell>
          <cell r="L4715">
            <v>0.88135633438530714</v>
          </cell>
          <cell r="M4715">
            <v>0.84255257327570554</v>
          </cell>
        </row>
        <row r="4716">
          <cell r="B4716" t="str">
            <v>ITAPETININGA</v>
          </cell>
          <cell r="C4716">
            <v>0</v>
          </cell>
          <cell r="D4716">
            <v>408</v>
          </cell>
          <cell r="E4716">
            <v>220</v>
          </cell>
          <cell r="F4716">
            <v>628</v>
          </cell>
          <cell r="G4716">
            <v>0</v>
          </cell>
          <cell r="H4716">
            <v>428</v>
          </cell>
          <cell r="I4716">
            <v>256</v>
          </cell>
          <cell r="J4716">
            <v>684</v>
          </cell>
          <cell r="K4716">
            <v>0.91812865497076024</v>
          </cell>
          <cell r="L4716">
            <v>0.90180648982527389</v>
          </cell>
          <cell r="M4716">
            <v>0.84255257327570554</v>
          </cell>
        </row>
        <row r="4717">
          <cell r="B4717" t="str">
            <v>ITU</v>
          </cell>
          <cell r="C4717">
            <v>141</v>
          </cell>
          <cell r="D4717">
            <v>421</v>
          </cell>
          <cell r="E4717">
            <v>178</v>
          </cell>
          <cell r="F4717">
            <v>740</v>
          </cell>
          <cell r="G4717">
            <v>145</v>
          </cell>
          <cell r="H4717">
            <v>436</v>
          </cell>
          <cell r="I4717">
            <v>202</v>
          </cell>
          <cell r="J4717">
            <v>783</v>
          </cell>
          <cell r="K4717">
            <v>0.94508301404853134</v>
          </cell>
          <cell r="L4717">
            <v>0.90438119603453793</v>
          </cell>
          <cell r="M4717">
            <v>0.84255257327570554</v>
          </cell>
        </row>
        <row r="4718">
          <cell r="B4718" t="str">
            <v>MOGI MIRIM</v>
          </cell>
          <cell r="C4718">
            <v>0</v>
          </cell>
          <cell r="D4718">
            <v>234</v>
          </cell>
          <cell r="E4718">
            <v>0</v>
          </cell>
          <cell r="F4718">
            <v>234</v>
          </cell>
          <cell r="G4718">
            <v>0</v>
          </cell>
          <cell r="H4718">
            <v>240</v>
          </cell>
          <cell r="I4718">
            <v>0</v>
          </cell>
          <cell r="J4718">
            <v>240</v>
          </cell>
          <cell r="K4718">
            <v>0.97499999999999998</v>
          </cell>
          <cell r="L4718">
            <v>0.90674596066349011</v>
          </cell>
          <cell r="M4718">
            <v>0.84255257327570554</v>
          </cell>
        </row>
        <row r="4719">
          <cell r="B4719" t="str">
            <v>PRESIDENTE PRUDENTE</v>
          </cell>
          <cell r="C4719">
            <v>0</v>
          </cell>
          <cell r="D4719">
            <v>249</v>
          </cell>
          <cell r="E4719">
            <v>219</v>
          </cell>
          <cell r="F4719">
            <v>468</v>
          </cell>
          <cell r="G4719">
            <v>0</v>
          </cell>
          <cell r="H4719">
            <v>260</v>
          </cell>
          <cell r="I4719">
            <v>249</v>
          </cell>
          <cell r="J4719">
            <v>509</v>
          </cell>
          <cell r="K4719">
            <v>0.91944990176817287</v>
          </cell>
          <cell r="L4719">
            <v>0.90330084182543202</v>
          </cell>
          <cell r="M4719">
            <v>0.84255257327570554</v>
          </cell>
        </row>
        <row r="4720">
          <cell r="B4720" t="str">
            <v>LIMEIRA</v>
          </cell>
          <cell r="C4720">
            <v>0</v>
          </cell>
          <cell r="D4720">
            <v>353</v>
          </cell>
          <cell r="E4720">
            <v>121</v>
          </cell>
          <cell r="F4720">
            <v>474</v>
          </cell>
          <cell r="G4720">
            <v>0</v>
          </cell>
          <cell r="H4720">
            <v>386</v>
          </cell>
          <cell r="I4720">
            <v>146</v>
          </cell>
          <cell r="J4720">
            <v>532</v>
          </cell>
          <cell r="K4720">
            <v>0.89097744360902253</v>
          </cell>
          <cell r="L4720">
            <v>0.89833252779120343</v>
          </cell>
          <cell r="M4720">
            <v>0.84255257327570554</v>
          </cell>
        </row>
        <row r="4721">
          <cell r="B4721" t="str">
            <v>SAO CARLOS</v>
          </cell>
          <cell r="C4721">
            <v>79</v>
          </cell>
          <cell r="D4721">
            <v>370</v>
          </cell>
          <cell r="E4721">
            <v>0</v>
          </cell>
          <cell r="F4721">
            <v>449</v>
          </cell>
          <cell r="G4721">
            <v>84</v>
          </cell>
          <cell r="H4721">
            <v>408</v>
          </cell>
          <cell r="I4721">
            <v>0</v>
          </cell>
          <cell r="J4721">
            <v>492</v>
          </cell>
          <cell r="K4721">
            <v>0.91260162601626016</v>
          </cell>
          <cell r="L4721">
            <v>0.90041298551936855</v>
          </cell>
          <cell r="M4721">
            <v>0.84255257327570554</v>
          </cell>
        </row>
        <row r="4722">
          <cell r="B4722" t="str">
            <v>SAO JOSE DOS CAMPOS</v>
          </cell>
          <cell r="C4722">
            <v>0</v>
          </cell>
          <cell r="D4722">
            <v>0</v>
          </cell>
          <cell r="E4722">
            <v>251</v>
          </cell>
          <cell r="F4722">
            <v>251</v>
          </cell>
          <cell r="G4722">
            <v>0</v>
          </cell>
          <cell r="H4722">
            <v>0</v>
          </cell>
          <cell r="I4722">
            <v>272</v>
          </cell>
          <cell r="J4722">
            <v>272</v>
          </cell>
          <cell r="K4722">
            <v>0.92279411764705888</v>
          </cell>
          <cell r="L4722">
            <v>0.89366387717863205</v>
          </cell>
          <cell r="M4722">
            <v>0.84255257327570554</v>
          </cell>
        </row>
        <row r="4723">
          <cell r="B4723" t="str">
            <v>SOROCABA</v>
          </cell>
          <cell r="C4723">
            <v>54</v>
          </cell>
          <cell r="D4723">
            <v>38</v>
          </cell>
          <cell r="E4723">
            <v>0</v>
          </cell>
          <cell r="F4723">
            <v>92</v>
          </cell>
          <cell r="G4723">
            <v>54</v>
          </cell>
          <cell r="H4723">
            <v>38</v>
          </cell>
          <cell r="I4723">
            <v>0</v>
          </cell>
          <cell r="J4723">
            <v>92</v>
          </cell>
          <cell r="K4723">
            <v>1</v>
          </cell>
          <cell r="L4723">
            <v>0.91791575857314411</v>
          </cell>
          <cell r="M4723">
            <v>0.84255257327570554</v>
          </cell>
        </row>
        <row r="4724">
          <cell r="B4724" t="str">
            <v>SOROCABA</v>
          </cell>
          <cell r="C4724">
            <v>0</v>
          </cell>
          <cell r="D4724">
            <v>368</v>
          </cell>
          <cell r="E4724">
            <v>470</v>
          </cell>
          <cell r="F4724">
            <v>838</v>
          </cell>
          <cell r="G4724">
            <v>0</v>
          </cell>
          <cell r="H4724">
            <v>405</v>
          </cell>
          <cell r="I4724">
            <v>556</v>
          </cell>
          <cell r="J4724">
            <v>961</v>
          </cell>
          <cell r="K4724">
            <v>0.87200832466181066</v>
          </cell>
          <cell r="L4724">
            <v>0.91791575857314411</v>
          </cell>
          <cell r="M4724">
            <v>0.84255257327570554</v>
          </cell>
        </row>
        <row r="4725">
          <cell r="B4725" t="str">
            <v>NORTE 1</v>
          </cell>
          <cell r="C4725">
            <v>71</v>
          </cell>
          <cell r="D4725">
            <v>0</v>
          </cell>
          <cell r="E4725">
            <v>0</v>
          </cell>
          <cell r="F4725">
            <v>71</v>
          </cell>
          <cell r="G4725">
            <v>82</v>
          </cell>
          <cell r="H4725">
            <v>0</v>
          </cell>
          <cell r="I4725">
            <v>0</v>
          </cell>
          <cell r="J4725">
            <v>82</v>
          </cell>
          <cell r="K4725">
            <v>0.86585365853658536</v>
          </cell>
          <cell r="L4725">
            <v>0.83912649236814263</v>
          </cell>
          <cell r="M4725">
            <v>0.84255257327570554</v>
          </cell>
        </row>
        <row r="4726">
          <cell r="B4726" t="str">
            <v>SUZANO</v>
          </cell>
          <cell r="C4726">
            <v>0</v>
          </cell>
          <cell r="D4726">
            <v>476</v>
          </cell>
          <cell r="E4726">
            <v>288</v>
          </cell>
          <cell r="F4726">
            <v>764</v>
          </cell>
          <cell r="G4726">
            <v>0</v>
          </cell>
          <cell r="H4726">
            <v>548</v>
          </cell>
          <cell r="I4726">
            <v>391</v>
          </cell>
          <cell r="J4726">
            <v>939</v>
          </cell>
          <cell r="K4726">
            <v>0.8136315228966986</v>
          </cell>
          <cell r="L4726">
            <v>0.89522854557460441</v>
          </cell>
          <cell r="M4726">
            <v>0.84255257327570554</v>
          </cell>
        </row>
        <row r="4727">
          <cell r="B4727" t="str">
            <v>LESTE 3</v>
          </cell>
          <cell r="C4727">
            <v>0</v>
          </cell>
          <cell r="D4727">
            <v>389</v>
          </cell>
          <cell r="E4727">
            <v>156</v>
          </cell>
          <cell r="F4727">
            <v>545</v>
          </cell>
          <cell r="G4727">
            <v>0</v>
          </cell>
          <cell r="H4727">
            <v>428</v>
          </cell>
          <cell r="I4727">
            <v>187</v>
          </cell>
          <cell r="J4727">
            <v>615</v>
          </cell>
          <cell r="K4727">
            <v>0.88617886178861793</v>
          </cell>
          <cell r="L4727">
            <v>0.85521443835558475</v>
          </cell>
          <cell r="M4727">
            <v>0.84255257327570554</v>
          </cell>
        </row>
        <row r="4728">
          <cell r="B4728" t="str">
            <v>GUARULHOS NORTE</v>
          </cell>
          <cell r="C4728">
            <v>0</v>
          </cell>
          <cell r="D4728">
            <v>293</v>
          </cell>
          <cell r="E4728">
            <v>0</v>
          </cell>
          <cell r="F4728">
            <v>293</v>
          </cell>
          <cell r="G4728">
            <v>0</v>
          </cell>
          <cell r="H4728">
            <v>304</v>
          </cell>
          <cell r="I4728">
            <v>0</v>
          </cell>
          <cell r="J4728">
            <v>304</v>
          </cell>
          <cell r="K4728">
            <v>0.96381578947368418</v>
          </cell>
          <cell r="L4728">
            <v>0.87754749568221069</v>
          </cell>
          <cell r="M4728">
            <v>0.84255257327570554</v>
          </cell>
        </row>
        <row r="4729">
          <cell r="B4729" t="str">
            <v>AMERICANA</v>
          </cell>
          <cell r="C4729">
            <v>0</v>
          </cell>
          <cell r="D4729">
            <v>95</v>
          </cell>
          <cell r="E4729">
            <v>11</v>
          </cell>
          <cell r="F4729">
            <v>106</v>
          </cell>
          <cell r="G4729">
            <v>0</v>
          </cell>
          <cell r="H4729">
            <v>97</v>
          </cell>
          <cell r="I4729">
            <v>12</v>
          </cell>
          <cell r="J4729">
            <v>109</v>
          </cell>
          <cell r="K4729">
            <v>0.97247706422018354</v>
          </cell>
          <cell r="L4729">
            <v>0.91318092447665677</v>
          </cell>
          <cell r="M4729">
            <v>0.84255257327570554</v>
          </cell>
        </row>
        <row r="4730">
          <cell r="B4730" t="str">
            <v>NORTE 1</v>
          </cell>
          <cell r="C4730">
            <v>0</v>
          </cell>
          <cell r="D4730">
            <v>178</v>
          </cell>
          <cell r="E4730">
            <v>371</v>
          </cell>
          <cell r="F4730">
            <v>549</v>
          </cell>
          <cell r="G4730">
            <v>0</v>
          </cell>
          <cell r="H4730">
            <v>195</v>
          </cell>
          <cell r="I4730">
            <v>428</v>
          </cell>
          <cell r="J4730">
            <v>623</v>
          </cell>
          <cell r="K4730">
            <v>0.8812199036918138</v>
          </cell>
          <cell r="L4730">
            <v>0.83912649236814263</v>
          </cell>
          <cell r="M4730">
            <v>0.84255257327570554</v>
          </cell>
        </row>
        <row r="4731">
          <cell r="B4731" t="str">
            <v>CENTRO</v>
          </cell>
          <cell r="C4731">
            <v>116</v>
          </cell>
          <cell r="D4731">
            <v>0</v>
          </cell>
          <cell r="E4731">
            <v>0</v>
          </cell>
          <cell r="F4731">
            <v>116</v>
          </cell>
          <cell r="G4731">
            <v>137</v>
          </cell>
          <cell r="H4731">
            <v>0</v>
          </cell>
          <cell r="I4731">
            <v>0</v>
          </cell>
          <cell r="J4731">
            <v>137</v>
          </cell>
          <cell r="K4731">
            <v>0.84671532846715325</v>
          </cell>
          <cell r="L4731">
            <v>0.9031216785419045</v>
          </cell>
          <cell r="M4731">
            <v>0.84255257327570554</v>
          </cell>
        </row>
        <row r="4732">
          <cell r="B4732" t="str">
            <v>TABOAO DA SERRA</v>
          </cell>
          <cell r="C4732">
            <v>122</v>
          </cell>
          <cell r="D4732">
            <v>0</v>
          </cell>
          <cell r="E4732">
            <v>0</v>
          </cell>
          <cell r="F4732">
            <v>122</v>
          </cell>
          <cell r="G4732">
            <v>128</v>
          </cell>
          <cell r="H4732">
            <v>0</v>
          </cell>
          <cell r="I4732">
            <v>0</v>
          </cell>
          <cell r="J4732">
            <v>128</v>
          </cell>
          <cell r="K4732">
            <v>0.953125</v>
          </cell>
          <cell r="L4732">
            <v>0.90836929883536832</v>
          </cell>
          <cell r="M4732">
            <v>0.84255257327570554</v>
          </cell>
        </row>
        <row r="4733">
          <cell r="B4733" t="str">
            <v>AMERICANA</v>
          </cell>
          <cell r="C4733">
            <v>0</v>
          </cell>
          <cell r="D4733">
            <v>249</v>
          </cell>
          <cell r="E4733">
            <v>0</v>
          </cell>
          <cell r="F4733">
            <v>249</v>
          </cell>
          <cell r="G4733">
            <v>0</v>
          </cell>
          <cell r="H4733">
            <v>257</v>
          </cell>
          <cell r="I4733">
            <v>0</v>
          </cell>
          <cell r="J4733">
            <v>257</v>
          </cell>
          <cell r="K4733">
            <v>0.9688715953307393</v>
          </cell>
          <cell r="L4733">
            <v>0.91318092447665677</v>
          </cell>
          <cell r="M4733">
            <v>0.84255257327570554</v>
          </cell>
        </row>
        <row r="4734">
          <cell r="B4734" t="str">
            <v>ANDRADINA</v>
          </cell>
          <cell r="C4734">
            <v>0</v>
          </cell>
          <cell r="D4734">
            <v>208</v>
          </cell>
          <cell r="E4734">
            <v>83</v>
          </cell>
          <cell r="F4734">
            <v>291</v>
          </cell>
          <cell r="G4734">
            <v>0</v>
          </cell>
          <cell r="H4734">
            <v>228</v>
          </cell>
          <cell r="I4734">
            <v>96</v>
          </cell>
          <cell r="J4734">
            <v>324</v>
          </cell>
          <cell r="K4734">
            <v>0.89814814814814814</v>
          </cell>
          <cell r="L4734">
            <v>0.91058889617077055</v>
          </cell>
          <cell r="M4734">
            <v>0.84255257327570554</v>
          </cell>
        </row>
        <row r="4735">
          <cell r="B4735" t="str">
            <v>CAMPINAS LESTE</v>
          </cell>
          <cell r="C4735">
            <v>57</v>
          </cell>
          <cell r="D4735">
            <v>0</v>
          </cell>
          <cell r="E4735">
            <v>0</v>
          </cell>
          <cell r="F4735">
            <v>57</v>
          </cell>
          <cell r="G4735">
            <v>57</v>
          </cell>
          <cell r="H4735">
            <v>0</v>
          </cell>
          <cell r="I4735">
            <v>0</v>
          </cell>
          <cell r="J4735">
            <v>57</v>
          </cell>
          <cell r="K4735">
            <v>1</v>
          </cell>
          <cell r="L4735">
            <v>0.91067459057297107</v>
          </cell>
          <cell r="M4735">
            <v>0.84255257327570554</v>
          </cell>
        </row>
        <row r="4736">
          <cell r="B4736" t="str">
            <v>CAMPINAS OESTE</v>
          </cell>
          <cell r="C4736">
            <v>131</v>
          </cell>
          <cell r="D4736">
            <v>0</v>
          </cell>
          <cell r="E4736">
            <v>0</v>
          </cell>
          <cell r="F4736">
            <v>131</v>
          </cell>
          <cell r="G4736">
            <v>141</v>
          </cell>
          <cell r="H4736">
            <v>0</v>
          </cell>
          <cell r="I4736">
            <v>0</v>
          </cell>
          <cell r="J4736">
            <v>141</v>
          </cell>
          <cell r="K4736">
            <v>0.92907801418439717</v>
          </cell>
          <cell r="L4736">
            <v>0.88691914590183418</v>
          </cell>
          <cell r="M4736">
            <v>0.84255257327570554</v>
          </cell>
        </row>
        <row r="4737">
          <cell r="B4737" t="str">
            <v>FRANCA</v>
          </cell>
          <cell r="C4737">
            <v>46</v>
          </cell>
          <cell r="D4737">
            <v>0</v>
          </cell>
          <cell r="E4737">
            <v>0</v>
          </cell>
          <cell r="F4737">
            <v>46</v>
          </cell>
          <cell r="G4737">
            <v>50</v>
          </cell>
          <cell r="H4737">
            <v>0</v>
          </cell>
          <cell r="I4737">
            <v>0</v>
          </cell>
          <cell r="J4737">
            <v>50</v>
          </cell>
          <cell r="K4737">
            <v>0.92</v>
          </cell>
          <cell r="L4737">
            <v>0.91567847759710286</v>
          </cell>
          <cell r="M4737">
            <v>0.84255257327570554</v>
          </cell>
        </row>
        <row r="4738">
          <cell r="B4738" t="str">
            <v>ITU</v>
          </cell>
          <cell r="C4738">
            <v>0</v>
          </cell>
          <cell r="D4738">
            <v>0</v>
          </cell>
          <cell r="E4738">
            <v>182</v>
          </cell>
          <cell r="F4738">
            <v>182</v>
          </cell>
          <cell r="G4738">
            <v>0</v>
          </cell>
          <cell r="H4738">
            <v>0</v>
          </cell>
          <cell r="I4738">
            <v>207</v>
          </cell>
          <cell r="J4738">
            <v>207</v>
          </cell>
          <cell r="K4738">
            <v>0.87922705314009664</v>
          </cell>
          <cell r="L4738">
            <v>0.90438119603453793</v>
          </cell>
          <cell r="M4738">
            <v>0.84255257327570554</v>
          </cell>
        </row>
        <row r="4739">
          <cell r="B4739" t="str">
            <v>JABOTICABAL</v>
          </cell>
          <cell r="C4739">
            <v>0</v>
          </cell>
          <cell r="D4739">
            <v>285</v>
          </cell>
          <cell r="E4739">
            <v>216</v>
          </cell>
          <cell r="F4739">
            <v>501</v>
          </cell>
          <cell r="G4739">
            <v>0</v>
          </cell>
          <cell r="H4739">
            <v>315</v>
          </cell>
          <cell r="I4739">
            <v>265</v>
          </cell>
          <cell r="J4739">
            <v>580</v>
          </cell>
          <cell r="K4739">
            <v>0.86379310344827587</v>
          </cell>
          <cell r="L4739">
            <v>0.92622314263525762</v>
          </cell>
          <cell r="M4739">
            <v>0.84255257327570554</v>
          </cell>
        </row>
        <row r="4740">
          <cell r="B4740" t="str">
            <v>LIMEIRA</v>
          </cell>
          <cell r="C4740">
            <v>0</v>
          </cell>
          <cell r="D4740">
            <v>479</v>
          </cell>
          <cell r="E4740">
            <v>127</v>
          </cell>
          <cell r="F4740">
            <v>606</v>
          </cell>
          <cell r="G4740">
            <v>0</v>
          </cell>
          <cell r="H4740">
            <v>489</v>
          </cell>
          <cell r="I4740">
            <v>199</v>
          </cell>
          <cell r="J4740">
            <v>688</v>
          </cell>
          <cell r="K4740">
            <v>0.8808139534883721</v>
          </cell>
          <cell r="L4740">
            <v>0.89833252779120343</v>
          </cell>
          <cell r="M4740">
            <v>0.84255257327570554</v>
          </cell>
        </row>
        <row r="4741">
          <cell r="B4741" t="str">
            <v>MIRANTE DO PARANAPANEMA</v>
          </cell>
          <cell r="C4741">
            <v>20</v>
          </cell>
          <cell r="D4741">
            <v>94</v>
          </cell>
          <cell r="E4741">
            <v>49</v>
          </cell>
          <cell r="F4741">
            <v>163</v>
          </cell>
          <cell r="G4741">
            <v>21</v>
          </cell>
          <cell r="H4741">
            <v>97</v>
          </cell>
          <cell r="I4741">
            <v>57</v>
          </cell>
          <cell r="J4741">
            <v>175</v>
          </cell>
          <cell r="K4741">
            <v>0.93142857142857138</v>
          </cell>
          <cell r="L4741">
            <v>0.92535954851629343</v>
          </cell>
          <cell r="M4741">
            <v>0.84255257327570554</v>
          </cell>
        </row>
        <row r="4742">
          <cell r="B4742" t="str">
            <v>ADAMANTINA</v>
          </cell>
          <cell r="C4742">
            <v>0</v>
          </cell>
          <cell r="D4742">
            <v>250</v>
          </cell>
          <cell r="E4742">
            <v>103</v>
          </cell>
          <cell r="F4742">
            <v>353</v>
          </cell>
          <cell r="G4742">
            <v>0</v>
          </cell>
          <cell r="H4742">
            <v>255</v>
          </cell>
          <cell r="I4742">
            <v>106</v>
          </cell>
          <cell r="J4742">
            <v>361</v>
          </cell>
          <cell r="K4742">
            <v>0.97783933518005539</v>
          </cell>
          <cell r="L4742">
            <v>0.94344394206452598</v>
          </cell>
          <cell r="M4742">
            <v>0.84255257327570554</v>
          </cell>
        </row>
        <row r="4743">
          <cell r="B4743" t="str">
            <v>PINDAMONHANGABA</v>
          </cell>
          <cell r="C4743">
            <v>0</v>
          </cell>
          <cell r="D4743">
            <v>135</v>
          </cell>
          <cell r="E4743">
            <v>90</v>
          </cell>
          <cell r="F4743">
            <v>225</v>
          </cell>
          <cell r="G4743">
            <v>0</v>
          </cell>
          <cell r="H4743">
            <v>136</v>
          </cell>
          <cell r="I4743">
            <v>95</v>
          </cell>
          <cell r="J4743">
            <v>231</v>
          </cell>
          <cell r="K4743">
            <v>0.97402597402597402</v>
          </cell>
          <cell r="L4743">
            <v>0.94185105234754452</v>
          </cell>
          <cell r="M4743">
            <v>0.84255257327570554</v>
          </cell>
        </row>
        <row r="4744">
          <cell r="B4744" t="str">
            <v>PINDAMONHANGABA</v>
          </cell>
          <cell r="C4744">
            <v>0</v>
          </cell>
          <cell r="D4744">
            <v>277</v>
          </cell>
          <cell r="E4744">
            <v>285</v>
          </cell>
          <cell r="F4744">
            <v>562</v>
          </cell>
          <cell r="G4744">
            <v>0</v>
          </cell>
          <cell r="H4744">
            <v>297</v>
          </cell>
          <cell r="I4744">
            <v>317</v>
          </cell>
          <cell r="J4744">
            <v>614</v>
          </cell>
          <cell r="K4744">
            <v>0.91530944625407162</v>
          </cell>
          <cell r="L4744">
            <v>0.94185105234754452</v>
          </cell>
          <cell r="M4744">
            <v>0.84255257327570554</v>
          </cell>
        </row>
        <row r="4745">
          <cell r="B4745" t="str">
            <v>SANTO ANASTACIO</v>
          </cell>
          <cell r="C4745">
            <v>0</v>
          </cell>
          <cell r="D4745">
            <v>266</v>
          </cell>
          <cell r="E4745">
            <v>0</v>
          </cell>
          <cell r="F4745">
            <v>266</v>
          </cell>
          <cell r="G4745">
            <v>0</v>
          </cell>
          <cell r="H4745">
            <v>268</v>
          </cell>
          <cell r="I4745">
            <v>0</v>
          </cell>
          <cell r="J4745">
            <v>268</v>
          </cell>
          <cell r="K4745">
            <v>0.9925373134328358</v>
          </cell>
          <cell r="L4745">
            <v>0.94064153439153442</v>
          </cell>
          <cell r="M4745">
            <v>0.84255257327570554</v>
          </cell>
        </row>
        <row r="4746">
          <cell r="B4746" t="str">
            <v>RIBEIRAO PRETO</v>
          </cell>
          <cell r="C4746">
            <v>0</v>
          </cell>
          <cell r="D4746">
            <v>368</v>
          </cell>
          <cell r="E4746">
            <v>455</v>
          </cell>
          <cell r="F4746">
            <v>823</v>
          </cell>
          <cell r="G4746">
            <v>0</v>
          </cell>
          <cell r="H4746">
            <v>401</v>
          </cell>
          <cell r="I4746">
            <v>570</v>
          </cell>
          <cell r="J4746">
            <v>971</v>
          </cell>
          <cell r="K4746">
            <v>0.84757981462409882</v>
          </cell>
          <cell r="L4746">
            <v>0.88351396804634219</v>
          </cell>
          <cell r="M4746">
            <v>0.84255257327570554</v>
          </cell>
        </row>
        <row r="4747">
          <cell r="B4747" t="str">
            <v>SERTAOZINHO</v>
          </cell>
          <cell r="C4747">
            <v>0</v>
          </cell>
          <cell r="D4747">
            <v>568</v>
          </cell>
          <cell r="E4747">
            <v>378</v>
          </cell>
          <cell r="F4747">
            <v>946</v>
          </cell>
          <cell r="G4747">
            <v>0</v>
          </cell>
          <cell r="H4747">
            <v>611</v>
          </cell>
          <cell r="I4747">
            <v>432</v>
          </cell>
          <cell r="J4747">
            <v>1043</v>
          </cell>
          <cell r="K4747">
            <v>0.90699904122722919</v>
          </cell>
          <cell r="L4747">
            <v>0.92187052420509885</v>
          </cell>
          <cell r="M4747">
            <v>0.84255257327570554</v>
          </cell>
        </row>
        <row r="4748">
          <cell r="B4748" t="str">
            <v>SOROCABA</v>
          </cell>
          <cell r="C4748">
            <v>0</v>
          </cell>
          <cell r="D4748">
            <v>157</v>
          </cell>
          <cell r="E4748">
            <v>108</v>
          </cell>
          <cell r="F4748">
            <v>265</v>
          </cell>
          <cell r="G4748">
            <v>0</v>
          </cell>
          <cell r="H4748">
            <v>168</v>
          </cell>
          <cell r="I4748">
            <v>121</v>
          </cell>
          <cell r="J4748">
            <v>289</v>
          </cell>
          <cell r="K4748">
            <v>0.91695501730103801</v>
          </cell>
          <cell r="L4748">
            <v>0.91791575857314411</v>
          </cell>
          <cell r="M4748">
            <v>0.84255257327570554</v>
          </cell>
        </row>
        <row r="4749">
          <cell r="B4749" t="str">
            <v>SOROCABA</v>
          </cell>
          <cell r="C4749">
            <v>0</v>
          </cell>
          <cell r="D4749">
            <v>859</v>
          </cell>
          <cell r="E4749">
            <v>481</v>
          </cell>
          <cell r="F4749">
            <v>1340</v>
          </cell>
          <cell r="G4749">
            <v>0</v>
          </cell>
          <cell r="H4749">
            <v>934</v>
          </cell>
          <cell r="I4749">
            <v>559</v>
          </cell>
          <cell r="J4749">
            <v>1493</v>
          </cell>
          <cell r="K4749">
            <v>0.89752176825184193</v>
          </cell>
          <cell r="L4749">
            <v>0.91791575857314411</v>
          </cell>
          <cell r="M4749">
            <v>0.84255257327570554</v>
          </cell>
        </row>
        <row r="4750">
          <cell r="B4750" t="str">
            <v>ITU</v>
          </cell>
          <cell r="C4750">
            <v>0</v>
          </cell>
          <cell r="D4750">
            <v>0</v>
          </cell>
          <cell r="E4750">
            <v>350</v>
          </cell>
          <cell r="F4750">
            <v>350</v>
          </cell>
          <cell r="G4750">
            <v>0</v>
          </cell>
          <cell r="H4750">
            <v>0</v>
          </cell>
          <cell r="I4750">
            <v>402</v>
          </cell>
          <cell r="J4750">
            <v>402</v>
          </cell>
          <cell r="K4750">
            <v>0.87064676616915426</v>
          </cell>
          <cell r="L4750">
            <v>0.90438119603453793</v>
          </cell>
          <cell r="M4750">
            <v>0.84255257327570554</v>
          </cell>
        </row>
        <row r="4751">
          <cell r="B4751" t="str">
            <v>SANTOS</v>
          </cell>
          <cell r="C4751">
            <v>0</v>
          </cell>
          <cell r="D4751">
            <v>295</v>
          </cell>
          <cell r="E4751">
            <v>0</v>
          </cell>
          <cell r="F4751">
            <v>295</v>
          </cell>
          <cell r="G4751">
            <v>0</v>
          </cell>
          <cell r="H4751">
            <v>315</v>
          </cell>
          <cell r="I4751">
            <v>0</v>
          </cell>
          <cell r="J4751">
            <v>315</v>
          </cell>
          <cell r="K4751">
            <v>0.93650793650793651</v>
          </cell>
          <cell r="L4751">
            <v>0.88135633438530714</v>
          </cell>
          <cell r="M4751">
            <v>0.84255257327570554</v>
          </cell>
        </row>
        <row r="4752">
          <cell r="B4752" t="str">
            <v>SAO JOSE DOS CAMPOS</v>
          </cell>
          <cell r="C4752">
            <v>0</v>
          </cell>
          <cell r="D4752">
            <v>472</v>
          </cell>
          <cell r="E4752">
            <v>349</v>
          </cell>
          <cell r="F4752">
            <v>821</v>
          </cell>
          <cell r="G4752">
            <v>0</v>
          </cell>
          <cell r="H4752">
            <v>487</v>
          </cell>
          <cell r="I4752">
            <v>373</v>
          </cell>
          <cell r="J4752">
            <v>860</v>
          </cell>
          <cell r="K4752">
            <v>0.95465116279069773</v>
          </cell>
          <cell r="L4752">
            <v>0.89366387717863205</v>
          </cell>
          <cell r="M4752">
            <v>0.84255257327570554</v>
          </cell>
        </row>
        <row r="4753">
          <cell r="B4753" t="str">
            <v>LESTE 4</v>
          </cell>
          <cell r="C4753">
            <v>0</v>
          </cell>
          <cell r="D4753">
            <v>673</v>
          </cell>
          <cell r="E4753">
            <v>735</v>
          </cell>
          <cell r="F4753">
            <v>1408</v>
          </cell>
          <cell r="G4753">
            <v>0</v>
          </cell>
          <cell r="H4753">
            <v>708</v>
          </cell>
          <cell r="I4753">
            <v>850</v>
          </cell>
          <cell r="J4753">
            <v>1558</v>
          </cell>
          <cell r="K4753">
            <v>0.90372272143774068</v>
          </cell>
          <cell r="L4753">
            <v>0.88879676650430095</v>
          </cell>
          <cell r="M4753">
            <v>0.84255257327570554</v>
          </cell>
        </row>
        <row r="4754">
          <cell r="B4754" t="str">
            <v>LESTE 3</v>
          </cell>
          <cell r="C4754">
            <v>53</v>
          </cell>
          <cell r="D4754">
            <v>228</v>
          </cell>
          <cell r="E4754">
            <v>134</v>
          </cell>
          <cell r="F4754">
            <v>415</v>
          </cell>
          <cell r="G4754">
            <v>59</v>
          </cell>
          <cell r="H4754">
            <v>269</v>
          </cell>
          <cell r="I4754">
            <v>156</v>
          </cell>
          <cell r="J4754">
            <v>484</v>
          </cell>
          <cell r="K4754">
            <v>0.8574380165289256</v>
          </cell>
          <cell r="L4754">
            <v>0.85521443835558475</v>
          </cell>
          <cell r="M4754">
            <v>0.84255257327570554</v>
          </cell>
        </row>
        <row r="4755">
          <cell r="B4755" t="str">
            <v>LESTE 3</v>
          </cell>
          <cell r="C4755">
            <v>0</v>
          </cell>
          <cell r="D4755">
            <v>0</v>
          </cell>
          <cell r="E4755">
            <v>277</v>
          </cell>
          <cell r="F4755">
            <v>277</v>
          </cell>
          <cell r="G4755">
            <v>0</v>
          </cell>
          <cell r="H4755">
            <v>0</v>
          </cell>
          <cell r="I4755">
            <v>291</v>
          </cell>
          <cell r="J4755">
            <v>291</v>
          </cell>
          <cell r="K4755">
            <v>0.95189003436426112</v>
          </cell>
          <cell r="L4755">
            <v>0.85521443835558475</v>
          </cell>
          <cell r="M4755">
            <v>0.84255257327570554</v>
          </cell>
        </row>
        <row r="4756">
          <cell r="B4756" t="str">
            <v>SAO BERNARDO DO CAMPO</v>
          </cell>
          <cell r="C4756">
            <v>0</v>
          </cell>
          <cell r="D4756">
            <v>341</v>
          </cell>
          <cell r="E4756">
            <v>0</v>
          </cell>
          <cell r="F4756">
            <v>341</v>
          </cell>
          <cell r="G4756">
            <v>0</v>
          </cell>
          <cell r="H4756">
            <v>354</v>
          </cell>
          <cell r="I4756">
            <v>0</v>
          </cell>
          <cell r="J4756">
            <v>354</v>
          </cell>
          <cell r="K4756">
            <v>0.96327683615819204</v>
          </cell>
          <cell r="L4756">
            <v>0.88175681957641461</v>
          </cell>
          <cell r="M4756">
            <v>0.84255257327570554</v>
          </cell>
        </row>
        <row r="4757">
          <cell r="B4757" t="str">
            <v>AMERICANA</v>
          </cell>
          <cell r="C4757">
            <v>0</v>
          </cell>
          <cell r="D4757">
            <v>220</v>
          </cell>
          <cell r="E4757">
            <v>100</v>
          </cell>
          <cell r="F4757">
            <v>320</v>
          </cell>
          <cell r="G4757">
            <v>0</v>
          </cell>
          <cell r="H4757">
            <v>226</v>
          </cell>
          <cell r="I4757">
            <v>114</v>
          </cell>
          <cell r="J4757">
            <v>340</v>
          </cell>
          <cell r="K4757">
            <v>0.94117647058823528</v>
          </cell>
          <cell r="L4757">
            <v>0.91318092447665677</v>
          </cell>
          <cell r="M4757">
            <v>0.84255257327570554</v>
          </cell>
        </row>
        <row r="4758">
          <cell r="B4758" t="str">
            <v>AMERICANA</v>
          </cell>
          <cell r="C4758">
            <v>0</v>
          </cell>
          <cell r="D4758">
            <v>142</v>
          </cell>
          <cell r="E4758">
            <v>90</v>
          </cell>
          <cell r="F4758">
            <v>232</v>
          </cell>
          <cell r="G4758">
            <v>0</v>
          </cell>
          <cell r="H4758">
            <v>152</v>
          </cell>
          <cell r="I4758">
            <v>109</v>
          </cell>
          <cell r="J4758">
            <v>261</v>
          </cell>
          <cell r="K4758">
            <v>0.88888888888888884</v>
          </cell>
          <cell r="L4758">
            <v>0.91318092447665677</v>
          </cell>
          <cell r="M4758">
            <v>0.84255257327570554</v>
          </cell>
        </row>
        <row r="4759">
          <cell r="B4759" t="str">
            <v>ARARAQUARA</v>
          </cell>
          <cell r="C4759">
            <v>43</v>
          </cell>
          <cell r="D4759">
            <v>265</v>
          </cell>
          <cell r="E4759">
            <v>193</v>
          </cell>
          <cell r="F4759">
            <v>501</v>
          </cell>
          <cell r="G4759">
            <v>45</v>
          </cell>
          <cell r="H4759">
            <v>286</v>
          </cell>
          <cell r="I4759">
            <v>225</v>
          </cell>
          <cell r="J4759">
            <v>556</v>
          </cell>
          <cell r="K4759">
            <v>0.90107913669064743</v>
          </cell>
          <cell r="L4759">
            <v>0.90197795405377568</v>
          </cell>
          <cell r="M4759">
            <v>0.84255257327570554</v>
          </cell>
        </row>
        <row r="4760">
          <cell r="B4760" t="str">
            <v>CAMPINAS OESTE</v>
          </cell>
          <cell r="C4760">
            <v>0</v>
          </cell>
          <cell r="D4760">
            <v>481</v>
          </cell>
          <cell r="E4760">
            <v>391</v>
          </cell>
          <cell r="F4760">
            <v>872</v>
          </cell>
          <cell r="G4760">
            <v>0</v>
          </cell>
          <cell r="H4760">
            <v>520</v>
          </cell>
          <cell r="I4760">
            <v>450</v>
          </cell>
          <cell r="J4760">
            <v>970</v>
          </cell>
          <cell r="K4760">
            <v>0.89896907216494848</v>
          </cell>
          <cell r="L4760">
            <v>0.88691914590183418</v>
          </cell>
          <cell r="M4760">
            <v>0.84255257327570554</v>
          </cell>
        </row>
        <row r="4761">
          <cell r="B4761" t="str">
            <v>MARILIA</v>
          </cell>
          <cell r="C4761">
            <v>0</v>
          </cell>
          <cell r="D4761">
            <v>33</v>
          </cell>
          <cell r="E4761">
            <v>115</v>
          </cell>
          <cell r="F4761">
            <v>148</v>
          </cell>
          <cell r="G4761">
            <v>0</v>
          </cell>
          <cell r="H4761">
            <v>34</v>
          </cell>
          <cell r="I4761">
            <v>119</v>
          </cell>
          <cell r="J4761">
            <v>153</v>
          </cell>
          <cell r="K4761">
            <v>0.9673202614379085</v>
          </cell>
          <cell r="L4761">
            <v>0.9168681237357541</v>
          </cell>
          <cell r="M4761">
            <v>0.84255257327570554</v>
          </cell>
        </row>
        <row r="4762">
          <cell r="B4762" t="str">
            <v>SERTAOZINHO</v>
          </cell>
          <cell r="C4762">
            <v>0</v>
          </cell>
          <cell r="D4762">
            <v>467</v>
          </cell>
          <cell r="E4762">
            <v>234</v>
          </cell>
          <cell r="F4762">
            <v>701</v>
          </cell>
          <cell r="G4762">
            <v>0</v>
          </cell>
          <cell r="H4762">
            <v>484</v>
          </cell>
          <cell r="I4762">
            <v>257</v>
          </cell>
          <cell r="J4762">
            <v>741</v>
          </cell>
          <cell r="K4762">
            <v>0.94601889338731449</v>
          </cell>
          <cell r="L4762">
            <v>0.92187052420509885</v>
          </cell>
          <cell r="M4762">
            <v>0.84255257327570554</v>
          </cell>
        </row>
        <row r="4763">
          <cell r="B4763" t="str">
            <v>ITAPETININGA</v>
          </cell>
          <cell r="C4763">
            <v>0</v>
          </cell>
          <cell r="D4763">
            <v>359</v>
          </cell>
          <cell r="E4763">
            <v>271</v>
          </cell>
          <cell r="F4763">
            <v>630</v>
          </cell>
          <cell r="G4763">
            <v>0</v>
          </cell>
          <cell r="H4763">
            <v>369</v>
          </cell>
          <cell r="I4763">
            <v>301</v>
          </cell>
          <cell r="J4763">
            <v>670</v>
          </cell>
          <cell r="K4763">
            <v>0.94029850746268662</v>
          </cell>
          <cell r="L4763">
            <v>0.90180648982527389</v>
          </cell>
          <cell r="M4763">
            <v>0.84255257327570554</v>
          </cell>
        </row>
        <row r="4764">
          <cell r="B4764" t="str">
            <v>LESTE 3</v>
          </cell>
          <cell r="C4764">
            <v>0</v>
          </cell>
          <cell r="D4764">
            <v>470</v>
          </cell>
          <cell r="E4764">
            <v>287</v>
          </cell>
          <cell r="F4764">
            <v>757</v>
          </cell>
          <cell r="G4764">
            <v>0</v>
          </cell>
          <cell r="H4764">
            <v>552</v>
          </cell>
          <cell r="I4764">
            <v>322</v>
          </cell>
          <cell r="J4764">
            <v>874</v>
          </cell>
          <cell r="K4764">
            <v>0.86613272311212819</v>
          </cell>
          <cell r="L4764">
            <v>0.85521443835558475</v>
          </cell>
          <cell r="M4764">
            <v>0.84255257327570554</v>
          </cell>
        </row>
        <row r="4765">
          <cell r="B4765" t="str">
            <v>SUL 3</v>
          </cell>
          <cell r="C4765">
            <v>0</v>
          </cell>
          <cell r="D4765">
            <v>591</v>
          </cell>
          <cell r="E4765">
            <v>455</v>
          </cell>
          <cell r="F4765">
            <v>1046</v>
          </cell>
          <cell r="G4765">
            <v>0</v>
          </cell>
          <cell r="H4765">
            <v>630</v>
          </cell>
          <cell r="I4765">
            <v>499</v>
          </cell>
          <cell r="J4765">
            <v>1129</v>
          </cell>
          <cell r="K4765">
            <v>0.92648361381753763</v>
          </cell>
          <cell r="L4765">
            <v>0.8923942945282809</v>
          </cell>
          <cell r="M4765">
            <v>0.84255257327570554</v>
          </cell>
        </row>
        <row r="4766">
          <cell r="B4766" t="str">
            <v>MOGI DAS CRUZES</v>
          </cell>
          <cell r="C4766">
            <v>0</v>
          </cell>
          <cell r="D4766">
            <v>0</v>
          </cell>
          <cell r="E4766">
            <v>1311</v>
          </cell>
          <cell r="F4766">
            <v>1311</v>
          </cell>
          <cell r="G4766">
            <v>0</v>
          </cell>
          <cell r="H4766">
            <v>0</v>
          </cell>
          <cell r="I4766">
            <v>1716</v>
          </cell>
          <cell r="J4766">
            <v>1716</v>
          </cell>
          <cell r="K4766">
            <v>0.76398601398601396</v>
          </cell>
          <cell r="L4766">
            <v>0.89300691374815822</v>
          </cell>
          <cell r="M4766">
            <v>0.84255257327570554</v>
          </cell>
        </row>
        <row r="4767">
          <cell r="B4767" t="str">
            <v>MOGI DAS CRUZES</v>
          </cell>
          <cell r="C4767">
            <v>0</v>
          </cell>
          <cell r="D4767">
            <v>409</v>
          </cell>
          <cell r="E4767">
            <v>231</v>
          </cell>
          <cell r="F4767">
            <v>640</v>
          </cell>
          <cell r="G4767">
            <v>0</v>
          </cell>
          <cell r="H4767">
            <v>479</v>
          </cell>
          <cell r="I4767">
            <v>272</v>
          </cell>
          <cell r="J4767">
            <v>751</v>
          </cell>
          <cell r="K4767">
            <v>0.85219707057256988</v>
          </cell>
          <cell r="L4767">
            <v>0.89300691374815822</v>
          </cell>
          <cell r="M4767">
            <v>0.84255257327570554</v>
          </cell>
        </row>
        <row r="4768">
          <cell r="B4768" t="str">
            <v>OSASCO</v>
          </cell>
          <cell r="C4768">
            <v>0</v>
          </cell>
          <cell r="D4768">
            <v>612</v>
          </cell>
          <cell r="E4768">
            <v>127</v>
          </cell>
          <cell r="F4768">
            <v>739</v>
          </cell>
          <cell r="G4768">
            <v>0</v>
          </cell>
          <cell r="H4768">
            <v>637</v>
          </cell>
          <cell r="I4768">
            <v>151</v>
          </cell>
          <cell r="J4768">
            <v>788</v>
          </cell>
          <cell r="K4768">
            <v>0.93781725888324874</v>
          </cell>
          <cell r="L4768">
            <v>0.87805615550755944</v>
          </cell>
          <cell r="M4768">
            <v>0.84255257327570554</v>
          </cell>
        </row>
        <row r="4769">
          <cell r="B4769" t="str">
            <v>CAIEIRAS</v>
          </cell>
          <cell r="C4769">
            <v>0</v>
          </cell>
          <cell r="D4769">
            <v>592</v>
          </cell>
          <cell r="E4769">
            <v>316</v>
          </cell>
          <cell r="F4769">
            <v>908</v>
          </cell>
          <cell r="G4769">
            <v>0</v>
          </cell>
          <cell r="H4769">
            <v>669</v>
          </cell>
          <cell r="I4769">
            <v>436</v>
          </cell>
          <cell r="J4769">
            <v>1105</v>
          </cell>
          <cell r="K4769">
            <v>0.82171945701357463</v>
          </cell>
          <cell r="L4769">
            <v>0.8846056355878501</v>
          </cell>
          <cell r="M4769">
            <v>0.84255257327570554</v>
          </cell>
        </row>
        <row r="4770">
          <cell r="B4770" t="str">
            <v>CAIEIRAS</v>
          </cell>
          <cell r="C4770">
            <v>0</v>
          </cell>
          <cell r="D4770">
            <v>329</v>
          </cell>
          <cell r="E4770">
            <v>201</v>
          </cell>
          <cell r="F4770">
            <v>530</v>
          </cell>
          <cell r="G4770">
            <v>0</v>
          </cell>
          <cell r="H4770">
            <v>346</v>
          </cell>
          <cell r="I4770">
            <v>221</v>
          </cell>
          <cell r="J4770">
            <v>567</v>
          </cell>
          <cell r="K4770">
            <v>0.93474426807760136</v>
          </cell>
          <cell r="L4770">
            <v>0.8846056355878501</v>
          </cell>
          <cell r="M4770">
            <v>0.84255257327570554</v>
          </cell>
        </row>
        <row r="4771">
          <cell r="B4771" t="str">
            <v>DIADEMA</v>
          </cell>
          <cell r="C4771">
            <v>0</v>
          </cell>
          <cell r="D4771">
            <v>625</v>
          </cell>
          <cell r="E4771">
            <v>437</v>
          </cell>
          <cell r="F4771">
            <v>1062</v>
          </cell>
          <cell r="G4771">
            <v>0</v>
          </cell>
          <cell r="H4771">
            <v>673</v>
          </cell>
          <cell r="I4771">
            <v>467</v>
          </cell>
          <cell r="J4771">
            <v>1140</v>
          </cell>
          <cell r="K4771">
            <v>0.93157894736842106</v>
          </cell>
          <cell r="L4771">
            <v>0.89997663687868701</v>
          </cell>
          <cell r="M4771">
            <v>0.84255257327570554</v>
          </cell>
        </row>
        <row r="4772">
          <cell r="B4772" t="str">
            <v>DIADEMA</v>
          </cell>
          <cell r="C4772">
            <v>0</v>
          </cell>
          <cell r="D4772">
            <v>462</v>
          </cell>
          <cell r="E4772">
            <v>379</v>
          </cell>
          <cell r="F4772">
            <v>841</v>
          </cell>
          <cell r="G4772">
            <v>0</v>
          </cell>
          <cell r="H4772">
            <v>477</v>
          </cell>
          <cell r="I4772">
            <v>431</v>
          </cell>
          <cell r="J4772">
            <v>908</v>
          </cell>
          <cell r="K4772">
            <v>0.92621145374449343</v>
          </cell>
          <cell r="L4772">
            <v>0.89997663687868701</v>
          </cell>
          <cell r="M4772">
            <v>0.84255257327570554</v>
          </cell>
        </row>
        <row r="4773">
          <cell r="B4773" t="str">
            <v>DIADEMA</v>
          </cell>
          <cell r="C4773">
            <v>0</v>
          </cell>
          <cell r="D4773">
            <v>342</v>
          </cell>
          <cell r="E4773">
            <v>82</v>
          </cell>
          <cell r="F4773">
            <v>424</v>
          </cell>
          <cell r="G4773">
            <v>0</v>
          </cell>
          <cell r="H4773">
            <v>357</v>
          </cell>
          <cell r="I4773">
            <v>87</v>
          </cell>
          <cell r="J4773">
            <v>444</v>
          </cell>
          <cell r="K4773">
            <v>0.95495495495495497</v>
          </cell>
          <cell r="L4773">
            <v>0.89997663687868701</v>
          </cell>
          <cell r="M4773">
            <v>0.84255257327570554</v>
          </cell>
        </row>
        <row r="4774">
          <cell r="B4774" t="str">
            <v>GUARULHOS NORTE</v>
          </cell>
          <cell r="C4774">
            <v>0</v>
          </cell>
          <cell r="D4774">
            <v>860</v>
          </cell>
          <cell r="E4774">
            <v>727</v>
          </cell>
          <cell r="F4774">
            <v>1587</v>
          </cell>
          <cell r="G4774">
            <v>0</v>
          </cell>
          <cell r="H4774">
            <v>908</v>
          </cell>
          <cell r="I4774">
            <v>838</v>
          </cell>
          <cell r="J4774">
            <v>1746</v>
          </cell>
          <cell r="K4774">
            <v>0.90893470790378006</v>
          </cell>
          <cell r="L4774">
            <v>0.87754749568221069</v>
          </cell>
          <cell r="M4774">
            <v>0.84255257327570554</v>
          </cell>
        </row>
        <row r="4775">
          <cell r="B4775" t="str">
            <v>GUARULHOS NORTE</v>
          </cell>
          <cell r="C4775">
            <v>0</v>
          </cell>
          <cell r="D4775">
            <v>101</v>
          </cell>
          <cell r="E4775">
            <v>299</v>
          </cell>
          <cell r="F4775">
            <v>400</v>
          </cell>
          <cell r="G4775">
            <v>0</v>
          </cell>
          <cell r="H4775">
            <v>120</v>
          </cell>
          <cell r="I4775">
            <v>360</v>
          </cell>
          <cell r="J4775">
            <v>480</v>
          </cell>
          <cell r="K4775">
            <v>0.83333333333333337</v>
          </cell>
          <cell r="L4775">
            <v>0.87754749568221069</v>
          </cell>
          <cell r="M4775">
            <v>0.84255257327570554</v>
          </cell>
        </row>
        <row r="4776">
          <cell r="B4776" t="str">
            <v>GUARULHOS SUL</v>
          </cell>
          <cell r="C4776">
            <v>0</v>
          </cell>
          <cell r="D4776">
            <v>586</v>
          </cell>
          <cell r="E4776">
            <v>552</v>
          </cell>
          <cell r="F4776">
            <v>1138</v>
          </cell>
          <cell r="G4776">
            <v>0</v>
          </cell>
          <cell r="H4776">
            <v>641</v>
          </cell>
          <cell r="I4776">
            <v>642</v>
          </cell>
          <cell r="J4776">
            <v>1283</v>
          </cell>
          <cell r="K4776">
            <v>0.88698363211223696</v>
          </cell>
          <cell r="L4776">
            <v>0.92770632051054081</v>
          </cell>
          <cell r="M4776">
            <v>0.84255257327570554</v>
          </cell>
        </row>
        <row r="4777">
          <cell r="B4777" t="str">
            <v>JACAREI</v>
          </cell>
          <cell r="C4777">
            <v>0</v>
          </cell>
          <cell r="D4777">
            <v>332</v>
          </cell>
          <cell r="E4777">
            <v>410</v>
          </cell>
          <cell r="F4777">
            <v>742</v>
          </cell>
          <cell r="G4777">
            <v>0</v>
          </cell>
          <cell r="H4777">
            <v>368</v>
          </cell>
          <cell r="I4777">
            <v>636</v>
          </cell>
          <cell r="J4777">
            <v>1004</v>
          </cell>
          <cell r="K4777">
            <v>0.73904382470119523</v>
          </cell>
          <cell r="L4777">
            <v>0.90358232931726912</v>
          </cell>
          <cell r="M4777">
            <v>0.84255257327570554</v>
          </cell>
        </row>
        <row r="4778">
          <cell r="B4778" t="str">
            <v>ITAQUAQUECETUBA</v>
          </cell>
          <cell r="C4778">
            <v>0</v>
          </cell>
          <cell r="D4778">
            <v>392</v>
          </cell>
          <cell r="E4778">
            <v>159</v>
          </cell>
          <cell r="F4778">
            <v>551</v>
          </cell>
          <cell r="G4778">
            <v>0</v>
          </cell>
          <cell r="H4778">
            <v>412</v>
          </cell>
          <cell r="I4778">
            <v>180</v>
          </cell>
          <cell r="J4778">
            <v>592</v>
          </cell>
          <cell r="K4778">
            <v>0.9307432432432432</v>
          </cell>
          <cell r="L4778">
            <v>0.88292419112114373</v>
          </cell>
          <cell r="M4778">
            <v>0.84255257327570554</v>
          </cell>
        </row>
        <row r="4779">
          <cell r="B4779" t="str">
            <v>MAUA</v>
          </cell>
          <cell r="C4779">
            <v>0</v>
          </cell>
          <cell r="D4779">
            <v>514</v>
          </cell>
          <cell r="E4779">
            <v>278</v>
          </cell>
          <cell r="F4779">
            <v>792</v>
          </cell>
          <cell r="G4779">
            <v>0</v>
          </cell>
          <cell r="H4779">
            <v>616</v>
          </cell>
          <cell r="I4779">
            <v>346</v>
          </cell>
          <cell r="J4779">
            <v>962</v>
          </cell>
          <cell r="K4779">
            <v>0.82328482328482333</v>
          </cell>
          <cell r="L4779">
            <v>0.91703342586950143</v>
          </cell>
          <cell r="M4779">
            <v>0.84255257327570554</v>
          </cell>
        </row>
        <row r="4780">
          <cell r="B4780" t="str">
            <v>NORTE 1</v>
          </cell>
          <cell r="C4780">
            <v>0</v>
          </cell>
          <cell r="D4780">
            <v>539</v>
          </cell>
          <cell r="E4780">
            <v>698</v>
          </cell>
          <cell r="F4780">
            <v>1237</v>
          </cell>
          <cell r="G4780">
            <v>0</v>
          </cell>
          <cell r="H4780">
            <v>586</v>
          </cell>
          <cell r="I4780">
            <v>866</v>
          </cell>
          <cell r="J4780">
            <v>1452</v>
          </cell>
          <cell r="K4780">
            <v>0.85192837465564741</v>
          </cell>
          <cell r="L4780">
            <v>0.83912649236814263</v>
          </cell>
          <cell r="M4780">
            <v>0.84255257327570554</v>
          </cell>
        </row>
        <row r="4781">
          <cell r="B4781" t="str">
            <v>LESTE 3</v>
          </cell>
          <cell r="C4781">
            <v>0</v>
          </cell>
          <cell r="D4781">
            <v>439</v>
          </cell>
          <cell r="E4781">
            <v>682</v>
          </cell>
          <cell r="F4781">
            <v>1121</v>
          </cell>
          <cell r="G4781">
            <v>0</v>
          </cell>
          <cell r="H4781">
            <v>453</v>
          </cell>
          <cell r="I4781">
            <v>731</v>
          </cell>
          <cell r="J4781">
            <v>1184</v>
          </cell>
          <cell r="K4781">
            <v>0.94679054054054057</v>
          </cell>
          <cell r="L4781">
            <v>0.85521443835558475</v>
          </cell>
          <cell r="M4781">
            <v>0.84255257327570554</v>
          </cell>
        </row>
        <row r="4782">
          <cell r="B4782" t="str">
            <v>LESTE 3</v>
          </cell>
          <cell r="C4782">
            <v>0</v>
          </cell>
          <cell r="D4782">
            <v>262</v>
          </cell>
          <cell r="E4782">
            <v>501</v>
          </cell>
          <cell r="F4782">
            <v>763</v>
          </cell>
          <cell r="G4782">
            <v>0</v>
          </cell>
          <cell r="H4782">
            <v>318</v>
          </cell>
          <cell r="I4782">
            <v>659</v>
          </cell>
          <cell r="J4782">
            <v>977</v>
          </cell>
          <cell r="K4782">
            <v>0.78096212896622308</v>
          </cell>
          <cell r="L4782">
            <v>0.85521443835558475</v>
          </cell>
          <cell r="M4782">
            <v>0.84255257327570554</v>
          </cell>
        </row>
        <row r="4783">
          <cell r="B4783" t="str">
            <v>LESTE 2</v>
          </cell>
          <cell r="C4783">
            <v>81</v>
          </cell>
          <cell r="D4783">
            <v>354</v>
          </cell>
          <cell r="E4783">
            <v>420</v>
          </cell>
          <cell r="F4783">
            <v>855</v>
          </cell>
          <cell r="G4783">
            <v>81</v>
          </cell>
          <cell r="H4783">
            <v>358</v>
          </cell>
          <cell r="I4783">
            <v>515</v>
          </cell>
          <cell r="J4783">
            <v>954</v>
          </cell>
          <cell r="K4783">
            <v>0.89622641509433965</v>
          </cell>
          <cell r="L4783">
            <v>0.86405845357010724</v>
          </cell>
          <cell r="M4783">
            <v>0.84255257327570554</v>
          </cell>
        </row>
        <row r="4784">
          <cell r="B4784" t="str">
            <v>SUZANO</v>
          </cell>
          <cell r="C4784">
            <v>0</v>
          </cell>
          <cell r="D4784">
            <v>326</v>
          </cell>
          <cell r="E4784">
            <v>181</v>
          </cell>
          <cell r="F4784">
            <v>507</v>
          </cell>
          <cell r="G4784">
            <v>0</v>
          </cell>
          <cell r="H4784">
            <v>341</v>
          </cell>
          <cell r="I4784">
            <v>203</v>
          </cell>
          <cell r="J4784">
            <v>544</v>
          </cell>
          <cell r="K4784">
            <v>0.93198529411764708</v>
          </cell>
          <cell r="L4784">
            <v>0.89522854557460441</v>
          </cell>
          <cell r="M4784">
            <v>0.84255257327570554</v>
          </cell>
        </row>
        <row r="4785">
          <cell r="B4785" t="str">
            <v>ITAPECERICA DA SERRA</v>
          </cell>
          <cell r="C4785">
            <v>0</v>
          </cell>
          <cell r="D4785">
            <v>239</v>
          </cell>
          <cell r="E4785">
            <v>131</v>
          </cell>
          <cell r="F4785">
            <v>370</v>
          </cell>
          <cell r="G4785">
            <v>0</v>
          </cell>
          <cell r="H4785">
            <v>266</v>
          </cell>
          <cell r="I4785">
            <v>161</v>
          </cell>
          <cell r="J4785">
            <v>427</v>
          </cell>
          <cell r="K4785">
            <v>0.86651053864168615</v>
          </cell>
          <cell r="L4785">
            <v>0.91335477448502944</v>
          </cell>
          <cell r="M4785">
            <v>0.84255257327570554</v>
          </cell>
        </row>
        <row r="4786">
          <cell r="B4786" t="str">
            <v>ITAQUAQUECETUBA</v>
          </cell>
          <cell r="C4786">
            <v>0</v>
          </cell>
          <cell r="D4786">
            <v>491</v>
          </cell>
          <cell r="E4786">
            <v>198</v>
          </cell>
          <cell r="F4786">
            <v>689</v>
          </cell>
          <cell r="G4786">
            <v>0</v>
          </cell>
          <cell r="H4786">
            <v>572</v>
          </cell>
          <cell r="I4786">
            <v>251</v>
          </cell>
          <cell r="J4786">
            <v>823</v>
          </cell>
          <cell r="K4786">
            <v>0.8371810449574727</v>
          </cell>
          <cell r="L4786">
            <v>0.88292419112114373</v>
          </cell>
          <cell r="M4786">
            <v>0.84255257327570554</v>
          </cell>
        </row>
        <row r="4787">
          <cell r="B4787" t="str">
            <v>ITAQUAQUECETUBA</v>
          </cell>
          <cell r="C4787">
            <v>0</v>
          </cell>
          <cell r="D4787">
            <v>457</v>
          </cell>
          <cell r="E4787">
            <v>229</v>
          </cell>
          <cell r="F4787">
            <v>686</v>
          </cell>
          <cell r="G4787">
            <v>0</v>
          </cell>
          <cell r="H4787">
            <v>493</v>
          </cell>
          <cell r="I4787">
            <v>274</v>
          </cell>
          <cell r="J4787">
            <v>767</v>
          </cell>
          <cell r="K4787">
            <v>0.894393741851369</v>
          </cell>
          <cell r="L4787">
            <v>0.88292419112114373</v>
          </cell>
          <cell r="M4787">
            <v>0.84255257327570554</v>
          </cell>
        </row>
        <row r="4788">
          <cell r="B4788" t="str">
            <v>ITAPEVI</v>
          </cell>
          <cell r="C4788">
            <v>0</v>
          </cell>
          <cell r="D4788">
            <v>344</v>
          </cell>
          <cell r="E4788">
            <v>396</v>
          </cell>
          <cell r="F4788">
            <v>740</v>
          </cell>
          <cell r="G4788">
            <v>0</v>
          </cell>
          <cell r="H4788">
            <v>375</v>
          </cell>
          <cell r="I4788">
            <v>470</v>
          </cell>
          <cell r="J4788">
            <v>845</v>
          </cell>
          <cell r="K4788">
            <v>0.87573964497041423</v>
          </cell>
          <cell r="L4788">
            <v>0.88505111181367901</v>
          </cell>
          <cell r="M4788">
            <v>0.84255257327570554</v>
          </cell>
        </row>
        <row r="4789">
          <cell r="B4789" t="str">
            <v>TABOAO DA SERRA</v>
          </cell>
          <cell r="C4789">
            <v>0</v>
          </cell>
          <cell r="D4789">
            <v>362</v>
          </cell>
          <cell r="E4789">
            <v>291</v>
          </cell>
          <cell r="F4789">
            <v>653</v>
          </cell>
          <cell r="G4789">
            <v>0</v>
          </cell>
          <cell r="H4789">
            <v>411</v>
          </cell>
          <cell r="I4789">
            <v>345</v>
          </cell>
          <cell r="J4789">
            <v>756</v>
          </cell>
          <cell r="K4789">
            <v>0.86375661375661372</v>
          </cell>
          <cell r="L4789">
            <v>0.90836929883536832</v>
          </cell>
          <cell r="M4789">
            <v>0.84255257327570554</v>
          </cell>
        </row>
        <row r="4790">
          <cell r="B4790" t="str">
            <v>GUARULHOS NORTE</v>
          </cell>
          <cell r="C4790">
            <v>0</v>
          </cell>
          <cell r="D4790">
            <v>560</v>
          </cell>
          <cell r="E4790">
            <v>561</v>
          </cell>
          <cell r="F4790">
            <v>1121</v>
          </cell>
          <cell r="G4790">
            <v>0</v>
          </cell>
          <cell r="H4790">
            <v>621</v>
          </cell>
          <cell r="I4790">
            <v>837</v>
          </cell>
          <cell r="J4790">
            <v>1458</v>
          </cell>
          <cell r="K4790">
            <v>0.76886145404663919</v>
          </cell>
          <cell r="L4790">
            <v>0.87754749568221069</v>
          </cell>
          <cell r="M4790">
            <v>0.84255257327570554</v>
          </cell>
        </row>
        <row r="4791">
          <cell r="B4791" t="str">
            <v>MAUA</v>
          </cell>
          <cell r="C4791">
            <v>31</v>
          </cell>
          <cell r="D4791">
            <v>175</v>
          </cell>
          <cell r="E4791">
            <v>0</v>
          </cell>
          <cell r="F4791">
            <v>206</v>
          </cell>
          <cell r="G4791">
            <v>31</v>
          </cell>
          <cell r="H4791">
            <v>176</v>
          </cell>
          <cell r="I4791">
            <v>0</v>
          </cell>
          <cell r="J4791">
            <v>207</v>
          </cell>
          <cell r="K4791">
            <v>0.99516908212560384</v>
          </cell>
          <cell r="L4791">
            <v>0.91703342586950143</v>
          </cell>
          <cell r="M4791">
            <v>0.84255257327570554</v>
          </cell>
        </row>
        <row r="4792">
          <cell r="B4792" t="str">
            <v>SANTO ANDRE</v>
          </cell>
          <cell r="C4792">
            <v>0</v>
          </cell>
          <cell r="D4792">
            <v>214</v>
          </cell>
          <cell r="E4792">
            <v>33</v>
          </cell>
          <cell r="F4792">
            <v>247</v>
          </cell>
          <cell r="G4792">
            <v>0</v>
          </cell>
          <cell r="H4792">
            <v>224</v>
          </cell>
          <cell r="I4792">
            <v>39</v>
          </cell>
          <cell r="J4792">
            <v>263</v>
          </cell>
          <cell r="K4792">
            <v>0.93916349809885935</v>
          </cell>
          <cell r="L4792">
            <v>0.89439429454890029</v>
          </cell>
          <cell r="M4792">
            <v>0.84255257327570554</v>
          </cell>
        </row>
        <row r="4793">
          <cell r="B4793" t="str">
            <v>BIRIGUI</v>
          </cell>
          <cell r="C4793">
            <v>0</v>
          </cell>
          <cell r="D4793">
            <v>266</v>
          </cell>
          <cell r="E4793">
            <v>132</v>
          </cell>
          <cell r="F4793">
            <v>398</v>
          </cell>
          <cell r="G4793">
            <v>0</v>
          </cell>
          <cell r="H4793">
            <v>281</v>
          </cell>
          <cell r="I4793">
            <v>178</v>
          </cell>
          <cell r="J4793">
            <v>459</v>
          </cell>
          <cell r="K4793">
            <v>0.86710239651416121</v>
          </cell>
          <cell r="L4793">
            <v>0.90534365382821969</v>
          </cell>
          <cell r="M4793">
            <v>0.84255257327570554</v>
          </cell>
        </row>
        <row r="4794">
          <cell r="B4794" t="str">
            <v>CAMPINAS OESTE</v>
          </cell>
          <cell r="C4794">
            <v>0</v>
          </cell>
          <cell r="D4794">
            <v>403</v>
          </cell>
          <cell r="E4794">
            <v>296</v>
          </cell>
          <cell r="F4794">
            <v>699</v>
          </cell>
          <cell r="G4794">
            <v>0</v>
          </cell>
          <cell r="H4794">
            <v>460</v>
          </cell>
          <cell r="I4794">
            <v>398</v>
          </cell>
          <cell r="J4794">
            <v>858</v>
          </cell>
          <cell r="K4794">
            <v>0.81468531468531469</v>
          </cell>
          <cell r="L4794">
            <v>0.88691914590183418</v>
          </cell>
          <cell r="M4794">
            <v>0.84255257327570554</v>
          </cell>
        </row>
        <row r="4795">
          <cell r="B4795" t="str">
            <v>MAUA</v>
          </cell>
          <cell r="C4795">
            <v>0</v>
          </cell>
          <cell r="D4795">
            <v>548</v>
          </cell>
          <cell r="E4795">
            <v>331</v>
          </cell>
          <cell r="F4795">
            <v>879</v>
          </cell>
          <cell r="G4795">
            <v>0</v>
          </cell>
          <cell r="H4795">
            <v>599</v>
          </cell>
          <cell r="I4795">
            <v>386</v>
          </cell>
          <cell r="J4795">
            <v>985</v>
          </cell>
          <cell r="K4795">
            <v>0.89238578680203051</v>
          </cell>
          <cell r="L4795">
            <v>0.91703342586950143</v>
          </cell>
          <cell r="M4795">
            <v>0.84255257327570554</v>
          </cell>
        </row>
        <row r="4796">
          <cell r="B4796" t="str">
            <v>GUARULHOS NORTE</v>
          </cell>
          <cell r="C4796">
            <v>0</v>
          </cell>
          <cell r="D4796">
            <v>345</v>
          </cell>
          <cell r="E4796">
            <v>257</v>
          </cell>
          <cell r="F4796">
            <v>602</v>
          </cell>
          <cell r="G4796">
            <v>0</v>
          </cell>
          <cell r="H4796">
            <v>418</v>
          </cell>
          <cell r="I4796">
            <v>328</v>
          </cell>
          <cell r="J4796">
            <v>746</v>
          </cell>
          <cell r="K4796">
            <v>0.806970509383378</v>
          </cell>
          <cell r="L4796">
            <v>0.87754749568221069</v>
          </cell>
          <cell r="M4796">
            <v>0.84255257327570554</v>
          </cell>
        </row>
        <row r="4797">
          <cell r="B4797" t="str">
            <v>SUZANO</v>
          </cell>
          <cell r="C4797">
            <v>0</v>
          </cell>
          <cell r="D4797">
            <v>371</v>
          </cell>
          <cell r="E4797">
            <v>217</v>
          </cell>
          <cell r="F4797">
            <v>588</v>
          </cell>
          <cell r="G4797">
            <v>0</v>
          </cell>
          <cell r="H4797">
            <v>379</v>
          </cell>
          <cell r="I4797">
            <v>238</v>
          </cell>
          <cell r="J4797">
            <v>617</v>
          </cell>
          <cell r="K4797">
            <v>0.95299837925445707</v>
          </cell>
          <cell r="L4797">
            <v>0.89522854557460441</v>
          </cell>
          <cell r="M4797">
            <v>0.84255257327570554</v>
          </cell>
        </row>
        <row r="4798">
          <cell r="B4798" t="str">
            <v>SUZANO</v>
          </cell>
          <cell r="C4798">
            <v>0</v>
          </cell>
          <cell r="D4798">
            <v>380</v>
          </cell>
          <cell r="E4798">
            <v>511</v>
          </cell>
          <cell r="F4798">
            <v>891</v>
          </cell>
          <cell r="G4798">
            <v>0</v>
          </cell>
          <cell r="H4798">
            <v>394</v>
          </cell>
          <cell r="I4798">
            <v>586</v>
          </cell>
          <cell r="J4798">
            <v>980</v>
          </cell>
          <cell r="K4798">
            <v>0.90918367346938778</v>
          </cell>
          <cell r="L4798">
            <v>0.89522854557460441</v>
          </cell>
          <cell r="M4798">
            <v>0.84255257327570554</v>
          </cell>
        </row>
        <row r="4799">
          <cell r="B4799" t="str">
            <v>CARAPICUIBA</v>
          </cell>
          <cell r="C4799">
            <v>0</v>
          </cell>
          <cell r="D4799">
            <v>669</v>
          </cell>
          <cell r="E4799">
            <v>244</v>
          </cell>
          <cell r="F4799">
            <v>913</v>
          </cell>
          <cell r="G4799">
            <v>0</v>
          </cell>
          <cell r="H4799">
            <v>724</v>
          </cell>
          <cell r="I4799">
            <v>277</v>
          </cell>
          <cell r="J4799">
            <v>1001</v>
          </cell>
          <cell r="K4799">
            <v>0.91208791208791207</v>
          </cell>
          <cell r="L4799">
            <v>0.88630638250923999</v>
          </cell>
          <cell r="M4799">
            <v>0.84255257327570554</v>
          </cell>
        </row>
        <row r="4800">
          <cell r="B4800" t="str">
            <v>SUL 3</v>
          </cell>
          <cell r="C4800">
            <v>0</v>
          </cell>
          <cell r="D4800">
            <v>230</v>
          </cell>
          <cell r="E4800">
            <v>316</v>
          </cell>
          <cell r="F4800">
            <v>546</v>
          </cell>
          <cell r="G4800">
            <v>0</v>
          </cell>
          <cell r="H4800">
            <v>268</v>
          </cell>
          <cell r="I4800">
            <v>357</v>
          </cell>
          <cell r="J4800">
            <v>625</v>
          </cell>
          <cell r="K4800">
            <v>0.87360000000000004</v>
          </cell>
          <cell r="L4800">
            <v>0.8923942945282809</v>
          </cell>
          <cell r="M4800">
            <v>0.84255257327570554</v>
          </cell>
        </row>
        <row r="4801">
          <cell r="B4801" t="str">
            <v>SUL 2</v>
          </cell>
          <cell r="C4801">
            <v>0</v>
          </cell>
          <cell r="D4801">
            <v>417</v>
          </cell>
          <cell r="E4801">
            <v>764</v>
          </cell>
          <cell r="F4801">
            <v>1181</v>
          </cell>
          <cell r="G4801">
            <v>0</v>
          </cell>
          <cell r="H4801">
            <v>453</v>
          </cell>
          <cell r="I4801">
            <v>960</v>
          </cell>
          <cell r="J4801">
            <v>1413</v>
          </cell>
          <cell r="K4801">
            <v>0.83581033262561921</v>
          </cell>
          <cell r="L4801">
            <v>0.86415722741587109</v>
          </cell>
          <cell r="M4801">
            <v>0.84255257327570554</v>
          </cell>
        </row>
        <row r="4802">
          <cell r="B4802" t="str">
            <v>SAO VICENTE</v>
          </cell>
          <cell r="C4802">
            <v>89</v>
          </cell>
          <cell r="D4802">
            <v>318</v>
          </cell>
          <cell r="E4802">
            <v>177</v>
          </cell>
          <cell r="F4802">
            <v>584</v>
          </cell>
          <cell r="G4802">
            <v>96</v>
          </cell>
          <cell r="H4802">
            <v>358</v>
          </cell>
          <cell r="I4802">
            <v>252</v>
          </cell>
          <cell r="J4802">
            <v>706</v>
          </cell>
          <cell r="K4802">
            <v>0.82719546742209626</v>
          </cell>
          <cell r="L4802">
            <v>0.82489200233508464</v>
          </cell>
          <cell r="M4802">
            <v>0.84255257327570554</v>
          </cell>
        </row>
        <row r="4803">
          <cell r="B4803" t="str">
            <v>SUL 1</v>
          </cell>
          <cell r="C4803">
            <v>0</v>
          </cell>
          <cell r="D4803">
            <v>367</v>
          </cell>
          <cell r="E4803">
            <v>425</v>
          </cell>
          <cell r="F4803">
            <v>792</v>
          </cell>
          <cell r="G4803">
            <v>0</v>
          </cell>
          <cell r="H4803">
            <v>408</v>
          </cell>
          <cell r="I4803">
            <v>513</v>
          </cell>
          <cell r="J4803">
            <v>921</v>
          </cell>
          <cell r="K4803">
            <v>0.85993485342019549</v>
          </cell>
          <cell r="L4803">
            <v>0.84956083976006858</v>
          </cell>
          <cell r="M4803">
            <v>0.84255257327570554</v>
          </cell>
        </row>
        <row r="4804">
          <cell r="B4804" t="str">
            <v>SUL 1</v>
          </cell>
          <cell r="C4804">
            <v>0</v>
          </cell>
          <cell r="D4804">
            <v>830</v>
          </cell>
          <cell r="E4804">
            <v>669</v>
          </cell>
          <cell r="F4804">
            <v>1499</v>
          </cell>
          <cell r="G4804">
            <v>0</v>
          </cell>
          <cell r="H4804">
            <v>952</v>
          </cell>
          <cell r="I4804">
            <v>873</v>
          </cell>
          <cell r="J4804">
            <v>1825</v>
          </cell>
          <cell r="K4804">
            <v>0.82136986301369863</v>
          </cell>
          <cell r="L4804">
            <v>0.84956083976006858</v>
          </cell>
          <cell r="M4804">
            <v>0.84255257327570554</v>
          </cell>
        </row>
        <row r="4805">
          <cell r="B4805" t="str">
            <v>LESTE 2</v>
          </cell>
          <cell r="C4805">
            <v>196</v>
          </cell>
          <cell r="D4805">
            <v>0</v>
          </cell>
          <cell r="E4805">
            <v>0</v>
          </cell>
          <cell r="F4805">
            <v>196</v>
          </cell>
          <cell r="G4805">
            <v>213</v>
          </cell>
          <cell r="H4805">
            <v>0</v>
          </cell>
          <cell r="I4805">
            <v>0</v>
          </cell>
          <cell r="J4805">
            <v>213</v>
          </cell>
          <cell r="K4805">
            <v>0.92018779342723001</v>
          </cell>
          <cell r="L4805">
            <v>0.86405845357010724</v>
          </cell>
          <cell r="M4805">
            <v>0.84255257327570554</v>
          </cell>
        </row>
        <row r="4806">
          <cell r="B4806" t="str">
            <v>LESTE 2</v>
          </cell>
          <cell r="C4806">
            <v>0</v>
          </cell>
          <cell r="D4806">
            <v>0</v>
          </cell>
          <cell r="E4806">
            <v>388</v>
          </cell>
          <cell r="F4806">
            <v>388</v>
          </cell>
          <cell r="G4806">
            <v>0</v>
          </cell>
          <cell r="H4806">
            <v>0</v>
          </cell>
          <cell r="I4806">
            <v>421</v>
          </cell>
          <cell r="J4806">
            <v>421</v>
          </cell>
          <cell r="K4806">
            <v>0.92161520190023749</v>
          </cell>
          <cell r="L4806">
            <v>0.86405845357010724</v>
          </cell>
          <cell r="M4806">
            <v>0.84255257327570554</v>
          </cell>
        </row>
        <row r="4807">
          <cell r="B4807" t="str">
            <v>LESTE 2</v>
          </cell>
          <cell r="C4807">
            <v>0</v>
          </cell>
          <cell r="D4807">
            <v>300</v>
          </cell>
          <cell r="E4807">
            <v>0</v>
          </cell>
          <cell r="F4807">
            <v>300</v>
          </cell>
          <cell r="G4807">
            <v>0</v>
          </cell>
          <cell r="H4807">
            <v>316</v>
          </cell>
          <cell r="I4807">
            <v>0</v>
          </cell>
          <cell r="J4807">
            <v>316</v>
          </cell>
          <cell r="K4807">
            <v>0.94936708860759489</v>
          </cell>
          <cell r="L4807">
            <v>0.86405845357010724</v>
          </cell>
          <cell r="M4807">
            <v>0.84255257327570554</v>
          </cell>
        </row>
        <row r="4808">
          <cell r="B4808" t="str">
            <v>LESTE 2</v>
          </cell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0.86405845357010724</v>
          </cell>
          <cell r="M4808">
            <v>0.84255257327570554</v>
          </cell>
        </row>
        <row r="4809">
          <cell r="B4809" t="str">
            <v>SUL 2</v>
          </cell>
          <cell r="C4809">
            <v>146</v>
          </cell>
          <cell r="D4809">
            <v>0</v>
          </cell>
          <cell r="E4809">
            <v>0</v>
          </cell>
          <cell r="F4809">
            <v>146</v>
          </cell>
          <cell r="G4809">
            <v>152</v>
          </cell>
          <cell r="H4809">
            <v>0</v>
          </cell>
          <cell r="I4809">
            <v>0</v>
          </cell>
          <cell r="J4809">
            <v>152</v>
          </cell>
          <cell r="K4809">
            <v>0.96052631578947367</v>
          </cell>
          <cell r="L4809">
            <v>0.86415722741587109</v>
          </cell>
          <cell r="M4809">
            <v>0.84255257327570554</v>
          </cell>
        </row>
        <row r="4810">
          <cell r="B4810" t="str">
            <v>SUL 2</v>
          </cell>
          <cell r="C4810">
            <v>146</v>
          </cell>
          <cell r="D4810">
            <v>0</v>
          </cell>
          <cell r="E4810">
            <v>0</v>
          </cell>
          <cell r="F4810">
            <v>146</v>
          </cell>
          <cell r="G4810">
            <v>154</v>
          </cell>
          <cell r="H4810">
            <v>0</v>
          </cell>
          <cell r="I4810">
            <v>0</v>
          </cell>
          <cell r="J4810">
            <v>154</v>
          </cell>
          <cell r="K4810">
            <v>0.94805194805194803</v>
          </cell>
          <cell r="L4810">
            <v>0.86415722741587109</v>
          </cell>
          <cell r="M4810">
            <v>0.84255257327570554</v>
          </cell>
        </row>
        <row r="4811">
          <cell r="B4811" t="str">
            <v>SUL 2</v>
          </cell>
          <cell r="C4811">
            <v>160</v>
          </cell>
          <cell r="D4811">
            <v>0</v>
          </cell>
          <cell r="E4811">
            <v>0</v>
          </cell>
          <cell r="F4811">
            <v>160</v>
          </cell>
          <cell r="G4811">
            <v>165</v>
          </cell>
          <cell r="H4811">
            <v>0</v>
          </cell>
          <cell r="I4811">
            <v>0</v>
          </cell>
          <cell r="J4811">
            <v>165</v>
          </cell>
          <cell r="K4811">
            <v>0.96969696969696972</v>
          </cell>
          <cell r="L4811">
            <v>0.86415722741587109</v>
          </cell>
          <cell r="M4811">
            <v>0.84255257327570554</v>
          </cell>
        </row>
        <row r="4812">
          <cell r="B4812" t="str">
            <v>LESTE 2</v>
          </cell>
          <cell r="C4812">
            <v>0</v>
          </cell>
          <cell r="D4812">
            <v>336</v>
          </cell>
          <cell r="E4812">
            <v>187</v>
          </cell>
          <cell r="F4812">
            <v>523</v>
          </cell>
          <cell r="G4812">
            <v>0</v>
          </cell>
          <cell r="H4812">
            <v>370</v>
          </cell>
          <cell r="I4812">
            <v>210</v>
          </cell>
          <cell r="J4812">
            <v>580</v>
          </cell>
          <cell r="K4812">
            <v>0.90172413793103445</v>
          </cell>
          <cell r="L4812">
            <v>0.86405845357010724</v>
          </cell>
          <cell r="M4812">
            <v>0.84255257327570554</v>
          </cell>
        </row>
        <row r="4813">
          <cell r="B4813" t="str">
            <v>LESTE 2</v>
          </cell>
          <cell r="C4813">
            <v>0</v>
          </cell>
          <cell r="D4813">
            <v>0</v>
          </cell>
          <cell r="E4813">
            <v>705</v>
          </cell>
          <cell r="F4813">
            <v>705</v>
          </cell>
          <cell r="G4813">
            <v>0</v>
          </cell>
          <cell r="H4813">
            <v>0</v>
          </cell>
          <cell r="I4813">
            <v>744</v>
          </cell>
          <cell r="J4813">
            <v>744</v>
          </cell>
          <cell r="K4813">
            <v>0.94758064516129037</v>
          </cell>
          <cell r="L4813">
            <v>0.86405845357010724</v>
          </cell>
          <cell r="M4813">
            <v>0.84255257327570554</v>
          </cell>
        </row>
        <row r="4814">
          <cell r="B4814" t="str">
            <v>NORTE 1</v>
          </cell>
          <cell r="C4814">
            <v>148</v>
          </cell>
          <cell r="D4814">
            <v>0</v>
          </cell>
          <cell r="E4814">
            <v>0</v>
          </cell>
          <cell r="F4814">
            <v>148</v>
          </cell>
          <cell r="G4814">
            <v>154</v>
          </cell>
          <cell r="H4814">
            <v>0</v>
          </cell>
          <cell r="I4814">
            <v>0</v>
          </cell>
          <cell r="J4814">
            <v>154</v>
          </cell>
          <cell r="K4814">
            <v>0.96103896103896103</v>
          </cell>
          <cell r="L4814">
            <v>0.83912649236814263</v>
          </cell>
          <cell r="M4814">
            <v>0.84255257327570554</v>
          </cell>
        </row>
        <row r="4815">
          <cell r="B4815" t="str">
            <v>NORTE 1</v>
          </cell>
          <cell r="C4815">
            <v>170</v>
          </cell>
          <cell r="D4815">
            <v>0</v>
          </cell>
          <cell r="E4815">
            <v>0</v>
          </cell>
          <cell r="F4815">
            <v>170</v>
          </cell>
          <cell r="G4815">
            <v>193</v>
          </cell>
          <cell r="H4815">
            <v>0</v>
          </cell>
          <cell r="I4815">
            <v>0</v>
          </cell>
          <cell r="J4815">
            <v>193</v>
          </cell>
          <cell r="K4815">
            <v>0.88082901554404147</v>
          </cell>
          <cell r="L4815">
            <v>0.83912649236814263</v>
          </cell>
          <cell r="M4815">
            <v>0.84255257327570554</v>
          </cell>
        </row>
        <row r="4816">
          <cell r="B4816" t="str">
            <v>NORTE 1</v>
          </cell>
          <cell r="C4816">
            <v>0</v>
          </cell>
          <cell r="D4816">
            <v>433</v>
          </cell>
          <cell r="E4816">
            <v>293</v>
          </cell>
          <cell r="F4816">
            <v>726</v>
          </cell>
          <cell r="G4816">
            <v>0</v>
          </cell>
          <cell r="H4816">
            <v>478</v>
          </cell>
          <cell r="I4816">
            <v>382</v>
          </cell>
          <cell r="J4816">
            <v>860</v>
          </cell>
          <cell r="K4816">
            <v>0.84418604651162787</v>
          </cell>
          <cell r="L4816">
            <v>0.83912649236814263</v>
          </cell>
          <cell r="M4816">
            <v>0.84255257327570554</v>
          </cell>
        </row>
        <row r="4817">
          <cell r="B4817" t="str">
            <v>CAIEIRAS</v>
          </cell>
          <cell r="C4817">
            <v>0</v>
          </cell>
          <cell r="D4817">
            <v>548</v>
          </cell>
          <cell r="E4817">
            <v>356</v>
          </cell>
          <cell r="F4817">
            <v>904</v>
          </cell>
          <cell r="G4817">
            <v>0</v>
          </cell>
          <cell r="H4817">
            <v>579</v>
          </cell>
          <cell r="I4817">
            <v>438</v>
          </cell>
          <cell r="J4817">
            <v>1017</v>
          </cell>
          <cell r="K4817">
            <v>0.88888888888888884</v>
          </cell>
          <cell r="L4817">
            <v>0.8846056355878501</v>
          </cell>
          <cell r="M4817">
            <v>0.84255257327570554</v>
          </cell>
        </row>
        <row r="4818">
          <cell r="B4818" t="str">
            <v>CAIEIRAS</v>
          </cell>
          <cell r="C4818">
            <v>0</v>
          </cell>
          <cell r="D4818">
            <v>579</v>
          </cell>
          <cell r="E4818">
            <v>436</v>
          </cell>
          <cell r="F4818">
            <v>1015</v>
          </cell>
          <cell r="G4818">
            <v>0</v>
          </cell>
          <cell r="H4818">
            <v>662</v>
          </cell>
          <cell r="I4818">
            <v>606</v>
          </cell>
          <cell r="J4818">
            <v>1268</v>
          </cell>
          <cell r="K4818">
            <v>0.80047318611987384</v>
          </cell>
          <cell r="L4818">
            <v>0.8846056355878501</v>
          </cell>
          <cell r="M4818">
            <v>0.84255257327570554</v>
          </cell>
        </row>
        <row r="4819">
          <cell r="B4819" t="str">
            <v>CAMPINAS OESTE</v>
          </cell>
          <cell r="C4819">
            <v>69</v>
          </cell>
          <cell r="D4819">
            <v>409</v>
          </cell>
          <cell r="E4819">
            <v>295</v>
          </cell>
          <cell r="F4819">
            <v>773</v>
          </cell>
          <cell r="G4819">
            <v>80</v>
          </cell>
          <cell r="H4819">
            <v>475</v>
          </cell>
          <cell r="I4819">
            <v>371</v>
          </cell>
          <cell r="J4819">
            <v>926</v>
          </cell>
          <cell r="K4819">
            <v>0.83477321814254857</v>
          </cell>
          <cell r="L4819">
            <v>0.88691914590183418</v>
          </cell>
          <cell r="M4819">
            <v>0.84255257327570554</v>
          </cell>
        </row>
        <row r="4820">
          <cell r="B4820" t="str">
            <v>SUL 3</v>
          </cell>
          <cell r="C4820">
            <v>128</v>
          </cell>
          <cell r="D4820">
            <v>0</v>
          </cell>
          <cell r="E4820">
            <v>0</v>
          </cell>
          <cell r="F4820">
            <v>128</v>
          </cell>
          <cell r="G4820">
            <v>140</v>
          </cell>
          <cell r="H4820">
            <v>0</v>
          </cell>
          <cell r="I4820">
            <v>0</v>
          </cell>
          <cell r="J4820">
            <v>140</v>
          </cell>
          <cell r="K4820">
            <v>0.91428571428571426</v>
          </cell>
          <cell r="L4820">
            <v>0.8923942945282809</v>
          </cell>
          <cell r="M4820">
            <v>0.84255257327570554</v>
          </cell>
        </row>
        <row r="4821">
          <cell r="B4821" t="str">
            <v>SUL 3</v>
          </cell>
          <cell r="C4821">
            <v>0</v>
          </cell>
          <cell r="D4821">
            <v>411</v>
          </cell>
          <cell r="E4821">
            <v>144</v>
          </cell>
          <cell r="F4821">
            <v>555</v>
          </cell>
          <cell r="G4821">
            <v>0</v>
          </cell>
          <cell r="H4821">
            <v>424</v>
          </cell>
          <cell r="I4821">
            <v>155</v>
          </cell>
          <cell r="J4821">
            <v>579</v>
          </cell>
          <cell r="K4821">
            <v>0.95854922279792742</v>
          </cell>
          <cell r="L4821">
            <v>0.8923942945282809</v>
          </cell>
          <cell r="M4821">
            <v>0.84255257327570554</v>
          </cell>
        </row>
        <row r="4822">
          <cell r="B4822" t="str">
            <v>ITAQUAQUECETUBA</v>
          </cell>
          <cell r="C4822">
            <v>0</v>
          </cell>
          <cell r="D4822">
            <v>333</v>
          </cell>
          <cell r="E4822">
            <v>161</v>
          </cell>
          <cell r="F4822">
            <v>494</v>
          </cell>
          <cell r="G4822">
            <v>0</v>
          </cell>
          <cell r="H4822">
            <v>359</v>
          </cell>
          <cell r="I4822">
            <v>178</v>
          </cell>
          <cell r="J4822">
            <v>537</v>
          </cell>
          <cell r="K4822">
            <v>0.91992551210428308</v>
          </cell>
          <cell r="L4822">
            <v>0.88292419112114373</v>
          </cell>
          <cell r="M4822">
            <v>0.84255257327570554</v>
          </cell>
        </row>
        <row r="4823">
          <cell r="B4823" t="str">
            <v>ITAQUAQUECETUBA</v>
          </cell>
          <cell r="C4823">
            <v>0</v>
          </cell>
          <cell r="D4823">
            <v>405</v>
          </cell>
          <cell r="E4823">
            <v>157</v>
          </cell>
          <cell r="F4823">
            <v>562</v>
          </cell>
          <cell r="G4823">
            <v>0</v>
          </cell>
          <cell r="H4823">
            <v>430</v>
          </cell>
          <cell r="I4823">
            <v>178</v>
          </cell>
          <cell r="J4823">
            <v>608</v>
          </cell>
          <cell r="K4823">
            <v>0.92434210526315785</v>
          </cell>
          <cell r="L4823">
            <v>0.88292419112114373</v>
          </cell>
          <cell r="M4823">
            <v>0.84255257327570554</v>
          </cell>
        </row>
        <row r="4824">
          <cell r="B4824" t="str">
            <v>MAUA</v>
          </cell>
          <cell r="C4824">
            <v>113</v>
          </cell>
          <cell r="D4824">
            <v>0</v>
          </cell>
          <cell r="E4824">
            <v>0</v>
          </cell>
          <cell r="F4824">
            <v>113</v>
          </cell>
          <cell r="G4824">
            <v>117</v>
          </cell>
          <cell r="H4824">
            <v>0</v>
          </cell>
          <cell r="I4824">
            <v>0</v>
          </cell>
          <cell r="J4824">
            <v>117</v>
          </cell>
          <cell r="K4824">
            <v>0.96581196581196582</v>
          </cell>
          <cell r="L4824">
            <v>0.91703342586950143</v>
          </cell>
          <cell r="M4824">
            <v>0.84255257327570554</v>
          </cell>
        </row>
        <row r="4825">
          <cell r="B4825" t="str">
            <v>TABOAO DA SERRA</v>
          </cell>
          <cell r="C4825">
            <v>0</v>
          </cell>
          <cell r="D4825">
            <v>378</v>
          </cell>
          <cell r="E4825">
            <v>0</v>
          </cell>
          <cell r="F4825">
            <v>378</v>
          </cell>
          <cell r="G4825">
            <v>0</v>
          </cell>
          <cell r="H4825">
            <v>402</v>
          </cell>
          <cell r="I4825">
            <v>0</v>
          </cell>
          <cell r="J4825">
            <v>402</v>
          </cell>
          <cell r="K4825">
            <v>0.94029850746268662</v>
          </cell>
          <cell r="L4825">
            <v>0.90836929883536832</v>
          </cell>
          <cell r="M4825">
            <v>0.84255257327570554</v>
          </cell>
        </row>
        <row r="4826">
          <cell r="B4826" t="str">
            <v>GUARULHOS NORTE</v>
          </cell>
          <cell r="C4826">
            <v>0</v>
          </cell>
          <cell r="D4826">
            <v>0</v>
          </cell>
          <cell r="E4826">
            <v>353</v>
          </cell>
          <cell r="F4826">
            <v>353</v>
          </cell>
          <cell r="G4826">
            <v>0</v>
          </cell>
          <cell r="H4826">
            <v>0</v>
          </cell>
          <cell r="I4826">
            <v>382</v>
          </cell>
          <cell r="J4826">
            <v>382</v>
          </cell>
          <cell r="K4826">
            <v>0.9240837696335078</v>
          </cell>
          <cell r="L4826">
            <v>0.87754749568221069</v>
          </cell>
          <cell r="M4826">
            <v>0.84255257327570554</v>
          </cell>
        </row>
        <row r="4827">
          <cell r="B4827" t="str">
            <v>GUARULHOS NORTE</v>
          </cell>
          <cell r="C4827">
            <v>0</v>
          </cell>
          <cell r="D4827">
            <v>494</v>
          </cell>
          <cell r="E4827">
            <v>802</v>
          </cell>
          <cell r="F4827">
            <v>1296</v>
          </cell>
          <cell r="G4827">
            <v>0</v>
          </cell>
          <cell r="H4827">
            <v>509</v>
          </cell>
          <cell r="I4827">
            <v>920</v>
          </cell>
          <cell r="J4827">
            <v>1429</v>
          </cell>
          <cell r="K4827">
            <v>0.90692792162351299</v>
          </cell>
          <cell r="L4827">
            <v>0.87754749568221069</v>
          </cell>
          <cell r="M4827">
            <v>0.84255257327570554</v>
          </cell>
        </row>
        <row r="4828">
          <cell r="B4828" t="str">
            <v>GUARULHOS NORTE</v>
          </cell>
          <cell r="C4828">
            <v>0</v>
          </cell>
          <cell r="D4828">
            <v>526</v>
          </cell>
          <cell r="E4828">
            <v>384</v>
          </cell>
          <cell r="F4828">
            <v>910</v>
          </cell>
          <cell r="G4828">
            <v>0</v>
          </cell>
          <cell r="H4828">
            <v>565</v>
          </cell>
          <cell r="I4828">
            <v>502</v>
          </cell>
          <cell r="J4828">
            <v>1067</v>
          </cell>
          <cell r="K4828">
            <v>0.8528584817244611</v>
          </cell>
          <cell r="L4828">
            <v>0.87754749568221069</v>
          </cell>
          <cell r="M4828">
            <v>0.84255257327570554</v>
          </cell>
        </row>
        <row r="4829">
          <cell r="B4829" t="str">
            <v>LESTE 2</v>
          </cell>
          <cell r="C4829">
            <v>0</v>
          </cell>
          <cell r="D4829">
            <v>0</v>
          </cell>
          <cell r="E4829">
            <v>436</v>
          </cell>
          <cell r="F4829">
            <v>436</v>
          </cell>
          <cell r="G4829">
            <v>0</v>
          </cell>
          <cell r="H4829">
            <v>0</v>
          </cell>
          <cell r="I4829">
            <v>457</v>
          </cell>
          <cell r="J4829">
            <v>457</v>
          </cell>
          <cell r="K4829">
            <v>0.9540481400437637</v>
          </cell>
          <cell r="L4829">
            <v>0.86405845357010724</v>
          </cell>
          <cell r="M4829">
            <v>0.84255257327570554</v>
          </cell>
        </row>
        <row r="4830">
          <cell r="B4830" t="str">
            <v>CARAPICUIBA</v>
          </cell>
          <cell r="C4830">
            <v>78</v>
          </cell>
          <cell r="D4830">
            <v>0</v>
          </cell>
          <cell r="E4830">
            <v>0</v>
          </cell>
          <cell r="F4830">
            <v>78</v>
          </cell>
          <cell r="G4830">
            <v>82</v>
          </cell>
          <cell r="H4830">
            <v>0</v>
          </cell>
          <cell r="I4830">
            <v>0</v>
          </cell>
          <cell r="J4830">
            <v>82</v>
          </cell>
          <cell r="K4830">
            <v>0.95121951219512191</v>
          </cell>
          <cell r="L4830">
            <v>0.88630638250923999</v>
          </cell>
          <cell r="M4830">
            <v>0.84255257327570554</v>
          </cell>
        </row>
        <row r="4831">
          <cell r="B4831" t="str">
            <v>SUL 1</v>
          </cell>
          <cell r="C4831">
            <v>162</v>
          </cell>
          <cell r="D4831">
            <v>0</v>
          </cell>
          <cell r="E4831">
            <v>0</v>
          </cell>
          <cell r="F4831">
            <v>162</v>
          </cell>
          <cell r="G4831">
            <v>171</v>
          </cell>
          <cell r="H4831">
            <v>0</v>
          </cell>
          <cell r="I4831">
            <v>0</v>
          </cell>
          <cell r="J4831">
            <v>171</v>
          </cell>
          <cell r="K4831">
            <v>0.94736842105263153</v>
          </cell>
          <cell r="L4831">
            <v>0.84956083976006858</v>
          </cell>
          <cell r="M4831">
            <v>0.84255257327570554</v>
          </cell>
        </row>
        <row r="4832">
          <cell r="B4832" t="str">
            <v>MAUA</v>
          </cell>
          <cell r="C4832">
            <v>0</v>
          </cell>
          <cell r="D4832">
            <v>263</v>
          </cell>
          <cell r="E4832">
            <v>255</v>
          </cell>
          <cell r="F4832">
            <v>518</v>
          </cell>
          <cell r="G4832">
            <v>0</v>
          </cell>
          <cell r="H4832">
            <v>306</v>
          </cell>
          <cell r="I4832">
            <v>283</v>
          </cell>
          <cell r="J4832">
            <v>589</v>
          </cell>
          <cell r="K4832">
            <v>0.87945670628183359</v>
          </cell>
          <cell r="L4832">
            <v>0.91703342586950143</v>
          </cell>
          <cell r="M4832">
            <v>0.84255257327570554</v>
          </cell>
        </row>
        <row r="4833">
          <cell r="B4833" t="str">
            <v>MAUA</v>
          </cell>
          <cell r="C4833">
            <v>0</v>
          </cell>
          <cell r="D4833">
            <v>517</v>
          </cell>
          <cell r="E4833">
            <v>327</v>
          </cell>
          <cell r="F4833">
            <v>844</v>
          </cell>
          <cell r="G4833">
            <v>0</v>
          </cell>
          <cell r="H4833">
            <v>556</v>
          </cell>
          <cell r="I4833">
            <v>386</v>
          </cell>
          <cell r="J4833">
            <v>942</v>
          </cell>
          <cell r="K4833">
            <v>0.89596602972399153</v>
          </cell>
          <cell r="L4833">
            <v>0.91703342586950143</v>
          </cell>
          <cell r="M4833">
            <v>0.84255257327570554</v>
          </cell>
        </row>
        <row r="4834">
          <cell r="B4834" t="str">
            <v>SUZANO</v>
          </cell>
          <cell r="C4834">
            <v>0</v>
          </cell>
          <cell r="D4834">
            <v>441</v>
          </cell>
          <cell r="E4834">
            <v>0</v>
          </cell>
          <cell r="F4834">
            <v>441</v>
          </cell>
          <cell r="G4834">
            <v>0</v>
          </cell>
          <cell r="H4834">
            <v>470</v>
          </cell>
          <cell r="I4834">
            <v>0</v>
          </cell>
          <cell r="J4834">
            <v>470</v>
          </cell>
          <cell r="K4834">
            <v>0.9382978723404255</v>
          </cell>
          <cell r="L4834">
            <v>0.89522854557460441</v>
          </cell>
          <cell r="M4834">
            <v>0.84255257327570554</v>
          </cell>
        </row>
        <row r="4835">
          <cell r="B4835" t="str">
            <v>SUZANO</v>
          </cell>
          <cell r="C4835">
            <v>0</v>
          </cell>
          <cell r="D4835">
            <v>407</v>
          </cell>
          <cell r="E4835">
            <v>182</v>
          </cell>
          <cell r="F4835">
            <v>589</v>
          </cell>
          <cell r="G4835">
            <v>0</v>
          </cell>
          <cell r="H4835">
            <v>433</v>
          </cell>
          <cell r="I4835">
            <v>198</v>
          </cell>
          <cell r="J4835">
            <v>631</v>
          </cell>
          <cell r="K4835">
            <v>0.93343898573692552</v>
          </cell>
          <cell r="L4835">
            <v>0.89522854557460441</v>
          </cell>
          <cell r="M4835">
            <v>0.84255257327570554</v>
          </cell>
        </row>
        <row r="4836">
          <cell r="B4836" t="str">
            <v>ITAPEVI</v>
          </cell>
          <cell r="C4836">
            <v>0</v>
          </cell>
          <cell r="D4836">
            <v>206</v>
          </cell>
          <cell r="E4836">
            <v>145</v>
          </cell>
          <cell r="F4836">
            <v>351</v>
          </cell>
          <cell r="G4836">
            <v>0</v>
          </cell>
          <cell r="H4836">
            <v>209</v>
          </cell>
          <cell r="I4836">
            <v>145</v>
          </cell>
          <cell r="J4836">
            <v>354</v>
          </cell>
          <cell r="K4836">
            <v>0.99152542372881358</v>
          </cell>
          <cell r="L4836">
            <v>0.88505111181367901</v>
          </cell>
          <cell r="M4836">
            <v>0.84255257327570554</v>
          </cell>
        </row>
        <row r="4837">
          <cell r="B4837" t="str">
            <v>TABOAO DA SERRA</v>
          </cell>
          <cell r="C4837">
            <v>0</v>
          </cell>
          <cell r="D4837">
            <v>307</v>
          </cell>
          <cell r="E4837">
            <v>288</v>
          </cell>
          <cell r="F4837">
            <v>595</v>
          </cell>
          <cell r="G4837">
            <v>0</v>
          </cell>
          <cell r="H4837">
            <v>335</v>
          </cell>
          <cell r="I4837">
            <v>323</v>
          </cell>
          <cell r="J4837">
            <v>658</v>
          </cell>
          <cell r="K4837">
            <v>0.9042553191489362</v>
          </cell>
          <cell r="L4837">
            <v>0.90836929883536832</v>
          </cell>
          <cell r="M4837">
            <v>0.84255257327570554</v>
          </cell>
        </row>
        <row r="4838">
          <cell r="B4838" t="str">
            <v>TABOAO DA SERRA</v>
          </cell>
          <cell r="C4838">
            <v>0</v>
          </cell>
          <cell r="D4838">
            <v>88</v>
          </cell>
          <cell r="E4838">
            <v>0</v>
          </cell>
          <cell r="F4838">
            <v>88</v>
          </cell>
          <cell r="G4838">
            <v>0</v>
          </cell>
          <cell r="H4838">
            <v>90</v>
          </cell>
          <cell r="I4838">
            <v>0</v>
          </cell>
          <cell r="J4838">
            <v>90</v>
          </cell>
          <cell r="K4838">
            <v>0.97777777777777775</v>
          </cell>
          <cell r="L4838">
            <v>0.90836929883536832</v>
          </cell>
          <cell r="M4838">
            <v>0.84255257327570554</v>
          </cell>
        </row>
        <row r="4839">
          <cell r="B4839" t="str">
            <v>SAO BERNARDO DO CAMPO</v>
          </cell>
          <cell r="C4839">
            <v>0</v>
          </cell>
          <cell r="D4839">
            <v>286</v>
          </cell>
          <cell r="E4839">
            <v>140</v>
          </cell>
          <cell r="F4839">
            <v>426</v>
          </cell>
          <cell r="G4839">
            <v>0</v>
          </cell>
          <cell r="H4839">
            <v>300</v>
          </cell>
          <cell r="I4839">
            <v>157</v>
          </cell>
          <cell r="J4839">
            <v>457</v>
          </cell>
          <cell r="K4839">
            <v>0.93216630196936545</v>
          </cell>
          <cell r="L4839">
            <v>0.88175681957641461</v>
          </cell>
          <cell r="M4839">
            <v>0.84255257327570554</v>
          </cell>
        </row>
        <row r="4840">
          <cell r="B4840" t="str">
            <v>LESTE 3</v>
          </cell>
          <cell r="C4840">
            <v>95</v>
          </cell>
          <cell r="D4840">
            <v>435</v>
          </cell>
          <cell r="E4840">
            <v>365</v>
          </cell>
          <cell r="F4840">
            <v>895</v>
          </cell>
          <cell r="G4840">
            <v>107</v>
          </cell>
          <cell r="H4840">
            <v>485</v>
          </cell>
          <cell r="I4840">
            <v>494</v>
          </cell>
          <cell r="J4840">
            <v>1086</v>
          </cell>
          <cell r="K4840">
            <v>0.82412523020257822</v>
          </cell>
          <cell r="L4840">
            <v>0.85521443835558475</v>
          </cell>
          <cell r="M4840">
            <v>0.84255257327570554</v>
          </cell>
        </row>
        <row r="4841">
          <cell r="B4841" t="str">
            <v>ITAQUAQUECETUBA</v>
          </cell>
          <cell r="C4841">
            <v>0</v>
          </cell>
          <cell r="D4841">
            <v>498</v>
          </cell>
          <cell r="E4841">
            <v>267</v>
          </cell>
          <cell r="F4841">
            <v>765</v>
          </cell>
          <cell r="G4841">
            <v>0</v>
          </cell>
          <cell r="H4841">
            <v>512</v>
          </cell>
          <cell r="I4841">
            <v>297</v>
          </cell>
          <cell r="J4841">
            <v>809</v>
          </cell>
          <cell r="K4841">
            <v>0.94561186650185414</v>
          </cell>
          <cell r="L4841">
            <v>0.88292419112114373</v>
          </cell>
          <cell r="M4841">
            <v>0.84255257327570554</v>
          </cell>
        </row>
        <row r="4842">
          <cell r="B4842" t="str">
            <v>ITAQUAQUECETUBA</v>
          </cell>
          <cell r="C4842">
            <v>0</v>
          </cell>
          <cell r="D4842">
            <v>675</v>
          </cell>
          <cell r="E4842">
            <v>405</v>
          </cell>
          <cell r="F4842">
            <v>1080</v>
          </cell>
          <cell r="G4842">
            <v>0</v>
          </cell>
          <cell r="H4842">
            <v>729</v>
          </cell>
          <cell r="I4842">
            <v>492</v>
          </cell>
          <cell r="J4842">
            <v>1221</v>
          </cell>
          <cell r="K4842">
            <v>0.88452088452088451</v>
          </cell>
          <cell r="L4842">
            <v>0.88292419112114373</v>
          </cell>
          <cell r="M4842">
            <v>0.84255257327570554</v>
          </cell>
        </row>
        <row r="4843">
          <cell r="B4843" t="str">
            <v>ITAQUAQUECETUBA</v>
          </cell>
          <cell r="C4843">
            <v>0</v>
          </cell>
          <cell r="D4843">
            <v>523</v>
          </cell>
          <cell r="E4843">
            <v>411</v>
          </cell>
          <cell r="F4843">
            <v>934</v>
          </cell>
          <cell r="G4843">
            <v>0</v>
          </cell>
          <cell r="H4843">
            <v>550</v>
          </cell>
          <cell r="I4843">
            <v>441</v>
          </cell>
          <cell r="J4843">
            <v>991</v>
          </cell>
          <cell r="K4843">
            <v>0.94248234106962669</v>
          </cell>
          <cell r="L4843">
            <v>0.88292419112114373</v>
          </cell>
          <cell r="M4843">
            <v>0.84255257327570554</v>
          </cell>
        </row>
        <row r="4844">
          <cell r="B4844" t="str">
            <v>ITAQUAQUECETUBA</v>
          </cell>
          <cell r="C4844">
            <v>0</v>
          </cell>
          <cell r="D4844">
            <v>701</v>
          </cell>
          <cell r="E4844">
            <v>389</v>
          </cell>
          <cell r="F4844">
            <v>1090</v>
          </cell>
          <cell r="G4844">
            <v>0</v>
          </cell>
          <cell r="H4844">
            <v>759</v>
          </cell>
          <cell r="I4844">
            <v>449</v>
          </cell>
          <cell r="J4844">
            <v>1208</v>
          </cell>
          <cell r="K4844">
            <v>0.90231788079470199</v>
          </cell>
          <cell r="L4844">
            <v>0.88292419112114373</v>
          </cell>
          <cell r="M4844">
            <v>0.84255257327570554</v>
          </cell>
        </row>
        <row r="4845">
          <cell r="B4845" t="str">
            <v>MOGI DAS CRUZES</v>
          </cell>
          <cell r="C4845">
            <v>0</v>
          </cell>
          <cell r="D4845">
            <v>0</v>
          </cell>
          <cell r="E4845">
            <v>621</v>
          </cell>
          <cell r="F4845">
            <v>621</v>
          </cell>
          <cell r="G4845">
            <v>0</v>
          </cell>
          <cell r="H4845">
            <v>0</v>
          </cell>
          <cell r="I4845">
            <v>719</v>
          </cell>
          <cell r="J4845">
            <v>719</v>
          </cell>
          <cell r="K4845">
            <v>0.86369958275382475</v>
          </cell>
          <cell r="L4845">
            <v>0.89300691374815822</v>
          </cell>
          <cell r="M4845">
            <v>0.84255257327570554</v>
          </cell>
        </row>
        <row r="4846">
          <cell r="B4846" t="str">
            <v>LESTE 2</v>
          </cell>
          <cell r="C4846">
            <v>0</v>
          </cell>
          <cell r="D4846">
            <v>384</v>
          </cell>
          <cell r="E4846">
            <v>229</v>
          </cell>
          <cell r="F4846">
            <v>613</v>
          </cell>
          <cell r="G4846">
            <v>0</v>
          </cell>
          <cell r="H4846">
            <v>405</v>
          </cell>
          <cell r="I4846">
            <v>244</v>
          </cell>
          <cell r="J4846">
            <v>649</v>
          </cell>
          <cell r="K4846">
            <v>0.94453004622496151</v>
          </cell>
          <cell r="L4846">
            <v>0.86405845357010724</v>
          </cell>
          <cell r="M4846">
            <v>0.84255257327570554</v>
          </cell>
        </row>
        <row r="4847">
          <cell r="B4847" t="str">
            <v>LESTE 2</v>
          </cell>
          <cell r="C4847">
            <v>0</v>
          </cell>
          <cell r="D4847">
            <v>383</v>
          </cell>
          <cell r="E4847">
            <v>551</v>
          </cell>
          <cell r="F4847">
            <v>934</v>
          </cell>
          <cell r="G4847">
            <v>0</v>
          </cell>
          <cell r="H4847">
            <v>457</v>
          </cell>
          <cell r="I4847">
            <v>704</v>
          </cell>
          <cell r="J4847">
            <v>1161</v>
          </cell>
          <cell r="K4847">
            <v>0.80447889750215329</v>
          </cell>
          <cell r="L4847">
            <v>0.86405845357010724</v>
          </cell>
          <cell r="M4847">
            <v>0.84255257327570554</v>
          </cell>
        </row>
        <row r="4848">
          <cell r="B4848" t="str">
            <v>SUL 3</v>
          </cell>
          <cell r="C4848">
            <v>58</v>
          </cell>
          <cell r="D4848">
            <v>0</v>
          </cell>
          <cell r="E4848">
            <v>0</v>
          </cell>
          <cell r="F4848">
            <v>58</v>
          </cell>
          <cell r="G4848">
            <v>61</v>
          </cell>
          <cell r="H4848">
            <v>0</v>
          </cell>
          <cell r="I4848">
            <v>0</v>
          </cell>
          <cell r="J4848">
            <v>61</v>
          </cell>
          <cell r="K4848">
            <v>0.95081967213114749</v>
          </cell>
          <cell r="L4848">
            <v>0.8923942945282809</v>
          </cell>
          <cell r="M4848">
            <v>0.84255257327570554</v>
          </cell>
        </row>
        <row r="4849">
          <cell r="B4849" t="str">
            <v>SUL 3</v>
          </cell>
          <cell r="C4849">
            <v>146</v>
          </cell>
          <cell r="D4849">
            <v>0</v>
          </cell>
          <cell r="E4849">
            <v>0</v>
          </cell>
          <cell r="F4849">
            <v>146</v>
          </cell>
          <cell r="G4849">
            <v>153</v>
          </cell>
          <cell r="H4849">
            <v>0</v>
          </cell>
          <cell r="I4849">
            <v>0</v>
          </cell>
          <cell r="J4849">
            <v>153</v>
          </cell>
          <cell r="K4849">
            <v>0.95424836601307195</v>
          </cell>
          <cell r="L4849">
            <v>0.8923942945282809</v>
          </cell>
          <cell r="M4849">
            <v>0.84255257327570554</v>
          </cell>
        </row>
        <row r="4850">
          <cell r="B4850" t="str">
            <v>OSASCO</v>
          </cell>
          <cell r="C4850">
            <v>0</v>
          </cell>
          <cell r="D4850">
            <v>370</v>
          </cell>
          <cell r="E4850">
            <v>109</v>
          </cell>
          <cell r="F4850">
            <v>479</v>
          </cell>
          <cell r="G4850">
            <v>0</v>
          </cell>
          <cell r="H4850">
            <v>376</v>
          </cell>
          <cell r="I4850">
            <v>115</v>
          </cell>
          <cell r="J4850">
            <v>491</v>
          </cell>
          <cell r="K4850">
            <v>0.97556008146639506</v>
          </cell>
          <cell r="L4850">
            <v>0.87805615550755944</v>
          </cell>
          <cell r="M4850">
            <v>0.84255257327570554</v>
          </cell>
        </row>
        <row r="4851">
          <cell r="B4851" t="str">
            <v>OSASCO</v>
          </cell>
          <cell r="C4851">
            <v>0</v>
          </cell>
          <cell r="D4851">
            <v>243</v>
          </cell>
          <cell r="E4851">
            <v>59</v>
          </cell>
          <cell r="F4851">
            <v>302</v>
          </cell>
          <cell r="G4851">
            <v>0</v>
          </cell>
          <cell r="H4851">
            <v>257</v>
          </cell>
          <cell r="I4851">
            <v>68</v>
          </cell>
          <cell r="J4851">
            <v>325</v>
          </cell>
          <cell r="K4851">
            <v>0.92923076923076919</v>
          </cell>
          <cell r="L4851">
            <v>0.87805615550755944</v>
          </cell>
          <cell r="M4851">
            <v>0.84255257327570554</v>
          </cell>
        </row>
        <row r="4852">
          <cell r="B4852" t="str">
            <v>GUARULHOS NORTE</v>
          </cell>
          <cell r="C4852">
            <v>0</v>
          </cell>
          <cell r="D4852">
            <v>657</v>
          </cell>
          <cell r="E4852">
            <v>311</v>
          </cell>
          <cell r="F4852">
            <v>968</v>
          </cell>
          <cell r="G4852">
            <v>0</v>
          </cell>
          <cell r="H4852">
            <v>696</v>
          </cell>
          <cell r="I4852">
            <v>382</v>
          </cell>
          <cell r="J4852">
            <v>1078</v>
          </cell>
          <cell r="K4852">
            <v>0.89795918367346939</v>
          </cell>
          <cell r="L4852">
            <v>0.87754749568221069</v>
          </cell>
          <cell r="M4852">
            <v>0.84255257327570554</v>
          </cell>
        </row>
        <row r="4853">
          <cell r="B4853" t="str">
            <v>ITAPETININGA</v>
          </cell>
          <cell r="C4853">
            <v>0</v>
          </cell>
          <cell r="D4853">
            <v>363</v>
          </cell>
          <cell r="E4853">
            <v>340</v>
          </cell>
          <cell r="F4853">
            <v>703</v>
          </cell>
          <cell r="G4853">
            <v>0</v>
          </cell>
          <cell r="H4853">
            <v>412</v>
          </cell>
          <cell r="I4853">
            <v>515</v>
          </cell>
          <cell r="J4853">
            <v>927</v>
          </cell>
          <cell r="K4853">
            <v>0.75836030204962246</v>
          </cell>
          <cell r="L4853">
            <v>0.90180648982527389</v>
          </cell>
          <cell r="M4853">
            <v>0.84255257327570554</v>
          </cell>
        </row>
        <row r="4854">
          <cell r="B4854" t="str">
            <v>AVARE</v>
          </cell>
          <cell r="C4854">
            <v>0</v>
          </cell>
          <cell r="D4854">
            <v>169</v>
          </cell>
          <cell r="E4854">
            <v>0</v>
          </cell>
          <cell r="F4854">
            <v>169</v>
          </cell>
          <cell r="G4854">
            <v>0</v>
          </cell>
          <cell r="H4854">
            <v>181</v>
          </cell>
          <cell r="I4854">
            <v>0</v>
          </cell>
          <cell r="J4854">
            <v>181</v>
          </cell>
          <cell r="K4854">
            <v>0.93370165745856348</v>
          </cell>
          <cell r="L4854">
            <v>0.92751151287736655</v>
          </cell>
          <cell r="M4854">
            <v>0.84255257327570554</v>
          </cell>
        </row>
        <row r="4855">
          <cell r="B4855" t="str">
            <v>SOROCABA</v>
          </cell>
          <cell r="C4855">
            <v>0</v>
          </cell>
          <cell r="D4855">
            <v>542</v>
          </cell>
          <cell r="E4855">
            <v>214</v>
          </cell>
          <cell r="F4855">
            <v>756</v>
          </cell>
          <cell r="G4855">
            <v>0</v>
          </cell>
          <cell r="H4855">
            <v>572</v>
          </cell>
          <cell r="I4855">
            <v>238</v>
          </cell>
          <cell r="J4855">
            <v>810</v>
          </cell>
          <cell r="K4855">
            <v>0.93333333333333335</v>
          </cell>
          <cell r="L4855">
            <v>0.91791575857314411</v>
          </cell>
          <cell r="M4855">
            <v>0.84255257327570554</v>
          </cell>
        </row>
        <row r="4856">
          <cell r="B4856" t="str">
            <v>ITU</v>
          </cell>
          <cell r="C4856">
            <v>0</v>
          </cell>
          <cell r="D4856">
            <v>686</v>
          </cell>
          <cell r="E4856">
            <v>423</v>
          </cell>
          <cell r="F4856">
            <v>1109</v>
          </cell>
          <cell r="G4856">
            <v>0</v>
          </cell>
          <cell r="H4856">
            <v>748</v>
          </cell>
          <cell r="I4856">
            <v>512</v>
          </cell>
          <cell r="J4856">
            <v>1260</v>
          </cell>
          <cell r="K4856">
            <v>0.88015873015873014</v>
          </cell>
          <cell r="L4856">
            <v>0.90438119603453793</v>
          </cell>
          <cell r="M4856">
            <v>0.84255257327570554</v>
          </cell>
        </row>
        <row r="4857">
          <cell r="B4857" t="str">
            <v>ITU</v>
          </cell>
          <cell r="C4857">
            <v>0</v>
          </cell>
          <cell r="D4857">
            <v>391</v>
          </cell>
          <cell r="E4857">
            <v>248</v>
          </cell>
          <cell r="F4857">
            <v>639</v>
          </cell>
          <cell r="G4857">
            <v>0</v>
          </cell>
          <cell r="H4857">
            <v>446</v>
          </cell>
          <cell r="I4857">
            <v>285</v>
          </cell>
          <cell r="J4857">
            <v>731</v>
          </cell>
          <cell r="K4857">
            <v>0.87414500683994523</v>
          </cell>
          <cell r="L4857">
            <v>0.90438119603453793</v>
          </cell>
          <cell r="M4857">
            <v>0.84255257327570554</v>
          </cell>
        </row>
        <row r="4858">
          <cell r="B4858" t="str">
            <v>SUMARE</v>
          </cell>
          <cell r="C4858">
            <v>0</v>
          </cell>
          <cell r="D4858">
            <v>609</v>
          </cell>
          <cell r="E4858">
            <v>181</v>
          </cell>
          <cell r="F4858">
            <v>790</v>
          </cell>
          <cell r="G4858">
            <v>0</v>
          </cell>
          <cell r="H4858">
            <v>652</v>
          </cell>
          <cell r="I4858">
            <v>232</v>
          </cell>
          <cell r="J4858">
            <v>884</v>
          </cell>
          <cell r="K4858">
            <v>0.89366515837104077</v>
          </cell>
          <cell r="L4858">
            <v>0.90417262005666821</v>
          </cell>
          <cell r="M4858">
            <v>0.84255257327570554</v>
          </cell>
        </row>
        <row r="4859">
          <cell r="B4859" t="str">
            <v>VOTORANTIM</v>
          </cell>
          <cell r="C4859">
            <v>0</v>
          </cell>
          <cell r="D4859">
            <v>409</v>
          </cell>
          <cell r="E4859">
            <v>157</v>
          </cell>
          <cell r="F4859">
            <v>566</v>
          </cell>
          <cell r="G4859">
            <v>0</v>
          </cell>
          <cell r="H4859">
            <v>445</v>
          </cell>
          <cell r="I4859">
            <v>174</v>
          </cell>
          <cell r="J4859">
            <v>619</v>
          </cell>
          <cell r="K4859">
            <v>0.91437802907915988</v>
          </cell>
          <cell r="L4859">
            <v>0.9098966026587888</v>
          </cell>
          <cell r="M4859">
            <v>0.84255257327570554</v>
          </cell>
        </row>
        <row r="4860">
          <cell r="B4860" t="str">
            <v>CAIEIRAS</v>
          </cell>
          <cell r="C4860">
            <v>0</v>
          </cell>
          <cell r="D4860">
            <v>741</v>
          </cell>
          <cell r="E4860">
            <v>414</v>
          </cell>
          <cell r="F4860">
            <v>1155</v>
          </cell>
          <cell r="G4860">
            <v>0</v>
          </cell>
          <cell r="H4860">
            <v>831</v>
          </cell>
          <cell r="I4860">
            <v>573</v>
          </cell>
          <cell r="J4860">
            <v>1404</v>
          </cell>
          <cell r="K4860">
            <v>0.82264957264957261</v>
          </cell>
          <cell r="L4860">
            <v>0.8846056355878501</v>
          </cell>
          <cell r="M4860">
            <v>0.84255257327570554</v>
          </cell>
        </row>
        <row r="4861">
          <cell r="B4861" t="str">
            <v>MOGI DAS CRUZES</v>
          </cell>
          <cell r="C4861">
            <v>0</v>
          </cell>
          <cell r="D4861">
            <v>286</v>
          </cell>
          <cell r="E4861">
            <v>0</v>
          </cell>
          <cell r="F4861">
            <v>286</v>
          </cell>
          <cell r="G4861">
            <v>0</v>
          </cell>
          <cell r="H4861">
            <v>292</v>
          </cell>
          <cell r="I4861">
            <v>0</v>
          </cell>
          <cell r="J4861">
            <v>292</v>
          </cell>
          <cell r="K4861">
            <v>0.97945205479452058</v>
          </cell>
          <cell r="L4861">
            <v>0.89300691374815822</v>
          </cell>
          <cell r="M4861">
            <v>0.84255257327570554</v>
          </cell>
        </row>
        <row r="4862">
          <cell r="B4862" t="str">
            <v>LESTE 4</v>
          </cell>
          <cell r="C4862">
            <v>99</v>
          </cell>
          <cell r="D4862">
            <v>0</v>
          </cell>
          <cell r="E4862">
            <v>0</v>
          </cell>
          <cell r="F4862">
            <v>99</v>
          </cell>
          <cell r="G4862">
            <v>105</v>
          </cell>
          <cell r="H4862">
            <v>0</v>
          </cell>
          <cell r="I4862">
            <v>0</v>
          </cell>
          <cell r="J4862">
            <v>105</v>
          </cell>
          <cell r="K4862">
            <v>0.94285714285714284</v>
          </cell>
          <cell r="L4862">
            <v>0.88879676650430095</v>
          </cell>
          <cell r="M4862">
            <v>0.84255257327570554</v>
          </cell>
        </row>
        <row r="4863">
          <cell r="B4863" t="str">
            <v>SAO BERNARDO DO CAMPO</v>
          </cell>
          <cell r="C4863">
            <v>0</v>
          </cell>
          <cell r="D4863">
            <v>544</v>
          </cell>
          <cell r="E4863">
            <v>0</v>
          </cell>
          <cell r="F4863">
            <v>544</v>
          </cell>
          <cell r="G4863">
            <v>0</v>
          </cell>
          <cell r="H4863">
            <v>574</v>
          </cell>
          <cell r="I4863">
            <v>0</v>
          </cell>
          <cell r="J4863">
            <v>574</v>
          </cell>
          <cell r="K4863">
            <v>0.94773519163763065</v>
          </cell>
          <cell r="L4863">
            <v>0.88175681957641461</v>
          </cell>
          <cell r="M4863">
            <v>0.84255257327570554</v>
          </cell>
        </row>
        <row r="4864">
          <cell r="B4864" t="str">
            <v>LESTE 1</v>
          </cell>
          <cell r="C4864">
            <v>54</v>
          </cell>
          <cell r="D4864">
            <v>366</v>
          </cell>
          <cell r="E4864">
            <v>0</v>
          </cell>
          <cell r="F4864">
            <v>420</v>
          </cell>
          <cell r="G4864">
            <v>63</v>
          </cell>
          <cell r="H4864">
            <v>396</v>
          </cell>
          <cell r="I4864">
            <v>0</v>
          </cell>
          <cell r="J4864">
            <v>459</v>
          </cell>
          <cell r="K4864">
            <v>0.91503267973856206</v>
          </cell>
          <cell r="L4864">
            <v>0.85824775770180683</v>
          </cell>
          <cell r="M4864">
            <v>0.84255257327570554</v>
          </cell>
        </row>
        <row r="4865">
          <cell r="B4865" t="str">
            <v>LESTE 1</v>
          </cell>
          <cell r="C4865">
            <v>51</v>
          </cell>
          <cell r="D4865">
            <v>192</v>
          </cell>
          <cell r="E4865">
            <v>12</v>
          </cell>
          <cell r="F4865">
            <v>255</v>
          </cell>
          <cell r="G4865">
            <v>56</v>
          </cell>
          <cell r="H4865">
            <v>221</v>
          </cell>
          <cell r="I4865">
            <v>18</v>
          </cell>
          <cell r="J4865">
            <v>295</v>
          </cell>
          <cell r="K4865">
            <v>0.86440677966101698</v>
          </cell>
          <cell r="L4865">
            <v>0.85824775770180683</v>
          </cell>
          <cell r="M4865">
            <v>0.84255257327570554</v>
          </cell>
        </row>
        <row r="4866">
          <cell r="B4866" t="str">
            <v>CENTRO OESTE</v>
          </cell>
          <cell r="C4866">
            <v>0</v>
          </cell>
          <cell r="D4866">
            <v>0</v>
          </cell>
          <cell r="E4866">
            <v>582</v>
          </cell>
          <cell r="F4866">
            <v>582</v>
          </cell>
          <cell r="G4866">
            <v>0</v>
          </cell>
          <cell r="H4866">
            <v>0</v>
          </cell>
          <cell r="I4866">
            <v>809</v>
          </cell>
          <cell r="J4866">
            <v>809</v>
          </cell>
          <cell r="K4866">
            <v>0.71940667490729293</v>
          </cell>
          <cell r="L4866">
            <v>0.86451155648304923</v>
          </cell>
          <cell r="M4866">
            <v>0.84255257327570554</v>
          </cell>
        </row>
        <row r="4867">
          <cell r="B4867" t="str">
            <v>BIRIGUI</v>
          </cell>
          <cell r="C4867">
            <v>0</v>
          </cell>
          <cell r="D4867">
            <v>249</v>
          </cell>
          <cell r="E4867">
            <v>112</v>
          </cell>
          <cell r="F4867">
            <v>361</v>
          </cell>
          <cell r="G4867">
            <v>0</v>
          </cell>
          <cell r="H4867">
            <v>272</v>
          </cell>
          <cell r="I4867">
            <v>126</v>
          </cell>
          <cell r="J4867">
            <v>398</v>
          </cell>
          <cell r="K4867">
            <v>0.90703517587939697</v>
          </cell>
          <cell r="L4867">
            <v>0.90534365382821969</v>
          </cell>
          <cell r="M4867">
            <v>0.84255257327570554</v>
          </cell>
        </row>
        <row r="4868">
          <cell r="B4868" t="str">
            <v>JACAREI</v>
          </cell>
          <cell r="C4868">
            <v>0</v>
          </cell>
          <cell r="D4868">
            <v>414</v>
          </cell>
          <cell r="E4868">
            <v>190</v>
          </cell>
          <cell r="F4868">
            <v>604</v>
          </cell>
          <cell r="G4868">
            <v>0</v>
          </cell>
          <cell r="H4868">
            <v>440</v>
          </cell>
          <cell r="I4868">
            <v>220</v>
          </cell>
          <cell r="J4868">
            <v>660</v>
          </cell>
          <cell r="K4868">
            <v>0.91515151515151516</v>
          </cell>
          <cell r="L4868">
            <v>0.90358232931726912</v>
          </cell>
          <cell r="M4868">
            <v>0.84255257327570554</v>
          </cell>
        </row>
        <row r="4869">
          <cell r="B4869" t="str">
            <v>SAO VICENTE</v>
          </cell>
          <cell r="C4869">
            <v>0</v>
          </cell>
          <cell r="D4869">
            <v>468</v>
          </cell>
          <cell r="E4869">
            <v>0</v>
          </cell>
          <cell r="F4869">
            <v>468</v>
          </cell>
          <cell r="G4869">
            <v>0</v>
          </cell>
          <cell r="H4869">
            <v>510</v>
          </cell>
          <cell r="I4869">
            <v>0</v>
          </cell>
          <cell r="J4869">
            <v>510</v>
          </cell>
          <cell r="K4869">
            <v>0.91764705882352937</v>
          </cell>
          <cell r="L4869">
            <v>0.82489200233508464</v>
          </cell>
          <cell r="M4869">
            <v>0.84255257327570554</v>
          </cell>
        </row>
        <row r="4870">
          <cell r="B4870" t="str">
            <v>SAO ROQUE</v>
          </cell>
          <cell r="C4870">
            <v>0</v>
          </cell>
          <cell r="D4870">
            <v>341</v>
          </cell>
          <cell r="E4870">
            <v>246</v>
          </cell>
          <cell r="F4870">
            <v>587</v>
          </cell>
          <cell r="G4870">
            <v>0</v>
          </cell>
          <cell r="H4870">
            <v>361</v>
          </cell>
          <cell r="I4870">
            <v>289</v>
          </cell>
          <cell r="J4870">
            <v>650</v>
          </cell>
          <cell r="K4870">
            <v>0.90307692307692311</v>
          </cell>
          <cell r="L4870">
            <v>0.9227003349652152</v>
          </cell>
          <cell r="M4870">
            <v>0.84255257327570554</v>
          </cell>
        </row>
        <row r="4871">
          <cell r="B4871" t="str">
            <v>PINDAMONHANGABA</v>
          </cell>
          <cell r="C4871">
            <v>0</v>
          </cell>
          <cell r="D4871">
            <v>192</v>
          </cell>
          <cell r="E4871">
            <v>281</v>
          </cell>
          <cell r="F4871">
            <v>473</v>
          </cell>
          <cell r="G4871">
            <v>0</v>
          </cell>
          <cell r="H4871">
            <v>204</v>
          </cell>
          <cell r="I4871">
            <v>307</v>
          </cell>
          <cell r="J4871">
            <v>511</v>
          </cell>
          <cell r="K4871">
            <v>0.92563600782778865</v>
          </cell>
          <cell r="L4871">
            <v>0.94185105234754452</v>
          </cell>
          <cell r="M4871">
            <v>0.84255257327570554</v>
          </cell>
        </row>
        <row r="4872">
          <cell r="B4872" t="str">
            <v>AVARE</v>
          </cell>
          <cell r="C4872">
            <v>0</v>
          </cell>
          <cell r="D4872">
            <v>361</v>
          </cell>
          <cell r="E4872">
            <v>155</v>
          </cell>
          <cell r="F4872">
            <v>516</v>
          </cell>
          <cell r="G4872">
            <v>0</v>
          </cell>
          <cell r="H4872">
            <v>386</v>
          </cell>
          <cell r="I4872">
            <v>182</v>
          </cell>
          <cell r="J4872">
            <v>568</v>
          </cell>
          <cell r="K4872">
            <v>0.90845070422535212</v>
          </cell>
          <cell r="L4872">
            <v>0.92751151287736655</v>
          </cell>
          <cell r="M4872">
            <v>0.84255257327570554</v>
          </cell>
        </row>
        <row r="4873">
          <cell r="B4873" t="str">
            <v>CAMPINAS OESTE</v>
          </cell>
          <cell r="C4873">
            <v>161</v>
          </cell>
          <cell r="D4873">
            <v>0</v>
          </cell>
          <cell r="E4873">
            <v>0</v>
          </cell>
          <cell r="F4873">
            <v>161</v>
          </cell>
          <cell r="G4873">
            <v>164</v>
          </cell>
          <cell r="H4873">
            <v>0</v>
          </cell>
          <cell r="I4873">
            <v>0</v>
          </cell>
          <cell r="J4873">
            <v>164</v>
          </cell>
          <cell r="K4873">
            <v>0.98170731707317072</v>
          </cell>
          <cell r="L4873">
            <v>0.88691914590183418</v>
          </cell>
          <cell r="M4873">
            <v>0.84255257327570554</v>
          </cell>
        </row>
        <row r="4874">
          <cell r="B4874" t="str">
            <v>REGISTRO</v>
          </cell>
          <cell r="C4874">
            <v>0</v>
          </cell>
          <cell r="D4874">
            <v>111</v>
          </cell>
          <cell r="E4874">
            <v>53</v>
          </cell>
          <cell r="F4874">
            <v>164</v>
          </cell>
          <cell r="G4874">
            <v>0</v>
          </cell>
          <cell r="H4874">
            <v>114</v>
          </cell>
          <cell r="I4874">
            <v>56</v>
          </cell>
          <cell r="J4874">
            <v>170</v>
          </cell>
          <cell r="K4874">
            <v>0.96470588235294119</v>
          </cell>
          <cell r="L4874">
            <v>0.91702297267917965</v>
          </cell>
          <cell r="M4874">
            <v>0.84255257327570554</v>
          </cell>
        </row>
        <row r="4875">
          <cell r="B4875" t="str">
            <v>LESTE 1</v>
          </cell>
          <cell r="C4875">
            <v>98</v>
          </cell>
          <cell r="D4875">
            <v>386</v>
          </cell>
          <cell r="E4875">
            <v>219</v>
          </cell>
          <cell r="F4875">
            <v>703</v>
          </cell>
          <cell r="G4875">
            <v>107</v>
          </cell>
          <cell r="H4875">
            <v>435</v>
          </cell>
          <cell r="I4875">
            <v>304</v>
          </cell>
          <cell r="J4875">
            <v>846</v>
          </cell>
          <cell r="K4875">
            <v>0.83096926713947994</v>
          </cell>
          <cell r="L4875">
            <v>0.85824775770180683</v>
          </cell>
          <cell r="M4875">
            <v>0.84255257327570554</v>
          </cell>
        </row>
        <row r="4876">
          <cell r="B4876" t="str">
            <v>NORTE 1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0.83912649236814263</v>
          </cell>
          <cell r="M4876">
            <v>0.84255257327570554</v>
          </cell>
        </row>
        <row r="4877">
          <cell r="B4877" t="str">
            <v>NORTE 1</v>
          </cell>
          <cell r="C4877">
            <v>37</v>
          </cell>
          <cell r="D4877">
            <v>0</v>
          </cell>
          <cell r="E4877">
            <v>173</v>
          </cell>
          <cell r="F4877">
            <v>210</v>
          </cell>
          <cell r="G4877">
            <v>40</v>
          </cell>
          <cell r="H4877">
            <v>0</v>
          </cell>
          <cell r="I4877">
            <v>227</v>
          </cell>
          <cell r="J4877">
            <v>267</v>
          </cell>
          <cell r="K4877">
            <v>0.7865168539325843</v>
          </cell>
          <cell r="L4877">
            <v>0.83912649236814263</v>
          </cell>
          <cell r="M4877">
            <v>0.84255257327570554</v>
          </cell>
        </row>
        <row r="4878">
          <cell r="B4878" t="str">
            <v>SUL 2</v>
          </cell>
          <cell r="C4878">
            <v>107</v>
          </cell>
          <cell r="D4878">
            <v>0</v>
          </cell>
          <cell r="E4878">
            <v>0</v>
          </cell>
          <cell r="F4878">
            <v>107</v>
          </cell>
          <cell r="G4878">
            <v>113</v>
          </cell>
          <cell r="H4878">
            <v>0</v>
          </cell>
          <cell r="I4878">
            <v>0</v>
          </cell>
          <cell r="J4878">
            <v>113</v>
          </cell>
          <cell r="K4878">
            <v>0.94690265486725667</v>
          </cell>
          <cell r="L4878">
            <v>0.86415722741587109</v>
          </cell>
          <cell r="M4878">
            <v>0.84255257327570554</v>
          </cell>
        </row>
        <row r="4879">
          <cell r="B4879" t="str">
            <v>ITAQUAQUECETUBA</v>
          </cell>
          <cell r="C4879">
            <v>0</v>
          </cell>
          <cell r="D4879">
            <v>210</v>
          </cell>
          <cell r="E4879">
            <v>173</v>
          </cell>
          <cell r="F4879">
            <v>383</v>
          </cell>
          <cell r="G4879">
            <v>0</v>
          </cell>
          <cell r="H4879">
            <v>234</v>
          </cell>
          <cell r="I4879">
            <v>234</v>
          </cell>
          <cell r="J4879">
            <v>468</v>
          </cell>
          <cell r="K4879">
            <v>0.81837606837606836</v>
          </cell>
          <cell r="L4879">
            <v>0.88292419112114373</v>
          </cell>
          <cell r="M4879">
            <v>0.84255257327570554</v>
          </cell>
        </row>
        <row r="4880">
          <cell r="B4880" t="str">
            <v>SAO BERNARDO DO CAMPO</v>
          </cell>
          <cell r="C4880">
            <v>0</v>
          </cell>
          <cell r="D4880">
            <v>817</v>
          </cell>
          <cell r="E4880">
            <v>428</v>
          </cell>
          <cell r="F4880">
            <v>1245</v>
          </cell>
          <cell r="G4880">
            <v>0</v>
          </cell>
          <cell r="H4880">
            <v>949</v>
          </cell>
          <cell r="I4880">
            <v>623</v>
          </cell>
          <cell r="J4880">
            <v>1572</v>
          </cell>
          <cell r="K4880">
            <v>0.7919847328244275</v>
          </cell>
          <cell r="L4880">
            <v>0.88175681957641461</v>
          </cell>
          <cell r="M4880">
            <v>0.84255257327570554</v>
          </cell>
        </row>
        <row r="4881">
          <cell r="B4881" t="str">
            <v>TABOAO DA SERRA</v>
          </cell>
          <cell r="C4881">
            <v>0</v>
          </cell>
          <cell r="D4881">
            <v>290</v>
          </cell>
          <cell r="E4881">
            <v>152</v>
          </cell>
          <cell r="F4881">
            <v>442</v>
          </cell>
          <cell r="G4881">
            <v>0</v>
          </cell>
          <cell r="H4881">
            <v>303</v>
          </cell>
          <cell r="I4881">
            <v>161</v>
          </cell>
          <cell r="J4881">
            <v>464</v>
          </cell>
          <cell r="K4881">
            <v>0.95258620689655171</v>
          </cell>
          <cell r="L4881">
            <v>0.90836929883536832</v>
          </cell>
          <cell r="M4881">
            <v>0.84255257327570554</v>
          </cell>
        </row>
        <row r="4882">
          <cell r="B4882" t="str">
            <v>GUARATINGUETA</v>
          </cell>
          <cell r="C4882">
            <v>0</v>
          </cell>
          <cell r="D4882">
            <v>48</v>
          </cell>
          <cell r="E4882">
            <v>40</v>
          </cell>
          <cell r="F4882">
            <v>88</v>
          </cell>
          <cell r="G4882">
            <v>0</v>
          </cell>
          <cell r="H4882">
            <v>50</v>
          </cell>
          <cell r="I4882">
            <v>42</v>
          </cell>
          <cell r="J4882">
            <v>92</v>
          </cell>
          <cell r="K4882">
            <v>0.95652173913043481</v>
          </cell>
          <cell r="L4882">
            <v>0.8785403996524761</v>
          </cell>
          <cell r="M4882">
            <v>0.84255257327570554</v>
          </cell>
        </row>
        <row r="4883">
          <cell r="B4883" t="str">
            <v>JUNDIAI</v>
          </cell>
          <cell r="C4883">
            <v>0</v>
          </cell>
          <cell r="D4883">
            <v>403</v>
          </cell>
          <cell r="E4883">
            <v>162</v>
          </cell>
          <cell r="F4883">
            <v>565</v>
          </cell>
          <cell r="G4883">
            <v>0</v>
          </cell>
          <cell r="H4883">
            <v>422</v>
          </cell>
          <cell r="I4883">
            <v>179</v>
          </cell>
          <cell r="J4883">
            <v>601</v>
          </cell>
          <cell r="K4883">
            <v>0.94009983361064897</v>
          </cell>
          <cell r="L4883">
            <v>0.90935321456235474</v>
          </cell>
          <cell r="M4883">
            <v>0.84255257327570554</v>
          </cell>
        </row>
        <row r="4884">
          <cell r="B4884" t="str">
            <v>LESTE 4</v>
          </cell>
          <cell r="C4884">
            <v>0</v>
          </cell>
          <cell r="D4884">
            <v>142</v>
          </cell>
          <cell r="E4884">
            <v>137</v>
          </cell>
          <cell r="F4884">
            <v>279</v>
          </cell>
          <cell r="G4884">
            <v>0</v>
          </cell>
          <cell r="H4884">
            <v>154</v>
          </cell>
          <cell r="I4884">
            <v>142</v>
          </cell>
          <cell r="J4884">
            <v>296</v>
          </cell>
          <cell r="K4884">
            <v>0.94256756756756754</v>
          </cell>
          <cell r="L4884">
            <v>0.88879676650430095</v>
          </cell>
          <cell r="M4884">
            <v>0.84255257327570554</v>
          </cell>
        </row>
        <row r="4885">
          <cell r="B4885" t="str">
            <v>TAUBATE</v>
          </cell>
          <cell r="C4885">
            <v>0</v>
          </cell>
          <cell r="D4885">
            <v>38</v>
          </cell>
          <cell r="E4885">
            <v>25</v>
          </cell>
          <cell r="F4885">
            <v>63</v>
          </cell>
          <cell r="G4885">
            <v>0</v>
          </cell>
          <cell r="H4885">
            <v>41</v>
          </cell>
          <cell r="I4885">
            <v>27</v>
          </cell>
          <cell r="J4885">
            <v>68</v>
          </cell>
          <cell r="K4885">
            <v>0.92647058823529416</v>
          </cell>
          <cell r="L4885">
            <v>0.90464532713140344</v>
          </cell>
          <cell r="M4885">
            <v>0.84255257327570554</v>
          </cell>
        </row>
        <row r="4886">
          <cell r="B4886" t="str">
            <v>LESTE 2</v>
          </cell>
          <cell r="C4886">
            <v>108</v>
          </cell>
          <cell r="D4886">
            <v>0</v>
          </cell>
          <cell r="E4886">
            <v>0</v>
          </cell>
          <cell r="F4886">
            <v>108</v>
          </cell>
          <cell r="G4886">
            <v>117</v>
          </cell>
          <cell r="H4886">
            <v>0</v>
          </cell>
          <cell r="I4886">
            <v>0</v>
          </cell>
          <cell r="J4886">
            <v>117</v>
          </cell>
          <cell r="K4886">
            <v>0.92307692307692313</v>
          </cell>
          <cell r="L4886">
            <v>0.86405845357010724</v>
          </cell>
          <cell r="M4886">
            <v>0.84255257327570554</v>
          </cell>
        </row>
        <row r="4887">
          <cell r="B4887" t="str">
            <v>CAIEIRAS</v>
          </cell>
          <cell r="C4887">
            <v>0</v>
          </cell>
          <cell r="D4887">
            <v>891</v>
          </cell>
          <cell r="E4887">
            <v>504</v>
          </cell>
          <cell r="F4887">
            <v>1395</v>
          </cell>
          <cell r="G4887">
            <v>0</v>
          </cell>
          <cell r="H4887">
            <v>991</v>
          </cell>
          <cell r="I4887">
            <v>673</v>
          </cell>
          <cell r="J4887">
            <v>1664</v>
          </cell>
          <cell r="K4887">
            <v>0.83834134615384615</v>
          </cell>
          <cell r="L4887">
            <v>0.8846056355878501</v>
          </cell>
          <cell r="M4887">
            <v>0.84255257327570554</v>
          </cell>
        </row>
        <row r="4888">
          <cell r="B4888" t="str">
            <v>CAMPINAS OESTE</v>
          </cell>
          <cell r="C4888">
            <v>0</v>
          </cell>
          <cell r="D4888">
            <v>274</v>
          </cell>
          <cell r="E4888">
            <v>379</v>
          </cell>
          <cell r="F4888">
            <v>653</v>
          </cell>
          <cell r="G4888">
            <v>0</v>
          </cell>
          <cell r="H4888">
            <v>280</v>
          </cell>
          <cell r="I4888">
            <v>421</v>
          </cell>
          <cell r="J4888">
            <v>701</v>
          </cell>
          <cell r="K4888">
            <v>0.93152639087018541</v>
          </cell>
          <cell r="L4888">
            <v>0.88691914590183418</v>
          </cell>
          <cell r="M4888">
            <v>0.84255257327570554</v>
          </cell>
        </row>
        <row r="4889">
          <cell r="B4889" t="str">
            <v>CAMPINAS OESTE</v>
          </cell>
          <cell r="C4889">
            <v>54</v>
          </cell>
          <cell r="D4889">
            <v>0</v>
          </cell>
          <cell r="E4889">
            <v>0</v>
          </cell>
          <cell r="F4889">
            <v>54</v>
          </cell>
          <cell r="G4889">
            <v>57</v>
          </cell>
          <cell r="H4889">
            <v>0</v>
          </cell>
          <cell r="I4889">
            <v>0</v>
          </cell>
          <cell r="J4889">
            <v>57</v>
          </cell>
          <cell r="K4889">
            <v>0.94736842105263153</v>
          </cell>
          <cell r="L4889">
            <v>0.88691914590183418</v>
          </cell>
          <cell r="M4889">
            <v>0.84255257327570554</v>
          </cell>
        </row>
        <row r="4890">
          <cell r="B4890" t="str">
            <v>CAMPINAS OESTE</v>
          </cell>
          <cell r="C4890">
            <v>112</v>
          </cell>
          <cell r="D4890">
            <v>0</v>
          </cell>
          <cell r="E4890">
            <v>0</v>
          </cell>
          <cell r="F4890">
            <v>112</v>
          </cell>
          <cell r="G4890">
            <v>116</v>
          </cell>
          <cell r="H4890">
            <v>0</v>
          </cell>
          <cell r="I4890">
            <v>0</v>
          </cell>
          <cell r="J4890">
            <v>116</v>
          </cell>
          <cell r="K4890">
            <v>0.96551724137931039</v>
          </cell>
          <cell r="L4890">
            <v>0.88691914590183418</v>
          </cell>
          <cell r="M4890">
            <v>0.84255257327570554</v>
          </cell>
        </row>
        <row r="4891">
          <cell r="B4891" t="str">
            <v>CAMPINAS OESTE</v>
          </cell>
          <cell r="C4891">
            <v>0</v>
          </cell>
          <cell r="D4891">
            <v>307</v>
          </cell>
          <cell r="E4891">
            <v>392</v>
          </cell>
          <cell r="F4891">
            <v>699</v>
          </cell>
          <cell r="G4891">
            <v>0</v>
          </cell>
          <cell r="H4891">
            <v>326</v>
          </cell>
          <cell r="I4891">
            <v>454</v>
          </cell>
          <cell r="J4891">
            <v>780</v>
          </cell>
          <cell r="K4891">
            <v>0.89615384615384619</v>
          </cell>
          <cell r="L4891">
            <v>0.88691914590183418</v>
          </cell>
          <cell r="M4891">
            <v>0.84255257327570554</v>
          </cell>
        </row>
        <row r="4892">
          <cell r="B4892" t="str">
            <v>JACAREI</v>
          </cell>
          <cell r="C4892">
            <v>0</v>
          </cell>
          <cell r="D4892">
            <v>294</v>
          </cell>
          <cell r="E4892">
            <v>84</v>
          </cell>
          <cell r="F4892">
            <v>378</v>
          </cell>
          <cell r="G4892">
            <v>0</v>
          </cell>
          <cell r="H4892">
            <v>318</v>
          </cell>
          <cell r="I4892">
            <v>98</v>
          </cell>
          <cell r="J4892">
            <v>416</v>
          </cell>
          <cell r="K4892">
            <v>0.90865384615384615</v>
          </cell>
          <cell r="L4892">
            <v>0.90358232931726912</v>
          </cell>
          <cell r="M4892">
            <v>0.84255257327570554</v>
          </cell>
        </row>
        <row r="4893">
          <cell r="B4893" t="str">
            <v>REGISTRO</v>
          </cell>
          <cell r="C4893">
            <v>0</v>
          </cell>
          <cell r="D4893">
            <v>559</v>
          </cell>
          <cell r="E4893">
            <v>20</v>
          </cell>
          <cell r="F4893">
            <v>579</v>
          </cell>
          <cell r="G4893">
            <v>0</v>
          </cell>
          <cell r="H4893">
            <v>579</v>
          </cell>
          <cell r="I4893">
            <v>23</v>
          </cell>
          <cell r="J4893">
            <v>602</v>
          </cell>
          <cell r="K4893">
            <v>0.96179401993355484</v>
          </cell>
          <cell r="L4893">
            <v>0.91702297267917965</v>
          </cell>
          <cell r="M4893">
            <v>0.84255257327570554</v>
          </cell>
        </row>
        <row r="4894">
          <cell r="B4894" t="str">
            <v>ARACATUBA</v>
          </cell>
          <cell r="C4894">
            <v>0</v>
          </cell>
          <cell r="D4894">
            <v>328</v>
          </cell>
          <cell r="E4894">
            <v>84</v>
          </cell>
          <cell r="F4894">
            <v>412</v>
          </cell>
          <cell r="G4894">
            <v>0</v>
          </cell>
          <cell r="H4894">
            <v>355</v>
          </cell>
          <cell r="I4894">
            <v>113</v>
          </cell>
          <cell r="J4894">
            <v>468</v>
          </cell>
          <cell r="K4894">
            <v>0.88034188034188032</v>
          </cell>
          <cell r="L4894">
            <v>0.90125477359519912</v>
          </cell>
          <cell r="M4894">
            <v>0.84255257327570554</v>
          </cell>
        </row>
        <row r="4895">
          <cell r="B4895" t="str">
            <v>GUARATINGUETA</v>
          </cell>
          <cell r="C4895">
            <v>0</v>
          </cell>
          <cell r="D4895">
            <v>81</v>
          </cell>
          <cell r="E4895">
            <v>43</v>
          </cell>
          <cell r="F4895">
            <v>124</v>
          </cell>
          <cell r="G4895">
            <v>0</v>
          </cell>
          <cell r="H4895">
            <v>83</v>
          </cell>
          <cell r="I4895">
            <v>48</v>
          </cell>
          <cell r="J4895">
            <v>131</v>
          </cell>
          <cell r="K4895">
            <v>0.94656488549618323</v>
          </cell>
          <cell r="L4895">
            <v>0.8785403996524761</v>
          </cell>
          <cell r="M4895">
            <v>0.84255257327570554</v>
          </cell>
        </row>
        <row r="4896">
          <cell r="B4896" t="str">
            <v>LESTE 4</v>
          </cell>
          <cell r="C4896">
            <v>0</v>
          </cell>
          <cell r="D4896">
            <v>441</v>
          </cell>
          <cell r="E4896">
            <v>680</v>
          </cell>
          <cell r="F4896">
            <v>1121</v>
          </cell>
          <cell r="G4896">
            <v>0</v>
          </cell>
          <cell r="H4896">
            <v>497</v>
          </cell>
          <cell r="I4896">
            <v>780</v>
          </cell>
          <cell r="J4896">
            <v>1277</v>
          </cell>
          <cell r="K4896">
            <v>0.8778386844166014</v>
          </cell>
          <cell r="L4896">
            <v>0.88879676650430095</v>
          </cell>
          <cell r="M4896">
            <v>0.84255257327570554</v>
          </cell>
        </row>
        <row r="4897">
          <cell r="B4897" t="str">
            <v>ITU</v>
          </cell>
          <cell r="C4897">
            <v>0</v>
          </cell>
          <cell r="D4897">
            <v>610</v>
          </cell>
          <cell r="E4897">
            <v>355</v>
          </cell>
          <cell r="F4897">
            <v>965</v>
          </cell>
          <cell r="G4897">
            <v>0</v>
          </cell>
          <cell r="H4897">
            <v>665</v>
          </cell>
          <cell r="I4897">
            <v>460</v>
          </cell>
          <cell r="J4897">
            <v>1125</v>
          </cell>
          <cell r="K4897">
            <v>0.85777777777777775</v>
          </cell>
          <cell r="L4897">
            <v>0.90438119603453793</v>
          </cell>
          <cell r="M4897">
            <v>0.84255257327570554</v>
          </cell>
        </row>
        <row r="4898">
          <cell r="B4898" t="str">
            <v>PIRASSUNUNGA</v>
          </cell>
          <cell r="C4898">
            <v>0</v>
          </cell>
          <cell r="D4898">
            <v>271</v>
          </cell>
          <cell r="E4898">
            <v>292</v>
          </cell>
          <cell r="F4898">
            <v>563</v>
          </cell>
          <cell r="G4898">
            <v>0</v>
          </cell>
          <cell r="H4898">
            <v>291</v>
          </cell>
          <cell r="I4898">
            <v>335</v>
          </cell>
          <cell r="J4898">
            <v>626</v>
          </cell>
          <cell r="K4898">
            <v>0.89936102236421722</v>
          </cell>
          <cell r="L4898">
            <v>0.90418126393375498</v>
          </cell>
          <cell r="M4898">
            <v>0.84255257327570554</v>
          </cell>
        </row>
        <row r="4899">
          <cell r="B4899" t="str">
            <v>SUMARE</v>
          </cell>
          <cell r="C4899">
            <v>0</v>
          </cell>
          <cell r="D4899">
            <v>552</v>
          </cell>
          <cell r="E4899">
            <v>248</v>
          </cell>
          <cell r="F4899">
            <v>800</v>
          </cell>
          <cell r="G4899">
            <v>0</v>
          </cell>
          <cell r="H4899">
            <v>581</v>
          </cell>
          <cell r="I4899">
            <v>279</v>
          </cell>
          <cell r="J4899">
            <v>860</v>
          </cell>
          <cell r="K4899">
            <v>0.93023255813953487</v>
          </cell>
          <cell r="L4899">
            <v>0.90417262005666821</v>
          </cell>
          <cell r="M4899">
            <v>0.84255257327570554</v>
          </cell>
        </row>
        <row r="4900">
          <cell r="B4900" t="str">
            <v>SUL 2</v>
          </cell>
          <cell r="C4900">
            <v>157</v>
          </cell>
          <cell r="D4900">
            <v>0</v>
          </cell>
          <cell r="E4900">
            <v>241</v>
          </cell>
          <cell r="F4900">
            <v>398</v>
          </cell>
          <cell r="G4900">
            <v>163</v>
          </cell>
          <cell r="H4900">
            <v>0</v>
          </cell>
          <cell r="I4900">
            <v>358</v>
          </cell>
          <cell r="J4900">
            <v>521</v>
          </cell>
          <cell r="K4900">
            <v>0.76391554702495201</v>
          </cell>
          <cell r="L4900">
            <v>0.86415722741587109</v>
          </cell>
          <cell r="M4900">
            <v>0.84255257327570554</v>
          </cell>
        </row>
        <row r="4901">
          <cell r="B4901" t="str">
            <v>SUL 2</v>
          </cell>
          <cell r="C4901">
            <v>100</v>
          </cell>
          <cell r="D4901">
            <v>0</v>
          </cell>
          <cell r="E4901">
            <v>0</v>
          </cell>
          <cell r="F4901">
            <v>100</v>
          </cell>
          <cell r="G4901">
            <v>103</v>
          </cell>
          <cell r="H4901">
            <v>0</v>
          </cell>
          <cell r="I4901">
            <v>0</v>
          </cell>
          <cell r="J4901">
            <v>103</v>
          </cell>
          <cell r="K4901">
            <v>0.970873786407767</v>
          </cell>
          <cell r="L4901">
            <v>0.86415722741587109</v>
          </cell>
          <cell r="M4901">
            <v>0.84255257327570554</v>
          </cell>
        </row>
        <row r="4902">
          <cell r="B4902" t="str">
            <v>SUL 2</v>
          </cell>
          <cell r="C4902">
            <v>83</v>
          </cell>
          <cell r="D4902">
            <v>0</v>
          </cell>
          <cell r="E4902">
            <v>0</v>
          </cell>
          <cell r="F4902">
            <v>83</v>
          </cell>
          <cell r="G4902">
            <v>92</v>
          </cell>
          <cell r="H4902">
            <v>0</v>
          </cell>
          <cell r="I4902">
            <v>0</v>
          </cell>
          <cell r="J4902">
            <v>92</v>
          </cell>
          <cell r="K4902">
            <v>0.90217391304347827</v>
          </cell>
          <cell r="L4902">
            <v>0.86415722741587109</v>
          </cell>
          <cell r="M4902">
            <v>0.84255257327570554</v>
          </cell>
        </row>
        <row r="4903">
          <cell r="B4903" t="str">
            <v>SUL 2</v>
          </cell>
          <cell r="C4903">
            <v>59</v>
          </cell>
          <cell r="D4903">
            <v>0</v>
          </cell>
          <cell r="E4903">
            <v>0</v>
          </cell>
          <cell r="F4903">
            <v>59</v>
          </cell>
          <cell r="G4903">
            <v>64</v>
          </cell>
          <cell r="H4903">
            <v>0</v>
          </cell>
          <cell r="I4903">
            <v>0</v>
          </cell>
          <cell r="J4903">
            <v>64</v>
          </cell>
          <cell r="K4903">
            <v>0.921875</v>
          </cell>
          <cell r="L4903">
            <v>0.86415722741587109</v>
          </cell>
          <cell r="M4903">
            <v>0.84255257327570554</v>
          </cell>
        </row>
        <row r="4904">
          <cell r="B4904" t="str">
            <v>NORTE 1</v>
          </cell>
          <cell r="C4904">
            <v>83</v>
          </cell>
          <cell r="D4904">
            <v>0</v>
          </cell>
          <cell r="E4904">
            <v>0</v>
          </cell>
          <cell r="F4904">
            <v>83</v>
          </cell>
          <cell r="G4904">
            <v>94</v>
          </cell>
          <cell r="H4904">
            <v>0</v>
          </cell>
          <cell r="I4904">
            <v>0</v>
          </cell>
          <cell r="J4904">
            <v>94</v>
          </cell>
          <cell r="K4904">
            <v>0.88297872340425532</v>
          </cell>
          <cell r="L4904">
            <v>0.83912649236814263</v>
          </cell>
          <cell r="M4904">
            <v>0.84255257327570554</v>
          </cell>
        </row>
        <row r="4905">
          <cell r="B4905" t="str">
            <v>NORTE 1</v>
          </cell>
          <cell r="C4905">
            <v>0</v>
          </cell>
          <cell r="D4905">
            <v>184</v>
          </cell>
          <cell r="E4905">
            <v>35</v>
          </cell>
          <cell r="F4905">
            <v>219</v>
          </cell>
          <cell r="G4905">
            <v>0</v>
          </cell>
          <cell r="H4905">
            <v>205</v>
          </cell>
          <cell r="I4905">
            <v>38</v>
          </cell>
          <cell r="J4905">
            <v>243</v>
          </cell>
          <cell r="K4905">
            <v>0.90123456790123457</v>
          </cell>
          <cell r="L4905">
            <v>0.83912649236814263</v>
          </cell>
          <cell r="M4905">
            <v>0.84255257327570554</v>
          </cell>
        </row>
        <row r="4906">
          <cell r="B4906" t="str">
            <v>NORTE 1</v>
          </cell>
          <cell r="C4906">
            <v>0</v>
          </cell>
          <cell r="D4906">
            <v>540</v>
          </cell>
          <cell r="E4906">
            <v>0</v>
          </cell>
          <cell r="F4906">
            <v>540</v>
          </cell>
          <cell r="G4906">
            <v>0</v>
          </cell>
          <cell r="H4906">
            <v>605</v>
          </cell>
          <cell r="I4906">
            <v>0</v>
          </cell>
          <cell r="J4906">
            <v>605</v>
          </cell>
          <cell r="K4906">
            <v>0.8925619834710744</v>
          </cell>
          <cell r="L4906">
            <v>0.83912649236814263</v>
          </cell>
          <cell r="M4906">
            <v>0.84255257327570554</v>
          </cell>
        </row>
        <row r="4907">
          <cell r="B4907" t="str">
            <v>NORTE 1</v>
          </cell>
          <cell r="C4907">
            <v>0</v>
          </cell>
          <cell r="D4907">
            <v>611</v>
          </cell>
          <cell r="E4907">
            <v>0</v>
          </cell>
          <cell r="F4907">
            <v>611</v>
          </cell>
          <cell r="G4907">
            <v>0</v>
          </cell>
          <cell r="H4907">
            <v>708</v>
          </cell>
          <cell r="I4907">
            <v>0</v>
          </cell>
          <cell r="J4907">
            <v>708</v>
          </cell>
          <cell r="K4907">
            <v>0.86299435028248583</v>
          </cell>
          <cell r="L4907">
            <v>0.83912649236814263</v>
          </cell>
          <cell r="M4907">
            <v>0.84255257327570554</v>
          </cell>
        </row>
        <row r="4908">
          <cell r="B4908" t="str">
            <v>NORTE 1</v>
          </cell>
          <cell r="C4908">
            <v>0</v>
          </cell>
          <cell r="D4908">
            <v>273</v>
          </cell>
          <cell r="E4908">
            <v>123</v>
          </cell>
          <cell r="F4908">
            <v>396</v>
          </cell>
          <cell r="G4908">
            <v>0</v>
          </cell>
          <cell r="H4908">
            <v>287</v>
          </cell>
          <cell r="I4908">
            <v>136</v>
          </cell>
          <cell r="J4908">
            <v>423</v>
          </cell>
          <cell r="K4908">
            <v>0.93617021276595747</v>
          </cell>
          <cell r="L4908">
            <v>0.83912649236814263</v>
          </cell>
          <cell r="M4908">
            <v>0.84255257327570554</v>
          </cell>
        </row>
        <row r="4909">
          <cell r="B4909" t="str">
            <v>SUL 3</v>
          </cell>
          <cell r="C4909">
            <v>0</v>
          </cell>
          <cell r="D4909">
            <v>309</v>
          </cell>
          <cell r="E4909">
            <v>122</v>
          </cell>
          <cell r="F4909">
            <v>431</v>
          </cell>
          <cell r="G4909">
            <v>0</v>
          </cell>
          <cell r="H4909">
            <v>319</v>
          </cell>
          <cell r="I4909">
            <v>134</v>
          </cell>
          <cell r="J4909">
            <v>453</v>
          </cell>
          <cell r="K4909">
            <v>0.95143487858719644</v>
          </cell>
          <cell r="L4909">
            <v>0.8923942945282809</v>
          </cell>
          <cell r="M4909">
            <v>0.84255257327570554</v>
          </cell>
        </row>
        <row r="4910">
          <cell r="B4910" t="str">
            <v>SUL 3</v>
          </cell>
          <cell r="C4910">
            <v>112</v>
          </cell>
          <cell r="D4910">
            <v>0</v>
          </cell>
          <cell r="E4910">
            <v>0</v>
          </cell>
          <cell r="F4910">
            <v>112</v>
          </cell>
          <cell r="G4910">
            <v>118</v>
          </cell>
          <cell r="H4910">
            <v>0</v>
          </cell>
          <cell r="I4910">
            <v>0</v>
          </cell>
          <cell r="J4910">
            <v>118</v>
          </cell>
          <cell r="K4910">
            <v>0.94915254237288138</v>
          </cell>
          <cell r="L4910">
            <v>0.8923942945282809</v>
          </cell>
          <cell r="M4910">
            <v>0.84255257327570554</v>
          </cell>
        </row>
        <row r="4911">
          <cell r="B4911" t="str">
            <v>SUL 3</v>
          </cell>
          <cell r="C4911">
            <v>117</v>
          </cell>
          <cell r="D4911">
            <v>0</v>
          </cell>
          <cell r="E4911">
            <v>0</v>
          </cell>
          <cell r="F4911">
            <v>117</v>
          </cell>
          <cell r="G4911">
            <v>118</v>
          </cell>
          <cell r="H4911">
            <v>0</v>
          </cell>
          <cell r="I4911">
            <v>0</v>
          </cell>
          <cell r="J4911">
            <v>118</v>
          </cell>
          <cell r="K4911">
            <v>0.99152542372881358</v>
          </cell>
          <cell r="L4911">
            <v>0.8923942945282809</v>
          </cell>
          <cell r="M4911">
            <v>0.84255257327570554</v>
          </cell>
        </row>
        <row r="4912">
          <cell r="B4912" t="str">
            <v>LESTE 2</v>
          </cell>
          <cell r="C4912">
            <v>0</v>
          </cell>
          <cell r="D4912">
            <v>358</v>
          </cell>
          <cell r="E4912">
            <v>0</v>
          </cell>
          <cell r="F4912">
            <v>358</v>
          </cell>
          <cell r="G4912">
            <v>0</v>
          </cell>
          <cell r="H4912">
            <v>383</v>
          </cell>
          <cell r="I4912">
            <v>0</v>
          </cell>
          <cell r="J4912">
            <v>383</v>
          </cell>
          <cell r="K4912">
            <v>0.93472584856396868</v>
          </cell>
          <cell r="L4912">
            <v>0.86405845357010724</v>
          </cell>
          <cell r="M4912">
            <v>0.84255257327570554</v>
          </cell>
        </row>
        <row r="4913">
          <cell r="B4913" t="str">
            <v>MOGI DAS CRUZES</v>
          </cell>
          <cell r="C4913">
            <v>0</v>
          </cell>
          <cell r="D4913">
            <v>68</v>
          </cell>
          <cell r="E4913">
            <v>31</v>
          </cell>
          <cell r="F4913">
            <v>99</v>
          </cell>
          <cell r="G4913">
            <v>0</v>
          </cell>
          <cell r="H4913">
            <v>73</v>
          </cell>
          <cell r="I4913">
            <v>31</v>
          </cell>
          <cell r="J4913">
            <v>104</v>
          </cell>
          <cell r="K4913">
            <v>0.95192307692307687</v>
          </cell>
          <cell r="L4913">
            <v>0.89300691374815822</v>
          </cell>
          <cell r="M4913">
            <v>0.84255257327570554</v>
          </cell>
        </row>
        <row r="4914">
          <cell r="B4914" t="str">
            <v>LIMEIRA</v>
          </cell>
          <cell r="C4914">
            <v>0</v>
          </cell>
          <cell r="D4914">
            <v>378</v>
          </cell>
          <cell r="E4914">
            <v>251</v>
          </cell>
          <cell r="F4914">
            <v>629</v>
          </cell>
          <cell r="G4914">
            <v>0</v>
          </cell>
          <cell r="H4914">
            <v>391</v>
          </cell>
          <cell r="I4914">
            <v>266</v>
          </cell>
          <cell r="J4914">
            <v>657</v>
          </cell>
          <cell r="K4914">
            <v>0.9573820395738204</v>
          </cell>
          <cell r="L4914">
            <v>0.89833252779120343</v>
          </cell>
          <cell r="M4914">
            <v>0.84255257327570554</v>
          </cell>
        </row>
        <row r="4915">
          <cell r="B4915" t="str">
            <v>LIMEIRA</v>
          </cell>
          <cell r="C4915">
            <v>0</v>
          </cell>
          <cell r="D4915">
            <v>395</v>
          </cell>
          <cell r="E4915">
            <v>0</v>
          </cell>
          <cell r="F4915">
            <v>395</v>
          </cell>
          <cell r="G4915">
            <v>0</v>
          </cell>
          <cell r="H4915">
            <v>434</v>
          </cell>
          <cell r="I4915">
            <v>0</v>
          </cell>
          <cell r="J4915">
            <v>434</v>
          </cell>
          <cell r="K4915">
            <v>0.91013824884792627</v>
          </cell>
          <cell r="L4915">
            <v>0.89833252779120343</v>
          </cell>
          <cell r="M4915">
            <v>0.84255257327570554</v>
          </cell>
        </row>
        <row r="4916">
          <cell r="B4916" t="str">
            <v>VOTORANTIM</v>
          </cell>
          <cell r="C4916">
            <v>0</v>
          </cell>
          <cell r="D4916">
            <v>165</v>
          </cell>
          <cell r="E4916">
            <v>227</v>
          </cell>
          <cell r="F4916">
            <v>392</v>
          </cell>
          <cell r="G4916">
            <v>0</v>
          </cell>
          <cell r="H4916">
            <v>185</v>
          </cell>
          <cell r="I4916">
            <v>243</v>
          </cell>
          <cell r="J4916">
            <v>428</v>
          </cell>
          <cell r="K4916">
            <v>0.91588785046728971</v>
          </cell>
          <cell r="L4916">
            <v>0.9098966026587888</v>
          </cell>
          <cell r="M4916">
            <v>0.84255257327570554</v>
          </cell>
        </row>
        <row r="4917">
          <cell r="B4917" t="str">
            <v>SOROCABA</v>
          </cell>
          <cell r="C4917">
            <v>0</v>
          </cell>
          <cell r="D4917">
            <v>386</v>
          </cell>
          <cell r="E4917">
            <v>189</v>
          </cell>
          <cell r="F4917">
            <v>575</v>
          </cell>
          <cell r="G4917">
            <v>0</v>
          </cell>
          <cell r="H4917">
            <v>408</v>
          </cell>
          <cell r="I4917">
            <v>210</v>
          </cell>
          <cell r="J4917">
            <v>618</v>
          </cell>
          <cell r="K4917">
            <v>0.93042071197411003</v>
          </cell>
          <cell r="L4917">
            <v>0.91791575857314411</v>
          </cell>
          <cell r="M4917">
            <v>0.84255257327570554</v>
          </cell>
        </row>
        <row r="4918">
          <cell r="B4918" t="str">
            <v>MOGI MIRIM</v>
          </cell>
          <cell r="C4918">
            <v>0</v>
          </cell>
          <cell r="D4918">
            <v>293</v>
          </cell>
          <cell r="E4918">
            <v>116</v>
          </cell>
          <cell r="F4918">
            <v>409</v>
          </cell>
          <cell r="G4918">
            <v>0</v>
          </cell>
          <cell r="H4918">
            <v>320</v>
          </cell>
          <cell r="I4918">
            <v>135</v>
          </cell>
          <cell r="J4918">
            <v>455</v>
          </cell>
          <cell r="K4918">
            <v>0.89890109890109893</v>
          </cell>
          <cell r="L4918">
            <v>0.90674596066349011</v>
          </cell>
          <cell r="M4918">
            <v>0.84255257327570554</v>
          </cell>
        </row>
        <row r="4919">
          <cell r="B4919" t="str">
            <v>JACAREI</v>
          </cell>
          <cell r="C4919">
            <v>0</v>
          </cell>
          <cell r="D4919">
            <v>105</v>
          </cell>
          <cell r="E4919">
            <v>26</v>
          </cell>
          <cell r="F4919">
            <v>131</v>
          </cell>
          <cell r="G4919">
            <v>0</v>
          </cell>
          <cell r="H4919">
            <v>113</v>
          </cell>
          <cell r="I4919">
            <v>28</v>
          </cell>
          <cell r="J4919">
            <v>141</v>
          </cell>
          <cell r="K4919">
            <v>0.92907801418439717</v>
          </cell>
          <cell r="L4919">
            <v>0.90358232931726912</v>
          </cell>
          <cell r="M4919">
            <v>0.84255257327570554</v>
          </cell>
        </row>
        <row r="4920">
          <cell r="B4920" t="str">
            <v>CAMPINAS OESTE</v>
          </cell>
          <cell r="C4920">
            <v>129</v>
          </cell>
          <cell r="D4920">
            <v>0</v>
          </cell>
          <cell r="E4920">
            <v>0</v>
          </cell>
          <cell r="F4920">
            <v>129</v>
          </cell>
          <cell r="G4920">
            <v>138</v>
          </cell>
          <cell r="H4920">
            <v>0</v>
          </cell>
          <cell r="I4920">
            <v>0</v>
          </cell>
          <cell r="J4920">
            <v>138</v>
          </cell>
          <cell r="K4920">
            <v>0.93478260869565222</v>
          </cell>
          <cell r="L4920">
            <v>0.88691914590183418</v>
          </cell>
          <cell r="M4920">
            <v>0.84255257327570554</v>
          </cell>
        </row>
        <row r="4921">
          <cell r="B4921" t="str">
            <v>CAMPINAS OESTE</v>
          </cell>
          <cell r="C4921">
            <v>86</v>
          </cell>
          <cell r="D4921">
            <v>337</v>
          </cell>
          <cell r="E4921">
            <v>186</v>
          </cell>
          <cell r="F4921">
            <v>609</v>
          </cell>
          <cell r="G4921">
            <v>96</v>
          </cell>
          <cell r="H4921">
            <v>385</v>
          </cell>
          <cell r="I4921">
            <v>266</v>
          </cell>
          <cell r="J4921">
            <v>747</v>
          </cell>
          <cell r="K4921">
            <v>0.81526104417670686</v>
          </cell>
          <cell r="L4921">
            <v>0.88691914590183418</v>
          </cell>
          <cell r="M4921">
            <v>0.84255257327570554</v>
          </cell>
        </row>
        <row r="4922">
          <cell r="B4922" t="str">
            <v>CAMPINAS OESTE</v>
          </cell>
          <cell r="C4922">
            <v>61</v>
          </cell>
          <cell r="D4922">
            <v>414</v>
          </cell>
          <cell r="E4922">
            <v>297</v>
          </cell>
          <cell r="F4922">
            <v>772</v>
          </cell>
          <cell r="G4922">
            <v>62</v>
          </cell>
          <cell r="H4922">
            <v>445</v>
          </cell>
          <cell r="I4922">
            <v>317</v>
          </cell>
          <cell r="J4922">
            <v>824</v>
          </cell>
          <cell r="K4922">
            <v>0.93689320388349517</v>
          </cell>
          <cell r="L4922">
            <v>0.88691914590183418</v>
          </cell>
          <cell r="M4922">
            <v>0.84255257327570554</v>
          </cell>
        </row>
        <row r="4923">
          <cell r="B4923" t="str">
            <v>CAMPINAS OESTE</v>
          </cell>
          <cell r="C4923">
            <v>56</v>
          </cell>
          <cell r="D4923">
            <v>0</v>
          </cell>
          <cell r="E4923">
            <v>0</v>
          </cell>
          <cell r="F4923">
            <v>56</v>
          </cell>
          <cell r="G4923">
            <v>57</v>
          </cell>
          <cell r="H4923">
            <v>0</v>
          </cell>
          <cell r="I4923">
            <v>0</v>
          </cell>
          <cell r="J4923">
            <v>57</v>
          </cell>
          <cell r="K4923">
            <v>0.98245614035087714</v>
          </cell>
          <cell r="L4923">
            <v>0.88691914590183418</v>
          </cell>
          <cell r="M4923">
            <v>0.84255257327570554</v>
          </cell>
        </row>
        <row r="4924">
          <cell r="B4924" t="str">
            <v>FRANCA</v>
          </cell>
          <cell r="C4924">
            <v>0</v>
          </cell>
          <cell r="D4924">
            <v>172</v>
          </cell>
          <cell r="E4924">
            <v>201</v>
          </cell>
          <cell r="F4924">
            <v>373</v>
          </cell>
          <cell r="G4924">
            <v>0</v>
          </cell>
          <cell r="H4924">
            <v>180</v>
          </cell>
          <cell r="I4924">
            <v>228</v>
          </cell>
          <cell r="J4924">
            <v>408</v>
          </cell>
          <cell r="K4924">
            <v>0.91421568627450978</v>
          </cell>
          <cell r="L4924">
            <v>0.91567847759710286</v>
          </cell>
          <cell r="M4924">
            <v>0.84255257327570554</v>
          </cell>
        </row>
        <row r="4925">
          <cell r="B4925" t="str">
            <v>SUMARE</v>
          </cell>
          <cell r="C4925">
            <v>99</v>
          </cell>
          <cell r="D4925">
            <v>0</v>
          </cell>
          <cell r="E4925">
            <v>0</v>
          </cell>
          <cell r="F4925">
            <v>99</v>
          </cell>
          <cell r="G4925">
            <v>105</v>
          </cell>
          <cell r="H4925">
            <v>0</v>
          </cell>
          <cell r="I4925">
            <v>0</v>
          </cell>
          <cell r="J4925">
            <v>105</v>
          </cell>
          <cell r="K4925">
            <v>0.94285714285714284</v>
          </cell>
          <cell r="L4925">
            <v>0.90417262005666821</v>
          </cell>
          <cell r="M4925">
            <v>0.84255257327570554</v>
          </cell>
        </row>
        <row r="4926">
          <cell r="B4926" t="str">
            <v>SUMARE</v>
          </cell>
          <cell r="C4926">
            <v>0</v>
          </cell>
          <cell r="D4926">
            <v>379</v>
          </cell>
          <cell r="E4926">
            <v>148</v>
          </cell>
          <cell r="F4926">
            <v>527</v>
          </cell>
          <cell r="G4926">
            <v>0</v>
          </cell>
          <cell r="H4926">
            <v>392</v>
          </cell>
          <cell r="I4926">
            <v>158</v>
          </cell>
          <cell r="J4926">
            <v>550</v>
          </cell>
          <cell r="K4926">
            <v>0.95818181818181813</v>
          </cell>
          <cell r="L4926">
            <v>0.90417262005666821</v>
          </cell>
          <cell r="M4926">
            <v>0.84255257327570554</v>
          </cell>
        </row>
        <row r="4927">
          <cell r="B4927" t="str">
            <v>TUPA</v>
          </cell>
          <cell r="C4927">
            <v>0</v>
          </cell>
          <cell r="D4927">
            <v>257</v>
          </cell>
          <cell r="E4927">
            <v>182</v>
          </cell>
          <cell r="F4927">
            <v>439</v>
          </cell>
          <cell r="G4927">
            <v>0</v>
          </cell>
          <cell r="H4927">
            <v>266</v>
          </cell>
          <cell r="I4927">
            <v>195</v>
          </cell>
          <cell r="J4927">
            <v>461</v>
          </cell>
          <cell r="K4927">
            <v>0.95227765726681124</v>
          </cell>
          <cell r="L4927">
            <v>0.92988026124818579</v>
          </cell>
          <cell r="M4927">
            <v>0.84255257327570554</v>
          </cell>
        </row>
        <row r="4928">
          <cell r="B4928" t="str">
            <v>VOTORANTIM</v>
          </cell>
          <cell r="C4928">
            <v>0</v>
          </cell>
          <cell r="D4928">
            <v>312</v>
          </cell>
          <cell r="E4928">
            <v>0</v>
          </cell>
          <cell r="F4928">
            <v>312</v>
          </cell>
          <cell r="G4928">
            <v>0</v>
          </cell>
          <cell r="H4928">
            <v>327</v>
          </cell>
          <cell r="I4928">
            <v>0</v>
          </cell>
          <cell r="J4928">
            <v>327</v>
          </cell>
          <cell r="K4928">
            <v>0.95412844036697253</v>
          </cell>
          <cell r="L4928">
            <v>0.9098966026587888</v>
          </cell>
          <cell r="M4928">
            <v>0.84255257327570554</v>
          </cell>
        </row>
        <row r="4929">
          <cell r="B4929" t="str">
            <v>JUNDIAI</v>
          </cell>
          <cell r="C4929">
            <v>0</v>
          </cell>
          <cell r="D4929">
            <v>559</v>
          </cell>
          <cell r="E4929">
            <v>305</v>
          </cell>
          <cell r="F4929">
            <v>864</v>
          </cell>
          <cell r="G4929">
            <v>0</v>
          </cell>
          <cell r="H4929">
            <v>607</v>
          </cell>
          <cell r="I4929">
            <v>377</v>
          </cell>
          <cell r="J4929">
            <v>984</v>
          </cell>
          <cell r="K4929">
            <v>0.87804878048780488</v>
          </cell>
          <cell r="L4929">
            <v>0.90935321456235474</v>
          </cell>
          <cell r="M4929">
            <v>0.84255257327570554</v>
          </cell>
        </row>
        <row r="4930">
          <cell r="B4930" t="str">
            <v>GUARULHOS NORTE</v>
          </cell>
          <cell r="C4930">
            <v>0</v>
          </cell>
          <cell r="D4930">
            <v>615</v>
          </cell>
          <cell r="E4930">
            <v>0</v>
          </cell>
          <cell r="F4930">
            <v>615</v>
          </cell>
          <cell r="G4930">
            <v>0</v>
          </cell>
          <cell r="H4930">
            <v>708</v>
          </cell>
          <cell r="I4930">
            <v>0</v>
          </cell>
          <cell r="J4930">
            <v>708</v>
          </cell>
          <cell r="K4930">
            <v>0.86864406779661019</v>
          </cell>
          <cell r="L4930">
            <v>0.87754749568221069</v>
          </cell>
          <cell r="M4930">
            <v>0.84255257327570554</v>
          </cell>
        </row>
        <row r="4931">
          <cell r="B4931" t="str">
            <v>GUARULHOS NORTE</v>
          </cell>
          <cell r="C4931">
            <v>0</v>
          </cell>
          <cell r="D4931">
            <v>553</v>
          </cell>
          <cell r="E4931">
            <v>320</v>
          </cell>
          <cell r="F4931">
            <v>873</v>
          </cell>
          <cell r="G4931">
            <v>0</v>
          </cell>
          <cell r="H4931">
            <v>600</v>
          </cell>
          <cell r="I4931">
            <v>355</v>
          </cell>
          <cell r="J4931">
            <v>955</v>
          </cell>
          <cell r="K4931">
            <v>0.91413612565445024</v>
          </cell>
          <cell r="L4931">
            <v>0.87754749568221069</v>
          </cell>
          <cell r="M4931">
            <v>0.84255257327570554</v>
          </cell>
        </row>
        <row r="4932">
          <cell r="B4932" t="str">
            <v>GUARULHOS NORTE</v>
          </cell>
          <cell r="C4932">
            <v>0</v>
          </cell>
          <cell r="D4932">
            <v>369</v>
          </cell>
          <cell r="E4932">
            <v>115</v>
          </cell>
          <cell r="F4932">
            <v>484</v>
          </cell>
          <cell r="G4932">
            <v>0</v>
          </cell>
          <cell r="H4932">
            <v>403</v>
          </cell>
          <cell r="I4932">
            <v>122</v>
          </cell>
          <cell r="J4932">
            <v>525</v>
          </cell>
          <cell r="K4932">
            <v>0.92190476190476189</v>
          </cell>
          <cell r="L4932">
            <v>0.87754749568221069</v>
          </cell>
          <cell r="M4932">
            <v>0.84255257327570554</v>
          </cell>
        </row>
        <row r="4933">
          <cell r="B4933" t="str">
            <v>GUARULHOS NORTE</v>
          </cell>
          <cell r="C4933">
            <v>0</v>
          </cell>
          <cell r="D4933">
            <v>211</v>
          </cell>
          <cell r="E4933">
            <v>65</v>
          </cell>
          <cell r="F4933">
            <v>276</v>
          </cell>
          <cell r="G4933">
            <v>0</v>
          </cell>
          <cell r="H4933">
            <v>253</v>
          </cell>
          <cell r="I4933">
            <v>78</v>
          </cell>
          <cell r="J4933">
            <v>331</v>
          </cell>
          <cell r="K4933">
            <v>0.83383685800604235</v>
          </cell>
          <cell r="L4933">
            <v>0.87754749568221069</v>
          </cell>
          <cell r="M4933">
            <v>0.84255257327570554</v>
          </cell>
        </row>
        <row r="4934">
          <cell r="B4934" t="str">
            <v>GUARULHOS NORTE</v>
          </cell>
          <cell r="C4934">
            <v>176</v>
          </cell>
          <cell r="D4934">
            <v>800</v>
          </cell>
          <cell r="E4934">
            <v>0</v>
          </cell>
          <cell r="F4934">
            <v>976</v>
          </cell>
          <cell r="G4934">
            <v>187</v>
          </cell>
          <cell r="H4934">
            <v>866</v>
          </cell>
          <cell r="I4934">
            <v>0</v>
          </cell>
          <cell r="J4934">
            <v>1053</v>
          </cell>
          <cell r="K4934">
            <v>0.92687559354226023</v>
          </cell>
          <cell r="L4934">
            <v>0.87754749568221069</v>
          </cell>
          <cell r="M4934">
            <v>0.84255257327570554</v>
          </cell>
        </row>
        <row r="4935">
          <cell r="B4935" t="str">
            <v>GUARULHOS NORTE</v>
          </cell>
          <cell r="C4935">
            <v>110</v>
          </cell>
          <cell r="D4935">
            <v>0</v>
          </cell>
          <cell r="E4935">
            <v>0</v>
          </cell>
          <cell r="F4935">
            <v>110</v>
          </cell>
          <cell r="G4935">
            <v>117</v>
          </cell>
          <cell r="H4935">
            <v>0</v>
          </cell>
          <cell r="I4935">
            <v>0</v>
          </cell>
          <cell r="J4935">
            <v>117</v>
          </cell>
          <cell r="K4935">
            <v>0.94017094017094016</v>
          </cell>
          <cell r="L4935">
            <v>0.87754749568221069</v>
          </cell>
          <cell r="M4935">
            <v>0.84255257327570554</v>
          </cell>
        </row>
        <row r="4936">
          <cell r="B4936" t="str">
            <v>GUARULHOS NORTE</v>
          </cell>
          <cell r="C4936">
            <v>0</v>
          </cell>
          <cell r="D4936">
            <v>726</v>
          </cell>
          <cell r="E4936">
            <v>0</v>
          </cell>
          <cell r="F4936">
            <v>726</v>
          </cell>
          <cell r="G4936">
            <v>0</v>
          </cell>
          <cell r="H4936">
            <v>800</v>
          </cell>
          <cell r="I4936">
            <v>0</v>
          </cell>
          <cell r="J4936">
            <v>800</v>
          </cell>
          <cell r="K4936">
            <v>0.90749999999999997</v>
          </cell>
          <cell r="L4936">
            <v>0.87754749568221069</v>
          </cell>
          <cell r="M4936">
            <v>0.84255257327570554</v>
          </cell>
        </row>
        <row r="4937">
          <cell r="B4937" t="str">
            <v>GUARULHOS SUL</v>
          </cell>
          <cell r="C4937">
            <v>0</v>
          </cell>
          <cell r="D4937">
            <v>360</v>
          </cell>
          <cell r="E4937">
            <v>230</v>
          </cell>
          <cell r="F4937">
            <v>590</v>
          </cell>
          <cell r="G4937">
            <v>0</v>
          </cell>
          <cell r="H4937">
            <v>390</v>
          </cell>
          <cell r="I4937">
            <v>258</v>
          </cell>
          <cell r="J4937">
            <v>648</v>
          </cell>
          <cell r="K4937">
            <v>0.91049382716049387</v>
          </cell>
          <cell r="L4937">
            <v>0.92770632051054081</v>
          </cell>
          <cell r="M4937">
            <v>0.84255257327570554</v>
          </cell>
        </row>
        <row r="4938">
          <cell r="B4938" t="str">
            <v>GUARULHOS SUL</v>
          </cell>
          <cell r="C4938">
            <v>0</v>
          </cell>
          <cell r="D4938">
            <v>258</v>
          </cell>
          <cell r="E4938">
            <v>152</v>
          </cell>
          <cell r="F4938">
            <v>410</v>
          </cell>
          <cell r="G4938">
            <v>0</v>
          </cell>
          <cell r="H4938">
            <v>284</v>
          </cell>
          <cell r="I4938">
            <v>174</v>
          </cell>
          <cell r="J4938">
            <v>458</v>
          </cell>
          <cell r="K4938">
            <v>0.89519650655021832</v>
          </cell>
          <cell r="L4938">
            <v>0.92770632051054081</v>
          </cell>
          <cell r="M4938">
            <v>0.84255257327570554</v>
          </cell>
        </row>
        <row r="4939">
          <cell r="B4939" t="str">
            <v>SUL 3</v>
          </cell>
          <cell r="C4939">
            <v>0</v>
          </cell>
          <cell r="D4939">
            <v>460</v>
          </cell>
          <cell r="E4939">
            <v>507</v>
          </cell>
          <cell r="F4939">
            <v>967</v>
          </cell>
          <cell r="G4939">
            <v>0</v>
          </cell>
          <cell r="H4939">
            <v>548</v>
          </cell>
          <cell r="I4939">
            <v>613</v>
          </cell>
          <cell r="J4939">
            <v>1161</v>
          </cell>
          <cell r="K4939">
            <v>0.83290267011197239</v>
          </cell>
          <cell r="L4939">
            <v>0.8923942945282809</v>
          </cell>
          <cell r="M4939">
            <v>0.84255257327570554</v>
          </cell>
        </row>
        <row r="4940">
          <cell r="B4940" t="str">
            <v>SUL 3</v>
          </cell>
          <cell r="C4940">
            <v>164</v>
          </cell>
          <cell r="D4940">
            <v>0</v>
          </cell>
          <cell r="E4940">
            <v>0</v>
          </cell>
          <cell r="F4940">
            <v>164</v>
          </cell>
          <cell r="G4940">
            <v>174</v>
          </cell>
          <cell r="H4940">
            <v>0</v>
          </cell>
          <cell r="I4940">
            <v>0</v>
          </cell>
          <cell r="J4940">
            <v>174</v>
          </cell>
          <cell r="K4940">
            <v>0.94252873563218387</v>
          </cell>
          <cell r="L4940">
            <v>0.8923942945282809</v>
          </cell>
          <cell r="M4940">
            <v>0.84255257327570554</v>
          </cell>
        </row>
        <row r="4941">
          <cell r="B4941" t="str">
            <v>SUL 3</v>
          </cell>
          <cell r="C4941">
            <v>0</v>
          </cell>
          <cell r="D4941">
            <v>797</v>
          </cell>
          <cell r="E4941">
            <v>457</v>
          </cell>
          <cell r="F4941">
            <v>1254</v>
          </cell>
          <cell r="G4941">
            <v>0</v>
          </cell>
          <cell r="H4941">
            <v>889</v>
          </cell>
          <cell r="I4941">
            <v>538</v>
          </cell>
          <cell r="J4941">
            <v>1427</v>
          </cell>
          <cell r="K4941">
            <v>0.87876664330763843</v>
          </cell>
          <cell r="L4941">
            <v>0.8923942945282809</v>
          </cell>
          <cell r="M4941">
            <v>0.84255257327570554</v>
          </cell>
        </row>
        <row r="4942">
          <cell r="B4942" t="str">
            <v>NORTE 2</v>
          </cell>
          <cell r="C4942">
            <v>0</v>
          </cell>
          <cell r="D4942">
            <v>953</v>
          </cell>
          <cell r="E4942">
            <v>420</v>
          </cell>
          <cell r="F4942">
            <v>1373</v>
          </cell>
          <cell r="G4942">
            <v>0</v>
          </cell>
          <cell r="H4942">
            <v>1091</v>
          </cell>
          <cell r="I4942">
            <v>602</v>
          </cell>
          <cell r="J4942">
            <v>1693</v>
          </cell>
          <cell r="K4942">
            <v>0.81098641464855281</v>
          </cell>
          <cell r="L4942">
            <v>0.8669353740570277</v>
          </cell>
          <cell r="M4942">
            <v>0.84255257327570554</v>
          </cell>
        </row>
        <row r="4943">
          <cell r="B4943" t="str">
            <v>LESTE 2</v>
          </cell>
          <cell r="C4943">
            <v>0</v>
          </cell>
          <cell r="D4943">
            <v>331</v>
          </cell>
          <cell r="E4943">
            <v>463</v>
          </cell>
          <cell r="F4943">
            <v>794</v>
          </cell>
          <cell r="G4943">
            <v>0</v>
          </cell>
          <cell r="H4943">
            <v>375</v>
          </cell>
          <cell r="I4943">
            <v>633</v>
          </cell>
          <cell r="J4943">
            <v>1008</v>
          </cell>
          <cell r="K4943">
            <v>0.78769841269841268</v>
          </cell>
          <cell r="L4943">
            <v>0.86405845357010724</v>
          </cell>
          <cell r="M4943">
            <v>0.84255257327570554</v>
          </cell>
        </row>
        <row r="4944">
          <cell r="B4944" t="str">
            <v>LESTE 2</v>
          </cell>
          <cell r="C4944">
            <v>108</v>
          </cell>
          <cell r="D4944">
            <v>0</v>
          </cell>
          <cell r="E4944">
            <v>0</v>
          </cell>
          <cell r="F4944">
            <v>108</v>
          </cell>
          <cell r="G4944">
            <v>116</v>
          </cell>
          <cell r="H4944">
            <v>0</v>
          </cell>
          <cell r="I4944">
            <v>0</v>
          </cell>
          <cell r="J4944">
            <v>116</v>
          </cell>
          <cell r="K4944">
            <v>0.93103448275862066</v>
          </cell>
          <cell r="L4944">
            <v>0.86405845357010724</v>
          </cell>
          <cell r="M4944">
            <v>0.84255257327570554</v>
          </cell>
        </row>
        <row r="4945">
          <cell r="B4945" t="str">
            <v>LESTE 3</v>
          </cell>
          <cell r="C4945">
            <v>119</v>
          </cell>
          <cell r="D4945">
            <v>0</v>
          </cell>
          <cell r="E4945">
            <v>0</v>
          </cell>
          <cell r="F4945">
            <v>119</v>
          </cell>
          <cell r="G4945">
            <v>126</v>
          </cell>
          <cell r="H4945">
            <v>0</v>
          </cell>
          <cell r="I4945">
            <v>0</v>
          </cell>
          <cell r="J4945">
            <v>126</v>
          </cell>
          <cell r="K4945">
            <v>0.94444444444444442</v>
          </cell>
          <cell r="L4945">
            <v>0.85521443835558475</v>
          </cell>
          <cell r="M4945">
            <v>0.84255257327570554</v>
          </cell>
        </row>
        <row r="4946">
          <cell r="B4946" t="str">
            <v>SUL 2</v>
          </cell>
          <cell r="C4946">
            <v>81</v>
          </cell>
          <cell r="D4946">
            <v>0</v>
          </cell>
          <cell r="E4946">
            <v>0</v>
          </cell>
          <cell r="F4946">
            <v>81</v>
          </cell>
          <cell r="G4946">
            <v>84</v>
          </cell>
          <cell r="H4946">
            <v>0</v>
          </cell>
          <cell r="I4946">
            <v>0</v>
          </cell>
          <cell r="J4946">
            <v>84</v>
          </cell>
          <cell r="K4946">
            <v>0.9642857142857143</v>
          </cell>
          <cell r="L4946">
            <v>0.86415722741587109</v>
          </cell>
          <cell r="M4946">
            <v>0.84255257327570554</v>
          </cell>
        </row>
        <row r="4947">
          <cell r="B4947" t="str">
            <v>LESTE 1</v>
          </cell>
          <cell r="C4947">
            <v>116</v>
          </cell>
          <cell r="D4947">
            <v>0</v>
          </cell>
          <cell r="E4947">
            <v>0</v>
          </cell>
          <cell r="F4947">
            <v>116</v>
          </cell>
          <cell r="G4947">
            <v>124</v>
          </cell>
          <cell r="H4947">
            <v>0</v>
          </cell>
          <cell r="I4947">
            <v>0</v>
          </cell>
          <cell r="J4947">
            <v>124</v>
          </cell>
          <cell r="K4947">
            <v>0.93548387096774188</v>
          </cell>
          <cell r="L4947">
            <v>0.85824775770180683</v>
          </cell>
          <cell r="M4947">
            <v>0.84255257327570554</v>
          </cell>
        </row>
        <row r="4948">
          <cell r="B4948" t="str">
            <v>BAURU</v>
          </cell>
          <cell r="C4948">
            <v>0</v>
          </cell>
          <cell r="D4948">
            <v>282</v>
          </cell>
          <cell r="E4948">
            <v>203</v>
          </cell>
          <cell r="F4948">
            <v>485</v>
          </cell>
          <cell r="G4948">
            <v>0</v>
          </cell>
          <cell r="H4948">
            <v>308</v>
          </cell>
          <cell r="I4948">
            <v>262</v>
          </cell>
          <cell r="J4948">
            <v>570</v>
          </cell>
          <cell r="K4948">
            <v>0.85087719298245612</v>
          </cell>
          <cell r="L4948">
            <v>0.87997729784628254</v>
          </cell>
          <cell r="M4948">
            <v>0.84255257327570554</v>
          </cell>
        </row>
        <row r="4949">
          <cell r="B4949" t="str">
            <v>MOGI MIRIM</v>
          </cell>
          <cell r="C4949">
            <v>0</v>
          </cell>
          <cell r="D4949">
            <v>246</v>
          </cell>
          <cell r="E4949">
            <v>162</v>
          </cell>
          <cell r="F4949">
            <v>408</v>
          </cell>
          <cell r="G4949">
            <v>0</v>
          </cell>
          <cell r="H4949">
            <v>273</v>
          </cell>
          <cell r="I4949">
            <v>183</v>
          </cell>
          <cell r="J4949">
            <v>456</v>
          </cell>
          <cell r="K4949">
            <v>0.89473684210526316</v>
          </cell>
          <cell r="L4949">
            <v>0.90674596066349011</v>
          </cell>
          <cell r="M4949">
            <v>0.84255257327570554</v>
          </cell>
        </row>
        <row r="4950">
          <cell r="B4950" t="str">
            <v>MOGI MIRIM</v>
          </cell>
          <cell r="C4950">
            <v>0</v>
          </cell>
          <cell r="D4950">
            <v>257</v>
          </cell>
          <cell r="E4950">
            <v>96</v>
          </cell>
          <cell r="F4950">
            <v>353</v>
          </cell>
          <cell r="G4950">
            <v>0</v>
          </cell>
          <cell r="H4950">
            <v>264</v>
          </cell>
          <cell r="I4950">
            <v>102</v>
          </cell>
          <cell r="J4950">
            <v>366</v>
          </cell>
          <cell r="K4950">
            <v>0.96448087431693985</v>
          </cell>
          <cell r="L4950">
            <v>0.90674596066349011</v>
          </cell>
          <cell r="M4950">
            <v>0.84255257327570554</v>
          </cell>
        </row>
        <row r="4951">
          <cell r="B4951" t="str">
            <v>SUL 3</v>
          </cell>
          <cell r="C4951">
            <v>151</v>
          </cell>
          <cell r="D4951">
            <v>0</v>
          </cell>
          <cell r="E4951">
            <v>0</v>
          </cell>
          <cell r="F4951">
            <v>151</v>
          </cell>
          <cell r="G4951">
            <v>155</v>
          </cell>
          <cell r="H4951">
            <v>0</v>
          </cell>
          <cell r="I4951">
            <v>0</v>
          </cell>
          <cell r="J4951">
            <v>155</v>
          </cell>
          <cell r="K4951">
            <v>0.97419354838709682</v>
          </cell>
          <cell r="L4951">
            <v>0.8923942945282809</v>
          </cell>
          <cell r="M4951">
            <v>0.84255257327570554</v>
          </cell>
        </row>
        <row r="4952">
          <cell r="B4952" t="str">
            <v>SUL 3</v>
          </cell>
          <cell r="C4952">
            <v>159</v>
          </cell>
          <cell r="D4952">
            <v>0</v>
          </cell>
          <cell r="E4952">
            <v>0</v>
          </cell>
          <cell r="F4952">
            <v>159</v>
          </cell>
          <cell r="G4952">
            <v>164</v>
          </cell>
          <cell r="H4952">
            <v>0</v>
          </cell>
          <cell r="I4952">
            <v>0</v>
          </cell>
          <cell r="J4952">
            <v>164</v>
          </cell>
          <cell r="K4952">
            <v>0.96951219512195119</v>
          </cell>
          <cell r="L4952">
            <v>0.8923942945282809</v>
          </cell>
          <cell r="M4952">
            <v>0.84255257327570554</v>
          </cell>
        </row>
        <row r="4953">
          <cell r="B4953" t="str">
            <v>SUL 3</v>
          </cell>
          <cell r="C4953">
            <v>0</v>
          </cell>
          <cell r="D4953">
            <v>581</v>
          </cell>
          <cell r="E4953">
            <v>504</v>
          </cell>
          <cell r="F4953">
            <v>1085</v>
          </cell>
          <cell r="G4953">
            <v>0</v>
          </cell>
          <cell r="H4953">
            <v>642</v>
          </cell>
          <cell r="I4953">
            <v>563</v>
          </cell>
          <cell r="J4953">
            <v>1205</v>
          </cell>
          <cell r="K4953">
            <v>0.90041493775933612</v>
          </cell>
          <cell r="L4953">
            <v>0.8923942945282809</v>
          </cell>
          <cell r="M4953">
            <v>0.84255257327570554</v>
          </cell>
        </row>
        <row r="4954">
          <cell r="B4954" t="str">
            <v>SUL 3</v>
          </cell>
          <cell r="C4954">
            <v>110</v>
          </cell>
          <cell r="D4954">
            <v>0</v>
          </cell>
          <cell r="E4954">
            <v>0</v>
          </cell>
          <cell r="F4954">
            <v>110</v>
          </cell>
          <cell r="G4954">
            <v>122</v>
          </cell>
          <cell r="H4954">
            <v>0</v>
          </cell>
          <cell r="I4954">
            <v>0</v>
          </cell>
          <cell r="J4954">
            <v>122</v>
          </cell>
          <cell r="K4954">
            <v>0.90163934426229508</v>
          </cell>
          <cell r="L4954">
            <v>0.8923942945282809</v>
          </cell>
          <cell r="M4954">
            <v>0.84255257327570554</v>
          </cell>
        </row>
        <row r="4955">
          <cell r="B4955" t="str">
            <v>SUL 3</v>
          </cell>
          <cell r="C4955">
            <v>0</v>
          </cell>
          <cell r="D4955">
            <v>507</v>
          </cell>
          <cell r="E4955">
            <v>430</v>
          </cell>
          <cell r="F4955">
            <v>937</v>
          </cell>
          <cell r="G4955">
            <v>0</v>
          </cell>
          <cell r="H4955">
            <v>561</v>
          </cell>
          <cell r="I4955">
            <v>522</v>
          </cell>
          <cell r="J4955">
            <v>1083</v>
          </cell>
          <cell r="K4955">
            <v>0.86518928901200365</v>
          </cell>
          <cell r="L4955">
            <v>0.8923942945282809</v>
          </cell>
          <cell r="M4955">
            <v>0.84255257327570554</v>
          </cell>
        </row>
        <row r="4956">
          <cell r="B4956" t="str">
            <v>SUL 3</v>
          </cell>
          <cell r="C4956">
            <v>117</v>
          </cell>
          <cell r="D4956">
            <v>0</v>
          </cell>
          <cell r="E4956">
            <v>0</v>
          </cell>
          <cell r="F4956">
            <v>117</v>
          </cell>
          <cell r="G4956">
            <v>119</v>
          </cell>
          <cell r="H4956">
            <v>0</v>
          </cell>
          <cell r="I4956">
            <v>0</v>
          </cell>
          <cell r="J4956">
            <v>119</v>
          </cell>
          <cell r="K4956">
            <v>0.98319327731092432</v>
          </cell>
          <cell r="L4956">
            <v>0.8923942945282809</v>
          </cell>
          <cell r="M4956">
            <v>0.84255257327570554</v>
          </cell>
        </row>
        <row r="4957">
          <cell r="B4957" t="str">
            <v>SUL 3</v>
          </cell>
          <cell r="C4957">
            <v>198</v>
          </cell>
          <cell r="D4957">
            <v>0</v>
          </cell>
          <cell r="E4957">
            <v>0</v>
          </cell>
          <cell r="F4957">
            <v>198</v>
          </cell>
          <cell r="G4957">
            <v>215</v>
          </cell>
          <cell r="H4957">
            <v>0</v>
          </cell>
          <cell r="I4957">
            <v>0</v>
          </cell>
          <cell r="J4957">
            <v>215</v>
          </cell>
          <cell r="K4957">
            <v>0.92093023255813955</v>
          </cell>
          <cell r="L4957">
            <v>0.8923942945282809</v>
          </cell>
          <cell r="M4957">
            <v>0.84255257327570554</v>
          </cell>
        </row>
        <row r="4958">
          <cell r="B4958" t="str">
            <v>SUL 3</v>
          </cell>
          <cell r="C4958">
            <v>92</v>
          </cell>
          <cell r="D4958">
            <v>374</v>
          </cell>
          <cell r="E4958">
            <v>0</v>
          </cell>
          <cell r="F4958">
            <v>466</v>
          </cell>
          <cell r="G4958">
            <v>101</v>
          </cell>
          <cell r="H4958">
            <v>407</v>
          </cell>
          <cell r="I4958">
            <v>0</v>
          </cell>
          <cell r="J4958">
            <v>508</v>
          </cell>
          <cell r="K4958">
            <v>0.91732283464566933</v>
          </cell>
          <cell r="L4958">
            <v>0.8923942945282809</v>
          </cell>
          <cell r="M4958">
            <v>0.84255257327570554</v>
          </cell>
        </row>
        <row r="4959">
          <cell r="B4959" t="str">
            <v>LESTE 2</v>
          </cell>
          <cell r="C4959">
            <v>126</v>
          </cell>
          <cell r="D4959">
            <v>0</v>
          </cell>
          <cell r="E4959">
            <v>0</v>
          </cell>
          <cell r="F4959">
            <v>126</v>
          </cell>
          <cell r="G4959">
            <v>126</v>
          </cell>
          <cell r="H4959">
            <v>0</v>
          </cell>
          <cell r="I4959">
            <v>0</v>
          </cell>
          <cell r="J4959">
            <v>126</v>
          </cell>
          <cell r="K4959">
            <v>1</v>
          </cell>
          <cell r="L4959">
            <v>0.86405845357010724</v>
          </cell>
          <cell r="M4959">
            <v>0.84255257327570554</v>
          </cell>
        </row>
        <row r="4960">
          <cell r="B4960" t="str">
            <v>LESTE 2</v>
          </cell>
          <cell r="C4960">
            <v>0</v>
          </cell>
          <cell r="D4960">
            <v>511</v>
          </cell>
          <cell r="E4960">
            <v>158</v>
          </cell>
          <cell r="F4960">
            <v>669</v>
          </cell>
          <cell r="G4960">
            <v>0</v>
          </cell>
          <cell r="H4960">
            <v>543</v>
          </cell>
          <cell r="I4960">
            <v>178</v>
          </cell>
          <cell r="J4960">
            <v>721</v>
          </cell>
          <cell r="K4960">
            <v>0.92787794729542306</v>
          </cell>
          <cell r="L4960">
            <v>0.86405845357010724</v>
          </cell>
          <cell r="M4960">
            <v>0.84255257327570554</v>
          </cell>
        </row>
        <row r="4961">
          <cell r="B4961" t="str">
            <v>SUL 2</v>
          </cell>
          <cell r="C4961">
            <v>93</v>
          </cell>
          <cell r="D4961">
            <v>0</v>
          </cell>
          <cell r="E4961">
            <v>0</v>
          </cell>
          <cell r="F4961">
            <v>93</v>
          </cell>
          <cell r="G4961">
            <v>96</v>
          </cell>
          <cell r="H4961">
            <v>0</v>
          </cell>
          <cell r="I4961">
            <v>0</v>
          </cell>
          <cell r="J4961">
            <v>96</v>
          </cell>
          <cell r="K4961">
            <v>0.96875</v>
          </cell>
          <cell r="L4961">
            <v>0.86415722741587109</v>
          </cell>
          <cell r="M4961">
            <v>0.84255257327570554</v>
          </cell>
        </row>
        <row r="4962">
          <cell r="B4962" t="str">
            <v>LESTE 3</v>
          </cell>
          <cell r="C4962">
            <v>61</v>
          </cell>
          <cell r="D4962">
            <v>0</v>
          </cell>
          <cell r="E4962">
            <v>0</v>
          </cell>
          <cell r="F4962">
            <v>61</v>
          </cell>
          <cell r="G4962">
            <v>66</v>
          </cell>
          <cell r="H4962">
            <v>0</v>
          </cell>
          <cell r="I4962">
            <v>0</v>
          </cell>
          <cell r="J4962">
            <v>66</v>
          </cell>
          <cell r="K4962">
            <v>0.9242424242424242</v>
          </cell>
          <cell r="L4962">
            <v>0.85521443835558475</v>
          </cell>
          <cell r="M4962">
            <v>0.84255257327570554</v>
          </cell>
        </row>
        <row r="4963">
          <cell r="B4963" t="str">
            <v>OSASCO</v>
          </cell>
          <cell r="C4963">
            <v>0</v>
          </cell>
          <cell r="D4963">
            <v>567</v>
          </cell>
          <cell r="E4963">
            <v>689</v>
          </cell>
          <cell r="F4963">
            <v>1256</v>
          </cell>
          <cell r="G4963">
            <v>0</v>
          </cell>
          <cell r="H4963">
            <v>606</v>
          </cell>
          <cell r="I4963">
            <v>787</v>
          </cell>
          <cell r="J4963">
            <v>1393</v>
          </cell>
          <cell r="K4963">
            <v>0.90165111270638909</v>
          </cell>
          <cell r="L4963">
            <v>0.87805615550755944</v>
          </cell>
          <cell r="M4963">
            <v>0.84255257327570554</v>
          </cell>
        </row>
        <row r="4964">
          <cell r="B4964" t="str">
            <v>CENTRO OESTE</v>
          </cell>
          <cell r="C4964">
            <v>14</v>
          </cell>
          <cell r="D4964">
            <v>147</v>
          </cell>
          <cell r="E4964">
            <v>263</v>
          </cell>
          <cell r="F4964">
            <v>424</v>
          </cell>
          <cell r="G4964">
            <v>17</v>
          </cell>
          <cell r="H4964">
            <v>160</v>
          </cell>
          <cell r="I4964">
            <v>314</v>
          </cell>
          <cell r="J4964">
            <v>491</v>
          </cell>
          <cell r="K4964">
            <v>0.86354378818737276</v>
          </cell>
          <cell r="L4964">
            <v>0.86451155648304923</v>
          </cell>
          <cell r="M4964">
            <v>0.84255257327570554</v>
          </cell>
        </row>
        <row r="4965">
          <cell r="B4965" t="str">
            <v>LESTE 1</v>
          </cell>
          <cell r="C4965">
            <v>148</v>
          </cell>
          <cell r="D4965">
            <v>0</v>
          </cell>
          <cell r="E4965">
            <v>0</v>
          </cell>
          <cell r="F4965">
            <v>148</v>
          </cell>
          <cell r="G4965">
            <v>158</v>
          </cell>
          <cell r="H4965">
            <v>0</v>
          </cell>
          <cell r="I4965">
            <v>0</v>
          </cell>
          <cell r="J4965">
            <v>158</v>
          </cell>
          <cell r="K4965">
            <v>0.93670886075949367</v>
          </cell>
          <cell r="L4965">
            <v>0.85824775770180683</v>
          </cell>
          <cell r="M4965">
            <v>0.84255257327570554</v>
          </cell>
        </row>
        <row r="4966">
          <cell r="B4966" t="str">
            <v>LESTE 1</v>
          </cell>
          <cell r="C4966">
            <v>0</v>
          </cell>
          <cell r="D4966">
            <v>469</v>
          </cell>
          <cell r="E4966">
            <v>425</v>
          </cell>
          <cell r="F4966">
            <v>894</v>
          </cell>
          <cell r="G4966">
            <v>0</v>
          </cell>
          <cell r="H4966">
            <v>513</v>
          </cell>
          <cell r="I4966">
            <v>474</v>
          </cell>
          <cell r="J4966">
            <v>987</v>
          </cell>
          <cell r="K4966">
            <v>0.9057750759878419</v>
          </cell>
          <cell r="L4966">
            <v>0.85824775770180683</v>
          </cell>
          <cell r="M4966">
            <v>0.84255257327570554</v>
          </cell>
        </row>
        <row r="4967">
          <cell r="B4967" t="str">
            <v>SUL 1</v>
          </cell>
          <cell r="C4967">
            <v>96</v>
          </cell>
          <cell r="D4967">
            <v>686</v>
          </cell>
          <cell r="E4967">
            <v>604</v>
          </cell>
          <cell r="F4967">
            <v>1386</v>
          </cell>
          <cell r="G4967">
            <v>104</v>
          </cell>
          <cell r="H4967">
            <v>785</v>
          </cell>
          <cell r="I4967">
            <v>838</v>
          </cell>
          <cell r="J4967">
            <v>1727</v>
          </cell>
          <cell r="K4967">
            <v>0.80254777070063699</v>
          </cell>
          <cell r="L4967">
            <v>0.84956083976006858</v>
          </cell>
          <cell r="M4967">
            <v>0.84255257327570554</v>
          </cell>
        </row>
        <row r="4968">
          <cell r="B4968" t="str">
            <v>CARAPICUIBA</v>
          </cell>
          <cell r="C4968">
            <v>0</v>
          </cell>
          <cell r="D4968">
            <v>478</v>
          </cell>
          <cell r="E4968">
            <v>140</v>
          </cell>
          <cell r="F4968">
            <v>618</v>
          </cell>
          <cell r="G4968">
            <v>0</v>
          </cell>
          <cell r="H4968">
            <v>534</v>
          </cell>
          <cell r="I4968">
            <v>162</v>
          </cell>
          <cell r="J4968">
            <v>696</v>
          </cell>
          <cell r="K4968">
            <v>0.88793103448275867</v>
          </cell>
          <cell r="L4968">
            <v>0.88630638250923999</v>
          </cell>
          <cell r="M4968">
            <v>0.84255257327570554</v>
          </cell>
        </row>
        <row r="4969">
          <cell r="B4969" t="str">
            <v>CAIEIRAS</v>
          </cell>
          <cell r="C4969">
            <v>0</v>
          </cell>
          <cell r="D4969">
            <v>507</v>
          </cell>
          <cell r="E4969">
            <v>316</v>
          </cell>
          <cell r="F4969">
            <v>823</v>
          </cell>
          <cell r="G4969">
            <v>0</v>
          </cell>
          <cell r="H4969">
            <v>568</v>
          </cell>
          <cell r="I4969">
            <v>417</v>
          </cell>
          <cell r="J4969">
            <v>985</v>
          </cell>
          <cell r="K4969">
            <v>0.83553299492385791</v>
          </cell>
          <cell r="L4969">
            <v>0.8846056355878501</v>
          </cell>
          <cell r="M4969">
            <v>0.84255257327570554</v>
          </cell>
        </row>
        <row r="4970">
          <cell r="B4970" t="str">
            <v>NORTE 1</v>
          </cell>
          <cell r="C4970">
            <v>28</v>
          </cell>
          <cell r="D4970">
            <v>166</v>
          </cell>
          <cell r="E4970">
            <v>444</v>
          </cell>
          <cell r="F4970">
            <v>638</v>
          </cell>
          <cell r="G4970">
            <v>31</v>
          </cell>
          <cell r="H4970">
            <v>193</v>
          </cell>
          <cell r="I4970">
            <v>524</v>
          </cell>
          <cell r="J4970">
            <v>748</v>
          </cell>
          <cell r="K4970">
            <v>0.8529411764705882</v>
          </cell>
          <cell r="L4970">
            <v>0.83912649236814263</v>
          </cell>
          <cell r="M4970">
            <v>0.84255257327570554</v>
          </cell>
        </row>
        <row r="4971">
          <cell r="B4971" t="str">
            <v>ITAQUAQUECETUBA</v>
          </cell>
          <cell r="C4971">
            <v>0</v>
          </cell>
          <cell r="D4971">
            <v>791</v>
          </cell>
          <cell r="E4971">
            <v>448</v>
          </cell>
          <cell r="F4971">
            <v>1239</v>
          </cell>
          <cell r="G4971">
            <v>0</v>
          </cell>
          <cell r="H4971">
            <v>878</v>
          </cell>
          <cell r="I4971">
            <v>515</v>
          </cell>
          <cell r="J4971">
            <v>1393</v>
          </cell>
          <cell r="K4971">
            <v>0.88944723618090449</v>
          </cell>
          <cell r="L4971">
            <v>0.88292419112114373</v>
          </cell>
          <cell r="M4971">
            <v>0.84255257327570554</v>
          </cell>
        </row>
        <row r="4972">
          <cell r="B4972" t="str">
            <v>SUL 2</v>
          </cell>
          <cell r="C4972">
            <v>65</v>
          </cell>
          <cell r="D4972">
            <v>311</v>
          </cell>
          <cell r="E4972">
            <v>221</v>
          </cell>
          <cell r="F4972">
            <v>597</v>
          </cell>
          <cell r="G4972">
            <v>68</v>
          </cell>
          <cell r="H4972">
            <v>340</v>
          </cell>
          <cell r="I4972">
            <v>244</v>
          </cell>
          <cell r="J4972">
            <v>652</v>
          </cell>
          <cell r="K4972">
            <v>0.91564417177914115</v>
          </cell>
          <cell r="L4972">
            <v>0.86415722741587109</v>
          </cell>
          <cell r="M4972">
            <v>0.84255257327570554</v>
          </cell>
        </row>
        <row r="4973">
          <cell r="B4973" t="str">
            <v>GUARULHOS NORTE</v>
          </cell>
          <cell r="C4973">
            <v>106</v>
          </cell>
          <cell r="D4973">
            <v>0</v>
          </cell>
          <cell r="E4973">
            <v>0</v>
          </cell>
          <cell r="F4973">
            <v>106</v>
          </cell>
          <cell r="G4973">
            <v>109</v>
          </cell>
          <cell r="H4973">
            <v>0</v>
          </cell>
          <cell r="I4973">
            <v>0</v>
          </cell>
          <cell r="J4973">
            <v>109</v>
          </cell>
          <cell r="K4973">
            <v>0.97247706422018354</v>
          </cell>
          <cell r="L4973">
            <v>0.87754749568221069</v>
          </cell>
          <cell r="M4973">
            <v>0.84255257327570554</v>
          </cell>
        </row>
        <row r="4974">
          <cell r="B4974" t="str">
            <v>GUARULHOS NORTE</v>
          </cell>
          <cell r="C4974">
            <v>0</v>
          </cell>
          <cell r="D4974">
            <v>581</v>
          </cell>
          <cell r="E4974">
            <v>513</v>
          </cell>
          <cell r="F4974">
            <v>1094</v>
          </cell>
          <cell r="G4974">
            <v>0</v>
          </cell>
          <cell r="H4974">
            <v>616</v>
          </cell>
          <cell r="I4974">
            <v>657</v>
          </cell>
          <cell r="J4974">
            <v>1273</v>
          </cell>
          <cell r="K4974">
            <v>0.85938727415553806</v>
          </cell>
          <cell r="L4974">
            <v>0.87754749568221069</v>
          </cell>
          <cell r="M4974">
            <v>0.84255257327570554</v>
          </cell>
        </row>
        <row r="4975">
          <cell r="B4975" t="str">
            <v>GUARULHOS NORTE</v>
          </cell>
          <cell r="C4975">
            <v>0</v>
          </cell>
          <cell r="D4975">
            <v>0</v>
          </cell>
          <cell r="E4975">
            <v>673</v>
          </cell>
          <cell r="F4975">
            <v>673</v>
          </cell>
          <cell r="G4975">
            <v>0</v>
          </cell>
          <cell r="H4975">
            <v>0</v>
          </cell>
          <cell r="I4975">
            <v>886</v>
          </cell>
          <cell r="J4975">
            <v>886</v>
          </cell>
          <cell r="K4975">
            <v>0.7595936794582393</v>
          </cell>
          <cell r="L4975">
            <v>0.87754749568221069</v>
          </cell>
          <cell r="M4975">
            <v>0.84255257327570554</v>
          </cell>
        </row>
        <row r="4976">
          <cell r="B4976" t="str">
            <v>ITAPECERICA DA SERRA</v>
          </cell>
          <cell r="C4976">
            <v>0</v>
          </cell>
          <cell r="D4976">
            <v>278</v>
          </cell>
          <cell r="E4976">
            <v>161</v>
          </cell>
          <cell r="F4976">
            <v>439</v>
          </cell>
          <cell r="G4976">
            <v>0</v>
          </cell>
          <cell r="H4976">
            <v>293</v>
          </cell>
          <cell r="I4976">
            <v>167</v>
          </cell>
          <cell r="J4976">
            <v>460</v>
          </cell>
          <cell r="K4976">
            <v>0.95434782608695656</v>
          </cell>
          <cell r="L4976">
            <v>0.91335477448502944</v>
          </cell>
          <cell r="M4976">
            <v>0.84255257327570554</v>
          </cell>
        </row>
        <row r="4977">
          <cell r="B4977" t="str">
            <v>ITAPECERICA DA SERRA</v>
          </cell>
          <cell r="C4977">
            <v>0</v>
          </cell>
          <cell r="D4977">
            <v>379</v>
          </cell>
          <cell r="E4977">
            <v>187</v>
          </cell>
          <cell r="F4977">
            <v>566</v>
          </cell>
          <cell r="G4977">
            <v>0</v>
          </cell>
          <cell r="H4977">
            <v>402</v>
          </cell>
          <cell r="I4977">
            <v>219</v>
          </cell>
          <cell r="J4977">
            <v>621</v>
          </cell>
          <cell r="K4977">
            <v>0.91143317230273757</v>
          </cell>
          <cell r="L4977">
            <v>0.91335477448502944</v>
          </cell>
          <cell r="M4977">
            <v>0.84255257327570554</v>
          </cell>
        </row>
        <row r="4978">
          <cell r="B4978" t="str">
            <v>ITAPECERICA DA SERRA</v>
          </cell>
          <cell r="C4978">
            <v>0</v>
          </cell>
          <cell r="D4978">
            <v>141</v>
          </cell>
          <cell r="E4978">
            <v>61</v>
          </cell>
          <cell r="F4978">
            <v>202</v>
          </cell>
          <cell r="G4978">
            <v>0</v>
          </cell>
          <cell r="H4978">
            <v>157</v>
          </cell>
          <cell r="I4978">
            <v>73</v>
          </cell>
          <cell r="J4978">
            <v>230</v>
          </cell>
          <cell r="K4978">
            <v>0.87826086956521743</v>
          </cell>
          <cell r="L4978">
            <v>0.91335477448502944</v>
          </cell>
          <cell r="M4978">
            <v>0.84255257327570554</v>
          </cell>
        </row>
        <row r="4979">
          <cell r="B4979" t="str">
            <v>OSASCO</v>
          </cell>
          <cell r="C4979">
            <v>0</v>
          </cell>
          <cell r="D4979">
            <v>554</v>
          </cell>
          <cell r="E4979">
            <v>201</v>
          </cell>
          <cell r="F4979">
            <v>755</v>
          </cell>
          <cell r="G4979">
            <v>0</v>
          </cell>
          <cell r="H4979">
            <v>589</v>
          </cell>
          <cell r="I4979">
            <v>246</v>
          </cell>
          <cell r="J4979">
            <v>835</v>
          </cell>
          <cell r="K4979">
            <v>0.90419161676646709</v>
          </cell>
          <cell r="L4979">
            <v>0.87805615550755944</v>
          </cell>
          <cell r="M4979">
            <v>0.84255257327570554</v>
          </cell>
        </row>
        <row r="4980">
          <cell r="B4980" t="str">
            <v>SANTO ANDRE</v>
          </cell>
          <cell r="C4980">
            <v>0</v>
          </cell>
          <cell r="D4980">
            <v>562</v>
          </cell>
          <cell r="E4980">
            <v>408</v>
          </cell>
          <cell r="F4980">
            <v>970</v>
          </cell>
          <cell r="G4980">
            <v>0</v>
          </cell>
          <cell r="H4980">
            <v>594</v>
          </cell>
          <cell r="I4980">
            <v>504</v>
          </cell>
          <cell r="J4980">
            <v>1098</v>
          </cell>
          <cell r="K4980">
            <v>0.88342440801457189</v>
          </cell>
          <cell r="L4980">
            <v>0.89439429454890029</v>
          </cell>
          <cell r="M4980">
            <v>0.84255257327570554</v>
          </cell>
        </row>
        <row r="4981">
          <cell r="B4981" t="str">
            <v>SANTO ANDRE</v>
          </cell>
          <cell r="C4981">
            <v>0</v>
          </cell>
          <cell r="D4981">
            <v>347</v>
          </cell>
          <cell r="E4981">
            <v>121</v>
          </cell>
          <cell r="F4981">
            <v>468</v>
          </cell>
          <cell r="G4981">
            <v>0</v>
          </cell>
          <cell r="H4981">
            <v>398</v>
          </cell>
          <cell r="I4981">
            <v>154</v>
          </cell>
          <cell r="J4981">
            <v>552</v>
          </cell>
          <cell r="K4981">
            <v>0.84782608695652173</v>
          </cell>
          <cell r="L4981">
            <v>0.89439429454890029</v>
          </cell>
          <cell r="M4981">
            <v>0.84255257327570554</v>
          </cell>
        </row>
        <row r="4982">
          <cell r="B4982" t="str">
            <v>SUZANO</v>
          </cell>
          <cell r="C4982">
            <v>0</v>
          </cell>
          <cell r="D4982">
            <v>523</v>
          </cell>
          <cell r="E4982">
            <v>369</v>
          </cell>
          <cell r="F4982">
            <v>892</v>
          </cell>
          <cell r="G4982">
            <v>0</v>
          </cell>
          <cell r="H4982">
            <v>561</v>
          </cell>
          <cell r="I4982">
            <v>456</v>
          </cell>
          <cell r="J4982">
            <v>1017</v>
          </cell>
          <cell r="K4982">
            <v>0.87708947885939037</v>
          </cell>
          <cell r="L4982">
            <v>0.89522854557460441</v>
          </cell>
          <cell r="M4982">
            <v>0.84255257327570554</v>
          </cell>
        </row>
        <row r="4983">
          <cell r="B4983" t="str">
            <v>RIBEIRAO PRETO</v>
          </cell>
          <cell r="C4983">
            <v>64</v>
          </cell>
          <cell r="D4983">
            <v>0</v>
          </cell>
          <cell r="E4983">
            <v>0</v>
          </cell>
          <cell r="F4983">
            <v>64</v>
          </cell>
          <cell r="G4983">
            <v>66</v>
          </cell>
          <cell r="H4983">
            <v>0</v>
          </cell>
          <cell r="I4983">
            <v>0</v>
          </cell>
          <cell r="J4983">
            <v>66</v>
          </cell>
          <cell r="K4983">
            <v>0.96969696969696972</v>
          </cell>
          <cell r="L4983">
            <v>0.88351396804634219</v>
          </cell>
          <cell r="M4983">
            <v>0.84255257327570554</v>
          </cell>
        </row>
        <row r="4984">
          <cell r="B4984" t="str">
            <v>RIBEIRAO PRETO</v>
          </cell>
          <cell r="C4984">
            <v>91</v>
          </cell>
          <cell r="D4984">
            <v>0</v>
          </cell>
          <cell r="E4984">
            <v>0</v>
          </cell>
          <cell r="F4984">
            <v>91</v>
          </cell>
          <cell r="G4984">
            <v>92</v>
          </cell>
          <cell r="H4984">
            <v>0</v>
          </cell>
          <cell r="I4984">
            <v>0</v>
          </cell>
          <cell r="J4984">
            <v>92</v>
          </cell>
          <cell r="K4984">
            <v>0.98913043478260865</v>
          </cell>
          <cell r="L4984">
            <v>0.88351396804634219</v>
          </cell>
          <cell r="M4984">
            <v>0.84255257327570554</v>
          </cell>
        </row>
        <row r="4985">
          <cell r="B4985" t="str">
            <v>RIBEIRAO PRETO</v>
          </cell>
          <cell r="C4985">
            <v>63</v>
          </cell>
          <cell r="D4985">
            <v>0</v>
          </cell>
          <cell r="E4985">
            <v>0</v>
          </cell>
          <cell r="F4985">
            <v>63</v>
          </cell>
          <cell r="G4985">
            <v>70</v>
          </cell>
          <cell r="H4985">
            <v>0</v>
          </cell>
          <cell r="I4985">
            <v>0</v>
          </cell>
          <cell r="J4985">
            <v>70</v>
          </cell>
          <cell r="K4985">
            <v>0.9</v>
          </cell>
          <cell r="L4985">
            <v>0.88351396804634219</v>
          </cell>
          <cell r="M4985">
            <v>0.84255257327570554</v>
          </cell>
        </row>
        <row r="4986">
          <cell r="B4986" t="str">
            <v>RIBEIRAO PRETO</v>
          </cell>
          <cell r="C4986">
            <v>0</v>
          </cell>
          <cell r="D4986">
            <v>428</v>
          </cell>
          <cell r="E4986">
            <v>0</v>
          </cell>
          <cell r="F4986">
            <v>428</v>
          </cell>
          <cell r="G4986">
            <v>0</v>
          </cell>
          <cell r="H4986">
            <v>518</v>
          </cell>
          <cell r="I4986">
            <v>0</v>
          </cell>
          <cell r="J4986">
            <v>518</v>
          </cell>
          <cell r="K4986">
            <v>0.82625482625482627</v>
          </cell>
          <cell r="L4986">
            <v>0.88351396804634219</v>
          </cell>
          <cell r="M4986">
            <v>0.84255257327570554</v>
          </cell>
        </row>
        <row r="4987">
          <cell r="B4987" t="str">
            <v>RIBEIRAO PRETO</v>
          </cell>
          <cell r="C4987">
            <v>0</v>
          </cell>
          <cell r="D4987">
            <v>173</v>
          </cell>
          <cell r="E4987">
            <v>194</v>
          </cell>
          <cell r="F4987">
            <v>367</v>
          </cell>
          <cell r="G4987">
            <v>0</v>
          </cell>
          <cell r="H4987">
            <v>217</v>
          </cell>
          <cell r="I4987">
            <v>248</v>
          </cell>
          <cell r="J4987">
            <v>465</v>
          </cell>
          <cell r="K4987">
            <v>0.78924731182795704</v>
          </cell>
          <cell r="L4987">
            <v>0.88351396804634219</v>
          </cell>
          <cell r="M4987">
            <v>0.84255257327570554</v>
          </cell>
        </row>
        <row r="4988">
          <cell r="B4988" t="str">
            <v>RIBEIRAO PRETO</v>
          </cell>
          <cell r="C4988">
            <v>60</v>
          </cell>
          <cell r="D4988">
            <v>0</v>
          </cell>
          <cell r="E4988">
            <v>0</v>
          </cell>
          <cell r="F4988">
            <v>60</v>
          </cell>
          <cell r="G4988">
            <v>64</v>
          </cell>
          <cell r="H4988">
            <v>0</v>
          </cell>
          <cell r="I4988">
            <v>0</v>
          </cell>
          <cell r="J4988">
            <v>64</v>
          </cell>
          <cell r="K4988">
            <v>0.9375</v>
          </cell>
          <cell r="L4988">
            <v>0.88351396804634219</v>
          </cell>
          <cell r="M4988">
            <v>0.84255257327570554</v>
          </cell>
        </row>
        <row r="4989">
          <cell r="B4989" t="str">
            <v>SAO JOAO DA BOA VISTA</v>
          </cell>
          <cell r="C4989">
            <v>0</v>
          </cell>
          <cell r="D4989">
            <v>248</v>
          </cell>
          <cell r="E4989">
            <v>250</v>
          </cell>
          <cell r="F4989">
            <v>498</v>
          </cell>
          <cell r="G4989">
            <v>0</v>
          </cell>
          <cell r="H4989">
            <v>264</v>
          </cell>
          <cell r="I4989">
            <v>260</v>
          </cell>
          <cell r="J4989">
            <v>524</v>
          </cell>
          <cell r="K4989">
            <v>0.95038167938931295</v>
          </cell>
          <cell r="L4989">
            <v>0.9188417259864663</v>
          </cell>
          <cell r="M4989">
            <v>0.84255257327570554</v>
          </cell>
        </row>
        <row r="4990">
          <cell r="B4990" t="str">
            <v>SUMARE</v>
          </cell>
          <cell r="C4990">
            <v>0</v>
          </cell>
          <cell r="D4990">
            <v>412</v>
          </cell>
          <cell r="E4990">
            <v>217</v>
          </cell>
          <cell r="F4990">
            <v>629</v>
          </cell>
          <cell r="G4990">
            <v>0</v>
          </cell>
          <cell r="H4990">
            <v>418</v>
          </cell>
          <cell r="I4990">
            <v>227</v>
          </cell>
          <cell r="J4990">
            <v>645</v>
          </cell>
          <cell r="K4990">
            <v>0.9751937984496124</v>
          </cell>
          <cell r="L4990">
            <v>0.90417262005666821</v>
          </cell>
          <cell r="M4990">
            <v>0.84255257327570554</v>
          </cell>
        </row>
        <row r="4991">
          <cell r="B4991" t="str">
            <v>SANTOS</v>
          </cell>
          <cell r="C4991">
            <v>0</v>
          </cell>
          <cell r="D4991">
            <v>299</v>
          </cell>
          <cell r="E4991">
            <v>152</v>
          </cell>
          <cell r="F4991">
            <v>451</v>
          </cell>
          <cell r="G4991">
            <v>0</v>
          </cell>
          <cell r="H4991">
            <v>322</v>
          </cell>
          <cell r="I4991">
            <v>155</v>
          </cell>
          <cell r="J4991">
            <v>477</v>
          </cell>
          <cell r="K4991">
            <v>0.9454926624737946</v>
          </cell>
          <cell r="L4991">
            <v>0.88135633438530714</v>
          </cell>
          <cell r="M4991">
            <v>0.84255257327570554</v>
          </cell>
        </row>
        <row r="4992">
          <cell r="B4992" t="str">
            <v>BOTUCATU</v>
          </cell>
          <cell r="C4992">
            <v>0</v>
          </cell>
          <cell r="D4992">
            <v>247</v>
          </cell>
          <cell r="E4992">
            <v>0</v>
          </cell>
          <cell r="F4992">
            <v>247</v>
          </cell>
          <cell r="G4992">
            <v>0</v>
          </cell>
          <cell r="H4992">
            <v>287</v>
          </cell>
          <cell r="I4992">
            <v>0</v>
          </cell>
          <cell r="J4992">
            <v>287</v>
          </cell>
          <cell r="K4992">
            <v>0.86062717770034847</v>
          </cell>
          <cell r="L4992">
            <v>0.87097179471072306</v>
          </cell>
          <cell r="M4992">
            <v>0.84255257327570554</v>
          </cell>
        </row>
        <row r="4993">
          <cell r="B4993" t="str">
            <v>CENTRO OESTE</v>
          </cell>
          <cell r="C4993">
            <v>0</v>
          </cell>
          <cell r="D4993">
            <v>294</v>
          </cell>
          <cell r="E4993">
            <v>0</v>
          </cell>
          <cell r="F4993">
            <v>294</v>
          </cell>
          <cell r="G4993">
            <v>0</v>
          </cell>
          <cell r="H4993">
            <v>309</v>
          </cell>
          <cell r="I4993">
            <v>0</v>
          </cell>
          <cell r="J4993">
            <v>309</v>
          </cell>
          <cell r="K4993">
            <v>0.95145631067961167</v>
          </cell>
          <cell r="L4993">
            <v>0.86451155648304923</v>
          </cell>
          <cell r="M4993">
            <v>0.84255257327570554</v>
          </cell>
        </row>
        <row r="4994">
          <cell r="B4994" t="str">
            <v>LIMEIRA</v>
          </cell>
          <cell r="C4994">
            <v>0</v>
          </cell>
          <cell r="D4994">
            <v>403</v>
          </cell>
          <cell r="E4994">
            <v>92</v>
          </cell>
          <cell r="F4994">
            <v>495</v>
          </cell>
          <cell r="G4994">
            <v>0</v>
          </cell>
          <cell r="H4994">
            <v>471</v>
          </cell>
          <cell r="I4994">
            <v>110</v>
          </cell>
          <cell r="J4994">
            <v>581</v>
          </cell>
          <cell r="K4994">
            <v>0.8519793459552496</v>
          </cell>
          <cell r="L4994">
            <v>0.89833252779120343</v>
          </cell>
          <cell r="M4994">
            <v>0.84255257327570554</v>
          </cell>
        </row>
        <row r="4995">
          <cell r="B4995" t="str">
            <v>PIRACICABA</v>
          </cell>
          <cell r="C4995">
            <v>0</v>
          </cell>
          <cell r="D4995">
            <v>235</v>
          </cell>
          <cell r="E4995">
            <v>0</v>
          </cell>
          <cell r="F4995">
            <v>235</v>
          </cell>
          <cell r="G4995">
            <v>0</v>
          </cell>
          <cell r="H4995">
            <v>270</v>
          </cell>
          <cell r="I4995">
            <v>0</v>
          </cell>
          <cell r="J4995">
            <v>270</v>
          </cell>
          <cell r="K4995">
            <v>0.87037037037037035</v>
          </cell>
          <cell r="L4995">
            <v>0.92648672372174679</v>
          </cell>
          <cell r="M4995">
            <v>0.84255257327570554</v>
          </cell>
        </row>
        <row r="4996">
          <cell r="B4996" t="str">
            <v>MIRANTE DO PARANAPANEMA</v>
          </cell>
          <cell r="C4996">
            <v>17</v>
          </cell>
          <cell r="D4996">
            <v>92</v>
          </cell>
          <cell r="E4996">
            <v>47</v>
          </cell>
          <cell r="F4996">
            <v>156</v>
          </cell>
          <cell r="G4996">
            <v>18</v>
          </cell>
          <cell r="H4996">
            <v>95</v>
          </cell>
          <cell r="I4996">
            <v>50</v>
          </cell>
          <cell r="J4996">
            <v>163</v>
          </cell>
          <cell r="K4996">
            <v>0.95705521472392641</v>
          </cell>
          <cell r="L4996">
            <v>0.92535954851629343</v>
          </cell>
          <cell r="M4996">
            <v>0.84255257327570554</v>
          </cell>
        </row>
        <row r="4997">
          <cell r="B4997" t="str">
            <v>SUZANO</v>
          </cell>
          <cell r="C4997">
            <v>0</v>
          </cell>
          <cell r="D4997">
            <v>340</v>
          </cell>
          <cell r="E4997">
            <v>145</v>
          </cell>
          <cell r="F4997">
            <v>485</v>
          </cell>
          <cell r="G4997">
            <v>0</v>
          </cell>
          <cell r="H4997">
            <v>352</v>
          </cell>
          <cell r="I4997">
            <v>157</v>
          </cell>
          <cell r="J4997">
            <v>509</v>
          </cell>
          <cell r="K4997">
            <v>0.95284872298624756</v>
          </cell>
          <cell r="L4997">
            <v>0.89522854557460441</v>
          </cell>
          <cell r="M4997">
            <v>0.84255257327570554</v>
          </cell>
        </row>
        <row r="4998">
          <cell r="B4998" t="str">
            <v>ITAPEVI</v>
          </cell>
          <cell r="C4998">
            <v>0</v>
          </cell>
          <cell r="D4998">
            <v>0</v>
          </cell>
          <cell r="E4998">
            <v>313</v>
          </cell>
          <cell r="F4998">
            <v>313</v>
          </cell>
          <cell r="G4998">
            <v>0</v>
          </cell>
          <cell r="H4998">
            <v>0</v>
          </cell>
          <cell r="I4998">
            <v>340</v>
          </cell>
          <cell r="J4998">
            <v>340</v>
          </cell>
          <cell r="K4998">
            <v>0.9205882352941176</v>
          </cell>
          <cell r="L4998">
            <v>0.88505111181367901</v>
          </cell>
          <cell r="M4998">
            <v>0.84255257327570554</v>
          </cell>
        </row>
        <row r="4999">
          <cell r="B4999" t="str">
            <v>SUZANO</v>
          </cell>
          <cell r="C4999">
            <v>0</v>
          </cell>
          <cell r="D4999">
            <v>649</v>
          </cell>
          <cell r="E4999">
            <v>0</v>
          </cell>
          <cell r="F4999">
            <v>649</v>
          </cell>
          <cell r="G4999">
            <v>0</v>
          </cell>
          <cell r="H4999">
            <v>679</v>
          </cell>
          <cell r="I4999">
            <v>0</v>
          </cell>
          <cell r="J4999">
            <v>679</v>
          </cell>
          <cell r="K4999">
            <v>0.95581737849779091</v>
          </cell>
          <cell r="L4999">
            <v>0.89522854557460441</v>
          </cell>
          <cell r="M4999">
            <v>0.84255257327570554</v>
          </cell>
        </row>
        <row r="5000">
          <cell r="B5000" t="str">
            <v>TABOAO DA SERRA</v>
          </cell>
          <cell r="C5000">
            <v>60</v>
          </cell>
          <cell r="D5000">
            <v>0</v>
          </cell>
          <cell r="E5000">
            <v>0</v>
          </cell>
          <cell r="F5000">
            <v>60</v>
          </cell>
          <cell r="G5000">
            <v>61</v>
          </cell>
          <cell r="H5000">
            <v>0</v>
          </cell>
          <cell r="I5000">
            <v>0</v>
          </cell>
          <cell r="J5000">
            <v>61</v>
          </cell>
          <cell r="K5000">
            <v>0.98360655737704916</v>
          </cell>
          <cell r="L5000">
            <v>0.90836929883536832</v>
          </cell>
          <cell r="M5000">
            <v>0.84255257327570554</v>
          </cell>
        </row>
        <row r="5001">
          <cell r="B5001" t="str">
            <v>NORTE 1</v>
          </cell>
          <cell r="C5001">
            <v>86</v>
          </cell>
          <cell r="D5001">
            <v>0</v>
          </cell>
          <cell r="E5001">
            <v>0</v>
          </cell>
          <cell r="F5001">
            <v>86</v>
          </cell>
          <cell r="G5001">
            <v>97</v>
          </cell>
          <cell r="H5001">
            <v>0</v>
          </cell>
          <cell r="I5001">
            <v>0</v>
          </cell>
          <cell r="J5001">
            <v>97</v>
          </cell>
          <cell r="K5001">
            <v>0.88659793814432986</v>
          </cell>
          <cell r="L5001">
            <v>0.83912649236814263</v>
          </cell>
          <cell r="M5001">
            <v>0.84255257327570554</v>
          </cell>
        </row>
        <row r="5002">
          <cell r="B5002" t="str">
            <v>AMERICANA</v>
          </cell>
          <cell r="C5002">
            <v>0</v>
          </cell>
          <cell r="D5002">
            <v>192</v>
          </cell>
          <cell r="E5002">
            <v>271</v>
          </cell>
          <cell r="F5002">
            <v>463</v>
          </cell>
          <cell r="G5002">
            <v>0</v>
          </cell>
          <cell r="H5002">
            <v>200</v>
          </cell>
          <cell r="I5002">
            <v>327</v>
          </cell>
          <cell r="J5002">
            <v>527</v>
          </cell>
          <cell r="K5002">
            <v>0.87855787476280833</v>
          </cell>
          <cell r="L5002">
            <v>0.91318092447665677</v>
          </cell>
          <cell r="M5002">
            <v>0.84255257327570554</v>
          </cell>
        </row>
        <row r="5003">
          <cell r="B5003" t="str">
            <v>ITU</v>
          </cell>
          <cell r="C5003">
            <v>0</v>
          </cell>
          <cell r="D5003">
            <v>225</v>
          </cell>
          <cell r="E5003">
            <v>74</v>
          </cell>
          <cell r="F5003">
            <v>299</v>
          </cell>
          <cell r="G5003">
            <v>0</v>
          </cell>
          <cell r="H5003">
            <v>237</v>
          </cell>
          <cell r="I5003">
            <v>82</v>
          </cell>
          <cell r="J5003">
            <v>319</v>
          </cell>
          <cell r="K5003">
            <v>0.93730407523510972</v>
          </cell>
          <cell r="L5003">
            <v>0.90438119603453793</v>
          </cell>
          <cell r="M5003">
            <v>0.84255257327570554</v>
          </cell>
        </row>
        <row r="5004">
          <cell r="B5004" t="str">
            <v>JACAREI</v>
          </cell>
          <cell r="C5004">
            <v>0</v>
          </cell>
          <cell r="D5004">
            <v>199</v>
          </cell>
          <cell r="E5004">
            <v>65</v>
          </cell>
          <cell r="F5004">
            <v>264</v>
          </cell>
          <cell r="G5004">
            <v>0</v>
          </cell>
          <cell r="H5004">
            <v>217</v>
          </cell>
          <cell r="I5004">
            <v>72</v>
          </cell>
          <cell r="J5004">
            <v>289</v>
          </cell>
          <cell r="K5004">
            <v>0.91349480968858132</v>
          </cell>
          <cell r="L5004">
            <v>0.90358232931726912</v>
          </cell>
          <cell r="M5004">
            <v>0.84255257327570554</v>
          </cell>
        </row>
        <row r="5005">
          <cell r="B5005" t="str">
            <v>PINDAMONHANGABA</v>
          </cell>
          <cell r="C5005">
            <v>0</v>
          </cell>
          <cell r="D5005">
            <v>280</v>
          </cell>
          <cell r="E5005">
            <v>84</v>
          </cell>
          <cell r="F5005">
            <v>364</v>
          </cell>
          <cell r="G5005">
            <v>0</v>
          </cell>
          <cell r="H5005">
            <v>285</v>
          </cell>
          <cell r="I5005">
            <v>90</v>
          </cell>
          <cell r="J5005">
            <v>375</v>
          </cell>
          <cell r="K5005">
            <v>0.97066666666666668</v>
          </cell>
          <cell r="L5005">
            <v>0.94185105234754452</v>
          </cell>
          <cell r="M5005">
            <v>0.84255257327570554</v>
          </cell>
        </row>
        <row r="5006">
          <cell r="B5006" t="str">
            <v>SAO JOSE DOS CAMPOS</v>
          </cell>
          <cell r="C5006">
            <v>0</v>
          </cell>
          <cell r="D5006">
            <v>315</v>
          </cell>
          <cell r="E5006">
            <v>456</v>
          </cell>
          <cell r="F5006">
            <v>771</v>
          </cell>
          <cell r="G5006">
            <v>0</v>
          </cell>
          <cell r="H5006">
            <v>359</v>
          </cell>
          <cell r="I5006">
            <v>649</v>
          </cell>
          <cell r="J5006">
            <v>1008</v>
          </cell>
          <cell r="K5006">
            <v>0.76488095238095233</v>
          </cell>
          <cell r="L5006">
            <v>0.89366387717863205</v>
          </cell>
          <cell r="M5006">
            <v>0.84255257327570554</v>
          </cell>
        </row>
        <row r="5007">
          <cell r="B5007" t="str">
            <v>VOTORANTIM</v>
          </cell>
          <cell r="C5007">
            <v>0</v>
          </cell>
          <cell r="D5007">
            <v>274</v>
          </cell>
          <cell r="E5007">
            <v>126</v>
          </cell>
          <cell r="F5007">
            <v>400</v>
          </cell>
          <cell r="G5007">
            <v>0</v>
          </cell>
          <cell r="H5007">
            <v>292</v>
          </cell>
          <cell r="I5007">
            <v>144</v>
          </cell>
          <cell r="J5007">
            <v>436</v>
          </cell>
          <cell r="K5007">
            <v>0.91743119266055051</v>
          </cell>
          <cell r="L5007">
            <v>0.9098966026587888</v>
          </cell>
          <cell r="M5007">
            <v>0.84255257327570554</v>
          </cell>
        </row>
        <row r="5008">
          <cell r="B5008" t="str">
            <v>SUL 2</v>
          </cell>
          <cell r="C5008">
            <v>275</v>
          </cell>
          <cell r="D5008">
            <v>0</v>
          </cell>
          <cell r="E5008">
            <v>0</v>
          </cell>
          <cell r="F5008">
            <v>275</v>
          </cell>
          <cell r="G5008">
            <v>297</v>
          </cell>
          <cell r="H5008">
            <v>0</v>
          </cell>
          <cell r="I5008">
            <v>0</v>
          </cell>
          <cell r="J5008">
            <v>297</v>
          </cell>
          <cell r="K5008">
            <v>0.92592592592592593</v>
          </cell>
          <cell r="L5008">
            <v>0.86415722741587109</v>
          </cell>
          <cell r="M5008">
            <v>0.84255257327570554</v>
          </cell>
        </row>
        <row r="5009">
          <cell r="B5009" t="str">
            <v>GUARULHOS SUL</v>
          </cell>
          <cell r="C5009">
            <v>0</v>
          </cell>
          <cell r="D5009">
            <v>472</v>
          </cell>
          <cell r="E5009">
            <v>362</v>
          </cell>
          <cell r="F5009">
            <v>834</v>
          </cell>
          <cell r="G5009">
            <v>0</v>
          </cell>
          <cell r="H5009">
            <v>535</v>
          </cell>
          <cell r="I5009">
            <v>408</v>
          </cell>
          <cell r="J5009">
            <v>943</v>
          </cell>
          <cell r="K5009">
            <v>0.8844114528101803</v>
          </cell>
          <cell r="L5009">
            <v>0.92770632051054081</v>
          </cell>
          <cell r="M5009">
            <v>0.84255257327570554</v>
          </cell>
        </row>
        <row r="5010">
          <cell r="B5010" t="str">
            <v>SUL 3</v>
          </cell>
          <cell r="C5010">
            <v>0</v>
          </cell>
          <cell r="D5010">
            <v>370</v>
          </cell>
          <cell r="E5010">
            <v>120</v>
          </cell>
          <cell r="F5010">
            <v>490</v>
          </cell>
          <cell r="G5010">
            <v>0</v>
          </cell>
          <cell r="H5010">
            <v>383</v>
          </cell>
          <cell r="I5010">
            <v>130</v>
          </cell>
          <cell r="J5010">
            <v>513</v>
          </cell>
          <cell r="K5010">
            <v>0.95516569200779722</v>
          </cell>
          <cell r="L5010">
            <v>0.8923942945282809</v>
          </cell>
          <cell r="M5010">
            <v>0.84255257327570554</v>
          </cell>
        </row>
        <row r="5011">
          <cell r="B5011" t="str">
            <v>TABOAO DA SERRA</v>
          </cell>
          <cell r="C5011">
            <v>148</v>
          </cell>
          <cell r="D5011">
            <v>0</v>
          </cell>
          <cell r="E5011">
            <v>0</v>
          </cell>
          <cell r="F5011">
            <v>148</v>
          </cell>
          <cell r="G5011">
            <v>154</v>
          </cell>
          <cell r="H5011">
            <v>0</v>
          </cell>
          <cell r="I5011">
            <v>0</v>
          </cell>
          <cell r="J5011">
            <v>154</v>
          </cell>
          <cell r="K5011">
            <v>0.96103896103896103</v>
          </cell>
          <cell r="L5011">
            <v>0.90836929883536832</v>
          </cell>
          <cell r="M5011">
            <v>0.84255257327570554</v>
          </cell>
        </row>
        <row r="5012">
          <cell r="B5012" t="str">
            <v>JACAREI</v>
          </cell>
          <cell r="C5012">
            <v>0</v>
          </cell>
          <cell r="D5012">
            <v>541</v>
          </cell>
          <cell r="E5012">
            <v>197</v>
          </cell>
          <cell r="F5012">
            <v>738</v>
          </cell>
          <cell r="G5012">
            <v>0</v>
          </cell>
          <cell r="H5012">
            <v>560</v>
          </cell>
          <cell r="I5012">
            <v>226</v>
          </cell>
          <cell r="J5012">
            <v>786</v>
          </cell>
          <cell r="K5012">
            <v>0.93893129770992367</v>
          </cell>
          <cell r="L5012">
            <v>0.90358232931726912</v>
          </cell>
          <cell r="M5012">
            <v>0.84255257327570554</v>
          </cell>
        </row>
        <row r="5013">
          <cell r="B5013" t="str">
            <v>ITAPEVA</v>
          </cell>
          <cell r="C5013">
            <v>0</v>
          </cell>
          <cell r="D5013">
            <v>0</v>
          </cell>
          <cell r="E5013">
            <v>61</v>
          </cell>
          <cell r="F5013">
            <v>61</v>
          </cell>
          <cell r="G5013">
            <v>0</v>
          </cell>
          <cell r="H5013">
            <v>0</v>
          </cell>
          <cell r="I5013">
            <v>62</v>
          </cell>
          <cell r="J5013">
            <v>62</v>
          </cell>
          <cell r="K5013">
            <v>0.9838709677419355</v>
          </cell>
          <cell r="L5013">
            <v>0.92370481425953688</v>
          </cell>
          <cell r="M5013">
            <v>0.84255257327570554</v>
          </cell>
        </row>
        <row r="5014">
          <cell r="B5014" t="str">
            <v>LESTE 3</v>
          </cell>
          <cell r="C5014">
            <v>105</v>
          </cell>
          <cell r="D5014">
            <v>417</v>
          </cell>
          <cell r="E5014">
            <v>413</v>
          </cell>
          <cell r="F5014">
            <v>935</v>
          </cell>
          <cell r="G5014">
            <v>128</v>
          </cell>
          <cell r="H5014">
            <v>535</v>
          </cell>
          <cell r="I5014">
            <v>524</v>
          </cell>
          <cell r="J5014">
            <v>1187</v>
          </cell>
          <cell r="K5014">
            <v>0.78770008424599836</v>
          </cell>
          <cell r="L5014">
            <v>0.85521443835558475</v>
          </cell>
          <cell r="M5014">
            <v>0.84255257327570554</v>
          </cell>
        </row>
        <row r="5015">
          <cell r="B5015" t="str">
            <v>ITAQUAQUECETUBA</v>
          </cell>
          <cell r="C5015">
            <v>0</v>
          </cell>
          <cell r="D5015">
            <v>569</v>
          </cell>
          <cell r="E5015">
            <v>233</v>
          </cell>
          <cell r="F5015">
            <v>802</v>
          </cell>
          <cell r="G5015">
            <v>0</v>
          </cell>
          <cell r="H5015">
            <v>637</v>
          </cell>
          <cell r="I5015">
            <v>357</v>
          </cell>
          <cell r="J5015">
            <v>994</v>
          </cell>
          <cell r="K5015">
            <v>0.80684104627766595</v>
          </cell>
          <cell r="L5015">
            <v>0.88292419112114373</v>
          </cell>
          <cell r="M5015">
            <v>0.84255257327570554</v>
          </cell>
        </row>
        <row r="5016">
          <cell r="B5016" t="str">
            <v>GUARATINGUETA</v>
          </cell>
          <cell r="C5016">
            <v>0</v>
          </cell>
          <cell r="D5016">
            <v>45</v>
          </cell>
          <cell r="E5016">
            <v>37</v>
          </cell>
          <cell r="F5016">
            <v>82</v>
          </cell>
          <cell r="G5016">
            <v>0</v>
          </cell>
          <cell r="H5016">
            <v>47</v>
          </cell>
          <cell r="I5016">
            <v>38</v>
          </cell>
          <cell r="J5016">
            <v>85</v>
          </cell>
          <cell r="K5016">
            <v>0.96470588235294119</v>
          </cell>
          <cell r="L5016">
            <v>0.8785403996524761</v>
          </cell>
          <cell r="M5016">
            <v>0.84255257327570554</v>
          </cell>
        </row>
        <row r="5017">
          <cell r="B5017" t="str">
            <v>GUARATINGUETA</v>
          </cell>
          <cell r="C5017">
            <v>0</v>
          </cell>
          <cell r="D5017">
            <v>23</v>
          </cell>
          <cell r="E5017">
            <v>0</v>
          </cell>
          <cell r="F5017">
            <v>23</v>
          </cell>
          <cell r="G5017">
            <v>0</v>
          </cell>
          <cell r="H5017">
            <v>23</v>
          </cell>
          <cell r="I5017">
            <v>0</v>
          </cell>
          <cell r="J5017">
            <v>23</v>
          </cell>
          <cell r="K5017">
            <v>1</v>
          </cell>
          <cell r="L5017">
            <v>0.8785403996524761</v>
          </cell>
          <cell r="M5017">
            <v>0.84255257327570554</v>
          </cell>
        </row>
        <row r="5018">
          <cell r="B5018" t="str">
            <v>NORTE 1</v>
          </cell>
          <cell r="C5018">
            <v>72</v>
          </cell>
          <cell r="D5018">
            <v>0</v>
          </cell>
          <cell r="E5018">
            <v>0</v>
          </cell>
          <cell r="F5018">
            <v>72</v>
          </cell>
          <cell r="G5018">
            <v>75</v>
          </cell>
          <cell r="H5018">
            <v>0</v>
          </cell>
          <cell r="I5018">
            <v>0</v>
          </cell>
          <cell r="J5018">
            <v>75</v>
          </cell>
          <cell r="K5018">
            <v>0.96</v>
          </cell>
          <cell r="L5018">
            <v>0.83912649236814263</v>
          </cell>
          <cell r="M5018">
            <v>0.84255257327570554</v>
          </cell>
        </row>
      </sheetData>
      <sheetData sheetId="8"/>
      <sheetData sheetId="9">
        <row r="3">
          <cell r="B3" t="str">
            <v>JUNDIAI</v>
          </cell>
          <cell r="C3">
            <v>36006</v>
          </cell>
          <cell r="D3" t="str">
            <v>JOAO BATISTA CURADO PROFESSOR - 36006</v>
          </cell>
          <cell r="E3">
            <v>0.82916823873808931</v>
          </cell>
          <cell r="F3">
            <v>0.82384920107508441</v>
          </cell>
        </row>
        <row r="4">
          <cell r="B4" t="str">
            <v>CAIEIRAS</v>
          </cell>
          <cell r="C4">
            <v>5538</v>
          </cell>
          <cell r="D4" t="str">
            <v>SUZANA DIAS - 5538</v>
          </cell>
          <cell r="E4">
            <v>0.75430470628911261</v>
          </cell>
          <cell r="F4">
            <v>0.82528525968701949</v>
          </cell>
        </row>
        <row r="5">
          <cell r="B5" t="str">
            <v>SAO JOSE DO RIO PRETO</v>
          </cell>
          <cell r="C5">
            <v>28241</v>
          </cell>
          <cell r="D5" t="str">
            <v>CARLOS CASTILHO PROFESSOR - 28241</v>
          </cell>
          <cell r="E5">
            <v>0.8036164870790149</v>
          </cell>
          <cell r="F5">
            <v>0.84876498512820042</v>
          </cell>
        </row>
        <row r="6">
          <cell r="B6" t="str">
            <v>SUL 2</v>
          </cell>
          <cell r="C6">
            <v>906554</v>
          </cell>
          <cell r="D6" t="str">
            <v>SANTA ROSA DE LIMA - 906554</v>
          </cell>
          <cell r="E6">
            <v>0.83986726042976134</v>
          </cell>
          <cell r="F6">
            <v>0.80942608931797111</v>
          </cell>
        </row>
        <row r="7">
          <cell r="B7" t="str">
            <v>AMERICANA</v>
          </cell>
          <cell r="C7">
            <v>17059</v>
          </cell>
          <cell r="D7" t="str">
            <v>MARIA GUILHERMINA LOPES FAGUNDES PROFA - 17059</v>
          </cell>
          <cell r="E7">
            <v>0.8927608038197683</v>
          </cell>
          <cell r="F7">
            <v>0.8602489871768233</v>
          </cell>
        </row>
        <row r="8">
          <cell r="B8" t="str">
            <v>ARARAQUARA</v>
          </cell>
          <cell r="C8">
            <v>907728</v>
          </cell>
          <cell r="D8" t="str">
            <v>JANDYRA NERY GATTI PROFA - 907728</v>
          </cell>
          <cell r="E8">
            <v>0.87175035763778685</v>
          </cell>
          <cell r="F8">
            <v>0.83839312090503026</v>
          </cell>
        </row>
        <row r="9">
          <cell r="B9" t="str">
            <v>CAMPINAS OESTE</v>
          </cell>
          <cell r="C9">
            <v>901097</v>
          </cell>
          <cell r="D9" t="str">
            <v>MARIA JULIETA DE GODOI CARTEZANI PROFESSORA - 901097</v>
          </cell>
          <cell r="E9">
            <v>0.8483911322697405</v>
          </cell>
          <cell r="F9">
            <v>0.8382088314104188</v>
          </cell>
        </row>
        <row r="10">
          <cell r="B10" t="str">
            <v>CENTRO SUL</v>
          </cell>
          <cell r="C10">
            <v>1788</v>
          </cell>
          <cell r="D10" t="str">
            <v>OLGA BENATTI PROFESSORA - 1788</v>
          </cell>
          <cell r="E10">
            <v>0.91299352642988396</v>
          </cell>
          <cell r="F10">
            <v>0.8350656903854653</v>
          </cell>
        </row>
        <row r="11">
          <cell r="B11" t="str">
            <v>MOGI MIRIM</v>
          </cell>
          <cell r="C11">
            <v>41488</v>
          </cell>
          <cell r="D11" t="str">
            <v>CANDIDO DE MOURA PROF - 41488</v>
          </cell>
          <cell r="E11">
            <v>0.78132197671602721</v>
          </cell>
          <cell r="F11">
            <v>0.84277057191367222</v>
          </cell>
        </row>
        <row r="12">
          <cell r="B12" t="str">
            <v>SUMARE</v>
          </cell>
          <cell r="C12">
            <v>42523</v>
          </cell>
          <cell r="D12" t="str">
            <v>LUIS HENRIQUE MARCHI PROFESSOR - 42523</v>
          </cell>
          <cell r="E12">
            <v>0.80907314607497183</v>
          </cell>
          <cell r="F12">
            <v>0.84008779141073875</v>
          </cell>
        </row>
        <row r="13">
          <cell r="B13" t="str">
            <v>DIADEMA</v>
          </cell>
          <cell r="C13">
            <v>39500</v>
          </cell>
          <cell r="D13" t="str">
            <v>LIVIO MARCOS GUERCIA PROFESSOR - 39500</v>
          </cell>
          <cell r="E13">
            <v>0.86945406204474063</v>
          </cell>
          <cell r="F13">
            <v>0.83266754202493165</v>
          </cell>
        </row>
        <row r="14">
          <cell r="B14" t="str">
            <v>LESTE 1</v>
          </cell>
          <cell r="C14">
            <v>3086</v>
          </cell>
          <cell r="D14" t="str">
            <v>HELENA LOMBARDI BRAGA PROFESSORA - 3086</v>
          </cell>
          <cell r="E14">
            <v>0.99028208078286506</v>
          </cell>
          <cell r="F14">
            <v>0.84196079193560069</v>
          </cell>
        </row>
        <row r="15">
          <cell r="B15" t="str">
            <v>LIMEIRA</v>
          </cell>
          <cell r="C15">
            <v>901258</v>
          </cell>
          <cell r="D15" t="str">
            <v>LUIGINO BURIGOTTO - 901258</v>
          </cell>
          <cell r="E15">
            <v>0.81816171578815056</v>
          </cell>
          <cell r="F15">
            <v>0.82857539004258896</v>
          </cell>
        </row>
        <row r="16">
          <cell r="B16" t="str">
            <v>CAMPINAS LESTE</v>
          </cell>
          <cell r="C16">
            <v>18120</v>
          </cell>
          <cell r="D16" t="str">
            <v>LUIS GONZAGA DE MOURA MONSENHOR - 18120</v>
          </cell>
          <cell r="E16">
            <v>0.91540327811503197</v>
          </cell>
          <cell r="F16">
            <v>0.84328801216002824</v>
          </cell>
        </row>
        <row r="17">
          <cell r="B17" t="str">
            <v>JUNDIAI</v>
          </cell>
          <cell r="C17">
            <v>19781</v>
          </cell>
          <cell r="D17" t="str">
            <v>RAFAEL MAURO DOUTOR - 19781</v>
          </cell>
          <cell r="E17">
            <v>0.87523155797450258</v>
          </cell>
          <cell r="F17">
            <v>0.82384920107508441</v>
          </cell>
        </row>
        <row r="18">
          <cell r="B18" t="str">
            <v>LIMEIRA</v>
          </cell>
          <cell r="C18">
            <v>41661</v>
          </cell>
          <cell r="D18" t="str">
            <v>NELSON STROILI PROFESSOR - 41661</v>
          </cell>
          <cell r="E18">
            <v>0.84351134828026408</v>
          </cell>
          <cell r="F18">
            <v>0.82857539004258896</v>
          </cell>
        </row>
        <row r="19">
          <cell r="B19" t="str">
            <v>LESTE 4</v>
          </cell>
          <cell r="C19">
            <v>909014</v>
          </cell>
          <cell r="D19" t="str">
            <v>PARQUE SAVOY CITY II - 909014</v>
          </cell>
          <cell r="E19">
            <v>0.90598724614282522</v>
          </cell>
          <cell r="F19">
            <v>0.8517620067264543</v>
          </cell>
        </row>
        <row r="20">
          <cell r="B20" t="str">
            <v>CATANDUVA</v>
          </cell>
          <cell r="C20">
            <v>26578</v>
          </cell>
          <cell r="D20" t="str">
            <v>ANTONIO CARLOS - 26578</v>
          </cell>
          <cell r="E20">
            <v>0.8530919036035175</v>
          </cell>
          <cell r="F20">
            <v>0.88174073816234488</v>
          </cell>
        </row>
        <row r="21">
          <cell r="B21" t="str">
            <v>SANTO ANDRE</v>
          </cell>
          <cell r="C21">
            <v>8175</v>
          </cell>
          <cell r="D21" t="str">
            <v>NADIR LESSA TOGNINI PROFESSORA - 8175</v>
          </cell>
          <cell r="E21">
            <v>0.89793747288592796</v>
          </cell>
          <cell r="F21">
            <v>0.81791378390301539</v>
          </cell>
        </row>
        <row r="22">
          <cell r="B22" t="str">
            <v>PINDAMONHANGABA</v>
          </cell>
          <cell r="C22">
            <v>914435</v>
          </cell>
          <cell r="D22" t="str">
            <v>CELIA KEIKO IKEDA PROFESSORA - 914435</v>
          </cell>
          <cell r="E22">
            <v>0.87417834741523459</v>
          </cell>
          <cell r="F22">
            <v>0.83329672649185704</v>
          </cell>
        </row>
        <row r="23">
          <cell r="B23" t="str">
            <v>CENTRO</v>
          </cell>
          <cell r="C23">
            <v>1454</v>
          </cell>
          <cell r="D23" t="str">
            <v>ANTONIO FIRMINO DE PROENCA PROF - 1454</v>
          </cell>
          <cell r="E23">
            <v>0.7948914855484267</v>
          </cell>
          <cell r="F23">
            <v>0.84190449827911173</v>
          </cell>
        </row>
        <row r="24">
          <cell r="B24" t="str">
            <v>ITAQUAQUECETUBA</v>
          </cell>
          <cell r="C24">
            <v>7079</v>
          </cell>
          <cell r="D24" t="str">
            <v>ZILDA BRACONI AMADOR PROFESSORA - 7079</v>
          </cell>
          <cell r="E24">
            <v>0.80628166257027534</v>
          </cell>
          <cell r="F24">
            <v>0.80465896474774934</v>
          </cell>
        </row>
        <row r="25">
          <cell r="B25" t="str">
            <v>GUARATINGUETA</v>
          </cell>
          <cell r="C25">
            <v>12634</v>
          </cell>
          <cell r="D25" t="str">
            <v>CLOTILDE AYELLO ROCHA PROFA - 12634</v>
          </cell>
          <cell r="E25">
            <v>0.82755080245919244</v>
          </cell>
          <cell r="F25">
            <v>0.79893161311646166</v>
          </cell>
        </row>
        <row r="26">
          <cell r="B26" t="str">
            <v>SUL 3</v>
          </cell>
          <cell r="C26">
            <v>41798</v>
          </cell>
          <cell r="D26" t="str">
            <v>ERODICE PONTES DE QUEIROZ REV - 41798</v>
          </cell>
          <cell r="E26">
            <v>0.75392446600098995</v>
          </cell>
          <cell r="F26">
            <v>0.82234585561126727</v>
          </cell>
        </row>
        <row r="27">
          <cell r="B27" t="str">
            <v>SAO JOAQUIM DA BARRA</v>
          </cell>
          <cell r="C27">
            <v>23383</v>
          </cell>
          <cell r="D27" t="str">
            <v>ANTONIO JUSTINO FALLEIROS CAPITAO - 23383</v>
          </cell>
          <cell r="E27">
            <v>0.87254631695977325</v>
          </cell>
          <cell r="F27">
            <v>0.86759644839869354</v>
          </cell>
        </row>
        <row r="28">
          <cell r="B28" t="str">
            <v>PIRAJU</v>
          </cell>
          <cell r="C28">
            <v>34289</v>
          </cell>
          <cell r="D28" t="str">
            <v>CALVINO BARBOSA FERRAZ - 34289</v>
          </cell>
          <cell r="E28">
            <v>0.87315659297340431</v>
          </cell>
          <cell r="F28">
            <v>0.85887908852716577</v>
          </cell>
        </row>
        <row r="29">
          <cell r="B29" t="str">
            <v>PIRACICABA</v>
          </cell>
          <cell r="C29">
            <v>20783</v>
          </cell>
          <cell r="D29" t="str">
            <v>JOAO CONCEICAO DOUTOR - 20783</v>
          </cell>
          <cell r="E29">
            <v>0.83967039021923484</v>
          </cell>
          <cell r="F29">
            <v>0.85401619017668573</v>
          </cell>
        </row>
        <row r="30">
          <cell r="B30" t="str">
            <v>PIRASSUNUNGA</v>
          </cell>
          <cell r="C30">
            <v>70269</v>
          </cell>
          <cell r="D30" t="str">
            <v>ANTONIO LUIZ DE MORAES PROFESSOR - 70269</v>
          </cell>
          <cell r="E30">
            <v>0.88700517818216507</v>
          </cell>
          <cell r="F30">
            <v>0.84145313900223306</v>
          </cell>
        </row>
        <row r="31">
          <cell r="B31" t="str">
            <v>APIAI</v>
          </cell>
          <cell r="C31">
            <v>913583</v>
          </cell>
          <cell r="D31" t="str">
            <v>HIROSHI KOSUGE - 913583</v>
          </cell>
          <cell r="E31">
            <v>0.86635707741869528</v>
          </cell>
          <cell r="F31">
            <v>0.87667960110893384</v>
          </cell>
        </row>
        <row r="32">
          <cell r="B32" t="str">
            <v>LESTE 1</v>
          </cell>
          <cell r="C32">
            <v>904569</v>
          </cell>
          <cell r="D32" t="str">
            <v>JOAQUIM TORRES SANTIAGO PROFESSOR - 904569</v>
          </cell>
          <cell r="E32">
            <v>0.85319065299092478</v>
          </cell>
          <cell r="F32">
            <v>0.84196079193560069</v>
          </cell>
        </row>
        <row r="33">
          <cell r="B33" t="str">
            <v>PIRASSUNUNGA</v>
          </cell>
          <cell r="C33">
            <v>21337</v>
          </cell>
          <cell r="D33" t="str">
            <v>QUEIROZ FILHO PROFESSOR - 21337</v>
          </cell>
          <cell r="E33">
            <v>0.88959328411399885</v>
          </cell>
          <cell r="F33">
            <v>0.84145313900223306</v>
          </cell>
        </row>
        <row r="34">
          <cell r="B34" t="str">
            <v>APIAI</v>
          </cell>
          <cell r="C34">
            <v>38885</v>
          </cell>
          <cell r="D34" t="str">
            <v>ABDIEL LOPES MONTEIRO PROF - 38885</v>
          </cell>
          <cell r="E34">
            <v>0.81215965241353905</v>
          </cell>
          <cell r="F34">
            <v>0.87667960110893384</v>
          </cell>
        </row>
        <row r="35">
          <cell r="B35" t="str">
            <v>SAO JOAO DA BOA VISTA</v>
          </cell>
          <cell r="C35">
            <v>19324</v>
          </cell>
          <cell r="D35" t="str">
            <v>SYLVIA PORTUGAL GOUVEA DE SYLLOS PROFESSOR A - 19324</v>
          </cell>
          <cell r="E35">
            <v>0.88439448556273692</v>
          </cell>
          <cell r="F35">
            <v>0.82996904293640072</v>
          </cell>
        </row>
        <row r="36">
          <cell r="B36" t="str">
            <v>LESTE 5</v>
          </cell>
          <cell r="C36">
            <v>1776</v>
          </cell>
          <cell r="D36" t="str">
            <v>SECUNDINO DOMINGUES FILHO DOUTOR - 1776</v>
          </cell>
          <cell r="E36">
            <v>0.86995004899307404</v>
          </cell>
          <cell r="F36">
            <v>0.84354387950783016</v>
          </cell>
        </row>
        <row r="37">
          <cell r="B37" t="str">
            <v>JUNDIAI</v>
          </cell>
          <cell r="C37">
            <v>19859</v>
          </cell>
          <cell r="D37" t="str">
            <v>DIOGENES DUARTE PAES - 19859</v>
          </cell>
          <cell r="E37">
            <v>0.78620732141621918</v>
          </cell>
          <cell r="F37">
            <v>0.82384920107508441</v>
          </cell>
        </row>
        <row r="38">
          <cell r="B38" t="str">
            <v>TAQUARITINGA</v>
          </cell>
          <cell r="C38">
            <v>25069</v>
          </cell>
          <cell r="D38" t="str">
            <v>LUCY SALINA FERNANDES GAION PROFA - 25069</v>
          </cell>
          <cell r="E38">
            <v>0.90719042829641694</v>
          </cell>
          <cell r="F38">
            <v>0.91449701777968129</v>
          </cell>
        </row>
        <row r="39">
          <cell r="B39" t="str">
            <v>LESTE 2</v>
          </cell>
          <cell r="C39">
            <v>923795</v>
          </cell>
          <cell r="D39" t="str">
            <v>CELIA RIBEIRO LANDIM PROFA - 923795</v>
          </cell>
          <cell r="E39">
            <v>0.94711158651501848</v>
          </cell>
          <cell r="F39">
            <v>0.85636908588175009</v>
          </cell>
        </row>
        <row r="40">
          <cell r="B40" t="str">
            <v>SAO JOSE DO RIO PRETO</v>
          </cell>
          <cell r="C40">
            <v>28861</v>
          </cell>
          <cell r="D40" t="str">
            <v>CARMO TURANO VOLUNTARIO - 28861</v>
          </cell>
          <cell r="E40">
            <v>0.82946400582286828</v>
          </cell>
          <cell r="F40">
            <v>0.84876498512820042</v>
          </cell>
        </row>
        <row r="41">
          <cell r="B41" t="str">
            <v>SAO ROQUE</v>
          </cell>
          <cell r="C41">
            <v>462767</v>
          </cell>
          <cell r="D41" t="str">
            <v>MALIR TEREZINHA RAMALHO GOMES PROFESSORA - 462767</v>
          </cell>
          <cell r="E41">
            <v>0.91637920834780484</v>
          </cell>
          <cell r="F41">
            <v>0.89409101911312183</v>
          </cell>
        </row>
        <row r="42">
          <cell r="B42" t="str">
            <v>SUMARE</v>
          </cell>
          <cell r="C42">
            <v>39858</v>
          </cell>
          <cell r="D42" t="str">
            <v>LIOMAR FREITAS CAMARA PROFESSORA - 39858</v>
          </cell>
          <cell r="E42">
            <v>0.9191243894057991</v>
          </cell>
          <cell r="F42">
            <v>0.84008779141073875</v>
          </cell>
        </row>
        <row r="43">
          <cell r="B43" t="str">
            <v>ITARARE</v>
          </cell>
          <cell r="C43">
            <v>918556</v>
          </cell>
          <cell r="D43" t="str">
            <v>ELISA DE CAMPOS LIMA NOVELLI DONA - 918556</v>
          </cell>
          <cell r="E43">
            <v>0.84871205679865391</v>
          </cell>
          <cell r="F43">
            <v>0.87218706737126928</v>
          </cell>
        </row>
        <row r="44">
          <cell r="B44" t="str">
            <v>CARAPICUIBA</v>
          </cell>
          <cell r="C44">
            <v>9726</v>
          </cell>
          <cell r="D44" t="str">
            <v>MARIO SALES SOUTO ENGENHEIRO - 9726</v>
          </cell>
          <cell r="E44">
            <v>0.84889335979849823</v>
          </cell>
          <cell r="F44">
            <v>0.81470825815475512</v>
          </cell>
        </row>
        <row r="45">
          <cell r="B45" t="str">
            <v>ADAMANTINA</v>
          </cell>
          <cell r="C45">
            <v>31112</v>
          </cell>
          <cell r="D45" t="str">
            <v>FLEURIDES CAVALLINI MENECHINO PROFA - 31112</v>
          </cell>
          <cell r="E45">
            <v>0.91483236005986091</v>
          </cell>
          <cell r="F45">
            <v>0.87758414475137481</v>
          </cell>
        </row>
        <row r="46">
          <cell r="B46" t="str">
            <v>BAURU</v>
          </cell>
          <cell r="C46">
            <v>25446</v>
          </cell>
          <cell r="D46" t="str">
            <v>LUIZ CASTANHO DE ALMEIDA PROF - 25446</v>
          </cell>
          <cell r="E46">
            <v>0.84611190557419869</v>
          </cell>
          <cell r="F46">
            <v>0.84717647973488774</v>
          </cell>
        </row>
        <row r="47">
          <cell r="B47" t="str">
            <v>CAPIVARI</v>
          </cell>
          <cell r="C47">
            <v>905604</v>
          </cell>
          <cell r="D47" t="str">
            <v>MARIA JOSE DE AGUIAR ZEPPELINI PROFESSORA - 905604</v>
          </cell>
          <cell r="E47">
            <v>0.89004741813053334</v>
          </cell>
          <cell r="F47">
            <v>0.84625335066258522</v>
          </cell>
        </row>
        <row r="48">
          <cell r="B48" t="str">
            <v>SUL 3</v>
          </cell>
          <cell r="C48">
            <v>925305</v>
          </cell>
          <cell r="D48" t="str">
            <v>JOSÉ BENTO RENATO MONTEIRO LOBATO - 925305</v>
          </cell>
          <cell r="E48">
            <v>0.8894587015972738</v>
          </cell>
          <cell r="F48">
            <v>0.82234585561126727</v>
          </cell>
        </row>
        <row r="49">
          <cell r="B49" t="str">
            <v>SAO JOAO DA BOA VISTA</v>
          </cell>
          <cell r="C49">
            <v>19240</v>
          </cell>
          <cell r="D49" t="str">
            <v>OSCAR WALDOMIRO DE VASCONCELLOS PROFESSOR - 19240</v>
          </cell>
          <cell r="E49">
            <v>0.85988024312229927</v>
          </cell>
          <cell r="F49">
            <v>0.82996904293640072</v>
          </cell>
        </row>
        <row r="50">
          <cell r="B50" t="str">
            <v>AMERICANA</v>
          </cell>
          <cell r="C50">
            <v>921567</v>
          </cell>
          <cell r="D50" t="str">
            <v>WILSON CAMARGO PROF - 921567</v>
          </cell>
          <cell r="E50">
            <v>0.87964203185823031</v>
          </cell>
          <cell r="F50">
            <v>0.8602489871768233</v>
          </cell>
        </row>
        <row r="51">
          <cell r="B51" t="str">
            <v>LESTE 3</v>
          </cell>
          <cell r="C51">
            <v>48653</v>
          </cell>
          <cell r="D51" t="str">
            <v>MOACYR AMARAL DOS SANTOS - 48653</v>
          </cell>
          <cell r="E51">
            <v>0.81446614342056489</v>
          </cell>
          <cell r="F51">
            <v>0.79264639736108611</v>
          </cell>
        </row>
        <row r="52">
          <cell r="B52" t="str">
            <v>ARARAQUARA</v>
          </cell>
          <cell r="C52">
            <v>462536</v>
          </cell>
          <cell r="D52" t="str">
            <v>OACYR ANTONIO ELLERO PROFESSOR - 462536</v>
          </cell>
          <cell r="E52">
            <v>0.84033400379851397</v>
          </cell>
          <cell r="F52">
            <v>0.83839312090503026</v>
          </cell>
        </row>
        <row r="53">
          <cell r="B53" t="str">
            <v>ITARARE</v>
          </cell>
          <cell r="C53">
            <v>915105</v>
          </cell>
          <cell r="D53" t="str">
            <v>BAIRRO DO TOME - 915105</v>
          </cell>
          <cell r="E53">
            <v>0.92767671862838208</v>
          </cell>
          <cell r="F53">
            <v>0.87218706737126928</v>
          </cell>
        </row>
        <row r="54">
          <cell r="B54" t="str">
            <v>SUL 3</v>
          </cell>
          <cell r="C54">
            <v>925317</v>
          </cell>
          <cell r="D54" t="str">
            <v>MARIAZINHA CONGÍLIO - 925317</v>
          </cell>
          <cell r="E54">
            <v>0.82332307113907133</v>
          </cell>
          <cell r="F54">
            <v>0.82234585561126727</v>
          </cell>
        </row>
        <row r="55">
          <cell r="B55" t="str">
            <v>BAURU</v>
          </cell>
          <cell r="C55">
            <v>25549</v>
          </cell>
          <cell r="D55" t="str">
            <v>GUIA LOPES - 25549</v>
          </cell>
          <cell r="E55">
            <v>0.85374664234814179</v>
          </cell>
          <cell r="F55">
            <v>0.84717647973488774</v>
          </cell>
        </row>
        <row r="56">
          <cell r="B56" t="str">
            <v>SAO CARLOS</v>
          </cell>
          <cell r="C56">
            <v>905835</v>
          </cell>
          <cell r="D56" t="str">
            <v>GABRIEL FELIX DO AMARAL PROFESSOR - 905835</v>
          </cell>
          <cell r="E56">
            <v>0.75383305431854797</v>
          </cell>
          <cell r="F56">
            <v>0.85711519682483917</v>
          </cell>
        </row>
        <row r="57">
          <cell r="B57" t="str">
            <v>SUL 2</v>
          </cell>
          <cell r="C57">
            <v>5265</v>
          </cell>
          <cell r="D57" t="str">
            <v>ORLANDO MENDES DE MORAES PROFESSOR - 5265</v>
          </cell>
          <cell r="E57">
            <v>0.79186214574058789</v>
          </cell>
          <cell r="F57">
            <v>0.80942608931797111</v>
          </cell>
        </row>
        <row r="58">
          <cell r="B58" t="str">
            <v>CAIEIRAS</v>
          </cell>
          <cell r="C58">
            <v>38349</v>
          </cell>
          <cell r="D58" t="str">
            <v>ROGERIO LEVORIN PROF - 38349</v>
          </cell>
          <cell r="E58">
            <v>0.83097030656920567</v>
          </cell>
          <cell r="F58">
            <v>0.82528525968701949</v>
          </cell>
        </row>
        <row r="59">
          <cell r="B59" t="str">
            <v>TAUBATE</v>
          </cell>
          <cell r="C59">
            <v>14175</v>
          </cell>
          <cell r="D59" t="str">
            <v>AMADOR BUENO DA VEIGA - 14175</v>
          </cell>
          <cell r="E59">
            <v>0.83061612843620536</v>
          </cell>
          <cell r="F59">
            <v>0.8326713259250772</v>
          </cell>
        </row>
        <row r="60">
          <cell r="B60" t="str">
            <v>NORTE 1</v>
          </cell>
          <cell r="C60">
            <v>37679</v>
          </cell>
          <cell r="D60" t="str">
            <v>EDGARD PIMENTEL REZENDE PROFESSOR - 37679</v>
          </cell>
          <cell r="E60">
            <v>0.72485166571384729</v>
          </cell>
          <cell r="F60">
            <v>0.83789094759661675</v>
          </cell>
        </row>
        <row r="61">
          <cell r="B61" t="str">
            <v>ITAPECERICA DA SERRA</v>
          </cell>
          <cell r="C61">
            <v>918659</v>
          </cell>
          <cell r="D61" t="str">
            <v>ASA BRANCA DA SERRA - 918659</v>
          </cell>
          <cell r="E61">
            <v>0.79961803015191546</v>
          </cell>
          <cell r="F61">
            <v>0.82198481020760439</v>
          </cell>
        </row>
        <row r="62">
          <cell r="B62" t="str">
            <v>VOTUPORANGA</v>
          </cell>
          <cell r="C62">
            <v>28976</v>
          </cell>
          <cell r="D62" t="str">
            <v>CICERO USBERTI PROF - 28976</v>
          </cell>
          <cell r="E62">
            <v>0.90362780995777792</v>
          </cell>
          <cell r="F62">
            <v>0.90791651816301555</v>
          </cell>
        </row>
        <row r="63">
          <cell r="B63" t="str">
            <v>LESTE 3</v>
          </cell>
          <cell r="C63">
            <v>922912</v>
          </cell>
          <cell r="D63" t="str">
            <v>PAULO ROLIM ROSA PROF - 922912</v>
          </cell>
          <cell r="E63">
            <v>0.90129430496681928</v>
          </cell>
          <cell r="F63">
            <v>0.79264639736108611</v>
          </cell>
        </row>
        <row r="64">
          <cell r="B64" t="str">
            <v>APIAI</v>
          </cell>
          <cell r="C64">
            <v>5693</v>
          </cell>
          <cell r="D64" t="str">
            <v>BAIRRO DE BOMBAS - 5693</v>
          </cell>
          <cell r="E64">
            <v>0.87481444829292432</v>
          </cell>
          <cell r="F64">
            <v>0.87667960110893384</v>
          </cell>
        </row>
        <row r="65">
          <cell r="B65" t="str">
            <v>APIAI</v>
          </cell>
          <cell r="C65">
            <v>912013</v>
          </cell>
          <cell r="D65" t="str">
            <v>JULIA RIBEIRO BRETAS PROFA - 912013</v>
          </cell>
          <cell r="E65">
            <v>0.90587922065339732</v>
          </cell>
          <cell r="F65">
            <v>0.87667960110893384</v>
          </cell>
        </row>
        <row r="66">
          <cell r="B66" t="str">
            <v>JAU</v>
          </cell>
          <cell r="C66">
            <v>25811</v>
          </cell>
          <cell r="D66" t="str">
            <v>CAETANO LOURENCO DE CAMARGO - 25811</v>
          </cell>
          <cell r="E66">
            <v>0.88464233535394876</v>
          </cell>
          <cell r="F66">
            <v>0.85440325595745104</v>
          </cell>
        </row>
        <row r="67">
          <cell r="B67" t="str">
            <v>LESTE 3</v>
          </cell>
          <cell r="C67">
            <v>925226</v>
          </cell>
          <cell r="D67" t="str">
            <v>ESTHER DE FIGUEIREDO FERRAZ - 925226</v>
          </cell>
          <cell r="E67">
            <v>0.81324932439322128</v>
          </cell>
          <cell r="F67">
            <v>0.79264639736108611</v>
          </cell>
        </row>
        <row r="68">
          <cell r="B68" t="str">
            <v>LESTE 3</v>
          </cell>
          <cell r="C68">
            <v>922900</v>
          </cell>
          <cell r="D68" t="str">
            <v>JARDIM WILMA FLOR - 922900</v>
          </cell>
          <cell r="E68">
            <v>0.77635269357343073</v>
          </cell>
          <cell r="F68">
            <v>0.79264639736108611</v>
          </cell>
        </row>
        <row r="69">
          <cell r="B69" t="str">
            <v>PIRASSUNUNGA</v>
          </cell>
          <cell r="C69">
            <v>21532</v>
          </cell>
          <cell r="D69" t="str">
            <v>DJALMA FORJAZ DOUTOR - 21532</v>
          </cell>
          <cell r="E69">
            <v>0.79484480818048842</v>
          </cell>
          <cell r="F69">
            <v>0.84145313900223306</v>
          </cell>
        </row>
        <row r="70">
          <cell r="B70" t="str">
            <v>CAMPINAS LESTE</v>
          </cell>
          <cell r="C70">
            <v>65626</v>
          </cell>
          <cell r="D70" t="str">
            <v>TELEMACO PAIOLI MELGES DOUTOR - 65626</v>
          </cell>
          <cell r="E70">
            <v>0.72777454253867746</v>
          </cell>
          <cell r="F70">
            <v>0.84328801216002824</v>
          </cell>
        </row>
        <row r="71">
          <cell r="B71" t="str">
            <v>CAMPINAS LESTE</v>
          </cell>
          <cell r="C71">
            <v>18521</v>
          </cell>
          <cell r="D71" t="str">
            <v>GERALDO DE REZENDE BARAO - 18521</v>
          </cell>
          <cell r="E71">
            <v>0.89113789413551026</v>
          </cell>
          <cell r="F71">
            <v>0.84328801216002824</v>
          </cell>
        </row>
        <row r="72">
          <cell r="B72" t="str">
            <v>PIRACICABA</v>
          </cell>
          <cell r="C72">
            <v>21088</v>
          </cell>
          <cell r="D72" t="str">
            <v>JACANA ALTAIR PEREIRA GUERRINI PROFESSORA - 21088</v>
          </cell>
          <cell r="E72">
            <v>0.87662550360789748</v>
          </cell>
          <cell r="F72">
            <v>0.85401619017668573</v>
          </cell>
        </row>
        <row r="73">
          <cell r="B73" t="str">
            <v>TAUBATE</v>
          </cell>
          <cell r="C73">
            <v>14084</v>
          </cell>
          <cell r="D73" t="str">
            <v>JOAO GONCALVES BARBOSA PROFESSOR - 14084</v>
          </cell>
          <cell r="E73">
            <v>0.84544781699365601</v>
          </cell>
          <cell r="F73">
            <v>0.8326713259250772</v>
          </cell>
        </row>
        <row r="74">
          <cell r="B74" t="str">
            <v>GUARULHOS NORTE</v>
          </cell>
          <cell r="C74">
            <v>925073</v>
          </cell>
          <cell r="D74" t="str">
            <v>JARDIM SANTA LIDIA - 925073</v>
          </cell>
          <cell r="E74">
            <v>0.85195768738504474</v>
          </cell>
          <cell r="F74">
            <v>0.84020713993355223</v>
          </cell>
        </row>
        <row r="75">
          <cell r="B75" t="str">
            <v>RIBEIRAO PRETO</v>
          </cell>
          <cell r="C75">
            <v>24223</v>
          </cell>
          <cell r="D75" t="str">
            <v>ARTHUR PIRES CORONEL - 24223</v>
          </cell>
          <cell r="E75">
            <v>0.81905838499718098</v>
          </cell>
          <cell r="F75">
            <v>0.83097953069669717</v>
          </cell>
        </row>
        <row r="76">
          <cell r="B76" t="str">
            <v>LESTE 2</v>
          </cell>
          <cell r="C76">
            <v>39123</v>
          </cell>
          <cell r="D76" t="str">
            <v>CHARLES DE GAULLE - 39123</v>
          </cell>
          <cell r="E76">
            <v>0.88498385137285818</v>
          </cell>
          <cell r="F76">
            <v>0.85636908588175009</v>
          </cell>
        </row>
        <row r="77">
          <cell r="B77" t="str">
            <v>LESTE 4</v>
          </cell>
          <cell r="C77">
            <v>2458</v>
          </cell>
          <cell r="D77" t="str">
            <v>BERNARDO RODRIGUES NOGUEIRA DOM - 2458</v>
          </cell>
          <cell r="E77">
            <v>0.85525730157158442</v>
          </cell>
          <cell r="F77">
            <v>0.8517620067264543</v>
          </cell>
        </row>
        <row r="78">
          <cell r="B78" t="str">
            <v>GUARATINGUETA</v>
          </cell>
          <cell r="C78">
            <v>12695</v>
          </cell>
          <cell r="D78" t="str">
            <v>ERNESTO QUISSAK PROF - 12695</v>
          </cell>
          <cell r="E78">
            <v>0.86803651605677123</v>
          </cell>
          <cell r="F78">
            <v>0.79893161311646166</v>
          </cell>
        </row>
        <row r="79">
          <cell r="B79" t="str">
            <v>CAIEIRAS</v>
          </cell>
          <cell r="C79">
            <v>41836</v>
          </cell>
          <cell r="D79" t="str">
            <v>ISAURA VALENTINI HANSER PROFA - 41836</v>
          </cell>
          <cell r="E79">
            <v>0.84724812500926838</v>
          </cell>
          <cell r="F79">
            <v>0.82528525968701949</v>
          </cell>
        </row>
        <row r="80">
          <cell r="B80" t="str">
            <v>SAO ROQUE</v>
          </cell>
          <cell r="C80">
            <v>903243</v>
          </cell>
          <cell r="D80" t="str">
            <v>ESTACAO DONA CATARINA - 903243</v>
          </cell>
          <cell r="E80">
            <v>0.84081046915540103</v>
          </cell>
          <cell r="F80">
            <v>0.89409101911312183</v>
          </cell>
        </row>
        <row r="81">
          <cell r="B81" t="str">
            <v>ASSIS</v>
          </cell>
          <cell r="C81">
            <v>917977</v>
          </cell>
          <cell r="D81" t="str">
            <v>LENY BARROS DA SILVA PROFA - 917977</v>
          </cell>
          <cell r="E81">
            <v>0.85719926126050128</v>
          </cell>
          <cell r="F81">
            <v>0.86260397273097389</v>
          </cell>
        </row>
        <row r="82">
          <cell r="B82" t="str">
            <v>GUARULHOS SUL</v>
          </cell>
          <cell r="C82">
            <v>5897</v>
          </cell>
          <cell r="D82" t="str">
            <v>PAULO NOGUEIRA PROFESSOR - 5897</v>
          </cell>
          <cell r="E82">
            <v>0.88078091661057856</v>
          </cell>
          <cell r="F82">
            <v>0.85188178227360256</v>
          </cell>
        </row>
        <row r="83">
          <cell r="B83" t="str">
            <v>BRAGANCA PAULISTA</v>
          </cell>
          <cell r="C83">
            <v>564680</v>
          </cell>
          <cell r="D83" t="str">
            <v>PROFESSOR JOÃO ERNESTO DE ALMEIDA VANNI - 564680</v>
          </cell>
          <cell r="E83">
            <v>0.9200833738541806</v>
          </cell>
          <cell r="F83">
            <v>0.89229580357652183</v>
          </cell>
        </row>
        <row r="84">
          <cell r="B84" t="str">
            <v>LESTE 2</v>
          </cell>
          <cell r="C84">
            <v>909191</v>
          </cell>
          <cell r="D84" t="str">
            <v>AURELIO BUARQUE DE HOLANDA FERREIRA PROF - 909191</v>
          </cell>
          <cell r="E84">
            <v>0.90277749701031462</v>
          </cell>
          <cell r="F84">
            <v>0.85636908588175009</v>
          </cell>
        </row>
        <row r="85">
          <cell r="B85" t="str">
            <v>ARARAQUARA</v>
          </cell>
          <cell r="C85">
            <v>21945</v>
          </cell>
          <cell r="D85" t="str">
            <v>JOAO PIRES DE CAMARGO DR - 21945</v>
          </cell>
          <cell r="E85">
            <v>0.86621832878667371</v>
          </cell>
          <cell r="F85">
            <v>0.83839312090503026</v>
          </cell>
        </row>
        <row r="86">
          <cell r="B86" t="str">
            <v>LINS</v>
          </cell>
          <cell r="C86">
            <v>47557</v>
          </cell>
          <cell r="D86" t="str">
            <v>OCTACILIO DE OLIVEIRA PADRE - 47557</v>
          </cell>
          <cell r="E86">
            <v>0.87903845004759162</v>
          </cell>
          <cell r="F86">
            <v>0.84140625840654515</v>
          </cell>
        </row>
        <row r="87">
          <cell r="B87" t="str">
            <v>LESTE 1</v>
          </cell>
          <cell r="C87">
            <v>911008</v>
          </cell>
          <cell r="D87" t="str">
            <v>URBANO DE OLIVEIRA PINTO REV - 911008</v>
          </cell>
          <cell r="E87">
            <v>0.91433767063939886</v>
          </cell>
          <cell r="F87">
            <v>0.84196079193560069</v>
          </cell>
        </row>
        <row r="88">
          <cell r="B88" t="str">
            <v>LESTE 4</v>
          </cell>
          <cell r="C88">
            <v>909105</v>
          </cell>
          <cell r="D88" t="str">
            <v>VALDIR FERNANDES PINTO PROF - 909105</v>
          </cell>
          <cell r="E88">
            <v>0.9363097553810148</v>
          </cell>
          <cell r="F88">
            <v>0.8517620067264543</v>
          </cell>
        </row>
        <row r="89">
          <cell r="B89" t="str">
            <v>ASSIS</v>
          </cell>
          <cell r="C89">
            <v>43230</v>
          </cell>
          <cell r="D89" t="str">
            <v>MARIA ANGELA BATISTA DIAS PROFA - 43230</v>
          </cell>
          <cell r="E89">
            <v>0.81298009203255472</v>
          </cell>
          <cell r="F89">
            <v>0.86260397273097389</v>
          </cell>
        </row>
        <row r="90">
          <cell r="B90" t="str">
            <v>ITAQUAQUECETUBA</v>
          </cell>
          <cell r="C90">
            <v>7328</v>
          </cell>
          <cell r="D90" t="str">
            <v>BATUIRA - 7328</v>
          </cell>
          <cell r="E90">
            <v>0.71307891223743936</v>
          </cell>
          <cell r="F90">
            <v>0.80465896474774934</v>
          </cell>
        </row>
        <row r="91">
          <cell r="B91" t="str">
            <v>LESTE 3</v>
          </cell>
          <cell r="C91">
            <v>909117</v>
          </cell>
          <cell r="D91" t="str">
            <v>ISAAC SCHRAIBER PROFESSOR - 909117</v>
          </cell>
          <cell r="E91">
            <v>0.78549978397711218</v>
          </cell>
          <cell r="F91">
            <v>0.79264639736108611</v>
          </cell>
        </row>
        <row r="92">
          <cell r="B92" t="str">
            <v>SUMARE</v>
          </cell>
          <cell r="C92">
            <v>42547</v>
          </cell>
          <cell r="D92" t="str">
            <v>ZORAIDE PROENCA KAYSEL PROFESSORA - 42547</v>
          </cell>
          <cell r="E92">
            <v>0.95696626892473524</v>
          </cell>
          <cell r="F92">
            <v>0.84008779141073875</v>
          </cell>
        </row>
        <row r="93">
          <cell r="B93" t="str">
            <v>CAMPINAS LESTE</v>
          </cell>
          <cell r="C93">
            <v>18193</v>
          </cell>
          <cell r="D93" t="str">
            <v>DORA MARIA MACIEL DE CASTRO KANSO PROFESSORA - 18193</v>
          </cell>
          <cell r="E93">
            <v>0.88423107109705756</v>
          </cell>
          <cell r="F93">
            <v>0.84328801216002824</v>
          </cell>
        </row>
        <row r="94">
          <cell r="B94" t="str">
            <v>TABOAO DA SERRA</v>
          </cell>
          <cell r="C94">
            <v>10030</v>
          </cell>
          <cell r="D94" t="str">
            <v>ODETTE DE SOUZA CARVALHO MADRE - 10030</v>
          </cell>
          <cell r="E94">
            <v>0.91415615430346131</v>
          </cell>
          <cell r="F94">
            <v>0.86181399155916849</v>
          </cell>
        </row>
        <row r="95">
          <cell r="B95" t="str">
            <v>SAO JOSE DOS CAMPOS</v>
          </cell>
          <cell r="C95">
            <v>495529</v>
          </cell>
          <cell r="D95" t="str">
            <v>JARDIM REPUBLICA - 495529</v>
          </cell>
          <cell r="E95">
            <v>0.85146812976145592</v>
          </cell>
          <cell r="F95">
            <v>0.84804065439649923</v>
          </cell>
        </row>
        <row r="96">
          <cell r="B96" t="str">
            <v>PIRACICABA</v>
          </cell>
          <cell r="C96">
            <v>48324</v>
          </cell>
          <cell r="D96" t="str">
            <v>ADOLPHO CARVALHO PROFESSOR - 48324</v>
          </cell>
          <cell r="E96">
            <v>0.82857787598624877</v>
          </cell>
          <cell r="F96">
            <v>0.85401619017668573</v>
          </cell>
        </row>
        <row r="97">
          <cell r="B97" t="str">
            <v>SUZANO</v>
          </cell>
          <cell r="C97">
            <v>925846</v>
          </cell>
          <cell r="D97" t="str">
            <v>TOCHICHICO YOCHICAVA PROFESSOR - 925846</v>
          </cell>
          <cell r="E97">
            <v>0.85805679488316156</v>
          </cell>
          <cell r="F97">
            <v>0.81361159534860428</v>
          </cell>
        </row>
        <row r="98">
          <cell r="B98" t="str">
            <v>BAURU</v>
          </cell>
          <cell r="C98">
            <v>901015</v>
          </cell>
          <cell r="D98" t="str">
            <v>EDISON BASTOS GASPARINI PREF - 901015</v>
          </cell>
          <cell r="E98">
            <v>0.88488416236959122</v>
          </cell>
          <cell r="F98">
            <v>0.84717647973488774</v>
          </cell>
        </row>
        <row r="99">
          <cell r="B99" t="str">
            <v>SUL 1</v>
          </cell>
          <cell r="C99">
            <v>477977</v>
          </cell>
          <cell r="D99" t="str">
            <v>OCTAVIA CANDIDO DOS SANTOS - 477977</v>
          </cell>
          <cell r="E99">
            <v>0.84800741973846416</v>
          </cell>
          <cell r="F99">
            <v>0.80269643622006959</v>
          </cell>
        </row>
        <row r="100">
          <cell r="B100" t="str">
            <v>TABOAO DA SERRA</v>
          </cell>
          <cell r="C100">
            <v>10091</v>
          </cell>
          <cell r="D100" t="str">
            <v>PAULO CHAGAS NOGUEIRA ENGENHEIRO - 10091</v>
          </cell>
          <cell r="E100">
            <v>0.90531830397666624</v>
          </cell>
          <cell r="F100">
            <v>0.86181399155916849</v>
          </cell>
        </row>
        <row r="101">
          <cell r="B101" t="str">
            <v>OSASCO</v>
          </cell>
          <cell r="C101">
            <v>10923</v>
          </cell>
          <cell r="D101" t="str">
            <v>HELOISA DE ASSUMPCAO PROFESSORA - 10923</v>
          </cell>
          <cell r="E101">
            <v>0.79588403756369275</v>
          </cell>
          <cell r="F101">
            <v>0.83997957564970094</v>
          </cell>
        </row>
        <row r="102">
          <cell r="B102" t="str">
            <v>JALES</v>
          </cell>
          <cell r="C102">
            <v>28344</v>
          </cell>
          <cell r="D102" t="str">
            <v>ORESTES FERREIRA DE TOLEDO - 28344</v>
          </cell>
          <cell r="E102">
            <v>0.84149616518894554</v>
          </cell>
          <cell r="F102">
            <v>0.88677646045695235</v>
          </cell>
        </row>
        <row r="103">
          <cell r="B103" t="str">
            <v>SAO VICENTE</v>
          </cell>
          <cell r="C103">
            <v>911343</v>
          </cell>
          <cell r="D103" t="str">
            <v>VITALINO BERNINI PADRE PROFESSOR - 911343</v>
          </cell>
          <cell r="E103">
            <v>0.85441637898732159</v>
          </cell>
          <cell r="F103">
            <v>0.79411865026658168</v>
          </cell>
        </row>
        <row r="104">
          <cell r="B104" t="str">
            <v>ITAPEVI</v>
          </cell>
          <cell r="C104">
            <v>41385</v>
          </cell>
          <cell r="D104" t="str">
            <v>MOACIR THOMAZ DA SILVA - 41385</v>
          </cell>
          <cell r="E104">
            <v>0.86620270683173706</v>
          </cell>
          <cell r="F104">
            <v>0.81660647384790985</v>
          </cell>
        </row>
        <row r="105">
          <cell r="B105" t="str">
            <v>JACAREI</v>
          </cell>
          <cell r="C105">
            <v>910375</v>
          </cell>
          <cell r="D105" t="str">
            <v>ANA MARIA DE CARVALHO PEREIRA - 910375</v>
          </cell>
          <cell r="E105">
            <v>0.82320763919740991</v>
          </cell>
          <cell r="F105">
            <v>0.83088742173242525</v>
          </cell>
        </row>
        <row r="106">
          <cell r="B106" t="str">
            <v>LESTE 3</v>
          </cell>
          <cell r="C106">
            <v>48677</v>
          </cell>
          <cell r="D106" t="str">
            <v>INDIANA ZUYCHER SIMOES DE JESUS PROFESSORA - 48677</v>
          </cell>
          <cell r="E106">
            <v>0.82636828444660981</v>
          </cell>
          <cell r="F106">
            <v>0.79264639736108611</v>
          </cell>
        </row>
        <row r="107">
          <cell r="B107" t="str">
            <v>PIRAJU</v>
          </cell>
          <cell r="C107">
            <v>49797</v>
          </cell>
          <cell r="D107" t="str">
            <v>MONICA BERNABE GARROTE - 49797</v>
          </cell>
          <cell r="E107">
            <v>0.86230054913199872</v>
          </cell>
          <cell r="F107">
            <v>0.85887908852716577</v>
          </cell>
        </row>
        <row r="108">
          <cell r="B108" t="str">
            <v>MARILIA</v>
          </cell>
          <cell r="C108">
            <v>33881</v>
          </cell>
          <cell r="D108" t="str">
            <v>17 DE SETEMBRO - 33881</v>
          </cell>
          <cell r="E108">
            <v>0.90560119705897602</v>
          </cell>
          <cell r="F108">
            <v>0.82953754977414029</v>
          </cell>
        </row>
        <row r="109">
          <cell r="B109" t="str">
            <v>PINDAMONHANGABA</v>
          </cell>
          <cell r="C109">
            <v>13336</v>
          </cell>
          <cell r="D109" t="str">
            <v>MARIO BULCAO GIUDICE PROFESSOR - 13336</v>
          </cell>
          <cell r="E109">
            <v>0.75682194008813031</v>
          </cell>
          <cell r="F109">
            <v>0.83329672649185704</v>
          </cell>
        </row>
        <row r="110">
          <cell r="B110" t="str">
            <v>SUL 2</v>
          </cell>
          <cell r="C110">
            <v>5009</v>
          </cell>
          <cell r="D110" t="str">
            <v>BEATRIZ DE QUADROS LEME PROFESSORA - 5009</v>
          </cell>
          <cell r="E110">
            <v>0.78798806238359353</v>
          </cell>
          <cell r="F110">
            <v>0.80942608931797111</v>
          </cell>
        </row>
        <row r="111">
          <cell r="B111" t="str">
            <v>SUL 3</v>
          </cell>
          <cell r="C111">
            <v>925160</v>
          </cell>
          <cell r="D111" t="str">
            <v>LOTEAMENTO DAS GAIVOTAS II - 925160</v>
          </cell>
          <cell r="E111">
            <v>0.84318154954027358</v>
          </cell>
          <cell r="F111">
            <v>0.82234585561126727</v>
          </cell>
        </row>
        <row r="112">
          <cell r="B112" t="str">
            <v>DIADEMA</v>
          </cell>
          <cell r="C112">
            <v>7341</v>
          </cell>
          <cell r="D112" t="str">
            <v>NICEIA ALBARELLO FERRARI PROFESSORA - 7341</v>
          </cell>
          <cell r="E112">
            <v>0.88145229860117558</v>
          </cell>
          <cell r="F112">
            <v>0.83266754202493165</v>
          </cell>
        </row>
        <row r="113">
          <cell r="B113" t="str">
            <v>JAU</v>
          </cell>
          <cell r="C113">
            <v>583467</v>
          </cell>
          <cell r="D113" t="str">
            <v>PROFESSORA VALÉRIA ELIANE MINGUILI - 583467</v>
          </cell>
          <cell r="E113">
            <v>0.8944629835572705</v>
          </cell>
          <cell r="F113">
            <v>0.85440325595745104</v>
          </cell>
        </row>
        <row r="114">
          <cell r="B114" t="str">
            <v>REGISTRO</v>
          </cell>
          <cell r="C114">
            <v>35294</v>
          </cell>
          <cell r="D114" t="str">
            <v>MARY AZEVEDO DE CARVALHO PROFESSORA - 35294</v>
          </cell>
          <cell r="E114">
            <v>0.85202644723169441</v>
          </cell>
          <cell r="F114">
            <v>0.8621731993200018</v>
          </cell>
        </row>
        <row r="115">
          <cell r="B115" t="str">
            <v>NORTE 1</v>
          </cell>
          <cell r="C115">
            <v>224</v>
          </cell>
          <cell r="D115" t="str">
            <v>CANDIDO GONCALVES GOMIDE PROFESSOR - 224</v>
          </cell>
          <cell r="E115">
            <v>0.74325155200658921</v>
          </cell>
          <cell r="F115">
            <v>0.83789094759661675</v>
          </cell>
        </row>
        <row r="116">
          <cell r="B116" t="str">
            <v>CENTRO</v>
          </cell>
          <cell r="C116">
            <v>590</v>
          </cell>
          <cell r="D116" t="str">
            <v>PAULO SETUBAL - 590</v>
          </cell>
          <cell r="E116">
            <v>0.85551042639467978</v>
          </cell>
          <cell r="F116">
            <v>0.84190449827911173</v>
          </cell>
        </row>
        <row r="117">
          <cell r="B117" t="str">
            <v>MOGI MIRIM</v>
          </cell>
          <cell r="C117">
            <v>20631</v>
          </cell>
          <cell r="D117" t="str">
            <v>NORA MONSENHOR - 20631</v>
          </cell>
          <cell r="E117">
            <v>0.82229219344893911</v>
          </cell>
          <cell r="F117">
            <v>0.84277057191367222</v>
          </cell>
        </row>
        <row r="118">
          <cell r="B118" t="str">
            <v>MOGI DAS CRUZES</v>
          </cell>
          <cell r="C118">
            <v>35543</v>
          </cell>
          <cell r="D118" t="str">
            <v>PAULO FERRARI MASSARO PROFESSOR - 35543</v>
          </cell>
          <cell r="E118">
            <v>0.84302471225922959</v>
          </cell>
          <cell r="F118">
            <v>0.82064405040814548</v>
          </cell>
        </row>
        <row r="119">
          <cell r="B119" t="str">
            <v>JABOTICABAL</v>
          </cell>
          <cell r="C119">
            <v>23711</v>
          </cell>
          <cell r="D119" t="str">
            <v>LUIZ LATORRACA PROFESSOR - 23711</v>
          </cell>
          <cell r="E119">
            <v>0.87720115581646718</v>
          </cell>
          <cell r="F119">
            <v>0.84263950800519161</v>
          </cell>
        </row>
        <row r="120">
          <cell r="B120" t="str">
            <v>CAMPINAS OESTE</v>
          </cell>
          <cell r="C120">
            <v>915580</v>
          </cell>
          <cell r="D120" t="str">
            <v>ENEAS CEZAR FERREIRA DOUTOR - 915580</v>
          </cell>
          <cell r="E120">
            <v>0.87978088736923743</v>
          </cell>
          <cell r="F120">
            <v>0.8382088314104188</v>
          </cell>
        </row>
        <row r="121">
          <cell r="B121" t="str">
            <v>NORTE 2</v>
          </cell>
          <cell r="C121">
            <v>1181</v>
          </cell>
          <cell r="D121" t="str">
            <v>RAFAEL DE MORAES LIMA PROF - 1181</v>
          </cell>
          <cell r="E121">
            <v>0.87474010090019538</v>
          </cell>
          <cell r="F121">
            <v>0.83987149746222611</v>
          </cell>
        </row>
        <row r="122">
          <cell r="B122" t="str">
            <v>GUARATINGUETA</v>
          </cell>
          <cell r="C122">
            <v>904831</v>
          </cell>
          <cell r="D122" t="str">
            <v>ABRAO BENJAMIM PROF - 904831</v>
          </cell>
          <cell r="E122">
            <v>0.744505271673508</v>
          </cell>
          <cell r="F122">
            <v>0.79893161311646166</v>
          </cell>
        </row>
        <row r="123">
          <cell r="B123" t="str">
            <v>MOGI MIRIM</v>
          </cell>
          <cell r="C123">
            <v>565805</v>
          </cell>
          <cell r="D123" t="str">
            <v>PROFESSORA MARIA DE LOURDES LIMA - 565805</v>
          </cell>
          <cell r="E123">
            <v>0.88476573495505018</v>
          </cell>
          <cell r="F123">
            <v>0.84277057191367222</v>
          </cell>
        </row>
        <row r="124">
          <cell r="B124" t="str">
            <v>REGISTRO</v>
          </cell>
          <cell r="C124">
            <v>9999</v>
          </cell>
          <cell r="D124" t="str">
            <v>ESCOLA ESTADUAL INDÍGENA  ALDEIA MA'ENDU'A PORÃ - 9999</v>
          </cell>
          <cell r="E124">
            <v>0.99865319865319868</v>
          </cell>
          <cell r="F124">
            <v>0.8621731993200018</v>
          </cell>
        </row>
        <row r="125">
          <cell r="B125" t="str">
            <v>ITAPETININGA</v>
          </cell>
          <cell r="C125">
            <v>15064</v>
          </cell>
          <cell r="D125" t="str">
            <v>FERNANDO PRESTES CEL - 15064</v>
          </cell>
          <cell r="E125">
            <v>0.89751581027151595</v>
          </cell>
          <cell r="F125">
            <v>0.85071243613825187</v>
          </cell>
        </row>
        <row r="126">
          <cell r="B126" t="str">
            <v>JOSE BONIFACIO</v>
          </cell>
          <cell r="C126">
            <v>27424</v>
          </cell>
          <cell r="D126" t="str">
            <v>NICOTA DE SOUZA DONA - 27424</v>
          </cell>
          <cell r="E126">
            <v>0.91236462822852393</v>
          </cell>
          <cell r="F126">
            <v>0.88741316863260611</v>
          </cell>
        </row>
        <row r="127">
          <cell r="B127" t="str">
            <v>SUL 3</v>
          </cell>
          <cell r="C127">
            <v>41804</v>
          </cell>
          <cell r="D127" t="str">
            <v>SAMUEL WAINER - 41804</v>
          </cell>
          <cell r="E127">
            <v>0.8114830672186345</v>
          </cell>
          <cell r="F127">
            <v>0.82234585561126727</v>
          </cell>
        </row>
        <row r="128">
          <cell r="B128" t="str">
            <v>PIRACICABA</v>
          </cell>
          <cell r="C128">
            <v>37989</v>
          </cell>
          <cell r="D128" t="str">
            <v>LUCIANO GUIDOTTI COMENDADOR - 37989</v>
          </cell>
          <cell r="E128">
            <v>0.82361755534227543</v>
          </cell>
          <cell r="F128">
            <v>0.85401619017668573</v>
          </cell>
        </row>
        <row r="129">
          <cell r="B129" t="str">
            <v>RIBEIRAO PRETO</v>
          </cell>
          <cell r="C129">
            <v>576499</v>
          </cell>
          <cell r="D129" t="str">
            <v>VEREADOR JOSÉ VELLONI - 576499</v>
          </cell>
          <cell r="E129">
            <v>0.90959436406107674</v>
          </cell>
          <cell r="F129">
            <v>0.83097953069669717</v>
          </cell>
        </row>
        <row r="130">
          <cell r="B130" t="str">
            <v>LINS</v>
          </cell>
          <cell r="C130">
            <v>26463</v>
          </cell>
          <cell r="D130" t="str">
            <v>SILVIO DE ALMEIDA PROF - 26463</v>
          </cell>
          <cell r="E130">
            <v>0.9301411656425389</v>
          </cell>
          <cell r="F130">
            <v>0.84140625840654515</v>
          </cell>
        </row>
        <row r="131">
          <cell r="B131" t="str">
            <v>AMERICANA</v>
          </cell>
          <cell r="C131">
            <v>49897</v>
          </cell>
          <cell r="D131" t="str">
            <v>BENTO PENTEADO DOS SANTOS PROF - 49897</v>
          </cell>
          <cell r="E131">
            <v>0.86329349987398707</v>
          </cell>
          <cell r="F131">
            <v>0.8602489871768233</v>
          </cell>
        </row>
        <row r="132">
          <cell r="B132" t="str">
            <v>LESTE 2</v>
          </cell>
          <cell r="C132">
            <v>909154</v>
          </cell>
          <cell r="D132" t="str">
            <v>MARIA LUCIA AMBROZIO PROFA - 909154</v>
          </cell>
          <cell r="E132">
            <v>0.89696191185311158</v>
          </cell>
          <cell r="F132">
            <v>0.85636908588175009</v>
          </cell>
        </row>
        <row r="133">
          <cell r="B133" t="str">
            <v>SANTO ANDRE</v>
          </cell>
          <cell r="C133">
            <v>8114</v>
          </cell>
          <cell r="D133" t="str">
            <v>CLOTHILDE MARTINS ZANEI PROFESSORA - 8114</v>
          </cell>
          <cell r="E133">
            <v>0.70936103753607505</v>
          </cell>
          <cell r="F133">
            <v>0.81791378390301539</v>
          </cell>
        </row>
        <row r="134">
          <cell r="B134" t="str">
            <v>CENTRO</v>
          </cell>
          <cell r="C134">
            <v>1659</v>
          </cell>
          <cell r="D134" t="str">
            <v>ANCHIETA PADRE - 1659</v>
          </cell>
          <cell r="E134">
            <v>0.86646990429430082</v>
          </cell>
          <cell r="F134">
            <v>0.84190449827911173</v>
          </cell>
        </row>
        <row r="135">
          <cell r="B135" t="str">
            <v>REGISTRO</v>
          </cell>
          <cell r="C135">
            <v>35191</v>
          </cell>
          <cell r="D135" t="str">
            <v>YOLANDA ARAUJO SILVA PAIVA PROFESSORA - 35191</v>
          </cell>
          <cell r="E135">
            <v>0.8086759009912724</v>
          </cell>
          <cell r="F135">
            <v>0.8621731993200018</v>
          </cell>
        </row>
        <row r="136">
          <cell r="B136" t="str">
            <v>SAO JOSE DO RIO PRETO</v>
          </cell>
          <cell r="C136">
            <v>28502</v>
          </cell>
          <cell r="D136" t="str">
            <v>ACHILES MALVEZZI - 28502</v>
          </cell>
          <cell r="E136">
            <v>0.87888581131927279</v>
          </cell>
          <cell r="F136">
            <v>0.84876498512820042</v>
          </cell>
        </row>
        <row r="137">
          <cell r="B137" t="str">
            <v>AMERICANA</v>
          </cell>
          <cell r="C137">
            <v>907546</v>
          </cell>
          <cell r="D137" t="str">
            <v>MARIA JUDITA SAVIOLI DE OLIVEIRA - 907546</v>
          </cell>
          <cell r="E137">
            <v>0.75616367904832882</v>
          </cell>
          <cell r="F137">
            <v>0.8602489871768233</v>
          </cell>
        </row>
        <row r="138">
          <cell r="B138" t="str">
            <v>CAMPINAS OESTE</v>
          </cell>
          <cell r="C138">
            <v>47776</v>
          </cell>
          <cell r="D138" t="str">
            <v>ADOLPHO ROSSIN MAJOR - 47776</v>
          </cell>
          <cell r="E138">
            <v>0.88201365890160377</v>
          </cell>
          <cell r="F138">
            <v>0.8382088314104188</v>
          </cell>
        </row>
        <row r="139">
          <cell r="B139" t="str">
            <v>SAO CARLOS</v>
          </cell>
          <cell r="C139">
            <v>579439</v>
          </cell>
          <cell r="D139" t="str">
            <v>PROFESSOR JOÃO BATISTA GASPARIN - 579439</v>
          </cell>
          <cell r="E139">
            <v>0.77654145762081006</v>
          </cell>
          <cell r="F139">
            <v>0.85711519682483917</v>
          </cell>
        </row>
        <row r="140">
          <cell r="B140" t="str">
            <v>OSASCO</v>
          </cell>
          <cell r="C140">
            <v>38726</v>
          </cell>
          <cell r="D140" t="str">
            <v>TARSILA DO AMARAL - 38726</v>
          </cell>
          <cell r="E140">
            <v>0.73972267444853812</v>
          </cell>
          <cell r="F140">
            <v>0.83997957564970094</v>
          </cell>
        </row>
        <row r="141">
          <cell r="B141" t="str">
            <v>BARRETOS</v>
          </cell>
          <cell r="C141">
            <v>28125</v>
          </cell>
          <cell r="D141" t="str">
            <v>ELOI LOPES FERRAZ DOUTOR - 28125</v>
          </cell>
          <cell r="E141">
            <v>0.89865119918979885</v>
          </cell>
          <cell r="F141">
            <v>0.85431300540000643</v>
          </cell>
        </row>
        <row r="142">
          <cell r="B142" t="str">
            <v>ITAPEVA</v>
          </cell>
          <cell r="C142">
            <v>915075</v>
          </cell>
          <cell r="D142" t="str">
            <v>BAIRRO BOA VISTA INTERVALES - 915075</v>
          </cell>
          <cell r="E142">
            <v>0.96027649697106321</v>
          </cell>
          <cell r="F142">
            <v>0.86278119460862723</v>
          </cell>
        </row>
        <row r="143">
          <cell r="B143" t="str">
            <v>NORTE 1</v>
          </cell>
          <cell r="C143">
            <v>904260</v>
          </cell>
          <cell r="D143" t="str">
            <v>FELICIA DE RINALDIS FRANCO - 904260</v>
          </cell>
          <cell r="E143">
            <v>0.88856769037299199</v>
          </cell>
          <cell r="F143">
            <v>0.83789094759661675</v>
          </cell>
        </row>
        <row r="144">
          <cell r="B144" t="str">
            <v>SAO JOAO DA BOA VISTA</v>
          </cell>
          <cell r="C144">
            <v>20588</v>
          </cell>
          <cell r="D144" t="str">
            <v>JOAQUIM JOSE CORONEL - 20588</v>
          </cell>
          <cell r="E144">
            <v>0.7109447249462072</v>
          </cell>
          <cell r="F144">
            <v>0.82996904293640072</v>
          </cell>
        </row>
        <row r="145">
          <cell r="B145" t="str">
            <v>CAMPINAS OESTE</v>
          </cell>
          <cell r="C145">
            <v>18478</v>
          </cell>
          <cell r="D145" t="str">
            <v>MILTON DE TOLOSA PROFESSOR - 18478</v>
          </cell>
          <cell r="E145">
            <v>0.85079762111732238</v>
          </cell>
          <cell r="F145">
            <v>0.8382088314104188</v>
          </cell>
        </row>
        <row r="146">
          <cell r="B146" t="str">
            <v>SUZANO</v>
          </cell>
          <cell r="C146">
            <v>35518</v>
          </cell>
          <cell r="D146" t="str">
            <v>BATISTA RENZI - 35518</v>
          </cell>
          <cell r="E146">
            <v>0.73044165580658982</v>
          </cell>
          <cell r="F146">
            <v>0.81361159534860428</v>
          </cell>
        </row>
        <row r="147">
          <cell r="B147" t="str">
            <v>MOGI MIRIM</v>
          </cell>
          <cell r="C147">
            <v>905380</v>
          </cell>
          <cell r="D147" t="str">
            <v>PAULO TUROLLA - 905380</v>
          </cell>
          <cell r="E147">
            <v>0.93044415482289078</v>
          </cell>
          <cell r="F147">
            <v>0.84277057191367222</v>
          </cell>
        </row>
        <row r="148">
          <cell r="B148" t="str">
            <v>CAIEIRAS</v>
          </cell>
          <cell r="C148">
            <v>5605</v>
          </cell>
          <cell r="D148" t="str">
            <v>FRANCISCO GONCALVES VIEIRA PROF - 5605</v>
          </cell>
          <cell r="E148">
            <v>0.84254701264781517</v>
          </cell>
          <cell r="F148">
            <v>0.82528525968701949</v>
          </cell>
        </row>
        <row r="149">
          <cell r="B149" t="str">
            <v>DIADEMA</v>
          </cell>
          <cell r="C149">
            <v>7511</v>
          </cell>
          <cell r="D149" t="str">
            <v>ARLINDO BETIO - 7511</v>
          </cell>
          <cell r="E149">
            <v>0.88539648572843654</v>
          </cell>
          <cell r="F149">
            <v>0.83266754202493165</v>
          </cell>
        </row>
        <row r="150">
          <cell r="B150" t="str">
            <v>ITAPECERICA DA SERRA</v>
          </cell>
          <cell r="C150">
            <v>49086</v>
          </cell>
          <cell r="D150" t="str">
            <v>JOAQUIM MENDES FELIZ - 49086</v>
          </cell>
          <cell r="E150">
            <v>0.82067885750995373</v>
          </cell>
          <cell r="F150">
            <v>0.82198481020760439</v>
          </cell>
        </row>
        <row r="151">
          <cell r="B151" t="str">
            <v>SAO JOSE DOS CAMPOS</v>
          </cell>
          <cell r="C151">
            <v>13523</v>
          </cell>
          <cell r="D151" t="str">
            <v>ILZA IRMA MOELLER COPPIO PROFESSORA - 13523</v>
          </cell>
          <cell r="E151">
            <v>0.88039793675347322</v>
          </cell>
          <cell r="F151">
            <v>0.84804065439649923</v>
          </cell>
        </row>
        <row r="152">
          <cell r="B152" t="str">
            <v>MARILIA</v>
          </cell>
          <cell r="C152">
            <v>33492</v>
          </cell>
          <cell r="D152" t="str">
            <v>HILMAR MACHADO DE OLIVEIRA - 33492</v>
          </cell>
          <cell r="E152">
            <v>0.80590524272384445</v>
          </cell>
          <cell r="F152">
            <v>0.82953754977414029</v>
          </cell>
        </row>
        <row r="153">
          <cell r="B153" t="str">
            <v>LESTE 2</v>
          </cell>
          <cell r="C153">
            <v>902858</v>
          </cell>
          <cell r="D153" t="str">
            <v>JOAO BATISTA VILANOVA ARTIGAS PROF - 902858</v>
          </cell>
          <cell r="E153">
            <v>0.91452443314541831</v>
          </cell>
          <cell r="F153">
            <v>0.85636908588175009</v>
          </cell>
        </row>
        <row r="154">
          <cell r="B154" t="str">
            <v>SANTOS</v>
          </cell>
          <cell r="C154">
            <v>11526</v>
          </cell>
          <cell r="D154" t="str">
            <v>EMIDIO JOSE PINHEIRO PROFESSOR - 11526</v>
          </cell>
          <cell r="E154">
            <v>0.84205161978708265</v>
          </cell>
          <cell r="F154">
            <v>0.79775981932446582</v>
          </cell>
        </row>
        <row r="155">
          <cell r="B155" t="str">
            <v>GUARULHOS NORTE</v>
          </cell>
          <cell r="C155">
            <v>908861</v>
          </cell>
          <cell r="D155" t="str">
            <v>JOSE STOROPOLI DEPUTADO - 908861</v>
          </cell>
          <cell r="E155">
            <v>0.85491596653402124</v>
          </cell>
          <cell r="F155">
            <v>0.84020713993355223</v>
          </cell>
        </row>
        <row r="156">
          <cell r="B156" t="str">
            <v>CAPIVARI</v>
          </cell>
          <cell r="C156">
            <v>406272</v>
          </cell>
          <cell r="D156" t="str">
            <v>MARIO COVAS GOVERNADOR - 406272</v>
          </cell>
          <cell r="E156">
            <v>0.92188014644661265</v>
          </cell>
          <cell r="F156">
            <v>0.84625335066258522</v>
          </cell>
        </row>
        <row r="157">
          <cell r="B157" t="str">
            <v>ITAPECERICA DA SERRA</v>
          </cell>
          <cell r="C157">
            <v>40708</v>
          </cell>
          <cell r="D157" t="str">
            <v>LEONICE DE AQUINO OLIVEIRA - 40708</v>
          </cell>
          <cell r="E157">
            <v>0.84023891875170986</v>
          </cell>
          <cell r="F157">
            <v>0.82198481020760439</v>
          </cell>
        </row>
        <row r="158">
          <cell r="B158" t="str">
            <v>SAO VICENTE</v>
          </cell>
          <cell r="C158">
            <v>42161</v>
          </cell>
          <cell r="D158" t="str">
            <v>CARMEN MIRANDA - 42161</v>
          </cell>
          <cell r="E158">
            <v>0.80107654684957652</v>
          </cell>
          <cell r="F158">
            <v>0.79411865026658168</v>
          </cell>
        </row>
        <row r="159">
          <cell r="B159" t="str">
            <v>MOGI DAS CRUZES</v>
          </cell>
          <cell r="C159">
            <v>6865</v>
          </cell>
          <cell r="D159" t="str">
            <v>DEODATO WERTHEIMER DOUTOR - 6865</v>
          </cell>
          <cell r="E159">
            <v>0.80059522367007696</v>
          </cell>
          <cell r="F159">
            <v>0.82064405040814548</v>
          </cell>
        </row>
        <row r="160">
          <cell r="B160" t="str">
            <v>CARAGUATATUBA</v>
          </cell>
          <cell r="C160">
            <v>42092</v>
          </cell>
          <cell r="D160" t="str">
            <v>MARIA GEMMA DE SOUZA OLIVEIRA PROFESSORA - 42092</v>
          </cell>
          <cell r="E160">
            <v>0.84576392219036589</v>
          </cell>
          <cell r="F160">
            <v>0.82906329081371521</v>
          </cell>
        </row>
        <row r="161">
          <cell r="B161" t="str">
            <v>NORTE 1</v>
          </cell>
          <cell r="C161">
            <v>924726</v>
          </cell>
          <cell r="D161" t="str">
            <v>REGIANE DO CARMO MONTEIRO PROFESSORA - 924726</v>
          </cell>
          <cell r="E161">
            <v>0.9007642277233151</v>
          </cell>
          <cell r="F161">
            <v>0.83789094759661675</v>
          </cell>
        </row>
        <row r="162">
          <cell r="B162" t="str">
            <v>LINS</v>
          </cell>
          <cell r="C162">
            <v>26116</v>
          </cell>
          <cell r="D162" t="str">
            <v>FERNANDO COSTA - 26116</v>
          </cell>
          <cell r="E162">
            <v>0.80247037650843123</v>
          </cell>
          <cell r="F162">
            <v>0.84140625840654515</v>
          </cell>
        </row>
        <row r="163">
          <cell r="B163" t="str">
            <v>LESTE 1</v>
          </cell>
          <cell r="C163">
            <v>37011</v>
          </cell>
          <cell r="D163" t="str">
            <v>GERALDO CAMPOS MOREIRA PROFESSOR DOUTOR - 37011</v>
          </cell>
          <cell r="E163">
            <v>0.80912108266332361</v>
          </cell>
          <cell r="F163">
            <v>0.84196079193560069</v>
          </cell>
        </row>
        <row r="164">
          <cell r="B164" t="str">
            <v>JALES</v>
          </cell>
          <cell r="C164">
            <v>27108</v>
          </cell>
          <cell r="D164" t="str">
            <v>BAPTISTA DOLCI - 27108</v>
          </cell>
          <cell r="E164">
            <v>0.89522032240290061</v>
          </cell>
          <cell r="F164">
            <v>0.88677646045695235</v>
          </cell>
        </row>
        <row r="165">
          <cell r="B165" t="str">
            <v>LIMEIRA</v>
          </cell>
          <cell r="C165">
            <v>21672</v>
          </cell>
          <cell r="D165" t="str">
            <v>MARCELO DE MESQUITA PROFESSOR - 21672</v>
          </cell>
          <cell r="E165">
            <v>0.90725823630412217</v>
          </cell>
          <cell r="F165">
            <v>0.82857539004258896</v>
          </cell>
        </row>
        <row r="166">
          <cell r="B166" t="str">
            <v>CARAGUATATUBA</v>
          </cell>
          <cell r="C166">
            <v>46700</v>
          </cell>
          <cell r="D166" t="str">
            <v>SEBASTIANA COSTA BITTENCOURT PROFESSORA - 46700</v>
          </cell>
          <cell r="E166">
            <v>0.90972212004447994</v>
          </cell>
          <cell r="F166">
            <v>0.82906329081371521</v>
          </cell>
        </row>
        <row r="167">
          <cell r="B167" t="str">
            <v>CENTRO</v>
          </cell>
          <cell r="C167">
            <v>3670</v>
          </cell>
          <cell r="D167" t="str">
            <v>FIDELINO DE FIGUEIREDO PROFESSOR - 3670</v>
          </cell>
          <cell r="E167">
            <v>0.77548290169109446</v>
          </cell>
          <cell r="F167">
            <v>0.84190449827911173</v>
          </cell>
        </row>
        <row r="168">
          <cell r="B168" t="str">
            <v>NORTE 1</v>
          </cell>
          <cell r="C168">
            <v>589</v>
          </cell>
          <cell r="D168" t="str">
            <v>PLINIO DAMASCO PENNA PROFESSOR - 589</v>
          </cell>
          <cell r="E168">
            <v>0.9047839823251369</v>
          </cell>
          <cell r="F168">
            <v>0.83789094759661675</v>
          </cell>
        </row>
        <row r="169">
          <cell r="B169" t="str">
            <v>AMERICANA</v>
          </cell>
          <cell r="C169">
            <v>45512</v>
          </cell>
          <cell r="D169" t="str">
            <v>NEUZA MARIA NAZATTO DE CARVALHO PROFA - 45512</v>
          </cell>
          <cell r="E169">
            <v>0.78455481752236533</v>
          </cell>
          <cell r="F169">
            <v>0.8602489871768233</v>
          </cell>
        </row>
        <row r="170">
          <cell r="B170" t="str">
            <v>CARAPICUIBA</v>
          </cell>
          <cell r="C170">
            <v>10561</v>
          </cell>
          <cell r="D170" t="str">
            <v>ZACARIAS ANTONIO DA SILVA - 10561</v>
          </cell>
          <cell r="E170">
            <v>0.79136158802467804</v>
          </cell>
          <cell r="F170">
            <v>0.81470825815475512</v>
          </cell>
        </row>
        <row r="171">
          <cell r="B171" t="str">
            <v>TABOAO DA SERRA</v>
          </cell>
          <cell r="C171">
            <v>906475</v>
          </cell>
          <cell r="D171" t="str">
            <v>PROFESSORA MIRNA ELISA BONAZZI - 906475</v>
          </cell>
          <cell r="E171">
            <v>0.94123244481521862</v>
          </cell>
          <cell r="F171">
            <v>0.86181399155916849</v>
          </cell>
        </row>
        <row r="172">
          <cell r="B172" t="str">
            <v>ITARARE</v>
          </cell>
          <cell r="C172">
            <v>482419</v>
          </cell>
          <cell r="D172" t="str">
            <v>ALDEIA YWY PYHAU - 482419</v>
          </cell>
          <cell r="E172">
            <v>1</v>
          </cell>
          <cell r="F172">
            <v>0.87218706737126928</v>
          </cell>
        </row>
        <row r="173">
          <cell r="B173" t="str">
            <v>PIRACICABA</v>
          </cell>
          <cell r="C173">
            <v>20989</v>
          </cell>
          <cell r="D173" t="str">
            <v>PEDRO MORAES CAVALCANTI - 20989</v>
          </cell>
          <cell r="E173">
            <v>0.83974348861089154</v>
          </cell>
          <cell r="F173">
            <v>0.85401619017668573</v>
          </cell>
        </row>
        <row r="174">
          <cell r="B174" t="str">
            <v>LESTE 1</v>
          </cell>
          <cell r="C174">
            <v>2422</v>
          </cell>
          <cell r="D174" t="str">
            <v>GABRIEL ORTIZ PROFESSOR - 2422</v>
          </cell>
          <cell r="E174">
            <v>0.72242485723176031</v>
          </cell>
          <cell r="F174">
            <v>0.84196079193560069</v>
          </cell>
        </row>
        <row r="175">
          <cell r="B175" t="str">
            <v>SUL 2</v>
          </cell>
          <cell r="C175">
            <v>5236</v>
          </cell>
          <cell r="D175" t="str">
            <v>MARIA PECCIOLI GIANNASI PROFESSORA - 5236</v>
          </cell>
          <cell r="E175">
            <v>0.85788193586312422</v>
          </cell>
          <cell r="F175">
            <v>0.80942608931797111</v>
          </cell>
        </row>
        <row r="176">
          <cell r="B176" t="str">
            <v>NORTE 2</v>
          </cell>
          <cell r="C176">
            <v>772</v>
          </cell>
          <cell r="D176" t="str">
            <v>VISCONDE DE INHAUMA ALMIRANTE - 772</v>
          </cell>
          <cell r="E176">
            <v>0.89172674189083567</v>
          </cell>
          <cell r="F176">
            <v>0.83987149746222611</v>
          </cell>
        </row>
        <row r="177">
          <cell r="B177" t="str">
            <v>AMERICANA</v>
          </cell>
          <cell r="C177">
            <v>16986</v>
          </cell>
          <cell r="D177" t="str">
            <v>JUVELINA DE OLIVEIRA RODRIGUES PROFA - 16986</v>
          </cell>
          <cell r="E177">
            <v>0.83964594030204698</v>
          </cell>
          <cell r="F177">
            <v>0.8602489871768233</v>
          </cell>
        </row>
        <row r="178">
          <cell r="B178" t="str">
            <v>LESTE 4</v>
          </cell>
          <cell r="C178">
            <v>37813</v>
          </cell>
          <cell r="D178" t="str">
            <v>DIDIO DA SILVEIRA BALDY PROF - 37813</v>
          </cell>
          <cell r="E178">
            <v>0.86765606484791402</v>
          </cell>
          <cell r="F178">
            <v>0.8517620067264543</v>
          </cell>
        </row>
        <row r="179">
          <cell r="B179" t="str">
            <v>CENTRO SUL</v>
          </cell>
          <cell r="C179">
            <v>38167</v>
          </cell>
          <cell r="D179" t="str">
            <v>JOSE MARIA WHITAKER DOUTOR - 38167</v>
          </cell>
          <cell r="E179">
            <v>0.79657347043003512</v>
          </cell>
          <cell r="F179">
            <v>0.8350656903854653</v>
          </cell>
        </row>
        <row r="180">
          <cell r="B180" t="str">
            <v>LESTE 4</v>
          </cell>
          <cell r="C180">
            <v>2689</v>
          </cell>
          <cell r="D180" t="str">
            <v>EXERCITO BRASILEIRO - 2689</v>
          </cell>
          <cell r="E180">
            <v>0.76737241844845649</v>
          </cell>
          <cell r="F180">
            <v>0.8517620067264543</v>
          </cell>
        </row>
        <row r="181">
          <cell r="B181" t="str">
            <v>OURINHOS</v>
          </cell>
          <cell r="C181">
            <v>40216</v>
          </cell>
          <cell r="D181" t="str">
            <v>BIECIO DE BRITTO - 40216</v>
          </cell>
          <cell r="E181">
            <v>0.95266631257289669</v>
          </cell>
          <cell r="F181">
            <v>0.85795684888843826</v>
          </cell>
        </row>
        <row r="182">
          <cell r="B182" t="str">
            <v>LESTE 5</v>
          </cell>
          <cell r="C182">
            <v>2161</v>
          </cell>
          <cell r="D182" t="str">
            <v>SALVADOR ROCCO PROFESSOR - 2161</v>
          </cell>
          <cell r="E182">
            <v>0.85952450644729916</v>
          </cell>
          <cell r="F182">
            <v>0.84354387950783016</v>
          </cell>
        </row>
        <row r="183">
          <cell r="B183" t="str">
            <v>SAO JOAO DA BOA VISTA</v>
          </cell>
          <cell r="C183">
            <v>19012</v>
          </cell>
          <cell r="D183" t="str">
            <v>JUSTINO GOMES DE CASTRO MAESTRO - 19012</v>
          </cell>
          <cell r="E183">
            <v>0.65287881439540307</v>
          </cell>
          <cell r="F183">
            <v>0.82996904293640072</v>
          </cell>
        </row>
        <row r="184">
          <cell r="B184" t="str">
            <v>MARILIA</v>
          </cell>
          <cell r="C184">
            <v>914198</v>
          </cell>
          <cell r="D184" t="str">
            <v>AMELIA LOPES ANDERS PROFA - 914198</v>
          </cell>
          <cell r="E184">
            <v>0.83507009032200652</v>
          </cell>
          <cell r="F184">
            <v>0.82953754977414029</v>
          </cell>
        </row>
        <row r="185">
          <cell r="B185" t="str">
            <v>JUNDIAI</v>
          </cell>
          <cell r="C185">
            <v>19800</v>
          </cell>
          <cell r="D185" t="str">
            <v>ELOY DE MIRANDA CHAVES DOUTOR - 19800</v>
          </cell>
          <cell r="E185">
            <v>0.85970697690718012</v>
          </cell>
          <cell r="F185">
            <v>0.82384920107508441</v>
          </cell>
        </row>
        <row r="186">
          <cell r="B186" t="str">
            <v>JUNDIAI</v>
          </cell>
          <cell r="C186">
            <v>901155</v>
          </cell>
          <cell r="D186" t="str">
            <v>DAGOBERTO ROMAG FREI - 901155</v>
          </cell>
          <cell r="E186">
            <v>0.83827024603438616</v>
          </cell>
          <cell r="F186">
            <v>0.82384920107508441</v>
          </cell>
        </row>
        <row r="187">
          <cell r="B187" t="str">
            <v>GUARULHOS SUL</v>
          </cell>
          <cell r="C187">
            <v>285785</v>
          </cell>
          <cell r="D187" t="str">
            <v>REPUBLICA DA VENEZUELA II - 285785</v>
          </cell>
          <cell r="E187">
            <v>0.82753539052949232</v>
          </cell>
          <cell r="F187">
            <v>0.85188178227360256</v>
          </cell>
        </row>
        <row r="188">
          <cell r="B188" t="str">
            <v>GUARULHOS NORTE</v>
          </cell>
          <cell r="C188">
            <v>46413</v>
          </cell>
          <cell r="D188" t="str">
            <v>MAURICIO NAZAR PROFESSOR - 46413</v>
          </cell>
          <cell r="E188">
            <v>0.80889588550527269</v>
          </cell>
          <cell r="F188">
            <v>0.84020713993355223</v>
          </cell>
        </row>
        <row r="189">
          <cell r="B189" t="str">
            <v>SAO JOSE DO RIO PRETO</v>
          </cell>
          <cell r="C189">
            <v>28836</v>
          </cell>
          <cell r="D189" t="str">
            <v>PEDRO ELIAS PROFESSOR - 28836</v>
          </cell>
          <cell r="E189">
            <v>0.80084886366303465</v>
          </cell>
          <cell r="F189">
            <v>0.84876498512820042</v>
          </cell>
        </row>
        <row r="190">
          <cell r="B190" t="str">
            <v>SUL 1</v>
          </cell>
          <cell r="C190">
            <v>41750</v>
          </cell>
          <cell r="D190" t="str">
            <v>DUGLAS TEIXEIRA MONTEIRO PROFESSOR - 41750</v>
          </cell>
          <cell r="E190">
            <v>0.75111499793339154</v>
          </cell>
          <cell r="F190">
            <v>0.80269643622006959</v>
          </cell>
        </row>
        <row r="191">
          <cell r="B191" t="str">
            <v>PINDAMONHANGABA</v>
          </cell>
          <cell r="C191">
            <v>916286</v>
          </cell>
          <cell r="D191" t="str">
            <v>ESCOLASTICA ANTUNES SALGADO PROFESSORA - 916286</v>
          </cell>
          <cell r="E191">
            <v>0.86557736639163008</v>
          </cell>
          <cell r="F191">
            <v>0.83329672649185704</v>
          </cell>
        </row>
        <row r="192">
          <cell r="B192" t="str">
            <v>OSASCO</v>
          </cell>
          <cell r="C192">
            <v>910442</v>
          </cell>
          <cell r="D192" t="str">
            <v>GABRIELA MARIA ELISABETH WIENKEM IRMA - 910442</v>
          </cell>
          <cell r="E192">
            <v>0.82418080729663501</v>
          </cell>
          <cell r="F192">
            <v>0.83997957564970094</v>
          </cell>
        </row>
        <row r="193">
          <cell r="B193" t="str">
            <v>CAMPINAS LESTE</v>
          </cell>
          <cell r="C193">
            <v>920502</v>
          </cell>
          <cell r="D193" t="str">
            <v>LUIZ GONZAGA HORTA LISBOA PROFESSOR - 920502</v>
          </cell>
          <cell r="E193">
            <v>0.87331687372802991</v>
          </cell>
          <cell r="F193">
            <v>0.84328801216002824</v>
          </cell>
        </row>
        <row r="194">
          <cell r="B194" t="str">
            <v>SERTAOZINHO</v>
          </cell>
          <cell r="C194">
            <v>22664</v>
          </cell>
          <cell r="D194" t="str">
            <v>DOMINGOS PARO - 22664</v>
          </cell>
          <cell r="E194">
            <v>0.93130200969455401</v>
          </cell>
          <cell r="F194">
            <v>0.89052544881432727</v>
          </cell>
        </row>
        <row r="195">
          <cell r="B195" t="str">
            <v>MOGI MIRIM</v>
          </cell>
          <cell r="C195">
            <v>579269</v>
          </cell>
          <cell r="D195" t="str">
            <v>MARIA TEREZA DE JESUS PAIVA - 579269</v>
          </cell>
          <cell r="E195">
            <v>0.83388305032750809</v>
          </cell>
          <cell r="F195">
            <v>0.84277057191367222</v>
          </cell>
        </row>
        <row r="196">
          <cell r="B196" t="str">
            <v>GUARATINGUETA</v>
          </cell>
          <cell r="C196">
            <v>12786</v>
          </cell>
          <cell r="D196" t="str">
            <v>GERALDO COSTA - 12786</v>
          </cell>
          <cell r="E196">
            <v>0.84891730622595218</v>
          </cell>
          <cell r="F196">
            <v>0.79893161311646166</v>
          </cell>
        </row>
        <row r="197">
          <cell r="B197" t="str">
            <v>SUL 2</v>
          </cell>
          <cell r="C197">
            <v>901751</v>
          </cell>
          <cell r="D197" t="str">
            <v>JOSE PORPHYRIO DA PAZ - 901751</v>
          </cell>
          <cell r="E197">
            <v>0.80540525679941088</v>
          </cell>
          <cell r="F197">
            <v>0.80942608931797111</v>
          </cell>
        </row>
        <row r="198">
          <cell r="B198" t="str">
            <v>SAO BERNARDO DO CAMPO</v>
          </cell>
          <cell r="C198">
            <v>8758</v>
          </cell>
          <cell r="D198" t="str">
            <v>FRANCISCO EMYGDIO PEREIRA NETO DOUTOR - 8758</v>
          </cell>
          <cell r="E198">
            <v>0.88762677566927939</v>
          </cell>
          <cell r="F198">
            <v>0.82782507071239642</v>
          </cell>
        </row>
        <row r="199">
          <cell r="B199" t="str">
            <v>TABOAO DA SERRA</v>
          </cell>
          <cell r="C199">
            <v>40691</v>
          </cell>
          <cell r="D199" t="str">
            <v>ISABEL LUCCI DE OLIVEIRA PROFESSORA - 40691</v>
          </cell>
          <cell r="E199">
            <v>0.87732812851723896</v>
          </cell>
          <cell r="F199">
            <v>0.86181399155916849</v>
          </cell>
        </row>
        <row r="200">
          <cell r="B200" t="str">
            <v>SUMARE</v>
          </cell>
          <cell r="C200">
            <v>900527</v>
          </cell>
          <cell r="D200" t="str">
            <v>PAULINA ROSA PROFESSORA - 900527</v>
          </cell>
          <cell r="E200">
            <v>0.89617211219999615</v>
          </cell>
          <cell r="F200">
            <v>0.84008779141073875</v>
          </cell>
        </row>
        <row r="201">
          <cell r="B201" t="str">
            <v>BOTUCATU</v>
          </cell>
          <cell r="C201">
            <v>14692</v>
          </cell>
          <cell r="D201" t="str">
            <v>ANIZIO FERRAZ GODINHO PROF - 14692</v>
          </cell>
          <cell r="E201">
            <v>0.70958222941522886</v>
          </cell>
          <cell r="F201">
            <v>0.82102533411408885</v>
          </cell>
        </row>
        <row r="202">
          <cell r="B202" t="str">
            <v>MAUA</v>
          </cell>
          <cell r="C202">
            <v>286710</v>
          </cell>
          <cell r="D202" t="str">
            <v>JOAO RICARDO BORGES DE LIMA - 286710</v>
          </cell>
          <cell r="E202">
            <v>0.82542226951271425</v>
          </cell>
          <cell r="F202">
            <v>0.85004075461058637</v>
          </cell>
        </row>
        <row r="203">
          <cell r="B203" t="str">
            <v>DIADEMA</v>
          </cell>
          <cell r="C203">
            <v>901957</v>
          </cell>
          <cell r="D203" t="str">
            <v>ROBERTO FRADE MONTE PROFESSOR - 901957</v>
          </cell>
          <cell r="E203">
            <v>0.8822484490369723</v>
          </cell>
          <cell r="F203">
            <v>0.83266754202493165</v>
          </cell>
        </row>
        <row r="204">
          <cell r="B204" t="str">
            <v>BRAGANCA PAULISTA</v>
          </cell>
          <cell r="C204">
            <v>909359</v>
          </cell>
          <cell r="D204" t="str">
            <v>MARIA JOSE MORAES SALLES PROFESSORA - 909359</v>
          </cell>
          <cell r="E204">
            <v>0.90797986289456778</v>
          </cell>
          <cell r="F204">
            <v>0.89229580357652183</v>
          </cell>
        </row>
        <row r="205">
          <cell r="B205" t="str">
            <v>NORTE 2</v>
          </cell>
          <cell r="C205">
            <v>911537</v>
          </cell>
          <cell r="D205" t="str">
            <v>DILSON FUNARO MINISTRO - 911537</v>
          </cell>
          <cell r="E205">
            <v>0.88166917134993106</v>
          </cell>
          <cell r="F205">
            <v>0.83987149746222611</v>
          </cell>
        </row>
        <row r="206">
          <cell r="B206" t="str">
            <v>LIMEIRA</v>
          </cell>
          <cell r="C206">
            <v>909567</v>
          </cell>
          <cell r="D206" t="str">
            <v>HELOISA LEMENHE MARASCA PROFESSORA - 909567</v>
          </cell>
          <cell r="E206">
            <v>0.84577279078854528</v>
          </cell>
          <cell r="F206">
            <v>0.82857539004258896</v>
          </cell>
        </row>
        <row r="207">
          <cell r="B207" t="str">
            <v>CENTRO OESTE</v>
          </cell>
          <cell r="C207">
            <v>906529</v>
          </cell>
          <cell r="D207" t="str">
            <v>MARIA LUISA MONTEIRO DA CUNHA BIBLIOTECARIA - 906529</v>
          </cell>
          <cell r="E207">
            <v>0.88876717661255789</v>
          </cell>
          <cell r="F207">
            <v>0.81831275640843948</v>
          </cell>
        </row>
        <row r="208">
          <cell r="B208" t="str">
            <v>CARAGUATATUBA</v>
          </cell>
          <cell r="C208">
            <v>35853</v>
          </cell>
          <cell r="D208" t="str">
            <v>BENEDITA PINTO FERREIRA - 35853</v>
          </cell>
          <cell r="E208">
            <v>0.93303125120854336</v>
          </cell>
          <cell r="F208">
            <v>0.82906329081371521</v>
          </cell>
        </row>
        <row r="209">
          <cell r="B209" t="str">
            <v>SAO JOAQUIM DA BARRA</v>
          </cell>
          <cell r="C209">
            <v>24659</v>
          </cell>
          <cell r="D209" t="str">
            <v>MARIA CAROLINA DE LIMA DONA - 24659</v>
          </cell>
          <cell r="E209">
            <v>0.92140126935993094</v>
          </cell>
          <cell r="F209">
            <v>0.86759644839869354</v>
          </cell>
        </row>
        <row r="210">
          <cell r="B210" t="str">
            <v>SAO JOSE DOS CAMPOS</v>
          </cell>
          <cell r="C210">
            <v>1557</v>
          </cell>
          <cell r="D210" t="str">
            <v>BENEDITO MATARAZZO DEPUTADO - 1557</v>
          </cell>
          <cell r="E210">
            <v>0.79490942902282569</v>
          </cell>
          <cell r="F210">
            <v>0.84804065439649923</v>
          </cell>
        </row>
        <row r="211">
          <cell r="B211" t="str">
            <v>RIBEIRAO PRETO</v>
          </cell>
          <cell r="C211">
            <v>24089</v>
          </cell>
          <cell r="D211" t="str">
            <v>ALPHEU DOMINIGUETTI PROFESSOR - 24089</v>
          </cell>
          <cell r="E211">
            <v>0.80268437433525786</v>
          </cell>
          <cell r="F211">
            <v>0.83097953069669717</v>
          </cell>
        </row>
        <row r="212">
          <cell r="B212" t="str">
            <v>ITAPECERICA DA SERRA</v>
          </cell>
          <cell r="C212">
            <v>918672</v>
          </cell>
          <cell r="D212" t="str">
            <v>BAIRRO BOA VISTA - 918672</v>
          </cell>
          <cell r="E212">
            <v>0.85308162193271453</v>
          </cell>
          <cell r="F212">
            <v>0.82198481020760439</v>
          </cell>
        </row>
        <row r="213">
          <cell r="B213" t="str">
            <v>MAUA</v>
          </cell>
          <cell r="C213">
            <v>41245</v>
          </cell>
          <cell r="D213" t="str">
            <v>DI CAVALCANTI - 41245</v>
          </cell>
          <cell r="E213">
            <v>0.94070120411037872</v>
          </cell>
          <cell r="F213">
            <v>0.85004075461058637</v>
          </cell>
        </row>
        <row r="214">
          <cell r="B214" t="str">
            <v>JABOTICABAL</v>
          </cell>
          <cell r="C214">
            <v>23541</v>
          </cell>
          <cell r="D214" t="str">
            <v>JOAQUIM BATISTA DOUTOR - 23541</v>
          </cell>
          <cell r="E214">
            <v>0.86913818910078111</v>
          </cell>
          <cell r="F214">
            <v>0.84263950800519161</v>
          </cell>
        </row>
        <row r="215">
          <cell r="B215" t="str">
            <v>JACAREI</v>
          </cell>
          <cell r="C215">
            <v>39652</v>
          </cell>
          <cell r="D215" t="str">
            <v>LAURA AUGUSTA DE CARVALHO ROSAS PROFA - 39652</v>
          </cell>
          <cell r="E215">
            <v>0.83913965241426136</v>
          </cell>
          <cell r="F215">
            <v>0.83088742173242525</v>
          </cell>
        </row>
        <row r="216">
          <cell r="B216" t="str">
            <v>ITAQUAQUECETUBA</v>
          </cell>
          <cell r="C216">
            <v>923709</v>
          </cell>
          <cell r="D216" t="str">
            <v>VILA ARIZONA I - 923709</v>
          </cell>
          <cell r="E216">
            <v>0.84500448136239636</v>
          </cell>
          <cell r="F216">
            <v>0.80465896474774934</v>
          </cell>
        </row>
        <row r="217">
          <cell r="B217" t="str">
            <v>SOROCABA</v>
          </cell>
          <cell r="C217">
            <v>924885</v>
          </cell>
          <cell r="D217" t="str">
            <v>WANDA COSTA DAHER PROFESSORA - 924885</v>
          </cell>
          <cell r="E217">
            <v>0.77794861972171292</v>
          </cell>
          <cell r="F217">
            <v>0.83344775546223004</v>
          </cell>
        </row>
        <row r="218">
          <cell r="B218" t="str">
            <v>JOSE BONIFACIO</v>
          </cell>
          <cell r="C218">
            <v>27339</v>
          </cell>
          <cell r="D218" t="str">
            <v>JOAO DIONISIO PROFESSOR - 27339</v>
          </cell>
          <cell r="E218">
            <v>0.87791384471887657</v>
          </cell>
          <cell r="F218">
            <v>0.88741316863260611</v>
          </cell>
        </row>
        <row r="219">
          <cell r="B219" t="str">
            <v>MOGI DAS CRUZES</v>
          </cell>
          <cell r="C219">
            <v>41117</v>
          </cell>
          <cell r="D219" t="str">
            <v>IRACEMA BRASIL DE SIQUEIRA PROFESSORA - 41117</v>
          </cell>
          <cell r="E219">
            <v>0.82612034263693079</v>
          </cell>
          <cell r="F219">
            <v>0.82064405040814548</v>
          </cell>
        </row>
        <row r="220">
          <cell r="B220" t="str">
            <v>ITAPETININGA</v>
          </cell>
          <cell r="C220">
            <v>905343</v>
          </cell>
          <cell r="D220" t="str">
            <v>SEMIRAMIS TURELLI AZEVEDO PROFA - 905343</v>
          </cell>
          <cell r="E220">
            <v>0.79917106836357421</v>
          </cell>
          <cell r="F220">
            <v>0.85071243613825187</v>
          </cell>
        </row>
        <row r="221">
          <cell r="B221" t="str">
            <v>ITAPEVI</v>
          </cell>
          <cell r="C221">
            <v>352561</v>
          </cell>
          <cell r="D221" t="str">
            <v>AIR FERREIRA DO NASCIMENTO PROFESSOR - 352561</v>
          </cell>
          <cell r="E221">
            <v>0.84214432049018317</v>
          </cell>
          <cell r="F221">
            <v>0.81660647384790985</v>
          </cell>
        </row>
        <row r="222">
          <cell r="B222" t="str">
            <v>CENTRO SUL</v>
          </cell>
          <cell r="C222">
            <v>4492</v>
          </cell>
          <cell r="D222" t="str">
            <v>GUALTER DA SILVA PROFESSOR - 4492</v>
          </cell>
          <cell r="E222">
            <v>0.87005976235592952</v>
          </cell>
          <cell r="F222">
            <v>0.8350656903854653</v>
          </cell>
        </row>
        <row r="223">
          <cell r="B223" t="str">
            <v>CENTRO OESTE</v>
          </cell>
          <cell r="C223">
            <v>3736</v>
          </cell>
          <cell r="D223" t="str">
            <v>LUDOVINA CREDIDIO PEIXOTO - 3736</v>
          </cell>
          <cell r="E223">
            <v>0.94453549710273421</v>
          </cell>
          <cell r="F223">
            <v>0.81831275640843948</v>
          </cell>
        </row>
        <row r="224">
          <cell r="B224" t="str">
            <v>SUZANO</v>
          </cell>
          <cell r="C224">
            <v>904405</v>
          </cell>
          <cell r="D224" t="str">
            <v>ANTONIO VALDEMAR GALO VEREADOR - 904405</v>
          </cell>
          <cell r="E224">
            <v>0.82047912199010642</v>
          </cell>
          <cell r="F224">
            <v>0.81361159534860428</v>
          </cell>
        </row>
        <row r="225">
          <cell r="B225" t="str">
            <v>OSASCO</v>
          </cell>
          <cell r="C225">
            <v>924039</v>
          </cell>
          <cell r="D225" t="str">
            <v>CLAUDINEI GARCIA PROFESSOR - 924039</v>
          </cell>
          <cell r="E225">
            <v>0.9549774338660082</v>
          </cell>
          <cell r="F225">
            <v>0.83997957564970094</v>
          </cell>
        </row>
        <row r="226">
          <cell r="B226" t="str">
            <v>MAUA</v>
          </cell>
          <cell r="C226">
            <v>7729</v>
          </cell>
          <cell r="D226" t="str">
            <v>MAUA VISCONDE DE - 7729</v>
          </cell>
          <cell r="E226">
            <v>0.85543615456416688</v>
          </cell>
          <cell r="F226">
            <v>0.85004075461058637</v>
          </cell>
        </row>
        <row r="227">
          <cell r="B227" t="str">
            <v>CENTRO SUL</v>
          </cell>
          <cell r="C227">
            <v>1958</v>
          </cell>
          <cell r="D227" t="str">
            <v>JULIA MACEDO PANTOJA PROFESSORA - 1958</v>
          </cell>
          <cell r="E227">
            <v>0.81202467619404661</v>
          </cell>
          <cell r="F227">
            <v>0.8350656903854653</v>
          </cell>
        </row>
        <row r="228">
          <cell r="B228" t="str">
            <v>GUARATINGUETA</v>
          </cell>
          <cell r="C228">
            <v>12828</v>
          </cell>
          <cell r="D228" t="str">
            <v>PAULINA CARDOSO PROFA - 12828</v>
          </cell>
          <cell r="E228">
            <v>0.79621938799165048</v>
          </cell>
          <cell r="F228">
            <v>0.79893161311646166</v>
          </cell>
        </row>
        <row r="229">
          <cell r="B229" t="str">
            <v>MIRACATU</v>
          </cell>
          <cell r="C229">
            <v>918052</v>
          </cell>
          <cell r="D229" t="str">
            <v>BAIRRO PE DA SERRA - 918052</v>
          </cell>
          <cell r="E229">
            <v>0.97014565547719978</v>
          </cell>
          <cell r="F229">
            <v>0.87709039170736292</v>
          </cell>
        </row>
        <row r="230">
          <cell r="B230" t="str">
            <v>SANTO ANDRE</v>
          </cell>
          <cell r="C230">
            <v>8461</v>
          </cell>
          <cell r="D230" t="str">
            <v>NAGIB MIGUEL ELCHMER PROFESSOR - 8461</v>
          </cell>
          <cell r="E230">
            <v>0.86400827178210415</v>
          </cell>
          <cell r="F230">
            <v>0.81791378390301539</v>
          </cell>
        </row>
        <row r="231">
          <cell r="B231" t="str">
            <v>BIRIGUI</v>
          </cell>
          <cell r="C231">
            <v>30247</v>
          </cell>
          <cell r="D231" t="str">
            <v>OCTAVIANO CARDOSO - 30247</v>
          </cell>
          <cell r="E231">
            <v>0.92887936060853415</v>
          </cell>
          <cell r="F231">
            <v>0.89429443157516209</v>
          </cell>
        </row>
        <row r="232">
          <cell r="B232" t="str">
            <v>SUL 2</v>
          </cell>
          <cell r="C232">
            <v>902512</v>
          </cell>
          <cell r="D232" t="str">
            <v>MIGUEL MUNHOZ FILHO - 902512</v>
          </cell>
          <cell r="E232">
            <v>0.79878578792515698</v>
          </cell>
          <cell r="F232">
            <v>0.80942608931797111</v>
          </cell>
        </row>
        <row r="233">
          <cell r="B233" t="str">
            <v>SAO JOSE DOS CAMPOS</v>
          </cell>
          <cell r="C233">
            <v>13481</v>
          </cell>
          <cell r="D233" t="str">
            <v>ALCEU MAYNARD ARAUJO PROFESSOR - 13481</v>
          </cell>
          <cell r="E233">
            <v>0.83810215727999304</v>
          </cell>
          <cell r="F233">
            <v>0.84804065439649923</v>
          </cell>
        </row>
        <row r="234">
          <cell r="B234" t="str">
            <v>PIRACICABA</v>
          </cell>
          <cell r="C234">
            <v>350308</v>
          </cell>
          <cell r="D234" t="str">
            <v>EDSON RONTANI - 350308</v>
          </cell>
          <cell r="E234">
            <v>0.85655223874592967</v>
          </cell>
          <cell r="F234">
            <v>0.85401619017668573</v>
          </cell>
        </row>
        <row r="235">
          <cell r="B235" t="str">
            <v>NORTE 1</v>
          </cell>
          <cell r="C235">
            <v>922249</v>
          </cell>
          <cell r="D235" t="str">
            <v>OSCAR BLOIS - 922249</v>
          </cell>
          <cell r="E235">
            <v>0.83333240705794065</v>
          </cell>
          <cell r="F235">
            <v>0.83789094759661675</v>
          </cell>
        </row>
        <row r="236">
          <cell r="B236" t="str">
            <v>GUARATINGUETA</v>
          </cell>
          <cell r="C236">
            <v>12440</v>
          </cell>
          <cell r="D236" t="str">
            <v>MIGUEL PEREIRA - 12440</v>
          </cell>
          <cell r="E236">
            <v>0.80033882955869828</v>
          </cell>
          <cell r="F236">
            <v>0.79893161311646166</v>
          </cell>
        </row>
        <row r="237">
          <cell r="B237" t="str">
            <v>SAO BERNARDO DO CAMPO</v>
          </cell>
          <cell r="C237">
            <v>9581</v>
          </cell>
          <cell r="D237" t="str">
            <v>IDALINA MACEDO COSTA SODRE DONA - 9581</v>
          </cell>
          <cell r="E237">
            <v>0.78317848007802382</v>
          </cell>
          <cell r="F237">
            <v>0.82782507071239642</v>
          </cell>
        </row>
        <row r="238">
          <cell r="B238" t="str">
            <v>CAIEIRAS</v>
          </cell>
          <cell r="C238">
            <v>908381</v>
          </cell>
          <cell r="D238" t="str">
            <v>ARMANDO SESTINI - 908381</v>
          </cell>
          <cell r="E238">
            <v>0.86509342096738306</v>
          </cell>
          <cell r="F238">
            <v>0.82528525968701949</v>
          </cell>
        </row>
        <row r="239">
          <cell r="B239" t="str">
            <v>SAO JOAQUIM DA BARRA</v>
          </cell>
          <cell r="C239">
            <v>24685</v>
          </cell>
          <cell r="D239" t="str">
            <v>SYLVIO TORQUATO JUNQUEIRA - 24685</v>
          </cell>
          <cell r="E239">
            <v>0.93873795975372398</v>
          </cell>
          <cell r="F239">
            <v>0.86759644839869354</v>
          </cell>
        </row>
        <row r="240">
          <cell r="B240" t="str">
            <v>SUL 1</v>
          </cell>
          <cell r="C240">
            <v>4534</v>
          </cell>
          <cell r="D240" t="str">
            <v>REDUCINO DE OLIVEIRA LARA PROFESSOR - 4534</v>
          </cell>
          <cell r="E240">
            <v>0.88231519083763399</v>
          </cell>
          <cell r="F240">
            <v>0.80269643622006959</v>
          </cell>
        </row>
        <row r="241">
          <cell r="B241" t="str">
            <v>SOROCABA</v>
          </cell>
          <cell r="C241">
            <v>16378</v>
          </cell>
          <cell r="D241" t="str">
            <v>OSSIS SALVESTRINI MENDES PROFESSORA - 16378</v>
          </cell>
          <cell r="E241">
            <v>0.83491161246776113</v>
          </cell>
          <cell r="F241">
            <v>0.83344775546223004</v>
          </cell>
        </row>
        <row r="242">
          <cell r="B242" t="str">
            <v>SAO BERNARDO DO CAMPO</v>
          </cell>
          <cell r="C242">
            <v>924210</v>
          </cell>
          <cell r="D242" t="str">
            <v>TEREZA DELTA - 924210</v>
          </cell>
          <cell r="E242">
            <v>0.88299021619418216</v>
          </cell>
          <cell r="F242">
            <v>0.82782507071239642</v>
          </cell>
        </row>
        <row r="243">
          <cell r="B243" t="str">
            <v>AMERICANA</v>
          </cell>
          <cell r="C243">
            <v>17073</v>
          </cell>
          <cell r="D243" t="str">
            <v>LUIZ ALVES CEL - 17073</v>
          </cell>
          <cell r="E243">
            <v>0.8685576215336549</v>
          </cell>
          <cell r="F243">
            <v>0.8602489871768233</v>
          </cell>
        </row>
        <row r="244">
          <cell r="B244" t="str">
            <v>LESTE 5</v>
          </cell>
          <cell r="C244">
            <v>2100</v>
          </cell>
          <cell r="D244" t="str">
            <v>ERASMO BRAGA - 2100</v>
          </cell>
          <cell r="E244">
            <v>0.89656815008094093</v>
          </cell>
          <cell r="F244">
            <v>0.84354387950783016</v>
          </cell>
        </row>
        <row r="245">
          <cell r="B245" t="str">
            <v>SUMARE</v>
          </cell>
          <cell r="C245">
            <v>17255</v>
          </cell>
          <cell r="D245" t="str">
            <v>GUIDO ROSOLEN - 17255</v>
          </cell>
          <cell r="E245">
            <v>0.85850465740389104</v>
          </cell>
          <cell r="F245">
            <v>0.84008779141073875</v>
          </cell>
        </row>
        <row r="246">
          <cell r="B246" t="str">
            <v>NORTE 2</v>
          </cell>
          <cell r="C246">
            <v>1284</v>
          </cell>
          <cell r="D246" t="str">
            <v>AMENAIDE BRAGA DE QUEIROZ PROFA - 1284</v>
          </cell>
          <cell r="E246">
            <v>0.88232412750761335</v>
          </cell>
          <cell r="F246">
            <v>0.83987149746222611</v>
          </cell>
        </row>
        <row r="247">
          <cell r="B247" t="str">
            <v>AVARE</v>
          </cell>
          <cell r="C247">
            <v>14527</v>
          </cell>
          <cell r="D247" t="str">
            <v>JOSE LEITE PINHEIRO PROFESSOR - 14527</v>
          </cell>
          <cell r="E247">
            <v>0.86630991180494732</v>
          </cell>
          <cell r="F247">
            <v>0.84115468695129958</v>
          </cell>
        </row>
        <row r="248">
          <cell r="B248" t="str">
            <v>OSASCO</v>
          </cell>
          <cell r="C248">
            <v>925627</v>
          </cell>
          <cell r="D248" t="str">
            <v>DIRETOR RICARDO GENESIO DA SILVA - 925627</v>
          </cell>
          <cell r="E248">
            <v>0.87027033460472358</v>
          </cell>
          <cell r="F248">
            <v>0.83997957564970094</v>
          </cell>
        </row>
        <row r="249">
          <cell r="B249" t="str">
            <v>ITAPEVI</v>
          </cell>
          <cell r="C249">
            <v>10424</v>
          </cell>
          <cell r="D249" t="str">
            <v>CELINA DE BARROS BAIRAO PROFESSORA - 10424</v>
          </cell>
          <cell r="E249">
            <v>0.79257298014383715</v>
          </cell>
          <cell r="F249">
            <v>0.81660647384790985</v>
          </cell>
        </row>
        <row r="250">
          <cell r="B250" t="str">
            <v>VOTUPORANGA</v>
          </cell>
          <cell r="C250">
            <v>918349</v>
          </cell>
          <cell r="D250" t="str">
            <v>SEBASTIAO ALMEIDA OLIVEIRA - 918349</v>
          </cell>
          <cell r="E250">
            <v>0.90561332315766574</v>
          </cell>
          <cell r="F250">
            <v>0.90791651816301555</v>
          </cell>
        </row>
        <row r="251">
          <cell r="B251" t="str">
            <v>SAO VICENTE</v>
          </cell>
          <cell r="C251">
            <v>909865</v>
          </cell>
          <cell r="D251" t="str">
            <v>JOSE DE ALMEIDA PINHEIRO JUNIOR PROFESSOR - 909865</v>
          </cell>
          <cell r="E251">
            <v>0.84017203501545712</v>
          </cell>
          <cell r="F251">
            <v>0.79411865026658168</v>
          </cell>
        </row>
        <row r="252">
          <cell r="B252" t="str">
            <v>SAO ROQUE</v>
          </cell>
          <cell r="C252">
            <v>15945</v>
          </cell>
          <cell r="D252" t="str">
            <v>EUCLIDES MARIA BORBA - 15945</v>
          </cell>
          <cell r="E252">
            <v>0.92691853619109355</v>
          </cell>
          <cell r="F252">
            <v>0.89409101911312183</v>
          </cell>
        </row>
        <row r="253">
          <cell r="B253" t="str">
            <v>ITAPECERICA DA SERRA</v>
          </cell>
          <cell r="C253">
            <v>37138</v>
          </cell>
          <cell r="D253" t="str">
            <v>GERTRUDES EDER - 37138</v>
          </cell>
          <cell r="E253">
            <v>0.80265144651269504</v>
          </cell>
          <cell r="F253">
            <v>0.82198481020760439</v>
          </cell>
        </row>
        <row r="254">
          <cell r="B254" t="str">
            <v>NORTE 1</v>
          </cell>
          <cell r="C254">
            <v>414612</v>
          </cell>
          <cell r="D254" t="str">
            <v>NOE RODRIGUES PADRE - 414612</v>
          </cell>
          <cell r="E254">
            <v>0.92387550839883947</v>
          </cell>
          <cell r="F254">
            <v>0.83789094759661675</v>
          </cell>
        </row>
        <row r="255">
          <cell r="B255" t="str">
            <v>CENTRO SUL</v>
          </cell>
          <cell r="C255">
            <v>4479</v>
          </cell>
          <cell r="D255" t="str">
            <v>ALEXANDRE DE GUSMAO - 4479</v>
          </cell>
          <cell r="E255">
            <v>0.85093502841970836</v>
          </cell>
          <cell r="F255">
            <v>0.8350656903854653</v>
          </cell>
        </row>
        <row r="256">
          <cell r="B256" t="str">
            <v>SUL 3</v>
          </cell>
          <cell r="C256">
            <v>43936</v>
          </cell>
          <cell r="D256" t="str">
            <v>MARIO LOPES LEAO DR - 43936</v>
          </cell>
          <cell r="E256">
            <v>0.80410914741827455</v>
          </cell>
          <cell r="F256">
            <v>0.82234585561126727</v>
          </cell>
        </row>
        <row r="257">
          <cell r="B257" t="str">
            <v>MAUA</v>
          </cell>
          <cell r="C257">
            <v>7936</v>
          </cell>
          <cell r="D257" t="str">
            <v>CASSIANO RICARDO - 7936</v>
          </cell>
          <cell r="E257">
            <v>0.85849050904523172</v>
          </cell>
          <cell r="F257">
            <v>0.85004075461058637</v>
          </cell>
        </row>
        <row r="258">
          <cell r="B258" t="str">
            <v>DIADEMA</v>
          </cell>
          <cell r="C258">
            <v>46462</v>
          </cell>
          <cell r="D258" t="str">
            <v>MARIE NADER CALFAT PROFESSORA - 46462</v>
          </cell>
          <cell r="E258">
            <v>0.7205375337898754</v>
          </cell>
          <cell r="F258">
            <v>0.83266754202493165</v>
          </cell>
        </row>
        <row r="259">
          <cell r="B259" t="str">
            <v>SAO BERNARDO DO CAMPO</v>
          </cell>
          <cell r="C259">
            <v>907182</v>
          </cell>
          <cell r="D259" t="str">
            <v>MARIO FRANCISCON - 907182</v>
          </cell>
          <cell r="E259">
            <v>0.76721425685506239</v>
          </cell>
          <cell r="F259">
            <v>0.82782507071239642</v>
          </cell>
        </row>
        <row r="260">
          <cell r="B260" t="str">
            <v>FRANCA</v>
          </cell>
          <cell r="C260">
            <v>23059</v>
          </cell>
          <cell r="D260" t="str">
            <v>HENRIQUE LESPINASSE PROF - 23059</v>
          </cell>
          <cell r="E260">
            <v>0.84368031152409562</v>
          </cell>
          <cell r="F260">
            <v>0.8718321259159395</v>
          </cell>
        </row>
        <row r="261">
          <cell r="B261" t="str">
            <v>LINS</v>
          </cell>
          <cell r="C261">
            <v>35233</v>
          </cell>
          <cell r="D261" t="str">
            <v>ANTONIO FIGUEIREDO NAVAS COMENDADOR - 35233</v>
          </cell>
          <cell r="E261">
            <v>0.77797543960433602</v>
          </cell>
          <cell r="F261">
            <v>0.84140625840654515</v>
          </cell>
        </row>
        <row r="262">
          <cell r="B262" t="str">
            <v>SUL 2</v>
          </cell>
          <cell r="C262">
            <v>44398</v>
          </cell>
          <cell r="D262" t="str">
            <v>ANTONIO BERNARDES DE OLIVEIRA PROFESSOR - 44398</v>
          </cell>
          <cell r="E262">
            <v>0.88613716012229693</v>
          </cell>
          <cell r="F262">
            <v>0.80942608931797111</v>
          </cell>
        </row>
        <row r="263">
          <cell r="B263" t="str">
            <v>MARILIA</v>
          </cell>
          <cell r="C263">
            <v>47843</v>
          </cell>
          <cell r="D263" t="str">
            <v>SYLVIA RIBEIRO DE CARVALHO PROFA - 47843</v>
          </cell>
          <cell r="E263">
            <v>0.81763511071394435</v>
          </cell>
          <cell r="F263">
            <v>0.82953754977414029</v>
          </cell>
        </row>
        <row r="264">
          <cell r="B264" t="str">
            <v>MARILIA</v>
          </cell>
          <cell r="C264">
            <v>33561</v>
          </cell>
          <cell r="D264" t="str">
            <v>ANTONIO DE BAPTISTA PROF - 33561</v>
          </cell>
          <cell r="E264">
            <v>0.74716301448715183</v>
          </cell>
          <cell r="F264">
            <v>0.82953754977414029</v>
          </cell>
        </row>
        <row r="265">
          <cell r="B265" t="str">
            <v>TABOAO DA SERRA</v>
          </cell>
          <cell r="C265">
            <v>10352</v>
          </cell>
          <cell r="D265" t="str">
            <v>WANDYCK FREITAS JORNALISTA - 10352</v>
          </cell>
          <cell r="E265">
            <v>0.89593568736068285</v>
          </cell>
          <cell r="F265">
            <v>0.86181399155916849</v>
          </cell>
        </row>
        <row r="266">
          <cell r="B266" t="str">
            <v>ITAPECERICA DA SERRA</v>
          </cell>
          <cell r="C266">
            <v>912402</v>
          </cell>
          <cell r="D266" t="str">
            <v>FRANCISCO DE PAULA TEIXEIRA - 912402</v>
          </cell>
          <cell r="E266">
            <v>0.85841649961122057</v>
          </cell>
          <cell r="F266">
            <v>0.82198481020760439</v>
          </cell>
        </row>
        <row r="267">
          <cell r="B267" t="str">
            <v>CENTRO SUL</v>
          </cell>
          <cell r="C267">
            <v>38179</v>
          </cell>
          <cell r="D267" t="str">
            <v>CARLOS PASQUALE PROFESSOR - 38179</v>
          </cell>
          <cell r="E267">
            <v>0.8153625731362274</v>
          </cell>
          <cell r="F267">
            <v>0.8350656903854653</v>
          </cell>
        </row>
        <row r="268">
          <cell r="B268" t="str">
            <v>ARARAQUARA</v>
          </cell>
          <cell r="C268">
            <v>919408</v>
          </cell>
          <cell r="D268" t="str">
            <v>ERNESTO MASSELANI - 919408</v>
          </cell>
          <cell r="E268">
            <v>0.9096050541256967</v>
          </cell>
          <cell r="F268">
            <v>0.83839312090503026</v>
          </cell>
        </row>
        <row r="269">
          <cell r="B269" t="str">
            <v>CAIEIRAS</v>
          </cell>
          <cell r="C269">
            <v>5502</v>
          </cell>
          <cell r="D269" t="str">
            <v>BELEM DA SERRA - 5502</v>
          </cell>
          <cell r="E269">
            <v>0.83694480460806409</v>
          </cell>
          <cell r="F269">
            <v>0.82528525968701949</v>
          </cell>
        </row>
        <row r="270">
          <cell r="B270" t="str">
            <v>BAURU</v>
          </cell>
          <cell r="C270">
            <v>25525</v>
          </cell>
          <cell r="D270" t="str">
            <v>JOSE APARECIDO GUEDES DE AZEVEDO PROF - 25525</v>
          </cell>
          <cell r="E270">
            <v>0.90148093221086045</v>
          </cell>
          <cell r="F270">
            <v>0.84717647973488774</v>
          </cell>
        </row>
        <row r="271">
          <cell r="B271" t="str">
            <v>BARRETOS</v>
          </cell>
          <cell r="C271">
            <v>28228</v>
          </cell>
          <cell r="D271" t="str">
            <v>OVIDIO DE SOUZA DIAS - 28228</v>
          </cell>
          <cell r="E271">
            <v>0.90371442663103119</v>
          </cell>
          <cell r="F271">
            <v>0.85431300540000643</v>
          </cell>
        </row>
        <row r="272">
          <cell r="B272" t="str">
            <v>MARILIA</v>
          </cell>
          <cell r="C272">
            <v>33534</v>
          </cell>
          <cell r="D272" t="str">
            <v>GRACIEMA BAGANHA RIBEIRO - 33534</v>
          </cell>
          <cell r="E272">
            <v>0.94327827003388065</v>
          </cell>
          <cell r="F272">
            <v>0.82953754977414029</v>
          </cell>
        </row>
        <row r="273">
          <cell r="B273" t="str">
            <v>SAO ROQUE</v>
          </cell>
          <cell r="C273">
            <v>10406</v>
          </cell>
          <cell r="D273" t="str">
            <v>VALENCIO SOARES RODRIGUES - 10406</v>
          </cell>
          <cell r="E273">
            <v>0.87252586132035015</v>
          </cell>
          <cell r="F273">
            <v>0.89409101911312183</v>
          </cell>
        </row>
        <row r="274">
          <cell r="B274" t="str">
            <v>SUL 3</v>
          </cell>
          <cell r="C274">
            <v>5319</v>
          </cell>
          <cell r="D274" t="str">
            <v>ALEXANDRE MARCONDES FILHO SENADOR - 5319</v>
          </cell>
          <cell r="E274">
            <v>0.89095937524864099</v>
          </cell>
          <cell r="F274">
            <v>0.82234585561126727</v>
          </cell>
        </row>
        <row r="275">
          <cell r="B275" t="str">
            <v>PIRACICABA</v>
          </cell>
          <cell r="C275">
            <v>471458</v>
          </cell>
          <cell r="D275" t="str">
            <v>FERNANDO MARIA FACHINI FREI - 471458</v>
          </cell>
          <cell r="E275">
            <v>0.91438265873080848</v>
          </cell>
          <cell r="F275">
            <v>0.85401619017668573</v>
          </cell>
        </row>
        <row r="276">
          <cell r="B276" t="str">
            <v>ARARAQUARA</v>
          </cell>
          <cell r="C276">
            <v>24958</v>
          </cell>
          <cell r="D276" t="str">
            <v>CHLORITA DE OLIVEIRA PENTEADO MARTINS PROFA - 24958</v>
          </cell>
          <cell r="E276">
            <v>0.87151085492436986</v>
          </cell>
          <cell r="F276">
            <v>0.83839312090503026</v>
          </cell>
        </row>
        <row r="277">
          <cell r="B277" t="str">
            <v>APIAI</v>
          </cell>
          <cell r="C277">
            <v>913522</v>
          </cell>
          <cell r="D277" t="str">
            <v>JAIME DE OLIVEIRA PROF - 913522</v>
          </cell>
          <cell r="E277">
            <v>0.92571349719076057</v>
          </cell>
          <cell r="F277">
            <v>0.87667960110893384</v>
          </cell>
        </row>
        <row r="278">
          <cell r="B278" t="str">
            <v>ITU</v>
          </cell>
          <cell r="C278">
            <v>362759</v>
          </cell>
          <cell r="D278" t="str">
            <v>PRISCILA DE FATIMA PINTO PROFESSORA - 362759</v>
          </cell>
          <cell r="E278">
            <v>0.88922766667591691</v>
          </cell>
          <cell r="F278">
            <v>0.87368486577463755</v>
          </cell>
        </row>
        <row r="279">
          <cell r="B279" t="str">
            <v>SOROCABA</v>
          </cell>
          <cell r="C279">
            <v>16202</v>
          </cell>
          <cell r="D279" t="str">
            <v>FRANCISCO EUPHRASIO MONTEIRO - 16202</v>
          </cell>
          <cell r="E279">
            <v>0.80376876108248507</v>
          </cell>
          <cell r="F279">
            <v>0.83344775546223004</v>
          </cell>
        </row>
        <row r="280">
          <cell r="B280" t="str">
            <v>LESTE 5</v>
          </cell>
          <cell r="C280">
            <v>1961</v>
          </cell>
          <cell r="D280" t="str">
            <v>NORBERTO MAYER FILHO DEPUTADO - 1961</v>
          </cell>
          <cell r="E280">
            <v>0.84868119991741686</v>
          </cell>
          <cell r="F280">
            <v>0.84354387950783016</v>
          </cell>
        </row>
        <row r="281">
          <cell r="B281" t="str">
            <v>LESTE 1</v>
          </cell>
          <cell r="C281">
            <v>909048</v>
          </cell>
          <cell r="D281" t="str">
            <v>VICTORIO NAPOLEAO OLIANI PROFESSOR - 909048</v>
          </cell>
          <cell r="E281">
            <v>0.86587737469060133</v>
          </cell>
          <cell r="F281">
            <v>0.84196079193560069</v>
          </cell>
        </row>
        <row r="282">
          <cell r="B282" t="str">
            <v>LESTE 2</v>
          </cell>
          <cell r="C282">
            <v>916754</v>
          </cell>
          <cell r="D282" t="str">
            <v>PEDRO GERALDO COSTA DEPUTADO - 916754</v>
          </cell>
          <cell r="E282">
            <v>0.80602938924619805</v>
          </cell>
          <cell r="F282">
            <v>0.85636908588175009</v>
          </cell>
        </row>
        <row r="283">
          <cell r="B283" t="str">
            <v>ITAQUAQUECETUBA</v>
          </cell>
          <cell r="C283">
            <v>901921</v>
          </cell>
          <cell r="D283" t="str">
            <v>MARCELO TADEU DE OLIVEIRA CASTRO CAMPOS MARQUES PROFESSOR - 901921</v>
          </cell>
          <cell r="E283">
            <v>0.74022993960047556</v>
          </cell>
          <cell r="F283">
            <v>0.80465896474774934</v>
          </cell>
        </row>
        <row r="284">
          <cell r="B284" t="str">
            <v>OURINHOS</v>
          </cell>
          <cell r="C284">
            <v>900916</v>
          </cell>
          <cell r="D284" t="str">
            <v>ARY CORREA DOUTOR - 900916</v>
          </cell>
          <cell r="E284">
            <v>0.83765812991697419</v>
          </cell>
          <cell r="F284">
            <v>0.85795684888843826</v>
          </cell>
        </row>
        <row r="285">
          <cell r="B285" t="str">
            <v>ARACATUBA</v>
          </cell>
          <cell r="C285">
            <v>29877</v>
          </cell>
          <cell r="D285" t="str">
            <v>PURCINA ELISA DE ALMEIDA PROFA - 29877</v>
          </cell>
          <cell r="E285">
            <v>0.76376335968601661</v>
          </cell>
          <cell r="F285">
            <v>0.8331836005097536</v>
          </cell>
        </row>
        <row r="286">
          <cell r="B286" t="str">
            <v>CAMPINAS LESTE</v>
          </cell>
          <cell r="C286">
            <v>40861</v>
          </cell>
          <cell r="D286" t="str">
            <v>LEONOR ZUHLKE FALSON PROFESSORA - 40861</v>
          </cell>
          <cell r="E286">
            <v>0.9171684456374728</v>
          </cell>
          <cell r="F286">
            <v>0.84328801216002824</v>
          </cell>
        </row>
        <row r="287">
          <cell r="B287" t="str">
            <v>LESTE 2</v>
          </cell>
          <cell r="C287">
            <v>900060</v>
          </cell>
          <cell r="D287" t="str">
            <v>EUNICE MARQUES MOURA BASTOS PROFA - 900060</v>
          </cell>
          <cell r="E287">
            <v>0.92759497887962461</v>
          </cell>
          <cell r="F287">
            <v>0.85636908588175009</v>
          </cell>
        </row>
        <row r="288">
          <cell r="B288" t="str">
            <v>VOTUPORANGA</v>
          </cell>
          <cell r="C288">
            <v>27753</v>
          </cell>
          <cell r="D288" t="str">
            <v>NELSON ALVES TREMURA PROF - 27753</v>
          </cell>
          <cell r="E288">
            <v>0.94152731815575608</v>
          </cell>
          <cell r="F288">
            <v>0.90791651816301555</v>
          </cell>
        </row>
        <row r="289">
          <cell r="B289" t="str">
            <v>ARACATUBA</v>
          </cell>
          <cell r="C289">
            <v>30041</v>
          </cell>
          <cell r="D289" t="str">
            <v>WALDEMAR QUEIROZ PROF - 30041</v>
          </cell>
          <cell r="E289">
            <v>0.86643816743525037</v>
          </cell>
          <cell r="F289">
            <v>0.8331836005097536</v>
          </cell>
        </row>
        <row r="290">
          <cell r="B290" t="str">
            <v>SUL 2</v>
          </cell>
          <cell r="C290">
            <v>5061</v>
          </cell>
          <cell r="D290" t="str">
            <v>ZULMIRA CAVALHEIRO FAUSTINO DONA - 5061</v>
          </cell>
          <cell r="E290">
            <v>0.85894492631968733</v>
          </cell>
          <cell r="F290">
            <v>0.80942608931797111</v>
          </cell>
        </row>
        <row r="291">
          <cell r="B291" t="str">
            <v>LESTE 3</v>
          </cell>
          <cell r="C291">
            <v>904582</v>
          </cell>
          <cell r="D291" t="str">
            <v>MARIA ANTONIETA FERRAZ BIBLIOTECARIA - 904582</v>
          </cell>
          <cell r="E291">
            <v>0.77339959536053227</v>
          </cell>
          <cell r="F291">
            <v>0.79264639736108611</v>
          </cell>
        </row>
        <row r="292">
          <cell r="B292" t="str">
            <v>LESTE 1</v>
          </cell>
          <cell r="C292">
            <v>36778</v>
          </cell>
          <cell r="D292" t="str">
            <v>LUIGI PIRANDELLO - 36778</v>
          </cell>
          <cell r="E292">
            <v>0.8277093722987291</v>
          </cell>
          <cell r="F292">
            <v>0.84196079193560069</v>
          </cell>
        </row>
        <row r="293">
          <cell r="B293" t="str">
            <v>CENTRO</v>
          </cell>
          <cell r="C293">
            <v>462</v>
          </cell>
          <cell r="D293" t="str">
            <v>AUGUSTO MEIRELLES REIS FILHO PROFESSOR - 462</v>
          </cell>
          <cell r="E293">
            <v>0.87048823253856233</v>
          </cell>
          <cell r="F293">
            <v>0.84190449827911173</v>
          </cell>
        </row>
        <row r="294">
          <cell r="B294" t="str">
            <v>SAO JOSE DOS CAMPOS</v>
          </cell>
          <cell r="C294">
            <v>35373</v>
          </cell>
          <cell r="D294" t="str">
            <v>JOAQUIM ANDRADE MEIRELLES PROFESSOR - 35373</v>
          </cell>
          <cell r="E294">
            <v>0.89975764263798175</v>
          </cell>
          <cell r="F294">
            <v>0.84804065439649923</v>
          </cell>
        </row>
        <row r="295">
          <cell r="B295" t="str">
            <v>SUZANO</v>
          </cell>
          <cell r="C295">
            <v>35531</v>
          </cell>
          <cell r="D295" t="str">
            <v>PAULO AMERICO PAGANUCCI PROFESSOR - 35531</v>
          </cell>
          <cell r="E295">
            <v>0.78329443269619259</v>
          </cell>
          <cell r="F295">
            <v>0.81361159534860428</v>
          </cell>
        </row>
        <row r="296">
          <cell r="B296" t="str">
            <v>ITAPEVI</v>
          </cell>
          <cell r="C296">
            <v>44933</v>
          </cell>
          <cell r="D296" t="str">
            <v>MARIO JOAQUIM ESCOBAR DE ANDRADE - 44933</v>
          </cell>
          <cell r="E296">
            <v>0.75571620261321226</v>
          </cell>
          <cell r="F296">
            <v>0.81660647384790985</v>
          </cell>
        </row>
        <row r="297">
          <cell r="B297" t="str">
            <v>CENTRO SUL</v>
          </cell>
          <cell r="C297">
            <v>3797</v>
          </cell>
          <cell r="D297" t="str">
            <v>FABIANO LOZANO MAESTRO - 3797</v>
          </cell>
          <cell r="E297">
            <v>0.79574361199096855</v>
          </cell>
          <cell r="F297">
            <v>0.8350656903854653</v>
          </cell>
        </row>
        <row r="298">
          <cell r="B298" t="str">
            <v>LESTE 2</v>
          </cell>
          <cell r="C298">
            <v>3281</v>
          </cell>
          <cell r="D298" t="str">
            <v>BALBINA NETTO VELLOSO PROFA - 3281</v>
          </cell>
          <cell r="E298">
            <v>0.90762069413583046</v>
          </cell>
          <cell r="F298">
            <v>0.85636908588175009</v>
          </cell>
        </row>
        <row r="299">
          <cell r="B299" t="str">
            <v>ASSIS</v>
          </cell>
          <cell r="C299">
            <v>903632</v>
          </cell>
          <cell r="D299" t="str">
            <v>LEA ROSA MELO ANDREGHETTI PROFA - 903632</v>
          </cell>
          <cell r="E299">
            <v>0.68675234897249759</v>
          </cell>
          <cell r="F299">
            <v>0.86260397273097389</v>
          </cell>
        </row>
        <row r="300">
          <cell r="B300" t="str">
            <v>SUL 2</v>
          </cell>
          <cell r="C300">
            <v>902664</v>
          </cell>
          <cell r="D300" t="str">
            <v>ROSA PAVONE PIMONT DOUTORA - 902664</v>
          </cell>
          <cell r="E300">
            <v>0.84895362752767123</v>
          </cell>
          <cell r="F300">
            <v>0.80942608931797111</v>
          </cell>
        </row>
        <row r="301">
          <cell r="B301" t="str">
            <v>TUPA</v>
          </cell>
          <cell r="C301">
            <v>421868</v>
          </cell>
          <cell r="D301" t="str">
            <v>INDIA VANUIRE - 421868</v>
          </cell>
          <cell r="E301">
            <v>0.81743423092665868</v>
          </cell>
          <cell r="F301">
            <v>0.85114991818160646</v>
          </cell>
        </row>
        <row r="302">
          <cell r="B302" t="str">
            <v>MARILIA</v>
          </cell>
          <cell r="C302">
            <v>33479</v>
          </cell>
          <cell r="D302" t="str">
            <v>ERMELINDA CLARICE SANCHES PROFA - 33479</v>
          </cell>
          <cell r="E302">
            <v>0.84937931232201225</v>
          </cell>
          <cell r="F302">
            <v>0.82953754977414029</v>
          </cell>
        </row>
        <row r="303">
          <cell r="B303" t="str">
            <v>SUL 3</v>
          </cell>
          <cell r="C303">
            <v>38283</v>
          </cell>
          <cell r="D303" t="str">
            <v>JOAQUIM ALVARES CRUZ PROF - 38283</v>
          </cell>
          <cell r="E303">
            <v>0.79726396302205071</v>
          </cell>
          <cell r="F303">
            <v>0.82234585561126727</v>
          </cell>
        </row>
        <row r="304">
          <cell r="B304" t="str">
            <v>LESTE 4</v>
          </cell>
          <cell r="C304">
            <v>1818</v>
          </cell>
          <cell r="D304" t="str">
            <v>JOCELYN PONTES GESTAL PROF - 1818</v>
          </cell>
          <cell r="E304">
            <v>0.86076947112206126</v>
          </cell>
          <cell r="F304">
            <v>0.8517620067264543</v>
          </cell>
        </row>
        <row r="305">
          <cell r="B305" t="str">
            <v>LESTE 3</v>
          </cell>
          <cell r="C305">
            <v>268276</v>
          </cell>
          <cell r="D305" t="str">
            <v>ROQUE THEOPHILO - 268276</v>
          </cell>
          <cell r="E305">
            <v>0.85445852178448101</v>
          </cell>
          <cell r="F305">
            <v>0.79264639736108611</v>
          </cell>
        </row>
        <row r="306">
          <cell r="B306" t="str">
            <v>ITAPEVI</v>
          </cell>
          <cell r="C306">
            <v>918805</v>
          </cell>
          <cell r="D306" t="str">
            <v>LEONOR MENDES DE BARROS - 918805</v>
          </cell>
          <cell r="E306">
            <v>0.83292444483780315</v>
          </cell>
          <cell r="F306">
            <v>0.81660647384790985</v>
          </cell>
        </row>
        <row r="307">
          <cell r="B307" t="str">
            <v>ANDRADINA</v>
          </cell>
          <cell r="C307">
            <v>30673</v>
          </cell>
          <cell r="D307" t="str">
            <v>CICERO CASTILHO CUNHA - 30673</v>
          </cell>
          <cell r="E307">
            <v>0.8563199446430142</v>
          </cell>
          <cell r="F307">
            <v>0.86022160057385544</v>
          </cell>
        </row>
        <row r="308">
          <cell r="B308" t="str">
            <v>VOTUPORANGA</v>
          </cell>
          <cell r="C308">
            <v>27583</v>
          </cell>
          <cell r="D308" t="str">
            <v>PEDRO PEDROSA - 27583</v>
          </cell>
          <cell r="E308">
            <v>0.91940422086221885</v>
          </cell>
          <cell r="F308">
            <v>0.90791651816301555</v>
          </cell>
        </row>
        <row r="309">
          <cell r="B309" t="str">
            <v>SAO JOSE DO RIO PRETO</v>
          </cell>
          <cell r="C309">
            <v>43059</v>
          </cell>
          <cell r="D309" t="str">
            <v>MARIA GALANTE NORA PROFESSORA - 43059</v>
          </cell>
          <cell r="E309">
            <v>0.8821587372606694</v>
          </cell>
          <cell r="F309">
            <v>0.84876498512820042</v>
          </cell>
        </row>
        <row r="310">
          <cell r="B310" t="str">
            <v>ASSIS</v>
          </cell>
          <cell r="C310">
            <v>33017</v>
          </cell>
          <cell r="D310" t="str">
            <v>JOSE GONCALVES DE MENDONCA - 33017</v>
          </cell>
          <cell r="E310">
            <v>0.91453212554097263</v>
          </cell>
          <cell r="F310">
            <v>0.86260397273097389</v>
          </cell>
        </row>
        <row r="311">
          <cell r="B311" t="str">
            <v>PINDAMONHANGABA</v>
          </cell>
          <cell r="C311">
            <v>908058</v>
          </cell>
          <cell r="D311" t="str">
            <v>ANTONIA CARLOTA GOMES PROFESSORA - 908058</v>
          </cell>
          <cell r="E311">
            <v>0.89918796376981669</v>
          </cell>
          <cell r="F311">
            <v>0.83329672649185704</v>
          </cell>
        </row>
        <row r="312">
          <cell r="B312" t="str">
            <v>NORTE 1</v>
          </cell>
          <cell r="C312">
            <v>925861</v>
          </cell>
          <cell r="D312" t="str">
            <v>PROFESSOR RUBEM AZEVEDO ALVES - 925861</v>
          </cell>
          <cell r="E312">
            <v>0.81510720975091555</v>
          </cell>
          <cell r="F312">
            <v>0.83789094759661675</v>
          </cell>
        </row>
        <row r="313">
          <cell r="B313" t="str">
            <v>TABOAO DA SERRA</v>
          </cell>
          <cell r="C313">
            <v>10194</v>
          </cell>
          <cell r="D313" t="str">
            <v>ALIPIO DE OLIVEIRA E SILVA PROFESSOR - 10194</v>
          </cell>
          <cell r="E313">
            <v>0.79845439455445721</v>
          </cell>
          <cell r="F313">
            <v>0.86181399155916849</v>
          </cell>
        </row>
        <row r="314">
          <cell r="B314" t="str">
            <v>MOGI MIRIM</v>
          </cell>
          <cell r="C314">
            <v>17425</v>
          </cell>
          <cell r="D314" t="str">
            <v>CLODOVEU BARBOSA PROF - 17425</v>
          </cell>
          <cell r="E314">
            <v>0.88635002311235256</v>
          </cell>
          <cell r="F314">
            <v>0.84277057191367222</v>
          </cell>
        </row>
        <row r="315">
          <cell r="B315" t="str">
            <v>MIRANTE DO PARANAPANEMA</v>
          </cell>
          <cell r="C315">
            <v>907698</v>
          </cell>
          <cell r="D315" t="str">
            <v>FRANCISCA MESSA GUTIERREZ - 907698</v>
          </cell>
          <cell r="E315">
            <v>0.9087050774247355</v>
          </cell>
          <cell r="F315">
            <v>0.88169950798560082</v>
          </cell>
        </row>
        <row r="316">
          <cell r="B316" t="str">
            <v>BOTUCATU</v>
          </cell>
          <cell r="C316">
            <v>39688</v>
          </cell>
          <cell r="D316" t="str">
            <v>MARIA BENEDITA DE ALMEIDA BAIDA PROFA - 39688</v>
          </cell>
          <cell r="E316">
            <v>0.85312015772089089</v>
          </cell>
          <cell r="F316">
            <v>0.82102533411408885</v>
          </cell>
        </row>
        <row r="317">
          <cell r="B317" t="str">
            <v>SUMARE</v>
          </cell>
          <cell r="C317">
            <v>462822</v>
          </cell>
          <cell r="D317" t="str">
            <v>PARQUE DOS SERVIDORES - 462822</v>
          </cell>
          <cell r="E317">
            <v>0.82445593148693286</v>
          </cell>
          <cell r="F317">
            <v>0.84008779141073875</v>
          </cell>
        </row>
        <row r="318">
          <cell r="B318" t="str">
            <v>NORTE 1</v>
          </cell>
          <cell r="C318">
            <v>924738</v>
          </cell>
          <cell r="D318" t="str">
            <v>ANILZA PIOLI PROFESSORA - 924738</v>
          </cell>
          <cell r="E318">
            <v>0.83025225314474704</v>
          </cell>
          <cell r="F318">
            <v>0.83789094759661675</v>
          </cell>
        </row>
        <row r="319">
          <cell r="B319" t="str">
            <v>SOROCABA</v>
          </cell>
          <cell r="C319">
            <v>16248</v>
          </cell>
          <cell r="D319" t="str">
            <v>BRIGADEIRO TOBIAS - 16248</v>
          </cell>
          <cell r="E319">
            <v>0.89951661845162512</v>
          </cell>
          <cell r="F319">
            <v>0.83344775546223004</v>
          </cell>
        </row>
        <row r="320">
          <cell r="B320" t="str">
            <v>CENTRO OESTE</v>
          </cell>
          <cell r="C320">
            <v>3992</v>
          </cell>
          <cell r="D320" t="str">
            <v>MARIO DE ANDRADE - 3992</v>
          </cell>
          <cell r="E320">
            <v>0.88130753855560107</v>
          </cell>
          <cell r="F320">
            <v>0.81831275640843948</v>
          </cell>
        </row>
        <row r="321">
          <cell r="B321" t="str">
            <v>SERTAOZINHO</v>
          </cell>
          <cell r="C321">
            <v>22676</v>
          </cell>
          <cell r="D321" t="str">
            <v>DOLORES BELEM NOVAES PROFESSORA - 22676</v>
          </cell>
          <cell r="E321">
            <v>0.90366608646082835</v>
          </cell>
          <cell r="F321">
            <v>0.89052544881432727</v>
          </cell>
        </row>
        <row r="322">
          <cell r="B322" t="str">
            <v>CAMPINAS OESTE</v>
          </cell>
          <cell r="C322">
            <v>920642</v>
          </cell>
          <cell r="D322" t="str">
            <v>MARIA DO CARMO RICCI VON ZUBEN PROFESSORA - 920642</v>
          </cell>
          <cell r="E322">
            <v>0.79371419493793227</v>
          </cell>
          <cell r="F322">
            <v>0.8382088314104188</v>
          </cell>
        </row>
        <row r="323">
          <cell r="B323" t="str">
            <v>SANTO ANDRE</v>
          </cell>
          <cell r="C323">
            <v>916985</v>
          </cell>
          <cell r="D323" t="str">
            <v>EDEVALDO PERASSI PROFESSOR - 916985</v>
          </cell>
          <cell r="E323">
            <v>0.79036134461526175</v>
          </cell>
          <cell r="F323">
            <v>0.81791378390301539</v>
          </cell>
        </row>
        <row r="324">
          <cell r="B324" t="str">
            <v>SAO BERNARDO DO CAMPO</v>
          </cell>
          <cell r="C324">
            <v>9337</v>
          </cell>
          <cell r="D324" t="str">
            <v>CYNIRA PIRES DOS SANTOS PROFESSORA - 9337</v>
          </cell>
          <cell r="E324">
            <v>0.87651016328618825</v>
          </cell>
          <cell r="F324">
            <v>0.82782507071239642</v>
          </cell>
        </row>
        <row r="325">
          <cell r="B325" t="str">
            <v>SAO JOAO DA BOA VISTA</v>
          </cell>
          <cell r="C325">
            <v>19124</v>
          </cell>
          <cell r="D325" t="str">
            <v>RITA DE MACEDO BARRETO PROFESSORA - 19124</v>
          </cell>
          <cell r="E325">
            <v>0.81760672057643424</v>
          </cell>
          <cell r="F325">
            <v>0.82996904293640072</v>
          </cell>
        </row>
        <row r="326">
          <cell r="B326" t="str">
            <v>CAIEIRAS</v>
          </cell>
          <cell r="C326">
            <v>908423</v>
          </cell>
          <cell r="D326" t="str">
            <v>CARLOS AUGUSTO DE PADUA FLEURY PROF - 908423</v>
          </cell>
          <cell r="E326">
            <v>0.84839730367640531</v>
          </cell>
          <cell r="F326">
            <v>0.82528525968701949</v>
          </cell>
        </row>
        <row r="327">
          <cell r="B327" t="str">
            <v>JACAREI</v>
          </cell>
          <cell r="C327">
            <v>6403</v>
          </cell>
          <cell r="D327" t="str">
            <v>ESLI GARCIA DINIZ PROF - 6403</v>
          </cell>
          <cell r="E327">
            <v>0.76647289730002643</v>
          </cell>
          <cell r="F327">
            <v>0.83088742173242525</v>
          </cell>
        </row>
        <row r="328">
          <cell r="B328" t="str">
            <v>CENTRO SUL</v>
          </cell>
          <cell r="C328">
            <v>36985</v>
          </cell>
          <cell r="D328" t="str">
            <v>OSWALDO GUERNER GONZALEZ PROFESSOR - 36985</v>
          </cell>
          <cell r="E328">
            <v>0.90810717693164178</v>
          </cell>
          <cell r="F328">
            <v>0.8350656903854653</v>
          </cell>
        </row>
        <row r="329">
          <cell r="B329" t="str">
            <v>BRAGANCA PAULISTA</v>
          </cell>
          <cell r="C329">
            <v>17905</v>
          </cell>
          <cell r="D329" t="str">
            <v>JOSE SIQUEIRA BUENO - 17905</v>
          </cell>
          <cell r="E329">
            <v>0.87029210935976409</v>
          </cell>
          <cell r="F329">
            <v>0.89229580357652183</v>
          </cell>
        </row>
        <row r="330">
          <cell r="B330" t="str">
            <v>CENTRO SUL</v>
          </cell>
          <cell r="C330">
            <v>4601</v>
          </cell>
          <cell r="D330" t="str">
            <v>JULIA COLLACO FRANCA PROFESSORA - 4601</v>
          </cell>
          <cell r="E330">
            <v>0.877665290577893</v>
          </cell>
          <cell r="F330">
            <v>0.8350656903854653</v>
          </cell>
        </row>
        <row r="331">
          <cell r="B331" t="str">
            <v>NORTE 2</v>
          </cell>
          <cell r="C331">
            <v>269360</v>
          </cell>
          <cell r="D331" t="str">
            <v>NELSON GOMES CAETANO PROF - 269360</v>
          </cell>
          <cell r="E331">
            <v>0.80984211816820562</v>
          </cell>
          <cell r="F331">
            <v>0.83987149746222611</v>
          </cell>
        </row>
        <row r="332">
          <cell r="B332" t="str">
            <v>DIADEMA</v>
          </cell>
          <cell r="C332">
            <v>7547</v>
          </cell>
          <cell r="D332" t="str">
            <v>ANA CONSUELO GARCIA PERES MURAD PROFESSORA - 7547</v>
          </cell>
          <cell r="E332">
            <v>0.82235360728718543</v>
          </cell>
          <cell r="F332">
            <v>0.83266754202493165</v>
          </cell>
        </row>
        <row r="333">
          <cell r="B333" t="str">
            <v>SAO ROQUE</v>
          </cell>
          <cell r="C333">
            <v>48148</v>
          </cell>
          <cell r="D333" t="str">
            <v>ELIAS ALVES DA COSTA BACHAREL - 48148</v>
          </cell>
          <cell r="E333">
            <v>0.90630969289754626</v>
          </cell>
          <cell r="F333">
            <v>0.89409101911312183</v>
          </cell>
        </row>
        <row r="334">
          <cell r="B334" t="str">
            <v>PIRASSUNUNGA</v>
          </cell>
          <cell r="C334">
            <v>905409</v>
          </cell>
          <cell r="D334" t="str">
            <v>OSCAR ALVES JANEIRO PROFESSOR - 905409</v>
          </cell>
          <cell r="E334">
            <v>0.91082062086182225</v>
          </cell>
          <cell r="F334">
            <v>0.84145313900223306</v>
          </cell>
        </row>
        <row r="335">
          <cell r="B335" t="str">
            <v>PINDAMONHANGABA</v>
          </cell>
          <cell r="C335">
            <v>442550</v>
          </cell>
          <cell r="D335" t="str">
            <v>EXPEDITO CAMARGO FREIRE PROFESSOR - 442550</v>
          </cell>
          <cell r="E335">
            <v>0.85672007182197951</v>
          </cell>
          <cell r="F335">
            <v>0.83329672649185704</v>
          </cell>
        </row>
        <row r="336">
          <cell r="B336" t="str">
            <v>BIRIGUI</v>
          </cell>
          <cell r="C336">
            <v>30508</v>
          </cell>
          <cell r="D336" t="str">
            <v>CINELZIA LORENCI MARONI PROFESSORA - 30508</v>
          </cell>
          <cell r="E336">
            <v>0.9431304516874971</v>
          </cell>
          <cell r="F336">
            <v>0.89429443157516209</v>
          </cell>
        </row>
        <row r="337">
          <cell r="B337" t="str">
            <v>LESTE 2</v>
          </cell>
          <cell r="C337">
            <v>915695</v>
          </cell>
          <cell r="D337" t="str">
            <v>RENATO DIAS DE ARAUJO PROF - 915695</v>
          </cell>
          <cell r="E337">
            <v>0.86211606970010846</v>
          </cell>
          <cell r="F337">
            <v>0.85636908588175009</v>
          </cell>
        </row>
        <row r="338">
          <cell r="B338" t="str">
            <v>SAO JOAO DA BOA VISTA</v>
          </cell>
          <cell r="C338">
            <v>905495</v>
          </cell>
          <cell r="D338" t="str">
            <v>JOSE DOS REIS PONTES - 905495</v>
          </cell>
          <cell r="E338">
            <v>0.89559931864564757</v>
          </cell>
          <cell r="F338">
            <v>0.82996904293640072</v>
          </cell>
        </row>
        <row r="339">
          <cell r="B339" t="str">
            <v>SAO JOSE DOS CAMPOS</v>
          </cell>
          <cell r="C339">
            <v>13328</v>
          </cell>
          <cell r="D339" t="str">
            <v>MARIA FERREIRA SONNEWEND PROFESSORA - 13328</v>
          </cell>
          <cell r="E339">
            <v>0.86804078046371802</v>
          </cell>
          <cell r="F339">
            <v>0.84804065439649923</v>
          </cell>
        </row>
        <row r="340">
          <cell r="B340" t="str">
            <v>GUARULHOS SUL</v>
          </cell>
          <cell r="C340">
            <v>5927</v>
          </cell>
          <cell r="D340" t="str">
            <v>EMILIA ANNA ANTONIO PROFESSORA - 5927</v>
          </cell>
          <cell r="E340">
            <v>0.89673088085544672</v>
          </cell>
          <cell r="F340">
            <v>0.85188178227360256</v>
          </cell>
        </row>
        <row r="341">
          <cell r="B341" t="str">
            <v>GUARULHOS SUL</v>
          </cell>
          <cell r="C341">
            <v>925123</v>
          </cell>
          <cell r="D341" t="str">
            <v>INOCOOP II - 925123</v>
          </cell>
          <cell r="E341">
            <v>0.81942362594385398</v>
          </cell>
          <cell r="F341">
            <v>0.85188178227360256</v>
          </cell>
        </row>
        <row r="342">
          <cell r="B342" t="str">
            <v>PIRACICABA</v>
          </cell>
          <cell r="C342">
            <v>21222</v>
          </cell>
          <cell r="D342" t="str">
            <v>PEDRO CREM FILHO PROFESSOR - 21222</v>
          </cell>
          <cell r="E342">
            <v>0.88949154692224941</v>
          </cell>
          <cell r="F342">
            <v>0.85401619017668573</v>
          </cell>
        </row>
        <row r="343">
          <cell r="B343" t="str">
            <v>JACAREI</v>
          </cell>
          <cell r="C343">
            <v>902743</v>
          </cell>
          <cell r="D343" t="str">
            <v>EMILIA LEITE MARTINS - 902743</v>
          </cell>
          <cell r="E343">
            <v>0.93570840002338518</v>
          </cell>
          <cell r="F343">
            <v>0.83088742173242525</v>
          </cell>
        </row>
        <row r="344">
          <cell r="B344" t="str">
            <v>SANTOS</v>
          </cell>
          <cell r="C344">
            <v>46164</v>
          </cell>
          <cell r="D344" t="str">
            <v>OLGA CURY - 46164</v>
          </cell>
          <cell r="E344">
            <v>0.80038095774942097</v>
          </cell>
          <cell r="F344">
            <v>0.79775981932446582</v>
          </cell>
        </row>
        <row r="345">
          <cell r="B345" t="str">
            <v>LESTE 3</v>
          </cell>
          <cell r="C345">
            <v>412173</v>
          </cell>
          <cell r="D345" t="str">
            <v>JUAN CARLOS ONETTI ESCRITOR - 412173</v>
          </cell>
          <cell r="E345">
            <v>0.88690914035305723</v>
          </cell>
          <cell r="F345">
            <v>0.79264639736108611</v>
          </cell>
        </row>
        <row r="346">
          <cell r="B346" t="str">
            <v>TABOAO DA SERRA</v>
          </cell>
          <cell r="C346">
            <v>10078</v>
          </cell>
          <cell r="D346" t="str">
            <v>ELIZETE DE OLIVEIRA BERTINI - 10078</v>
          </cell>
          <cell r="E346">
            <v>0.86420603449831424</v>
          </cell>
          <cell r="F346">
            <v>0.86181399155916849</v>
          </cell>
        </row>
        <row r="347">
          <cell r="B347" t="str">
            <v>CARAPICUIBA</v>
          </cell>
          <cell r="C347">
            <v>918829</v>
          </cell>
          <cell r="D347" t="str">
            <v>JOSE MARIA PEREZ FERREIRA PROFESSOR - 918829</v>
          </cell>
          <cell r="E347">
            <v>0.7846228255543185</v>
          </cell>
          <cell r="F347">
            <v>0.81470825815475512</v>
          </cell>
        </row>
        <row r="348">
          <cell r="B348" t="str">
            <v>CENTRO SUL</v>
          </cell>
          <cell r="C348">
            <v>3759</v>
          </cell>
          <cell r="D348" t="str">
            <v>MARIA JOSE - 3759</v>
          </cell>
          <cell r="E348">
            <v>0.73023921101880551</v>
          </cell>
          <cell r="F348">
            <v>0.8350656903854653</v>
          </cell>
        </row>
        <row r="349">
          <cell r="B349" t="str">
            <v>FRANCA</v>
          </cell>
          <cell r="C349">
            <v>907790</v>
          </cell>
          <cell r="D349" t="str">
            <v>CELSO TOLEDO PROF - 907790</v>
          </cell>
          <cell r="E349">
            <v>0.8525841946728927</v>
          </cell>
          <cell r="F349">
            <v>0.8718321259159395</v>
          </cell>
        </row>
        <row r="350">
          <cell r="B350" t="str">
            <v>RIBEIRAO PRETO</v>
          </cell>
          <cell r="C350">
            <v>462792</v>
          </cell>
          <cell r="D350" t="str">
            <v>BAIRRO FRANCISCO CASTILHO - 462792</v>
          </cell>
          <cell r="E350">
            <v>0.87623466437494857</v>
          </cell>
          <cell r="F350">
            <v>0.83097953069669717</v>
          </cell>
        </row>
        <row r="351">
          <cell r="B351" t="str">
            <v>NORTE 2</v>
          </cell>
          <cell r="C351">
            <v>693</v>
          </cell>
          <cell r="D351" t="str">
            <v>RITA BICUDO PEREIRA PROFA - 693</v>
          </cell>
          <cell r="E351">
            <v>0.80875156010836191</v>
          </cell>
          <cell r="F351">
            <v>0.83987149746222611</v>
          </cell>
        </row>
        <row r="352">
          <cell r="B352" t="str">
            <v>OSASCO</v>
          </cell>
          <cell r="C352">
            <v>10686</v>
          </cell>
          <cell r="D352" t="str">
            <v>ERNESTO THENN DE BARROS PROFESSOR - 10686</v>
          </cell>
          <cell r="E352">
            <v>0.88004168918586256</v>
          </cell>
          <cell r="F352">
            <v>0.83997957564970094</v>
          </cell>
        </row>
        <row r="353">
          <cell r="B353" t="str">
            <v>NORTE 1</v>
          </cell>
          <cell r="C353">
            <v>474</v>
          </cell>
          <cell r="D353" t="str">
            <v>MATHIAS AIRES - 474</v>
          </cell>
          <cell r="E353">
            <v>0.91790912311384509</v>
          </cell>
          <cell r="F353">
            <v>0.83789094759661675</v>
          </cell>
        </row>
        <row r="354">
          <cell r="B354" t="str">
            <v>SUL 3</v>
          </cell>
          <cell r="C354">
            <v>5277</v>
          </cell>
          <cell r="D354" t="str">
            <v>BEATRIZ LOPES PROFA - 5277</v>
          </cell>
          <cell r="E354">
            <v>0.76165173431327171</v>
          </cell>
          <cell r="F354">
            <v>0.82234585561126727</v>
          </cell>
        </row>
        <row r="355">
          <cell r="B355" t="str">
            <v>SUMARE</v>
          </cell>
          <cell r="C355">
            <v>45524</v>
          </cell>
          <cell r="D355" t="str">
            <v>ROBERTO RODRIGUES DE AZEVEDO PASTOR - 45524</v>
          </cell>
          <cell r="E355">
            <v>0.83954307850195986</v>
          </cell>
          <cell r="F355">
            <v>0.84008779141073875</v>
          </cell>
        </row>
        <row r="356">
          <cell r="B356" t="str">
            <v>JUNDIAI</v>
          </cell>
          <cell r="C356">
            <v>19537</v>
          </cell>
          <cell r="D356" t="str">
            <v>ANTENOR SOARES GANDRA DOUTOR - 19537</v>
          </cell>
          <cell r="E356">
            <v>0.77019948480136169</v>
          </cell>
          <cell r="F356">
            <v>0.82384920107508441</v>
          </cell>
        </row>
        <row r="357">
          <cell r="B357" t="str">
            <v>SAO JOAO DA BOA VISTA</v>
          </cell>
          <cell r="C357">
            <v>19318</v>
          </cell>
          <cell r="D357" t="str">
            <v>FERNANDO MAGALHAES PROFESSOR - 19318</v>
          </cell>
          <cell r="E357">
            <v>0.88919772906458372</v>
          </cell>
          <cell r="F357">
            <v>0.82996904293640072</v>
          </cell>
        </row>
        <row r="358">
          <cell r="B358" t="str">
            <v>GUARULHOS SUL</v>
          </cell>
          <cell r="C358">
            <v>191206</v>
          </cell>
          <cell r="D358" t="str">
            <v>PARQUE JUREMA III - 191206</v>
          </cell>
          <cell r="E358">
            <v>0.83254135394727036</v>
          </cell>
          <cell r="F358">
            <v>0.85188178227360256</v>
          </cell>
        </row>
        <row r="359">
          <cell r="B359" t="str">
            <v>SAO BERNARDO DO CAMPO</v>
          </cell>
          <cell r="C359">
            <v>39548</v>
          </cell>
          <cell r="D359" t="str">
            <v>VLADIMIR HERZOG JORNALISTA - 39548</v>
          </cell>
          <cell r="E359">
            <v>0.78884172205332315</v>
          </cell>
          <cell r="F359">
            <v>0.82782507071239642</v>
          </cell>
        </row>
        <row r="360">
          <cell r="B360" t="str">
            <v>ITAQUAQUECETUBA</v>
          </cell>
          <cell r="C360">
            <v>923941</v>
          </cell>
          <cell r="D360" t="str">
            <v>PARQUE PIRATININGA II - 923941</v>
          </cell>
          <cell r="E360">
            <v>0.84309014374370483</v>
          </cell>
          <cell r="F360">
            <v>0.80465896474774934</v>
          </cell>
        </row>
        <row r="361">
          <cell r="B361" t="str">
            <v>FRANCA</v>
          </cell>
          <cell r="C361">
            <v>496558</v>
          </cell>
          <cell r="D361" t="str">
            <v>ADELMO FRANCISCO DA SILVA - 496558</v>
          </cell>
          <cell r="E361">
            <v>0.82661044381471527</v>
          </cell>
          <cell r="F361">
            <v>0.8718321259159395</v>
          </cell>
        </row>
        <row r="362">
          <cell r="B362" t="str">
            <v>LESTE 5</v>
          </cell>
          <cell r="C362">
            <v>39214</v>
          </cell>
          <cell r="D362" t="str">
            <v>MAXIMO RIBEIRO NUNES PROFESSOR - 39214</v>
          </cell>
          <cell r="E362">
            <v>0.83438186019179317</v>
          </cell>
          <cell r="F362">
            <v>0.84354387950783016</v>
          </cell>
        </row>
        <row r="363">
          <cell r="B363" t="str">
            <v>JUNDIAI</v>
          </cell>
          <cell r="C363">
            <v>911112</v>
          </cell>
          <cell r="D363" t="str">
            <v>LAVINIA RIBEIRO ARANHA PROFESSORA - 911112</v>
          </cell>
          <cell r="E363">
            <v>0.87658463451293844</v>
          </cell>
          <cell r="F363">
            <v>0.82384920107508441</v>
          </cell>
        </row>
        <row r="364">
          <cell r="B364" t="str">
            <v>REGISTRO</v>
          </cell>
          <cell r="C364">
            <v>35142</v>
          </cell>
          <cell r="D364" t="str">
            <v>PLACIDO DE PAULA E SILVA - 35142</v>
          </cell>
          <cell r="E364">
            <v>0.82823862756915556</v>
          </cell>
          <cell r="F364">
            <v>0.8621731993200018</v>
          </cell>
        </row>
        <row r="365">
          <cell r="B365" t="str">
            <v>SUMARE</v>
          </cell>
          <cell r="C365">
            <v>580824</v>
          </cell>
          <cell r="D365" t="str">
            <v>JARDIM ALINE - 580824</v>
          </cell>
          <cell r="E365">
            <v>0.83506825242133853</v>
          </cell>
          <cell r="F365">
            <v>0.84008779141073875</v>
          </cell>
        </row>
        <row r="366">
          <cell r="B366" t="str">
            <v>SUL 3</v>
          </cell>
          <cell r="C366">
            <v>36596</v>
          </cell>
          <cell r="D366" t="str">
            <v>JORGE SARAIVA - 36596</v>
          </cell>
          <cell r="E366">
            <v>0.87343608547959772</v>
          </cell>
          <cell r="F366">
            <v>0.82234585561126727</v>
          </cell>
        </row>
        <row r="367">
          <cell r="B367" t="str">
            <v>NORTE 2</v>
          </cell>
          <cell r="C367">
            <v>1004</v>
          </cell>
          <cell r="D367" t="str">
            <v>EURICO FIGUEIREDO PROF - 1004</v>
          </cell>
          <cell r="E367">
            <v>0.92078682842869375</v>
          </cell>
          <cell r="F367">
            <v>0.83987149746222611</v>
          </cell>
        </row>
        <row r="368">
          <cell r="B368" t="str">
            <v>CAIEIRAS</v>
          </cell>
          <cell r="C368">
            <v>5745</v>
          </cell>
          <cell r="D368" t="str">
            <v>PIETRO PETRI - 5745</v>
          </cell>
          <cell r="E368">
            <v>0.75807690234350544</v>
          </cell>
          <cell r="F368">
            <v>0.82528525968701949</v>
          </cell>
        </row>
        <row r="369">
          <cell r="B369" t="str">
            <v>CATANDUVA</v>
          </cell>
          <cell r="C369">
            <v>27900</v>
          </cell>
          <cell r="D369" t="str">
            <v>BENTO DE SIQUEIRA PROFESSOR - 27900</v>
          </cell>
          <cell r="E369">
            <v>0.9257305018044053</v>
          </cell>
          <cell r="F369">
            <v>0.88174073816234488</v>
          </cell>
        </row>
        <row r="370">
          <cell r="B370" t="str">
            <v>SAO VICENTE</v>
          </cell>
          <cell r="C370">
            <v>46772</v>
          </cell>
          <cell r="D370" t="str">
            <v>LUIZ ABEL - 46772</v>
          </cell>
          <cell r="E370">
            <v>0.79123529437658624</v>
          </cell>
          <cell r="F370">
            <v>0.79411865026658168</v>
          </cell>
        </row>
        <row r="371">
          <cell r="B371" t="str">
            <v>SERTAOZINHO</v>
          </cell>
          <cell r="C371">
            <v>127875</v>
          </cell>
          <cell r="D371" t="str">
            <v>YOLANDA LUIZ SICHIERI PROFESSORA - 127875</v>
          </cell>
          <cell r="E371">
            <v>0.81840563150918311</v>
          </cell>
          <cell r="F371">
            <v>0.89052544881432727</v>
          </cell>
        </row>
        <row r="372">
          <cell r="B372" t="str">
            <v>CENTRO SUL</v>
          </cell>
          <cell r="C372">
            <v>1739</v>
          </cell>
          <cell r="D372" t="str">
            <v>ANDRE DREYFUS PROFESSOR - 1739</v>
          </cell>
          <cell r="E372">
            <v>0.8695047739876377</v>
          </cell>
          <cell r="F372">
            <v>0.8350656903854653</v>
          </cell>
        </row>
        <row r="373">
          <cell r="B373" t="str">
            <v>PIRASSUNUNGA</v>
          </cell>
          <cell r="C373">
            <v>42730</v>
          </cell>
          <cell r="D373" t="str">
            <v>CUSTODIO ANGELO DE LIMA DOUTOR - 42730</v>
          </cell>
          <cell r="E373">
            <v>0.92413001771362524</v>
          </cell>
          <cell r="F373">
            <v>0.84145313900223306</v>
          </cell>
        </row>
        <row r="374">
          <cell r="B374" t="str">
            <v>SAO JOSE DO RIO PRETO</v>
          </cell>
          <cell r="C374">
            <v>28745</v>
          </cell>
          <cell r="D374" t="str">
            <v>CLEMENTE MARTON SEGURA PADRE - 28745</v>
          </cell>
          <cell r="E374">
            <v>0.81628044038156156</v>
          </cell>
          <cell r="F374">
            <v>0.84876498512820042</v>
          </cell>
        </row>
        <row r="375">
          <cell r="B375" t="str">
            <v>CATANDUVA</v>
          </cell>
          <cell r="C375">
            <v>26530</v>
          </cell>
          <cell r="D375" t="str">
            <v>VITORINO PEREIRA PROFESSOR - 26530</v>
          </cell>
          <cell r="E375">
            <v>0.77435620922007375</v>
          </cell>
          <cell r="F375">
            <v>0.88174073816234488</v>
          </cell>
        </row>
        <row r="376">
          <cell r="B376" t="str">
            <v>PIRACICABA</v>
          </cell>
          <cell r="C376">
            <v>47387</v>
          </cell>
          <cell r="D376" t="str">
            <v>LUIZ GONZAGA DE CAMPOS TOLEDO DOUTOR - 47387</v>
          </cell>
          <cell r="E376">
            <v>0.87212304006029306</v>
          </cell>
          <cell r="F376">
            <v>0.85401619017668573</v>
          </cell>
        </row>
        <row r="377">
          <cell r="B377" t="str">
            <v>CARAPICUIBA</v>
          </cell>
          <cell r="C377">
            <v>919093</v>
          </cell>
          <cell r="D377" t="str">
            <v>ALICE MARIA DA SILVA FERREIRA - 919093</v>
          </cell>
          <cell r="E377">
            <v>0.90778370795025065</v>
          </cell>
          <cell r="F377">
            <v>0.81470825815475512</v>
          </cell>
        </row>
        <row r="378">
          <cell r="B378" t="str">
            <v>CARAPICUIBA</v>
          </cell>
          <cell r="C378">
            <v>9854</v>
          </cell>
          <cell r="D378" t="str">
            <v>WILLIAN RODRIGUES REBUA PROFESSOR - 9854</v>
          </cell>
          <cell r="E378">
            <v>0.95667307170297744</v>
          </cell>
          <cell r="F378">
            <v>0.81470825815475512</v>
          </cell>
        </row>
        <row r="379">
          <cell r="B379" t="str">
            <v>SANTOS</v>
          </cell>
          <cell r="C379">
            <v>38775</v>
          </cell>
          <cell r="D379" t="str">
            <v>DOMINGOS DE SOUZA PREFEITO - 38775</v>
          </cell>
          <cell r="E379">
            <v>0.86935492165174144</v>
          </cell>
          <cell r="F379">
            <v>0.79775981932446582</v>
          </cell>
        </row>
        <row r="380">
          <cell r="B380" t="str">
            <v>PIRACICABA</v>
          </cell>
          <cell r="C380">
            <v>45861</v>
          </cell>
          <cell r="D380" t="str">
            <v>MARIA DE LOURDES SILVEIRA COSENTINO PROFESSORA - 45861</v>
          </cell>
          <cell r="E380">
            <v>0.81386722667756728</v>
          </cell>
          <cell r="F380">
            <v>0.85401619017668573</v>
          </cell>
        </row>
        <row r="381">
          <cell r="B381" t="str">
            <v>CARAPICUIBA</v>
          </cell>
          <cell r="C381">
            <v>9660</v>
          </cell>
          <cell r="D381" t="str">
            <v>ESMERALDA BECKER FREIRE DE CARVALHO PROFESSORA - 9660</v>
          </cell>
          <cell r="E381">
            <v>0.78575958640072563</v>
          </cell>
          <cell r="F381">
            <v>0.81470825815475512</v>
          </cell>
        </row>
        <row r="382">
          <cell r="B382" t="str">
            <v>CENTRO OESTE</v>
          </cell>
          <cell r="C382">
            <v>4212</v>
          </cell>
          <cell r="D382" t="str">
            <v>ADOLFO GORDO SENADOR - 4212</v>
          </cell>
          <cell r="E382">
            <v>0.67845402116416753</v>
          </cell>
          <cell r="F382">
            <v>0.81831275640843948</v>
          </cell>
        </row>
        <row r="383">
          <cell r="B383" t="str">
            <v>LESTE 3</v>
          </cell>
          <cell r="C383">
            <v>36812</v>
          </cell>
          <cell r="D383" t="str">
            <v>PAULO SARASATE GOVERNADOR - 36812</v>
          </cell>
          <cell r="E383">
            <v>0.78456792247055063</v>
          </cell>
          <cell r="F383">
            <v>0.79264639736108611</v>
          </cell>
        </row>
        <row r="384">
          <cell r="B384" t="str">
            <v>MOGI MIRIM</v>
          </cell>
          <cell r="C384">
            <v>17553</v>
          </cell>
          <cell r="D384" t="str">
            <v>RANGEL PESTANA - 17553</v>
          </cell>
          <cell r="E384">
            <v>0.86213251450734718</v>
          </cell>
          <cell r="F384">
            <v>0.84277057191367222</v>
          </cell>
        </row>
        <row r="385">
          <cell r="B385" t="str">
            <v>LESTE 5</v>
          </cell>
          <cell r="C385">
            <v>2070</v>
          </cell>
          <cell r="D385" t="str">
            <v>BENEDITO ESTEVAM DOS SANTOS DOUTOR - 2070</v>
          </cell>
          <cell r="E385">
            <v>0.93812955267062237</v>
          </cell>
          <cell r="F385">
            <v>0.84354387950783016</v>
          </cell>
        </row>
        <row r="386">
          <cell r="B386" t="str">
            <v>TAUBATE</v>
          </cell>
          <cell r="C386">
            <v>906748</v>
          </cell>
          <cell r="D386" t="str">
            <v>MARIA APARECIDA FRANCA BARBOSA DE ARAUJO PROFESSORA - 906748</v>
          </cell>
          <cell r="E386">
            <v>0.83050400104761068</v>
          </cell>
          <cell r="F386">
            <v>0.8326713259250772</v>
          </cell>
        </row>
        <row r="387">
          <cell r="B387" t="str">
            <v>LESTE 5</v>
          </cell>
          <cell r="C387">
            <v>2159</v>
          </cell>
          <cell r="D387" t="str">
            <v>PEDRO ARBUES CORONEL - 2159</v>
          </cell>
          <cell r="E387">
            <v>0.89211286431088754</v>
          </cell>
          <cell r="F387">
            <v>0.84354387950783016</v>
          </cell>
        </row>
        <row r="388">
          <cell r="B388" t="str">
            <v>PINDAMONHANGABA</v>
          </cell>
          <cell r="C388">
            <v>14187</v>
          </cell>
          <cell r="D388" t="str">
            <v>AMALIA GARCIA RIBEIRO PATTO PROFESSORA - 14187</v>
          </cell>
          <cell r="E388">
            <v>0.8638066948263784</v>
          </cell>
          <cell r="F388">
            <v>0.83329672649185704</v>
          </cell>
        </row>
        <row r="389">
          <cell r="B389" t="str">
            <v>FRANCA</v>
          </cell>
          <cell r="C389">
            <v>23048</v>
          </cell>
          <cell r="D389" t="str">
            <v>ISAAC VILELA DE ANDRADE - 23048</v>
          </cell>
          <cell r="E389">
            <v>0.80564071186672459</v>
          </cell>
          <cell r="F389">
            <v>0.8718321259159395</v>
          </cell>
        </row>
        <row r="390">
          <cell r="B390" t="str">
            <v>AMERICANA</v>
          </cell>
          <cell r="C390">
            <v>925883</v>
          </cell>
          <cell r="D390" t="str">
            <v>MARTINHO RUBENS BELLUCO PROFESSOR - 925883</v>
          </cell>
          <cell r="E390">
            <v>0.80874938579706279</v>
          </cell>
          <cell r="F390">
            <v>0.8602489871768233</v>
          </cell>
        </row>
        <row r="391">
          <cell r="B391" t="str">
            <v>GUARULHOS NORTE</v>
          </cell>
          <cell r="C391">
            <v>923771</v>
          </cell>
          <cell r="D391" t="str">
            <v>ZILDA GRACA MARTINS DE OLIVEIRA PROFESSORA - 923771</v>
          </cell>
          <cell r="E391">
            <v>0.91134262158073265</v>
          </cell>
          <cell r="F391">
            <v>0.84020713993355223</v>
          </cell>
        </row>
        <row r="392">
          <cell r="B392" t="str">
            <v>CAMPINAS OESTE</v>
          </cell>
          <cell r="C392">
            <v>922985</v>
          </cell>
          <cell r="D392" t="str">
            <v>ANTONIO DA COSTA SANTOS PREFEITO - 922985</v>
          </cell>
          <cell r="E392">
            <v>0.804412804357999</v>
          </cell>
          <cell r="F392">
            <v>0.8382088314104188</v>
          </cell>
        </row>
        <row r="393">
          <cell r="B393" t="str">
            <v>MAUA</v>
          </cell>
          <cell r="C393">
            <v>7596</v>
          </cell>
          <cell r="D393" t="str">
            <v>LUIS WASHINGTON VITA PROFESSOR - 7596</v>
          </cell>
          <cell r="E393">
            <v>0.83468260581888254</v>
          </cell>
          <cell r="F393">
            <v>0.85004075461058637</v>
          </cell>
        </row>
        <row r="394">
          <cell r="B394" t="str">
            <v>MAUA</v>
          </cell>
          <cell r="C394">
            <v>920290</v>
          </cell>
          <cell r="D394" t="str">
            <v>NEUSA DE FATIMA MARIN BERNARDI PROFESSORA - 920290</v>
          </cell>
          <cell r="E394">
            <v>0.84702034740572574</v>
          </cell>
          <cell r="F394">
            <v>0.85004075461058637</v>
          </cell>
        </row>
        <row r="395">
          <cell r="B395" t="str">
            <v>TABOAO DA SERRA</v>
          </cell>
          <cell r="C395">
            <v>38600</v>
          </cell>
          <cell r="D395" t="str">
            <v>JACQUES KLEIN - 38600</v>
          </cell>
          <cell r="E395">
            <v>0.79684184821462489</v>
          </cell>
          <cell r="F395">
            <v>0.86181399155916849</v>
          </cell>
        </row>
        <row r="396">
          <cell r="B396" t="str">
            <v>VOTORANTIM</v>
          </cell>
          <cell r="C396">
            <v>39809</v>
          </cell>
          <cell r="D396" t="str">
            <v>WILSON PRESTES MIRAMONTES PROFESSOR - 39809</v>
          </cell>
          <cell r="E396">
            <v>0.84922315554197481</v>
          </cell>
          <cell r="F396">
            <v>0.82391412811027043</v>
          </cell>
        </row>
        <row r="397">
          <cell r="B397" t="str">
            <v>CENTRO SUL</v>
          </cell>
          <cell r="C397">
            <v>3748</v>
          </cell>
          <cell r="D397" t="str">
            <v>ARCY MAJOR - 3748</v>
          </cell>
          <cell r="E397">
            <v>0.89575432721466819</v>
          </cell>
          <cell r="F397">
            <v>0.8350656903854653</v>
          </cell>
        </row>
        <row r="398">
          <cell r="B398" t="str">
            <v>SAO JOAO DA BOA VISTA</v>
          </cell>
          <cell r="C398">
            <v>20679</v>
          </cell>
          <cell r="D398" t="str">
            <v>JOSE JUSTINO DE OLIVEIRA - 20679</v>
          </cell>
          <cell r="E398">
            <v>0.84564086502493441</v>
          </cell>
          <cell r="F398">
            <v>0.82996904293640072</v>
          </cell>
        </row>
        <row r="399">
          <cell r="B399" t="str">
            <v>GUARULHOS SUL</v>
          </cell>
          <cell r="C399">
            <v>6105</v>
          </cell>
          <cell r="D399" t="str">
            <v>CARLOS MACHADO BITENCOURT MARECHAL - 6105</v>
          </cell>
          <cell r="E399">
            <v>0.86780815456823091</v>
          </cell>
          <cell r="F399">
            <v>0.85188178227360256</v>
          </cell>
        </row>
        <row r="400">
          <cell r="B400" t="str">
            <v>JOSE BONIFACIO</v>
          </cell>
          <cell r="C400">
            <v>27397</v>
          </cell>
          <cell r="D400" t="str">
            <v>GABRIEL COZZETTO - 27397</v>
          </cell>
          <cell r="E400">
            <v>0.87782001668799159</v>
          </cell>
          <cell r="F400">
            <v>0.88741316863260611</v>
          </cell>
        </row>
        <row r="401">
          <cell r="B401" t="str">
            <v>SANTO ANDRE</v>
          </cell>
          <cell r="C401">
            <v>8229</v>
          </cell>
          <cell r="D401" t="str">
            <v>AGNALDO SEBASTIAO VIEIRA PADRE - 8229</v>
          </cell>
          <cell r="E401">
            <v>0.73036240874050951</v>
          </cell>
          <cell r="F401">
            <v>0.81791378390301539</v>
          </cell>
        </row>
        <row r="402">
          <cell r="B402" t="str">
            <v>ARARAQUARA</v>
          </cell>
          <cell r="C402">
            <v>22081</v>
          </cell>
          <cell r="D402" t="str">
            <v>FRANCISCO PEDRO MONTEIRO DA SILVA - 22081</v>
          </cell>
          <cell r="E402">
            <v>0.86924840629671141</v>
          </cell>
          <cell r="F402">
            <v>0.83839312090503026</v>
          </cell>
        </row>
        <row r="403">
          <cell r="B403" t="str">
            <v>CARAGUATATUBA</v>
          </cell>
          <cell r="C403">
            <v>11216</v>
          </cell>
          <cell r="D403" t="str">
            <v>DEOLINDO DE OLIVEIRA SANTOS CAPITAO - 11216</v>
          </cell>
          <cell r="E403">
            <v>0.83807471979034442</v>
          </cell>
          <cell r="F403">
            <v>0.82906329081371521</v>
          </cell>
        </row>
        <row r="404">
          <cell r="B404" t="str">
            <v>PIRACICABA</v>
          </cell>
          <cell r="C404">
            <v>21064</v>
          </cell>
          <cell r="D404" t="str">
            <v>JERONYMO GALLO MONSENHOR - 21064</v>
          </cell>
          <cell r="E404">
            <v>0.85495326324030552</v>
          </cell>
          <cell r="F404">
            <v>0.85401619017668573</v>
          </cell>
        </row>
        <row r="405">
          <cell r="B405" t="str">
            <v>FRANCA</v>
          </cell>
          <cell r="C405">
            <v>905720</v>
          </cell>
          <cell r="D405" t="str">
            <v>EVARISTO FABRICIO PROF - 905720</v>
          </cell>
          <cell r="E405">
            <v>0.79087819665372416</v>
          </cell>
          <cell r="F405">
            <v>0.8718321259159395</v>
          </cell>
        </row>
        <row r="406">
          <cell r="B406" t="str">
            <v>MOGI MIRIM</v>
          </cell>
          <cell r="C406">
            <v>20618</v>
          </cell>
          <cell r="D406" t="str">
            <v>ERNANI CALBUCCI PROF - 20618</v>
          </cell>
          <cell r="E406">
            <v>0.78377399514753421</v>
          </cell>
          <cell r="F406">
            <v>0.84277057191367222</v>
          </cell>
        </row>
        <row r="407">
          <cell r="B407" t="str">
            <v>SOROCABA</v>
          </cell>
          <cell r="C407">
            <v>919913</v>
          </cell>
          <cell r="D407" t="str">
            <v>MARCO ANTONIO MENCACCI PROFESSOR - 919913</v>
          </cell>
          <cell r="E407">
            <v>0.81963564305860548</v>
          </cell>
          <cell r="F407">
            <v>0.83344775546223004</v>
          </cell>
        </row>
        <row r="408">
          <cell r="B408" t="str">
            <v>SAO JOAO DA BOA VISTA</v>
          </cell>
          <cell r="C408">
            <v>919238</v>
          </cell>
          <cell r="D408" t="str">
            <v>BAIRRO NOSSA SENHORA APARECIDA - 919238</v>
          </cell>
          <cell r="E408">
            <v>0.90452936664860639</v>
          </cell>
          <cell r="F408">
            <v>0.82996904293640072</v>
          </cell>
        </row>
        <row r="409">
          <cell r="B409" t="str">
            <v>LESTE 2</v>
          </cell>
          <cell r="C409">
            <v>444133</v>
          </cell>
          <cell r="D409" t="str">
            <v>BERNARDO O HIGGINS DOM - 444133</v>
          </cell>
          <cell r="E409">
            <v>0.86091543998328424</v>
          </cell>
          <cell r="F409">
            <v>0.85636908588175009</v>
          </cell>
        </row>
        <row r="410">
          <cell r="B410" t="str">
            <v>SAO JOSE DOS CAMPOS</v>
          </cell>
          <cell r="C410">
            <v>13560</v>
          </cell>
          <cell r="D410" t="str">
            <v>JOSE VIEIRA MACEDO PROFESSOR - 13560</v>
          </cell>
          <cell r="E410">
            <v>0.81591360442223904</v>
          </cell>
          <cell r="F410">
            <v>0.84804065439649923</v>
          </cell>
        </row>
        <row r="411">
          <cell r="B411" t="str">
            <v>GUARULHOS SUL</v>
          </cell>
          <cell r="C411">
            <v>5885</v>
          </cell>
          <cell r="D411" t="str">
            <v>ROTARY - 5885</v>
          </cell>
          <cell r="E411">
            <v>0.78882503364408829</v>
          </cell>
          <cell r="F411">
            <v>0.85188178227360256</v>
          </cell>
        </row>
        <row r="412">
          <cell r="B412" t="str">
            <v>ARARAQUARA</v>
          </cell>
          <cell r="C412">
            <v>46085</v>
          </cell>
          <cell r="D412" t="str">
            <v>ERGILIA MICELLI PROFA - 46085</v>
          </cell>
          <cell r="E412">
            <v>0.83872143585548853</v>
          </cell>
          <cell r="F412">
            <v>0.83839312090503026</v>
          </cell>
        </row>
        <row r="413">
          <cell r="B413" t="str">
            <v>ASSIS</v>
          </cell>
          <cell r="C413">
            <v>33005</v>
          </cell>
          <cell r="D413" t="str">
            <v>CLAUDIO DE SOUZA DR - 33005</v>
          </cell>
          <cell r="E413">
            <v>0.87845761479698248</v>
          </cell>
          <cell r="F413">
            <v>0.86260397273097389</v>
          </cell>
        </row>
        <row r="414">
          <cell r="B414" t="str">
            <v>MOGI DAS CRUZES</v>
          </cell>
          <cell r="C414">
            <v>912177</v>
          </cell>
          <cell r="D414" t="str">
            <v>HERACLIDES BATALHA DE CAMARGO DESEMBARGADOR - 912177</v>
          </cell>
          <cell r="E414">
            <v>0.83854749112270743</v>
          </cell>
          <cell r="F414">
            <v>0.82064405040814548</v>
          </cell>
        </row>
        <row r="415">
          <cell r="B415" t="str">
            <v>SOROCABA</v>
          </cell>
          <cell r="C415">
            <v>900382</v>
          </cell>
          <cell r="D415" t="str">
            <v>GUALBERTO MOREIRA DOUTOR - 900382</v>
          </cell>
          <cell r="E415">
            <v>0.82315099854103246</v>
          </cell>
          <cell r="F415">
            <v>0.83344775546223004</v>
          </cell>
        </row>
        <row r="416">
          <cell r="B416" t="str">
            <v>SAO JOSE DOS CAMPOS</v>
          </cell>
          <cell r="C416">
            <v>920459</v>
          </cell>
          <cell r="D416" t="str">
            <v>ELIDIA TEDESCO DE OLIVEIRA PROFESSORA - 920459</v>
          </cell>
          <cell r="E416">
            <v>0.9243372468509039</v>
          </cell>
          <cell r="F416">
            <v>0.84804065439649923</v>
          </cell>
        </row>
        <row r="417">
          <cell r="B417" t="str">
            <v>JACAREI</v>
          </cell>
          <cell r="C417">
            <v>6774</v>
          </cell>
          <cell r="D417" t="str">
            <v>ANTONIO LERARIO - 6774</v>
          </cell>
          <cell r="E417">
            <v>0.86948184979535137</v>
          </cell>
          <cell r="F417">
            <v>0.83088742173242525</v>
          </cell>
        </row>
        <row r="418">
          <cell r="B418" t="str">
            <v>TAUBATE</v>
          </cell>
          <cell r="C418">
            <v>14278</v>
          </cell>
          <cell r="D418" t="str">
            <v>ANTONIO MAGALHAES BASTOS - 14278</v>
          </cell>
          <cell r="E418">
            <v>0.86452648008482791</v>
          </cell>
          <cell r="F418">
            <v>0.8326713259250772</v>
          </cell>
        </row>
        <row r="419">
          <cell r="B419" t="str">
            <v>SAO JOSE DO RIO PRETO</v>
          </cell>
          <cell r="C419">
            <v>28599</v>
          </cell>
          <cell r="D419" t="str">
            <v>OSCAR SALGADO BUENO PROFESSOR - 28599</v>
          </cell>
          <cell r="E419">
            <v>0.90942947217045578</v>
          </cell>
          <cell r="F419">
            <v>0.84876498512820042</v>
          </cell>
        </row>
        <row r="420">
          <cell r="B420" t="str">
            <v>SANTOS</v>
          </cell>
          <cell r="C420">
            <v>11629</v>
          </cell>
          <cell r="D420" t="str">
            <v>JULIO CONCEICAO - 11629</v>
          </cell>
          <cell r="E420">
            <v>0.91685660317803497</v>
          </cell>
          <cell r="F420">
            <v>0.79775981932446582</v>
          </cell>
        </row>
        <row r="421">
          <cell r="B421" t="str">
            <v>SUL 1</v>
          </cell>
          <cell r="C421">
            <v>914824</v>
          </cell>
          <cell r="D421" t="str">
            <v>PASQUALE FILIPPELLI PADRE - 914824</v>
          </cell>
          <cell r="E421">
            <v>0.84601591965577161</v>
          </cell>
          <cell r="F421">
            <v>0.80269643622006959</v>
          </cell>
        </row>
        <row r="422">
          <cell r="B422" t="str">
            <v>JUNDIAI</v>
          </cell>
          <cell r="C422">
            <v>19422</v>
          </cell>
          <cell r="D422" t="str">
            <v>JOSE FELICIANO DE OLIVEIRA PROFESSOR - 19422</v>
          </cell>
          <cell r="E422">
            <v>0.75866023450078413</v>
          </cell>
          <cell r="F422">
            <v>0.82384920107508441</v>
          </cell>
        </row>
        <row r="423">
          <cell r="B423" t="str">
            <v>NORTE 2</v>
          </cell>
          <cell r="C423">
            <v>1200</v>
          </cell>
          <cell r="D423" t="str">
            <v>LAEL DE MOURA PRADO PROF - 1200</v>
          </cell>
          <cell r="E423">
            <v>0.8771823251384242</v>
          </cell>
          <cell r="F423">
            <v>0.83987149746222611</v>
          </cell>
        </row>
        <row r="424">
          <cell r="B424" t="str">
            <v>LINS</v>
          </cell>
          <cell r="C424">
            <v>906979</v>
          </cell>
          <cell r="D424" t="str">
            <v>JOAO PEDRO DE CARVALHO NETO - 906979</v>
          </cell>
          <cell r="E424">
            <v>0.93388950510250945</v>
          </cell>
          <cell r="F424">
            <v>0.84140625840654515</v>
          </cell>
        </row>
        <row r="425">
          <cell r="B425" t="str">
            <v>SUL 3</v>
          </cell>
          <cell r="C425">
            <v>5356</v>
          </cell>
          <cell r="D425" t="str">
            <v>DUARTE LEOPOLDO E SILVA DOM - 5356</v>
          </cell>
          <cell r="E425">
            <v>0.83416192709978665</v>
          </cell>
          <cell r="F425">
            <v>0.82234585561126727</v>
          </cell>
        </row>
        <row r="426">
          <cell r="B426" t="str">
            <v>MIRANTE DO PARANAPANEMA</v>
          </cell>
          <cell r="C426">
            <v>32300</v>
          </cell>
          <cell r="D426" t="str">
            <v>BAIRRO SANTA RITA DO PONTAL - 32300</v>
          </cell>
          <cell r="E426">
            <v>0.90069976971990362</v>
          </cell>
          <cell r="F426">
            <v>0.88169950798560082</v>
          </cell>
        </row>
        <row r="427">
          <cell r="B427" t="str">
            <v>LESTE 3</v>
          </cell>
          <cell r="C427">
            <v>907017</v>
          </cell>
          <cell r="D427" t="str">
            <v>JORGE LUIS BORGES - 907017</v>
          </cell>
          <cell r="E427">
            <v>0.73042492607118592</v>
          </cell>
          <cell r="F427">
            <v>0.79264639736108611</v>
          </cell>
        </row>
        <row r="428">
          <cell r="B428" t="str">
            <v>JUNDIAI</v>
          </cell>
          <cell r="C428">
            <v>36031</v>
          </cell>
          <cell r="D428" t="str">
            <v>GEORGINA HELENA FORTAREL PROFESSORA - 36031</v>
          </cell>
          <cell r="E428">
            <v>0.89814951848216062</v>
          </cell>
          <cell r="F428">
            <v>0.82384920107508441</v>
          </cell>
        </row>
        <row r="429">
          <cell r="B429" t="str">
            <v>ITU</v>
          </cell>
          <cell r="C429">
            <v>15672</v>
          </cell>
          <cell r="D429" t="str">
            <v>CICERO SIQUEIRA CAMPOS PROF - 15672</v>
          </cell>
          <cell r="E429">
            <v>0.91085451857244437</v>
          </cell>
          <cell r="F429">
            <v>0.87368486577463755</v>
          </cell>
        </row>
        <row r="430">
          <cell r="B430" t="str">
            <v>CENTRO OESTE</v>
          </cell>
          <cell r="C430">
            <v>3657</v>
          </cell>
          <cell r="D430" t="str">
            <v>EMILIANO AUGUSTO CAVALCANTI DE ALBUQUERQUE E MELO - 3657</v>
          </cell>
          <cell r="E430">
            <v>0.85180690641381718</v>
          </cell>
          <cell r="F430">
            <v>0.81831275640843948</v>
          </cell>
        </row>
        <row r="431">
          <cell r="B431" t="str">
            <v>MOGI MIRIM</v>
          </cell>
          <cell r="C431">
            <v>20655</v>
          </cell>
          <cell r="D431" t="str">
            <v>ARISTIDES GURJAO PROF - 20655</v>
          </cell>
          <cell r="E431">
            <v>0.83933766836329704</v>
          </cell>
          <cell r="F431">
            <v>0.84277057191367222</v>
          </cell>
        </row>
        <row r="432">
          <cell r="B432" t="str">
            <v>BAURU</v>
          </cell>
          <cell r="C432">
            <v>71161</v>
          </cell>
          <cell r="D432" t="str">
            <v>SEBASTIANA VALDIRIA PEREIRA DA SILVA PROFA - 71161</v>
          </cell>
          <cell r="E432">
            <v>0.87276374762364439</v>
          </cell>
          <cell r="F432">
            <v>0.84717647973488774</v>
          </cell>
        </row>
        <row r="433">
          <cell r="B433" t="str">
            <v>MAUA</v>
          </cell>
          <cell r="C433">
            <v>7572</v>
          </cell>
          <cell r="D433" t="str">
            <v>IRACEMA DE BARROS BERTOLASO PROFESSORA - 7572</v>
          </cell>
          <cell r="E433">
            <v>0.89068508898842735</v>
          </cell>
          <cell r="F433">
            <v>0.85004075461058637</v>
          </cell>
        </row>
        <row r="434">
          <cell r="B434" t="str">
            <v>VOTUPORANGA</v>
          </cell>
          <cell r="C434">
            <v>29221</v>
          </cell>
          <cell r="D434" t="str">
            <v>CECILIA MEIRELES - 29221</v>
          </cell>
          <cell r="E434">
            <v>0.92310942982826139</v>
          </cell>
          <cell r="F434">
            <v>0.90791651816301555</v>
          </cell>
        </row>
        <row r="435">
          <cell r="B435" t="str">
            <v>SUL 3</v>
          </cell>
          <cell r="C435">
            <v>5320</v>
          </cell>
          <cell r="D435" t="str">
            <v>PRISCILIANA DUARTE DE ALMEIDA DONA - 5320</v>
          </cell>
          <cell r="E435">
            <v>0.68035260791865004</v>
          </cell>
          <cell r="F435">
            <v>0.82234585561126727</v>
          </cell>
        </row>
        <row r="436">
          <cell r="B436" t="str">
            <v>GUARULHOS SUL</v>
          </cell>
          <cell r="C436">
            <v>6212</v>
          </cell>
          <cell r="D436" t="str">
            <v>CLARICE LISPECTOR - 6212</v>
          </cell>
          <cell r="E436">
            <v>0.86400140032749739</v>
          </cell>
          <cell r="F436">
            <v>0.85188178227360256</v>
          </cell>
        </row>
        <row r="437">
          <cell r="B437" t="str">
            <v>BRAGANCA PAULISTA</v>
          </cell>
          <cell r="C437">
            <v>49924</v>
          </cell>
          <cell r="D437" t="str">
            <v>FULVIA MARIA APARECIDA CANCHERINI FAZZIO PROFESSORA - 49924</v>
          </cell>
          <cell r="E437">
            <v>0.86537243538490549</v>
          </cell>
          <cell r="F437">
            <v>0.89229580357652183</v>
          </cell>
        </row>
        <row r="438">
          <cell r="B438" t="str">
            <v>SANTO ANDRE</v>
          </cell>
          <cell r="C438">
            <v>8564</v>
          </cell>
          <cell r="D438" t="str">
            <v>CARLINA CACAPAVA DE MELLO PROFESSORA - 8564</v>
          </cell>
          <cell r="E438">
            <v>0.8271980392706626</v>
          </cell>
          <cell r="F438">
            <v>0.81791378390301539</v>
          </cell>
        </row>
        <row r="439">
          <cell r="B439" t="str">
            <v>MOGI MIRIM</v>
          </cell>
          <cell r="C439">
            <v>47348</v>
          </cell>
          <cell r="D439" t="str">
            <v>ALMERINDA RODRIGUES PROFA - 47348</v>
          </cell>
          <cell r="E439">
            <v>0.90944734914186087</v>
          </cell>
          <cell r="F439">
            <v>0.84277057191367222</v>
          </cell>
        </row>
        <row r="440">
          <cell r="B440" t="str">
            <v>CAMPINAS OESTE</v>
          </cell>
          <cell r="C440">
            <v>18797</v>
          </cell>
          <cell r="D440" t="str">
            <v>DOM BARRETO - 18797</v>
          </cell>
          <cell r="E440">
            <v>0.78002013251078939</v>
          </cell>
          <cell r="F440">
            <v>0.8382088314104188</v>
          </cell>
        </row>
        <row r="441">
          <cell r="B441" t="str">
            <v>BRAGANCA PAULISTA</v>
          </cell>
          <cell r="C441">
            <v>903838</v>
          </cell>
          <cell r="D441" t="str">
            <v>JOAO ANTONIO RODRIGUES PROFESSOR - 903838</v>
          </cell>
          <cell r="E441">
            <v>0.86446617007862314</v>
          </cell>
          <cell r="F441">
            <v>0.89229580357652183</v>
          </cell>
        </row>
        <row r="442">
          <cell r="B442" t="str">
            <v>BAURU</v>
          </cell>
          <cell r="C442">
            <v>5898</v>
          </cell>
          <cell r="D442" t="str">
            <v>JARDIM TANGARÁS - 5898</v>
          </cell>
          <cell r="E442">
            <v>0.89987874947628366</v>
          </cell>
          <cell r="F442">
            <v>0.84717647973488774</v>
          </cell>
        </row>
        <row r="443">
          <cell r="B443" t="str">
            <v>SUL 3</v>
          </cell>
          <cell r="C443">
            <v>38313</v>
          </cell>
          <cell r="D443" t="str">
            <v>VERA ATHAYDE PEREIRA PROFA - 38313</v>
          </cell>
          <cell r="E443">
            <v>0.94667685534287105</v>
          </cell>
          <cell r="F443">
            <v>0.82234585561126727</v>
          </cell>
        </row>
        <row r="444">
          <cell r="B444" t="str">
            <v>LESTE 5</v>
          </cell>
          <cell r="C444">
            <v>759</v>
          </cell>
          <cell r="D444" t="str">
            <v>FLORINDA CARDOSO PROFESSORA - 759</v>
          </cell>
          <cell r="E444">
            <v>0.88470056228340244</v>
          </cell>
          <cell r="F444">
            <v>0.84354387950783016</v>
          </cell>
        </row>
        <row r="445">
          <cell r="B445" t="str">
            <v>CAPIVARI</v>
          </cell>
          <cell r="C445">
            <v>18661</v>
          </cell>
          <cell r="D445" t="str">
            <v>HELENA DE CAMPOS CAMARGO PROFESSORA - 18661</v>
          </cell>
          <cell r="E445">
            <v>0.91623715983856036</v>
          </cell>
          <cell r="F445">
            <v>0.84625335066258522</v>
          </cell>
        </row>
        <row r="446">
          <cell r="B446" t="str">
            <v>TABOAO DA SERRA</v>
          </cell>
          <cell r="C446">
            <v>10054</v>
          </cell>
          <cell r="D446" t="str">
            <v>MARIA ANTONIETA MARTINS DE ALMEIDA PROFESSORA - 10054</v>
          </cell>
          <cell r="E446">
            <v>0.84770864151778746</v>
          </cell>
          <cell r="F446">
            <v>0.86181399155916849</v>
          </cell>
        </row>
        <row r="447">
          <cell r="B447" t="str">
            <v>MOGI MIRIM</v>
          </cell>
          <cell r="C447">
            <v>17516</v>
          </cell>
          <cell r="D447" t="str">
            <v>PEDRO FERREIRA CINTRA PROF - 17516</v>
          </cell>
          <cell r="E447">
            <v>0.86573274209501028</v>
          </cell>
          <cell r="F447">
            <v>0.84277057191367222</v>
          </cell>
        </row>
        <row r="448">
          <cell r="B448" t="str">
            <v>FERNANDOPOLIS</v>
          </cell>
          <cell r="C448">
            <v>30776</v>
          </cell>
          <cell r="D448" t="str">
            <v>SILVERIO DA CUNHA LACERDA - 30776</v>
          </cell>
          <cell r="E448">
            <v>0.93098503740648375</v>
          </cell>
          <cell r="F448">
            <v>0.88503681388561217</v>
          </cell>
        </row>
        <row r="449">
          <cell r="B449" t="str">
            <v>LIMEIRA</v>
          </cell>
          <cell r="C449">
            <v>905598</v>
          </cell>
          <cell r="D449" t="str">
            <v>OSCALIA GOES CORREA SANTOS PROFESSORA - 905598</v>
          </cell>
          <cell r="E449">
            <v>0.85459858937689059</v>
          </cell>
          <cell r="F449">
            <v>0.82857539004258896</v>
          </cell>
        </row>
        <row r="450">
          <cell r="B450" t="str">
            <v>SAO JOSE DO RIO PRETO</v>
          </cell>
          <cell r="C450">
            <v>27765</v>
          </cell>
          <cell r="D450" t="str">
            <v>IRMAOS ISMAEL - 27765</v>
          </cell>
          <cell r="E450">
            <v>0.86341168228740317</v>
          </cell>
          <cell r="F450">
            <v>0.84876498512820042</v>
          </cell>
        </row>
        <row r="451">
          <cell r="B451" t="str">
            <v>LESTE 5</v>
          </cell>
          <cell r="C451">
            <v>36973</v>
          </cell>
          <cell r="D451" t="str">
            <v>BRANCA CASTRO CANTO E MELO PROFESSORA - 36973</v>
          </cell>
          <cell r="E451">
            <v>0.80979178202029201</v>
          </cell>
          <cell r="F451">
            <v>0.84354387950783016</v>
          </cell>
        </row>
        <row r="452">
          <cell r="B452" t="str">
            <v>PIRASSUNUNGA</v>
          </cell>
          <cell r="C452">
            <v>901076</v>
          </cell>
          <cell r="D452" t="str">
            <v>CARLOTA FERNANDES DE SOUZA RODINI - 901076</v>
          </cell>
          <cell r="E452">
            <v>0.81321397897192216</v>
          </cell>
          <cell r="F452">
            <v>0.84145313900223306</v>
          </cell>
        </row>
        <row r="453">
          <cell r="B453" t="str">
            <v>LESTE 3</v>
          </cell>
          <cell r="C453">
            <v>916730</v>
          </cell>
          <cell r="D453" t="str">
            <v>BRENNO ROSSI MAESTRO - 916730</v>
          </cell>
          <cell r="E453">
            <v>0.69649466735986243</v>
          </cell>
          <cell r="F453">
            <v>0.79264639736108611</v>
          </cell>
        </row>
        <row r="454">
          <cell r="B454" t="str">
            <v>LINS</v>
          </cell>
          <cell r="C454">
            <v>909312</v>
          </cell>
          <cell r="D454" t="str">
            <v>WALTER CARDOSO GALATI PROF - 909312</v>
          </cell>
          <cell r="E454">
            <v>0.90707492822444358</v>
          </cell>
          <cell r="F454">
            <v>0.84140625840654515</v>
          </cell>
        </row>
        <row r="455">
          <cell r="B455" t="str">
            <v>ARARAQUARA</v>
          </cell>
          <cell r="C455">
            <v>38982</v>
          </cell>
          <cell r="D455" t="str">
            <v>ANTONIO DOS SANTOS PROF - 38982</v>
          </cell>
          <cell r="E455">
            <v>0.88961292092209465</v>
          </cell>
          <cell r="F455">
            <v>0.83839312090503026</v>
          </cell>
        </row>
        <row r="456">
          <cell r="B456" t="str">
            <v>VOTORANTIM</v>
          </cell>
          <cell r="C456">
            <v>924878</v>
          </cell>
          <cell r="D456" t="str">
            <v>JARDIM DANIEL DAVID HADDAD - 924878</v>
          </cell>
          <cell r="E456">
            <v>0.89154001869296862</v>
          </cell>
          <cell r="F456">
            <v>0.82391412811027043</v>
          </cell>
        </row>
        <row r="457">
          <cell r="B457" t="str">
            <v>LESTE 2</v>
          </cell>
          <cell r="C457">
            <v>907157</v>
          </cell>
          <cell r="D457" t="str">
            <v>CAETANO ZAMITTI MAMMANA PROF - 907157</v>
          </cell>
          <cell r="E457">
            <v>0.76769273363204438</v>
          </cell>
          <cell r="F457">
            <v>0.85636908588175009</v>
          </cell>
        </row>
        <row r="458">
          <cell r="B458" t="str">
            <v>RIBEIRAO PRETO</v>
          </cell>
          <cell r="C458">
            <v>47466</v>
          </cell>
          <cell r="D458" t="str">
            <v>DJANIRA VELHO PROFESSORA - 47466</v>
          </cell>
          <cell r="E458">
            <v>0.833410858411883</v>
          </cell>
          <cell r="F458">
            <v>0.83097953069669717</v>
          </cell>
        </row>
        <row r="459">
          <cell r="B459" t="str">
            <v>FRANCA</v>
          </cell>
          <cell r="C459">
            <v>23103</v>
          </cell>
          <cell r="D459" t="str">
            <v>JOSE VICENTE MACHADO NETTO DR - 23103</v>
          </cell>
          <cell r="E459">
            <v>0.85217718623124261</v>
          </cell>
          <cell r="F459">
            <v>0.8718321259159395</v>
          </cell>
        </row>
        <row r="460">
          <cell r="B460" t="str">
            <v>SAO VICENTE</v>
          </cell>
          <cell r="C460">
            <v>905012</v>
          </cell>
          <cell r="D460" t="str">
            <v>PAULO DE ARRUDA PENTEADO PROFESSOR - 905012</v>
          </cell>
          <cell r="E460">
            <v>0.86479011671633521</v>
          </cell>
          <cell r="F460">
            <v>0.79411865026658168</v>
          </cell>
        </row>
        <row r="461">
          <cell r="B461" t="str">
            <v>CATANDUVA</v>
          </cell>
          <cell r="C461">
            <v>26645</v>
          </cell>
          <cell r="D461" t="str">
            <v>ANTONIO MAXIMIANO RODRIGUES - 26645</v>
          </cell>
          <cell r="E461">
            <v>0.87984999485317017</v>
          </cell>
          <cell r="F461">
            <v>0.88174073816234488</v>
          </cell>
        </row>
        <row r="462">
          <cell r="B462" t="str">
            <v>OSASCO</v>
          </cell>
          <cell r="C462">
            <v>10844</v>
          </cell>
          <cell r="D462" t="str">
            <v>MARIA AUGUSTA SIQUEIRA PROFESSORA - 10844</v>
          </cell>
          <cell r="E462">
            <v>0.86442354828588563</v>
          </cell>
          <cell r="F462">
            <v>0.83997957564970094</v>
          </cell>
        </row>
        <row r="463">
          <cell r="B463" t="str">
            <v>CAMPINAS OESTE</v>
          </cell>
          <cell r="C463">
            <v>924945</v>
          </cell>
          <cell r="D463" t="str">
            <v>RESIDENCIAL SAO JOSE - 924945</v>
          </cell>
          <cell r="E463">
            <v>0.80787167137687765</v>
          </cell>
          <cell r="F463">
            <v>0.8382088314104188</v>
          </cell>
        </row>
        <row r="464">
          <cell r="B464" t="str">
            <v>BARRETOS</v>
          </cell>
          <cell r="C464">
            <v>22287</v>
          </cell>
          <cell r="D464" t="str">
            <v>ALEXANDRE DE AVILA BORGES - 22287</v>
          </cell>
          <cell r="E464">
            <v>0.91125346992273548</v>
          </cell>
          <cell r="F464">
            <v>0.85431300540000643</v>
          </cell>
        </row>
        <row r="465">
          <cell r="B465" t="str">
            <v>NORTE 1</v>
          </cell>
          <cell r="C465">
            <v>37722</v>
          </cell>
          <cell r="D465" t="str">
            <v>CACILDA BECKER - 37722</v>
          </cell>
          <cell r="E465">
            <v>0.90710466125694966</v>
          </cell>
          <cell r="F465">
            <v>0.83789094759661675</v>
          </cell>
        </row>
        <row r="466">
          <cell r="B466" t="str">
            <v>GUARULHOS SUL</v>
          </cell>
          <cell r="C466">
            <v>900114</v>
          </cell>
          <cell r="D466" t="str">
            <v>IZABEL FERREIRA DOS SANTOS PROFESSORA DONA BELINHA - 900114</v>
          </cell>
          <cell r="E466">
            <v>0.80209398100662377</v>
          </cell>
          <cell r="F466">
            <v>0.85188178227360256</v>
          </cell>
        </row>
        <row r="467">
          <cell r="B467" t="str">
            <v>PIRACICABA</v>
          </cell>
          <cell r="C467">
            <v>49955</v>
          </cell>
          <cell r="D467" t="str">
            <v>FRANCISCO MARIANO DA COSTA PROFESSOR - 49955</v>
          </cell>
          <cell r="E467">
            <v>0.83220361642709928</v>
          </cell>
          <cell r="F467">
            <v>0.85401619017668573</v>
          </cell>
        </row>
        <row r="468">
          <cell r="B468" t="str">
            <v>GUARULHOS SUL</v>
          </cell>
          <cell r="C468">
            <v>297525</v>
          </cell>
          <cell r="D468" t="str">
            <v>PIMENTAS VII - 297525</v>
          </cell>
          <cell r="E468">
            <v>0.89010967381808226</v>
          </cell>
          <cell r="F468">
            <v>0.85188178227360256</v>
          </cell>
        </row>
        <row r="469">
          <cell r="B469" t="str">
            <v>CAMPINAS OESTE</v>
          </cell>
          <cell r="C469">
            <v>18600</v>
          </cell>
          <cell r="D469" t="str">
            <v>CELESTINO DE CAMPOS PROFESSOR - 18600</v>
          </cell>
          <cell r="E469">
            <v>0.86279952122773884</v>
          </cell>
          <cell r="F469">
            <v>0.8382088314104188</v>
          </cell>
        </row>
        <row r="470">
          <cell r="B470" t="str">
            <v>SUL 1</v>
          </cell>
          <cell r="C470">
            <v>43771</v>
          </cell>
          <cell r="D470" t="str">
            <v>JULIA DELLA CASA PAULA PROFESSORA - 43771</v>
          </cell>
          <cell r="E470">
            <v>0.78537425090019153</v>
          </cell>
          <cell r="F470">
            <v>0.80269643622006959</v>
          </cell>
        </row>
        <row r="471">
          <cell r="B471" t="str">
            <v>SANTO ANDRE</v>
          </cell>
          <cell r="C471">
            <v>8448</v>
          </cell>
          <cell r="D471" t="str">
            <v>FIORAVANTE ZAMPOL - 8448</v>
          </cell>
          <cell r="E471">
            <v>0.7391473240325187</v>
          </cell>
          <cell r="F471">
            <v>0.81791378390301539</v>
          </cell>
        </row>
        <row r="472">
          <cell r="B472" t="str">
            <v>JACAREI</v>
          </cell>
          <cell r="C472">
            <v>923205</v>
          </cell>
          <cell r="D472" t="str">
            <v>EDIR PAULINO ALBUQUERQUE PROFA - 923205</v>
          </cell>
          <cell r="E472">
            <v>0.6926004396898009</v>
          </cell>
          <cell r="F472">
            <v>0.83088742173242525</v>
          </cell>
        </row>
        <row r="473">
          <cell r="B473" t="str">
            <v>ARARAQUARA</v>
          </cell>
          <cell r="C473">
            <v>922973</v>
          </cell>
          <cell r="D473" t="str">
            <v>SERGIO PEDRO SPERANZA PROF - 922973</v>
          </cell>
          <cell r="E473">
            <v>0.79216209223944867</v>
          </cell>
          <cell r="F473">
            <v>0.83839312090503026</v>
          </cell>
        </row>
        <row r="474">
          <cell r="B474" t="str">
            <v>SANTOS</v>
          </cell>
          <cell r="C474">
            <v>11642</v>
          </cell>
          <cell r="D474" t="str">
            <v>ZENON CLEANTES DE MOURA PROFESSOR - 11642</v>
          </cell>
          <cell r="E474">
            <v>0.83220380611633038</v>
          </cell>
          <cell r="F474">
            <v>0.79775981932446582</v>
          </cell>
        </row>
        <row r="475">
          <cell r="B475" t="str">
            <v>SAO ROQUE</v>
          </cell>
          <cell r="C475">
            <v>16056</v>
          </cell>
          <cell r="D475" t="str">
            <v>LAURINDA VIEIRA PINTO PROFESSORA - 16056</v>
          </cell>
          <cell r="E475">
            <v>0.85703228273283205</v>
          </cell>
          <cell r="F475">
            <v>0.89409101911312183</v>
          </cell>
        </row>
        <row r="476">
          <cell r="B476" t="str">
            <v>OSASCO</v>
          </cell>
          <cell r="C476">
            <v>46619</v>
          </cell>
          <cell r="D476" t="str">
            <v>ORLANDO GERIBOLA PROFESSOR - 46619</v>
          </cell>
          <cell r="E476">
            <v>0.87269937615484372</v>
          </cell>
          <cell r="F476">
            <v>0.83997957564970094</v>
          </cell>
        </row>
        <row r="477">
          <cell r="B477" t="str">
            <v>PINDAMONHANGABA</v>
          </cell>
          <cell r="C477">
            <v>13183</v>
          </cell>
          <cell r="D477" t="str">
            <v>JOAO PEDRO CARDOSO DR - 13183</v>
          </cell>
          <cell r="E477">
            <v>0.90846209484487661</v>
          </cell>
          <cell r="F477">
            <v>0.83329672649185704</v>
          </cell>
        </row>
        <row r="478">
          <cell r="B478" t="str">
            <v>SUL 1</v>
          </cell>
          <cell r="C478">
            <v>904824</v>
          </cell>
          <cell r="D478" t="str">
            <v>YOLANDA BERNARDINI ROBERT PROFESSORA - 904824</v>
          </cell>
          <cell r="E478">
            <v>0.85289425207414349</v>
          </cell>
          <cell r="F478">
            <v>0.80269643622006959</v>
          </cell>
        </row>
        <row r="479">
          <cell r="B479" t="str">
            <v>ARARAQUARA</v>
          </cell>
          <cell r="C479">
            <v>21891</v>
          </cell>
          <cell r="D479" t="str">
            <v>GERALDO HONORATO AZZI SACHS PROF - 21891</v>
          </cell>
          <cell r="E479">
            <v>0.9180198778385511</v>
          </cell>
          <cell r="F479">
            <v>0.83839312090503026</v>
          </cell>
        </row>
        <row r="480">
          <cell r="B480" t="str">
            <v>ASSIS</v>
          </cell>
          <cell r="C480">
            <v>40186</v>
          </cell>
          <cell r="D480" t="str">
            <v>AZARIAS RIBEIRO CEL - 40186</v>
          </cell>
          <cell r="E480">
            <v>0.87375731282220304</v>
          </cell>
          <cell r="F480">
            <v>0.86260397273097389</v>
          </cell>
        </row>
        <row r="481">
          <cell r="B481" t="str">
            <v>GUARULHOS SUL</v>
          </cell>
          <cell r="C481">
            <v>36158</v>
          </cell>
          <cell r="D481" t="str">
            <v>MARIO NAKATA PROFESSOR - 36158</v>
          </cell>
          <cell r="E481">
            <v>0.85722399870472299</v>
          </cell>
          <cell r="F481">
            <v>0.85188178227360256</v>
          </cell>
        </row>
        <row r="482">
          <cell r="B482" t="str">
            <v>OSASCO</v>
          </cell>
          <cell r="C482">
            <v>925421</v>
          </cell>
          <cell r="D482" t="str">
            <v>JOSE EDSON MARTINS GOMES PROFESSOR - 925421</v>
          </cell>
          <cell r="E482">
            <v>0.87315270800037637</v>
          </cell>
          <cell r="F482">
            <v>0.83997957564970094</v>
          </cell>
        </row>
        <row r="483">
          <cell r="B483" t="str">
            <v>VOTORANTIM</v>
          </cell>
          <cell r="C483">
            <v>913741</v>
          </cell>
          <cell r="D483" t="str">
            <v>BENEDICTO RODRIGUES PROFESSOR - 913741</v>
          </cell>
          <cell r="E483">
            <v>0.87251169909861626</v>
          </cell>
          <cell r="F483">
            <v>0.82391412811027043</v>
          </cell>
        </row>
        <row r="484">
          <cell r="B484" t="str">
            <v>CAMPINAS OESTE</v>
          </cell>
          <cell r="C484">
            <v>18508</v>
          </cell>
          <cell r="D484" t="str">
            <v>LUIZ GONZAGA DA COSTA PROFESSOR - 18508</v>
          </cell>
          <cell r="E484">
            <v>0.93727904106878912</v>
          </cell>
          <cell r="F484">
            <v>0.8382088314104188</v>
          </cell>
        </row>
        <row r="485">
          <cell r="B485" t="str">
            <v>LESTE 4</v>
          </cell>
          <cell r="C485">
            <v>909130</v>
          </cell>
          <cell r="D485" t="str">
            <v>INAH JACY DE CASTRO AGUIAR - 909130</v>
          </cell>
          <cell r="E485">
            <v>0.85373653652889292</v>
          </cell>
          <cell r="F485">
            <v>0.8517620067264543</v>
          </cell>
        </row>
        <row r="486">
          <cell r="B486" t="str">
            <v>LESTE 2</v>
          </cell>
          <cell r="C486">
            <v>910272</v>
          </cell>
          <cell r="D486" t="str">
            <v>MARIA REGINA MACHADO DE CASTRO GUIMARAES PROFA - 910272</v>
          </cell>
          <cell r="E486">
            <v>0.8038838553614891</v>
          </cell>
          <cell r="F486">
            <v>0.85636908588175009</v>
          </cell>
        </row>
        <row r="487">
          <cell r="B487" t="str">
            <v>LINS</v>
          </cell>
          <cell r="C487">
            <v>26293</v>
          </cell>
          <cell r="D487" t="str">
            <v>JANDIRA DE MORAES NUNO PROFESSORA - 26293</v>
          </cell>
          <cell r="E487">
            <v>0.92022433321512331</v>
          </cell>
          <cell r="F487">
            <v>0.84140625840654515</v>
          </cell>
        </row>
        <row r="488">
          <cell r="B488" t="str">
            <v>LESTE 4</v>
          </cell>
          <cell r="C488">
            <v>44295</v>
          </cell>
          <cell r="D488" t="str">
            <v>ORESTES ROSOLIA PROF - 44295</v>
          </cell>
          <cell r="E488">
            <v>0.95949142771199891</v>
          </cell>
          <cell r="F488">
            <v>0.8517620067264543</v>
          </cell>
        </row>
        <row r="489">
          <cell r="B489" t="str">
            <v>GUARULHOS SUL</v>
          </cell>
          <cell r="C489">
            <v>38362</v>
          </cell>
          <cell r="D489" t="str">
            <v>BARTHOLOMEU DE CARLOS - 38362</v>
          </cell>
          <cell r="E489">
            <v>0.82793594514097468</v>
          </cell>
          <cell r="F489">
            <v>0.85188178227360256</v>
          </cell>
        </row>
        <row r="490">
          <cell r="B490" t="str">
            <v>CATANDUVA</v>
          </cell>
          <cell r="C490">
            <v>577704</v>
          </cell>
          <cell r="D490" t="str">
            <v>PROFESSORA APARECIDA MATILDE TURIM BALDO - 577704</v>
          </cell>
          <cell r="E490">
            <v>0.97403068279970106</v>
          </cell>
          <cell r="F490">
            <v>0.88174073816234488</v>
          </cell>
        </row>
        <row r="491">
          <cell r="B491" t="str">
            <v>DIADEMA</v>
          </cell>
          <cell r="C491">
            <v>296533</v>
          </cell>
          <cell r="D491" t="str">
            <v>VILA SOCIALISTA - 296533</v>
          </cell>
          <cell r="E491">
            <v>0.78022695176902868</v>
          </cell>
          <cell r="F491">
            <v>0.83266754202493165</v>
          </cell>
        </row>
        <row r="492">
          <cell r="B492" t="str">
            <v>SAO JOAQUIM DA BARRA</v>
          </cell>
          <cell r="C492">
            <v>24648</v>
          </cell>
          <cell r="D492" t="str">
            <v>GETULIO LIMA CAPITAO - 24648</v>
          </cell>
          <cell r="E492">
            <v>0.84402818714323025</v>
          </cell>
          <cell r="F492">
            <v>0.86759644839869354</v>
          </cell>
        </row>
        <row r="493">
          <cell r="B493" t="str">
            <v>JOSE BONIFACIO</v>
          </cell>
          <cell r="C493">
            <v>27480</v>
          </cell>
          <cell r="D493" t="str">
            <v>PRESCILIANO PINTO DE OLIVEIRA DOUTOR - 27480</v>
          </cell>
          <cell r="E493">
            <v>0.93338315312301723</v>
          </cell>
          <cell r="F493">
            <v>0.88741316863260611</v>
          </cell>
        </row>
        <row r="494">
          <cell r="B494" t="str">
            <v>SUZANO</v>
          </cell>
          <cell r="C494">
            <v>7146</v>
          </cell>
          <cell r="D494" t="str">
            <v>TOKUZO TERAZAKI - 7146</v>
          </cell>
          <cell r="E494">
            <v>0.85029077769586359</v>
          </cell>
          <cell r="F494">
            <v>0.81361159534860428</v>
          </cell>
        </row>
        <row r="495">
          <cell r="B495" t="str">
            <v>TAUBATE</v>
          </cell>
          <cell r="C495">
            <v>13699</v>
          </cell>
          <cell r="D495" t="str">
            <v>JOAQUIM FRANCO DE ALMEIDA CORONEL - 13699</v>
          </cell>
          <cell r="E495">
            <v>0.83478572642115823</v>
          </cell>
          <cell r="F495">
            <v>0.8326713259250772</v>
          </cell>
        </row>
        <row r="496">
          <cell r="B496" t="str">
            <v>SUZANO</v>
          </cell>
          <cell r="C496">
            <v>908472</v>
          </cell>
          <cell r="D496" t="str">
            <v>JOSE BENEDITO LEITE BARTHOLOMEI PROFESSOR - 908472</v>
          </cell>
          <cell r="E496">
            <v>0.82081999019244478</v>
          </cell>
          <cell r="F496">
            <v>0.81361159534860428</v>
          </cell>
        </row>
        <row r="497">
          <cell r="B497" t="str">
            <v>SAO JOSE DO RIO PRETO</v>
          </cell>
          <cell r="C497">
            <v>28551</v>
          </cell>
          <cell r="D497" t="str">
            <v>NOEMIA BUENO DO VALLE PROFESSORA - 28551</v>
          </cell>
          <cell r="E497">
            <v>0.85001584817521147</v>
          </cell>
          <cell r="F497">
            <v>0.84876498512820042</v>
          </cell>
        </row>
        <row r="498">
          <cell r="B498" t="str">
            <v>BAURU</v>
          </cell>
          <cell r="C498">
            <v>25501</v>
          </cell>
          <cell r="D498" t="str">
            <v>VERA CAMPAGNANI PROFA - 25501</v>
          </cell>
          <cell r="E498">
            <v>0.78876999203666442</v>
          </cell>
          <cell r="F498">
            <v>0.84717647973488774</v>
          </cell>
        </row>
        <row r="499">
          <cell r="B499" t="str">
            <v>RIBEIRAO PRETO</v>
          </cell>
          <cell r="C499">
            <v>900631</v>
          </cell>
          <cell r="D499" t="str">
            <v>FERNANDO CAMPOS ROSAS PROFESSOR - 900631</v>
          </cell>
          <cell r="E499">
            <v>0.81876833711005292</v>
          </cell>
          <cell r="F499">
            <v>0.83097953069669717</v>
          </cell>
        </row>
        <row r="500">
          <cell r="B500" t="str">
            <v>PENAPOLIS</v>
          </cell>
          <cell r="C500">
            <v>30466</v>
          </cell>
          <cell r="D500" t="str">
            <v>AUGUSTO PEREIRA DE MORAES - 30466</v>
          </cell>
          <cell r="E500">
            <v>0.91521992000065289</v>
          </cell>
          <cell r="F500">
            <v>0.86606085413544032</v>
          </cell>
        </row>
        <row r="501">
          <cell r="B501" t="str">
            <v>PRESIDENTE PRUDENTE</v>
          </cell>
          <cell r="C501">
            <v>40162</v>
          </cell>
          <cell r="D501" t="str">
            <v>MARIA EVANILDA GOMES PROFESSORA - 40162</v>
          </cell>
          <cell r="E501">
            <v>0.92744438670576967</v>
          </cell>
          <cell r="F501">
            <v>0.83805077491168101</v>
          </cell>
        </row>
        <row r="502">
          <cell r="B502" t="str">
            <v>SANTO ANDRE</v>
          </cell>
          <cell r="C502">
            <v>8035</v>
          </cell>
          <cell r="D502" t="str">
            <v>CLOTILDE PELUSO PROFESSORA - 8035</v>
          </cell>
          <cell r="E502">
            <v>0.74093353515943638</v>
          </cell>
          <cell r="F502">
            <v>0.81791378390301539</v>
          </cell>
        </row>
        <row r="503">
          <cell r="B503" t="str">
            <v>RIBEIRAO PRETO</v>
          </cell>
          <cell r="C503">
            <v>22330</v>
          </cell>
          <cell r="D503" t="str">
            <v>GALDINO DE CASTRO - 22330</v>
          </cell>
          <cell r="E503">
            <v>0.85741333407842713</v>
          </cell>
          <cell r="F503">
            <v>0.83097953069669717</v>
          </cell>
        </row>
        <row r="504">
          <cell r="B504" t="str">
            <v>ITAPEVI</v>
          </cell>
          <cell r="C504">
            <v>902044</v>
          </cell>
          <cell r="D504" t="str">
            <v>IGNES AMELIA OLIVEIRA MACHADO PROFESSORA - 902044</v>
          </cell>
          <cell r="E504">
            <v>0.80072970426050405</v>
          </cell>
          <cell r="F504">
            <v>0.81660647384790985</v>
          </cell>
        </row>
        <row r="505">
          <cell r="B505" t="str">
            <v>SAO BERNARDO DO CAMPO</v>
          </cell>
          <cell r="C505">
            <v>8941</v>
          </cell>
          <cell r="D505" t="str">
            <v>SANTA OLIMPIA - 8941</v>
          </cell>
          <cell r="E505">
            <v>0.91846453299539021</v>
          </cell>
          <cell r="F505">
            <v>0.82782507071239642</v>
          </cell>
        </row>
        <row r="506">
          <cell r="B506" t="str">
            <v>CATANDUVA</v>
          </cell>
          <cell r="C506">
            <v>26761</v>
          </cell>
          <cell r="D506" t="str">
            <v>DINORAH SILVEIRA BORGES PROFESSORA - 26761</v>
          </cell>
          <cell r="E506">
            <v>0.87571291310735089</v>
          </cell>
          <cell r="F506">
            <v>0.88174073816234488</v>
          </cell>
        </row>
        <row r="507">
          <cell r="B507" t="str">
            <v>CENTRO</v>
          </cell>
          <cell r="C507">
            <v>37758</v>
          </cell>
          <cell r="D507" t="str">
            <v>DAILY RESENDE FRANCA PROFESSOR - 37758</v>
          </cell>
          <cell r="E507">
            <v>0.86909675932015984</v>
          </cell>
          <cell r="F507">
            <v>0.84190449827911173</v>
          </cell>
        </row>
        <row r="508">
          <cell r="B508" t="str">
            <v>CAMPINAS LESTE</v>
          </cell>
          <cell r="C508">
            <v>903875</v>
          </cell>
          <cell r="D508" t="str">
            <v>MOACYR SANTOS DE CAMPOS PROFESSOR - 903875</v>
          </cell>
          <cell r="E508">
            <v>0.72036003461553555</v>
          </cell>
          <cell r="F508">
            <v>0.84328801216002824</v>
          </cell>
        </row>
        <row r="509">
          <cell r="B509" t="str">
            <v>MAUA</v>
          </cell>
          <cell r="C509">
            <v>7869</v>
          </cell>
          <cell r="D509" t="str">
            <v>SHISUKO IOSHIDA NIWA PROFESSORA - 7869</v>
          </cell>
          <cell r="E509">
            <v>0.91620137395066303</v>
          </cell>
          <cell r="F509">
            <v>0.85004075461058637</v>
          </cell>
        </row>
        <row r="510">
          <cell r="B510" t="str">
            <v>CAMPINAS LESTE</v>
          </cell>
          <cell r="C510">
            <v>47193</v>
          </cell>
          <cell r="D510" t="str">
            <v>ROQUE DE MAGALHAES BARROS PROFESSOR - 47193</v>
          </cell>
          <cell r="E510">
            <v>0.99174392973605574</v>
          </cell>
          <cell r="F510">
            <v>0.84328801216002824</v>
          </cell>
        </row>
        <row r="511">
          <cell r="B511" t="str">
            <v>PINDAMONHANGABA</v>
          </cell>
          <cell r="C511">
            <v>916262</v>
          </cell>
          <cell r="D511" t="str">
            <v>ELOYNA SALGADO RIBEIRO PROFESSORA - 916262</v>
          </cell>
          <cell r="E511">
            <v>0.78305659191717991</v>
          </cell>
          <cell r="F511">
            <v>0.83329672649185704</v>
          </cell>
        </row>
        <row r="512">
          <cell r="B512" t="str">
            <v>SOROCABA</v>
          </cell>
          <cell r="C512">
            <v>16100</v>
          </cell>
          <cell r="D512" t="str">
            <v>JOSE ODIN DE ARRUDA PROFESSOR - 16100</v>
          </cell>
          <cell r="E512">
            <v>0.89093807538818315</v>
          </cell>
          <cell r="F512">
            <v>0.83344775546223004</v>
          </cell>
        </row>
        <row r="513">
          <cell r="B513" t="str">
            <v>SUMARE</v>
          </cell>
          <cell r="C513">
            <v>36468</v>
          </cell>
          <cell r="D513" t="str">
            <v>HONORINO FABBRI DOUTOR - 36468</v>
          </cell>
          <cell r="E513">
            <v>0.88065985867934116</v>
          </cell>
          <cell r="F513">
            <v>0.84008779141073875</v>
          </cell>
        </row>
        <row r="514">
          <cell r="B514" t="str">
            <v>MARILIA</v>
          </cell>
          <cell r="C514">
            <v>33686</v>
          </cell>
          <cell r="D514" t="str">
            <v>JOSE AUGUSTO BARTHOLO - 33686</v>
          </cell>
          <cell r="E514">
            <v>0.89059540005738869</v>
          </cell>
          <cell r="F514">
            <v>0.82953754977414029</v>
          </cell>
        </row>
        <row r="515">
          <cell r="B515" t="str">
            <v>NORTE 2</v>
          </cell>
          <cell r="C515">
            <v>814</v>
          </cell>
          <cell r="D515" t="str">
            <v>RAQUEL ASSIS BARREIROS PROFA - 814</v>
          </cell>
          <cell r="E515">
            <v>0.86837058316504245</v>
          </cell>
          <cell r="F515">
            <v>0.83987149746222611</v>
          </cell>
        </row>
        <row r="516">
          <cell r="B516" t="str">
            <v>MAUA</v>
          </cell>
          <cell r="C516">
            <v>48948</v>
          </cell>
          <cell r="D516" t="str">
            <v>ANNA LACIVITTA AMARAL DONA - 48948</v>
          </cell>
          <cell r="E516">
            <v>0.86099756093754209</v>
          </cell>
          <cell r="F516">
            <v>0.85004075461058637</v>
          </cell>
        </row>
        <row r="517">
          <cell r="B517" t="str">
            <v>LESTE 5</v>
          </cell>
          <cell r="C517">
            <v>2264</v>
          </cell>
          <cell r="D517" t="str">
            <v>OSWALDO CATALANO - 2264</v>
          </cell>
          <cell r="E517">
            <v>0.76719115147247863</v>
          </cell>
          <cell r="F517">
            <v>0.84354387950783016</v>
          </cell>
        </row>
        <row r="518">
          <cell r="B518" t="str">
            <v>SOROCABA</v>
          </cell>
          <cell r="C518">
            <v>16226</v>
          </cell>
          <cell r="D518" t="str">
            <v>JOAO CLIMACO DE CAMARGO PIRES - 16226</v>
          </cell>
          <cell r="E518">
            <v>0.90063843411042244</v>
          </cell>
          <cell r="F518">
            <v>0.83344775546223004</v>
          </cell>
        </row>
        <row r="519">
          <cell r="B519" t="str">
            <v>MARILIA</v>
          </cell>
          <cell r="C519">
            <v>26414</v>
          </cell>
          <cell r="D519" t="str">
            <v>JOSE CARLOS MONTEIRO - 26414</v>
          </cell>
          <cell r="E519">
            <v>0.86777971941553866</v>
          </cell>
          <cell r="F519">
            <v>0.82953754977414029</v>
          </cell>
        </row>
        <row r="520">
          <cell r="B520" t="str">
            <v>CARAPICUIBA</v>
          </cell>
          <cell r="C520">
            <v>40617</v>
          </cell>
          <cell r="D520" t="str">
            <v>DERVILLE ALLEGRETTI DEPUTADO - 40617</v>
          </cell>
          <cell r="E520">
            <v>0.75031543497613284</v>
          </cell>
          <cell r="F520">
            <v>0.81470825815475512</v>
          </cell>
        </row>
        <row r="521">
          <cell r="B521" t="str">
            <v>AMERICANA</v>
          </cell>
          <cell r="C521">
            <v>17061</v>
          </cell>
          <cell r="D521" t="str">
            <v>ULISSES DE OLIVEIRA VALENTE PROF - 17061</v>
          </cell>
          <cell r="E521">
            <v>0.80977736022003377</v>
          </cell>
          <cell r="F521">
            <v>0.8602489871768233</v>
          </cell>
        </row>
        <row r="522">
          <cell r="B522" t="str">
            <v>BRAGANCA PAULISTA</v>
          </cell>
          <cell r="C522">
            <v>907327</v>
          </cell>
          <cell r="D522" t="str">
            <v>MARCOS ANTONIO DA SILVA GUIMARAES PROFESSOR - 907327</v>
          </cell>
          <cell r="E522">
            <v>0.86078776314737981</v>
          </cell>
          <cell r="F522">
            <v>0.89229580357652183</v>
          </cell>
        </row>
        <row r="523">
          <cell r="B523" t="str">
            <v>AMERICANA</v>
          </cell>
          <cell r="C523">
            <v>16962</v>
          </cell>
          <cell r="D523" t="str">
            <v>SILVINO JOSE DE OLIVEIRA PROF - 16962</v>
          </cell>
          <cell r="E523">
            <v>0.86368029342457797</v>
          </cell>
          <cell r="F523">
            <v>0.8602489871768233</v>
          </cell>
        </row>
        <row r="524">
          <cell r="B524" t="str">
            <v>ITAPEVI</v>
          </cell>
          <cell r="C524">
            <v>496790</v>
          </cell>
          <cell r="D524" t="str">
            <v>TEREZINHA PALONE DA SILVA DOMINGUES PROFA - 496790</v>
          </cell>
          <cell r="E524">
            <v>0.8766504205448401</v>
          </cell>
          <cell r="F524">
            <v>0.81660647384790985</v>
          </cell>
        </row>
        <row r="525">
          <cell r="B525" t="str">
            <v>MARILIA</v>
          </cell>
          <cell r="C525">
            <v>903673</v>
          </cell>
          <cell r="D525" t="str">
            <v>HATSUE TOYOTA - 903673</v>
          </cell>
          <cell r="E525">
            <v>0.9443955312787915</v>
          </cell>
          <cell r="F525">
            <v>0.82953754977414029</v>
          </cell>
        </row>
        <row r="526">
          <cell r="B526" t="str">
            <v>CENTRO OESTE</v>
          </cell>
          <cell r="C526">
            <v>4765</v>
          </cell>
          <cell r="D526" t="str">
            <v>BARROSO ALMIRANTE - 4765</v>
          </cell>
          <cell r="E526">
            <v>0.90533733768599711</v>
          </cell>
          <cell r="F526">
            <v>0.81831275640843948</v>
          </cell>
        </row>
        <row r="527">
          <cell r="B527" t="str">
            <v>GUARULHOS NORTE</v>
          </cell>
          <cell r="C527">
            <v>5800</v>
          </cell>
          <cell r="D527" t="str">
            <v>JOAQUIM GARCIA SALVADOR PROFESSOR - 5800</v>
          </cell>
          <cell r="E527">
            <v>0.97083576360252788</v>
          </cell>
          <cell r="F527">
            <v>0.84020713993355223</v>
          </cell>
        </row>
        <row r="528">
          <cell r="B528" t="str">
            <v>MOGI MIRIM</v>
          </cell>
          <cell r="C528">
            <v>17536</v>
          </cell>
          <cell r="D528" t="str">
            <v>FRANCISCO DA SILVEIRA FRANCO - 17536</v>
          </cell>
          <cell r="E528">
            <v>0.88630528129886077</v>
          </cell>
          <cell r="F528">
            <v>0.84277057191367222</v>
          </cell>
        </row>
        <row r="529">
          <cell r="B529" t="str">
            <v>OSASCO</v>
          </cell>
          <cell r="C529">
            <v>902032</v>
          </cell>
          <cell r="D529" t="str">
            <v>ANTONIO BRAZ GAMBARINI DOUTOR - 902032</v>
          </cell>
          <cell r="E529">
            <v>0.77661193362703473</v>
          </cell>
          <cell r="F529">
            <v>0.83997957564970094</v>
          </cell>
        </row>
        <row r="530">
          <cell r="B530" t="str">
            <v>JACAREI</v>
          </cell>
          <cell r="C530">
            <v>920332</v>
          </cell>
          <cell r="D530" t="str">
            <v>BRASILISIA MACHADO LOBO PROFA - 920332</v>
          </cell>
          <cell r="E530">
            <v>0.87804111428453924</v>
          </cell>
          <cell r="F530">
            <v>0.83088742173242525</v>
          </cell>
        </row>
        <row r="531">
          <cell r="B531" t="str">
            <v>JACAREI</v>
          </cell>
          <cell r="C531">
            <v>924912</v>
          </cell>
          <cell r="D531" t="str">
            <v>MARIA DE LOURDES VILELA PROFA - 924912</v>
          </cell>
          <cell r="E531">
            <v>0.82906300386577914</v>
          </cell>
          <cell r="F531">
            <v>0.83088742173242525</v>
          </cell>
        </row>
        <row r="532">
          <cell r="B532" t="str">
            <v>CAMPINAS OESTE</v>
          </cell>
          <cell r="C532">
            <v>432842</v>
          </cell>
          <cell r="D532" t="str">
            <v>ANTONIO CARLOS LEHMAN - 432842</v>
          </cell>
          <cell r="E532">
            <v>0.84434372884844811</v>
          </cell>
          <cell r="F532">
            <v>0.8382088314104188</v>
          </cell>
        </row>
        <row r="533">
          <cell r="B533" t="str">
            <v>ITU</v>
          </cell>
          <cell r="C533">
            <v>924124</v>
          </cell>
          <cell r="D533" t="str">
            <v>BENE TEIXEIRA DA FONSECA DO AMARAL GURGEL PROFA - 924124</v>
          </cell>
          <cell r="E533">
            <v>0.80092137839547484</v>
          </cell>
          <cell r="F533">
            <v>0.87368486577463755</v>
          </cell>
        </row>
        <row r="534">
          <cell r="B534" t="str">
            <v>NORTE 1</v>
          </cell>
          <cell r="C534">
            <v>922092</v>
          </cell>
          <cell r="D534" t="str">
            <v>SALVADOR LIGABUE PROFESSOR - 922092</v>
          </cell>
          <cell r="E534">
            <v>0.88828800233187544</v>
          </cell>
          <cell r="F534">
            <v>0.83789094759661675</v>
          </cell>
        </row>
        <row r="535">
          <cell r="B535" t="str">
            <v>MAUA</v>
          </cell>
          <cell r="C535">
            <v>921415</v>
          </cell>
          <cell r="D535" t="str">
            <v>ALVARO TRINDADE DE OLIVEIRA PROFESSOR - 921415</v>
          </cell>
          <cell r="E535">
            <v>0.9000043780356527</v>
          </cell>
          <cell r="F535">
            <v>0.85004075461058637</v>
          </cell>
        </row>
        <row r="536">
          <cell r="B536" t="str">
            <v>CAPIVARI</v>
          </cell>
          <cell r="C536">
            <v>909403</v>
          </cell>
          <cell r="D536" t="str">
            <v>MARIA DE LOURDES STIPP STEFFEN PROFESSORA - 909403</v>
          </cell>
          <cell r="E536">
            <v>0.8886170539279955</v>
          </cell>
          <cell r="F536">
            <v>0.84625335066258522</v>
          </cell>
        </row>
        <row r="537">
          <cell r="B537" t="str">
            <v>SAO JOSE DOS CAMPOS</v>
          </cell>
          <cell r="C537">
            <v>13912</v>
          </cell>
          <cell r="D537" t="str">
            <v>RONDON MARECHAL - 13912</v>
          </cell>
          <cell r="E537">
            <v>0.90010340647241127</v>
          </cell>
          <cell r="F537">
            <v>0.84804065439649923</v>
          </cell>
        </row>
        <row r="538">
          <cell r="B538" t="str">
            <v>LESTE 4</v>
          </cell>
          <cell r="C538">
            <v>2677</v>
          </cell>
          <cell r="D538" t="str">
            <v>JOSE TALARICO - 2677</v>
          </cell>
          <cell r="E538">
            <v>0.90748977521715324</v>
          </cell>
          <cell r="F538">
            <v>0.8517620067264543</v>
          </cell>
        </row>
        <row r="539">
          <cell r="B539" t="str">
            <v>BAURU</v>
          </cell>
          <cell r="C539">
            <v>920484</v>
          </cell>
          <cell r="D539" t="str">
            <v>MARTA APARECIDA HJERTQUIST BARBOSA PROFA - 920484</v>
          </cell>
          <cell r="E539">
            <v>0.85796768336683349</v>
          </cell>
          <cell r="F539">
            <v>0.84717647973488774</v>
          </cell>
        </row>
        <row r="540">
          <cell r="B540" t="str">
            <v>NORTE 1</v>
          </cell>
          <cell r="C540">
            <v>280</v>
          </cell>
          <cell r="D540" t="str">
            <v>HUMBERTO DE SOUZA MELLO GENERAL - 280</v>
          </cell>
          <cell r="E540">
            <v>0.89000241424766313</v>
          </cell>
          <cell r="F540">
            <v>0.83789094759661675</v>
          </cell>
        </row>
        <row r="541">
          <cell r="B541" t="str">
            <v>ITU</v>
          </cell>
          <cell r="C541">
            <v>905276</v>
          </cell>
          <cell r="D541" t="str">
            <v>MARIA DE LOURDES MORAES COSTELA PROFA - 905276</v>
          </cell>
          <cell r="E541">
            <v>0.83816382108290399</v>
          </cell>
          <cell r="F541">
            <v>0.87368486577463755</v>
          </cell>
        </row>
        <row r="542">
          <cell r="B542" t="str">
            <v>PIRACICABA</v>
          </cell>
          <cell r="C542">
            <v>21246</v>
          </cell>
          <cell r="D542" t="str">
            <v>ABIGAIL DE AZEVEDO GRILLO PROFESSOR - 21246</v>
          </cell>
          <cell r="E542">
            <v>0.83373275303499228</v>
          </cell>
          <cell r="F542">
            <v>0.85401619017668573</v>
          </cell>
        </row>
        <row r="543">
          <cell r="B543" t="str">
            <v>ITAPEVI</v>
          </cell>
          <cell r="C543">
            <v>10364</v>
          </cell>
          <cell r="D543" t="str">
            <v>DORVALINO ABILIO TEIXEIRA - 10364</v>
          </cell>
          <cell r="E543">
            <v>0.85693936684253635</v>
          </cell>
          <cell r="F543">
            <v>0.81660647384790985</v>
          </cell>
        </row>
        <row r="544">
          <cell r="B544" t="str">
            <v>REGISTRO</v>
          </cell>
          <cell r="C544">
            <v>559088</v>
          </cell>
          <cell r="D544" t="str">
            <v>ALDEIA PEGUAO TY - 559088</v>
          </cell>
          <cell r="E544">
            <v>0.96365010391082562</v>
          </cell>
          <cell r="F544">
            <v>0.8621731993200018</v>
          </cell>
        </row>
        <row r="545">
          <cell r="B545" t="str">
            <v>CAMPINAS LESTE</v>
          </cell>
          <cell r="C545">
            <v>18247</v>
          </cell>
          <cell r="D545" t="str">
            <v>FRANCISCO GLICERIO - 18247</v>
          </cell>
          <cell r="E545">
            <v>0.76819814310482992</v>
          </cell>
          <cell r="F545">
            <v>0.84328801216002824</v>
          </cell>
        </row>
        <row r="546">
          <cell r="B546" t="str">
            <v>MAUA</v>
          </cell>
          <cell r="C546">
            <v>7742</v>
          </cell>
          <cell r="D546" t="str">
            <v>MARIA ELENA COLONIA PROFESSORA - 7742</v>
          </cell>
          <cell r="E546">
            <v>0.86706401273965183</v>
          </cell>
          <cell r="F546">
            <v>0.85004075461058637</v>
          </cell>
        </row>
        <row r="547">
          <cell r="B547" t="str">
            <v>MOGI MIRIM</v>
          </cell>
          <cell r="C547">
            <v>20400</v>
          </cell>
          <cell r="D547" t="str">
            <v>ANALIA DE ALMEIDA BUENO PROFA - 20400</v>
          </cell>
          <cell r="E547">
            <v>0.82010272272599094</v>
          </cell>
          <cell r="F547">
            <v>0.84277057191367222</v>
          </cell>
        </row>
        <row r="548">
          <cell r="B548" t="str">
            <v>GUARULHOS NORTE</v>
          </cell>
          <cell r="C548">
            <v>6099</v>
          </cell>
          <cell r="D548" t="str">
            <v>JUVENAL RAMOS BARBOSA - 6099</v>
          </cell>
          <cell r="E548">
            <v>0.85595298745857684</v>
          </cell>
          <cell r="F548">
            <v>0.84020713993355223</v>
          </cell>
        </row>
        <row r="549">
          <cell r="B549" t="str">
            <v>CAMPINAS LESTE</v>
          </cell>
          <cell r="C549">
            <v>18570</v>
          </cell>
          <cell r="D549" t="str">
            <v>JOSE MARIA MATOSINHO - 18570</v>
          </cell>
          <cell r="E549">
            <v>0.72059718673526796</v>
          </cell>
          <cell r="F549">
            <v>0.84328801216002824</v>
          </cell>
        </row>
        <row r="550">
          <cell r="B550" t="str">
            <v>APIAI</v>
          </cell>
          <cell r="C550">
            <v>912037</v>
          </cell>
          <cell r="D550" t="str">
            <v>MARIA BERNARDETI FERNANDES RODRIGUES PROFA - 912037</v>
          </cell>
          <cell r="E550">
            <v>0.91066300905601727</v>
          </cell>
          <cell r="F550">
            <v>0.87667960110893384</v>
          </cell>
        </row>
        <row r="551">
          <cell r="B551" t="str">
            <v>AMERICANA</v>
          </cell>
          <cell r="C551">
            <v>17292</v>
          </cell>
          <cell r="D551" t="str">
            <v>ANTONIO MATARAZZO PROF - 17292</v>
          </cell>
          <cell r="E551">
            <v>0.91063136901965447</v>
          </cell>
          <cell r="F551">
            <v>0.8602489871768233</v>
          </cell>
        </row>
        <row r="552">
          <cell r="B552" t="str">
            <v>JOSE BONIFACIO</v>
          </cell>
          <cell r="C552">
            <v>911446</v>
          </cell>
          <cell r="D552" t="str">
            <v>IRIA BARBIERI VITA PROFESSORA - 911446</v>
          </cell>
          <cell r="E552">
            <v>0.86968456397282801</v>
          </cell>
          <cell r="F552">
            <v>0.88741316863260611</v>
          </cell>
        </row>
        <row r="553">
          <cell r="B553" t="str">
            <v>GUARULHOS SUL</v>
          </cell>
          <cell r="C553">
            <v>915737</v>
          </cell>
          <cell r="D553" t="str">
            <v>VICTOR CIVITA - 915737</v>
          </cell>
          <cell r="E553">
            <v>0.93066026625719545</v>
          </cell>
          <cell r="F553">
            <v>0.85188178227360256</v>
          </cell>
        </row>
        <row r="554">
          <cell r="B554" t="str">
            <v>SUL 2</v>
          </cell>
          <cell r="C554">
            <v>48720</v>
          </cell>
          <cell r="D554" t="str">
            <v>ARISTON DE OLIVEIRA PROFESSOR TENENTE - 48720</v>
          </cell>
          <cell r="E554">
            <v>0.80102535237945072</v>
          </cell>
          <cell r="F554">
            <v>0.80942608931797111</v>
          </cell>
        </row>
        <row r="555">
          <cell r="B555" t="str">
            <v>ITAPEVA</v>
          </cell>
          <cell r="C555">
            <v>910077</v>
          </cell>
          <cell r="D555" t="str">
            <v>JOAO BAPTISTA DO AMARAL VASCONCELLOS PROFESSOR - 910077</v>
          </cell>
          <cell r="E555">
            <v>0.83423633544190545</v>
          </cell>
          <cell r="F555">
            <v>0.86278119460862723</v>
          </cell>
        </row>
        <row r="556">
          <cell r="B556" t="str">
            <v>JUNDIAI</v>
          </cell>
          <cell r="C556">
            <v>19690</v>
          </cell>
          <cell r="D556" t="str">
            <v>BENEDITA ARRUDA PROFESSORA - 19690</v>
          </cell>
          <cell r="E556">
            <v>0.82290791421297238</v>
          </cell>
          <cell r="F556">
            <v>0.82384920107508441</v>
          </cell>
        </row>
        <row r="557">
          <cell r="B557" t="str">
            <v>SUZANO</v>
          </cell>
          <cell r="C557">
            <v>7171</v>
          </cell>
          <cell r="D557" t="str">
            <v>GIOVANNI BATTISTA RAFFO PROFESSOR DOUTOR - 7171</v>
          </cell>
          <cell r="E557">
            <v>0.82469737200681592</v>
          </cell>
          <cell r="F557">
            <v>0.81361159534860428</v>
          </cell>
        </row>
        <row r="558">
          <cell r="B558" t="str">
            <v>SUL 1</v>
          </cell>
          <cell r="C558">
            <v>4984</v>
          </cell>
          <cell r="D558" t="str">
            <v>MARIA PETRONILA LIMEIRA DOS MILAGRES MONTEIRO PROFESSORA - 4984</v>
          </cell>
          <cell r="E558">
            <v>0.83091064996771136</v>
          </cell>
          <cell r="F558">
            <v>0.80269643622006959</v>
          </cell>
        </row>
        <row r="559">
          <cell r="B559" t="str">
            <v>OURINHOS</v>
          </cell>
          <cell r="C559">
            <v>34393</v>
          </cell>
          <cell r="D559" t="str">
            <v>MIGUEL PRIANTE CALDERARO DOUTOR - 34393</v>
          </cell>
          <cell r="E559">
            <v>0.90490573505299787</v>
          </cell>
          <cell r="F559">
            <v>0.85795684888843826</v>
          </cell>
        </row>
        <row r="560">
          <cell r="B560" t="str">
            <v>ITAPECERICA DA SERRA</v>
          </cell>
          <cell r="C560">
            <v>46536</v>
          </cell>
          <cell r="D560" t="str">
            <v>HELIO LUIZ DOBROCHINSKI PROF - 46536</v>
          </cell>
          <cell r="E560">
            <v>0.88379614624734126</v>
          </cell>
          <cell r="F560">
            <v>0.82198481020760439</v>
          </cell>
        </row>
        <row r="561">
          <cell r="B561" t="str">
            <v>JACAREI</v>
          </cell>
          <cell r="C561">
            <v>45412</v>
          </cell>
          <cell r="D561" t="str">
            <v>ALCINA MORAES SALLES PROFA - 45412</v>
          </cell>
          <cell r="E561">
            <v>0.88444269459103819</v>
          </cell>
          <cell r="F561">
            <v>0.83088742173242525</v>
          </cell>
        </row>
        <row r="562">
          <cell r="B562" t="str">
            <v>MOGI DAS CRUZES</v>
          </cell>
          <cell r="C562">
            <v>6890</v>
          </cell>
          <cell r="D562" t="str">
            <v>ANTONIO OLEGARIO DOS SANTOS CARDOSO - 6890</v>
          </cell>
          <cell r="E562">
            <v>0.82690233429583049</v>
          </cell>
          <cell r="F562">
            <v>0.82064405040814548</v>
          </cell>
        </row>
        <row r="563">
          <cell r="B563" t="str">
            <v>DIADEMA</v>
          </cell>
          <cell r="C563">
            <v>39329</v>
          </cell>
          <cell r="D563" t="str">
            <v>HOMERO SILVA - 39329</v>
          </cell>
          <cell r="E563">
            <v>0.76027391954702228</v>
          </cell>
          <cell r="F563">
            <v>0.83266754202493165</v>
          </cell>
        </row>
        <row r="564">
          <cell r="B564" t="str">
            <v>CENTRO OESTE</v>
          </cell>
          <cell r="C564">
            <v>3839</v>
          </cell>
          <cell r="D564" t="str">
            <v>GODOFREDO FURTADO - 3839</v>
          </cell>
          <cell r="E564">
            <v>0.86041116693642827</v>
          </cell>
          <cell r="F564">
            <v>0.81831275640843948</v>
          </cell>
        </row>
        <row r="565">
          <cell r="B565" t="str">
            <v>GUARULHOS NORTE</v>
          </cell>
          <cell r="C565">
            <v>36687</v>
          </cell>
          <cell r="D565" t="str">
            <v>HILDA PRATES GALLO PROFESSORA - 36687</v>
          </cell>
          <cell r="E565">
            <v>0.93960481317065792</v>
          </cell>
          <cell r="F565">
            <v>0.84020713993355223</v>
          </cell>
        </row>
        <row r="566">
          <cell r="B566" t="str">
            <v>OSASCO</v>
          </cell>
          <cell r="C566">
            <v>46620</v>
          </cell>
          <cell r="D566" t="str">
            <v>JOSE RIBEIRO DE SOUZA PROFESSOR - 46620</v>
          </cell>
          <cell r="E566">
            <v>0.85290666898582557</v>
          </cell>
          <cell r="F566">
            <v>0.83997957564970094</v>
          </cell>
        </row>
        <row r="567">
          <cell r="B567" t="str">
            <v>ITARARE</v>
          </cell>
          <cell r="C567">
            <v>910089</v>
          </cell>
          <cell r="D567" t="str">
            <v>DOROTY DAVID MUZEL PROFESSORA - 910089</v>
          </cell>
          <cell r="E567">
            <v>0.92879456391314164</v>
          </cell>
          <cell r="F567">
            <v>0.87218706737126928</v>
          </cell>
        </row>
        <row r="568">
          <cell r="B568" t="str">
            <v>SUL 2</v>
          </cell>
          <cell r="C568">
            <v>923564</v>
          </cell>
          <cell r="D568" t="str">
            <v>HEIDI ALVES LAZZARINI - 923564</v>
          </cell>
          <cell r="E568">
            <v>0.89308455841643264</v>
          </cell>
          <cell r="F568">
            <v>0.80942608931797111</v>
          </cell>
        </row>
        <row r="569">
          <cell r="B569" t="str">
            <v>ARARAQUARA</v>
          </cell>
          <cell r="C569">
            <v>911896</v>
          </cell>
          <cell r="D569" t="str">
            <v>GUERINO VEDOATO - 911896</v>
          </cell>
          <cell r="E569">
            <v>0.91109110905633806</v>
          </cell>
          <cell r="F569">
            <v>0.83839312090503026</v>
          </cell>
        </row>
        <row r="570">
          <cell r="B570" t="str">
            <v>GUARULHOS SUL</v>
          </cell>
          <cell r="C570">
            <v>908859</v>
          </cell>
          <cell r="D570" t="str">
            <v>PASCOAL MAIMONI FILHO PROFESSOR - 908859</v>
          </cell>
          <cell r="E570">
            <v>0.97133123422894063</v>
          </cell>
          <cell r="F570">
            <v>0.85188178227360256</v>
          </cell>
        </row>
        <row r="571">
          <cell r="B571" t="str">
            <v>RIBEIRAO PRETO</v>
          </cell>
          <cell r="C571">
            <v>903462</v>
          </cell>
          <cell r="D571" t="str">
            <v>GETULIO VARGAS DOUTOR - 903462</v>
          </cell>
          <cell r="E571">
            <v>0.86158309575645131</v>
          </cell>
          <cell r="F571">
            <v>0.83097953069669717</v>
          </cell>
        </row>
        <row r="572">
          <cell r="B572" t="str">
            <v>LIMEIRA</v>
          </cell>
          <cell r="C572">
            <v>917916</v>
          </cell>
          <cell r="D572" t="str">
            <v>ZITA DE GODOY CAMARGO PROFESSORA - 917916</v>
          </cell>
          <cell r="E572">
            <v>0.80817525353871078</v>
          </cell>
          <cell r="F572">
            <v>0.82857539004258896</v>
          </cell>
        </row>
        <row r="573">
          <cell r="B573" t="str">
            <v>SAO BERNARDO DO CAMPO</v>
          </cell>
          <cell r="C573">
            <v>913807</v>
          </cell>
          <cell r="D573" t="str">
            <v>OMAR DAIBERT REVERENDO - 913807</v>
          </cell>
          <cell r="E573">
            <v>0.84629488450899715</v>
          </cell>
          <cell r="F573">
            <v>0.82782507071239642</v>
          </cell>
        </row>
        <row r="574">
          <cell r="B574" t="str">
            <v>PIRASSUNUNGA</v>
          </cell>
          <cell r="C574">
            <v>20047</v>
          </cell>
          <cell r="D574" t="str">
            <v>YOLANDA SALLES CABIANCA PROFESSORA - 20047</v>
          </cell>
          <cell r="E574">
            <v>0.76641509646571482</v>
          </cell>
          <cell r="F574">
            <v>0.84145313900223306</v>
          </cell>
        </row>
        <row r="575">
          <cell r="B575" t="str">
            <v>SAO JOAO DA BOA VISTA</v>
          </cell>
          <cell r="C575">
            <v>19159</v>
          </cell>
          <cell r="D575" t="str">
            <v>TARQUINIO COBRA OLYNTHO - 19159</v>
          </cell>
          <cell r="E575">
            <v>0.91015291525759323</v>
          </cell>
          <cell r="F575">
            <v>0.82996904293640072</v>
          </cell>
        </row>
        <row r="576">
          <cell r="B576" t="str">
            <v>MAUA</v>
          </cell>
          <cell r="C576">
            <v>7648</v>
          </cell>
          <cell r="D576" t="str">
            <v>MARILENE DE OLIVEIRA ACETTO PROFESSORA - 7648</v>
          </cell>
          <cell r="E576">
            <v>0.87988368193219613</v>
          </cell>
          <cell r="F576">
            <v>0.85004075461058637</v>
          </cell>
        </row>
        <row r="577">
          <cell r="B577" t="str">
            <v>FRANCA</v>
          </cell>
          <cell r="C577">
            <v>22858</v>
          </cell>
          <cell r="D577" t="str">
            <v>JOSE DOS REIS MIRANDA FILHO PROFESSOR - 22858</v>
          </cell>
          <cell r="E577">
            <v>0.89436961394145253</v>
          </cell>
          <cell r="F577">
            <v>0.8718321259159395</v>
          </cell>
        </row>
        <row r="578">
          <cell r="B578" t="str">
            <v>CENTRO SUL</v>
          </cell>
          <cell r="C578">
            <v>1879</v>
          </cell>
          <cell r="D578" t="str">
            <v>JOAO FIRMINO DE CAMPOS - 1879</v>
          </cell>
          <cell r="E578">
            <v>0.92152764797439923</v>
          </cell>
          <cell r="F578">
            <v>0.8350656903854653</v>
          </cell>
        </row>
        <row r="579">
          <cell r="B579" t="str">
            <v>SUL 3</v>
          </cell>
          <cell r="C579">
            <v>924027</v>
          </cell>
          <cell r="D579" t="str">
            <v>NEIVA DE LOURDES ANDRADE PROFESSORA - 924027</v>
          </cell>
          <cell r="E579">
            <v>0.86898725920206521</v>
          </cell>
          <cell r="F579">
            <v>0.82234585561126727</v>
          </cell>
        </row>
        <row r="580">
          <cell r="B580" t="str">
            <v>CAMPINAS LESTE</v>
          </cell>
          <cell r="C580">
            <v>18880</v>
          </cell>
          <cell r="D580" t="str">
            <v>CARLOS FRANCISCO DE PAULA PROFESSOR - 18880</v>
          </cell>
          <cell r="E580">
            <v>0.85166697385128354</v>
          </cell>
          <cell r="F580">
            <v>0.84328801216002824</v>
          </cell>
        </row>
        <row r="581">
          <cell r="B581" t="str">
            <v>SANTOS</v>
          </cell>
          <cell r="C581">
            <v>901398</v>
          </cell>
          <cell r="D581" t="str">
            <v>ARCHIMEDES BAVA PROFESSOR - 901398</v>
          </cell>
          <cell r="E581">
            <v>0.80611258015313758</v>
          </cell>
          <cell r="F581">
            <v>0.79775981932446582</v>
          </cell>
        </row>
        <row r="582">
          <cell r="B582" t="str">
            <v>ITAPECERICA DA SERRA</v>
          </cell>
          <cell r="C582">
            <v>913424</v>
          </cell>
          <cell r="D582" t="str">
            <v>ELIANA FISCHER BAMBI DELFINO PINTO PROFESSORA - 913424</v>
          </cell>
          <cell r="E582">
            <v>0.8796278481527674</v>
          </cell>
          <cell r="F582">
            <v>0.82198481020760439</v>
          </cell>
        </row>
        <row r="583">
          <cell r="B583" t="str">
            <v>ITAPEVI</v>
          </cell>
          <cell r="C583">
            <v>10662</v>
          </cell>
          <cell r="D583" t="str">
            <v>OSWALDO SAMMARTINO - 10662</v>
          </cell>
          <cell r="E583">
            <v>0.89721875447862709</v>
          </cell>
          <cell r="F583">
            <v>0.81660647384790985</v>
          </cell>
        </row>
        <row r="584">
          <cell r="B584" t="str">
            <v>SUL 1</v>
          </cell>
          <cell r="C584">
            <v>46358</v>
          </cell>
          <cell r="D584" t="str">
            <v>TIAGO ALBERIONE PADRE - 46358</v>
          </cell>
          <cell r="E584">
            <v>0.71930897250469306</v>
          </cell>
          <cell r="F584">
            <v>0.80269643622006959</v>
          </cell>
        </row>
        <row r="585">
          <cell r="B585" t="str">
            <v>SANTO ANDRE</v>
          </cell>
          <cell r="C585">
            <v>8102</v>
          </cell>
          <cell r="D585" t="str">
            <v>CRISTINA FITTIPALDI PROFESSORA - 8102</v>
          </cell>
          <cell r="E585">
            <v>0.88735295215118726</v>
          </cell>
          <cell r="F585">
            <v>0.81791378390301539</v>
          </cell>
        </row>
        <row r="586">
          <cell r="B586" t="str">
            <v>TABOAO DA SERRA</v>
          </cell>
          <cell r="C586">
            <v>906448</v>
          </cell>
          <cell r="D586" t="str">
            <v>DENOEL NICODEMOS ELLER REVERENDO - 906448</v>
          </cell>
          <cell r="E586">
            <v>0.8535298682176975</v>
          </cell>
          <cell r="F586">
            <v>0.86181399155916849</v>
          </cell>
        </row>
        <row r="587">
          <cell r="B587" t="str">
            <v>CENTRO OESTE</v>
          </cell>
          <cell r="C587">
            <v>4259</v>
          </cell>
          <cell r="D587" t="str">
            <v>ADOLFO TRIPOLI PROFESSOR - 4259</v>
          </cell>
          <cell r="E587">
            <v>0.8450920315568593</v>
          </cell>
          <cell r="F587">
            <v>0.81831275640843948</v>
          </cell>
        </row>
        <row r="588">
          <cell r="B588" t="str">
            <v>JAU</v>
          </cell>
          <cell r="C588">
            <v>26062</v>
          </cell>
          <cell r="D588" t="str">
            <v>LAURINDO BATTAIOLA - 26062</v>
          </cell>
          <cell r="E588">
            <v>0.87302845856424727</v>
          </cell>
          <cell r="F588">
            <v>0.85440325595745104</v>
          </cell>
        </row>
        <row r="589">
          <cell r="B589" t="str">
            <v>NORTE 1</v>
          </cell>
          <cell r="C589">
            <v>923254</v>
          </cell>
          <cell r="D589" t="str">
            <v>JAIR TOLEDO XAVIER PROFESSOR - 923254</v>
          </cell>
          <cell r="E589">
            <v>0.78556884049399123</v>
          </cell>
          <cell r="F589">
            <v>0.83789094759661675</v>
          </cell>
        </row>
        <row r="590">
          <cell r="B590" t="str">
            <v>ARARAQUARA</v>
          </cell>
          <cell r="C590">
            <v>21957</v>
          </cell>
          <cell r="D590" t="str">
            <v>AUGUSTO DA SILVA CESAR PROF - 21957</v>
          </cell>
          <cell r="E590">
            <v>0.89379072262614512</v>
          </cell>
          <cell r="F590">
            <v>0.83839312090503026</v>
          </cell>
        </row>
        <row r="591">
          <cell r="B591" t="str">
            <v>SUL 2</v>
          </cell>
          <cell r="C591">
            <v>924684</v>
          </cell>
          <cell r="D591" t="str">
            <v>JARDIM ARACATI II - 924684</v>
          </cell>
          <cell r="E591">
            <v>0.77054818689033822</v>
          </cell>
          <cell r="F591">
            <v>0.80942608931797111</v>
          </cell>
        </row>
        <row r="592">
          <cell r="B592" t="str">
            <v>FRANCA</v>
          </cell>
          <cell r="C592">
            <v>65997</v>
          </cell>
          <cell r="D592" t="str">
            <v>HELENA CURY DE TACCA PROFA - 65997</v>
          </cell>
          <cell r="E592">
            <v>0.89675650660713546</v>
          </cell>
          <cell r="F592">
            <v>0.8718321259159395</v>
          </cell>
        </row>
        <row r="593">
          <cell r="B593" t="str">
            <v>NORTE 1</v>
          </cell>
          <cell r="C593">
            <v>910302</v>
          </cell>
          <cell r="D593" t="str">
            <v>HELIOS HEBER LINO PROFESSOR - 910302</v>
          </cell>
          <cell r="E593">
            <v>0.81788363884468795</v>
          </cell>
          <cell r="F593">
            <v>0.83789094759661675</v>
          </cell>
        </row>
        <row r="594">
          <cell r="B594" t="str">
            <v>MOGI DAS CRUZES</v>
          </cell>
          <cell r="C594">
            <v>6750</v>
          </cell>
          <cell r="D594" t="str">
            <v>ELISIARIO PINTO DE MORAIS VEREADOR - 6750</v>
          </cell>
          <cell r="E594">
            <v>0.85896192063319565</v>
          </cell>
          <cell r="F594">
            <v>0.82064405040814548</v>
          </cell>
        </row>
        <row r="595">
          <cell r="B595" t="str">
            <v>AMERICANA</v>
          </cell>
          <cell r="C595">
            <v>905574</v>
          </cell>
          <cell r="D595" t="str">
            <v>JOAQUIM RODRIGUES AZENHA DR - 905574</v>
          </cell>
          <cell r="E595">
            <v>0.84096656867821185</v>
          </cell>
          <cell r="F595">
            <v>0.8602489871768233</v>
          </cell>
        </row>
        <row r="596">
          <cell r="B596" t="str">
            <v>SUL 2</v>
          </cell>
          <cell r="C596">
            <v>37473</v>
          </cell>
          <cell r="D596" t="str">
            <v>SAMUEL MORSE PROFESSOR - 37473</v>
          </cell>
          <cell r="E596">
            <v>0.75748863009126699</v>
          </cell>
          <cell r="F596">
            <v>0.80942608931797111</v>
          </cell>
        </row>
        <row r="597">
          <cell r="B597" t="str">
            <v>ASSIS</v>
          </cell>
          <cell r="C597">
            <v>32992</v>
          </cell>
          <cell r="D597" t="str">
            <v>ANTONIO FONTANA - 32992</v>
          </cell>
          <cell r="E597">
            <v>0.90316577667485642</v>
          </cell>
          <cell r="F597">
            <v>0.86260397273097389</v>
          </cell>
        </row>
        <row r="598">
          <cell r="B598" t="str">
            <v>JOSE BONIFACIO</v>
          </cell>
          <cell r="C598">
            <v>27510</v>
          </cell>
          <cell r="D598" t="str">
            <v>ALICE SALES CUNHA PROFESSORA - 27510</v>
          </cell>
          <cell r="E598">
            <v>0.92597126985417266</v>
          </cell>
          <cell r="F598">
            <v>0.88741316863260611</v>
          </cell>
        </row>
        <row r="599">
          <cell r="B599" t="str">
            <v>SUL 3</v>
          </cell>
          <cell r="C599">
            <v>44428</v>
          </cell>
          <cell r="D599" t="str">
            <v>AURELIO CAMPOS DEPUTADO - 44428</v>
          </cell>
          <cell r="E599">
            <v>0.88120303713484505</v>
          </cell>
          <cell r="F599">
            <v>0.82234585561126727</v>
          </cell>
        </row>
        <row r="600">
          <cell r="B600" t="str">
            <v>FERNANDOPOLIS</v>
          </cell>
          <cell r="C600">
            <v>26906</v>
          </cell>
          <cell r="D600" t="str">
            <v>HAROLDO GUIMARAES BASTOS ENGENHEIRO - 26906</v>
          </cell>
          <cell r="E600">
            <v>0.96172466385784772</v>
          </cell>
          <cell r="F600">
            <v>0.88503681388561217</v>
          </cell>
        </row>
        <row r="601">
          <cell r="B601" t="str">
            <v>VOTORANTIM</v>
          </cell>
          <cell r="C601">
            <v>16792</v>
          </cell>
          <cell r="D601" t="str">
            <v>ANCHIETA PADRE - 16792</v>
          </cell>
          <cell r="E601">
            <v>0.80997257002905343</v>
          </cell>
          <cell r="F601">
            <v>0.82391412811027043</v>
          </cell>
        </row>
        <row r="602">
          <cell r="B602" t="str">
            <v>CENTRO OESTE</v>
          </cell>
          <cell r="C602">
            <v>4133</v>
          </cell>
          <cell r="D602" t="str">
            <v>ENNIO VOSS PROFESSOR - 4133</v>
          </cell>
          <cell r="E602">
            <v>0.84793908748193048</v>
          </cell>
          <cell r="F602">
            <v>0.81831275640843948</v>
          </cell>
        </row>
        <row r="603">
          <cell r="B603" t="str">
            <v>TAUBATE</v>
          </cell>
          <cell r="C603">
            <v>14023</v>
          </cell>
          <cell r="D603" t="str">
            <v>JOAO ALVES MONSENHOR - 14023</v>
          </cell>
          <cell r="E603">
            <v>0.79409142516387821</v>
          </cell>
          <cell r="F603">
            <v>0.8326713259250772</v>
          </cell>
        </row>
        <row r="604">
          <cell r="B604" t="str">
            <v>SUMARE</v>
          </cell>
          <cell r="C604">
            <v>17243</v>
          </cell>
          <cell r="D604" t="str">
            <v>ANGELO CAMPO DALL ORTO - 17243</v>
          </cell>
          <cell r="E604">
            <v>0.76112760075119135</v>
          </cell>
          <cell r="F604">
            <v>0.84008779141073875</v>
          </cell>
        </row>
        <row r="605">
          <cell r="B605" t="str">
            <v>SUL 3</v>
          </cell>
          <cell r="C605">
            <v>461143</v>
          </cell>
          <cell r="D605" t="str">
            <v>MADRE MARIE DOMINEUC - 461143</v>
          </cell>
          <cell r="E605">
            <v>0.88437252696383473</v>
          </cell>
          <cell r="F605">
            <v>0.82234585561126727</v>
          </cell>
        </row>
        <row r="606">
          <cell r="B606" t="str">
            <v>SANTOS</v>
          </cell>
          <cell r="C606">
            <v>925743</v>
          </cell>
          <cell r="D606" t="str">
            <v>SAO FRANCISCO DE ASSIS - 925743</v>
          </cell>
          <cell r="E606">
            <v>0.80765386320746524</v>
          </cell>
          <cell r="F606">
            <v>0.79775981932446582</v>
          </cell>
        </row>
        <row r="607">
          <cell r="B607" t="str">
            <v>GUARULHOS NORTE</v>
          </cell>
          <cell r="C607">
            <v>922171</v>
          </cell>
          <cell r="D607" t="str">
            <v>CIDADE SERODIO - 922171</v>
          </cell>
          <cell r="E607">
            <v>0.89653244342807692</v>
          </cell>
          <cell r="F607">
            <v>0.84020713993355223</v>
          </cell>
        </row>
        <row r="608">
          <cell r="B608" t="str">
            <v>ITU</v>
          </cell>
          <cell r="C608">
            <v>922766</v>
          </cell>
          <cell r="D608" t="str">
            <v>VICTORIA MARCON BELLUCCI PROFA - 922766</v>
          </cell>
          <cell r="E608">
            <v>0.9115835884151211</v>
          </cell>
          <cell r="F608">
            <v>0.87368486577463755</v>
          </cell>
        </row>
        <row r="609">
          <cell r="B609" t="str">
            <v>SUL 1</v>
          </cell>
          <cell r="C609">
            <v>5046</v>
          </cell>
          <cell r="D609" t="str">
            <v>JOSE NASCIMENTO PROFESSOR - 5046</v>
          </cell>
          <cell r="E609">
            <v>0.89627444048874949</v>
          </cell>
          <cell r="F609">
            <v>0.80269643622006959</v>
          </cell>
        </row>
        <row r="610">
          <cell r="B610" t="str">
            <v>AMERICANA</v>
          </cell>
          <cell r="C610">
            <v>17334</v>
          </cell>
          <cell r="D610" t="str">
            <v>OLYMPIA BARTH DE OLIVEIRA PROFA - 17334</v>
          </cell>
          <cell r="E610">
            <v>0.85479673026003089</v>
          </cell>
          <cell r="F610">
            <v>0.8602489871768233</v>
          </cell>
        </row>
        <row r="611">
          <cell r="B611" t="str">
            <v>SUL 3</v>
          </cell>
          <cell r="C611">
            <v>902925</v>
          </cell>
          <cell r="D611" t="str">
            <v>CALHIM MANOEL ABUD - 902925</v>
          </cell>
          <cell r="E611">
            <v>0.7678105558786561</v>
          </cell>
          <cell r="F611">
            <v>0.82234585561126727</v>
          </cell>
        </row>
        <row r="612">
          <cell r="B612" t="str">
            <v>DIADEMA</v>
          </cell>
          <cell r="C612">
            <v>923163</v>
          </cell>
          <cell r="D612" t="str">
            <v>ANECONDES ALVES FERREIRA - 923163</v>
          </cell>
          <cell r="E612">
            <v>0.91015600614746239</v>
          </cell>
          <cell r="F612">
            <v>0.83266754202493165</v>
          </cell>
        </row>
        <row r="613">
          <cell r="B613" t="str">
            <v>LESTE 3</v>
          </cell>
          <cell r="C613">
            <v>906967</v>
          </cell>
          <cell r="D613" t="str">
            <v>SALVADOR ALLENDE GOSSENS PRESIDENTE - 906967</v>
          </cell>
          <cell r="E613">
            <v>0.82410804684091854</v>
          </cell>
          <cell r="F613">
            <v>0.79264639736108611</v>
          </cell>
        </row>
        <row r="614">
          <cell r="B614" t="str">
            <v>GUARULHOS SUL</v>
          </cell>
          <cell r="C614">
            <v>5824</v>
          </cell>
          <cell r="D614" t="str">
            <v>CRISPINIANO CONSELHEIRO - 5824</v>
          </cell>
          <cell r="E614">
            <v>0.88317345071438025</v>
          </cell>
          <cell r="F614">
            <v>0.85188178227360256</v>
          </cell>
        </row>
        <row r="615">
          <cell r="B615" t="str">
            <v>SUL 1</v>
          </cell>
          <cell r="C615">
            <v>902500</v>
          </cell>
          <cell r="D615" t="str">
            <v>FRANCISCO ALVES MOURAO PROFESSOR - 902500</v>
          </cell>
          <cell r="E615">
            <v>0.79347235977083308</v>
          </cell>
          <cell r="F615">
            <v>0.80269643622006959</v>
          </cell>
        </row>
        <row r="616">
          <cell r="B616" t="str">
            <v>CARAPICUIBA</v>
          </cell>
          <cell r="C616">
            <v>9714</v>
          </cell>
          <cell r="D616" t="str">
            <v>RICARDINA CAMPELLO FONSECA RODRIGUES - 9714</v>
          </cell>
          <cell r="E616">
            <v>0.87226634648686074</v>
          </cell>
          <cell r="F616">
            <v>0.81470825815475512</v>
          </cell>
        </row>
        <row r="617">
          <cell r="B617" t="str">
            <v>MOGI MIRIM</v>
          </cell>
          <cell r="C617">
            <v>917151</v>
          </cell>
          <cell r="D617" t="str">
            <v>FERNANDO BARBOSA PROF - 917151</v>
          </cell>
          <cell r="E617">
            <v>0.91956642762927188</v>
          </cell>
          <cell r="F617">
            <v>0.84277057191367222</v>
          </cell>
        </row>
        <row r="618">
          <cell r="B618" t="str">
            <v>SAO BERNARDO DO CAMPO</v>
          </cell>
          <cell r="C618">
            <v>41270</v>
          </cell>
          <cell r="D618" t="str">
            <v>JULIETA VIANNA SIMOES DE SANT ANNA PROFESSORA - 41270</v>
          </cell>
          <cell r="E618">
            <v>0.8605540729502108</v>
          </cell>
          <cell r="F618">
            <v>0.82782507071239642</v>
          </cell>
        </row>
        <row r="619">
          <cell r="B619" t="str">
            <v>GUARULHOS SUL</v>
          </cell>
          <cell r="C619">
            <v>6359</v>
          </cell>
          <cell r="D619" t="str">
            <v>JOAO RIBEIRO DE BARROS COMANDANTE - 6359</v>
          </cell>
          <cell r="E619">
            <v>0.88454659229715771</v>
          </cell>
          <cell r="F619">
            <v>0.85188178227360256</v>
          </cell>
        </row>
        <row r="620">
          <cell r="B620" t="str">
            <v>JACAREI</v>
          </cell>
          <cell r="C620">
            <v>13973</v>
          </cell>
          <cell r="D620" t="str">
            <v>DIRCEU JUNQUEIRA DE SOUZA PROF - 13973</v>
          </cell>
          <cell r="E620">
            <v>0.81772555518721157</v>
          </cell>
          <cell r="F620">
            <v>0.83088742173242525</v>
          </cell>
        </row>
        <row r="621">
          <cell r="B621" t="str">
            <v>TUPA</v>
          </cell>
          <cell r="C621">
            <v>34548</v>
          </cell>
          <cell r="D621" t="str">
            <v>AUDA MALTA PROFESSORA - 34548</v>
          </cell>
          <cell r="E621">
            <v>0.89335654464711867</v>
          </cell>
          <cell r="F621">
            <v>0.85114991818160646</v>
          </cell>
        </row>
        <row r="622">
          <cell r="B622" t="str">
            <v>LESTE 1</v>
          </cell>
          <cell r="C622">
            <v>925251</v>
          </cell>
          <cell r="D622" t="str">
            <v>DOM PAULO EVARISTO ARNS - 925251</v>
          </cell>
          <cell r="E622">
            <v>0.84955626586427768</v>
          </cell>
          <cell r="F622">
            <v>0.84196079193560069</v>
          </cell>
        </row>
        <row r="623">
          <cell r="B623" t="str">
            <v>PIRACICABA</v>
          </cell>
          <cell r="C623">
            <v>20977</v>
          </cell>
          <cell r="D623" t="str">
            <v>ALFREDO CARDOSO DOUTOR - 20977</v>
          </cell>
          <cell r="E623">
            <v>0.80423012022250506</v>
          </cell>
          <cell r="F623">
            <v>0.85401619017668573</v>
          </cell>
        </row>
        <row r="624">
          <cell r="B624" t="str">
            <v>ITU</v>
          </cell>
          <cell r="C624">
            <v>16664</v>
          </cell>
          <cell r="D624" t="str">
            <v>ARTHUR DA SILVA BERNARDES PRESIDENTE - 16664</v>
          </cell>
          <cell r="E624">
            <v>0.72155885751282201</v>
          </cell>
          <cell r="F624">
            <v>0.87368486577463755</v>
          </cell>
        </row>
        <row r="625">
          <cell r="B625" t="str">
            <v>LESTE 1</v>
          </cell>
          <cell r="C625">
            <v>902248</v>
          </cell>
          <cell r="D625" t="str">
            <v>ANNA PONTES TOLEDO NATALI PROFESSORA - 902248</v>
          </cell>
          <cell r="E625">
            <v>0.84609010991230493</v>
          </cell>
          <cell r="F625">
            <v>0.84196079193560069</v>
          </cell>
        </row>
        <row r="626">
          <cell r="B626" t="str">
            <v>LESTE 3</v>
          </cell>
          <cell r="C626">
            <v>916785</v>
          </cell>
          <cell r="D626" t="str">
            <v>SERGIO ROCHA KIEHL PROFESSOR - 916785</v>
          </cell>
          <cell r="E626">
            <v>0.84488944602805094</v>
          </cell>
          <cell r="F626">
            <v>0.79264639736108611</v>
          </cell>
        </row>
        <row r="627">
          <cell r="B627" t="str">
            <v>GUARULHOS NORTE</v>
          </cell>
          <cell r="C627">
            <v>48471</v>
          </cell>
          <cell r="D627" t="str">
            <v>CANTIDIO SAMPAIO DEPUTADO - 48471</v>
          </cell>
          <cell r="E627">
            <v>0.90608107366415602</v>
          </cell>
          <cell r="F627">
            <v>0.84020713993355223</v>
          </cell>
        </row>
        <row r="628">
          <cell r="B628" t="str">
            <v>JACAREI</v>
          </cell>
          <cell r="C628">
            <v>45421</v>
          </cell>
          <cell r="D628" t="str">
            <v>MARIA UMBELINA RODRIGUES DE AZEVEDO PROFA - 45421</v>
          </cell>
          <cell r="E628">
            <v>0.72128390768687434</v>
          </cell>
          <cell r="F628">
            <v>0.83088742173242525</v>
          </cell>
        </row>
        <row r="629">
          <cell r="B629" t="str">
            <v>DIADEMA</v>
          </cell>
          <cell r="C629">
            <v>904685</v>
          </cell>
          <cell r="D629" t="str">
            <v>ECA DE QUEIROZ - 904685</v>
          </cell>
          <cell r="E629">
            <v>0.88769474411519156</v>
          </cell>
          <cell r="F629">
            <v>0.83266754202493165</v>
          </cell>
        </row>
        <row r="630">
          <cell r="B630" t="str">
            <v>ITU</v>
          </cell>
          <cell r="C630">
            <v>16858</v>
          </cell>
          <cell r="D630" t="str">
            <v>GASPAR RICARDO JUNIOR DR - 16858</v>
          </cell>
          <cell r="E630">
            <v>0.90951455619417365</v>
          </cell>
          <cell r="F630">
            <v>0.87368486577463755</v>
          </cell>
        </row>
        <row r="631">
          <cell r="B631" t="str">
            <v>VOTORANTIM</v>
          </cell>
          <cell r="C631">
            <v>46139</v>
          </cell>
          <cell r="D631" t="str">
            <v>THEODORA DE CAMARGO AYRES PROFESSORA - 46139</v>
          </cell>
          <cell r="E631">
            <v>0.86238376154089802</v>
          </cell>
          <cell r="F631">
            <v>0.82391412811027043</v>
          </cell>
        </row>
        <row r="632">
          <cell r="B632" t="str">
            <v>FRANCA</v>
          </cell>
          <cell r="C632">
            <v>23097</v>
          </cell>
          <cell r="D632" t="str">
            <v>ARTUR BELEM JUNIOR - 23097</v>
          </cell>
          <cell r="E632">
            <v>0.91505296134593717</v>
          </cell>
          <cell r="F632">
            <v>0.8718321259159395</v>
          </cell>
        </row>
        <row r="633">
          <cell r="B633" t="str">
            <v>JAU</v>
          </cell>
          <cell r="C633">
            <v>25616</v>
          </cell>
          <cell r="D633" t="str">
            <v>PRADO MAJOR - 25616</v>
          </cell>
          <cell r="E633">
            <v>0.85803699159845581</v>
          </cell>
          <cell r="F633">
            <v>0.85440325595745104</v>
          </cell>
        </row>
        <row r="634">
          <cell r="B634" t="str">
            <v>SANTOS</v>
          </cell>
          <cell r="C634">
            <v>11496</v>
          </cell>
          <cell r="D634" t="str">
            <v>NOSSA SENHORA DOS NAVEGANTES - 11496</v>
          </cell>
          <cell r="E634">
            <v>0.87697040091698819</v>
          </cell>
          <cell r="F634">
            <v>0.79775981932446582</v>
          </cell>
        </row>
        <row r="635">
          <cell r="B635" t="str">
            <v>BOTUCATU</v>
          </cell>
          <cell r="C635">
            <v>14904</v>
          </cell>
          <cell r="D635" t="str">
            <v>PEDRO AUGUSTO BARRETO PROF - 14904</v>
          </cell>
          <cell r="E635">
            <v>0.79372355478342582</v>
          </cell>
          <cell r="F635">
            <v>0.82102533411408885</v>
          </cell>
        </row>
        <row r="636">
          <cell r="B636" t="str">
            <v>SOROCABA</v>
          </cell>
          <cell r="C636">
            <v>914629</v>
          </cell>
          <cell r="D636" t="str">
            <v>GENEZIA IZABEL CARDOSO MENCACCI PROFESSORA - 914629</v>
          </cell>
          <cell r="E636">
            <v>0.85533677949441622</v>
          </cell>
          <cell r="F636">
            <v>0.83344775546223004</v>
          </cell>
        </row>
        <row r="637">
          <cell r="B637" t="str">
            <v>LIMEIRA</v>
          </cell>
          <cell r="C637">
            <v>21573</v>
          </cell>
          <cell r="D637" t="str">
            <v>JOAQUIM SALLES CORONEL - 21573</v>
          </cell>
          <cell r="E637">
            <v>0.88721708517190179</v>
          </cell>
          <cell r="F637">
            <v>0.82857539004258896</v>
          </cell>
        </row>
        <row r="638">
          <cell r="B638" t="str">
            <v>SAO BERNARDO DO CAMPO</v>
          </cell>
          <cell r="C638">
            <v>9015</v>
          </cell>
          <cell r="D638" t="str">
            <v>MIZUHO ABUNDANCIA - 9015</v>
          </cell>
          <cell r="E638">
            <v>0.77989719250086131</v>
          </cell>
          <cell r="F638">
            <v>0.82782507071239642</v>
          </cell>
        </row>
        <row r="639">
          <cell r="B639" t="str">
            <v>OSASCO</v>
          </cell>
          <cell r="C639">
            <v>10868</v>
          </cell>
          <cell r="D639" t="str">
            <v>LUIZ LUSTOSA DA SILVA PROFESSOR DOUTOR - 10868</v>
          </cell>
          <cell r="E639">
            <v>0.87964303736314786</v>
          </cell>
          <cell r="F639">
            <v>0.83997957564970094</v>
          </cell>
        </row>
        <row r="640">
          <cell r="B640" t="str">
            <v>NORTE 1</v>
          </cell>
          <cell r="C640">
            <v>41683</v>
          </cell>
          <cell r="D640" t="str">
            <v>OTTO DE BARROS VIDAL PROFESSOR - 41683</v>
          </cell>
          <cell r="E640">
            <v>0.82766680593037567</v>
          </cell>
          <cell r="F640">
            <v>0.83789094759661675</v>
          </cell>
        </row>
        <row r="641">
          <cell r="B641" t="str">
            <v>CENTRO OESTE</v>
          </cell>
          <cell r="C641">
            <v>3402</v>
          </cell>
          <cell r="D641" t="str">
            <v>PEREIRA BARRETO - 3402</v>
          </cell>
          <cell r="E641">
            <v>0.86164975283596212</v>
          </cell>
          <cell r="F641">
            <v>0.81831275640843948</v>
          </cell>
        </row>
        <row r="642">
          <cell r="B642" t="str">
            <v>ITAPEVA</v>
          </cell>
          <cell r="C642">
            <v>15489</v>
          </cell>
          <cell r="D642" t="str">
            <v>NICOTA SOARES PROFESSORA - 15489</v>
          </cell>
          <cell r="E642">
            <v>0.83732925079009946</v>
          </cell>
          <cell r="F642">
            <v>0.86278119460862723</v>
          </cell>
        </row>
        <row r="643">
          <cell r="B643" t="str">
            <v>SANTO ANDRE</v>
          </cell>
          <cell r="C643">
            <v>8540</v>
          </cell>
          <cell r="D643" t="str">
            <v>AMARAL WAGNER - 8540</v>
          </cell>
          <cell r="E643">
            <v>0.82320136718567427</v>
          </cell>
          <cell r="F643">
            <v>0.81791378390301539</v>
          </cell>
        </row>
        <row r="644">
          <cell r="B644" t="str">
            <v>CATANDUVA</v>
          </cell>
          <cell r="C644">
            <v>26748</v>
          </cell>
          <cell r="D644" t="str">
            <v>PAULO DE LIMA CORREA - 26748</v>
          </cell>
          <cell r="E644">
            <v>0.82742391964661799</v>
          </cell>
          <cell r="F644">
            <v>0.88174073816234488</v>
          </cell>
        </row>
        <row r="645">
          <cell r="B645" t="str">
            <v>CAMPINAS LESTE</v>
          </cell>
          <cell r="C645">
            <v>18235</v>
          </cell>
          <cell r="D645" t="str">
            <v>JOAO LOURENCO RODRIGUES PROFESSOR - 18235</v>
          </cell>
          <cell r="E645">
            <v>0.87700364467156877</v>
          </cell>
          <cell r="F645">
            <v>0.84328801216002824</v>
          </cell>
        </row>
        <row r="646">
          <cell r="B646" t="str">
            <v>SAO JOAO DA BOA VISTA</v>
          </cell>
          <cell r="C646">
            <v>20333</v>
          </cell>
          <cell r="D646" t="str">
            <v>CAMILO LELLIS PROFESSOR - 20333</v>
          </cell>
          <cell r="E646">
            <v>0.94259580235189988</v>
          </cell>
          <cell r="F646">
            <v>0.82996904293640072</v>
          </cell>
        </row>
        <row r="647">
          <cell r="B647" t="str">
            <v>BRAGANCA PAULISTA</v>
          </cell>
          <cell r="C647">
            <v>17796</v>
          </cell>
          <cell r="D647" t="str">
            <v>JOSE TAVARES PROFESSOR - 17796</v>
          </cell>
          <cell r="E647">
            <v>0.93813082073097209</v>
          </cell>
          <cell r="F647">
            <v>0.89229580357652183</v>
          </cell>
        </row>
        <row r="648">
          <cell r="B648" t="str">
            <v>AMERICANA</v>
          </cell>
          <cell r="C648">
            <v>17115</v>
          </cell>
          <cell r="D648" t="str">
            <v>ELISABETH STEAGALL PIRTOUSCHEG PROFA - 17115</v>
          </cell>
          <cell r="E648">
            <v>0.92275396449964986</v>
          </cell>
          <cell r="F648">
            <v>0.8602489871768233</v>
          </cell>
        </row>
        <row r="649">
          <cell r="B649" t="str">
            <v>CAIEIRAS</v>
          </cell>
          <cell r="C649">
            <v>44945</v>
          </cell>
          <cell r="D649" t="str">
            <v>JOSE CARLOS DA SILVA JUNIOR - 44945</v>
          </cell>
          <cell r="E649">
            <v>0.85080640691562837</v>
          </cell>
          <cell r="F649">
            <v>0.82528525968701949</v>
          </cell>
        </row>
        <row r="650">
          <cell r="B650" t="str">
            <v>CAIEIRAS</v>
          </cell>
          <cell r="C650">
            <v>924532</v>
          </cell>
          <cell r="D650" t="str">
            <v>JARDIM SILVIA II - 924532</v>
          </cell>
          <cell r="E650">
            <v>0.74634900468053789</v>
          </cell>
          <cell r="F650">
            <v>0.82528525968701949</v>
          </cell>
        </row>
        <row r="651">
          <cell r="B651" t="str">
            <v>CAMPINAS OESTE</v>
          </cell>
          <cell r="C651">
            <v>45664</v>
          </cell>
          <cell r="D651" t="str">
            <v>PEDRO SALVETTI NETTO PROFESSOR - 45664</v>
          </cell>
          <cell r="E651">
            <v>0.88756747101714228</v>
          </cell>
          <cell r="F651">
            <v>0.8382088314104188</v>
          </cell>
        </row>
        <row r="652">
          <cell r="B652" t="str">
            <v>CENTRO</v>
          </cell>
          <cell r="C652">
            <v>930</v>
          </cell>
          <cell r="D652" t="str">
            <v>HOMEM DE MELLO BARAO - 930</v>
          </cell>
          <cell r="E652">
            <v>0.87241653494984817</v>
          </cell>
          <cell r="F652">
            <v>0.84190449827911173</v>
          </cell>
        </row>
        <row r="653">
          <cell r="B653" t="str">
            <v>NORTE 1</v>
          </cell>
          <cell r="C653">
            <v>37710</v>
          </cell>
          <cell r="D653" t="str">
            <v>MILTON DA SILVA RODRIGUES PROFESSOR - 37710</v>
          </cell>
          <cell r="E653">
            <v>0.90718574802557805</v>
          </cell>
          <cell r="F653">
            <v>0.83789094759661675</v>
          </cell>
        </row>
        <row r="654">
          <cell r="B654" t="str">
            <v>REGISTRO</v>
          </cell>
          <cell r="C654">
            <v>35185</v>
          </cell>
          <cell r="D654" t="str">
            <v>MIGUEL ABU YAGHI CORONEL - 35185</v>
          </cell>
          <cell r="E654">
            <v>0.87275427946953732</v>
          </cell>
          <cell r="F654">
            <v>0.8621731993200018</v>
          </cell>
        </row>
        <row r="655">
          <cell r="B655" t="str">
            <v>BRAGANCA PAULISTA</v>
          </cell>
          <cell r="C655">
            <v>903848</v>
          </cell>
          <cell r="D655" t="str">
            <v>CARLOS JOSE RIBEIRO PROFESSOR - 903848</v>
          </cell>
          <cell r="E655">
            <v>0.93227147429173174</v>
          </cell>
          <cell r="F655">
            <v>0.89229580357652183</v>
          </cell>
        </row>
        <row r="656">
          <cell r="B656" t="str">
            <v>SAO BERNARDO DO CAMPO</v>
          </cell>
          <cell r="C656">
            <v>9118</v>
          </cell>
          <cell r="D656" t="str">
            <v>MARIA LUIZA FERRARI CICERO PROFESSORA - 9118</v>
          </cell>
          <cell r="E656">
            <v>0.90073725330193721</v>
          </cell>
          <cell r="F656">
            <v>0.82782507071239642</v>
          </cell>
        </row>
        <row r="657">
          <cell r="B657" t="str">
            <v>FRANCA</v>
          </cell>
          <cell r="C657">
            <v>23176</v>
          </cell>
          <cell r="D657" t="str">
            <v>MARIO D ELIA - 23176</v>
          </cell>
          <cell r="E657">
            <v>0.87628428612257125</v>
          </cell>
          <cell r="F657">
            <v>0.8718321259159395</v>
          </cell>
        </row>
        <row r="658">
          <cell r="B658" t="str">
            <v>CAMPINAS LESTE</v>
          </cell>
          <cell r="C658">
            <v>18764</v>
          </cell>
          <cell r="D658" t="str">
            <v>ATALIBA NOGUEIRA BARAO - 18764</v>
          </cell>
          <cell r="E658">
            <v>0.86381451664854425</v>
          </cell>
          <cell r="F658">
            <v>0.84328801216002824</v>
          </cell>
        </row>
        <row r="659">
          <cell r="B659" t="str">
            <v>LESTE 1</v>
          </cell>
          <cell r="C659">
            <v>904624</v>
          </cell>
          <cell r="D659" t="str">
            <v>NILDO DO AMARAL JUNIOR PADRE - 904624</v>
          </cell>
          <cell r="E659">
            <v>0.88556128689174751</v>
          </cell>
          <cell r="F659">
            <v>0.84196079193560069</v>
          </cell>
        </row>
        <row r="660">
          <cell r="B660" t="str">
            <v>SOROCABA</v>
          </cell>
          <cell r="C660">
            <v>16160</v>
          </cell>
          <cell r="D660" t="str">
            <v>JULIO PRESTES DE ALBUQUERQUE DOUTOR - 16160</v>
          </cell>
          <cell r="E660">
            <v>0.88621524719109446</v>
          </cell>
          <cell r="F660">
            <v>0.83344775546223004</v>
          </cell>
        </row>
        <row r="661">
          <cell r="B661" t="str">
            <v>ITAQUAQUECETUBA</v>
          </cell>
          <cell r="C661">
            <v>7006</v>
          </cell>
          <cell r="D661" t="str">
            <v>BERTHA CORREA E CASTRO DA ROCHA - 7006</v>
          </cell>
          <cell r="E661">
            <v>0.79908117093638964</v>
          </cell>
          <cell r="F661">
            <v>0.80465896474774934</v>
          </cell>
        </row>
        <row r="662">
          <cell r="B662" t="str">
            <v>SAO BERNARDO DO CAMPO</v>
          </cell>
          <cell r="C662">
            <v>42031</v>
          </cell>
          <cell r="D662" t="str">
            <v>SANTA DALMOLIN DEMARCHI - 42031</v>
          </cell>
          <cell r="E662">
            <v>0.87280910529135314</v>
          </cell>
          <cell r="F662">
            <v>0.82782507071239642</v>
          </cell>
        </row>
        <row r="663">
          <cell r="B663" t="str">
            <v>BIRIGUI</v>
          </cell>
          <cell r="C663">
            <v>905938</v>
          </cell>
          <cell r="D663" t="str">
            <v>HERMINIO CANTISANI PROFESSOR - 905938</v>
          </cell>
          <cell r="E663">
            <v>0.77496069231966414</v>
          </cell>
          <cell r="F663">
            <v>0.89429443157516209</v>
          </cell>
        </row>
        <row r="664">
          <cell r="B664" t="str">
            <v>CENTRO</v>
          </cell>
          <cell r="C664">
            <v>3499</v>
          </cell>
          <cell r="D664" t="str">
            <v>ZULEIKA DE BARROS MARTINS FERREIRA PROFESSORA - 3499</v>
          </cell>
          <cell r="E664">
            <v>0.80296398277102765</v>
          </cell>
          <cell r="F664">
            <v>0.84190449827911173</v>
          </cell>
        </row>
        <row r="665">
          <cell r="B665" t="str">
            <v>SUL 1</v>
          </cell>
          <cell r="C665">
            <v>901748</v>
          </cell>
          <cell r="D665" t="str">
            <v>AMADOR E CATHARINA SAPORITO AUGUSTO - 901748</v>
          </cell>
          <cell r="E665">
            <v>0.90466274208373909</v>
          </cell>
          <cell r="F665">
            <v>0.80269643622006959</v>
          </cell>
        </row>
        <row r="666">
          <cell r="B666" t="str">
            <v>SAO JOAO DA BOA VISTA</v>
          </cell>
          <cell r="C666">
            <v>19021</v>
          </cell>
          <cell r="D666" t="str">
            <v>BENJAMIN BASTOS - 19021</v>
          </cell>
          <cell r="E666">
            <v>0.86785662157577947</v>
          </cell>
          <cell r="F666">
            <v>0.82996904293640072</v>
          </cell>
        </row>
        <row r="667">
          <cell r="B667" t="str">
            <v>TUPA</v>
          </cell>
          <cell r="C667">
            <v>34563</v>
          </cell>
          <cell r="D667" t="str">
            <v>SEBASTIAO TEIXEIRA PINTO PROFESSOR - 34563</v>
          </cell>
          <cell r="E667">
            <v>0.9141579805724942</v>
          </cell>
          <cell r="F667">
            <v>0.85114991818160646</v>
          </cell>
        </row>
        <row r="668">
          <cell r="B668" t="str">
            <v>RIBEIRAO PRETO</v>
          </cell>
          <cell r="C668">
            <v>24272</v>
          </cell>
          <cell r="D668" t="str">
            <v>JOAO DE SOUZA CAMPOS CORONEL - 24272</v>
          </cell>
          <cell r="E668">
            <v>0.76888486448125137</v>
          </cell>
          <cell r="F668">
            <v>0.83097953069669717</v>
          </cell>
        </row>
        <row r="669">
          <cell r="B669" t="str">
            <v>ITAPECERICA DA SERRA</v>
          </cell>
          <cell r="C669">
            <v>80548</v>
          </cell>
          <cell r="D669" t="str">
            <v>BAIRRO DOS BARNABES RECANTO DAS ORQUIDEAS - 80548</v>
          </cell>
          <cell r="E669">
            <v>0.88354684570253428</v>
          </cell>
          <cell r="F669">
            <v>0.82198481020760439</v>
          </cell>
        </row>
        <row r="670">
          <cell r="B670" t="str">
            <v>BRAGANCA PAULISTA</v>
          </cell>
          <cell r="C670">
            <v>17875</v>
          </cell>
          <cell r="D670" t="str">
            <v>ESTANISLAU AUGUSTO PROFESSOR - 17875</v>
          </cell>
          <cell r="E670">
            <v>0.9522277791742827</v>
          </cell>
          <cell r="F670">
            <v>0.89229580357652183</v>
          </cell>
        </row>
        <row r="671">
          <cell r="B671" t="str">
            <v>AMERICANA</v>
          </cell>
          <cell r="C671">
            <v>39810</v>
          </cell>
          <cell r="D671" t="str">
            <v>DORTI ZAMBELLO CALIL PROFA - 39810</v>
          </cell>
          <cell r="E671">
            <v>0.87723615184687853</v>
          </cell>
          <cell r="F671">
            <v>0.8602489871768233</v>
          </cell>
        </row>
        <row r="672">
          <cell r="B672" t="str">
            <v>CAIEIRAS</v>
          </cell>
          <cell r="C672">
            <v>902330</v>
          </cell>
          <cell r="D672" t="str">
            <v>ELCIO JOSE PEREIRA COTRIM PROF - 902330</v>
          </cell>
          <cell r="E672">
            <v>0.81866239206849323</v>
          </cell>
          <cell r="F672">
            <v>0.82528525968701949</v>
          </cell>
        </row>
        <row r="673">
          <cell r="B673" t="str">
            <v>MOGI DAS CRUZES</v>
          </cell>
          <cell r="C673">
            <v>48495</v>
          </cell>
          <cell r="D673" t="str">
            <v>LUCINDA BASTOS PROFESSORA - 48495</v>
          </cell>
          <cell r="E673">
            <v>0.79310782866453144</v>
          </cell>
          <cell r="F673">
            <v>0.82064405040814548</v>
          </cell>
        </row>
        <row r="674">
          <cell r="B674" t="str">
            <v>BOTUCATU</v>
          </cell>
          <cell r="C674">
            <v>900266</v>
          </cell>
          <cell r="D674" t="str">
            <v>SOPHIA GABRIEL DE OLIVEIRA PROFA - 900266</v>
          </cell>
          <cell r="E674">
            <v>0.81373956705582162</v>
          </cell>
          <cell r="F674">
            <v>0.82102533411408885</v>
          </cell>
        </row>
        <row r="675">
          <cell r="B675" t="str">
            <v>ADAMANTINA</v>
          </cell>
          <cell r="C675">
            <v>30958</v>
          </cell>
          <cell r="D675" t="str">
            <v>JOSE EDSON MOYSES PROF - 30958</v>
          </cell>
          <cell r="E675">
            <v>0.85433691032939041</v>
          </cell>
          <cell r="F675">
            <v>0.87758414475137481</v>
          </cell>
        </row>
        <row r="676">
          <cell r="B676" t="str">
            <v>JACAREI</v>
          </cell>
          <cell r="C676">
            <v>45433</v>
          </cell>
          <cell r="D676" t="str">
            <v>MARIA HELENA DENIS FIGUEIREDO PROFA - 45433</v>
          </cell>
          <cell r="E676">
            <v>0.86064047095610863</v>
          </cell>
          <cell r="F676">
            <v>0.83088742173242525</v>
          </cell>
        </row>
        <row r="677">
          <cell r="B677" t="str">
            <v>JUNDIAI</v>
          </cell>
          <cell r="C677">
            <v>905677</v>
          </cell>
          <cell r="D677" t="str">
            <v>ANA MARIA PAGIOSSI - 905677</v>
          </cell>
          <cell r="E677">
            <v>0.82778977330277959</v>
          </cell>
          <cell r="F677">
            <v>0.82384920107508441</v>
          </cell>
        </row>
        <row r="678">
          <cell r="B678" t="str">
            <v>SANTOS</v>
          </cell>
          <cell r="C678">
            <v>903073</v>
          </cell>
          <cell r="D678" t="str">
            <v>JACONIAS LEITE DA SILVA PASTOR - 903073</v>
          </cell>
          <cell r="E678">
            <v>0.80200405478601644</v>
          </cell>
          <cell r="F678">
            <v>0.79775981932446582</v>
          </cell>
        </row>
        <row r="679">
          <cell r="B679" t="str">
            <v>JUNDIAI</v>
          </cell>
          <cell r="C679">
            <v>900588</v>
          </cell>
          <cell r="D679" t="str">
            <v>HAMILTON JOSE BIANCHI MONSENHOR - 900588</v>
          </cell>
          <cell r="E679">
            <v>0.86075211281028574</v>
          </cell>
          <cell r="F679">
            <v>0.82384920107508441</v>
          </cell>
        </row>
        <row r="680">
          <cell r="B680" t="str">
            <v>CATANDUVA</v>
          </cell>
          <cell r="C680">
            <v>28174</v>
          </cell>
          <cell r="D680" t="str">
            <v>ELMIRA GOULART PEREIRA PROFESSORA - 28174</v>
          </cell>
          <cell r="E680">
            <v>0.85801555581985589</v>
          </cell>
          <cell r="F680">
            <v>0.88174073816234488</v>
          </cell>
        </row>
        <row r="681">
          <cell r="B681" t="str">
            <v>OSASCO</v>
          </cell>
          <cell r="C681">
            <v>11083</v>
          </cell>
          <cell r="D681" t="str">
            <v>VICENTE PEIXOTO PROFESSOR - 11083</v>
          </cell>
          <cell r="E681">
            <v>0.86028119041553774</v>
          </cell>
          <cell r="F681">
            <v>0.83997957564970094</v>
          </cell>
        </row>
        <row r="682">
          <cell r="B682" t="str">
            <v>GUARULHOS NORTE</v>
          </cell>
          <cell r="C682">
            <v>5939</v>
          </cell>
          <cell r="D682" t="str">
            <v>PLINIO PAULO BRAGA PROFESSOR - 5939</v>
          </cell>
          <cell r="E682">
            <v>0.93289719143712646</v>
          </cell>
          <cell r="F682">
            <v>0.84020713993355223</v>
          </cell>
        </row>
        <row r="683">
          <cell r="B683" t="str">
            <v>MIRACATU</v>
          </cell>
          <cell r="C683">
            <v>194906</v>
          </cell>
          <cell r="D683" t="str">
            <v>ALDEIA DJAIKOATY - 194906</v>
          </cell>
          <cell r="E683">
            <v>0.91956715751896478</v>
          </cell>
          <cell r="F683">
            <v>0.87709039170736292</v>
          </cell>
        </row>
        <row r="684">
          <cell r="B684" t="str">
            <v>AMERICANA</v>
          </cell>
          <cell r="C684">
            <v>17206</v>
          </cell>
          <cell r="D684" t="str">
            <v>HEITOR PENTEADO DR - 17206</v>
          </cell>
          <cell r="E684">
            <v>0.80915777127469479</v>
          </cell>
          <cell r="F684">
            <v>0.8602489871768233</v>
          </cell>
        </row>
        <row r="685">
          <cell r="B685" t="str">
            <v>CENTRO SUL</v>
          </cell>
          <cell r="C685">
            <v>4777</v>
          </cell>
          <cell r="D685" t="str">
            <v>ANTONIO ALCANTARA MACHADO - 4777</v>
          </cell>
          <cell r="E685">
            <v>0.78968732574031231</v>
          </cell>
          <cell r="F685">
            <v>0.8350656903854653</v>
          </cell>
        </row>
        <row r="686">
          <cell r="B686" t="str">
            <v>ITAPECERICA DA SERRA</v>
          </cell>
          <cell r="C686">
            <v>923308</v>
          </cell>
          <cell r="D686" t="str">
            <v>NATERCIA CREMM DE MORAES PEDRO PROFESSORA - 923308</v>
          </cell>
          <cell r="E686">
            <v>0.78274454428671547</v>
          </cell>
          <cell r="F686">
            <v>0.82198481020760439</v>
          </cell>
        </row>
        <row r="687">
          <cell r="B687" t="str">
            <v>SOROCABA</v>
          </cell>
          <cell r="C687">
            <v>905331</v>
          </cell>
          <cell r="D687" t="str">
            <v>ROSEMARY DE MELLO MOREIRA PEREIRA PROFESSORA - 905331</v>
          </cell>
          <cell r="E687">
            <v>0.84127173129953381</v>
          </cell>
          <cell r="F687">
            <v>0.83344775546223004</v>
          </cell>
        </row>
        <row r="688">
          <cell r="B688" t="str">
            <v>CARAPICUIBA</v>
          </cell>
          <cell r="C688">
            <v>40587</v>
          </cell>
          <cell r="D688" t="str">
            <v>LUIZ PEREIRA SOBRINHO PROFESSOR - 40587</v>
          </cell>
          <cell r="E688">
            <v>0.80912277362263951</v>
          </cell>
          <cell r="F688">
            <v>0.81470825815475512</v>
          </cell>
        </row>
        <row r="689">
          <cell r="B689" t="str">
            <v>AVARE</v>
          </cell>
          <cell r="C689">
            <v>14485</v>
          </cell>
          <cell r="D689" t="str">
            <v>JOAO MICHELIN - 14485</v>
          </cell>
          <cell r="E689">
            <v>0.84870784994687509</v>
          </cell>
          <cell r="F689">
            <v>0.84115468695129958</v>
          </cell>
        </row>
        <row r="690">
          <cell r="B690" t="str">
            <v>NORTE 2</v>
          </cell>
          <cell r="C690">
            <v>37761</v>
          </cell>
          <cell r="D690" t="str">
            <v>YOLANDO MALLOZZI - 37761</v>
          </cell>
          <cell r="E690">
            <v>0.84927733863820432</v>
          </cell>
          <cell r="F690">
            <v>0.83987149746222611</v>
          </cell>
        </row>
        <row r="691">
          <cell r="B691" t="str">
            <v>RIBEIRAO PRETO</v>
          </cell>
          <cell r="C691">
            <v>925718</v>
          </cell>
          <cell r="D691" t="str">
            <v>PROFESSOR DIVO MARINO - 925718</v>
          </cell>
          <cell r="E691">
            <v>0.87361322985059642</v>
          </cell>
          <cell r="F691">
            <v>0.83097953069669717</v>
          </cell>
        </row>
        <row r="692">
          <cell r="B692" t="str">
            <v>RIBEIRAO PRETO</v>
          </cell>
          <cell r="C692">
            <v>925706</v>
          </cell>
          <cell r="D692" t="str">
            <v>PARQUE DOS SERVIDORES - 925706</v>
          </cell>
          <cell r="E692">
            <v>0.75234273444162858</v>
          </cell>
          <cell r="F692">
            <v>0.83097953069669717</v>
          </cell>
        </row>
        <row r="693">
          <cell r="B693" t="str">
            <v>LESTE 2</v>
          </cell>
          <cell r="C693">
            <v>37072</v>
          </cell>
          <cell r="D693" t="str">
            <v>JOAQUIM EUGENIO LIMA NETO - 37072</v>
          </cell>
          <cell r="E693">
            <v>0.91868960704419178</v>
          </cell>
          <cell r="F693">
            <v>0.85636908588175009</v>
          </cell>
        </row>
        <row r="694">
          <cell r="B694" t="str">
            <v>ARACATUBA</v>
          </cell>
          <cell r="C694">
            <v>29749</v>
          </cell>
          <cell r="D694" t="str">
            <v>CLOVIS DE ARRUDA CAMPOS DR - 29749</v>
          </cell>
          <cell r="E694">
            <v>0.79575554825684702</v>
          </cell>
          <cell r="F694">
            <v>0.8331836005097536</v>
          </cell>
        </row>
        <row r="695">
          <cell r="B695" t="str">
            <v>REGISTRO</v>
          </cell>
          <cell r="C695">
            <v>100389</v>
          </cell>
          <cell r="D695" t="str">
            <v>ALDEIA SANTA CRUZ - 100389</v>
          </cell>
          <cell r="E695">
            <v>0.98701298701298701</v>
          </cell>
          <cell r="F695">
            <v>0.8621731993200018</v>
          </cell>
        </row>
        <row r="696">
          <cell r="B696" t="str">
            <v>SAO ROQUE</v>
          </cell>
          <cell r="C696">
            <v>920216</v>
          </cell>
          <cell r="D696" t="str">
            <v>BAIRRO VARGEM - 920216</v>
          </cell>
          <cell r="E696">
            <v>0.87909801044758995</v>
          </cell>
          <cell r="F696">
            <v>0.89409101911312183</v>
          </cell>
        </row>
        <row r="697">
          <cell r="B697" t="str">
            <v>ITAPETININGA</v>
          </cell>
          <cell r="C697">
            <v>923035</v>
          </cell>
          <cell r="D697" t="str">
            <v>DEOCLES VIEIRA DE CAMARGO PROF - 923035</v>
          </cell>
          <cell r="E697">
            <v>0.86953002656728817</v>
          </cell>
          <cell r="F697">
            <v>0.85071243613825187</v>
          </cell>
        </row>
        <row r="698">
          <cell r="B698" t="str">
            <v>JACAREI</v>
          </cell>
          <cell r="C698">
            <v>38398</v>
          </cell>
          <cell r="D698" t="str">
            <v>IVAN BRASIL - 38398</v>
          </cell>
          <cell r="E698">
            <v>0.86162348881539108</v>
          </cell>
          <cell r="F698">
            <v>0.83088742173242525</v>
          </cell>
        </row>
        <row r="699">
          <cell r="B699" t="str">
            <v>SUL 1</v>
          </cell>
          <cell r="C699">
            <v>5125</v>
          </cell>
          <cell r="D699" t="str">
            <v>PAULO EIRO - 5125</v>
          </cell>
          <cell r="E699">
            <v>0.87570781879726567</v>
          </cell>
          <cell r="F699">
            <v>0.80269643622006959</v>
          </cell>
        </row>
        <row r="700">
          <cell r="B700" t="str">
            <v>SAO JOAO DA BOA VISTA</v>
          </cell>
          <cell r="C700">
            <v>19215</v>
          </cell>
          <cell r="D700" t="str">
            <v>JOAO CID GODOY PROFESSOR - 19215</v>
          </cell>
          <cell r="E700">
            <v>0.85808874313817951</v>
          </cell>
          <cell r="F700">
            <v>0.82996904293640072</v>
          </cell>
        </row>
        <row r="701">
          <cell r="B701" t="str">
            <v>SANTO ANASTACIO</v>
          </cell>
          <cell r="C701">
            <v>32876</v>
          </cell>
          <cell r="D701" t="str">
            <v>ALICE MACIEL SANCHES PROFESSORA - 32876</v>
          </cell>
          <cell r="E701">
            <v>0.83756194465807277</v>
          </cell>
          <cell r="F701">
            <v>0.87424656329249972</v>
          </cell>
        </row>
        <row r="702">
          <cell r="B702" t="str">
            <v>SOROCABA</v>
          </cell>
          <cell r="C702">
            <v>41658</v>
          </cell>
          <cell r="D702" t="str">
            <v>GUMERCINDO GONCALVES - 41658</v>
          </cell>
          <cell r="E702">
            <v>0.90494306355519227</v>
          </cell>
          <cell r="F702">
            <v>0.83344775546223004</v>
          </cell>
        </row>
        <row r="703">
          <cell r="B703" t="str">
            <v>SUMARE</v>
          </cell>
          <cell r="C703">
            <v>48276</v>
          </cell>
          <cell r="D703" t="str">
            <v>MARISTELA CAROLINA MELLIN - 48276</v>
          </cell>
          <cell r="E703">
            <v>0.79374910522651798</v>
          </cell>
          <cell r="F703">
            <v>0.84008779141073875</v>
          </cell>
        </row>
        <row r="704">
          <cell r="B704" t="str">
            <v>CAMPINAS LESTE</v>
          </cell>
          <cell r="C704">
            <v>18557</v>
          </cell>
          <cell r="D704" t="str">
            <v>ARY MONTEIRO GALVAO PROFESSOR - 18557</v>
          </cell>
          <cell r="E704">
            <v>0.8423043729356875</v>
          </cell>
          <cell r="F704">
            <v>0.84328801216002824</v>
          </cell>
        </row>
        <row r="705">
          <cell r="B705" t="str">
            <v>CENTRO OESTE</v>
          </cell>
          <cell r="C705">
            <v>3864</v>
          </cell>
          <cell r="D705" t="str">
            <v>CECILIANO JOSE ENNES PROFESSOR - 3864</v>
          </cell>
          <cell r="E705">
            <v>0.89055336692346221</v>
          </cell>
          <cell r="F705">
            <v>0.81831275640843948</v>
          </cell>
        </row>
        <row r="706">
          <cell r="B706" t="str">
            <v>SAO VICENTE</v>
          </cell>
          <cell r="C706">
            <v>38830</v>
          </cell>
          <cell r="D706" t="str">
            <v>OTTONIEL JUNQUEIRA PROFESSOR - 38830</v>
          </cell>
          <cell r="E706">
            <v>0.77121296879262224</v>
          </cell>
          <cell r="F706">
            <v>0.79411865026658168</v>
          </cell>
        </row>
        <row r="707">
          <cell r="B707" t="str">
            <v>SANTOS</v>
          </cell>
          <cell r="C707">
            <v>915497</v>
          </cell>
          <cell r="D707" t="str">
            <v>RICARDO SAMPAIO CARDOSO JUDOCA - 915497</v>
          </cell>
          <cell r="E707">
            <v>0.87956588141588199</v>
          </cell>
          <cell r="F707">
            <v>0.79775981932446582</v>
          </cell>
        </row>
        <row r="708">
          <cell r="B708" t="str">
            <v>CENTRO SUL</v>
          </cell>
          <cell r="C708">
            <v>1512</v>
          </cell>
          <cell r="D708" t="str">
            <v>ARMANDO ARAUJO - 1512</v>
          </cell>
          <cell r="E708">
            <v>0.91307559318929477</v>
          </cell>
          <cell r="F708">
            <v>0.8350656903854653</v>
          </cell>
        </row>
        <row r="709">
          <cell r="B709" t="str">
            <v>GUARULHOS NORTE</v>
          </cell>
          <cell r="C709">
            <v>5812</v>
          </cell>
          <cell r="D709" t="str">
            <v>MARIA ROSA BROTA PROFESSORA - 5812</v>
          </cell>
          <cell r="E709">
            <v>0.87403333329584565</v>
          </cell>
          <cell r="F709">
            <v>0.84020713993355223</v>
          </cell>
        </row>
        <row r="710">
          <cell r="B710" t="str">
            <v>MIRANTE DO PARANAPANEMA</v>
          </cell>
          <cell r="C710">
            <v>32141</v>
          </cell>
          <cell r="D710" t="str">
            <v>ROSA FRANCISCA MANO - 32141</v>
          </cell>
          <cell r="E710">
            <v>0.92208161246034703</v>
          </cell>
          <cell r="F710">
            <v>0.88169950798560082</v>
          </cell>
        </row>
        <row r="711">
          <cell r="B711" t="str">
            <v>APIAI</v>
          </cell>
          <cell r="C711">
            <v>38878</v>
          </cell>
          <cell r="D711" t="str">
            <v>JOAO PEDRO DO NASCIMENTO PROF - 38878</v>
          </cell>
          <cell r="E711">
            <v>0.88095920455182464</v>
          </cell>
          <cell r="F711">
            <v>0.87667960110893384</v>
          </cell>
        </row>
        <row r="712">
          <cell r="B712" t="str">
            <v>ANDRADINA</v>
          </cell>
          <cell r="C712">
            <v>29634</v>
          </cell>
          <cell r="D712" t="str">
            <v>ANCHIETA PADRE - 29634</v>
          </cell>
          <cell r="E712">
            <v>0.87724654475910047</v>
          </cell>
          <cell r="F712">
            <v>0.86022160057385544</v>
          </cell>
        </row>
        <row r="713">
          <cell r="B713" t="str">
            <v>TABOAO DA SERRA</v>
          </cell>
          <cell r="C713">
            <v>444388</v>
          </cell>
          <cell r="D713" t="str">
            <v>MARLENE APARECIDA MAIA OLBERG PROFESSORA - 444388</v>
          </cell>
          <cell r="E713">
            <v>0.87121092425803137</v>
          </cell>
          <cell r="F713">
            <v>0.86181399155916849</v>
          </cell>
        </row>
        <row r="714">
          <cell r="B714" t="str">
            <v>LIMEIRA</v>
          </cell>
          <cell r="C714">
            <v>20011</v>
          </cell>
          <cell r="D714" t="str">
            <v>BRASIL - 20011</v>
          </cell>
          <cell r="E714">
            <v>0.88286716864865955</v>
          </cell>
          <cell r="F714">
            <v>0.82857539004258896</v>
          </cell>
        </row>
        <row r="715">
          <cell r="B715" t="str">
            <v>SOROCABA</v>
          </cell>
          <cell r="C715">
            <v>16184</v>
          </cell>
          <cell r="D715" t="str">
            <v>ALTAMIR GONCALVES PROFESSOR - 16184</v>
          </cell>
          <cell r="E715">
            <v>0.83502104197806903</v>
          </cell>
          <cell r="F715">
            <v>0.83344775546223004</v>
          </cell>
        </row>
        <row r="716">
          <cell r="B716" t="str">
            <v>LIMEIRA</v>
          </cell>
          <cell r="C716">
            <v>904016</v>
          </cell>
          <cell r="D716" t="str">
            <v>GUSTAVO PECCININI - 904016</v>
          </cell>
          <cell r="E716">
            <v>0.71360584561845219</v>
          </cell>
          <cell r="F716">
            <v>0.82857539004258896</v>
          </cell>
        </row>
        <row r="717">
          <cell r="B717" t="str">
            <v>SAO VICENTE</v>
          </cell>
          <cell r="C717">
            <v>12348</v>
          </cell>
          <cell r="D717" t="str">
            <v>LEOPOLDO JOSE DE SANT ANNA PROFESSOR - 12348</v>
          </cell>
          <cell r="E717">
            <v>0.76570844236149282</v>
          </cell>
          <cell r="F717">
            <v>0.79411865026658168</v>
          </cell>
        </row>
        <row r="718">
          <cell r="B718" t="str">
            <v>SUL 3</v>
          </cell>
          <cell r="C718">
            <v>44404</v>
          </cell>
          <cell r="D718" t="str">
            <v>DAVID ZEIGER - 44404</v>
          </cell>
          <cell r="E718">
            <v>0.84303136977646487</v>
          </cell>
          <cell r="F718">
            <v>0.82234585561126727</v>
          </cell>
        </row>
        <row r="719">
          <cell r="B719" t="str">
            <v>SUL 1</v>
          </cell>
          <cell r="C719">
            <v>901763</v>
          </cell>
          <cell r="D719" t="str">
            <v>JOSE HERMENEGILDO LEONI PROFESSOR - 901763</v>
          </cell>
          <cell r="E719">
            <v>0.83750482602691589</v>
          </cell>
          <cell r="F719">
            <v>0.80269643622006959</v>
          </cell>
        </row>
        <row r="720">
          <cell r="B720" t="str">
            <v>ANDRADINA</v>
          </cell>
          <cell r="C720">
            <v>29452</v>
          </cell>
          <cell r="D720" t="str">
            <v>CESARE TOPPINO PADRE - 29452</v>
          </cell>
          <cell r="E720">
            <v>0.87655007704573829</v>
          </cell>
          <cell r="F720">
            <v>0.86022160057385544</v>
          </cell>
        </row>
        <row r="721">
          <cell r="B721" t="str">
            <v>LESTE 3</v>
          </cell>
          <cell r="C721">
            <v>39251</v>
          </cell>
          <cell r="D721" t="str">
            <v>CARLOS HENRIQUE LIBERALLI PROFESSOR - 39251</v>
          </cell>
          <cell r="E721">
            <v>0.70268665408017306</v>
          </cell>
          <cell r="F721">
            <v>0.79264639736108611</v>
          </cell>
        </row>
        <row r="722">
          <cell r="B722" t="str">
            <v>CAMPINAS OESTE</v>
          </cell>
          <cell r="C722">
            <v>909397</v>
          </cell>
          <cell r="D722" t="str">
            <v>PAULO JOSE OCTAVIANO PROFESSOR - 909397</v>
          </cell>
          <cell r="E722">
            <v>0.86862212027603036</v>
          </cell>
          <cell r="F722">
            <v>0.8382088314104188</v>
          </cell>
        </row>
        <row r="723">
          <cell r="B723" t="str">
            <v>GUARULHOS SUL</v>
          </cell>
          <cell r="C723">
            <v>904399</v>
          </cell>
          <cell r="D723" t="str">
            <v>REPUBLICA DA VENEZUELA - 904399</v>
          </cell>
          <cell r="E723">
            <v>0.89957519781150042</v>
          </cell>
          <cell r="F723">
            <v>0.85188178227360256</v>
          </cell>
        </row>
        <row r="724">
          <cell r="B724" t="str">
            <v>GUARATINGUETA</v>
          </cell>
          <cell r="C724">
            <v>12919</v>
          </cell>
          <cell r="D724" t="str">
            <v>ROGERIO LACAZ PROF - 12919</v>
          </cell>
          <cell r="E724">
            <v>0.87986769078832594</v>
          </cell>
          <cell r="F724">
            <v>0.79893161311646166</v>
          </cell>
        </row>
        <row r="725">
          <cell r="B725" t="str">
            <v>BRAGANCA PAULISTA</v>
          </cell>
          <cell r="C725">
            <v>17838</v>
          </cell>
          <cell r="D725" t="str">
            <v>JOAO APOCALIPSE PROFESSOR - 17838</v>
          </cell>
          <cell r="E725">
            <v>0.9156975588075803</v>
          </cell>
          <cell r="F725">
            <v>0.89229580357652183</v>
          </cell>
        </row>
        <row r="726">
          <cell r="B726" t="str">
            <v>SUL 1</v>
          </cell>
          <cell r="C726">
            <v>5034</v>
          </cell>
          <cell r="D726" t="str">
            <v>MARTINS PENA - 5034</v>
          </cell>
          <cell r="E726">
            <v>0.78325665792235566</v>
          </cell>
          <cell r="F726">
            <v>0.80269643622006959</v>
          </cell>
        </row>
        <row r="727">
          <cell r="B727" t="str">
            <v>MARILIA</v>
          </cell>
          <cell r="C727">
            <v>33716</v>
          </cell>
          <cell r="D727" t="str">
            <v>GERALDO ZANCOPE PROF - 33716</v>
          </cell>
          <cell r="E727">
            <v>0.88344250686475878</v>
          </cell>
          <cell r="F727">
            <v>0.82953754977414029</v>
          </cell>
        </row>
        <row r="728">
          <cell r="B728" t="str">
            <v>GUARULHOS NORTE</v>
          </cell>
          <cell r="C728">
            <v>6300</v>
          </cell>
          <cell r="D728" t="str">
            <v>ARTHUR MARRET PROFESSOR - 6300</v>
          </cell>
          <cell r="E728">
            <v>0.86191518885723617</v>
          </cell>
          <cell r="F728">
            <v>0.84020713993355223</v>
          </cell>
        </row>
        <row r="729">
          <cell r="B729" t="str">
            <v>MOGI DAS CRUZES</v>
          </cell>
          <cell r="C729">
            <v>446312</v>
          </cell>
          <cell r="D729" t="str">
            <v>KOHEIJI ADACHI - 446312</v>
          </cell>
          <cell r="E729">
            <v>0.76220728904038282</v>
          </cell>
          <cell r="F729">
            <v>0.82064405040814548</v>
          </cell>
        </row>
        <row r="730">
          <cell r="B730" t="str">
            <v>CARAGUATATUBA</v>
          </cell>
          <cell r="C730">
            <v>4118</v>
          </cell>
          <cell r="D730" t="str">
            <v>JOSÉ ANTONIO SANCHES GONZALEZ PROF. - 4118</v>
          </cell>
          <cell r="E730">
            <v>0.82046644173516647</v>
          </cell>
          <cell r="F730">
            <v>0.82906329081371521</v>
          </cell>
        </row>
        <row r="731">
          <cell r="B731" t="str">
            <v>NORTE 2</v>
          </cell>
          <cell r="C731">
            <v>37382</v>
          </cell>
          <cell r="D731" t="str">
            <v>ELZA SARAIVA MONTEIRO PROFA - 37382</v>
          </cell>
          <cell r="E731">
            <v>0.86816538437129898</v>
          </cell>
          <cell r="F731">
            <v>0.83987149746222611</v>
          </cell>
        </row>
        <row r="732">
          <cell r="B732" t="str">
            <v>JUNDIAI</v>
          </cell>
          <cell r="C732">
            <v>19665</v>
          </cell>
          <cell r="D732" t="str">
            <v>JOSE POLLI - 19665</v>
          </cell>
          <cell r="E732">
            <v>0.84529976458482925</v>
          </cell>
          <cell r="F732">
            <v>0.82384920107508441</v>
          </cell>
        </row>
        <row r="733">
          <cell r="B733" t="str">
            <v>LESTE 1</v>
          </cell>
          <cell r="C733">
            <v>3220</v>
          </cell>
          <cell r="D733" t="str">
            <v>MILTON CRUZEIRO PROFESSOR - 3220</v>
          </cell>
          <cell r="E733">
            <v>0.76974848849481303</v>
          </cell>
          <cell r="F733">
            <v>0.84196079193560069</v>
          </cell>
        </row>
        <row r="734">
          <cell r="B734" t="str">
            <v>NORTE 1</v>
          </cell>
          <cell r="C734">
            <v>152</v>
          </cell>
          <cell r="D734" t="str">
            <v>OCTAVIO MONTEIRO DE CASTRO PROFESSOR - 152</v>
          </cell>
          <cell r="E734">
            <v>0.87962576100419532</v>
          </cell>
          <cell r="F734">
            <v>0.83789094759661675</v>
          </cell>
        </row>
        <row r="735">
          <cell r="B735" t="str">
            <v>JOSE BONIFACIO</v>
          </cell>
          <cell r="C735">
            <v>47594</v>
          </cell>
          <cell r="D735" t="str">
            <v>TUFI MADI - 47594</v>
          </cell>
          <cell r="E735">
            <v>0.94871889791730102</v>
          </cell>
          <cell r="F735">
            <v>0.88741316863260611</v>
          </cell>
        </row>
        <row r="736">
          <cell r="B736" t="str">
            <v>JACAREI</v>
          </cell>
          <cell r="C736">
            <v>13785</v>
          </cell>
          <cell r="D736" t="str">
            <v>CARLOS PORTO CORONEL - 13785</v>
          </cell>
          <cell r="E736">
            <v>0.88451108839490267</v>
          </cell>
          <cell r="F736">
            <v>0.83088742173242525</v>
          </cell>
        </row>
        <row r="737">
          <cell r="B737" t="str">
            <v>ITAPETININGA</v>
          </cell>
          <cell r="C737">
            <v>45251</v>
          </cell>
          <cell r="D737" t="str">
            <v>EZEQUIEL CASTANHO PROF - 45251</v>
          </cell>
          <cell r="E737">
            <v>0.87060722219107833</v>
          </cell>
          <cell r="F737">
            <v>0.85071243613825187</v>
          </cell>
        </row>
        <row r="738">
          <cell r="B738" t="str">
            <v>ITARARE</v>
          </cell>
          <cell r="C738">
            <v>49359</v>
          </cell>
          <cell r="D738" t="str">
            <v>CHRISTIANO MARQUES BONILHA PROFESSOR - 49359</v>
          </cell>
          <cell r="E738">
            <v>0.85208187570698091</v>
          </cell>
          <cell r="F738">
            <v>0.87218706737126928</v>
          </cell>
        </row>
        <row r="739">
          <cell r="B739" t="str">
            <v>ITARARE</v>
          </cell>
          <cell r="C739">
            <v>45275</v>
          </cell>
          <cell r="D739" t="str">
            <v>ESTHER CARPINELLI RIBAS PROFESSORA - 45275</v>
          </cell>
          <cell r="E739">
            <v>0.85602519721566284</v>
          </cell>
          <cell r="F739">
            <v>0.87218706737126928</v>
          </cell>
        </row>
        <row r="740">
          <cell r="B740" t="str">
            <v>LESTE 3</v>
          </cell>
          <cell r="C740">
            <v>902718</v>
          </cell>
          <cell r="D740" t="str">
            <v>JOAO CASTELLANO PROFESSOR - 902718</v>
          </cell>
          <cell r="E740">
            <v>0.83985533231560505</v>
          </cell>
          <cell r="F740">
            <v>0.79264639736108611</v>
          </cell>
        </row>
        <row r="741">
          <cell r="B741" t="str">
            <v>SUZANO</v>
          </cell>
          <cell r="C741">
            <v>923436</v>
          </cell>
          <cell r="D741" t="str">
            <v>ZELIA GATTAI AMADO - 923436</v>
          </cell>
          <cell r="E741">
            <v>0.81749134129756806</v>
          </cell>
          <cell r="F741">
            <v>0.81361159534860428</v>
          </cell>
        </row>
        <row r="742">
          <cell r="B742" t="str">
            <v>GUARULHOS NORTE</v>
          </cell>
          <cell r="C742">
            <v>925032</v>
          </cell>
          <cell r="D742" t="str">
            <v>PARQUE SANTOS DUMONT - 925032</v>
          </cell>
          <cell r="E742">
            <v>0.84112297251726409</v>
          </cell>
          <cell r="F742">
            <v>0.84020713993355223</v>
          </cell>
        </row>
        <row r="743">
          <cell r="B743" t="str">
            <v>VOTORANTIM</v>
          </cell>
          <cell r="C743">
            <v>16743</v>
          </cell>
          <cell r="D743" t="str">
            <v>ANTONIETA FERRARESE PROFESSORA - 16743</v>
          </cell>
          <cell r="E743">
            <v>0.80460575087919817</v>
          </cell>
          <cell r="F743">
            <v>0.82391412811027043</v>
          </cell>
        </row>
        <row r="744">
          <cell r="B744" t="str">
            <v>CAIEIRAS</v>
          </cell>
          <cell r="C744">
            <v>38325</v>
          </cell>
          <cell r="D744" t="str">
            <v>DR. NELSON MANZANARES - 38325</v>
          </cell>
          <cell r="E744">
            <v>0.86599022759109723</v>
          </cell>
          <cell r="F744">
            <v>0.82528525968701949</v>
          </cell>
        </row>
        <row r="745">
          <cell r="B745" t="str">
            <v>TUPA</v>
          </cell>
          <cell r="C745">
            <v>32438</v>
          </cell>
          <cell r="D745" t="str">
            <v>JOAO PEREZ SANTOS - 32438</v>
          </cell>
          <cell r="E745">
            <v>0.96830441375171916</v>
          </cell>
          <cell r="F745">
            <v>0.85114991818160646</v>
          </cell>
        </row>
        <row r="746">
          <cell r="B746" t="str">
            <v>DIADEMA</v>
          </cell>
          <cell r="C746">
            <v>7389</v>
          </cell>
          <cell r="D746" t="str">
            <v>JOAO RAMALHO - 7389</v>
          </cell>
          <cell r="E746">
            <v>0.81444077285283978</v>
          </cell>
          <cell r="F746">
            <v>0.83266754202493165</v>
          </cell>
        </row>
        <row r="747">
          <cell r="B747" t="str">
            <v>TABOAO DA SERRA</v>
          </cell>
          <cell r="C747">
            <v>906426</v>
          </cell>
          <cell r="D747" t="str">
            <v>LUCIA DE CASTRO BUENO PROFESSORA - 906426</v>
          </cell>
          <cell r="E747">
            <v>0.86296687958823881</v>
          </cell>
          <cell r="F747">
            <v>0.86181399155916849</v>
          </cell>
        </row>
        <row r="748">
          <cell r="B748" t="str">
            <v>LIMEIRA</v>
          </cell>
          <cell r="C748">
            <v>911148</v>
          </cell>
          <cell r="D748" t="str">
            <v>OSCAR DE ALMEIDA PROFESSOR - 911148</v>
          </cell>
          <cell r="E748">
            <v>0.85503850945461335</v>
          </cell>
          <cell r="F748">
            <v>0.82857539004258896</v>
          </cell>
        </row>
        <row r="749">
          <cell r="B749" t="str">
            <v>LESTE 2</v>
          </cell>
          <cell r="C749">
            <v>44301</v>
          </cell>
          <cell r="D749" t="str">
            <v>ADOLPHO PLUSKAT PROF - 44301</v>
          </cell>
          <cell r="E749">
            <v>0.94982877321300674</v>
          </cell>
          <cell r="F749">
            <v>0.85636908588175009</v>
          </cell>
        </row>
        <row r="750">
          <cell r="B750" t="str">
            <v>JACAREI</v>
          </cell>
          <cell r="C750">
            <v>6531</v>
          </cell>
          <cell r="D750" t="str">
            <v>GUILHERMINO MENDES DE ANDRADE MAJOR - 6531</v>
          </cell>
          <cell r="E750">
            <v>0.90155077190037514</v>
          </cell>
          <cell r="F750">
            <v>0.83088742173242525</v>
          </cell>
        </row>
        <row r="751">
          <cell r="B751" t="str">
            <v>SAO VICENTE</v>
          </cell>
          <cell r="C751">
            <v>919986</v>
          </cell>
          <cell r="D751" t="str">
            <v>JOSE ANTONIO DE AFFONSECA ROGE FERREIRA - 919986</v>
          </cell>
          <cell r="E751">
            <v>0.73456789125641087</v>
          </cell>
          <cell r="F751">
            <v>0.79411865026658168</v>
          </cell>
        </row>
        <row r="752">
          <cell r="B752" t="str">
            <v>TABOAO DA SERRA</v>
          </cell>
          <cell r="C752">
            <v>921154</v>
          </cell>
          <cell r="D752" t="str">
            <v>FERNANDO MILANO PROFESSOR - 921154</v>
          </cell>
          <cell r="E752">
            <v>0.90289277964866543</v>
          </cell>
          <cell r="F752">
            <v>0.86181399155916849</v>
          </cell>
        </row>
        <row r="753">
          <cell r="B753" t="str">
            <v>RIBEIRAO PRETO</v>
          </cell>
          <cell r="C753">
            <v>44659</v>
          </cell>
          <cell r="D753" t="str">
            <v>OSCAR DE MOURA LACERDA PROFESSOR DOUTOR - 44659</v>
          </cell>
          <cell r="E753">
            <v>0.97740089485854231</v>
          </cell>
          <cell r="F753">
            <v>0.83097953069669717</v>
          </cell>
        </row>
        <row r="754">
          <cell r="B754" t="str">
            <v>ITU</v>
          </cell>
          <cell r="C754">
            <v>15647</v>
          </cell>
          <cell r="D754" t="str">
            <v>LEONOR FERNANDES DA SILVA PROFA - 15647</v>
          </cell>
          <cell r="E754">
            <v>0.86941674030095151</v>
          </cell>
          <cell r="F754">
            <v>0.87368486577463755</v>
          </cell>
        </row>
        <row r="755">
          <cell r="B755" t="str">
            <v>NORTE 1</v>
          </cell>
          <cell r="C755">
            <v>130321</v>
          </cell>
          <cell r="D755" t="str">
            <v>THAYANE LUZIMARA COSTA VALCACER PROFESSORA - 130321</v>
          </cell>
          <cell r="E755">
            <v>0.91596915365128706</v>
          </cell>
          <cell r="F755">
            <v>0.83789094759661675</v>
          </cell>
        </row>
        <row r="756">
          <cell r="B756" t="str">
            <v>GUARATINGUETA</v>
          </cell>
          <cell r="C756">
            <v>13109</v>
          </cell>
          <cell r="D756" t="str">
            <v>ARNOLFO AZEVEDO - 13109</v>
          </cell>
          <cell r="E756">
            <v>0.86387822407207016</v>
          </cell>
          <cell r="F756">
            <v>0.79893161311646166</v>
          </cell>
        </row>
        <row r="757">
          <cell r="B757" t="str">
            <v>PIRACICABA</v>
          </cell>
          <cell r="C757">
            <v>919354</v>
          </cell>
          <cell r="D757" t="str">
            <v>VICENTE LUIS GROSSO - 919354</v>
          </cell>
          <cell r="E757">
            <v>0.87153868948803614</v>
          </cell>
          <cell r="F757">
            <v>0.85401619017668573</v>
          </cell>
        </row>
        <row r="758">
          <cell r="B758" t="str">
            <v>NORTE 1</v>
          </cell>
          <cell r="C758">
            <v>923624</v>
          </cell>
          <cell r="D758" t="str">
            <v>PARQUE ANHANGUERA - 923624</v>
          </cell>
          <cell r="E758">
            <v>0.80668484789121642</v>
          </cell>
          <cell r="F758">
            <v>0.83789094759661675</v>
          </cell>
        </row>
        <row r="759">
          <cell r="B759" t="str">
            <v>OURINHOS</v>
          </cell>
          <cell r="C759">
            <v>33911</v>
          </cell>
          <cell r="D759" t="str">
            <v>HORACIO SOARES - 33911</v>
          </cell>
          <cell r="E759">
            <v>0.85110182143543733</v>
          </cell>
          <cell r="F759">
            <v>0.85795684888843826</v>
          </cell>
        </row>
        <row r="760">
          <cell r="B760" t="str">
            <v>SAO JOSE DOS CAMPOS</v>
          </cell>
          <cell r="C760">
            <v>13948</v>
          </cell>
          <cell r="D760" t="str">
            <v>JOAO CURSINO - 13948</v>
          </cell>
          <cell r="E760">
            <v>0.80914413331133239</v>
          </cell>
          <cell r="F760">
            <v>0.84804065439649923</v>
          </cell>
        </row>
        <row r="761">
          <cell r="B761" t="str">
            <v>CAIEIRAS</v>
          </cell>
          <cell r="C761">
            <v>5629</v>
          </cell>
          <cell r="D761" t="str">
            <v>OTTO WEISZFLOG - 5629</v>
          </cell>
          <cell r="E761">
            <v>0.89203199017469759</v>
          </cell>
          <cell r="F761">
            <v>0.82528525968701949</v>
          </cell>
        </row>
        <row r="762">
          <cell r="B762" t="str">
            <v>BOTUCATU</v>
          </cell>
          <cell r="C762">
            <v>16536</v>
          </cell>
          <cell r="D762" t="str">
            <v>CESARIO CARLOS DE ALMEIDA - 16536</v>
          </cell>
          <cell r="E762">
            <v>0.85257841953916969</v>
          </cell>
          <cell r="F762">
            <v>0.82102533411408885</v>
          </cell>
        </row>
        <row r="763">
          <cell r="B763" t="str">
            <v>PIRASSUNUNGA</v>
          </cell>
          <cell r="C763">
            <v>70270</v>
          </cell>
          <cell r="D763" t="str">
            <v>PREFEITO ORLANDO LEME FRANCO - 70270</v>
          </cell>
          <cell r="E763">
            <v>0.83402599620824514</v>
          </cell>
          <cell r="F763">
            <v>0.84145313900223306</v>
          </cell>
        </row>
        <row r="764">
          <cell r="B764" t="str">
            <v>TUPA</v>
          </cell>
          <cell r="C764">
            <v>34678</v>
          </cell>
          <cell r="D764" t="str">
            <v>ARISTIDES RODRIGUES SIMOES - 34678</v>
          </cell>
          <cell r="E764">
            <v>0.82458347114067654</v>
          </cell>
          <cell r="F764">
            <v>0.85114991818160646</v>
          </cell>
        </row>
        <row r="765">
          <cell r="B765" t="str">
            <v>PENAPOLIS</v>
          </cell>
          <cell r="C765">
            <v>43114</v>
          </cell>
          <cell r="D765" t="str">
            <v>ESTER EUNICE ALMEIDA FARIA DE OLIVEIRA PROFESSORA - 43114</v>
          </cell>
          <cell r="E765">
            <v>0.88278415810503186</v>
          </cell>
          <cell r="F765">
            <v>0.86606085413544032</v>
          </cell>
        </row>
        <row r="766">
          <cell r="B766" t="str">
            <v>ITAPEVI</v>
          </cell>
          <cell r="C766">
            <v>9921</v>
          </cell>
          <cell r="D766" t="str">
            <v>JOSE DOMINGOS DA SILVEIRA PROFESSOR - 9921</v>
          </cell>
          <cell r="E766">
            <v>0.89757477310768796</v>
          </cell>
          <cell r="F766">
            <v>0.81660647384790985</v>
          </cell>
        </row>
        <row r="767">
          <cell r="B767" t="str">
            <v>REGISTRO</v>
          </cell>
          <cell r="C767">
            <v>43278</v>
          </cell>
          <cell r="D767" t="str">
            <v>GENI CUNHA - 43278</v>
          </cell>
          <cell r="E767">
            <v>0.84997418823447524</v>
          </cell>
          <cell r="F767">
            <v>0.8621731993200018</v>
          </cell>
        </row>
        <row r="768">
          <cell r="B768" t="str">
            <v>CAMPINAS LESTE</v>
          </cell>
          <cell r="C768">
            <v>18703</v>
          </cell>
          <cell r="D768" t="str">
            <v>ANDRE FORT PROFESSOR - 18703</v>
          </cell>
          <cell r="E768">
            <v>0.87135229923631163</v>
          </cell>
          <cell r="F768">
            <v>0.84328801216002824</v>
          </cell>
        </row>
        <row r="769">
          <cell r="B769" t="str">
            <v>JABOTICABAL</v>
          </cell>
          <cell r="C769">
            <v>922511</v>
          </cell>
          <cell r="D769" t="str">
            <v>AURORA FERRAZ VIANNA DOS SANTOS PROFESSORA DONA - 922511</v>
          </cell>
          <cell r="E769">
            <v>0.73823912304835881</v>
          </cell>
          <cell r="F769">
            <v>0.84263950800519161</v>
          </cell>
        </row>
        <row r="770">
          <cell r="B770" t="str">
            <v>NORTE 1</v>
          </cell>
          <cell r="C770">
            <v>36456</v>
          </cell>
          <cell r="D770" t="str">
            <v>MIGUEL OLIVA FEITOSA PROFESSOR - 36456</v>
          </cell>
          <cell r="E770">
            <v>0.88359657930161017</v>
          </cell>
          <cell r="F770">
            <v>0.83789094759661675</v>
          </cell>
        </row>
        <row r="771">
          <cell r="B771" t="str">
            <v>SANTOS</v>
          </cell>
          <cell r="C771">
            <v>906931</v>
          </cell>
          <cell r="D771" t="str">
            <v>MANOEL JOSE DA CRUZ PASTOR - 906931</v>
          </cell>
          <cell r="E771">
            <v>0.82419673591792608</v>
          </cell>
          <cell r="F771">
            <v>0.79775981932446582</v>
          </cell>
        </row>
        <row r="772">
          <cell r="B772" t="str">
            <v>ASSIS</v>
          </cell>
          <cell r="C772">
            <v>33900</v>
          </cell>
          <cell r="D772" t="str">
            <v>JOSE JOAQUIM BITTENCOURT CEL - 33900</v>
          </cell>
          <cell r="E772">
            <v>0.88052189481180376</v>
          </cell>
          <cell r="F772">
            <v>0.86260397273097389</v>
          </cell>
        </row>
        <row r="773">
          <cell r="B773" t="str">
            <v>CENTRO SUL</v>
          </cell>
          <cell r="C773">
            <v>4546</v>
          </cell>
          <cell r="D773" t="str">
            <v>RAUL FONSECA - 4546</v>
          </cell>
          <cell r="E773">
            <v>0.82508956289060498</v>
          </cell>
          <cell r="F773">
            <v>0.8350656903854653</v>
          </cell>
        </row>
        <row r="774">
          <cell r="B774" t="str">
            <v>SUL 2</v>
          </cell>
          <cell r="C774">
            <v>438042</v>
          </cell>
          <cell r="D774" t="str">
            <v>NAIR OLEGARIO CAJUEIRO - 438042</v>
          </cell>
          <cell r="E774">
            <v>0.89914338278279549</v>
          </cell>
          <cell r="F774">
            <v>0.80942608931797111</v>
          </cell>
        </row>
        <row r="775">
          <cell r="B775" t="str">
            <v>SERTAOZINHO</v>
          </cell>
          <cell r="C775">
            <v>22561</v>
          </cell>
          <cell r="D775" t="str">
            <v>JOSEPHA CASTRO PROFESSORA - 22561</v>
          </cell>
          <cell r="E775">
            <v>0.91548305310227929</v>
          </cell>
          <cell r="F775">
            <v>0.89052544881432727</v>
          </cell>
        </row>
        <row r="776">
          <cell r="B776" t="str">
            <v>SAO JOSE DOS CAMPOS</v>
          </cell>
          <cell r="C776">
            <v>13936</v>
          </cell>
          <cell r="D776" t="str">
            <v>FRANCISCO PEREIRA DA SILVA PROFESSOR - 13936</v>
          </cell>
          <cell r="E776">
            <v>0.91061619035480523</v>
          </cell>
          <cell r="F776">
            <v>0.84804065439649923</v>
          </cell>
        </row>
        <row r="777">
          <cell r="B777" t="str">
            <v>ARACATUBA</v>
          </cell>
          <cell r="C777">
            <v>29713</v>
          </cell>
          <cell r="D777" t="str">
            <v>LUIZ GAMA - 29713</v>
          </cell>
          <cell r="E777">
            <v>0.92395041752583973</v>
          </cell>
          <cell r="F777">
            <v>0.8331836005097536</v>
          </cell>
        </row>
        <row r="778">
          <cell r="B778" t="str">
            <v>MOGI DAS CRUZES</v>
          </cell>
          <cell r="C778">
            <v>79900</v>
          </cell>
          <cell r="D778" t="str">
            <v>BERNARDO MURPHY PADRE - 79900</v>
          </cell>
          <cell r="E778">
            <v>0.83508181938502557</v>
          </cell>
          <cell r="F778">
            <v>0.82064405040814548</v>
          </cell>
        </row>
        <row r="779">
          <cell r="B779" t="str">
            <v>CAPIVARI</v>
          </cell>
          <cell r="C779">
            <v>18909</v>
          </cell>
          <cell r="D779" t="str">
            <v>RANDOLFO MOREIRA FERNANDES - 18909</v>
          </cell>
          <cell r="E779">
            <v>0.78715075533453549</v>
          </cell>
          <cell r="F779">
            <v>0.84625335066258522</v>
          </cell>
        </row>
        <row r="780">
          <cell r="B780" t="str">
            <v>SAO CARLOS</v>
          </cell>
          <cell r="C780">
            <v>906773</v>
          </cell>
          <cell r="D780" t="str">
            <v>ARCHIMEDES ARISTEU MENDES DE CARVALHO PROFESSOR - 906773</v>
          </cell>
          <cell r="E780">
            <v>0.86861203152935806</v>
          </cell>
          <cell r="F780">
            <v>0.85711519682483917</v>
          </cell>
        </row>
        <row r="781">
          <cell r="B781" t="str">
            <v>APIAI</v>
          </cell>
          <cell r="C781">
            <v>14333</v>
          </cell>
          <cell r="D781" t="str">
            <v>JOAO ANTUNES ALEXANDRE - 14333</v>
          </cell>
          <cell r="E781">
            <v>0.86697839279386224</v>
          </cell>
          <cell r="F781">
            <v>0.87667960110893384</v>
          </cell>
        </row>
        <row r="782">
          <cell r="B782" t="str">
            <v>SANTO ANASTACIO</v>
          </cell>
          <cell r="C782">
            <v>32268</v>
          </cell>
          <cell r="D782" t="str">
            <v>SHIGUETOSHI YOSHIHARA - 32268</v>
          </cell>
          <cell r="E782">
            <v>0.87419587552816203</v>
          </cell>
          <cell r="F782">
            <v>0.87424656329249972</v>
          </cell>
        </row>
        <row r="783">
          <cell r="B783" t="str">
            <v>FRANCA</v>
          </cell>
          <cell r="C783">
            <v>22895</v>
          </cell>
          <cell r="D783" t="str">
            <v>FRANCISCO MARTINS CORONEL - 22895</v>
          </cell>
          <cell r="E783">
            <v>0.89947885428884744</v>
          </cell>
          <cell r="F783">
            <v>0.8718321259159395</v>
          </cell>
        </row>
        <row r="784">
          <cell r="B784" t="str">
            <v>BAURU</v>
          </cell>
          <cell r="C784">
            <v>905859</v>
          </cell>
          <cell r="D784" t="str">
            <v>NILZA MARIA SANTAREM PASCHOAL PROFA - 905859</v>
          </cell>
          <cell r="E784">
            <v>0.8298775936758338</v>
          </cell>
          <cell r="F784">
            <v>0.84717647973488774</v>
          </cell>
        </row>
        <row r="785">
          <cell r="B785" t="str">
            <v>CAMPINAS OESTE</v>
          </cell>
          <cell r="C785">
            <v>577066</v>
          </cell>
          <cell r="D785" t="str">
            <v>JARDIM OURO PRETO - 577066</v>
          </cell>
          <cell r="E785">
            <v>0.87942888548641762</v>
          </cell>
          <cell r="F785">
            <v>0.8382088314104188</v>
          </cell>
        </row>
        <row r="786">
          <cell r="B786" t="str">
            <v>JUNDIAI</v>
          </cell>
          <cell r="C786">
            <v>909488</v>
          </cell>
          <cell r="D786" t="str">
            <v>JOSE DE ANCHIETA PADRE - 909488</v>
          </cell>
          <cell r="E786">
            <v>0.75985800156197414</v>
          </cell>
          <cell r="F786">
            <v>0.82384920107508441</v>
          </cell>
        </row>
        <row r="787">
          <cell r="B787" t="str">
            <v>CAMPINAS LESTE</v>
          </cell>
          <cell r="C787">
            <v>18922</v>
          </cell>
          <cell r="D787" t="str">
            <v>GUIDO SEGALHO - 18922</v>
          </cell>
          <cell r="E787">
            <v>0.82459016034948229</v>
          </cell>
          <cell r="F787">
            <v>0.84328801216002824</v>
          </cell>
        </row>
        <row r="788">
          <cell r="B788" t="str">
            <v>RIBEIRAO PRETO</v>
          </cell>
          <cell r="C788">
            <v>919433</v>
          </cell>
          <cell r="D788" t="str">
            <v>MARIA VIRGINIA MANSUR BIAGI PROFESSORA - 919433</v>
          </cell>
          <cell r="E788">
            <v>0.92979495577392279</v>
          </cell>
          <cell r="F788">
            <v>0.83097953069669717</v>
          </cell>
        </row>
        <row r="789">
          <cell r="B789" t="str">
            <v>SAO JOSE DO RIO PRETO</v>
          </cell>
          <cell r="C789">
            <v>35828</v>
          </cell>
          <cell r="D789" t="str">
            <v>AURELIANO MENDONCA PROFESSOR - 35828</v>
          </cell>
          <cell r="E789">
            <v>0.8561282432318903</v>
          </cell>
          <cell r="F789">
            <v>0.84876498512820042</v>
          </cell>
        </row>
        <row r="790">
          <cell r="B790" t="str">
            <v>AMERICANA</v>
          </cell>
          <cell r="C790">
            <v>921178</v>
          </cell>
          <cell r="D790" t="str">
            <v>EDUARDO SILVA PROF - 921178</v>
          </cell>
          <cell r="E790">
            <v>0.85983580764463818</v>
          </cell>
          <cell r="F790">
            <v>0.8602489871768233</v>
          </cell>
        </row>
        <row r="791">
          <cell r="B791" t="str">
            <v>SOROCABA</v>
          </cell>
          <cell r="C791">
            <v>924106</v>
          </cell>
          <cell r="D791" t="str">
            <v>DULCE ESMERALDA BASILE FERREIRA PROFESSORA - 924106</v>
          </cell>
          <cell r="E791">
            <v>0.81364149677187692</v>
          </cell>
          <cell r="F791">
            <v>0.83344775546223004</v>
          </cell>
        </row>
        <row r="792">
          <cell r="B792" t="str">
            <v>LESTE 4</v>
          </cell>
          <cell r="C792">
            <v>902226</v>
          </cell>
          <cell r="D792" t="str">
            <v>SHIRO KYONO DEPUTADO - 902226</v>
          </cell>
          <cell r="E792">
            <v>0.79894035987527312</v>
          </cell>
          <cell r="F792">
            <v>0.8517620067264543</v>
          </cell>
        </row>
        <row r="793">
          <cell r="B793" t="str">
            <v>LESTE 2</v>
          </cell>
          <cell r="C793">
            <v>925385</v>
          </cell>
          <cell r="D793" t="str">
            <v>ANTONIO JOSE DE SUCRE - 925385</v>
          </cell>
          <cell r="E793">
            <v>0.93423850256141339</v>
          </cell>
          <cell r="F793">
            <v>0.85636908588175009</v>
          </cell>
        </row>
        <row r="794">
          <cell r="B794" t="str">
            <v>ARARAQUARA</v>
          </cell>
          <cell r="C794">
            <v>909695</v>
          </cell>
          <cell r="D794" t="str">
            <v>JOSE CARLOS PINOTTI - 909695</v>
          </cell>
          <cell r="E794">
            <v>0.88650123936212377</v>
          </cell>
          <cell r="F794">
            <v>0.83839312090503026</v>
          </cell>
        </row>
        <row r="795">
          <cell r="B795" t="str">
            <v>TUPA</v>
          </cell>
          <cell r="C795">
            <v>32384</v>
          </cell>
          <cell r="D795" t="str">
            <v>JOAO RAMALHO DE - 32384</v>
          </cell>
          <cell r="E795">
            <v>0.88760768094918296</v>
          </cell>
          <cell r="F795">
            <v>0.85114991818160646</v>
          </cell>
        </row>
        <row r="796">
          <cell r="B796" t="str">
            <v>LESTE 2</v>
          </cell>
          <cell r="C796">
            <v>923515</v>
          </cell>
          <cell r="D796" t="str">
            <v>MIGUEL HIDALGO - 923515</v>
          </cell>
          <cell r="E796">
            <v>0.91480741032479496</v>
          </cell>
          <cell r="F796">
            <v>0.85636908588175009</v>
          </cell>
        </row>
        <row r="797">
          <cell r="B797" t="str">
            <v>SAO BERNARDO DO CAMPO</v>
          </cell>
          <cell r="C797">
            <v>9180</v>
          </cell>
          <cell r="D797" t="str">
            <v>AMADEU OLIVERIO PROFESSOR - 9180</v>
          </cell>
          <cell r="E797">
            <v>0.85657015013186677</v>
          </cell>
          <cell r="F797">
            <v>0.82782507071239642</v>
          </cell>
        </row>
        <row r="798">
          <cell r="B798" t="str">
            <v>SUL 3</v>
          </cell>
          <cell r="C798">
            <v>917394</v>
          </cell>
          <cell r="D798" t="str">
            <v>ANIZ BADRA DOUTOR - 917394</v>
          </cell>
          <cell r="E798">
            <v>0.88523625082347879</v>
          </cell>
          <cell r="F798">
            <v>0.82234585561126727</v>
          </cell>
        </row>
        <row r="799">
          <cell r="B799" t="str">
            <v>ITAPEVI</v>
          </cell>
          <cell r="C799">
            <v>48161</v>
          </cell>
          <cell r="D799" t="str">
            <v>IRACEMA RAUEN MACIEL PROFESSORA - 48161</v>
          </cell>
          <cell r="E799">
            <v>0.78915322748305472</v>
          </cell>
          <cell r="F799">
            <v>0.81660647384790985</v>
          </cell>
        </row>
        <row r="800">
          <cell r="B800" t="str">
            <v>CENTRO SUL</v>
          </cell>
          <cell r="C800">
            <v>4340</v>
          </cell>
          <cell r="D800" t="str">
            <v>ROOSEVELT PRESIDENTE - 4340</v>
          </cell>
          <cell r="E800">
            <v>0.82881604099803252</v>
          </cell>
          <cell r="F800">
            <v>0.8350656903854653</v>
          </cell>
        </row>
        <row r="801">
          <cell r="B801" t="str">
            <v>LIMEIRA</v>
          </cell>
          <cell r="C801">
            <v>924866</v>
          </cell>
          <cell r="D801" t="str">
            <v>SEVERINO TAGLIARI - 924866</v>
          </cell>
          <cell r="E801">
            <v>0.80194923288084119</v>
          </cell>
          <cell r="F801">
            <v>0.82857539004258896</v>
          </cell>
        </row>
        <row r="802">
          <cell r="B802" t="str">
            <v>CAIEIRAS</v>
          </cell>
          <cell r="C802">
            <v>406806</v>
          </cell>
          <cell r="D802" t="str">
            <v>PEDRO LELIS DE SOUZA PREFEITO - 406806</v>
          </cell>
          <cell r="E802">
            <v>0.87201714493046012</v>
          </cell>
          <cell r="F802">
            <v>0.82528525968701949</v>
          </cell>
        </row>
        <row r="803">
          <cell r="B803" t="str">
            <v>LESTE 4</v>
          </cell>
          <cell r="C803">
            <v>2690</v>
          </cell>
          <cell r="D803" t="str">
            <v>JOAO RAMACCIOTTI PROF - 2690</v>
          </cell>
          <cell r="E803">
            <v>0.83841266835942208</v>
          </cell>
          <cell r="F803">
            <v>0.8517620067264543</v>
          </cell>
        </row>
        <row r="804">
          <cell r="B804" t="str">
            <v>SANTOS</v>
          </cell>
          <cell r="C804">
            <v>47818</v>
          </cell>
          <cell r="D804" t="str">
            <v>ARY DE OLIVEIRA GARCIA PROFESSOR - 47818</v>
          </cell>
          <cell r="E804">
            <v>0.84463605442791267</v>
          </cell>
          <cell r="F804">
            <v>0.79775981932446582</v>
          </cell>
        </row>
        <row r="805">
          <cell r="B805" t="str">
            <v>JABOTICABAL</v>
          </cell>
          <cell r="C805">
            <v>127814</v>
          </cell>
          <cell r="D805" t="str">
            <v>JARDIM SOUZA LIMA DO - 127814</v>
          </cell>
          <cell r="E805">
            <v>0.78525306736828393</v>
          </cell>
          <cell r="F805">
            <v>0.84263950800519161</v>
          </cell>
        </row>
        <row r="806">
          <cell r="B806" t="str">
            <v>ITAPETININGA</v>
          </cell>
          <cell r="C806">
            <v>15106</v>
          </cell>
          <cell r="D806" t="str">
            <v>ABILIO FONTES PROF - 15106</v>
          </cell>
          <cell r="E806">
            <v>0.79952740031169534</v>
          </cell>
          <cell r="F806">
            <v>0.85071243613825187</v>
          </cell>
        </row>
        <row r="807">
          <cell r="B807" t="str">
            <v>BAURU</v>
          </cell>
          <cell r="C807">
            <v>25471</v>
          </cell>
          <cell r="D807" t="str">
            <v>ANA ROSA ZUICKER D'ANNUNZIATA PROFA - 25471</v>
          </cell>
          <cell r="E807">
            <v>0.94130514303916168</v>
          </cell>
          <cell r="F807">
            <v>0.84717647973488774</v>
          </cell>
        </row>
        <row r="808">
          <cell r="B808" t="str">
            <v>PINDAMONHANGABA</v>
          </cell>
          <cell r="C808">
            <v>922626</v>
          </cell>
          <cell r="D808" t="str">
            <v>JOSE AYLTON FALCAO PROFESSOR - 922626</v>
          </cell>
          <cell r="E808">
            <v>0.78457000706846913</v>
          </cell>
          <cell r="F808">
            <v>0.83329672649185704</v>
          </cell>
        </row>
        <row r="809">
          <cell r="B809" t="str">
            <v>LESTE 4</v>
          </cell>
          <cell r="C809">
            <v>3165</v>
          </cell>
          <cell r="D809" t="str">
            <v>JANDYRA VIEIRA CUNHA BARRA PROFA - 3165</v>
          </cell>
          <cell r="E809">
            <v>0.84412824244300944</v>
          </cell>
          <cell r="F809">
            <v>0.8517620067264543</v>
          </cell>
        </row>
        <row r="810">
          <cell r="B810" t="str">
            <v>AMERICANA</v>
          </cell>
          <cell r="C810">
            <v>497733</v>
          </cell>
          <cell r="D810" t="str">
            <v>GERALDO DE OLIVEIRA - 497733</v>
          </cell>
          <cell r="E810">
            <v>0.81043318694378741</v>
          </cell>
          <cell r="F810">
            <v>0.8602489871768233</v>
          </cell>
        </row>
        <row r="811">
          <cell r="B811" t="str">
            <v>CARAPICUIBA</v>
          </cell>
          <cell r="C811">
            <v>9696</v>
          </cell>
          <cell r="D811" t="str">
            <v>ALBERTO KENWORTHY - 9696</v>
          </cell>
          <cell r="E811">
            <v>0.84144343153013079</v>
          </cell>
          <cell r="F811">
            <v>0.81470825815475512</v>
          </cell>
        </row>
        <row r="812">
          <cell r="B812" t="str">
            <v>LESTE 3</v>
          </cell>
          <cell r="C812">
            <v>48665</v>
          </cell>
          <cell r="D812" t="str">
            <v>JOAQUIM SILVERIO GOMES DOS REIS PROFESSOR - 48665</v>
          </cell>
          <cell r="E812">
            <v>0.86548317870768321</v>
          </cell>
          <cell r="F812">
            <v>0.79264639736108611</v>
          </cell>
        </row>
        <row r="813">
          <cell r="B813" t="str">
            <v>ITAPECERICA DA SERRA</v>
          </cell>
          <cell r="C813">
            <v>46541</v>
          </cell>
          <cell r="D813" t="str">
            <v>PEDRO VILLAS BOAS DE SOUZA DOM - 46541</v>
          </cell>
          <cell r="E813">
            <v>0.88525505358847123</v>
          </cell>
          <cell r="F813">
            <v>0.82198481020760439</v>
          </cell>
        </row>
        <row r="814">
          <cell r="B814" t="str">
            <v>LINS</v>
          </cell>
          <cell r="C814">
            <v>26074</v>
          </cell>
          <cell r="D814" t="str">
            <v>JORGE AMERICANO PROF - 26074</v>
          </cell>
          <cell r="E814">
            <v>0.87816601403087557</v>
          </cell>
          <cell r="F814">
            <v>0.84140625840654515</v>
          </cell>
        </row>
        <row r="815">
          <cell r="B815" t="str">
            <v>ANDRADINA</v>
          </cell>
          <cell r="C815">
            <v>29324</v>
          </cell>
          <cell r="D815" t="str">
            <v>ZILDA PRADO PAULOVICH PROFA - 29324</v>
          </cell>
          <cell r="E815">
            <v>0.83897024393122066</v>
          </cell>
          <cell r="F815">
            <v>0.86022160057385544</v>
          </cell>
        </row>
        <row r="816">
          <cell r="B816" t="str">
            <v>SUL 2</v>
          </cell>
          <cell r="C816">
            <v>914733</v>
          </cell>
          <cell r="D816" t="str">
            <v>FLAVIO LA SELVA PROFESSOR - 914733</v>
          </cell>
          <cell r="E816">
            <v>0.76825005600789453</v>
          </cell>
          <cell r="F816">
            <v>0.80942608931797111</v>
          </cell>
        </row>
        <row r="817">
          <cell r="B817" t="str">
            <v>LESTE 3</v>
          </cell>
          <cell r="C817">
            <v>438112</v>
          </cell>
          <cell r="D817" t="str">
            <v>CLÁUDIA DUTRA VIANA PROFESSORA - 438112</v>
          </cell>
          <cell r="E817">
            <v>0.7982019452294834</v>
          </cell>
          <cell r="F817">
            <v>0.79264639736108611</v>
          </cell>
        </row>
        <row r="818">
          <cell r="B818" t="str">
            <v>RIBEIRAO PRETO</v>
          </cell>
          <cell r="C818">
            <v>907873</v>
          </cell>
          <cell r="D818" t="str">
            <v>VICENTE TEODORO DE SOUZA PROFESSOR - 907873</v>
          </cell>
          <cell r="E818">
            <v>0.86022143622154568</v>
          </cell>
          <cell r="F818">
            <v>0.83097953069669717</v>
          </cell>
        </row>
        <row r="819">
          <cell r="B819" t="str">
            <v>ITAPETININGA</v>
          </cell>
          <cell r="C819">
            <v>70117</v>
          </cell>
          <cell r="D819" t="str">
            <v>CARLOS EDUARDO MATTARAZZO CARREIRA PROF - 70117</v>
          </cell>
          <cell r="E819">
            <v>0.94531791544274402</v>
          </cell>
          <cell r="F819">
            <v>0.85071243613825187</v>
          </cell>
        </row>
        <row r="820">
          <cell r="B820" t="str">
            <v>ITAQUAQUECETUBA</v>
          </cell>
          <cell r="C820">
            <v>924416</v>
          </cell>
          <cell r="D820" t="str">
            <v>RECANTO MONICA II - 924416</v>
          </cell>
          <cell r="E820">
            <v>0.74795556366768556</v>
          </cell>
          <cell r="F820">
            <v>0.80465896474774934</v>
          </cell>
        </row>
        <row r="821">
          <cell r="B821" t="str">
            <v>ITAPECERICA DA SERRA</v>
          </cell>
          <cell r="C821">
            <v>10285</v>
          </cell>
          <cell r="D821" t="str">
            <v>PASCHOAL CARLOS MAGNO - 10285</v>
          </cell>
          <cell r="E821">
            <v>0.67308195627643408</v>
          </cell>
          <cell r="F821">
            <v>0.82198481020760439</v>
          </cell>
        </row>
        <row r="822">
          <cell r="B822" t="str">
            <v>SAO JOSE DOS CAMPOS</v>
          </cell>
          <cell r="C822">
            <v>13559</v>
          </cell>
          <cell r="D822" t="str">
            <v>JORGE BARBOSA MOREIRA PROFESSOR - 13559</v>
          </cell>
          <cell r="E822">
            <v>0.87952625043402521</v>
          </cell>
          <cell r="F822">
            <v>0.84804065439649923</v>
          </cell>
        </row>
        <row r="823">
          <cell r="B823" t="str">
            <v>SAO JOAQUIM DA BARRA</v>
          </cell>
          <cell r="C823">
            <v>23358</v>
          </cell>
          <cell r="D823" t="str">
            <v>FRANCISCO RIBEIRO SOARES JUNIOR - 23358</v>
          </cell>
          <cell r="E823">
            <v>0.89806585671693806</v>
          </cell>
          <cell r="F823">
            <v>0.86759644839869354</v>
          </cell>
        </row>
        <row r="824">
          <cell r="B824" t="str">
            <v>MIRACATU</v>
          </cell>
          <cell r="C824">
            <v>34770</v>
          </cell>
          <cell r="D824" t="str">
            <v>JOSE MUNIZ TEIXEIRA - 34770</v>
          </cell>
          <cell r="E824">
            <v>0.87296185335430476</v>
          </cell>
          <cell r="F824">
            <v>0.87709039170736292</v>
          </cell>
        </row>
        <row r="825">
          <cell r="B825" t="str">
            <v>LESTE 1</v>
          </cell>
          <cell r="C825">
            <v>2744</v>
          </cell>
          <cell r="D825" t="str">
            <v>FILOMENA MATARAZZO CONDESSA - 2744</v>
          </cell>
          <cell r="E825">
            <v>0.85696081399733948</v>
          </cell>
          <cell r="F825">
            <v>0.84196079193560069</v>
          </cell>
        </row>
        <row r="826">
          <cell r="B826" t="str">
            <v>BOTUCATU</v>
          </cell>
          <cell r="C826">
            <v>14825</v>
          </cell>
          <cell r="D826" t="str">
            <v>CARDOSO DE ALMEIDA - 14825</v>
          </cell>
          <cell r="E826">
            <v>0.68479050220437687</v>
          </cell>
          <cell r="F826">
            <v>0.82102533411408885</v>
          </cell>
        </row>
        <row r="827">
          <cell r="B827" t="str">
            <v>CARAPICUIBA</v>
          </cell>
          <cell r="C827">
            <v>908629</v>
          </cell>
          <cell r="D827" t="str">
            <v>PAULO IDEVAR FERRAREZI SUPERVISOR - 908629</v>
          </cell>
          <cell r="E827">
            <v>0.8761390566709315</v>
          </cell>
          <cell r="F827">
            <v>0.81470825815475512</v>
          </cell>
        </row>
        <row r="828">
          <cell r="B828" t="str">
            <v>SAO CARLOS</v>
          </cell>
          <cell r="C828">
            <v>24430</v>
          </cell>
          <cell r="D828" t="str">
            <v>ESTERINA PLACCO - 24430</v>
          </cell>
          <cell r="E828">
            <v>0.80930653724918145</v>
          </cell>
          <cell r="F828">
            <v>0.85711519682483917</v>
          </cell>
        </row>
        <row r="829">
          <cell r="B829" t="str">
            <v>JUNDIAI</v>
          </cell>
          <cell r="C829">
            <v>913078</v>
          </cell>
          <cell r="D829" t="str">
            <v>BENEDICTO LOSCHI - 913078</v>
          </cell>
          <cell r="E829">
            <v>0.8896577874836552</v>
          </cell>
          <cell r="F829">
            <v>0.82384920107508441</v>
          </cell>
        </row>
        <row r="830">
          <cell r="B830" t="str">
            <v>LINS</v>
          </cell>
          <cell r="C830">
            <v>919135</v>
          </cell>
          <cell r="D830" t="str">
            <v>EDUARDO REBOUCAS DE CARVALHO PADRE - 919135</v>
          </cell>
          <cell r="E830">
            <v>0.76306206341429628</v>
          </cell>
          <cell r="F830">
            <v>0.84140625840654515</v>
          </cell>
        </row>
        <row r="831">
          <cell r="B831" t="str">
            <v>ITARARE</v>
          </cell>
          <cell r="C831">
            <v>15283</v>
          </cell>
          <cell r="D831" t="str">
            <v>APARICIO BIGLIA FILHO PROFESSOR - 15283</v>
          </cell>
          <cell r="E831">
            <v>0.8149834985603831</v>
          </cell>
          <cell r="F831">
            <v>0.87218706737126928</v>
          </cell>
        </row>
        <row r="832">
          <cell r="B832" t="str">
            <v>LESTE 5</v>
          </cell>
          <cell r="C832">
            <v>2094</v>
          </cell>
          <cell r="D832" t="str">
            <v>FREDERICO VERGUEIRO STEIDEL - 2094</v>
          </cell>
          <cell r="E832">
            <v>0.89798674366941267</v>
          </cell>
          <cell r="F832">
            <v>0.84354387950783016</v>
          </cell>
        </row>
        <row r="833">
          <cell r="B833" t="str">
            <v>SUMARE</v>
          </cell>
          <cell r="C833">
            <v>917965</v>
          </cell>
          <cell r="D833" t="str">
            <v>ANTONIO ZANLUCHI PROFESSOR - 917965</v>
          </cell>
          <cell r="E833">
            <v>0.81347106610471276</v>
          </cell>
          <cell r="F833">
            <v>0.84008779141073875</v>
          </cell>
        </row>
        <row r="834">
          <cell r="B834" t="str">
            <v>PIRACICABA</v>
          </cell>
          <cell r="C834">
            <v>20916</v>
          </cell>
          <cell r="D834" t="str">
            <v>MORAIS BARROS - 20916</v>
          </cell>
          <cell r="E834">
            <v>0.87575734280136397</v>
          </cell>
          <cell r="F834">
            <v>0.85401619017668573</v>
          </cell>
        </row>
        <row r="835">
          <cell r="B835" t="str">
            <v>SAO JOSE DO RIO PRETO</v>
          </cell>
          <cell r="C835">
            <v>565052</v>
          </cell>
          <cell r="D835" t="str">
            <v>PARQUE DAS AROEIRAS II - 565052</v>
          </cell>
          <cell r="E835">
            <v>0.83108757311104697</v>
          </cell>
          <cell r="F835">
            <v>0.84876498512820042</v>
          </cell>
        </row>
        <row r="836">
          <cell r="B836" t="str">
            <v>SAO VICENTE</v>
          </cell>
          <cell r="C836">
            <v>45172</v>
          </cell>
          <cell r="D836" t="str">
            <v>JOSE BATISTA CAMPOS - 45172</v>
          </cell>
          <cell r="E836">
            <v>0.87901456237416908</v>
          </cell>
          <cell r="F836">
            <v>0.79411865026658168</v>
          </cell>
        </row>
        <row r="837">
          <cell r="B837" t="str">
            <v>SAO BERNARDO DO CAMPO</v>
          </cell>
          <cell r="C837">
            <v>924428</v>
          </cell>
          <cell r="D837" t="str">
            <v>MAURICIO DE CASTRO - 924428</v>
          </cell>
          <cell r="E837">
            <v>0.72438821319208491</v>
          </cell>
          <cell r="F837">
            <v>0.82782507071239642</v>
          </cell>
        </row>
        <row r="838">
          <cell r="B838" t="str">
            <v>ADAMANTINA</v>
          </cell>
          <cell r="C838">
            <v>31549</v>
          </cell>
          <cell r="D838" t="str">
            <v>HANS WIRTH - 31549</v>
          </cell>
          <cell r="E838">
            <v>0.88952811832722256</v>
          </cell>
          <cell r="F838">
            <v>0.87758414475137481</v>
          </cell>
        </row>
        <row r="839">
          <cell r="B839" t="str">
            <v>LINS</v>
          </cell>
          <cell r="C839">
            <v>26311</v>
          </cell>
          <cell r="D839" t="str">
            <v>AFONSO PENA PRESIDENTE - 26311</v>
          </cell>
          <cell r="E839">
            <v>0.95540074099156058</v>
          </cell>
          <cell r="F839">
            <v>0.84140625840654515</v>
          </cell>
        </row>
        <row r="840">
          <cell r="B840" t="str">
            <v>PIRACICABA</v>
          </cell>
          <cell r="C840">
            <v>435508</v>
          </cell>
          <cell r="D840" t="str">
            <v>EE PROFª WILSA APARECIDA GOMES VASCONCELLOS - 435508</v>
          </cell>
          <cell r="E840">
            <v>0.81848086192880609</v>
          </cell>
          <cell r="F840">
            <v>0.85401619017668573</v>
          </cell>
        </row>
        <row r="841">
          <cell r="B841" t="str">
            <v>SUL 2</v>
          </cell>
          <cell r="C841">
            <v>923576</v>
          </cell>
          <cell r="D841" t="str">
            <v>MARIA DO CARMO CAMPOS FERREIRA DONA - 923576</v>
          </cell>
          <cell r="E841">
            <v>0.84943301123962667</v>
          </cell>
          <cell r="F841">
            <v>0.80942608931797111</v>
          </cell>
        </row>
        <row r="842">
          <cell r="B842" t="str">
            <v>ITU</v>
          </cell>
          <cell r="C842">
            <v>15787</v>
          </cell>
          <cell r="D842" t="str">
            <v>CESARIO MOTTA DR - 15787</v>
          </cell>
          <cell r="E842">
            <v>0.90350030985062546</v>
          </cell>
          <cell r="F842">
            <v>0.87368486577463755</v>
          </cell>
        </row>
        <row r="843">
          <cell r="B843" t="str">
            <v>LESTE 2</v>
          </cell>
          <cell r="C843">
            <v>43734</v>
          </cell>
          <cell r="D843" t="str">
            <v>MATTATHIAS GOMES DOS SANTOS REV - 43734</v>
          </cell>
          <cell r="E843">
            <v>0.81219379119212176</v>
          </cell>
          <cell r="F843">
            <v>0.85636908588175009</v>
          </cell>
        </row>
        <row r="844">
          <cell r="B844" t="str">
            <v>OSASCO</v>
          </cell>
          <cell r="C844">
            <v>10881</v>
          </cell>
          <cell r="D844" t="str">
            <v>AURELIANO LEITE DOUTOR - 10881</v>
          </cell>
          <cell r="E844">
            <v>0.79180737484520458</v>
          </cell>
          <cell r="F844">
            <v>0.83997957564970094</v>
          </cell>
        </row>
        <row r="845">
          <cell r="B845" t="str">
            <v>FRANCA</v>
          </cell>
          <cell r="C845">
            <v>496534</v>
          </cell>
          <cell r="D845" t="str">
            <v>ASSUERO QUADRI PRESTES DR PROFESSOR - 496534</v>
          </cell>
          <cell r="E845">
            <v>0.85817346123986549</v>
          </cell>
          <cell r="F845">
            <v>0.8718321259159395</v>
          </cell>
        </row>
        <row r="846">
          <cell r="B846" t="str">
            <v>SAO VICENTE</v>
          </cell>
          <cell r="C846">
            <v>469786</v>
          </cell>
          <cell r="D846" t="str">
            <v>ALDEIA NHAMANDU MIRIM - 469786</v>
          </cell>
          <cell r="E846">
            <v>0.93785799452925911</v>
          </cell>
          <cell r="F846">
            <v>0.79411865026658168</v>
          </cell>
        </row>
        <row r="847">
          <cell r="B847" t="str">
            <v>JAU</v>
          </cell>
          <cell r="C847">
            <v>9554</v>
          </cell>
          <cell r="D847" t="str">
            <v>PROFESSORA SILVANA REGINA GONÇALVES ERENO - 9554</v>
          </cell>
          <cell r="E847">
            <v>0.88543975704710964</v>
          </cell>
          <cell r="F847">
            <v>0.85440325595745104</v>
          </cell>
        </row>
        <row r="848">
          <cell r="B848" t="str">
            <v>MIRACATU</v>
          </cell>
          <cell r="C848">
            <v>127176</v>
          </cell>
          <cell r="D848" t="str">
            <v>ALDEIA URUITY - 127176</v>
          </cell>
          <cell r="E848">
            <v>1</v>
          </cell>
          <cell r="F848">
            <v>0.87709039170736292</v>
          </cell>
        </row>
        <row r="849">
          <cell r="B849" t="str">
            <v>RIBEIRAO PRETO</v>
          </cell>
          <cell r="C849">
            <v>912086</v>
          </cell>
          <cell r="D849" t="str">
            <v>ROMEU ALBERTI DOM - 912086</v>
          </cell>
          <cell r="E849">
            <v>0.698861900285909</v>
          </cell>
          <cell r="F849">
            <v>0.83097953069669717</v>
          </cell>
        </row>
        <row r="850">
          <cell r="B850" t="str">
            <v>MAUA</v>
          </cell>
          <cell r="C850">
            <v>45056</v>
          </cell>
          <cell r="D850" t="str">
            <v>ESPERANCA DE OLIVEIRA SAAVEDRA DONA - 45056</v>
          </cell>
          <cell r="E850">
            <v>0.89734402716323036</v>
          </cell>
          <cell r="F850">
            <v>0.85004075461058637</v>
          </cell>
        </row>
        <row r="851">
          <cell r="B851" t="str">
            <v>CAPIVARI</v>
          </cell>
          <cell r="C851">
            <v>914009</v>
          </cell>
          <cell r="D851" t="str">
            <v>JOANA DE AGUIRRE MARINS PEIXOTO PROFESSORA - 914009</v>
          </cell>
          <cell r="E851">
            <v>0.81141572051275246</v>
          </cell>
          <cell r="F851">
            <v>0.84625335066258522</v>
          </cell>
        </row>
        <row r="852">
          <cell r="B852" t="str">
            <v>SANTO ANDRE</v>
          </cell>
          <cell r="C852">
            <v>8369</v>
          </cell>
          <cell r="D852" t="str">
            <v>JOAO BAPTISTA MARIGO MARTINS - 8369</v>
          </cell>
          <cell r="E852">
            <v>0.79735051199182472</v>
          </cell>
          <cell r="F852">
            <v>0.81791378390301539</v>
          </cell>
        </row>
        <row r="853">
          <cell r="B853" t="str">
            <v>MIRACATU</v>
          </cell>
          <cell r="C853">
            <v>34897</v>
          </cell>
          <cell r="D853" t="str">
            <v>USHISUKE MIADAIRA - 34897</v>
          </cell>
          <cell r="E853">
            <v>0.89616696498535398</v>
          </cell>
          <cell r="F853">
            <v>0.87709039170736292</v>
          </cell>
        </row>
        <row r="854">
          <cell r="B854" t="str">
            <v>BARRETOS</v>
          </cell>
          <cell r="C854">
            <v>28022</v>
          </cell>
          <cell r="D854" t="str">
            <v>NARCISO BERTOLINO CAPITAO - 28022</v>
          </cell>
          <cell r="E854">
            <v>0.89684130013778784</v>
          </cell>
          <cell r="F854">
            <v>0.85431300540000643</v>
          </cell>
        </row>
        <row r="855">
          <cell r="B855" t="str">
            <v>SUL 1</v>
          </cell>
          <cell r="C855">
            <v>4698</v>
          </cell>
          <cell r="D855" t="str">
            <v>ANGELO MENDES DE ALMEIDA DOUTOR - 4698</v>
          </cell>
          <cell r="E855">
            <v>0.82789978366319772</v>
          </cell>
          <cell r="F855">
            <v>0.80269643622006959</v>
          </cell>
        </row>
        <row r="856">
          <cell r="B856" t="str">
            <v>GUARULHOS SUL</v>
          </cell>
          <cell r="C856">
            <v>6245</v>
          </cell>
          <cell r="D856" t="str">
            <v>JAIR MIRANDA DOUTOR - 6245</v>
          </cell>
          <cell r="E856">
            <v>0.87174797766247891</v>
          </cell>
          <cell r="F856">
            <v>0.85188178227360256</v>
          </cell>
        </row>
        <row r="857">
          <cell r="B857" t="str">
            <v>SAO BERNARDO DO CAMPO</v>
          </cell>
          <cell r="C857">
            <v>9573</v>
          </cell>
          <cell r="D857" t="str">
            <v>BONIFACIO DE CARVALHO CORONEL - 9573</v>
          </cell>
          <cell r="E857">
            <v>0.73355777829350233</v>
          </cell>
          <cell r="F857">
            <v>0.82782507071239642</v>
          </cell>
        </row>
        <row r="858">
          <cell r="B858" t="str">
            <v>TAUBATE</v>
          </cell>
          <cell r="C858">
            <v>9980</v>
          </cell>
          <cell r="D858" t="str">
            <v>BAIRRO POUSO ALTO - 9980</v>
          </cell>
          <cell r="E858">
            <v>0.86639323322567985</v>
          </cell>
          <cell r="F858">
            <v>0.8326713259250772</v>
          </cell>
        </row>
        <row r="859">
          <cell r="B859" t="str">
            <v>MOGI DAS CRUZES</v>
          </cell>
          <cell r="C859">
            <v>916961</v>
          </cell>
          <cell r="D859" t="str">
            <v>JOSE RIBEIRO GUIMARAES - 916961</v>
          </cell>
          <cell r="E859">
            <v>0.85157200857622073</v>
          </cell>
          <cell r="F859">
            <v>0.82064405040814548</v>
          </cell>
        </row>
        <row r="860">
          <cell r="B860" t="str">
            <v>PIRACICABA</v>
          </cell>
          <cell r="C860">
            <v>909543</v>
          </cell>
          <cell r="D860" t="str">
            <v>AFFONSO JOSE FIORAVANTI PROFESSOR - 909543</v>
          </cell>
          <cell r="E860">
            <v>0.89198623457169979</v>
          </cell>
          <cell r="F860">
            <v>0.85401619017668573</v>
          </cell>
        </row>
        <row r="861">
          <cell r="B861" t="str">
            <v>LESTE 4</v>
          </cell>
          <cell r="C861">
            <v>901702</v>
          </cell>
          <cell r="D861" t="str">
            <v>MIGUEL SANSIGOLO PROF - 901702</v>
          </cell>
          <cell r="E861">
            <v>0.92353727435271471</v>
          </cell>
          <cell r="F861">
            <v>0.8517620067264543</v>
          </cell>
        </row>
        <row r="862">
          <cell r="B862" t="str">
            <v>AVARE</v>
          </cell>
          <cell r="C862">
            <v>900424</v>
          </cell>
          <cell r="D862" t="str">
            <v>DIMAS MOZART E SILVA PROFESSOR - 900424</v>
          </cell>
          <cell r="E862">
            <v>0.84952363123778785</v>
          </cell>
          <cell r="F862">
            <v>0.84115468695129958</v>
          </cell>
        </row>
        <row r="863">
          <cell r="B863" t="str">
            <v>CENTRO</v>
          </cell>
          <cell r="C863">
            <v>1363</v>
          </cell>
          <cell r="D863" t="str">
            <v>SAO PAULO - 1363</v>
          </cell>
          <cell r="E863">
            <v>0.8195693352123774</v>
          </cell>
          <cell r="F863">
            <v>0.84190449827911173</v>
          </cell>
        </row>
        <row r="864">
          <cell r="B864" t="str">
            <v>SANTO ANDRE</v>
          </cell>
          <cell r="C864">
            <v>8217</v>
          </cell>
          <cell r="D864" t="str">
            <v>OVIDIO PIRES DE CAMPOS PROFESSOR - 8217</v>
          </cell>
          <cell r="E864">
            <v>0.85565657964852571</v>
          </cell>
          <cell r="F864">
            <v>0.81791378390301539</v>
          </cell>
        </row>
        <row r="865">
          <cell r="B865" t="str">
            <v>SUL 3</v>
          </cell>
          <cell r="C865">
            <v>479081</v>
          </cell>
          <cell r="D865" t="str">
            <v>JARDIM NORONHA V - 479081</v>
          </cell>
          <cell r="E865">
            <v>0.83538406212436811</v>
          </cell>
          <cell r="F865">
            <v>0.82234585561126727</v>
          </cell>
        </row>
        <row r="866">
          <cell r="B866" t="str">
            <v>ITAPECERICA DA SERRA</v>
          </cell>
          <cell r="C866">
            <v>35427</v>
          </cell>
          <cell r="D866" t="str">
            <v>LUCIA AKEMI MIYA PROFA - 35427</v>
          </cell>
          <cell r="E866">
            <v>0.83972179994512264</v>
          </cell>
          <cell r="F866">
            <v>0.82198481020760439</v>
          </cell>
        </row>
        <row r="867">
          <cell r="B867" t="str">
            <v>VOTUPORANGA</v>
          </cell>
          <cell r="C867">
            <v>27546</v>
          </cell>
          <cell r="D867" t="str">
            <v>JOSE FLORENCIO DO AMARAL - 27546</v>
          </cell>
          <cell r="E867">
            <v>0.90159990773334353</v>
          </cell>
          <cell r="F867">
            <v>0.90791651816301555</v>
          </cell>
        </row>
        <row r="868">
          <cell r="B868" t="str">
            <v>ITU</v>
          </cell>
          <cell r="C868">
            <v>15702</v>
          </cell>
          <cell r="D868" t="str">
            <v>ANTONIO BERRETA PROF - 15702</v>
          </cell>
          <cell r="E868">
            <v>0.93688058925488171</v>
          </cell>
          <cell r="F868">
            <v>0.87368486577463755</v>
          </cell>
        </row>
        <row r="869">
          <cell r="B869" t="str">
            <v>CENTRO OESTE</v>
          </cell>
          <cell r="C869">
            <v>3931</v>
          </cell>
          <cell r="D869" t="str">
            <v>OSWALDO ARANHA - 3931</v>
          </cell>
          <cell r="E869">
            <v>0.88821159736740907</v>
          </cell>
          <cell r="F869">
            <v>0.81831275640843948</v>
          </cell>
        </row>
        <row r="870">
          <cell r="B870" t="str">
            <v>CENTRO SUL</v>
          </cell>
          <cell r="C870">
            <v>4510</v>
          </cell>
          <cell r="D870" t="str">
            <v>TEOTONIO ALVES PEREIRA - 4510</v>
          </cell>
          <cell r="E870">
            <v>0.87050841841792148</v>
          </cell>
          <cell r="F870">
            <v>0.8350656903854653</v>
          </cell>
        </row>
        <row r="871">
          <cell r="B871" t="str">
            <v>ITU</v>
          </cell>
          <cell r="C871">
            <v>45287</v>
          </cell>
          <cell r="D871" t="str">
            <v>ROGERIO LAZARO TOCCHETON PROF - 45287</v>
          </cell>
          <cell r="E871">
            <v>0.91932064088760368</v>
          </cell>
          <cell r="F871">
            <v>0.87368486577463755</v>
          </cell>
        </row>
        <row r="872">
          <cell r="B872" t="str">
            <v>NORTE 2</v>
          </cell>
          <cell r="C872">
            <v>906141</v>
          </cell>
          <cell r="D872" t="str">
            <v>ASSIS JOSE AMBROSIO - 906141</v>
          </cell>
          <cell r="E872">
            <v>0.88648168488637757</v>
          </cell>
          <cell r="F872">
            <v>0.83987149746222611</v>
          </cell>
        </row>
        <row r="873">
          <cell r="B873" t="str">
            <v>CARAPICUIBA</v>
          </cell>
          <cell r="C873">
            <v>49049</v>
          </cell>
          <cell r="D873" t="str">
            <v>ELISABETH SILVA DE ARAUJO PROFESSORA - 49049</v>
          </cell>
          <cell r="E873">
            <v>0.7914753739802689</v>
          </cell>
          <cell r="F873">
            <v>0.81470825815475512</v>
          </cell>
        </row>
        <row r="874">
          <cell r="B874" t="str">
            <v>SERTAOZINHO</v>
          </cell>
          <cell r="C874">
            <v>44635</v>
          </cell>
          <cell r="D874" t="str">
            <v>MARIA CONCEICAO RODRIGUES SILVA MAGON PROFESSORA - 44635</v>
          </cell>
          <cell r="E874">
            <v>0.9279858760805787</v>
          </cell>
          <cell r="F874">
            <v>0.89052544881432727</v>
          </cell>
        </row>
        <row r="875">
          <cell r="B875" t="str">
            <v>NORTE 1</v>
          </cell>
          <cell r="C875">
            <v>279</v>
          </cell>
          <cell r="D875" t="str">
            <v>GALDINO LOPES CHAGAS PROFESSOR - 279</v>
          </cell>
          <cell r="E875">
            <v>0.81308712150826723</v>
          </cell>
          <cell r="F875">
            <v>0.83789094759661675</v>
          </cell>
        </row>
        <row r="876">
          <cell r="B876" t="str">
            <v>TABOAO DA SERRA</v>
          </cell>
          <cell r="C876">
            <v>908587</v>
          </cell>
          <cell r="D876" t="str">
            <v>ODETE MARIA DE FREITAS - 908587</v>
          </cell>
          <cell r="E876">
            <v>0.82019256052710299</v>
          </cell>
          <cell r="F876">
            <v>0.86181399155916849</v>
          </cell>
        </row>
        <row r="877">
          <cell r="B877" t="str">
            <v>OSASCO</v>
          </cell>
          <cell r="C877">
            <v>902755</v>
          </cell>
          <cell r="D877" t="str">
            <v>JOSE JORGE PROFESSOR - 902755</v>
          </cell>
          <cell r="E877">
            <v>0.83962538374035334</v>
          </cell>
          <cell r="F877">
            <v>0.83997957564970094</v>
          </cell>
        </row>
        <row r="878">
          <cell r="B878" t="str">
            <v>ADAMANTINA</v>
          </cell>
          <cell r="C878">
            <v>30788</v>
          </cell>
          <cell r="D878" t="str">
            <v>JOSE FIRPO - 30788</v>
          </cell>
          <cell r="E878">
            <v>0.90846113733135525</v>
          </cell>
          <cell r="F878">
            <v>0.87758414475137481</v>
          </cell>
        </row>
        <row r="879">
          <cell r="B879" t="str">
            <v>SERTAOZINHO</v>
          </cell>
          <cell r="C879">
            <v>22639</v>
          </cell>
          <cell r="D879" t="str">
            <v>MARIA ELYDE MONACO DOS SANTOS PROFESSORA - 22639</v>
          </cell>
          <cell r="E879">
            <v>0.91762870979533939</v>
          </cell>
          <cell r="F879">
            <v>0.89052544881432727</v>
          </cell>
        </row>
        <row r="880">
          <cell r="B880" t="str">
            <v>SOROCABA</v>
          </cell>
          <cell r="C880">
            <v>920236</v>
          </cell>
          <cell r="D880" t="str">
            <v>ANTONIO VIEIRA CAMPOS - 920236</v>
          </cell>
          <cell r="E880">
            <v>0.76629107457392454</v>
          </cell>
          <cell r="F880">
            <v>0.83344775546223004</v>
          </cell>
        </row>
        <row r="881">
          <cell r="B881" t="str">
            <v>SAO ROQUE</v>
          </cell>
          <cell r="C881">
            <v>903231</v>
          </cell>
          <cell r="D881" t="str">
            <v>JOSE PINTO DO AMARAL PROFESSOR - 903231</v>
          </cell>
          <cell r="E881">
            <v>0.92654029124631643</v>
          </cell>
          <cell r="F881">
            <v>0.89409101911312183</v>
          </cell>
        </row>
        <row r="882">
          <cell r="B882" t="str">
            <v>NORTE 2</v>
          </cell>
          <cell r="C882">
            <v>906797</v>
          </cell>
          <cell r="D882" t="str">
            <v>IZAC SILVERIO PROF - 906797</v>
          </cell>
          <cell r="E882">
            <v>0.91630095241328968</v>
          </cell>
          <cell r="F882">
            <v>0.83987149746222611</v>
          </cell>
        </row>
        <row r="883">
          <cell r="B883" t="str">
            <v>CENTRO</v>
          </cell>
          <cell r="C883">
            <v>668</v>
          </cell>
          <cell r="D883" t="str">
            <v>ROMULO PERO PROFESSOR - 668</v>
          </cell>
          <cell r="E883">
            <v>0.92326069032951752</v>
          </cell>
          <cell r="F883">
            <v>0.84190449827911173</v>
          </cell>
        </row>
        <row r="884">
          <cell r="B884" t="str">
            <v>CENTRO</v>
          </cell>
          <cell r="C884">
            <v>334</v>
          </cell>
          <cell r="D884" t="str">
            <v>MANUEL DA NOBREGA PADRE - 334</v>
          </cell>
          <cell r="E884">
            <v>0.8401240363671616</v>
          </cell>
          <cell r="F884">
            <v>0.84190449827911173</v>
          </cell>
        </row>
        <row r="885">
          <cell r="B885" t="str">
            <v>LESTE 3</v>
          </cell>
          <cell r="C885">
            <v>3311</v>
          </cell>
          <cell r="D885" t="str">
            <v>ANDRE NUNES JUNIOR - 3311</v>
          </cell>
          <cell r="E885">
            <v>0.86536244004142804</v>
          </cell>
          <cell r="F885">
            <v>0.79264639736108611</v>
          </cell>
        </row>
        <row r="886">
          <cell r="B886" t="str">
            <v>PINDAMONHANGABA</v>
          </cell>
          <cell r="C886">
            <v>13390</v>
          </cell>
          <cell r="D886" t="str">
            <v>ALFREDO PUJOL DOUTOR - 13390</v>
          </cell>
          <cell r="E886">
            <v>0.83006918587160294</v>
          </cell>
          <cell r="F886">
            <v>0.83329672649185704</v>
          </cell>
        </row>
        <row r="887">
          <cell r="B887" t="str">
            <v>SUL 1</v>
          </cell>
          <cell r="C887">
            <v>46334</v>
          </cell>
          <cell r="D887" t="str">
            <v>LUIS GONZAGA TRAVASSOS DA ROSA - 46334</v>
          </cell>
          <cell r="E887">
            <v>0.86572148121302206</v>
          </cell>
          <cell r="F887">
            <v>0.80269643622006959</v>
          </cell>
        </row>
        <row r="888">
          <cell r="B888" t="str">
            <v>SAO JOSE DOS CAMPOS</v>
          </cell>
          <cell r="C888">
            <v>925925</v>
          </cell>
          <cell r="D888" t="str">
            <v>EDERA IRENE PEREIRA DE OLIVEIRA CARDOSO PROFESSORA - 925925</v>
          </cell>
          <cell r="E888">
            <v>0.72172690066859502</v>
          </cell>
          <cell r="F888">
            <v>0.84804065439649923</v>
          </cell>
        </row>
        <row r="889">
          <cell r="B889" t="str">
            <v>ITAQUAQUECETUBA</v>
          </cell>
          <cell r="C889">
            <v>41154</v>
          </cell>
          <cell r="D889" t="str">
            <v>SILVIA GAMA BALABEN PROFESSORA - 41154</v>
          </cell>
          <cell r="E889">
            <v>0.83663808464271983</v>
          </cell>
          <cell r="F889">
            <v>0.80465896474774934</v>
          </cell>
        </row>
        <row r="890">
          <cell r="B890" t="str">
            <v>CARAGUATATUBA</v>
          </cell>
          <cell r="C890">
            <v>127152</v>
          </cell>
          <cell r="D890" t="str">
            <v>ALDEIA BOA VISTA - 127152</v>
          </cell>
          <cell r="E890">
            <v>0.93387961508865402</v>
          </cell>
          <cell r="F890">
            <v>0.82906329081371521</v>
          </cell>
        </row>
        <row r="891">
          <cell r="B891" t="str">
            <v>VOTUPORANGA</v>
          </cell>
          <cell r="C891">
            <v>27492</v>
          </cell>
          <cell r="D891" t="str">
            <v>GENTILA GUIZZI PINATTI - 27492</v>
          </cell>
          <cell r="E891">
            <v>0.95099532593588487</v>
          </cell>
          <cell r="F891">
            <v>0.90791651816301555</v>
          </cell>
        </row>
        <row r="892">
          <cell r="B892" t="str">
            <v>SERTAOZINHO</v>
          </cell>
          <cell r="C892">
            <v>22559</v>
          </cell>
          <cell r="D892" t="str">
            <v>DOLORES MARTINS DE CASTRO PROFESSORA - 22559</v>
          </cell>
          <cell r="E892">
            <v>0.92474153059613351</v>
          </cell>
          <cell r="F892">
            <v>0.89052544881432727</v>
          </cell>
        </row>
        <row r="893">
          <cell r="B893" t="str">
            <v>JUNDIAI</v>
          </cell>
          <cell r="C893">
            <v>910533</v>
          </cell>
          <cell r="D893" t="str">
            <v>ORLANDO MAURICIO ZAMBOTTO - 910533</v>
          </cell>
          <cell r="E893">
            <v>0.85102377067203161</v>
          </cell>
          <cell r="F893">
            <v>0.82384920107508441</v>
          </cell>
        </row>
        <row r="894">
          <cell r="B894" t="str">
            <v>ITAPEVI</v>
          </cell>
          <cell r="C894">
            <v>44817</v>
          </cell>
          <cell r="D894" t="str">
            <v>LUIS DA CAMARA CASCUDO - 44817</v>
          </cell>
          <cell r="E894">
            <v>0.88129399872663394</v>
          </cell>
          <cell r="F894">
            <v>0.81660647384790985</v>
          </cell>
        </row>
        <row r="895">
          <cell r="B895" t="str">
            <v>LESTE 4</v>
          </cell>
          <cell r="C895">
            <v>39263</v>
          </cell>
          <cell r="D895" t="str">
            <v>CHIBATA MIYAKOSHI - 39263</v>
          </cell>
          <cell r="E895">
            <v>0.90019471201168355</v>
          </cell>
          <cell r="F895">
            <v>0.8517620067264543</v>
          </cell>
        </row>
        <row r="896">
          <cell r="B896" t="str">
            <v>MOGI MIRIM</v>
          </cell>
          <cell r="C896">
            <v>39202</v>
          </cell>
          <cell r="D896" t="str">
            <v>ZENAIDE FRANCO DE FARIA MELLO PROFA - 39202</v>
          </cell>
          <cell r="E896">
            <v>0.75435187677669024</v>
          </cell>
          <cell r="F896">
            <v>0.84277057191367222</v>
          </cell>
        </row>
        <row r="897">
          <cell r="B897" t="str">
            <v>SAO ROQUE</v>
          </cell>
          <cell r="C897">
            <v>903012</v>
          </cell>
          <cell r="D897" t="str">
            <v>LUCIA HELENA CESAR PROFESSORA - 903012</v>
          </cell>
          <cell r="E897">
            <v>0.95475728106912805</v>
          </cell>
          <cell r="F897">
            <v>0.89409101911312183</v>
          </cell>
        </row>
        <row r="898">
          <cell r="B898" t="str">
            <v>ITAPECERICA DA SERRA</v>
          </cell>
          <cell r="C898">
            <v>80615</v>
          </cell>
          <cell r="D898" t="str">
            <v>ANDRE FRANCO MONTORO GOVERNADOR - 80615</v>
          </cell>
          <cell r="E898">
            <v>0.82036999906775177</v>
          </cell>
          <cell r="F898">
            <v>0.82198481020760439</v>
          </cell>
        </row>
        <row r="899">
          <cell r="B899" t="str">
            <v>CARAGUATATUBA</v>
          </cell>
          <cell r="C899">
            <v>909919</v>
          </cell>
          <cell r="D899" t="str">
            <v>ANGELO BARROS DE ARAUJO  - 909919</v>
          </cell>
          <cell r="E899">
            <v>0.7301355645403842</v>
          </cell>
          <cell r="F899">
            <v>0.82906329081371521</v>
          </cell>
        </row>
        <row r="900">
          <cell r="B900" t="str">
            <v>SANTO ANDRE</v>
          </cell>
          <cell r="C900">
            <v>921361</v>
          </cell>
          <cell r="D900" t="str">
            <v>ODNEI MARIA MARTINS SANTURBANO PROFESSORA - 921361</v>
          </cell>
          <cell r="E900">
            <v>0.83411175485457345</v>
          </cell>
          <cell r="F900">
            <v>0.81791378390301539</v>
          </cell>
        </row>
        <row r="901">
          <cell r="B901" t="str">
            <v>CENTRO</v>
          </cell>
          <cell r="C901">
            <v>899</v>
          </cell>
          <cell r="D901" t="str">
            <v>PEDRO COSTA DEPUTADO - 899</v>
          </cell>
          <cell r="E901">
            <v>0.9143709301620615</v>
          </cell>
          <cell r="F901">
            <v>0.84190449827911173</v>
          </cell>
        </row>
        <row r="902">
          <cell r="B902" t="str">
            <v>GUARULHOS NORTE</v>
          </cell>
          <cell r="C902">
            <v>908459</v>
          </cell>
          <cell r="D902" t="str">
            <v>WANDA MASCAGNI DE SA PROFESSORA - 908459</v>
          </cell>
          <cell r="E902">
            <v>0.75090055946186796</v>
          </cell>
          <cell r="F902">
            <v>0.84020713993355223</v>
          </cell>
        </row>
        <row r="903">
          <cell r="B903" t="str">
            <v>SUZANO</v>
          </cell>
          <cell r="C903">
            <v>925822</v>
          </cell>
          <cell r="D903" t="str">
            <v>TACITO ZANCHETTA PREFEITO - 925822</v>
          </cell>
          <cell r="E903">
            <v>0.8164208817797014</v>
          </cell>
          <cell r="F903">
            <v>0.81361159534860428</v>
          </cell>
        </row>
        <row r="904">
          <cell r="B904" t="str">
            <v>CARAGUATATUBA</v>
          </cell>
          <cell r="C904">
            <v>11393</v>
          </cell>
          <cell r="D904" t="str">
            <v>AVELINO FERREIRA - 11393</v>
          </cell>
          <cell r="E904">
            <v>0.79105459992798743</v>
          </cell>
          <cell r="F904">
            <v>0.82906329081371521</v>
          </cell>
        </row>
        <row r="905">
          <cell r="B905" t="str">
            <v>SAO CARLOS</v>
          </cell>
          <cell r="C905">
            <v>916183</v>
          </cell>
          <cell r="D905" t="str">
            <v>PERICLES SOARES - 916183</v>
          </cell>
          <cell r="E905">
            <v>0.88172051557356002</v>
          </cell>
          <cell r="F905">
            <v>0.85711519682483917</v>
          </cell>
        </row>
        <row r="906">
          <cell r="B906" t="str">
            <v>MOGI DAS CRUZES</v>
          </cell>
          <cell r="C906">
            <v>6798</v>
          </cell>
          <cell r="D906" t="str">
            <v>ARISTOTELES DE ANDRADE PROFESSOR - 6798</v>
          </cell>
          <cell r="E906">
            <v>0.87916370530334609</v>
          </cell>
          <cell r="F906">
            <v>0.82064405040814548</v>
          </cell>
        </row>
        <row r="907">
          <cell r="B907" t="str">
            <v>BRAGANCA PAULISTA</v>
          </cell>
          <cell r="C907">
            <v>909361</v>
          </cell>
          <cell r="D907" t="str">
            <v>SILVIO DE CARVALHO PINTO JUNIOR DOUTOR - 909361</v>
          </cell>
          <cell r="E907">
            <v>0.8836929510243865</v>
          </cell>
          <cell r="F907">
            <v>0.89229580357652183</v>
          </cell>
        </row>
        <row r="908">
          <cell r="B908" t="str">
            <v>SUL 1</v>
          </cell>
          <cell r="C908">
            <v>906530</v>
          </cell>
          <cell r="D908" t="str">
            <v>ETELVINA DE GOES MARCUCCI PROFESSORA - 906530</v>
          </cell>
          <cell r="E908">
            <v>0.70751733281758888</v>
          </cell>
          <cell r="F908">
            <v>0.80269643622006959</v>
          </cell>
        </row>
        <row r="909">
          <cell r="B909" t="str">
            <v>CAMPINAS OESTE</v>
          </cell>
          <cell r="C909">
            <v>18612</v>
          </cell>
          <cell r="D909" t="str">
            <v>CARLOS CRISTOVAM ZINK PROFESSOR - 18612</v>
          </cell>
          <cell r="E909">
            <v>0.88240141971001429</v>
          </cell>
          <cell r="F909">
            <v>0.8382088314104188</v>
          </cell>
        </row>
        <row r="910">
          <cell r="B910" t="str">
            <v>LESTE 3</v>
          </cell>
          <cell r="C910">
            <v>916742</v>
          </cell>
          <cell r="D910" t="str">
            <v>SIMAO MATHIAS PROFESSOR - 916742</v>
          </cell>
          <cell r="E910">
            <v>0.74775086889894715</v>
          </cell>
          <cell r="F910">
            <v>0.79264639736108611</v>
          </cell>
        </row>
        <row r="911">
          <cell r="B911" t="str">
            <v>FRANCA</v>
          </cell>
          <cell r="C911">
            <v>911264</v>
          </cell>
          <cell r="D911" t="str">
            <v>ISRAEL NICEUS MOREIRA PROF - 911264</v>
          </cell>
          <cell r="E911">
            <v>0.86197945613939375</v>
          </cell>
          <cell r="F911">
            <v>0.8718321259159395</v>
          </cell>
        </row>
        <row r="912">
          <cell r="B912" t="str">
            <v>CAMPINAS OESTE</v>
          </cell>
          <cell r="C912">
            <v>901106</v>
          </cell>
          <cell r="D912" t="str">
            <v>JOAQUIM PEDROSO SARGENTO - 901106</v>
          </cell>
          <cell r="E912">
            <v>0.90103005600868469</v>
          </cell>
          <cell r="F912">
            <v>0.8382088314104188</v>
          </cell>
        </row>
        <row r="913">
          <cell r="B913" t="str">
            <v>ANDRADINA</v>
          </cell>
          <cell r="C913">
            <v>29427</v>
          </cell>
          <cell r="D913" t="str">
            <v>EDGAR RAIMUNDO DA COSTA DR - 29427</v>
          </cell>
          <cell r="E913">
            <v>0.86089318439547091</v>
          </cell>
          <cell r="F913">
            <v>0.86022160057385544</v>
          </cell>
        </row>
        <row r="914">
          <cell r="B914" t="str">
            <v>OSASCO</v>
          </cell>
          <cell r="C914">
            <v>10959</v>
          </cell>
          <cell r="D914" t="str">
            <v>JULIA LOPES DE ALMEIDA - 10959</v>
          </cell>
          <cell r="E914">
            <v>0.80003237683987005</v>
          </cell>
          <cell r="F914">
            <v>0.83997957564970094</v>
          </cell>
        </row>
        <row r="915">
          <cell r="B915" t="str">
            <v>LIMEIRA</v>
          </cell>
          <cell r="C915">
            <v>45810</v>
          </cell>
          <cell r="D915" t="str">
            <v>WILLIAM SILVA PROFESSOR - 45810</v>
          </cell>
          <cell r="E915">
            <v>0.83868878251257184</v>
          </cell>
          <cell r="F915">
            <v>0.82857539004258896</v>
          </cell>
        </row>
        <row r="916">
          <cell r="B916" t="str">
            <v>ITU</v>
          </cell>
          <cell r="C916">
            <v>38945</v>
          </cell>
          <cell r="D916" t="str">
            <v>BENEDITO LAZARO DE CAMPOS DR - 38945</v>
          </cell>
          <cell r="E916">
            <v>0.83561447852250925</v>
          </cell>
          <cell r="F916">
            <v>0.87368486577463755</v>
          </cell>
        </row>
        <row r="917">
          <cell r="B917" t="str">
            <v>BIRIGUI</v>
          </cell>
          <cell r="C917">
            <v>917643</v>
          </cell>
          <cell r="D917" t="str">
            <v>GERACINA DE MENEZES SANCHES PROFESSORA - 917643</v>
          </cell>
          <cell r="E917">
            <v>0.88532354586954687</v>
          </cell>
          <cell r="F917">
            <v>0.89429443157516209</v>
          </cell>
        </row>
        <row r="918">
          <cell r="B918" t="str">
            <v>SUL 1</v>
          </cell>
          <cell r="C918">
            <v>904338</v>
          </cell>
          <cell r="D918" t="str">
            <v>MARY MORAES - 904338</v>
          </cell>
          <cell r="E918">
            <v>0.91277046515114346</v>
          </cell>
          <cell r="F918">
            <v>0.80269643622006959</v>
          </cell>
        </row>
        <row r="919">
          <cell r="B919" t="str">
            <v>SUL 3</v>
          </cell>
          <cell r="C919">
            <v>906578</v>
          </cell>
          <cell r="D919" t="str">
            <v>GERSON DE MOURA MUZEL PROFESSOR - 906578</v>
          </cell>
          <cell r="E919">
            <v>0.86224511046849706</v>
          </cell>
          <cell r="F919">
            <v>0.82234585561126727</v>
          </cell>
        </row>
        <row r="920">
          <cell r="B920" t="str">
            <v>MIRACATU</v>
          </cell>
          <cell r="C920">
            <v>127164</v>
          </cell>
          <cell r="D920" t="str">
            <v>ALDEIA GWAWIRA - 127164</v>
          </cell>
          <cell r="E920">
            <v>0.96082081283517262</v>
          </cell>
          <cell r="F920">
            <v>0.87709039170736292</v>
          </cell>
        </row>
        <row r="921">
          <cell r="B921" t="str">
            <v>CATANDUVA</v>
          </cell>
          <cell r="C921">
            <v>26591</v>
          </cell>
          <cell r="D921" t="str">
            <v>CARLOS AUGUSTO FROELICH DOUTOR - 26591</v>
          </cell>
          <cell r="E921">
            <v>0.89488570615605412</v>
          </cell>
          <cell r="F921">
            <v>0.88174073816234488</v>
          </cell>
        </row>
        <row r="922">
          <cell r="B922" t="str">
            <v>SUL 3</v>
          </cell>
          <cell r="C922">
            <v>924805</v>
          </cell>
          <cell r="D922" t="str">
            <v>ANTONIO CANDIDO DE MELLO E SOUZA - 924805</v>
          </cell>
          <cell r="E922">
            <v>0.92575954611686284</v>
          </cell>
          <cell r="F922">
            <v>0.82234585561126727</v>
          </cell>
        </row>
        <row r="923">
          <cell r="B923" t="str">
            <v>JUNDIAI</v>
          </cell>
          <cell r="C923">
            <v>19872</v>
          </cell>
          <cell r="D923" t="str">
            <v>GETULIO NOGUEIRA DE SA PROFESSOR - 19872</v>
          </cell>
          <cell r="E923">
            <v>0.88922460229803624</v>
          </cell>
          <cell r="F923">
            <v>0.82384920107508441</v>
          </cell>
        </row>
        <row r="924">
          <cell r="B924" t="str">
            <v>AVARE</v>
          </cell>
          <cell r="C924">
            <v>14588</v>
          </cell>
          <cell r="D924" t="str">
            <v>JOAO TEIXEIRA DE ARAUJO PROFESSOR - 14588</v>
          </cell>
          <cell r="E924">
            <v>0.81721020101380482</v>
          </cell>
          <cell r="F924">
            <v>0.84115468695129958</v>
          </cell>
        </row>
        <row r="925">
          <cell r="B925" t="str">
            <v>REGISTRO</v>
          </cell>
          <cell r="C925">
            <v>910429</v>
          </cell>
          <cell r="D925" t="str">
            <v>HIROSHI SAKANO - 910429</v>
          </cell>
          <cell r="E925">
            <v>0.88850513410661036</v>
          </cell>
          <cell r="F925">
            <v>0.8621731993200018</v>
          </cell>
        </row>
        <row r="926">
          <cell r="B926" t="str">
            <v>TAUBATE</v>
          </cell>
          <cell r="C926">
            <v>14291</v>
          </cell>
          <cell r="D926" t="str">
            <v>NEWTON CAMARA LEAL BARROS - 14291</v>
          </cell>
          <cell r="E926">
            <v>0.84309985526965237</v>
          </cell>
          <cell r="F926">
            <v>0.8326713259250772</v>
          </cell>
        </row>
        <row r="927">
          <cell r="B927" t="str">
            <v>SAO JOSE DO RIO PRETO</v>
          </cell>
          <cell r="C927">
            <v>911461</v>
          </cell>
          <cell r="D927" t="str">
            <v>OSCAR DE BARROS SERRA DORIA DOUTOR - 911461</v>
          </cell>
          <cell r="E927">
            <v>0.77242688483504118</v>
          </cell>
          <cell r="F927">
            <v>0.84876498512820042</v>
          </cell>
        </row>
        <row r="928">
          <cell r="B928" t="str">
            <v>CENTRO OESTE</v>
          </cell>
          <cell r="C928">
            <v>4145</v>
          </cell>
          <cell r="D928" t="str">
            <v>ALBERTO LEVY PROFESSOR - 4145</v>
          </cell>
          <cell r="E928">
            <v>0.6198048358702698</v>
          </cell>
          <cell r="F928">
            <v>0.81831275640843948</v>
          </cell>
        </row>
        <row r="929">
          <cell r="B929" t="str">
            <v>SUL 2</v>
          </cell>
          <cell r="C929">
            <v>35610</v>
          </cell>
          <cell r="D929" t="str">
            <v>RENATA GRAZIANO DE OLIVEIRA PRADO PROFESSORA - 35610</v>
          </cell>
          <cell r="E929">
            <v>0.82083534780215028</v>
          </cell>
          <cell r="F929">
            <v>0.80942608931797111</v>
          </cell>
        </row>
        <row r="930">
          <cell r="B930" t="str">
            <v>BRAGANCA PAULISTA</v>
          </cell>
          <cell r="C930">
            <v>17991</v>
          </cell>
          <cell r="D930" t="str">
            <v>ALCINDO BUENO DE ASSIS MINISTRO - 17991</v>
          </cell>
          <cell r="E930">
            <v>0.84107143168778742</v>
          </cell>
          <cell r="F930">
            <v>0.89229580357652183</v>
          </cell>
        </row>
        <row r="931">
          <cell r="B931" t="str">
            <v>CENTRO OESTE</v>
          </cell>
          <cell r="C931">
            <v>3943</v>
          </cell>
          <cell r="D931" t="str">
            <v>JACYRA MOYA MARTINS CARVALHO PROFESSORA - 3943</v>
          </cell>
          <cell r="E931">
            <v>0.83425703291419451</v>
          </cell>
          <cell r="F931">
            <v>0.81831275640843948</v>
          </cell>
        </row>
        <row r="932">
          <cell r="B932" t="str">
            <v>BOTUCATU</v>
          </cell>
          <cell r="C932">
            <v>14850</v>
          </cell>
          <cell r="D932" t="str">
            <v>JOAO QUEIROZ MARQUES PROF - 14850</v>
          </cell>
          <cell r="E932">
            <v>0.77046085357807259</v>
          </cell>
          <cell r="F932">
            <v>0.82102533411408885</v>
          </cell>
        </row>
        <row r="933">
          <cell r="B933" t="str">
            <v>LESTE 2</v>
          </cell>
          <cell r="C933">
            <v>916500</v>
          </cell>
          <cell r="D933" t="str">
            <v>HUGO TAKAHASHI ENG - 916500</v>
          </cell>
          <cell r="E933">
            <v>0.84781948588743816</v>
          </cell>
          <cell r="F933">
            <v>0.85636908588175009</v>
          </cell>
        </row>
        <row r="934">
          <cell r="B934" t="str">
            <v>JACAREI</v>
          </cell>
          <cell r="C934">
            <v>926024</v>
          </cell>
          <cell r="D934" t="str">
            <v>DARCI LOPES PROFA - 926024</v>
          </cell>
          <cell r="E934">
            <v>0.79062063356099488</v>
          </cell>
          <cell r="F934">
            <v>0.83088742173242525</v>
          </cell>
        </row>
        <row r="935">
          <cell r="B935" t="str">
            <v>NORTE 2</v>
          </cell>
          <cell r="C935">
            <v>904272</v>
          </cell>
          <cell r="D935" t="str">
            <v>MARIA ANTONIETTA DE CASTRO PROFA - 904272</v>
          </cell>
          <cell r="E935">
            <v>0.88583706279937502</v>
          </cell>
          <cell r="F935">
            <v>0.83987149746222611</v>
          </cell>
        </row>
        <row r="936">
          <cell r="B936" t="str">
            <v>VOTORANTIM</v>
          </cell>
          <cell r="C936">
            <v>36161</v>
          </cell>
          <cell r="D936" t="str">
            <v>MARIA IGNES ARAUJO PAULA SANTOS PROFESSORA - 36161</v>
          </cell>
          <cell r="E936">
            <v>0.85360949666898978</v>
          </cell>
          <cell r="F936">
            <v>0.82391412811027043</v>
          </cell>
        </row>
        <row r="937">
          <cell r="B937" t="str">
            <v>SUL 3</v>
          </cell>
          <cell r="C937">
            <v>5381</v>
          </cell>
          <cell r="D937" t="str">
            <v>ADOLFO CASAIS MONTEIRO PROF - 5381</v>
          </cell>
          <cell r="E937">
            <v>0.7636462283362101</v>
          </cell>
          <cell r="F937">
            <v>0.82234585561126727</v>
          </cell>
        </row>
        <row r="938">
          <cell r="B938" t="str">
            <v>FRANCA</v>
          </cell>
          <cell r="C938">
            <v>70002</v>
          </cell>
          <cell r="D938" t="str">
            <v>AGOSTINHO LIMA DE VILHENA PROF - 70002</v>
          </cell>
          <cell r="E938">
            <v>0.83271344974449069</v>
          </cell>
          <cell r="F938">
            <v>0.8718321259159395</v>
          </cell>
        </row>
        <row r="939">
          <cell r="B939" t="str">
            <v>SUL 3</v>
          </cell>
          <cell r="C939">
            <v>36730</v>
          </cell>
          <cell r="D939" t="str">
            <v>CARLOS AYRES PROF - 36730</v>
          </cell>
          <cell r="E939">
            <v>0.76258968249248948</v>
          </cell>
          <cell r="F939">
            <v>0.82234585561126727</v>
          </cell>
        </row>
        <row r="940">
          <cell r="B940" t="str">
            <v>SAO CARLOS</v>
          </cell>
          <cell r="C940">
            <v>24466</v>
          </cell>
          <cell r="D940" t="str">
            <v>DOM GASTAO BISPO - 24466</v>
          </cell>
          <cell r="E940">
            <v>0.90648976165835549</v>
          </cell>
          <cell r="F940">
            <v>0.85711519682483917</v>
          </cell>
        </row>
        <row r="941">
          <cell r="B941" t="str">
            <v>GUARATINGUETA</v>
          </cell>
          <cell r="C941">
            <v>12555</v>
          </cell>
          <cell r="D941" t="str">
            <v>HILDEBRANDO MARTINS SODERO PROF - 12555</v>
          </cell>
          <cell r="E941">
            <v>0.81971414092552919</v>
          </cell>
          <cell r="F941">
            <v>0.79893161311646166</v>
          </cell>
        </row>
        <row r="942">
          <cell r="B942" t="str">
            <v>LESTE 5</v>
          </cell>
          <cell r="C942">
            <v>2008</v>
          </cell>
          <cell r="D942" t="str">
            <v>JOAO DIAS DA SILVEIRA PROFESSOR - 2008</v>
          </cell>
          <cell r="E942">
            <v>0.83544037103643953</v>
          </cell>
          <cell r="F942">
            <v>0.84354387950783016</v>
          </cell>
        </row>
        <row r="943">
          <cell r="B943" t="str">
            <v>CENTRO</v>
          </cell>
          <cell r="C943">
            <v>1478</v>
          </cell>
          <cell r="D943" t="str">
            <v>EDUARDO PRADO - 1478</v>
          </cell>
          <cell r="E943">
            <v>0.87117617897810273</v>
          </cell>
          <cell r="F943">
            <v>0.84190449827911173</v>
          </cell>
        </row>
        <row r="944">
          <cell r="B944" t="str">
            <v>PIRASSUNUNGA</v>
          </cell>
          <cell r="C944">
            <v>21520</v>
          </cell>
          <cell r="D944" t="str">
            <v>NEWTON PRADO - 21520</v>
          </cell>
          <cell r="E944">
            <v>0.80841523733440224</v>
          </cell>
          <cell r="F944">
            <v>0.84145313900223306</v>
          </cell>
        </row>
        <row r="945">
          <cell r="B945" t="str">
            <v>SANTO ANDRE</v>
          </cell>
          <cell r="C945">
            <v>8096</v>
          </cell>
          <cell r="D945" t="str">
            <v>LUIZ LOBO NETO DOUTOR - 8096</v>
          </cell>
          <cell r="E945">
            <v>0.85415485911443167</v>
          </cell>
          <cell r="F945">
            <v>0.81791378390301539</v>
          </cell>
        </row>
        <row r="946">
          <cell r="B946" t="str">
            <v>PIRASSUNUNGA</v>
          </cell>
          <cell r="C946">
            <v>21428</v>
          </cell>
          <cell r="D946" t="str">
            <v>WALDEMAR FERREIRA PROFESSOR - 21428</v>
          </cell>
          <cell r="E946">
            <v>0.87425099883697532</v>
          </cell>
          <cell r="F946">
            <v>0.84145313900223306</v>
          </cell>
        </row>
        <row r="947">
          <cell r="B947" t="str">
            <v>SAO BERNARDO DO CAMPO</v>
          </cell>
          <cell r="C947">
            <v>9477</v>
          </cell>
          <cell r="D947" t="str">
            <v>MARIA DA CONCEICAO MOURA BRANCO PROFESSORA - 9477</v>
          </cell>
          <cell r="E947">
            <v>0.86981032517493995</v>
          </cell>
          <cell r="F947">
            <v>0.82782507071239642</v>
          </cell>
        </row>
        <row r="948">
          <cell r="B948" t="str">
            <v>PIRACICABA</v>
          </cell>
          <cell r="C948">
            <v>925792</v>
          </cell>
          <cell r="D948" t="str">
            <v>ANIGER FRANCISCO DE MARIA MELILLO DOM - 925792</v>
          </cell>
          <cell r="E948">
            <v>0.8997161560388105</v>
          </cell>
          <cell r="F948">
            <v>0.85401619017668573</v>
          </cell>
        </row>
        <row r="949">
          <cell r="B949" t="str">
            <v>TABOAO DA SERRA</v>
          </cell>
          <cell r="C949">
            <v>44830</v>
          </cell>
          <cell r="D949" t="str">
            <v>EDILA COUTINHO PORFIRIO PROFESSORA - 44830</v>
          </cell>
          <cell r="E949">
            <v>0.8813547887177271</v>
          </cell>
          <cell r="F949">
            <v>0.86181399155916849</v>
          </cell>
        </row>
        <row r="950">
          <cell r="B950" t="str">
            <v>ARARAQUARA</v>
          </cell>
          <cell r="C950">
            <v>479342</v>
          </cell>
          <cell r="D950" t="str">
            <v>URIAS BRAGA COSTA PROFESSOR - 479342</v>
          </cell>
          <cell r="E950">
            <v>0.93224300941042837</v>
          </cell>
          <cell r="F950">
            <v>0.83839312090503026</v>
          </cell>
        </row>
        <row r="951">
          <cell r="B951" t="str">
            <v>CENTRO SUL</v>
          </cell>
          <cell r="C951">
            <v>4388</v>
          </cell>
          <cell r="D951" t="str">
            <v>SEMINARIO NOSSA SENHORA DA GLORIA - 4388</v>
          </cell>
          <cell r="E951">
            <v>0.83265464915757559</v>
          </cell>
          <cell r="F951">
            <v>0.8350656903854653</v>
          </cell>
        </row>
        <row r="952">
          <cell r="B952" t="str">
            <v>OSASCO</v>
          </cell>
          <cell r="C952">
            <v>40770</v>
          </cell>
          <cell r="D952" t="str">
            <v>NEUZA DE OLIVEIRA PREVIDE PROFESSORA - 40770</v>
          </cell>
          <cell r="E952">
            <v>0.7601257926377748</v>
          </cell>
          <cell r="F952">
            <v>0.83997957564970094</v>
          </cell>
        </row>
        <row r="953">
          <cell r="B953" t="str">
            <v>LESTE 3</v>
          </cell>
          <cell r="C953">
            <v>284324</v>
          </cell>
          <cell r="D953" t="str">
            <v>BELIZE - 284324</v>
          </cell>
          <cell r="E953">
            <v>0.78885474804481559</v>
          </cell>
          <cell r="F953">
            <v>0.79264639736108611</v>
          </cell>
        </row>
        <row r="954">
          <cell r="B954" t="str">
            <v>APIAI</v>
          </cell>
          <cell r="C954">
            <v>41452</v>
          </cell>
          <cell r="D954" t="str">
            <v>ANEZIA AMORIM MARTINS PROFA - 41452</v>
          </cell>
          <cell r="E954">
            <v>0.88873601486724774</v>
          </cell>
          <cell r="F954">
            <v>0.87667960110893384</v>
          </cell>
        </row>
        <row r="955">
          <cell r="B955" t="str">
            <v>BOTUCATU</v>
          </cell>
          <cell r="C955">
            <v>16718</v>
          </cell>
          <cell r="D955" t="str">
            <v>ARISTEU VASCONCELLOS LEITE - 16718</v>
          </cell>
          <cell r="E955">
            <v>0.93930688084759528</v>
          </cell>
          <cell r="F955">
            <v>0.82102533411408885</v>
          </cell>
        </row>
        <row r="956">
          <cell r="B956" t="str">
            <v>SUL 1</v>
          </cell>
          <cell r="C956">
            <v>4807</v>
          </cell>
          <cell r="D956" t="str">
            <v>DOMINGOS QUIRINO FERREIRA CORONEL - 4807</v>
          </cell>
          <cell r="E956">
            <v>0.74739114037650545</v>
          </cell>
          <cell r="F956">
            <v>0.80269643622006959</v>
          </cell>
        </row>
        <row r="957">
          <cell r="B957" t="str">
            <v>SUL 3</v>
          </cell>
          <cell r="C957">
            <v>925172</v>
          </cell>
          <cell r="D957" t="str">
            <v>BENEDITO CELIO DE SIQUEIRA - 925172</v>
          </cell>
          <cell r="E957">
            <v>0.80103539597740381</v>
          </cell>
          <cell r="F957">
            <v>0.82234585561126727</v>
          </cell>
        </row>
        <row r="958">
          <cell r="B958" t="str">
            <v>SAO JOSE DOS CAMPOS</v>
          </cell>
          <cell r="C958">
            <v>45470</v>
          </cell>
          <cell r="D958" t="str">
            <v>MARILDA FERREIRA DE BRITO BARROS PEREIRA - 45470</v>
          </cell>
          <cell r="E958">
            <v>0.82943024716114666</v>
          </cell>
          <cell r="F958">
            <v>0.84804065439649923</v>
          </cell>
        </row>
        <row r="959">
          <cell r="B959" t="str">
            <v>SAO CARLOS</v>
          </cell>
          <cell r="C959">
            <v>907923</v>
          </cell>
          <cell r="D959" t="str">
            <v>LUDGERO BRAGA PROFESSOR - 907923</v>
          </cell>
          <cell r="E959">
            <v>0.88936596063963635</v>
          </cell>
          <cell r="F959">
            <v>0.85711519682483917</v>
          </cell>
        </row>
        <row r="960">
          <cell r="B960" t="str">
            <v>NORTE 2</v>
          </cell>
          <cell r="C960">
            <v>1041</v>
          </cell>
          <cell r="D960" t="str">
            <v>JOHANN GUTENBERG - 1041</v>
          </cell>
          <cell r="E960">
            <v>0.93894189342125289</v>
          </cell>
          <cell r="F960">
            <v>0.83987149746222611</v>
          </cell>
        </row>
        <row r="961">
          <cell r="B961" t="str">
            <v>CAPIVARI</v>
          </cell>
          <cell r="C961">
            <v>920678</v>
          </cell>
          <cell r="D961" t="str">
            <v>CYRIACO SCARANELLO PIRES CONEGO - 920678</v>
          </cell>
          <cell r="E961">
            <v>0.76360499415538607</v>
          </cell>
          <cell r="F961">
            <v>0.84625335066258522</v>
          </cell>
        </row>
        <row r="962">
          <cell r="B962" t="str">
            <v>MOGI DAS CRUZES</v>
          </cell>
          <cell r="C962">
            <v>43795</v>
          </cell>
          <cell r="D962" t="str">
            <v>JOSE AYUMAR GONCALVES DE MIRANDA PROFESSOR - 43795</v>
          </cell>
          <cell r="E962">
            <v>0.81120271482419337</v>
          </cell>
          <cell r="F962">
            <v>0.82064405040814548</v>
          </cell>
        </row>
        <row r="963">
          <cell r="B963" t="str">
            <v>LESTE 2</v>
          </cell>
          <cell r="C963">
            <v>914708</v>
          </cell>
          <cell r="D963" t="str">
            <v>ARACI ZEBRAL TEIXEIRA - 914708</v>
          </cell>
          <cell r="E963">
            <v>0.75866578497115456</v>
          </cell>
          <cell r="F963">
            <v>0.85636908588175009</v>
          </cell>
        </row>
        <row r="964">
          <cell r="B964" t="str">
            <v>NORTE 1</v>
          </cell>
          <cell r="C964">
            <v>48</v>
          </cell>
          <cell r="D964" t="str">
            <v>WALFREDO ARANTES CALDAS PROFESSOR - 48</v>
          </cell>
          <cell r="E964">
            <v>0.90204358156682429</v>
          </cell>
          <cell r="F964">
            <v>0.83789094759661675</v>
          </cell>
        </row>
        <row r="965">
          <cell r="B965" t="str">
            <v>LESTE 3</v>
          </cell>
          <cell r="C965">
            <v>904867</v>
          </cell>
          <cell r="D965" t="str">
            <v>INES BREGA CORDEIRO PROFESSORA - 904867</v>
          </cell>
          <cell r="E965">
            <v>0.846090561206015</v>
          </cell>
          <cell r="F965">
            <v>0.79264639736108611</v>
          </cell>
        </row>
        <row r="966">
          <cell r="B966" t="str">
            <v>SAO VICENTE</v>
          </cell>
          <cell r="C966">
            <v>12014</v>
          </cell>
          <cell r="D966" t="str">
            <v>FRANCISCO MARTINS DOS SANTOS - 12014</v>
          </cell>
          <cell r="E966">
            <v>0.7573763992008502</v>
          </cell>
          <cell r="F966">
            <v>0.79411865026658168</v>
          </cell>
        </row>
        <row r="967">
          <cell r="B967" t="str">
            <v>MOGI MIRIM</v>
          </cell>
          <cell r="C967">
            <v>17693</v>
          </cell>
          <cell r="D967" t="str">
            <v>LOURENCO FRANCO DE OLIVEIRA - 17693</v>
          </cell>
          <cell r="E967">
            <v>0.88093729269099885</v>
          </cell>
          <cell r="F967">
            <v>0.84277057191367222</v>
          </cell>
        </row>
        <row r="968">
          <cell r="B968" t="str">
            <v>OURINHOS</v>
          </cell>
          <cell r="C968">
            <v>33960</v>
          </cell>
          <cell r="D968" t="str">
            <v>MARIO BRIATORE PADRE - 33960</v>
          </cell>
          <cell r="E968">
            <v>0.84770552669761112</v>
          </cell>
          <cell r="F968">
            <v>0.85795684888843826</v>
          </cell>
        </row>
        <row r="969">
          <cell r="B969" t="str">
            <v>MAUA</v>
          </cell>
          <cell r="C969">
            <v>7857</v>
          </cell>
          <cell r="D969" t="str">
            <v>GIUSEPPE PISONI PADRE - 7857</v>
          </cell>
          <cell r="E969">
            <v>0.82690936496867695</v>
          </cell>
          <cell r="F969">
            <v>0.85004075461058637</v>
          </cell>
        </row>
        <row r="970">
          <cell r="B970" t="str">
            <v>ITAQUAQUECETUBA</v>
          </cell>
          <cell r="C970">
            <v>40502</v>
          </cell>
          <cell r="D970" t="str">
            <v>JOSE BARBOSA DE ARAUJO VEREADOR - 40502</v>
          </cell>
          <cell r="E970">
            <v>0.68291583446266846</v>
          </cell>
          <cell r="F970">
            <v>0.80465896474774934</v>
          </cell>
        </row>
        <row r="971">
          <cell r="B971" t="str">
            <v>NORTE 1</v>
          </cell>
          <cell r="C971">
            <v>924398</v>
          </cell>
          <cell r="D971" t="str">
            <v>JARDIM CANAA - 924398</v>
          </cell>
          <cell r="E971">
            <v>0.88274065863668705</v>
          </cell>
          <cell r="F971">
            <v>0.83789094759661675</v>
          </cell>
        </row>
        <row r="972">
          <cell r="B972" t="str">
            <v>ARARAQUARA</v>
          </cell>
          <cell r="C972">
            <v>905756</v>
          </cell>
          <cell r="D972" t="str">
            <v>JOAO SALGADO SOBRINHO DEPUTADO - 905756</v>
          </cell>
          <cell r="E972">
            <v>0.97479034935002828</v>
          </cell>
          <cell r="F972">
            <v>0.83839312090503026</v>
          </cell>
        </row>
        <row r="973">
          <cell r="B973" t="str">
            <v>CAPIVARI</v>
          </cell>
          <cell r="C973">
            <v>903930</v>
          </cell>
          <cell r="D973" t="str">
            <v>LAURINDO GOMES CARNEIRO CORONEL - 903930</v>
          </cell>
          <cell r="E973">
            <v>0.93543617593733808</v>
          </cell>
          <cell r="F973">
            <v>0.84625335066258522</v>
          </cell>
        </row>
        <row r="974">
          <cell r="B974" t="str">
            <v>SANTOS</v>
          </cell>
          <cell r="C974">
            <v>11836</v>
          </cell>
          <cell r="D974" t="str">
            <v>CANADA - 11836</v>
          </cell>
          <cell r="E974">
            <v>0.73693214824339393</v>
          </cell>
          <cell r="F974">
            <v>0.79775981932446582</v>
          </cell>
        </row>
        <row r="975">
          <cell r="B975" t="str">
            <v>SUL 2</v>
          </cell>
          <cell r="C975">
            <v>39408</v>
          </cell>
          <cell r="D975" t="str">
            <v>ELYO FERREIRA DE CASTRO PROFESSOR - 39408</v>
          </cell>
          <cell r="E975">
            <v>0.86529694806275537</v>
          </cell>
          <cell r="F975">
            <v>0.80942608931797111</v>
          </cell>
        </row>
        <row r="976">
          <cell r="B976" t="str">
            <v>SAO VICENTE</v>
          </cell>
          <cell r="C976">
            <v>12002</v>
          </cell>
          <cell r="D976" t="str">
            <v>BENEDITO CALIXTO - 12002</v>
          </cell>
          <cell r="E976">
            <v>0.8637541877313224</v>
          </cell>
          <cell r="F976">
            <v>0.79411865026658168</v>
          </cell>
        </row>
        <row r="977">
          <cell r="B977" t="str">
            <v>ITU</v>
          </cell>
          <cell r="C977">
            <v>924118</v>
          </cell>
          <cell r="D977" t="str">
            <v>ROSA MARIA MADEIRA MARQUES FREIRE PROFA - 924118</v>
          </cell>
          <cell r="E977">
            <v>0.87983776631966004</v>
          </cell>
          <cell r="F977">
            <v>0.87368486577463755</v>
          </cell>
        </row>
        <row r="978">
          <cell r="B978" t="str">
            <v>MAUA</v>
          </cell>
          <cell r="C978">
            <v>912384</v>
          </cell>
          <cell r="D978" t="str">
            <v>MERCEDES VALENTINA GIANNOCARIO PROFESSORA - 912384</v>
          </cell>
          <cell r="E978">
            <v>0.80773108825327933</v>
          </cell>
          <cell r="F978">
            <v>0.85004075461058637</v>
          </cell>
        </row>
        <row r="979">
          <cell r="B979" t="str">
            <v>CENTRO OESTE</v>
          </cell>
          <cell r="C979">
            <v>4170</v>
          </cell>
          <cell r="D979" t="str">
            <v>ANDRONICO DE MELLO PROFESSOR - 4170</v>
          </cell>
          <cell r="E979">
            <v>0.92360548425261479</v>
          </cell>
          <cell r="F979">
            <v>0.81831275640843948</v>
          </cell>
        </row>
        <row r="980">
          <cell r="B980" t="str">
            <v>SAO JOSE DO RIO PRETO</v>
          </cell>
          <cell r="C980">
            <v>565064</v>
          </cell>
          <cell r="D980" t="str">
            <v>PARQUE NOVA ESPERANCA - 565064</v>
          </cell>
          <cell r="E980">
            <v>0.82178755577138873</v>
          </cell>
          <cell r="F980">
            <v>0.84876498512820042</v>
          </cell>
        </row>
        <row r="981">
          <cell r="B981" t="str">
            <v>TAQUARITINGA</v>
          </cell>
          <cell r="C981">
            <v>22706</v>
          </cell>
          <cell r="D981" t="str">
            <v>VILLA LOBOS MAESTRO - 22706</v>
          </cell>
          <cell r="E981">
            <v>0.90228771347492986</v>
          </cell>
          <cell r="F981">
            <v>0.91449701777968129</v>
          </cell>
        </row>
        <row r="982">
          <cell r="B982" t="str">
            <v>MAUA</v>
          </cell>
          <cell r="C982">
            <v>7894</v>
          </cell>
          <cell r="D982" t="str">
            <v>AFONSO ARINOS SENADOR - 7894</v>
          </cell>
          <cell r="E982">
            <v>0.88514462311353259</v>
          </cell>
          <cell r="F982">
            <v>0.85004075461058637</v>
          </cell>
        </row>
        <row r="983">
          <cell r="B983" t="str">
            <v>TAUBATE</v>
          </cell>
          <cell r="C983">
            <v>14000</v>
          </cell>
          <cell r="D983" t="str">
            <v>CESAR COSTA DEPUTADO - 14000</v>
          </cell>
          <cell r="E983">
            <v>0.86074469802879572</v>
          </cell>
          <cell r="F983">
            <v>0.8326713259250772</v>
          </cell>
        </row>
        <row r="984">
          <cell r="B984" t="str">
            <v>ARACATUBA</v>
          </cell>
          <cell r="C984">
            <v>29944</v>
          </cell>
          <cell r="D984" t="str">
            <v>JOAO ARRUDA BRASIL - 29944</v>
          </cell>
          <cell r="E984">
            <v>0.86641670689087258</v>
          </cell>
          <cell r="F984">
            <v>0.8331836005097536</v>
          </cell>
        </row>
        <row r="985">
          <cell r="B985" t="str">
            <v>JAU</v>
          </cell>
          <cell r="C985">
            <v>901027</v>
          </cell>
          <cell r="D985" t="str">
            <v>BENEDITO DOS SANTOS GUERREIRO - 901027</v>
          </cell>
          <cell r="E985">
            <v>0.88515182450650121</v>
          </cell>
          <cell r="F985">
            <v>0.85440325595745104</v>
          </cell>
        </row>
        <row r="986">
          <cell r="B986" t="str">
            <v>NORTE 1</v>
          </cell>
          <cell r="C986">
            <v>910995</v>
          </cell>
          <cell r="D986" t="str">
            <v>OLINDA LEITE SINISGALLI PROFESSORA - 910995</v>
          </cell>
          <cell r="E986">
            <v>0.79643961850141953</v>
          </cell>
          <cell r="F986">
            <v>0.83789094759661675</v>
          </cell>
        </row>
        <row r="987">
          <cell r="B987" t="str">
            <v>SUL 3</v>
          </cell>
          <cell r="C987">
            <v>923461</v>
          </cell>
          <cell r="D987" t="str">
            <v>HEITOR VILLA LOBOS MAESTRO - 923461</v>
          </cell>
          <cell r="E987">
            <v>0.76123498547181356</v>
          </cell>
          <cell r="F987">
            <v>0.82234585561126727</v>
          </cell>
        </row>
        <row r="988">
          <cell r="B988" t="str">
            <v>PRESIDENTE PRUDENTE</v>
          </cell>
          <cell r="C988">
            <v>31963</v>
          </cell>
          <cell r="D988" t="str">
            <v>TANNEL ABBUD COMENDADOR - 31963</v>
          </cell>
          <cell r="E988">
            <v>0.84337536103303956</v>
          </cell>
          <cell r="F988">
            <v>0.83805077491168101</v>
          </cell>
        </row>
        <row r="989">
          <cell r="B989" t="str">
            <v>SUL 3</v>
          </cell>
          <cell r="C989">
            <v>906585</v>
          </cell>
          <cell r="D989" t="str">
            <v>JAYR DE ANDRADE PROFESSOR - 906585</v>
          </cell>
          <cell r="E989">
            <v>0.85216129295243714</v>
          </cell>
          <cell r="F989">
            <v>0.82234585561126727</v>
          </cell>
        </row>
        <row r="990">
          <cell r="B990" t="str">
            <v>CAIEIRAS</v>
          </cell>
          <cell r="C990">
            <v>902652</v>
          </cell>
          <cell r="D990" t="str">
            <v>BAIRRO JUNDIAIZINHO - 902652</v>
          </cell>
          <cell r="E990">
            <v>0.88596585665362537</v>
          </cell>
          <cell r="F990">
            <v>0.82528525968701949</v>
          </cell>
        </row>
        <row r="991">
          <cell r="B991" t="str">
            <v>SANTO ANDRE</v>
          </cell>
          <cell r="C991">
            <v>925639</v>
          </cell>
          <cell r="D991" t="str">
            <v>PARQUE MARAJOARA II - 925639</v>
          </cell>
          <cell r="E991">
            <v>0.79563317484290863</v>
          </cell>
          <cell r="F991">
            <v>0.81791378390301539</v>
          </cell>
        </row>
        <row r="992">
          <cell r="B992" t="str">
            <v>SUMARE</v>
          </cell>
          <cell r="C992">
            <v>267697</v>
          </cell>
          <cell r="D992" t="str">
            <v>ANA LUCIA PIERINI PROFESSORA - 267697</v>
          </cell>
          <cell r="E992">
            <v>0.93128418645092081</v>
          </cell>
          <cell r="F992">
            <v>0.84008779141073875</v>
          </cell>
        </row>
        <row r="993">
          <cell r="B993" t="str">
            <v>FRANCA</v>
          </cell>
          <cell r="C993">
            <v>903401</v>
          </cell>
          <cell r="D993" t="str">
            <v>LIZETE PAULINO TEIXEIRA PROFA - 903401</v>
          </cell>
          <cell r="E993">
            <v>0.98217832871779509</v>
          </cell>
          <cell r="F993">
            <v>0.8718321259159395</v>
          </cell>
        </row>
        <row r="994">
          <cell r="B994" t="str">
            <v>CARAGUATATUBA</v>
          </cell>
          <cell r="C994">
            <v>11198</v>
          </cell>
          <cell r="D994" t="str">
            <v>AUREA MOREIRA RACHOU PROFESSORA - 11198</v>
          </cell>
          <cell r="E994">
            <v>0.76224251388671482</v>
          </cell>
          <cell r="F994">
            <v>0.82906329081371521</v>
          </cell>
        </row>
        <row r="995">
          <cell r="B995" t="str">
            <v>LESTE 5</v>
          </cell>
          <cell r="C995">
            <v>2173</v>
          </cell>
          <cell r="D995" t="str">
            <v>JOAO BORGES PROFESSOR - 2173</v>
          </cell>
          <cell r="E995">
            <v>0.85292315793535867</v>
          </cell>
          <cell r="F995">
            <v>0.84354387950783016</v>
          </cell>
        </row>
        <row r="996">
          <cell r="B996" t="str">
            <v>NORTE 1</v>
          </cell>
          <cell r="C996">
            <v>255</v>
          </cell>
          <cell r="D996" t="str">
            <v>CLODOMIRO CARNEIRO - 255</v>
          </cell>
          <cell r="E996">
            <v>0.89317310985253651</v>
          </cell>
          <cell r="F996">
            <v>0.83789094759661675</v>
          </cell>
        </row>
        <row r="997">
          <cell r="B997" t="str">
            <v>ITAQUAQUECETUBA</v>
          </cell>
          <cell r="C997">
            <v>36353</v>
          </cell>
          <cell r="D997" t="str">
            <v>VALTER DA SILVA COSTA VEREADOR - 36353</v>
          </cell>
          <cell r="E997">
            <v>0.73342635344423379</v>
          </cell>
          <cell r="F997">
            <v>0.80465896474774934</v>
          </cell>
        </row>
        <row r="998">
          <cell r="B998" t="str">
            <v>SUL 2</v>
          </cell>
          <cell r="C998">
            <v>121484</v>
          </cell>
          <cell r="D998" t="str">
            <v>WANDER TAFFO MUSICO - 121484</v>
          </cell>
          <cell r="E998">
            <v>0.84630853688010466</v>
          </cell>
          <cell r="F998">
            <v>0.80942608931797111</v>
          </cell>
        </row>
        <row r="999">
          <cell r="B999" t="str">
            <v>CENTRO</v>
          </cell>
          <cell r="C999">
            <v>504</v>
          </cell>
          <cell r="D999" t="str">
            <v>MARIO TEIXEIRA MARIANO PROFESSOR - 504</v>
          </cell>
          <cell r="E999">
            <v>0.87989196175016537</v>
          </cell>
          <cell r="F999">
            <v>0.84190449827911173</v>
          </cell>
        </row>
        <row r="1000">
          <cell r="B1000" t="str">
            <v>CAMPINAS LESTE</v>
          </cell>
          <cell r="C1000">
            <v>18284</v>
          </cell>
          <cell r="D1000" t="str">
            <v>ADALBERTO NASCIMENTO - 18284</v>
          </cell>
          <cell r="E1000">
            <v>0.8730993679182748</v>
          </cell>
          <cell r="F1000">
            <v>0.84328801216002824</v>
          </cell>
        </row>
        <row r="1001">
          <cell r="B1001" t="str">
            <v>SOROCABA</v>
          </cell>
          <cell r="C1001">
            <v>39780</v>
          </cell>
          <cell r="D1001" t="str">
            <v>IZABEL RODRIGUES GALVAO PROFESSORA - 39780</v>
          </cell>
          <cell r="E1001">
            <v>0.86103360784525484</v>
          </cell>
          <cell r="F1001">
            <v>0.83344775546223004</v>
          </cell>
        </row>
        <row r="1002">
          <cell r="B1002" t="str">
            <v>SUL 3</v>
          </cell>
          <cell r="C1002">
            <v>38271</v>
          </cell>
          <cell r="D1002" t="str">
            <v>CALLIA MAESTRO - 38271</v>
          </cell>
          <cell r="E1002">
            <v>0.81754057149623771</v>
          </cell>
          <cell r="F1002">
            <v>0.82234585561126727</v>
          </cell>
        </row>
        <row r="1003">
          <cell r="B1003" t="str">
            <v>OURINHOS</v>
          </cell>
          <cell r="C1003">
            <v>909634</v>
          </cell>
          <cell r="D1003" t="str">
            <v>DURVALINA TEIXEIRA DA FONSECA PROFESSORA - 909634</v>
          </cell>
          <cell r="E1003">
            <v>0.90291927612561618</v>
          </cell>
          <cell r="F1003">
            <v>0.85795684888843826</v>
          </cell>
        </row>
        <row r="1004">
          <cell r="B1004" t="str">
            <v>LESTE 4</v>
          </cell>
          <cell r="C1004">
            <v>914812</v>
          </cell>
          <cell r="D1004" t="str">
            <v>MANOEL DE MELO MISSIONARIO - 914812</v>
          </cell>
          <cell r="E1004">
            <v>0.89124640575975611</v>
          </cell>
          <cell r="F1004">
            <v>0.8517620067264543</v>
          </cell>
        </row>
        <row r="1005">
          <cell r="B1005" t="str">
            <v>SAO JOAO DA BOA VISTA</v>
          </cell>
          <cell r="C1005">
            <v>19136</v>
          </cell>
          <cell r="D1005" t="str">
            <v>JORGE LUIZ ABICHABKI PROFESSOR - 19136</v>
          </cell>
          <cell r="E1005">
            <v>0.89334483769356843</v>
          </cell>
          <cell r="F1005">
            <v>0.82996904293640072</v>
          </cell>
        </row>
        <row r="1006">
          <cell r="B1006" t="str">
            <v>SAO JOSE DOS CAMPOS</v>
          </cell>
          <cell r="C1006">
            <v>13626</v>
          </cell>
          <cell r="D1006" t="str">
            <v>OLIMPIO CATAO - 13626</v>
          </cell>
          <cell r="E1006">
            <v>0.93067391091794349</v>
          </cell>
          <cell r="F1006">
            <v>0.84804065439649923</v>
          </cell>
        </row>
        <row r="1007">
          <cell r="B1007" t="str">
            <v>GUARULHOS NORTE</v>
          </cell>
          <cell r="C1007">
            <v>352585</v>
          </cell>
          <cell r="D1007" t="str">
            <v>BOM PASTOR II - 352585</v>
          </cell>
          <cell r="E1007">
            <v>0.78858201845141185</v>
          </cell>
          <cell r="F1007">
            <v>0.84020713993355223</v>
          </cell>
        </row>
        <row r="1008">
          <cell r="B1008" t="str">
            <v>MOGI DAS CRUZES</v>
          </cell>
          <cell r="C1008">
            <v>6646</v>
          </cell>
          <cell r="D1008" t="str">
            <v>PEDRO MALOZZE - 6646</v>
          </cell>
          <cell r="E1008">
            <v>0.75596699715797855</v>
          </cell>
          <cell r="F1008">
            <v>0.82064405040814548</v>
          </cell>
        </row>
        <row r="1009">
          <cell r="B1009" t="str">
            <v>FRANCA</v>
          </cell>
          <cell r="C1009">
            <v>914290</v>
          </cell>
          <cell r="D1009" t="str">
            <v>LAURA DE MELLO FRANCO PROFA - 914290</v>
          </cell>
          <cell r="E1009">
            <v>0.84814887280560303</v>
          </cell>
          <cell r="F1009">
            <v>0.8718321259159395</v>
          </cell>
        </row>
        <row r="1010">
          <cell r="B1010" t="str">
            <v>GUARULHOS SUL</v>
          </cell>
          <cell r="C1010">
            <v>904788</v>
          </cell>
          <cell r="D1010" t="str">
            <v>MARINHA FERREIRA DO NASCIMENTO PROFESSORA - 904788</v>
          </cell>
          <cell r="E1010">
            <v>0.85757124169043475</v>
          </cell>
          <cell r="F1010">
            <v>0.85188178227360256</v>
          </cell>
        </row>
        <row r="1011">
          <cell r="B1011" t="str">
            <v>GUARULHOS NORTE</v>
          </cell>
          <cell r="C1011">
            <v>900126</v>
          </cell>
          <cell r="D1011" t="str">
            <v>RINALDO POLI PREFEITO - 900126</v>
          </cell>
          <cell r="E1011">
            <v>0.8272148734768533</v>
          </cell>
          <cell r="F1011">
            <v>0.84020713993355223</v>
          </cell>
        </row>
        <row r="1012">
          <cell r="B1012" t="str">
            <v>CAMPINAS LESTE</v>
          </cell>
          <cell r="C1012">
            <v>907418</v>
          </cell>
          <cell r="D1012" t="str">
            <v>HUMBERTO DE CAMPOS INSTITUTO POPULAR - 907418</v>
          </cell>
          <cell r="E1012">
            <v>0.92251389592108113</v>
          </cell>
          <cell r="F1012">
            <v>0.84328801216002824</v>
          </cell>
        </row>
        <row r="1013">
          <cell r="B1013" t="str">
            <v>LESTE 3</v>
          </cell>
          <cell r="C1013">
            <v>3177</v>
          </cell>
          <cell r="D1013" t="str">
            <v>ALCIDES BOSCOLO PROFESSOR - 3177</v>
          </cell>
          <cell r="E1013">
            <v>0.85752293835502136</v>
          </cell>
          <cell r="F1013">
            <v>0.79264639736108611</v>
          </cell>
        </row>
        <row r="1014">
          <cell r="B1014" t="str">
            <v>SUL 1</v>
          </cell>
          <cell r="C1014">
            <v>37459</v>
          </cell>
          <cell r="D1014" t="str">
            <v>LUIZ SIMIONI SOBRINHO PROFESSOR - 37459</v>
          </cell>
          <cell r="E1014">
            <v>0.84408742168020023</v>
          </cell>
          <cell r="F1014">
            <v>0.80269643622006959</v>
          </cell>
        </row>
        <row r="1015">
          <cell r="B1015" t="str">
            <v>ITAPECERICA DA SERRA</v>
          </cell>
          <cell r="C1015">
            <v>10157</v>
          </cell>
          <cell r="D1015" t="str">
            <v>OREDO RODRIGUES DA CRUZ - 10157</v>
          </cell>
          <cell r="E1015">
            <v>0.79155073667808418</v>
          </cell>
          <cell r="F1015">
            <v>0.82198481020760439</v>
          </cell>
        </row>
        <row r="1016">
          <cell r="B1016" t="str">
            <v>NORTE 2</v>
          </cell>
          <cell r="C1016">
            <v>1193</v>
          </cell>
          <cell r="D1016" t="str">
            <v>PHILOMENA BAYLAO PROFA - 1193</v>
          </cell>
          <cell r="E1016">
            <v>0.82447335077609196</v>
          </cell>
          <cell r="F1016">
            <v>0.83987149746222611</v>
          </cell>
        </row>
        <row r="1017">
          <cell r="B1017" t="str">
            <v>SUL 1</v>
          </cell>
          <cell r="C1017">
            <v>923813</v>
          </cell>
          <cell r="D1017" t="str">
            <v>NAIR HIROKO KONNO HASHIMOTO PROFESSORA - 923813</v>
          </cell>
          <cell r="E1017">
            <v>0.86203563717666121</v>
          </cell>
          <cell r="F1017">
            <v>0.80269643622006959</v>
          </cell>
        </row>
        <row r="1018">
          <cell r="B1018" t="str">
            <v>LESTE 5</v>
          </cell>
          <cell r="C1018">
            <v>44271</v>
          </cell>
          <cell r="D1018" t="str">
            <v>NAGIB IZAR - 44271</v>
          </cell>
          <cell r="E1018">
            <v>0.87343513298496112</v>
          </cell>
          <cell r="F1018">
            <v>0.84354387950783016</v>
          </cell>
        </row>
        <row r="1019">
          <cell r="B1019" t="str">
            <v>TUPA</v>
          </cell>
          <cell r="C1019">
            <v>916080</v>
          </cell>
          <cell r="D1019" t="str">
            <v>MARIO FIORANTE PROFESSOR - 916080</v>
          </cell>
          <cell r="E1019">
            <v>0.907634024917227</v>
          </cell>
          <cell r="F1019">
            <v>0.85114991818160646</v>
          </cell>
        </row>
        <row r="1020">
          <cell r="B1020" t="str">
            <v>JUNDIAI</v>
          </cell>
          <cell r="C1020">
            <v>19653</v>
          </cell>
          <cell r="D1020" t="str">
            <v>MANOEL JOSE DA FONSECA - 19653</v>
          </cell>
          <cell r="E1020">
            <v>0.81567514762816862</v>
          </cell>
          <cell r="F1020">
            <v>0.82384920107508441</v>
          </cell>
        </row>
        <row r="1021">
          <cell r="B1021" t="str">
            <v>LESTE 3</v>
          </cell>
          <cell r="C1021">
            <v>908368</v>
          </cell>
          <cell r="D1021" t="str">
            <v>OSWALDO GAGLIARDI - 908368</v>
          </cell>
          <cell r="E1021">
            <v>0.77663781709552904</v>
          </cell>
          <cell r="F1021">
            <v>0.79264639736108611</v>
          </cell>
        </row>
        <row r="1022">
          <cell r="B1022" t="str">
            <v>SUL 3</v>
          </cell>
          <cell r="C1022">
            <v>44441</v>
          </cell>
          <cell r="D1022" t="str">
            <v>EURIPEDES SIMOES DE PAULA PROF - 44441</v>
          </cell>
          <cell r="E1022">
            <v>0.88309956002062984</v>
          </cell>
          <cell r="F1022">
            <v>0.82234585561126727</v>
          </cell>
        </row>
        <row r="1023">
          <cell r="B1023" t="str">
            <v>DIADEMA</v>
          </cell>
          <cell r="C1023">
            <v>906633</v>
          </cell>
          <cell r="D1023" t="str">
            <v>JARDIM ARCO IRIS - 906633</v>
          </cell>
          <cell r="E1023">
            <v>0.81654910899999278</v>
          </cell>
          <cell r="F1023">
            <v>0.83266754202493165</v>
          </cell>
        </row>
        <row r="1024">
          <cell r="B1024" t="str">
            <v>LESTE 5</v>
          </cell>
          <cell r="C1024">
            <v>700</v>
          </cell>
          <cell r="D1024" t="str">
            <v>HORACIO LAFER MINISTRO - 700</v>
          </cell>
          <cell r="E1024">
            <v>0.87487664186631842</v>
          </cell>
          <cell r="F1024">
            <v>0.84354387950783016</v>
          </cell>
        </row>
        <row r="1025">
          <cell r="B1025" t="str">
            <v>ITAPETININGA</v>
          </cell>
          <cell r="C1025">
            <v>908236</v>
          </cell>
          <cell r="D1025" t="str">
            <v>ASTOR VASQUES LOPES PROF - 908236</v>
          </cell>
          <cell r="E1025">
            <v>0.8790225017799933</v>
          </cell>
          <cell r="F1025">
            <v>0.85071243613825187</v>
          </cell>
        </row>
        <row r="1026">
          <cell r="B1026" t="str">
            <v>SUZANO</v>
          </cell>
          <cell r="C1026">
            <v>41166</v>
          </cell>
          <cell r="D1026" t="str">
            <v>JUSTINO MARCONDES RANGEL PROFESSOR - 41166</v>
          </cell>
          <cell r="E1026">
            <v>0.87533764432069572</v>
          </cell>
          <cell r="F1026">
            <v>0.81361159534860428</v>
          </cell>
        </row>
        <row r="1027">
          <cell r="B1027" t="str">
            <v>DIADEMA</v>
          </cell>
          <cell r="C1027">
            <v>7377</v>
          </cell>
          <cell r="D1027" t="str">
            <v>JOSE ARTIGAS GENERAL - 7377</v>
          </cell>
          <cell r="E1027">
            <v>0.78584312216227004</v>
          </cell>
          <cell r="F1027">
            <v>0.83266754202493165</v>
          </cell>
        </row>
        <row r="1028">
          <cell r="B1028" t="str">
            <v>TAUBATE</v>
          </cell>
          <cell r="C1028">
            <v>916675</v>
          </cell>
          <cell r="D1028" t="str">
            <v>JOSE MAZELLA PROFESSOR - 916675</v>
          </cell>
          <cell r="E1028">
            <v>0.81104581074468529</v>
          </cell>
          <cell r="F1028">
            <v>0.8326713259250772</v>
          </cell>
        </row>
        <row r="1029">
          <cell r="B1029" t="str">
            <v>REGISTRO</v>
          </cell>
          <cell r="C1029">
            <v>49803</v>
          </cell>
          <cell r="D1029" t="str">
            <v>LUCÍLIA GROTHE LIBERATO - 49803</v>
          </cell>
          <cell r="E1029">
            <v>0.90408015765480254</v>
          </cell>
          <cell r="F1029">
            <v>0.8621731993200018</v>
          </cell>
        </row>
        <row r="1030">
          <cell r="B1030" t="str">
            <v>SUZANO</v>
          </cell>
          <cell r="C1030">
            <v>352603</v>
          </cell>
          <cell r="D1030" t="str">
            <v>GILBERTO DE CARVALHO PROFESSOR - 352603</v>
          </cell>
          <cell r="E1030">
            <v>0.80641665971088539</v>
          </cell>
          <cell r="F1030">
            <v>0.81361159534860428</v>
          </cell>
        </row>
        <row r="1031">
          <cell r="B1031" t="str">
            <v>APIAI</v>
          </cell>
          <cell r="C1031">
            <v>14321</v>
          </cell>
          <cell r="D1031" t="str">
            <v>NASCIMENTO SATIRO DA SILVA - 14321</v>
          </cell>
          <cell r="E1031">
            <v>0.86970713428754454</v>
          </cell>
          <cell r="F1031">
            <v>0.87667960110893384</v>
          </cell>
        </row>
        <row r="1032">
          <cell r="B1032" t="str">
            <v>SUZANO</v>
          </cell>
          <cell r="C1032">
            <v>7213</v>
          </cell>
          <cell r="D1032" t="str">
            <v>EDIR DO COUTO ROSA PROFESSOR - 7213</v>
          </cell>
          <cell r="E1032">
            <v>0.79026999993873748</v>
          </cell>
          <cell r="F1032">
            <v>0.81361159534860428</v>
          </cell>
        </row>
        <row r="1033">
          <cell r="B1033" t="str">
            <v>ITAQUAQUECETUBA</v>
          </cell>
          <cell r="C1033">
            <v>912347</v>
          </cell>
          <cell r="D1033" t="str">
            <v>ROSARIA ISOLINA DE MORAES DONA - 912347</v>
          </cell>
          <cell r="E1033">
            <v>0.89388505775558758</v>
          </cell>
          <cell r="F1033">
            <v>0.80465896474774934</v>
          </cell>
        </row>
        <row r="1034">
          <cell r="B1034" t="str">
            <v>ITAQUAQUECETUBA</v>
          </cell>
          <cell r="C1034">
            <v>45007</v>
          </cell>
          <cell r="D1034" t="str">
            <v>CARMEN NETTO DOS SANTOS PROFESSORA - 45007</v>
          </cell>
          <cell r="E1034">
            <v>0.80885444729216116</v>
          </cell>
          <cell r="F1034">
            <v>0.80465896474774934</v>
          </cell>
        </row>
        <row r="1035">
          <cell r="B1035" t="str">
            <v>CENTRO OESTE</v>
          </cell>
          <cell r="C1035">
            <v>3840</v>
          </cell>
          <cell r="D1035" t="str">
            <v>CARLOS MAXIMILIANO PEREIRA DOS SANTOS - 3840</v>
          </cell>
          <cell r="E1035">
            <v>0.89679364288407881</v>
          </cell>
          <cell r="F1035">
            <v>0.81831275640843948</v>
          </cell>
        </row>
        <row r="1036">
          <cell r="B1036" t="str">
            <v>PIRAJU</v>
          </cell>
          <cell r="C1036">
            <v>34344</v>
          </cell>
          <cell r="D1036" t="str">
            <v>QUINZINHO CAMARGO PREFEITO - 34344</v>
          </cell>
          <cell r="E1036">
            <v>0.76662627907132042</v>
          </cell>
          <cell r="F1036">
            <v>0.85887908852716577</v>
          </cell>
        </row>
        <row r="1037">
          <cell r="B1037" t="str">
            <v>GUARULHOS SUL</v>
          </cell>
          <cell r="C1037">
            <v>5794</v>
          </cell>
          <cell r="D1037" t="str">
            <v>CAPISTRANO DE ABREU - 5794</v>
          </cell>
          <cell r="E1037">
            <v>0.92922343066343083</v>
          </cell>
          <cell r="F1037">
            <v>0.85188178227360256</v>
          </cell>
        </row>
        <row r="1038">
          <cell r="B1038" t="str">
            <v>FRANCA</v>
          </cell>
          <cell r="C1038">
            <v>46152</v>
          </cell>
          <cell r="D1038" t="str">
            <v>ANTONIO FACHADA PROF - 46152</v>
          </cell>
          <cell r="E1038">
            <v>0.89962650520033849</v>
          </cell>
          <cell r="F1038">
            <v>0.8718321259159395</v>
          </cell>
        </row>
        <row r="1039">
          <cell r="B1039" t="str">
            <v>LESTE 1</v>
          </cell>
          <cell r="C1039">
            <v>2707</v>
          </cell>
          <cell r="D1039" t="str">
            <v>VITAL FOGACA DE ALMEIDA DOUTOR - 2707</v>
          </cell>
          <cell r="E1039">
            <v>0.81589929950011386</v>
          </cell>
          <cell r="F1039">
            <v>0.84196079193560069</v>
          </cell>
        </row>
        <row r="1040">
          <cell r="B1040" t="str">
            <v>BARRETOS</v>
          </cell>
          <cell r="C1040">
            <v>22469</v>
          </cell>
          <cell r="D1040" t="str">
            <v>ANTONIO OLYMPIO DOUTOR - 22469</v>
          </cell>
          <cell r="E1040">
            <v>0.87805852799403672</v>
          </cell>
          <cell r="F1040">
            <v>0.85431300540000643</v>
          </cell>
        </row>
        <row r="1041">
          <cell r="B1041" t="str">
            <v>VOTORANTIM</v>
          </cell>
          <cell r="C1041">
            <v>916473</v>
          </cell>
          <cell r="D1041" t="str">
            <v>JARDIM PRIMAVERA - 916473</v>
          </cell>
          <cell r="E1041">
            <v>0.71621381651406024</v>
          </cell>
          <cell r="F1041">
            <v>0.82391412811027043</v>
          </cell>
        </row>
        <row r="1042">
          <cell r="B1042" t="str">
            <v>MAUA</v>
          </cell>
          <cell r="C1042">
            <v>41233</v>
          </cell>
          <cell r="D1042" t="str">
            <v>MARIO ALEXANDRE FARO NIERI - 41233</v>
          </cell>
          <cell r="E1042">
            <v>0.91839999055282828</v>
          </cell>
          <cell r="F1042">
            <v>0.85004075461058637</v>
          </cell>
        </row>
        <row r="1043">
          <cell r="B1043" t="str">
            <v>PENAPOLIS</v>
          </cell>
          <cell r="C1043">
            <v>30363</v>
          </cell>
          <cell r="D1043" t="str">
            <v>YONE DIAS DE AGUIAR PROFESSORA - 30363</v>
          </cell>
          <cell r="E1043">
            <v>0.82916206174257923</v>
          </cell>
          <cell r="F1043">
            <v>0.86606085413544032</v>
          </cell>
        </row>
        <row r="1044">
          <cell r="B1044" t="str">
            <v>CENTRO OESTE</v>
          </cell>
          <cell r="C1044">
            <v>43308</v>
          </cell>
          <cell r="D1044" t="str">
            <v>JOSE AMERICO DE ALMEIDA DOUTOR - 43308</v>
          </cell>
          <cell r="E1044">
            <v>0.87181727970309197</v>
          </cell>
          <cell r="F1044">
            <v>0.81831275640843948</v>
          </cell>
        </row>
        <row r="1045">
          <cell r="B1045" t="str">
            <v>SUMARE</v>
          </cell>
          <cell r="C1045">
            <v>17036</v>
          </cell>
          <cell r="D1045" t="str">
            <v>JAYME DE BARROS CAMARA DOM - 17036</v>
          </cell>
          <cell r="E1045">
            <v>0.88787610620108903</v>
          </cell>
          <cell r="F1045">
            <v>0.84008779141073875</v>
          </cell>
        </row>
        <row r="1046">
          <cell r="B1046" t="str">
            <v>ARARAQUARA</v>
          </cell>
          <cell r="C1046">
            <v>22068</v>
          </cell>
          <cell r="D1046" t="str">
            <v>PEDRO JOSE NETO - 22068</v>
          </cell>
          <cell r="E1046">
            <v>0.83968914990582999</v>
          </cell>
          <cell r="F1046">
            <v>0.83839312090503026</v>
          </cell>
        </row>
        <row r="1047">
          <cell r="B1047" t="str">
            <v>LIMEIRA</v>
          </cell>
          <cell r="C1047">
            <v>20163</v>
          </cell>
          <cell r="D1047" t="str">
            <v>GABRIEL POZZI PROFESSOR - 20163</v>
          </cell>
          <cell r="E1047">
            <v>0.87712384358345641</v>
          </cell>
          <cell r="F1047">
            <v>0.82857539004258896</v>
          </cell>
        </row>
        <row r="1048">
          <cell r="B1048" t="str">
            <v>SUMARE</v>
          </cell>
          <cell r="C1048">
            <v>17267</v>
          </cell>
          <cell r="D1048" t="str">
            <v>JOAO FRANCESCHINI - 17267</v>
          </cell>
          <cell r="E1048">
            <v>0.84955087632600268</v>
          </cell>
          <cell r="F1048">
            <v>0.84008779141073875</v>
          </cell>
        </row>
        <row r="1049">
          <cell r="B1049" t="str">
            <v>SUL 1</v>
          </cell>
          <cell r="C1049">
            <v>5204</v>
          </cell>
          <cell r="D1049" t="str">
            <v>KENNEDY PRESIDENTE - 5204</v>
          </cell>
          <cell r="E1049">
            <v>0.74793940181992424</v>
          </cell>
          <cell r="F1049">
            <v>0.80269643622006959</v>
          </cell>
        </row>
        <row r="1050">
          <cell r="B1050" t="str">
            <v>ITAQUAQUECETUBA</v>
          </cell>
          <cell r="C1050">
            <v>38428</v>
          </cell>
          <cell r="D1050" t="str">
            <v>ERVIN HORVATH DOUTOR - 38428</v>
          </cell>
          <cell r="E1050">
            <v>0.92801290151671401</v>
          </cell>
          <cell r="F1050">
            <v>0.80465896474774934</v>
          </cell>
        </row>
        <row r="1051">
          <cell r="B1051" t="str">
            <v>LESTE 1</v>
          </cell>
          <cell r="C1051">
            <v>2768</v>
          </cell>
          <cell r="D1051" t="str">
            <v>VALACE MARQUES PROFESSOR - 2768</v>
          </cell>
          <cell r="E1051">
            <v>0.81740622447108924</v>
          </cell>
          <cell r="F1051">
            <v>0.84196079193560069</v>
          </cell>
        </row>
        <row r="1052">
          <cell r="B1052" t="str">
            <v>SUMARE</v>
          </cell>
          <cell r="C1052">
            <v>39861</v>
          </cell>
          <cell r="D1052" t="str">
            <v>YASUO SASAKI - 39861</v>
          </cell>
          <cell r="E1052">
            <v>0.89655774502451824</v>
          </cell>
          <cell r="F1052">
            <v>0.84008779141073875</v>
          </cell>
        </row>
        <row r="1053">
          <cell r="B1053" t="str">
            <v>TABOAO DA SERRA</v>
          </cell>
          <cell r="C1053">
            <v>924436</v>
          </cell>
          <cell r="D1053" t="str">
            <v>RODOLFO JOSE DA COSTA E SILVA - 924436</v>
          </cell>
          <cell r="E1053">
            <v>0.87674723166134361</v>
          </cell>
          <cell r="F1053">
            <v>0.86181399155916849</v>
          </cell>
        </row>
        <row r="1054">
          <cell r="B1054" t="str">
            <v>SAO CARLOS</v>
          </cell>
          <cell r="C1054">
            <v>24417</v>
          </cell>
          <cell r="D1054" t="str">
            <v>JOSE FERREIRA DA SILVA - 24417</v>
          </cell>
          <cell r="E1054">
            <v>0.84672797065936922</v>
          </cell>
          <cell r="F1054">
            <v>0.85711519682483917</v>
          </cell>
        </row>
        <row r="1055">
          <cell r="B1055" t="str">
            <v>CARAGUATATUBA</v>
          </cell>
          <cell r="C1055">
            <v>46681</v>
          </cell>
          <cell r="D1055" t="str">
            <v>DULCE CESAR TAVARES PROFESSORA - 46681</v>
          </cell>
          <cell r="E1055">
            <v>0.88912734961664586</v>
          </cell>
          <cell r="F1055">
            <v>0.82906329081371521</v>
          </cell>
        </row>
        <row r="1056">
          <cell r="B1056" t="str">
            <v>CENTRO</v>
          </cell>
          <cell r="C1056">
            <v>978</v>
          </cell>
          <cell r="D1056" t="str">
            <v>CASIMIRO DE ABREU - 978</v>
          </cell>
          <cell r="E1056">
            <v>0.88191050841094609</v>
          </cell>
          <cell r="F1056">
            <v>0.84190449827911173</v>
          </cell>
        </row>
        <row r="1057">
          <cell r="B1057" t="str">
            <v>SAO JOAQUIM DA BARRA</v>
          </cell>
          <cell r="C1057">
            <v>23218</v>
          </cell>
          <cell r="D1057" t="str">
            <v>WILLIAN AMIN DOUTOR - 23218</v>
          </cell>
          <cell r="E1057">
            <v>0.90748992870598399</v>
          </cell>
          <cell r="F1057">
            <v>0.86759644839869354</v>
          </cell>
        </row>
        <row r="1058">
          <cell r="B1058" t="str">
            <v>JACAREI</v>
          </cell>
          <cell r="C1058">
            <v>924581</v>
          </cell>
          <cell r="D1058" t="str">
            <v>JOSE SIMPLICIO PROF - 924581</v>
          </cell>
          <cell r="E1058">
            <v>0.89603281466060447</v>
          </cell>
          <cell r="F1058">
            <v>0.83088742173242525</v>
          </cell>
        </row>
        <row r="1059">
          <cell r="B1059" t="str">
            <v>SAO JOSE DO RIO PRETO</v>
          </cell>
          <cell r="C1059">
            <v>28685</v>
          </cell>
          <cell r="D1059" t="str">
            <v>ADAHIR GUIMARAES FOGACA PROFESSOR - 28685</v>
          </cell>
          <cell r="E1059">
            <v>0.86750811663466265</v>
          </cell>
          <cell r="F1059">
            <v>0.84876498512820042</v>
          </cell>
        </row>
        <row r="1060">
          <cell r="B1060" t="str">
            <v>SUL 3</v>
          </cell>
          <cell r="C1060">
            <v>37394</v>
          </cell>
          <cell r="D1060" t="str">
            <v>FRANCISCO JOAO DE AZEVEDO PADRE - 37394</v>
          </cell>
          <cell r="E1060">
            <v>0.85642316853767642</v>
          </cell>
          <cell r="F1060">
            <v>0.82234585561126727</v>
          </cell>
        </row>
        <row r="1061">
          <cell r="B1061" t="str">
            <v>TUPA</v>
          </cell>
          <cell r="C1061">
            <v>34642</v>
          </cell>
          <cell r="D1061" t="str">
            <v>HELENA PAVANELLI PORTO PROFESSORA - 34642</v>
          </cell>
          <cell r="E1061">
            <v>0.90920852949995967</v>
          </cell>
          <cell r="F1061">
            <v>0.85114991818160646</v>
          </cell>
        </row>
        <row r="1062">
          <cell r="B1062" t="str">
            <v>LESTE 2</v>
          </cell>
          <cell r="C1062">
            <v>3001</v>
          </cell>
          <cell r="D1062" t="str">
            <v>DARIO DE QUEIROZ PROF - 3001</v>
          </cell>
          <cell r="E1062">
            <v>0.94550355911124018</v>
          </cell>
          <cell r="F1062">
            <v>0.85636908588175009</v>
          </cell>
        </row>
        <row r="1063">
          <cell r="B1063" t="str">
            <v>DIADEMA</v>
          </cell>
          <cell r="C1063">
            <v>910235</v>
          </cell>
          <cell r="D1063" t="str">
            <v>JOSE IAMAMOTO SOLDADO - 910235</v>
          </cell>
          <cell r="E1063">
            <v>0.87862735721569518</v>
          </cell>
          <cell r="F1063">
            <v>0.83266754202493165</v>
          </cell>
        </row>
        <row r="1064">
          <cell r="B1064" t="str">
            <v>PRESIDENTE PRUDENTE</v>
          </cell>
          <cell r="C1064">
            <v>32001</v>
          </cell>
          <cell r="D1064" t="str">
            <v>MARIETTA FERRAZ DE ASSUMPCAO PROFESSORA - 32001</v>
          </cell>
          <cell r="E1064">
            <v>0.81143178329490451</v>
          </cell>
          <cell r="F1064">
            <v>0.83805077491168101</v>
          </cell>
        </row>
        <row r="1065">
          <cell r="B1065" t="str">
            <v>JAU</v>
          </cell>
          <cell r="C1065">
            <v>25636</v>
          </cell>
          <cell r="D1065" t="str">
            <v>TULLIO ESPINDOLA DE CASTRO PROFESSOR - 25636</v>
          </cell>
          <cell r="E1065">
            <v>0.89107547699512546</v>
          </cell>
          <cell r="F1065">
            <v>0.85440325595745104</v>
          </cell>
        </row>
        <row r="1066">
          <cell r="B1066" t="str">
            <v>SOROCABA</v>
          </cell>
          <cell r="C1066">
            <v>16111</v>
          </cell>
          <cell r="D1066" t="str">
            <v>GENESIO MACHADO PROFESSOR - 16111</v>
          </cell>
          <cell r="E1066">
            <v>0.82697217425132796</v>
          </cell>
          <cell r="F1066">
            <v>0.83344775546223004</v>
          </cell>
        </row>
        <row r="1067">
          <cell r="B1067" t="str">
            <v>GUARATINGUETA</v>
          </cell>
          <cell r="C1067">
            <v>901507</v>
          </cell>
          <cell r="D1067" t="str">
            <v>AROLDO AZEVEDO PROF - 901507</v>
          </cell>
          <cell r="E1067">
            <v>0.77323519704339749</v>
          </cell>
          <cell r="F1067">
            <v>0.79893161311646166</v>
          </cell>
        </row>
        <row r="1068">
          <cell r="B1068" t="str">
            <v>SOROCABA</v>
          </cell>
          <cell r="C1068">
            <v>922024</v>
          </cell>
          <cell r="D1068" t="str">
            <v>NAZIRA NAGIB JORGE MURAD RODRIGUES PROFESSORA - 922024</v>
          </cell>
          <cell r="E1068">
            <v>0.94683493463874424</v>
          </cell>
          <cell r="F1068">
            <v>0.83344775546223004</v>
          </cell>
        </row>
        <row r="1069">
          <cell r="B1069" t="str">
            <v>RIBEIRAO PRETO</v>
          </cell>
          <cell r="C1069">
            <v>24016</v>
          </cell>
          <cell r="D1069" t="str">
            <v>FRANCISCO DA CUNHA JUNQUEIRA DOUTOR - 24016</v>
          </cell>
          <cell r="E1069">
            <v>0.87512645474587136</v>
          </cell>
          <cell r="F1069">
            <v>0.83097953069669717</v>
          </cell>
        </row>
        <row r="1070">
          <cell r="B1070" t="str">
            <v>BARRETOS</v>
          </cell>
          <cell r="C1070">
            <v>22263</v>
          </cell>
          <cell r="D1070" t="str">
            <v>ALMEIDA PINTO - 22263</v>
          </cell>
          <cell r="E1070">
            <v>0.90461242940052666</v>
          </cell>
          <cell r="F1070">
            <v>0.85431300540000643</v>
          </cell>
        </row>
        <row r="1071">
          <cell r="B1071" t="str">
            <v>NORTE 2</v>
          </cell>
          <cell r="C1071">
            <v>1065</v>
          </cell>
          <cell r="D1071" t="str">
            <v>DAVID EUGENIO DOS SANTOS PROF - 1065</v>
          </cell>
          <cell r="E1071">
            <v>0.91657194792711227</v>
          </cell>
          <cell r="F1071">
            <v>0.83987149746222611</v>
          </cell>
        </row>
        <row r="1072">
          <cell r="B1072" t="str">
            <v>LESTE 4</v>
          </cell>
          <cell r="C1072">
            <v>2598</v>
          </cell>
          <cell r="D1072" t="str">
            <v>ASTOLFO ARAUJO DEPUTADO - 2598</v>
          </cell>
          <cell r="E1072">
            <v>0.83975160963873519</v>
          </cell>
          <cell r="F1072">
            <v>0.8517620067264543</v>
          </cell>
        </row>
        <row r="1073">
          <cell r="B1073" t="str">
            <v>SAO JOAO DA BOA VISTA</v>
          </cell>
          <cell r="C1073">
            <v>18971</v>
          </cell>
          <cell r="D1073" t="str">
            <v>JOAO DE MOURA GUIMARAES PROFESSOR - 18971</v>
          </cell>
          <cell r="E1073">
            <v>0.87025347250326723</v>
          </cell>
          <cell r="F1073">
            <v>0.82996904293640072</v>
          </cell>
        </row>
        <row r="1074">
          <cell r="B1074" t="str">
            <v>SAO VICENTE</v>
          </cell>
          <cell r="C1074">
            <v>534924</v>
          </cell>
          <cell r="D1074" t="str">
            <v>ALDEIA BANANAL - 534924</v>
          </cell>
          <cell r="E1074">
            <v>1</v>
          </cell>
          <cell r="F1074">
            <v>0.79411865026658168</v>
          </cell>
        </row>
        <row r="1075">
          <cell r="B1075" t="str">
            <v>AMERICANA</v>
          </cell>
          <cell r="C1075">
            <v>918854</v>
          </cell>
          <cell r="D1075" t="str">
            <v>ANNA PERES DA SILVA PROFESSORA - 918854</v>
          </cell>
          <cell r="E1075">
            <v>0.89705063727924261</v>
          </cell>
          <cell r="F1075">
            <v>0.8602489871768233</v>
          </cell>
        </row>
        <row r="1076">
          <cell r="B1076" t="str">
            <v>CENTRO OESTE</v>
          </cell>
          <cell r="C1076">
            <v>3612</v>
          </cell>
          <cell r="D1076" t="str">
            <v>GUILHERME KUHLMANN - 3612</v>
          </cell>
          <cell r="E1076">
            <v>0.87223201669609651</v>
          </cell>
          <cell r="F1076">
            <v>0.81831275640843948</v>
          </cell>
        </row>
        <row r="1077">
          <cell r="B1077" t="str">
            <v>CENTRO</v>
          </cell>
          <cell r="C1077">
            <v>784</v>
          </cell>
          <cell r="D1077" t="str">
            <v>ANESIA SINCORA PROFESSORA - 784</v>
          </cell>
          <cell r="E1077">
            <v>0.90114268781999429</v>
          </cell>
          <cell r="F1077">
            <v>0.84190449827911173</v>
          </cell>
        </row>
        <row r="1078">
          <cell r="B1078" t="str">
            <v>SUL 2</v>
          </cell>
          <cell r="C1078">
            <v>36717</v>
          </cell>
          <cell r="D1078" t="str">
            <v>FRANCISCO DE PAULA VICENTE DE AZEVEDO - 36717</v>
          </cell>
          <cell r="E1078">
            <v>0.82342772839142742</v>
          </cell>
          <cell r="F1078">
            <v>0.80942608931797111</v>
          </cell>
        </row>
        <row r="1079">
          <cell r="B1079" t="str">
            <v>PIRASSUNUNGA</v>
          </cell>
          <cell r="C1079">
            <v>21490</v>
          </cell>
          <cell r="D1079" t="str">
            <v>MARIA JOAQUINA DE ARRUDA PROFESSORA - 21490</v>
          </cell>
          <cell r="E1079">
            <v>0.90240987206704648</v>
          </cell>
          <cell r="F1079">
            <v>0.84145313900223306</v>
          </cell>
        </row>
        <row r="1080">
          <cell r="B1080" t="str">
            <v>JABOTICABAL</v>
          </cell>
          <cell r="C1080">
            <v>22724</v>
          </cell>
          <cell r="D1080" t="str">
            <v>PARAISO CAVALCANTI DOUTOR - 22724</v>
          </cell>
          <cell r="E1080">
            <v>0.79834686474944194</v>
          </cell>
          <cell r="F1080">
            <v>0.84263950800519161</v>
          </cell>
        </row>
        <row r="1081">
          <cell r="B1081" t="str">
            <v>PIRASSUNUNGA</v>
          </cell>
          <cell r="C1081">
            <v>907467</v>
          </cell>
          <cell r="D1081" t="str">
            <v>AUGUSTO DE SOUZA SARDINHA - 907467</v>
          </cell>
          <cell r="E1081">
            <v>0.91758967344683806</v>
          </cell>
          <cell r="F1081">
            <v>0.84145313900223306</v>
          </cell>
        </row>
        <row r="1082">
          <cell r="B1082" t="str">
            <v>ITAPEVI</v>
          </cell>
          <cell r="C1082">
            <v>908548</v>
          </cell>
          <cell r="D1082" t="str">
            <v>PAULO DE ABREU - 908548</v>
          </cell>
          <cell r="E1082">
            <v>0.82178981663136308</v>
          </cell>
          <cell r="F1082">
            <v>0.81660647384790985</v>
          </cell>
        </row>
        <row r="1083">
          <cell r="B1083" t="str">
            <v>LESTE 1</v>
          </cell>
          <cell r="C1083">
            <v>902573</v>
          </cell>
          <cell r="D1083" t="str">
            <v>PAULO ROBERTO FAGGIONI PROFESSOR - 902573</v>
          </cell>
          <cell r="E1083">
            <v>0.83180692905251175</v>
          </cell>
          <cell r="F1083">
            <v>0.84196079193560069</v>
          </cell>
        </row>
        <row r="1084">
          <cell r="B1084" t="str">
            <v>CARAPICUIBA</v>
          </cell>
          <cell r="C1084">
            <v>46590</v>
          </cell>
          <cell r="D1084" t="str">
            <v>EROTIDES APARECIDA OLIVEIRA DA SILVA PROFESSORA - 46590</v>
          </cell>
          <cell r="E1084">
            <v>0.89161528519338507</v>
          </cell>
          <cell r="F1084">
            <v>0.81470825815475512</v>
          </cell>
        </row>
        <row r="1085">
          <cell r="B1085" t="str">
            <v>MARILIA</v>
          </cell>
          <cell r="C1085">
            <v>33376</v>
          </cell>
          <cell r="D1085" t="str">
            <v>JOSE BONIFACIO DO COUTO - 33376</v>
          </cell>
          <cell r="E1085">
            <v>0.81171117705242335</v>
          </cell>
          <cell r="F1085">
            <v>0.82953754977414029</v>
          </cell>
        </row>
        <row r="1086">
          <cell r="B1086" t="str">
            <v>SANTOS</v>
          </cell>
          <cell r="C1086">
            <v>40824</v>
          </cell>
          <cell r="D1086" t="str">
            <v>IGNACIO MIGUEL ESTEFNO - 40824</v>
          </cell>
          <cell r="E1086">
            <v>0.81515840108106929</v>
          </cell>
          <cell r="F1086">
            <v>0.79775981932446582</v>
          </cell>
        </row>
        <row r="1087">
          <cell r="B1087" t="str">
            <v>FRANCA</v>
          </cell>
          <cell r="C1087">
            <v>22779</v>
          </cell>
          <cell r="D1087" t="str">
            <v>CAETANO PETRAGLIA - 22779</v>
          </cell>
          <cell r="E1087">
            <v>0.93361227781592859</v>
          </cell>
          <cell r="F1087">
            <v>0.8718321259159395</v>
          </cell>
        </row>
        <row r="1088">
          <cell r="B1088" t="str">
            <v>LESTE 1</v>
          </cell>
          <cell r="C1088">
            <v>2823</v>
          </cell>
          <cell r="D1088" t="str">
            <v>MARINHA DO BRASIL - 2823</v>
          </cell>
          <cell r="E1088">
            <v>0.92491988193345376</v>
          </cell>
          <cell r="F1088">
            <v>0.84196079193560069</v>
          </cell>
        </row>
        <row r="1089">
          <cell r="B1089" t="str">
            <v>ITAPECERICA DA SERRA</v>
          </cell>
          <cell r="C1089">
            <v>920058</v>
          </cell>
          <cell r="D1089" t="str">
            <v>JARDIM SILVANIA - 920058</v>
          </cell>
          <cell r="E1089">
            <v>0.84924042615314244</v>
          </cell>
          <cell r="F1089">
            <v>0.82198481020760439</v>
          </cell>
        </row>
        <row r="1090">
          <cell r="B1090" t="str">
            <v>JABOTICABAL</v>
          </cell>
          <cell r="C1090">
            <v>406004</v>
          </cell>
          <cell r="D1090" t="str">
            <v>BAIRRO CRUZEIRO  - 406004</v>
          </cell>
          <cell r="E1090">
            <v>0.88285065038003374</v>
          </cell>
          <cell r="F1090">
            <v>0.84263950800519161</v>
          </cell>
        </row>
        <row r="1091">
          <cell r="B1091" t="str">
            <v>LIMEIRA</v>
          </cell>
          <cell r="C1091">
            <v>47314</v>
          </cell>
          <cell r="D1091" t="str">
            <v>OCTAVIO PIMENTA REIS - 47314</v>
          </cell>
          <cell r="E1091">
            <v>0.86595133167752159</v>
          </cell>
          <cell r="F1091">
            <v>0.82857539004258896</v>
          </cell>
        </row>
        <row r="1092">
          <cell r="B1092" t="str">
            <v>ARACATUBA</v>
          </cell>
          <cell r="C1092">
            <v>30065</v>
          </cell>
          <cell r="D1092" t="str">
            <v>JOSE ARANTES TERRA PROF - 30065</v>
          </cell>
          <cell r="E1092">
            <v>0.84602133729626205</v>
          </cell>
          <cell r="F1092">
            <v>0.8331836005097536</v>
          </cell>
        </row>
        <row r="1093">
          <cell r="B1093" t="str">
            <v>MAUA</v>
          </cell>
          <cell r="C1093">
            <v>920320</v>
          </cell>
          <cell r="D1093" t="str">
            <v>MARIA CECILIA PANTANO PROFESSORA - 920320</v>
          </cell>
          <cell r="E1093">
            <v>0.87974905330452735</v>
          </cell>
          <cell r="F1093">
            <v>0.85004075461058637</v>
          </cell>
        </row>
        <row r="1094">
          <cell r="B1094" t="str">
            <v>LESTE 4</v>
          </cell>
          <cell r="C1094">
            <v>46279</v>
          </cell>
          <cell r="D1094" t="str">
            <v>ANTONIO SYLVIO DA CUNHA BUENO - 46279</v>
          </cell>
          <cell r="E1094">
            <v>0.779028431288463</v>
          </cell>
          <cell r="F1094">
            <v>0.8517620067264543</v>
          </cell>
        </row>
        <row r="1095">
          <cell r="B1095" t="str">
            <v>LESTE 1</v>
          </cell>
          <cell r="C1095">
            <v>48689</v>
          </cell>
          <cell r="D1095" t="str">
            <v>RUTH CABRAL TRONCARELLI PROFESSORA - 48689</v>
          </cell>
          <cell r="E1095">
            <v>0.7520474073581489</v>
          </cell>
          <cell r="F1095">
            <v>0.84196079193560069</v>
          </cell>
        </row>
        <row r="1096">
          <cell r="B1096" t="str">
            <v>PRESIDENTE PRUDENTE</v>
          </cell>
          <cell r="C1096">
            <v>32074</v>
          </cell>
          <cell r="D1096" t="str">
            <v>SARRION MONSENHOR - 32074</v>
          </cell>
          <cell r="E1096">
            <v>0.8231715793234442</v>
          </cell>
          <cell r="F1096">
            <v>0.83805077491168101</v>
          </cell>
        </row>
        <row r="1097">
          <cell r="B1097" t="str">
            <v>SAO BERNARDO DO CAMPO</v>
          </cell>
          <cell r="C1097">
            <v>41294</v>
          </cell>
          <cell r="D1097" t="str">
            <v>JEAN PIAGET - 41294</v>
          </cell>
          <cell r="E1097">
            <v>0.91238507306847172</v>
          </cell>
          <cell r="F1097">
            <v>0.82782507071239642</v>
          </cell>
        </row>
        <row r="1098">
          <cell r="B1098" t="str">
            <v>TAUBATE</v>
          </cell>
          <cell r="C1098">
            <v>924519</v>
          </cell>
          <cell r="D1098" t="str">
            <v>BAIRRO VARGEM GRANDE - 924519</v>
          </cell>
          <cell r="E1098">
            <v>0.87735331940792194</v>
          </cell>
          <cell r="F1098">
            <v>0.8326713259250772</v>
          </cell>
        </row>
        <row r="1099">
          <cell r="B1099" t="str">
            <v>JALES</v>
          </cell>
          <cell r="C1099">
            <v>27261</v>
          </cell>
          <cell r="D1099" t="str">
            <v>CARLOS DE ARNALDO SILVA PROFESSOR - 27261</v>
          </cell>
          <cell r="E1099">
            <v>0.906108123716592</v>
          </cell>
          <cell r="F1099">
            <v>0.88677646045695235</v>
          </cell>
        </row>
        <row r="1100">
          <cell r="B1100" t="str">
            <v>JALES</v>
          </cell>
          <cell r="C1100">
            <v>28319</v>
          </cell>
          <cell r="D1100" t="str">
            <v>JOSE JOAQUIM DOS SANTOS PROFESSOR - 28319</v>
          </cell>
          <cell r="E1100">
            <v>0.88550118614679474</v>
          </cell>
          <cell r="F1100">
            <v>0.88677646045695235</v>
          </cell>
        </row>
        <row r="1101">
          <cell r="B1101" t="str">
            <v>TABOAO DA SERRA</v>
          </cell>
          <cell r="C1101">
            <v>40685</v>
          </cell>
          <cell r="D1101" t="str">
            <v>EDUARDO VAZ DOUTOR - 40685</v>
          </cell>
          <cell r="E1101">
            <v>0.83671066525461968</v>
          </cell>
          <cell r="F1101">
            <v>0.86181399155916849</v>
          </cell>
        </row>
        <row r="1102">
          <cell r="B1102" t="str">
            <v>GUARULHOS NORTE</v>
          </cell>
          <cell r="C1102">
            <v>46437</v>
          </cell>
          <cell r="D1102" t="str">
            <v>SALIME MUDEH PROFESSORA - 46437</v>
          </cell>
          <cell r="E1102">
            <v>0.82405663469396451</v>
          </cell>
          <cell r="F1102">
            <v>0.84020713993355223</v>
          </cell>
        </row>
        <row r="1103">
          <cell r="B1103" t="str">
            <v>AMERICANA</v>
          </cell>
          <cell r="C1103">
            <v>39330</v>
          </cell>
          <cell r="D1103" t="str">
            <v>MARIA JOSE MARGATO BROCATTO PROFA - 39330</v>
          </cell>
          <cell r="E1103">
            <v>0.79524874680598279</v>
          </cell>
          <cell r="F1103">
            <v>0.8602489871768233</v>
          </cell>
        </row>
        <row r="1104">
          <cell r="B1104" t="str">
            <v>ITAPECERICA DA SERRA</v>
          </cell>
          <cell r="C1104">
            <v>40757</v>
          </cell>
          <cell r="D1104" t="str">
            <v>JOAQUIM FERNANDO PAES DE BARROS NETO - 40757</v>
          </cell>
          <cell r="E1104">
            <v>0.81411299945440085</v>
          </cell>
          <cell r="F1104">
            <v>0.82198481020760439</v>
          </cell>
        </row>
        <row r="1105">
          <cell r="B1105" t="str">
            <v>MOGI MIRIM</v>
          </cell>
          <cell r="C1105">
            <v>17681</v>
          </cell>
          <cell r="D1105" t="str">
            <v>ELVIRA SANTOS DE OLIVEIRA DONA - 17681</v>
          </cell>
          <cell r="E1105">
            <v>0.90860623761873538</v>
          </cell>
          <cell r="F1105">
            <v>0.84277057191367222</v>
          </cell>
        </row>
        <row r="1106">
          <cell r="B1106" t="str">
            <v>OURINHOS</v>
          </cell>
          <cell r="C1106">
            <v>903700</v>
          </cell>
          <cell r="D1106" t="str">
            <v>JOSE PASCHOALICK PROFESSOR - 903700</v>
          </cell>
          <cell r="E1106">
            <v>0.86738673446030301</v>
          </cell>
          <cell r="F1106">
            <v>0.85795684888843826</v>
          </cell>
        </row>
        <row r="1107">
          <cell r="B1107" t="str">
            <v>OURINHOS</v>
          </cell>
          <cell r="C1107">
            <v>33923</v>
          </cell>
          <cell r="D1107" t="str">
            <v>DOMINGOS CAMERLINGO CALO - 33923</v>
          </cell>
          <cell r="E1107">
            <v>0.6827187628275404</v>
          </cell>
          <cell r="F1107">
            <v>0.85795684888843826</v>
          </cell>
        </row>
        <row r="1108">
          <cell r="B1108" t="str">
            <v>SAO JOSE DOS CAMPOS</v>
          </cell>
          <cell r="C1108">
            <v>35385</v>
          </cell>
          <cell r="D1108" t="str">
            <v>ELMANO FERREIRA VELOSO - 35385</v>
          </cell>
          <cell r="E1108">
            <v>0.80091448500531748</v>
          </cell>
          <cell r="F1108">
            <v>0.84804065439649923</v>
          </cell>
        </row>
        <row r="1109">
          <cell r="B1109" t="str">
            <v>PRESIDENTE PRUDENTE</v>
          </cell>
          <cell r="C1109">
            <v>31756</v>
          </cell>
          <cell r="D1109" t="str">
            <v>JOAO ALFREDO DA SILVA - 31756</v>
          </cell>
          <cell r="E1109">
            <v>0.85965066920275568</v>
          </cell>
          <cell r="F1109">
            <v>0.83805077491168101</v>
          </cell>
        </row>
        <row r="1110">
          <cell r="B1110" t="str">
            <v>CARAGUATATUBA</v>
          </cell>
          <cell r="C1110">
            <v>48537</v>
          </cell>
          <cell r="D1110" t="str">
            <v>COLONIA DOS PESCADORES - 48537</v>
          </cell>
          <cell r="E1110">
            <v>0.80536669560612772</v>
          </cell>
          <cell r="F1110">
            <v>0.82906329081371521</v>
          </cell>
        </row>
        <row r="1111">
          <cell r="B1111" t="str">
            <v>SUZANO</v>
          </cell>
          <cell r="C1111">
            <v>7183</v>
          </cell>
          <cell r="D1111" t="str">
            <v>LUIZ BIANCONI - 7183</v>
          </cell>
          <cell r="E1111">
            <v>0.78442462964529025</v>
          </cell>
          <cell r="F1111">
            <v>0.81361159534860428</v>
          </cell>
        </row>
        <row r="1112">
          <cell r="B1112" t="str">
            <v>LESTE 5</v>
          </cell>
          <cell r="C1112">
            <v>1806</v>
          </cell>
          <cell r="D1112" t="str">
            <v>JOY ARRUDA DOUTOR - 1806</v>
          </cell>
          <cell r="E1112">
            <v>0.90204075345417456</v>
          </cell>
          <cell r="F1112">
            <v>0.84354387950783016</v>
          </cell>
        </row>
        <row r="1113">
          <cell r="B1113" t="str">
            <v>LESTE 5</v>
          </cell>
          <cell r="C1113">
            <v>2124</v>
          </cell>
          <cell r="D1113" t="str">
            <v>CARLOS ESCOBAR - 2124</v>
          </cell>
          <cell r="E1113">
            <v>0.89350511600799065</v>
          </cell>
          <cell r="F1113">
            <v>0.84354387950783016</v>
          </cell>
        </row>
        <row r="1114">
          <cell r="B1114" t="str">
            <v>LESTE 5</v>
          </cell>
          <cell r="C1114">
            <v>2227</v>
          </cell>
          <cell r="D1114" t="str">
            <v>BENEDITA RIBAS F SILVEIRA PROFESSORA - 2227</v>
          </cell>
          <cell r="E1114">
            <v>0.93247408442550694</v>
          </cell>
          <cell r="F1114">
            <v>0.84354387950783016</v>
          </cell>
        </row>
        <row r="1115">
          <cell r="B1115" t="str">
            <v>SOROCABA</v>
          </cell>
          <cell r="C1115">
            <v>16135</v>
          </cell>
          <cell r="D1115" t="str">
            <v>EZEQUIEL MACHADO NASCIMENTO PROFESSOR - 16135</v>
          </cell>
          <cell r="E1115">
            <v>0.81927344659604351</v>
          </cell>
          <cell r="F1115">
            <v>0.83344775546223004</v>
          </cell>
        </row>
        <row r="1116">
          <cell r="B1116" t="str">
            <v>MIRACATU</v>
          </cell>
          <cell r="C1116">
            <v>343316</v>
          </cell>
          <cell r="D1116" t="str">
            <v>KO' E JU - 343316</v>
          </cell>
          <cell r="E1116">
            <v>0.89398236724961788</v>
          </cell>
          <cell r="F1116">
            <v>0.87709039170736292</v>
          </cell>
        </row>
        <row r="1117">
          <cell r="B1117" t="str">
            <v>SOROCABA</v>
          </cell>
          <cell r="C1117">
            <v>900357</v>
          </cell>
          <cell r="D1117" t="str">
            <v>MARIO GUILHERME NOTARI - 900357</v>
          </cell>
          <cell r="E1117">
            <v>0.78852251330999579</v>
          </cell>
          <cell r="F1117">
            <v>0.83344775546223004</v>
          </cell>
        </row>
        <row r="1118">
          <cell r="B1118" t="str">
            <v>MAUA</v>
          </cell>
          <cell r="C1118">
            <v>7584</v>
          </cell>
          <cell r="D1118" t="str">
            <v>ANTONIO MESSIAS SZYMANSKI PROFESSOR - 7584</v>
          </cell>
          <cell r="E1118">
            <v>0.88290359382391925</v>
          </cell>
          <cell r="F1118">
            <v>0.85004075461058637</v>
          </cell>
        </row>
        <row r="1119">
          <cell r="B1119" t="str">
            <v>MOGI MIRIM</v>
          </cell>
          <cell r="C1119">
            <v>903814</v>
          </cell>
          <cell r="D1119" t="str">
            <v>ARIOSTO RIBEIRO PERSICANO PROF - 903814</v>
          </cell>
          <cell r="E1119">
            <v>0.82686079371311427</v>
          </cell>
          <cell r="F1119">
            <v>0.84277057191367222</v>
          </cell>
        </row>
        <row r="1120">
          <cell r="B1120" t="str">
            <v>ITAPEVI</v>
          </cell>
          <cell r="C1120">
            <v>10649</v>
          </cell>
          <cell r="D1120" t="str">
            <v>HENRIQUE SAMMARTINO ALFERES - 10649</v>
          </cell>
          <cell r="E1120">
            <v>0.84420529070958295</v>
          </cell>
          <cell r="F1120">
            <v>0.81660647384790985</v>
          </cell>
        </row>
        <row r="1121">
          <cell r="B1121" t="str">
            <v>ITARARE</v>
          </cell>
          <cell r="C1121">
            <v>15362</v>
          </cell>
          <cell r="D1121" t="str">
            <v>EPITACIO PESSOA - 15362</v>
          </cell>
          <cell r="E1121">
            <v>0.86318628436426648</v>
          </cell>
          <cell r="F1121">
            <v>0.87218706737126928</v>
          </cell>
        </row>
        <row r="1122">
          <cell r="B1122" t="str">
            <v>CAIEIRAS</v>
          </cell>
          <cell r="C1122">
            <v>5599</v>
          </cell>
          <cell r="D1122" t="str">
            <v>OLINDO DARTORA DR - 5599</v>
          </cell>
          <cell r="E1122">
            <v>0.8182176783557098</v>
          </cell>
          <cell r="F1122">
            <v>0.82528525968701949</v>
          </cell>
        </row>
        <row r="1123">
          <cell r="B1123" t="str">
            <v>LESTE 1</v>
          </cell>
          <cell r="C1123">
            <v>2483</v>
          </cell>
          <cell r="D1123" t="str">
            <v>ESTHER FRANKEL SAMPAIO - 2483</v>
          </cell>
          <cell r="E1123">
            <v>0.91987791212372527</v>
          </cell>
          <cell r="F1123">
            <v>0.84196079193560069</v>
          </cell>
        </row>
        <row r="1124">
          <cell r="B1124" t="str">
            <v>SAO BERNARDO DO CAMPO</v>
          </cell>
          <cell r="C1124">
            <v>902020</v>
          </cell>
          <cell r="D1124" t="str">
            <v>LUIS DOS SANTOS METALURGICO - 902020</v>
          </cell>
          <cell r="E1124">
            <v>0.89591270856798177</v>
          </cell>
          <cell r="F1124">
            <v>0.82782507071239642</v>
          </cell>
        </row>
        <row r="1125">
          <cell r="B1125" t="str">
            <v>SAO BERNARDO DO CAMPO</v>
          </cell>
          <cell r="C1125">
            <v>8874</v>
          </cell>
          <cell r="D1125" t="str">
            <v>ROBERT KENNEDY SENADOR - 8874</v>
          </cell>
          <cell r="E1125">
            <v>0.89382258049728858</v>
          </cell>
          <cell r="F1125">
            <v>0.82782507071239642</v>
          </cell>
        </row>
        <row r="1126">
          <cell r="B1126" t="str">
            <v>ITAPEVI</v>
          </cell>
          <cell r="C1126">
            <v>9830</v>
          </cell>
          <cell r="D1126" t="str">
            <v>REPUBLICA DO EQUADOR - 9830</v>
          </cell>
          <cell r="E1126">
            <v>0.81046571649689858</v>
          </cell>
          <cell r="F1126">
            <v>0.81660647384790985</v>
          </cell>
        </row>
        <row r="1127">
          <cell r="B1127" t="str">
            <v>SUL 2</v>
          </cell>
          <cell r="C1127">
            <v>438054</v>
          </cell>
          <cell r="D1127" t="str">
            <v>AGENOR DE MIRANDA ARAUJO NETO - CAZUZA - 438054</v>
          </cell>
          <cell r="E1127">
            <v>0.83231828753267179</v>
          </cell>
          <cell r="F1127">
            <v>0.80942608931797111</v>
          </cell>
        </row>
        <row r="1128">
          <cell r="B1128" t="str">
            <v>LESTE 1</v>
          </cell>
          <cell r="C1128">
            <v>906955</v>
          </cell>
          <cell r="D1128" t="str">
            <v>EDSON LUIZ RIBEIRO LUZIA PROFESSOR - 906955</v>
          </cell>
          <cell r="E1128">
            <v>0.90488745197805276</v>
          </cell>
          <cell r="F1128">
            <v>0.84196079193560069</v>
          </cell>
        </row>
        <row r="1129">
          <cell r="B1129" t="str">
            <v>SAO BERNARDO DO CAMPO</v>
          </cell>
          <cell r="C1129">
            <v>922924</v>
          </cell>
          <cell r="D1129" t="str">
            <v>MARCO ANTONIO PRUDENTE DE TOLEDO PROFESSOR - 922924</v>
          </cell>
          <cell r="E1129">
            <v>0.8591572560085784</v>
          </cell>
          <cell r="F1129">
            <v>0.82782507071239642</v>
          </cell>
        </row>
        <row r="1130">
          <cell r="B1130" t="str">
            <v>FRANCA</v>
          </cell>
          <cell r="C1130">
            <v>922444</v>
          </cell>
          <cell r="D1130" t="str">
            <v>JOSE CARLOS DONADELI PANICE PROF - 922444</v>
          </cell>
          <cell r="E1130">
            <v>0.92465414723695571</v>
          </cell>
          <cell r="F1130">
            <v>0.8718321259159395</v>
          </cell>
        </row>
        <row r="1131">
          <cell r="B1131" t="str">
            <v>CENTRO SUL</v>
          </cell>
          <cell r="C1131">
            <v>4455</v>
          </cell>
          <cell r="D1131" t="str">
            <v>OSCAR THOMPSON - 4455</v>
          </cell>
          <cell r="E1131">
            <v>0.89515536752627922</v>
          </cell>
          <cell r="F1131">
            <v>0.8350656903854653</v>
          </cell>
        </row>
        <row r="1132">
          <cell r="B1132" t="str">
            <v>LESTE 3</v>
          </cell>
          <cell r="C1132">
            <v>909129</v>
          </cell>
          <cell r="D1132" t="str">
            <v>SUMIE IWATA PROFESSORA - 909129</v>
          </cell>
          <cell r="E1132">
            <v>0.8298860405855808</v>
          </cell>
          <cell r="F1132">
            <v>0.79264639736108611</v>
          </cell>
        </row>
        <row r="1133">
          <cell r="B1133" t="str">
            <v>SUL 2</v>
          </cell>
          <cell r="C1133">
            <v>908373</v>
          </cell>
          <cell r="D1133" t="str">
            <v>MAUD SA DE MIRANDA MONTEIRO PROFESSORA - 908373</v>
          </cell>
          <cell r="E1133">
            <v>0.88493382024686196</v>
          </cell>
          <cell r="F1133">
            <v>0.80942608931797111</v>
          </cell>
        </row>
        <row r="1134">
          <cell r="B1134" t="str">
            <v>BRAGANCA PAULISTA</v>
          </cell>
          <cell r="C1134">
            <v>479111</v>
          </cell>
          <cell r="D1134" t="str">
            <v>HENRIQUE MIGUEL HACL PROFESSOR - 479111</v>
          </cell>
          <cell r="E1134">
            <v>0.94444535500895588</v>
          </cell>
          <cell r="F1134">
            <v>0.89229580357652183</v>
          </cell>
        </row>
        <row r="1135">
          <cell r="B1135" t="str">
            <v>CARAPICUIBA</v>
          </cell>
          <cell r="C1135">
            <v>9763</v>
          </cell>
          <cell r="D1135" t="str">
            <v>AMOS MEUCCI - 9763</v>
          </cell>
          <cell r="E1135">
            <v>0.77335663964771251</v>
          </cell>
          <cell r="F1135">
            <v>0.81470825815475512</v>
          </cell>
        </row>
        <row r="1136">
          <cell r="B1136" t="str">
            <v>SANTO ANASTACIO</v>
          </cell>
          <cell r="C1136">
            <v>32165</v>
          </cell>
          <cell r="D1136" t="str">
            <v>JOSE SANCHES POSTIGO DEPUTADO - 32165</v>
          </cell>
          <cell r="E1136">
            <v>0.87837018889820129</v>
          </cell>
          <cell r="F1136">
            <v>0.87424656329249972</v>
          </cell>
        </row>
        <row r="1137">
          <cell r="B1137" t="str">
            <v>LESTE 2</v>
          </cell>
          <cell r="C1137">
            <v>915701</v>
          </cell>
          <cell r="D1137" t="str">
            <v>BRENO DI GRADO PROF - 915701</v>
          </cell>
          <cell r="E1137">
            <v>0.8522830676294928</v>
          </cell>
          <cell r="F1137">
            <v>0.85636908588175009</v>
          </cell>
        </row>
        <row r="1138">
          <cell r="B1138" t="str">
            <v>CARAGUATATUBA</v>
          </cell>
          <cell r="C1138">
            <v>11290</v>
          </cell>
          <cell r="D1138" t="str">
            <v>EDUARDO CORREA DA COSTA JUNIOR DOUTOR - 11290</v>
          </cell>
          <cell r="E1138">
            <v>0.85260031813772907</v>
          </cell>
          <cell r="F1138">
            <v>0.82906329081371521</v>
          </cell>
        </row>
        <row r="1139">
          <cell r="B1139" t="str">
            <v>NORTE 1</v>
          </cell>
          <cell r="C1139">
            <v>292</v>
          </cell>
          <cell r="D1139" t="str">
            <v>DALILA DE ANDRADE COSTA PROFESSORA - 292</v>
          </cell>
          <cell r="E1139">
            <v>0.86088482935966282</v>
          </cell>
          <cell r="F1139">
            <v>0.83789094759661675</v>
          </cell>
        </row>
        <row r="1140">
          <cell r="B1140" t="str">
            <v>ITAPETININGA</v>
          </cell>
          <cell r="C1140">
            <v>15143</v>
          </cell>
          <cell r="D1140" t="str">
            <v>DARCY VIEIRA - 15143</v>
          </cell>
          <cell r="E1140">
            <v>0.82488883831767656</v>
          </cell>
          <cell r="F1140">
            <v>0.85071243613825187</v>
          </cell>
        </row>
        <row r="1141">
          <cell r="B1141" t="str">
            <v>NORTE 2</v>
          </cell>
          <cell r="C1141">
            <v>40319</v>
          </cell>
          <cell r="D1141" t="str">
            <v>ALFREDO GOMES PROF - 40319</v>
          </cell>
          <cell r="E1141">
            <v>0.90769280650996487</v>
          </cell>
          <cell r="F1141">
            <v>0.83987149746222611</v>
          </cell>
        </row>
        <row r="1142">
          <cell r="B1142" t="str">
            <v>CAMPINAS OESTE</v>
          </cell>
          <cell r="C1142">
            <v>49451</v>
          </cell>
          <cell r="D1142" t="str">
            <v>ADONIRAN BARBOSA - 49451</v>
          </cell>
          <cell r="E1142">
            <v>0.85664162959888257</v>
          </cell>
          <cell r="F1142">
            <v>0.8382088314104188</v>
          </cell>
        </row>
        <row r="1143">
          <cell r="B1143" t="str">
            <v>GUARULHOS NORTE</v>
          </cell>
          <cell r="C1143">
            <v>912487</v>
          </cell>
          <cell r="D1143" t="str">
            <v>JOSE LEME LOPES DOUTOR - 912487</v>
          </cell>
          <cell r="E1143">
            <v>0.85577877417096226</v>
          </cell>
          <cell r="F1143">
            <v>0.84020713993355223</v>
          </cell>
        </row>
        <row r="1144">
          <cell r="B1144" t="str">
            <v>BRAGANCA PAULISTA</v>
          </cell>
          <cell r="C1144">
            <v>17917</v>
          </cell>
          <cell r="D1144" t="str">
            <v>GABRIEL DA SILVA PROFESSOR - 17917</v>
          </cell>
          <cell r="E1144">
            <v>0.86869478526500499</v>
          </cell>
          <cell r="F1144">
            <v>0.89229580357652183</v>
          </cell>
        </row>
        <row r="1145">
          <cell r="B1145" t="str">
            <v>SANTO ANASTACIO</v>
          </cell>
          <cell r="C1145">
            <v>32244</v>
          </cell>
          <cell r="D1145" t="str">
            <v>MARIA APARECIDA QUEIROZ CASARI PROFESSORA - 32244</v>
          </cell>
          <cell r="E1145">
            <v>0.90973126378100289</v>
          </cell>
          <cell r="F1145">
            <v>0.87424656329249972</v>
          </cell>
        </row>
        <row r="1146">
          <cell r="B1146" t="str">
            <v>LESTE 5</v>
          </cell>
          <cell r="C1146">
            <v>673</v>
          </cell>
          <cell r="D1146" t="str">
            <v>PAULO EGYDIO DE OLIVEIRA CARVALHO SENADOR - 673</v>
          </cell>
          <cell r="E1146">
            <v>0.83509655322337439</v>
          </cell>
          <cell r="F1146">
            <v>0.84354387950783016</v>
          </cell>
        </row>
        <row r="1147">
          <cell r="B1147" t="str">
            <v>BIRIGUI</v>
          </cell>
          <cell r="C1147">
            <v>30181</v>
          </cell>
          <cell r="D1147" t="str">
            <v>MARIA MATHILDE CASTEIN CASTILHO PROFESSORA - 30181</v>
          </cell>
          <cell r="E1147">
            <v>0.92004379666953673</v>
          </cell>
          <cell r="F1147">
            <v>0.89429443157516209</v>
          </cell>
        </row>
        <row r="1148">
          <cell r="B1148" t="str">
            <v>NORTE 1</v>
          </cell>
          <cell r="C1148">
            <v>231</v>
          </cell>
          <cell r="D1148" t="str">
            <v>CHIQUINHA RODRIGUES - 231</v>
          </cell>
          <cell r="E1148">
            <v>0.85459964620847229</v>
          </cell>
          <cell r="F1148">
            <v>0.83789094759661675</v>
          </cell>
        </row>
        <row r="1149">
          <cell r="B1149" t="str">
            <v>SAO JOAO DA BOA VISTA</v>
          </cell>
          <cell r="C1149">
            <v>907431</v>
          </cell>
          <cell r="D1149" t="str">
            <v>JOSE ZILAH GONCALVES DOS SANTOS PROFESSOR - 907431</v>
          </cell>
          <cell r="E1149">
            <v>0.89070004974847761</v>
          </cell>
          <cell r="F1149">
            <v>0.82996904293640072</v>
          </cell>
        </row>
        <row r="1150">
          <cell r="B1150" t="str">
            <v>PIRACICABA</v>
          </cell>
          <cell r="C1150">
            <v>21179</v>
          </cell>
          <cell r="D1150" t="str">
            <v>JORGE COURY DOUTOR - 21179</v>
          </cell>
          <cell r="E1150">
            <v>0.86062189885622553</v>
          </cell>
          <cell r="F1150">
            <v>0.85401619017668573</v>
          </cell>
        </row>
        <row r="1151">
          <cell r="B1151" t="str">
            <v>CARAPICUIBA</v>
          </cell>
          <cell r="C1151">
            <v>918763</v>
          </cell>
          <cell r="D1151" t="str">
            <v>ROQUE SAVIOLI - 918763</v>
          </cell>
          <cell r="E1151">
            <v>0.83604018175385097</v>
          </cell>
          <cell r="F1151">
            <v>0.81470825815475512</v>
          </cell>
        </row>
        <row r="1152">
          <cell r="B1152" t="str">
            <v>REGISTRO</v>
          </cell>
          <cell r="C1152">
            <v>35087</v>
          </cell>
          <cell r="D1152" t="str">
            <v>RUY PRADO DE MENDONCA FILHO PROFESSOR - 35087</v>
          </cell>
          <cell r="E1152">
            <v>0.74843109342081215</v>
          </cell>
          <cell r="F1152">
            <v>0.8621731993200018</v>
          </cell>
        </row>
        <row r="1153">
          <cell r="B1153" t="str">
            <v>RIBEIRAO PRETO</v>
          </cell>
          <cell r="C1153">
            <v>22901</v>
          </cell>
          <cell r="D1153" t="str">
            <v>ANTONIO BARREIROS PROFESSOR - 22901</v>
          </cell>
          <cell r="E1153">
            <v>0.84878482274792133</v>
          </cell>
          <cell r="F1153">
            <v>0.83097953069669717</v>
          </cell>
        </row>
        <row r="1154">
          <cell r="B1154" t="str">
            <v>FERNANDOPOLIS</v>
          </cell>
          <cell r="C1154">
            <v>26797</v>
          </cell>
          <cell r="D1154" t="str">
            <v>JOAQUIM ANTONIO PEREIRA - 26797</v>
          </cell>
          <cell r="E1154">
            <v>0.76022459164831424</v>
          </cell>
          <cell r="F1154">
            <v>0.88503681388561217</v>
          </cell>
        </row>
        <row r="1155">
          <cell r="B1155" t="str">
            <v>LESTE 3</v>
          </cell>
          <cell r="C1155">
            <v>447663</v>
          </cell>
          <cell r="D1155" t="str">
            <v>HUMBERTO BAPTISTELLI FILHO PROFESSOR - 447663</v>
          </cell>
          <cell r="E1155">
            <v>0.87759963310073941</v>
          </cell>
          <cell r="F1155">
            <v>0.79264639736108611</v>
          </cell>
        </row>
        <row r="1156">
          <cell r="B1156" t="str">
            <v>CAIEIRAS</v>
          </cell>
          <cell r="C1156">
            <v>5666</v>
          </cell>
          <cell r="D1156" t="str">
            <v>AZEVEDO SOARES - 5666</v>
          </cell>
          <cell r="E1156">
            <v>0.83830706046185843</v>
          </cell>
          <cell r="F1156">
            <v>0.82528525968701949</v>
          </cell>
        </row>
        <row r="1157">
          <cell r="B1157" t="str">
            <v>SAO VICENTE</v>
          </cell>
          <cell r="C1157">
            <v>41634</v>
          </cell>
          <cell r="D1157" t="str">
            <v>MARIA DULCE MENDES PROFESSORA - 41634</v>
          </cell>
          <cell r="E1157">
            <v>0.73550440926696092</v>
          </cell>
          <cell r="F1157">
            <v>0.79411865026658168</v>
          </cell>
        </row>
        <row r="1158">
          <cell r="B1158" t="str">
            <v>LIMEIRA</v>
          </cell>
          <cell r="C1158">
            <v>919317</v>
          </cell>
          <cell r="D1158" t="str">
            <v>ARMANDO FALCONE PROFESSOR - 919317</v>
          </cell>
          <cell r="E1158">
            <v>0.81023047629463452</v>
          </cell>
          <cell r="F1158">
            <v>0.82857539004258896</v>
          </cell>
        </row>
        <row r="1159">
          <cell r="B1159" t="str">
            <v>CENTRO SUL</v>
          </cell>
          <cell r="C1159">
            <v>3815</v>
          </cell>
          <cell r="D1159" t="str">
            <v>FLORIANO MARECHAL - 3815</v>
          </cell>
          <cell r="E1159">
            <v>0.91795095933323823</v>
          </cell>
          <cell r="F1159">
            <v>0.8350656903854653</v>
          </cell>
        </row>
        <row r="1160">
          <cell r="B1160" t="str">
            <v>CARAGUATATUBA</v>
          </cell>
          <cell r="C1160">
            <v>45147</v>
          </cell>
          <cell r="D1160" t="str">
            <v>ANTONIO ALVES BERNARDINO - 45147</v>
          </cell>
          <cell r="E1160">
            <v>0.85243889887337998</v>
          </cell>
          <cell r="F1160">
            <v>0.82906329081371521</v>
          </cell>
        </row>
        <row r="1161">
          <cell r="B1161" t="str">
            <v>TAQUARITINGA</v>
          </cell>
          <cell r="C1161">
            <v>24922</v>
          </cell>
          <cell r="D1161" t="str">
            <v>ANTONIO MORAES BARROS DR - 24922</v>
          </cell>
          <cell r="E1161">
            <v>0.89819638985705252</v>
          </cell>
          <cell r="F1161">
            <v>0.91449701777968129</v>
          </cell>
        </row>
        <row r="1162">
          <cell r="B1162" t="str">
            <v>LESTE 1</v>
          </cell>
          <cell r="C1162">
            <v>37345</v>
          </cell>
          <cell r="D1162" t="str">
            <v>TIDE SETUBAL - 37345</v>
          </cell>
          <cell r="E1162">
            <v>0.83634166878728666</v>
          </cell>
          <cell r="F1162">
            <v>0.84196079193560069</v>
          </cell>
        </row>
        <row r="1163">
          <cell r="B1163" t="str">
            <v>ITAQUAQUECETUBA</v>
          </cell>
          <cell r="C1163">
            <v>43825</v>
          </cell>
          <cell r="D1163" t="str">
            <v>ESTANCIA PARAISO - 43825</v>
          </cell>
          <cell r="E1163">
            <v>0.81820512982799753</v>
          </cell>
          <cell r="F1163">
            <v>0.80465896474774934</v>
          </cell>
        </row>
        <row r="1164">
          <cell r="B1164" t="str">
            <v>JALES</v>
          </cell>
          <cell r="C1164">
            <v>28435</v>
          </cell>
          <cell r="D1164" t="str">
            <v>CORIPHEU DE AZEVEDO MARQUES - 28435</v>
          </cell>
          <cell r="E1164">
            <v>0.90676777942766484</v>
          </cell>
          <cell r="F1164">
            <v>0.88677646045695235</v>
          </cell>
        </row>
        <row r="1165">
          <cell r="B1165" t="str">
            <v>ITAPEVI</v>
          </cell>
          <cell r="C1165">
            <v>10397</v>
          </cell>
          <cell r="D1165" t="str">
            <v>VICENTE THEMUDO LESSA PROFESSOR - 10397</v>
          </cell>
          <cell r="E1165">
            <v>0.9052692692819938</v>
          </cell>
          <cell r="F1165">
            <v>0.81660647384790985</v>
          </cell>
        </row>
        <row r="1166">
          <cell r="B1166" t="str">
            <v>SAO VICENTE</v>
          </cell>
          <cell r="C1166">
            <v>907935</v>
          </cell>
          <cell r="D1166" t="str">
            <v>MILTON MARTINS POITENA - 907935</v>
          </cell>
          <cell r="E1166">
            <v>0.81614986203764595</v>
          </cell>
          <cell r="F1166">
            <v>0.79411865026658168</v>
          </cell>
        </row>
        <row r="1167">
          <cell r="B1167" t="str">
            <v>BRAGANCA PAULISTA</v>
          </cell>
          <cell r="C1167">
            <v>42602</v>
          </cell>
          <cell r="D1167" t="str">
            <v>AUGUSTA DO AMARAL PECANHA PROFESSORA - 42602</v>
          </cell>
          <cell r="E1167">
            <v>0.86232686643460477</v>
          </cell>
          <cell r="F1167">
            <v>0.89229580357652183</v>
          </cell>
        </row>
        <row r="1168">
          <cell r="B1168" t="str">
            <v>DIADEMA</v>
          </cell>
          <cell r="C1168">
            <v>923148</v>
          </cell>
          <cell r="D1168" t="str">
            <v>MIGUEL REALE PROFESSOR - 923148</v>
          </cell>
          <cell r="E1168">
            <v>0.82133337027677433</v>
          </cell>
          <cell r="F1168">
            <v>0.83266754202493165</v>
          </cell>
        </row>
        <row r="1169">
          <cell r="B1169" t="str">
            <v>SOROCABA</v>
          </cell>
          <cell r="C1169">
            <v>16391</v>
          </cell>
          <cell r="D1169" t="str">
            <v>ANTONIO MIGUEL PEREIRA JUNIOR - 16391</v>
          </cell>
          <cell r="E1169">
            <v>0.81443288069111253</v>
          </cell>
          <cell r="F1169">
            <v>0.83344775546223004</v>
          </cell>
        </row>
        <row r="1170">
          <cell r="B1170" t="str">
            <v>SAO JOAO DA BOA VISTA</v>
          </cell>
          <cell r="C1170">
            <v>900473</v>
          </cell>
          <cell r="D1170" t="str">
            <v>LAUDELINA DE OLIVEIRA POURRAT PROFESSORA - 900473</v>
          </cell>
          <cell r="E1170">
            <v>0.86898552861112643</v>
          </cell>
          <cell r="F1170">
            <v>0.82996904293640072</v>
          </cell>
        </row>
        <row r="1171">
          <cell r="B1171" t="str">
            <v>BAURU</v>
          </cell>
          <cell r="C1171">
            <v>49682</v>
          </cell>
          <cell r="D1171" t="str">
            <v>VERA BRAGA FRANCO GIACOMINI PROFA - 49682</v>
          </cell>
          <cell r="E1171">
            <v>0.89396333379728521</v>
          </cell>
          <cell r="F1171">
            <v>0.84717647973488774</v>
          </cell>
        </row>
        <row r="1172">
          <cell r="B1172" t="str">
            <v>AMERICANA</v>
          </cell>
          <cell r="C1172">
            <v>16974</v>
          </cell>
          <cell r="D1172" t="str">
            <v>SAO VICENTE DE PAULO - 16974</v>
          </cell>
          <cell r="E1172">
            <v>0.90733618482500045</v>
          </cell>
          <cell r="F1172">
            <v>0.8602489871768233</v>
          </cell>
        </row>
        <row r="1173">
          <cell r="B1173" t="str">
            <v>TUPA</v>
          </cell>
          <cell r="C1173">
            <v>31689</v>
          </cell>
          <cell r="D1173" t="str">
            <v>AMALIA VALENTINA MARSIGLIA RINO PROFESSORA - 31689</v>
          </cell>
          <cell r="E1173">
            <v>0.91404860251847653</v>
          </cell>
          <cell r="F1173">
            <v>0.85114991818160646</v>
          </cell>
        </row>
        <row r="1174">
          <cell r="B1174" t="str">
            <v>SUL 3</v>
          </cell>
          <cell r="C1174">
            <v>5459</v>
          </cell>
          <cell r="D1174" t="str">
            <v>HERBERT BALDUS - 5459</v>
          </cell>
          <cell r="E1174">
            <v>0.81132463225183238</v>
          </cell>
          <cell r="F1174">
            <v>0.82234585561126727</v>
          </cell>
        </row>
        <row r="1175">
          <cell r="B1175" t="str">
            <v>LESTE 5</v>
          </cell>
          <cell r="C1175">
            <v>37369</v>
          </cell>
          <cell r="D1175" t="str">
            <v>CESAR MARENGO - 37369</v>
          </cell>
          <cell r="E1175">
            <v>0.85190137631031682</v>
          </cell>
          <cell r="F1175">
            <v>0.84354387950783016</v>
          </cell>
        </row>
        <row r="1176">
          <cell r="B1176" t="str">
            <v>JALES</v>
          </cell>
          <cell r="C1176">
            <v>28320</v>
          </cell>
          <cell r="D1176" t="str">
            <v>MARIA PILAR ORTEGA GARCIA PROFESSORA - 28320</v>
          </cell>
          <cell r="E1176">
            <v>0.95638758159594195</v>
          </cell>
          <cell r="F1176">
            <v>0.88677646045695235</v>
          </cell>
        </row>
        <row r="1177">
          <cell r="B1177" t="str">
            <v>BAURU</v>
          </cell>
          <cell r="C1177">
            <v>25161</v>
          </cell>
          <cell r="D1177" t="str">
            <v>FRAGA MAJOR - 25161</v>
          </cell>
          <cell r="E1177">
            <v>0.88329329644107102</v>
          </cell>
          <cell r="F1177">
            <v>0.84717647973488774</v>
          </cell>
        </row>
        <row r="1178">
          <cell r="B1178" t="str">
            <v>LESTE 3</v>
          </cell>
          <cell r="C1178">
            <v>902724</v>
          </cell>
          <cell r="D1178" t="str">
            <v>FERNANDO MAURO PIRES DA ROCHA DEPUTADO - 902724</v>
          </cell>
          <cell r="E1178">
            <v>0.73143716910307366</v>
          </cell>
          <cell r="F1178">
            <v>0.79264639736108611</v>
          </cell>
        </row>
        <row r="1179">
          <cell r="B1179" t="str">
            <v>SANTOS</v>
          </cell>
          <cell r="C1179">
            <v>11685</v>
          </cell>
          <cell r="D1179" t="str">
            <v>JOSE DA COSTA PROFESSOR - 11685</v>
          </cell>
          <cell r="E1179">
            <v>0.80961326068777828</v>
          </cell>
          <cell r="F1179">
            <v>0.79775981932446582</v>
          </cell>
        </row>
        <row r="1180">
          <cell r="B1180" t="str">
            <v>LESTE 5</v>
          </cell>
          <cell r="C1180">
            <v>37801</v>
          </cell>
          <cell r="D1180" t="str">
            <v>JOAQUIM GOUVEIA FRANCO JUNIOR DEPUTADO - 37801</v>
          </cell>
          <cell r="E1180">
            <v>0.89144183887126249</v>
          </cell>
          <cell r="F1180">
            <v>0.84354387950783016</v>
          </cell>
        </row>
        <row r="1181">
          <cell r="B1181" t="str">
            <v>GUARULHOS NORTE</v>
          </cell>
          <cell r="C1181">
            <v>6130</v>
          </cell>
          <cell r="D1181" t="str">
            <v>JOSE SYLVIO CIMINO PROFESSOR - 6130</v>
          </cell>
          <cell r="E1181">
            <v>0.86514055695794045</v>
          </cell>
          <cell r="F1181">
            <v>0.84020713993355223</v>
          </cell>
        </row>
        <row r="1182">
          <cell r="B1182" t="str">
            <v>AMERICANA</v>
          </cell>
          <cell r="C1182">
            <v>920599</v>
          </cell>
          <cell r="D1182" t="str">
            <v>MARIA DE LOURDES BEOZZO FRANCHI PROFA - 920599</v>
          </cell>
          <cell r="E1182">
            <v>0.89815143053073909</v>
          </cell>
          <cell r="F1182">
            <v>0.8602489871768233</v>
          </cell>
        </row>
        <row r="1183">
          <cell r="B1183" t="str">
            <v>MOGI MIRIM</v>
          </cell>
          <cell r="C1183">
            <v>17401</v>
          </cell>
          <cell r="D1183" t="str">
            <v>JOAO PEDRO DE GODOY MOREIRA CEL - 17401</v>
          </cell>
          <cell r="E1183">
            <v>0.85530594096394841</v>
          </cell>
          <cell r="F1183">
            <v>0.84277057191367222</v>
          </cell>
        </row>
        <row r="1184">
          <cell r="B1184" t="str">
            <v>GUARATINGUETA</v>
          </cell>
          <cell r="C1184">
            <v>12543</v>
          </cell>
          <cell r="D1184" t="str">
            <v>BARAO DA BOCAINA - 12543</v>
          </cell>
          <cell r="E1184">
            <v>0.84288253953135128</v>
          </cell>
          <cell r="F1184">
            <v>0.79893161311646166</v>
          </cell>
        </row>
        <row r="1185">
          <cell r="B1185" t="str">
            <v>AMERICANA</v>
          </cell>
          <cell r="C1185">
            <v>903772</v>
          </cell>
          <cell r="D1185" t="str">
            <v>NIOMAR APPARECIDA MATTOS GOBBO AMARAL GURGEL PROFA - 903772</v>
          </cell>
          <cell r="E1185">
            <v>0.77190929792880503</v>
          </cell>
          <cell r="F1185">
            <v>0.8602489871768233</v>
          </cell>
        </row>
        <row r="1186">
          <cell r="B1186" t="str">
            <v>MIRACATU</v>
          </cell>
          <cell r="C1186">
            <v>34939</v>
          </cell>
          <cell r="D1186" t="str">
            <v>JOAO ADORNO VASSAO - 34939</v>
          </cell>
          <cell r="E1186">
            <v>0.87856441700527677</v>
          </cell>
          <cell r="F1186">
            <v>0.87709039170736292</v>
          </cell>
        </row>
        <row r="1187">
          <cell r="B1187" t="str">
            <v>CAMPINAS OESTE</v>
          </cell>
          <cell r="C1187">
            <v>924349</v>
          </cell>
          <cell r="D1187" t="str">
            <v>PROFESSORA  JANE MARCELINO LEITE DA SILVA - 924349</v>
          </cell>
          <cell r="E1187">
            <v>0.90746670690445475</v>
          </cell>
          <cell r="F1187">
            <v>0.8382088314104188</v>
          </cell>
        </row>
        <row r="1188">
          <cell r="B1188" t="str">
            <v>PINDAMONHANGABA</v>
          </cell>
          <cell r="C1188">
            <v>37205</v>
          </cell>
          <cell r="D1188" t="str">
            <v>IOLANDA VELLUTINI PROFESSORA - 37205</v>
          </cell>
          <cell r="E1188">
            <v>0.89023178916544443</v>
          </cell>
          <cell r="F1188">
            <v>0.83329672649185704</v>
          </cell>
        </row>
        <row r="1189">
          <cell r="B1189" t="str">
            <v>SANTO ANDRE</v>
          </cell>
          <cell r="C1189">
            <v>8497</v>
          </cell>
          <cell r="D1189" t="str">
            <v>JOAO PAULO I PAPA - 8497</v>
          </cell>
          <cell r="E1189">
            <v>0.80165177601645043</v>
          </cell>
          <cell r="F1189">
            <v>0.81791378390301539</v>
          </cell>
        </row>
        <row r="1190">
          <cell r="B1190" t="str">
            <v>ADAMANTINA</v>
          </cell>
          <cell r="C1190">
            <v>30892</v>
          </cell>
          <cell r="D1190" t="str">
            <v>ELMOZA ANTONIO JOAO PROFA - 30892</v>
          </cell>
          <cell r="E1190">
            <v>0.91504260942754756</v>
          </cell>
          <cell r="F1190">
            <v>0.87758414475137481</v>
          </cell>
        </row>
        <row r="1191">
          <cell r="B1191" t="str">
            <v>SUZANO</v>
          </cell>
          <cell r="C1191">
            <v>912612</v>
          </cell>
          <cell r="D1191" t="str">
            <v>ANTONIO JOSE CAMPOS DE MENEZES PROFESSOR - 912612</v>
          </cell>
          <cell r="E1191">
            <v>0.84322716799702735</v>
          </cell>
          <cell r="F1191">
            <v>0.81361159534860428</v>
          </cell>
        </row>
        <row r="1192">
          <cell r="B1192" t="str">
            <v>CENTRO OESTE</v>
          </cell>
          <cell r="C1192">
            <v>3372</v>
          </cell>
          <cell r="D1192" t="str">
            <v>ROMEU DE MORAES - 3372</v>
          </cell>
          <cell r="E1192">
            <v>0.79351202689388967</v>
          </cell>
          <cell r="F1192">
            <v>0.81831275640843948</v>
          </cell>
        </row>
        <row r="1193">
          <cell r="B1193" t="str">
            <v>MIRACATU</v>
          </cell>
          <cell r="C1193">
            <v>39056</v>
          </cell>
          <cell r="D1193" t="str">
            <v>ELVIRA SILVA PROFESSORA - 39056</v>
          </cell>
          <cell r="E1193">
            <v>0.87609171872709335</v>
          </cell>
          <cell r="F1193">
            <v>0.87709039170736292</v>
          </cell>
        </row>
        <row r="1194">
          <cell r="B1194" t="str">
            <v>CARAPICUIBA</v>
          </cell>
          <cell r="C1194">
            <v>38568</v>
          </cell>
          <cell r="D1194" t="str">
            <v>ODETTE ALGODOAL LANZARA PROFESSORA - 38568</v>
          </cell>
          <cell r="E1194">
            <v>0.90079776742289286</v>
          </cell>
          <cell r="F1194">
            <v>0.81470825815475512</v>
          </cell>
        </row>
        <row r="1195">
          <cell r="B1195" t="str">
            <v>SAO ROQUE</v>
          </cell>
          <cell r="C1195">
            <v>45299</v>
          </cell>
          <cell r="D1195" t="str">
            <v>NAZARIA CIPRIANO DE FREITAS - 45299</v>
          </cell>
          <cell r="E1195">
            <v>0.91052997337474662</v>
          </cell>
          <cell r="F1195">
            <v>0.89409101911312183</v>
          </cell>
        </row>
        <row r="1196">
          <cell r="B1196" t="str">
            <v>SAO VICENTE</v>
          </cell>
          <cell r="C1196">
            <v>37242</v>
          </cell>
          <cell r="D1196" t="str">
            <v>SYLVIA DE MELLO PROFESSORA - 37242</v>
          </cell>
          <cell r="E1196">
            <v>0.67792308129282741</v>
          </cell>
          <cell r="F1196">
            <v>0.79411865026658168</v>
          </cell>
        </row>
        <row r="1197">
          <cell r="B1197" t="str">
            <v>CAMPINAS OESTE</v>
          </cell>
          <cell r="C1197">
            <v>907388</v>
          </cell>
          <cell r="D1197" t="str">
            <v>FRANCISCO RIBEIRO SAMPAIO PROFESSOR - 907388</v>
          </cell>
          <cell r="E1197">
            <v>0.87287098704802946</v>
          </cell>
          <cell r="F1197">
            <v>0.8382088314104188</v>
          </cell>
        </row>
        <row r="1198">
          <cell r="B1198" t="str">
            <v>CENTRO SUL</v>
          </cell>
          <cell r="C1198">
            <v>1685</v>
          </cell>
          <cell r="D1198" t="str">
            <v>MARIO CASASSANTA PROFESSOR - 1685</v>
          </cell>
          <cell r="E1198">
            <v>0.88009661493361191</v>
          </cell>
          <cell r="F1198">
            <v>0.8350656903854653</v>
          </cell>
        </row>
        <row r="1199">
          <cell r="B1199" t="str">
            <v>SAO CARLOS</v>
          </cell>
          <cell r="C1199">
            <v>191528</v>
          </cell>
          <cell r="D1199" t="str">
            <v>ALICE MADEIRA JOAO FRANCISCO PROFESSORA - 191528</v>
          </cell>
          <cell r="E1199">
            <v>0.8462535290091312</v>
          </cell>
          <cell r="F1199">
            <v>0.85711519682483917</v>
          </cell>
        </row>
        <row r="1200">
          <cell r="B1200" t="str">
            <v>MAUA</v>
          </cell>
          <cell r="C1200">
            <v>7663</v>
          </cell>
          <cell r="D1200" t="str">
            <v>JORGE MARCOS DE OLIVEIRA DOM - 7663</v>
          </cell>
          <cell r="E1200">
            <v>0.88445428799631443</v>
          </cell>
          <cell r="F1200">
            <v>0.85004075461058637</v>
          </cell>
        </row>
        <row r="1201">
          <cell r="B1201" t="str">
            <v>SAO JOSE DO RIO PRETO</v>
          </cell>
          <cell r="C1201">
            <v>28538</v>
          </cell>
          <cell r="D1201" t="str">
            <v>ALBERTO ANDALO - 28538</v>
          </cell>
          <cell r="E1201">
            <v>0.72491644851850356</v>
          </cell>
          <cell r="F1201">
            <v>0.84876498512820042</v>
          </cell>
        </row>
        <row r="1202">
          <cell r="B1202" t="str">
            <v>BAURU</v>
          </cell>
          <cell r="C1202">
            <v>25938</v>
          </cell>
          <cell r="D1202" t="str">
            <v>PAULO ZILLO DR - 25938</v>
          </cell>
          <cell r="E1202">
            <v>0.8492016746164418</v>
          </cell>
          <cell r="F1202">
            <v>0.84717647973488774</v>
          </cell>
        </row>
        <row r="1203">
          <cell r="B1203" t="str">
            <v>LESTE 3</v>
          </cell>
          <cell r="C1203">
            <v>902627</v>
          </cell>
          <cell r="D1203" t="str">
            <v>CESAR DONATO CALABREZ - 902627</v>
          </cell>
          <cell r="E1203">
            <v>0.74834625213608885</v>
          </cell>
          <cell r="F1203">
            <v>0.79264639736108611</v>
          </cell>
        </row>
        <row r="1204">
          <cell r="B1204" t="str">
            <v>CARAPICUIBA</v>
          </cell>
          <cell r="C1204">
            <v>9748</v>
          </cell>
          <cell r="D1204" t="str">
            <v>IGNEZ DOS SANTOS SILVA - 9748</v>
          </cell>
          <cell r="E1204">
            <v>0.83857528573213613</v>
          </cell>
          <cell r="F1204">
            <v>0.81470825815475512</v>
          </cell>
        </row>
        <row r="1205">
          <cell r="B1205" t="str">
            <v>GUARATINGUETA</v>
          </cell>
          <cell r="C1205">
            <v>905045</v>
          </cell>
          <cell r="D1205" t="str">
            <v>JOSE PEREIRA EBOLI PROF - 905045</v>
          </cell>
          <cell r="E1205">
            <v>0.9120121671751874</v>
          </cell>
          <cell r="F1205">
            <v>0.79893161311646166</v>
          </cell>
        </row>
        <row r="1206">
          <cell r="B1206" t="str">
            <v>LESTE 5</v>
          </cell>
          <cell r="C1206">
            <v>1508</v>
          </cell>
          <cell r="D1206" t="str">
            <v>ANTONIO DE QUEIROZ TELLES DOUTOR - 1508</v>
          </cell>
          <cell r="E1206">
            <v>0.86838211257400333</v>
          </cell>
          <cell r="F1206">
            <v>0.84354387950783016</v>
          </cell>
        </row>
        <row r="1207">
          <cell r="B1207" t="str">
            <v>ASSIS</v>
          </cell>
          <cell r="C1207">
            <v>900874</v>
          </cell>
          <cell r="D1207" t="str">
            <v>NOEMIA GARCIA CICILIATO PROFA - 900874</v>
          </cell>
          <cell r="E1207">
            <v>0.93440209780317707</v>
          </cell>
          <cell r="F1207">
            <v>0.86260397273097389</v>
          </cell>
        </row>
        <row r="1208">
          <cell r="B1208" t="str">
            <v>CARAPICUIBA</v>
          </cell>
          <cell r="C1208">
            <v>48112</v>
          </cell>
          <cell r="D1208" t="str">
            <v>DAGOBERTO SALLES FILHO DEPUTADO - 48112</v>
          </cell>
          <cell r="E1208">
            <v>0.84508307764104018</v>
          </cell>
          <cell r="F1208">
            <v>0.81470825815475512</v>
          </cell>
        </row>
        <row r="1209">
          <cell r="B1209" t="str">
            <v>MAUA</v>
          </cell>
          <cell r="C1209">
            <v>7687</v>
          </cell>
          <cell r="D1209" t="str">
            <v>ODILA BENTO MIRARCHI PROFESSORA - 7687</v>
          </cell>
          <cell r="E1209">
            <v>0.90390411365875445</v>
          </cell>
          <cell r="F1209">
            <v>0.85004075461058637</v>
          </cell>
        </row>
        <row r="1210">
          <cell r="B1210" t="str">
            <v>OURINHOS</v>
          </cell>
          <cell r="C1210">
            <v>34253</v>
          </cell>
          <cell r="D1210" t="str">
            <v>LEONIDAS DO AMARAL VIEIRA - 34253</v>
          </cell>
          <cell r="E1210">
            <v>0.75532139438200241</v>
          </cell>
          <cell r="F1210">
            <v>0.85795684888843826</v>
          </cell>
        </row>
        <row r="1211">
          <cell r="B1211" t="str">
            <v>JABOTICABAL</v>
          </cell>
          <cell r="C1211">
            <v>22500</v>
          </cell>
          <cell r="D1211" t="str">
            <v>ANSELMO BISPO DOS SANTOS - 22500</v>
          </cell>
          <cell r="E1211">
            <v>0.84753069822236504</v>
          </cell>
          <cell r="F1211">
            <v>0.84263950800519161</v>
          </cell>
        </row>
        <row r="1212">
          <cell r="B1212" t="str">
            <v>MAUA</v>
          </cell>
          <cell r="C1212">
            <v>38465</v>
          </cell>
          <cell r="D1212" t="str">
            <v>JOAO PAULINO DE FARIA JUNIOR PROFESSOR - 38465</v>
          </cell>
          <cell r="E1212">
            <v>0.8833521107459924</v>
          </cell>
          <cell r="F1212">
            <v>0.85004075461058637</v>
          </cell>
        </row>
        <row r="1213">
          <cell r="B1213" t="str">
            <v>JACAREI</v>
          </cell>
          <cell r="C1213">
            <v>13959</v>
          </cell>
          <cell r="D1213" t="str">
            <v>BENEDITO RAMOS ARANTES CEL - 13959</v>
          </cell>
          <cell r="E1213">
            <v>0.84000141619689173</v>
          </cell>
          <cell r="F1213">
            <v>0.83088742173242525</v>
          </cell>
        </row>
        <row r="1214">
          <cell r="B1214" t="str">
            <v>ITAPECERICA DA SERRA</v>
          </cell>
          <cell r="C1214">
            <v>9970</v>
          </cell>
          <cell r="D1214" t="str">
            <v>ISABEL A REDENTORA - 9970</v>
          </cell>
          <cell r="E1214">
            <v>0.83884461717937686</v>
          </cell>
          <cell r="F1214">
            <v>0.82198481020760439</v>
          </cell>
        </row>
        <row r="1215">
          <cell r="B1215" t="str">
            <v>PIRACICABA</v>
          </cell>
          <cell r="C1215">
            <v>48331</v>
          </cell>
          <cell r="D1215" t="str">
            <v>MANASSES EPHRAIN PEREIRA PROFESSOR - 48331</v>
          </cell>
          <cell r="E1215">
            <v>0.9109530382412343</v>
          </cell>
          <cell r="F1215">
            <v>0.85401619017668573</v>
          </cell>
        </row>
        <row r="1216">
          <cell r="B1216" t="str">
            <v>OURINHOS</v>
          </cell>
          <cell r="C1216">
            <v>34061</v>
          </cell>
          <cell r="D1216" t="str">
            <v>JUSTINA DE OLIVEIRA GONCALVES PROFESSORA - 34061</v>
          </cell>
          <cell r="E1216">
            <v>0.88529215530123695</v>
          </cell>
          <cell r="F1216">
            <v>0.85795684888843826</v>
          </cell>
        </row>
        <row r="1217">
          <cell r="B1217" t="str">
            <v>TABOAO DA SERRA</v>
          </cell>
          <cell r="C1217">
            <v>10133</v>
          </cell>
          <cell r="D1217" t="str">
            <v>MARIA AUXILIADORA - 10133</v>
          </cell>
          <cell r="E1217">
            <v>0.86710096412297077</v>
          </cell>
          <cell r="F1217">
            <v>0.86181399155916849</v>
          </cell>
        </row>
        <row r="1218">
          <cell r="B1218" t="str">
            <v>ITAQUAQUECETUBA</v>
          </cell>
          <cell r="C1218">
            <v>921257</v>
          </cell>
          <cell r="D1218" t="str">
            <v>AMALIA MARIA DOS SANTOS - 921257</v>
          </cell>
          <cell r="E1218">
            <v>0.77823338322416202</v>
          </cell>
          <cell r="F1218">
            <v>0.80465896474774934</v>
          </cell>
        </row>
        <row r="1219">
          <cell r="B1219" t="str">
            <v>SAO BERNARDO DO CAMPO</v>
          </cell>
          <cell r="C1219">
            <v>8849</v>
          </cell>
          <cell r="D1219" t="str">
            <v>EUCLYDES DESLANDES PROFESSOR - 8849</v>
          </cell>
          <cell r="E1219">
            <v>0.77040283103559093</v>
          </cell>
          <cell r="F1219">
            <v>0.82782507071239642</v>
          </cell>
        </row>
        <row r="1220">
          <cell r="B1220" t="str">
            <v>CENTRO OESTE</v>
          </cell>
          <cell r="C1220">
            <v>3700</v>
          </cell>
          <cell r="D1220" t="str">
            <v>ANTONIO ALVES CRUZ PROFESSOR - 3700</v>
          </cell>
          <cell r="E1220">
            <v>0.83774019272606826</v>
          </cell>
          <cell r="F1220">
            <v>0.81831275640843948</v>
          </cell>
        </row>
        <row r="1221">
          <cell r="B1221" t="str">
            <v>SAO BERNARDO DO CAMPO</v>
          </cell>
          <cell r="C1221">
            <v>9088</v>
          </cell>
          <cell r="D1221" t="str">
            <v>BAETA NEVES DOUTOR - 9088</v>
          </cell>
          <cell r="E1221">
            <v>0.87337813417398225</v>
          </cell>
          <cell r="F1221">
            <v>0.82782507071239642</v>
          </cell>
        </row>
        <row r="1222">
          <cell r="B1222" t="str">
            <v>CENTRO</v>
          </cell>
          <cell r="C1222">
            <v>498</v>
          </cell>
          <cell r="D1222" t="str">
            <v>LUIZ GONZAGA RIGHINI PROFESSOR - 498</v>
          </cell>
          <cell r="E1222">
            <v>0.83851293667093418</v>
          </cell>
          <cell r="F1222">
            <v>0.84190449827911173</v>
          </cell>
        </row>
        <row r="1223">
          <cell r="B1223" t="str">
            <v>SAO JOSE DOS CAMPOS</v>
          </cell>
          <cell r="C1223">
            <v>901532</v>
          </cell>
          <cell r="D1223" t="str">
            <v>DINORA PEREIRA RAMOS BRITO PROFESSORA - 901532</v>
          </cell>
          <cell r="E1223">
            <v>0.85304569509854067</v>
          </cell>
          <cell r="F1223">
            <v>0.84804065439649923</v>
          </cell>
        </row>
        <row r="1224">
          <cell r="B1224" t="str">
            <v>REGISTRO</v>
          </cell>
          <cell r="C1224">
            <v>34997</v>
          </cell>
          <cell r="D1224" t="str">
            <v>FRUTUOSO PEREIRA DE MORAES - 34997</v>
          </cell>
          <cell r="E1224">
            <v>0.86700575878489128</v>
          </cell>
          <cell r="F1224">
            <v>0.8621731993200018</v>
          </cell>
        </row>
        <row r="1225">
          <cell r="B1225" t="str">
            <v>DIADEMA</v>
          </cell>
          <cell r="C1225">
            <v>41191</v>
          </cell>
          <cell r="D1225" t="str">
            <v>RODRIGO SOARES JUNIOR JORNALISTA - 41191</v>
          </cell>
          <cell r="E1225">
            <v>0.8882603355640315</v>
          </cell>
          <cell r="F1225">
            <v>0.83266754202493165</v>
          </cell>
        </row>
        <row r="1226">
          <cell r="B1226" t="str">
            <v>CENTRO</v>
          </cell>
          <cell r="C1226">
            <v>3426</v>
          </cell>
          <cell r="D1226" t="str">
            <v>CANUTO DO VAL - 3426</v>
          </cell>
          <cell r="E1226">
            <v>0.83387090706985723</v>
          </cell>
          <cell r="F1226">
            <v>0.84190449827911173</v>
          </cell>
        </row>
        <row r="1227">
          <cell r="B1227" t="str">
            <v>SAO JOSE DO RIO PRETO</v>
          </cell>
          <cell r="C1227">
            <v>907169</v>
          </cell>
          <cell r="D1227" t="str">
            <v>MARIA DE LOURDES MURAD DE CAMARGO PROFESSORA - 907169</v>
          </cell>
          <cell r="E1227">
            <v>0.82733126508363153</v>
          </cell>
          <cell r="F1227">
            <v>0.84876498512820042</v>
          </cell>
        </row>
        <row r="1228">
          <cell r="B1228" t="str">
            <v>SAO CARLOS</v>
          </cell>
          <cell r="C1228">
            <v>49992</v>
          </cell>
          <cell r="D1228" t="str">
            <v>ARACY LEITE PEREIRA LOPES DONA - 49992</v>
          </cell>
          <cell r="E1228">
            <v>0.88501106078873815</v>
          </cell>
          <cell r="F1228">
            <v>0.85711519682483917</v>
          </cell>
        </row>
        <row r="1229">
          <cell r="B1229" t="str">
            <v>PIRACICABA</v>
          </cell>
          <cell r="C1229">
            <v>920800</v>
          </cell>
          <cell r="D1229" t="str">
            <v>AVELINA PALMA LOSSO PROFESSORA - 920800</v>
          </cell>
          <cell r="E1229">
            <v>0.96081020981792298</v>
          </cell>
          <cell r="F1229">
            <v>0.85401619017668573</v>
          </cell>
        </row>
        <row r="1230">
          <cell r="B1230" t="str">
            <v>BAURU</v>
          </cell>
          <cell r="C1230">
            <v>919123</v>
          </cell>
          <cell r="D1230" t="str">
            <v>JOAO PEDRO FERNANDES - 919123</v>
          </cell>
          <cell r="E1230">
            <v>0.921400502729538</v>
          </cell>
          <cell r="F1230">
            <v>0.84717647973488774</v>
          </cell>
        </row>
        <row r="1231">
          <cell r="B1231" t="str">
            <v>TABOAO DA SERRA</v>
          </cell>
          <cell r="C1231">
            <v>49104</v>
          </cell>
          <cell r="D1231" t="str">
            <v>HEITOR CAVALCANTI ALENCAR FURTADO DEPUTADO - 49104</v>
          </cell>
          <cell r="E1231">
            <v>0.82409089347249687</v>
          </cell>
          <cell r="F1231">
            <v>0.86181399155916849</v>
          </cell>
        </row>
        <row r="1232">
          <cell r="B1232" t="str">
            <v>SANTOS</v>
          </cell>
          <cell r="C1232">
            <v>474859</v>
          </cell>
          <cell r="D1232" t="str">
            <v>PARQUE DOS SONHOS 9A - 474859</v>
          </cell>
          <cell r="E1232">
            <v>0.87134098504970481</v>
          </cell>
          <cell r="F1232">
            <v>0.79775981932446582</v>
          </cell>
        </row>
        <row r="1233">
          <cell r="B1233" t="str">
            <v>SAO JOAQUIM DA BARRA</v>
          </cell>
          <cell r="C1233">
            <v>43576</v>
          </cell>
          <cell r="D1233" t="str">
            <v>PEDRO AMAURI SILVA PROFESSOR - 43576</v>
          </cell>
          <cell r="E1233">
            <v>0.90896517380057129</v>
          </cell>
          <cell r="F1233">
            <v>0.86759644839869354</v>
          </cell>
        </row>
        <row r="1234">
          <cell r="B1234" t="str">
            <v>AMERICANA</v>
          </cell>
          <cell r="C1234">
            <v>907534</v>
          </cell>
          <cell r="D1234" t="str">
            <v>ODAIR DE OLIVEIRA SEGAMARCHI PROFA - 907534</v>
          </cell>
          <cell r="E1234">
            <v>0.8417637128099893</v>
          </cell>
          <cell r="F1234">
            <v>0.8602489871768233</v>
          </cell>
        </row>
        <row r="1235">
          <cell r="B1235" t="str">
            <v>NORTE 2</v>
          </cell>
          <cell r="C1235">
            <v>863</v>
          </cell>
          <cell r="D1235" t="str">
            <v>JOSE MARCELINO DA FONSECA MAJOR - 863</v>
          </cell>
          <cell r="E1235">
            <v>0.93011810569725772</v>
          </cell>
          <cell r="F1235">
            <v>0.83987149746222611</v>
          </cell>
        </row>
        <row r="1236">
          <cell r="B1236" t="str">
            <v>SERTAOZINHO</v>
          </cell>
          <cell r="C1236">
            <v>22573</v>
          </cell>
          <cell r="D1236" t="str">
            <v>ADELIA FRASCINO DONA - 22573</v>
          </cell>
          <cell r="E1236">
            <v>0.91986683089230614</v>
          </cell>
          <cell r="F1236">
            <v>0.89052544881432727</v>
          </cell>
        </row>
        <row r="1237">
          <cell r="B1237" t="str">
            <v>LESTE 2</v>
          </cell>
          <cell r="C1237">
            <v>37096</v>
          </cell>
          <cell r="D1237" t="str">
            <v>COSME DE FARIA MAJOR - 37096</v>
          </cell>
          <cell r="E1237">
            <v>0.87549462570884684</v>
          </cell>
          <cell r="F1237">
            <v>0.85636908588175009</v>
          </cell>
        </row>
        <row r="1238">
          <cell r="B1238" t="str">
            <v>GUARULHOS SUL</v>
          </cell>
          <cell r="C1238">
            <v>5940</v>
          </cell>
          <cell r="D1238" t="str">
            <v>IRMA CELESTE LAR - 5940</v>
          </cell>
          <cell r="E1238">
            <v>0.91043012256829048</v>
          </cell>
          <cell r="F1238">
            <v>0.85188178227360256</v>
          </cell>
        </row>
        <row r="1239">
          <cell r="B1239" t="str">
            <v>ADAMANTINA</v>
          </cell>
          <cell r="C1239">
            <v>30910</v>
          </cell>
          <cell r="D1239" t="str">
            <v>PERCIO GOMES GONZALES DR - 30910</v>
          </cell>
          <cell r="E1239">
            <v>0.91257156944985585</v>
          </cell>
          <cell r="F1239">
            <v>0.87758414475137481</v>
          </cell>
        </row>
        <row r="1240">
          <cell r="B1240" t="str">
            <v>CENTRO SUL</v>
          </cell>
          <cell r="C1240">
            <v>1545</v>
          </cell>
          <cell r="D1240" t="str">
            <v>PANDIA CALOGERAS - 1545</v>
          </cell>
          <cell r="E1240">
            <v>0.91472887261816527</v>
          </cell>
          <cell r="F1240">
            <v>0.8350656903854653</v>
          </cell>
        </row>
        <row r="1241">
          <cell r="B1241" t="str">
            <v>GUARULHOS NORTE</v>
          </cell>
          <cell r="C1241">
            <v>921048</v>
          </cell>
          <cell r="D1241" t="str">
            <v>FRANCISCO MILTON DE ANDRADE - 921048</v>
          </cell>
          <cell r="E1241">
            <v>0.85482605957582047</v>
          </cell>
          <cell r="F1241">
            <v>0.84020713993355223</v>
          </cell>
        </row>
        <row r="1242">
          <cell r="B1242" t="str">
            <v>GUARULHOS SUL</v>
          </cell>
          <cell r="C1242">
            <v>6336</v>
          </cell>
          <cell r="D1242" t="str">
            <v>JOAO DE ALMEIDA BARBOSA - 6336</v>
          </cell>
          <cell r="E1242">
            <v>0.85219168443278537</v>
          </cell>
          <cell r="F1242">
            <v>0.85188178227360256</v>
          </cell>
        </row>
        <row r="1243">
          <cell r="B1243" t="str">
            <v>NORTE 1</v>
          </cell>
          <cell r="C1243">
            <v>37667</v>
          </cell>
          <cell r="D1243" t="str">
            <v>PAULO NOGUEIRA FILHO - 37667</v>
          </cell>
          <cell r="E1243">
            <v>0.86424396682424742</v>
          </cell>
          <cell r="F1243">
            <v>0.83789094759661675</v>
          </cell>
        </row>
        <row r="1244">
          <cell r="B1244" t="str">
            <v>CENTRO SUL</v>
          </cell>
          <cell r="C1244">
            <v>409169</v>
          </cell>
          <cell r="D1244" t="str">
            <v>TERUKO UEDA YAMAGUTI PROFESSORA - 409169</v>
          </cell>
          <cell r="E1244">
            <v>0.79657845480313427</v>
          </cell>
          <cell r="F1244">
            <v>0.8350656903854653</v>
          </cell>
        </row>
        <row r="1245">
          <cell r="B1245" t="str">
            <v>BOTUCATU</v>
          </cell>
          <cell r="C1245">
            <v>14849</v>
          </cell>
          <cell r="D1245" t="str">
            <v>AMERICO VIRGINIO DOS SANTOS PROF - 14849</v>
          </cell>
          <cell r="E1245">
            <v>0.68377386456181022</v>
          </cell>
          <cell r="F1245">
            <v>0.82102533411408885</v>
          </cell>
        </row>
        <row r="1246">
          <cell r="B1246" t="str">
            <v>MOGI DAS CRUZES</v>
          </cell>
          <cell r="C1246">
            <v>6671</v>
          </cell>
          <cell r="D1246" t="str">
            <v>JOAO CARDOSO DOS SANTOS PROFESSOR - 6671</v>
          </cell>
          <cell r="E1246">
            <v>0.83839931624136099</v>
          </cell>
          <cell r="F1246">
            <v>0.82064405040814548</v>
          </cell>
        </row>
        <row r="1247">
          <cell r="B1247" t="str">
            <v>LESTE 5</v>
          </cell>
          <cell r="C1247">
            <v>1491</v>
          </cell>
          <cell r="D1247" t="str">
            <v>ANNA TEIXEIRA PRADO ZACHARIAS PROFESSORA - 1491</v>
          </cell>
          <cell r="E1247">
            <v>0.87880954019351942</v>
          </cell>
          <cell r="F1247">
            <v>0.84354387950783016</v>
          </cell>
        </row>
        <row r="1248">
          <cell r="B1248" t="str">
            <v>SUL 2</v>
          </cell>
          <cell r="C1248">
            <v>5400</v>
          </cell>
          <cell r="D1248" t="str">
            <v>ALFREDO VIANELLO GREGORIO COMENDADOR - 5400</v>
          </cell>
          <cell r="E1248">
            <v>0.84841031230688435</v>
          </cell>
          <cell r="F1248">
            <v>0.80942608931797111</v>
          </cell>
        </row>
        <row r="1249">
          <cell r="B1249" t="str">
            <v>JOSE BONIFACIO</v>
          </cell>
          <cell r="C1249">
            <v>28642</v>
          </cell>
          <cell r="D1249" t="str">
            <v>JOAQUIM SILVIO NOGUEIRA - 28642</v>
          </cell>
          <cell r="E1249">
            <v>0.89290836155089193</v>
          </cell>
          <cell r="F1249">
            <v>0.88741316863260611</v>
          </cell>
        </row>
        <row r="1250">
          <cell r="B1250" t="str">
            <v>LINS</v>
          </cell>
          <cell r="C1250">
            <v>26360</v>
          </cell>
          <cell r="D1250" t="str">
            <v>JOSE PIMENTA DE PADUA - 26360</v>
          </cell>
          <cell r="E1250">
            <v>0.85617914693182517</v>
          </cell>
          <cell r="F1250">
            <v>0.84140625840654515</v>
          </cell>
        </row>
        <row r="1251">
          <cell r="B1251" t="str">
            <v>APIAI</v>
          </cell>
          <cell r="C1251">
            <v>913534</v>
          </cell>
          <cell r="D1251" t="str">
            <v>TOSHIMARO KACUTA COMENDADOR - 913534</v>
          </cell>
          <cell r="E1251">
            <v>0.89435383744713148</v>
          </cell>
          <cell r="F1251">
            <v>0.87667960110893384</v>
          </cell>
        </row>
        <row r="1252">
          <cell r="B1252" t="str">
            <v>TABOAO DA SERRA</v>
          </cell>
          <cell r="C1252">
            <v>122245</v>
          </cell>
          <cell r="D1252" t="str">
            <v>PARQUE JANE II - 122245</v>
          </cell>
          <cell r="E1252">
            <v>0.89543691382542179</v>
          </cell>
          <cell r="F1252">
            <v>0.86181399155916849</v>
          </cell>
        </row>
        <row r="1253">
          <cell r="B1253" t="str">
            <v>JAU</v>
          </cell>
          <cell r="C1253">
            <v>909300</v>
          </cell>
          <cell r="D1253" t="str">
            <v>JOSE NICOLAU PIRAGINE PROFESSOR - 909300</v>
          </cell>
          <cell r="E1253">
            <v>0.80732355815239487</v>
          </cell>
          <cell r="F1253">
            <v>0.85440325595745104</v>
          </cell>
        </row>
        <row r="1254">
          <cell r="B1254" t="str">
            <v>SAO CARLOS</v>
          </cell>
          <cell r="C1254">
            <v>24442</v>
          </cell>
          <cell r="D1254" t="str">
            <v>SEBASTIAO DE OLIVEIRA ROCHA PROFESSOR - 24442</v>
          </cell>
          <cell r="E1254">
            <v>0.91245473489059126</v>
          </cell>
          <cell r="F1254">
            <v>0.85711519682483917</v>
          </cell>
        </row>
        <row r="1255">
          <cell r="B1255" t="str">
            <v>ANDRADINA</v>
          </cell>
          <cell r="C1255">
            <v>407215</v>
          </cell>
          <cell r="D1255" t="str">
            <v>DARIO GIOMETTI PROFESSOR - 407215</v>
          </cell>
          <cell r="E1255">
            <v>0.89179511840483816</v>
          </cell>
          <cell r="F1255">
            <v>0.86022160057385544</v>
          </cell>
        </row>
        <row r="1256">
          <cell r="B1256" t="str">
            <v>OSASCO</v>
          </cell>
          <cell r="C1256">
            <v>294603</v>
          </cell>
          <cell r="D1256" t="str">
            <v>JARDIM SANTA MARIA III - 294603</v>
          </cell>
          <cell r="E1256">
            <v>0.80715946985822451</v>
          </cell>
          <cell r="F1256">
            <v>0.83997957564970094</v>
          </cell>
        </row>
        <row r="1257">
          <cell r="B1257" t="str">
            <v>GUARULHOS NORTE</v>
          </cell>
          <cell r="C1257">
            <v>6312</v>
          </cell>
          <cell r="D1257" t="str">
            <v>ILIA ZILDA INNOCENTI BLANCO PROFESSORA - 6312</v>
          </cell>
          <cell r="E1257">
            <v>0.84784990749082367</v>
          </cell>
          <cell r="F1257">
            <v>0.84020713993355223</v>
          </cell>
        </row>
        <row r="1258">
          <cell r="B1258" t="str">
            <v>LESTE 2</v>
          </cell>
          <cell r="C1258">
            <v>2902</v>
          </cell>
          <cell r="D1258" t="str">
            <v>CARLOS GOMES - 2902</v>
          </cell>
          <cell r="E1258">
            <v>0.90109304240140586</v>
          </cell>
          <cell r="F1258">
            <v>0.85636908588175009</v>
          </cell>
        </row>
        <row r="1259">
          <cell r="B1259" t="str">
            <v>APIAI</v>
          </cell>
          <cell r="C1259">
            <v>43369</v>
          </cell>
          <cell r="D1259" t="str">
            <v>LUIZ PAGLIATO - 43369</v>
          </cell>
          <cell r="E1259">
            <v>0.89225054084267807</v>
          </cell>
          <cell r="F1259">
            <v>0.87667960110893384</v>
          </cell>
        </row>
        <row r="1260">
          <cell r="B1260" t="str">
            <v>NORTE 1</v>
          </cell>
          <cell r="C1260">
            <v>36500</v>
          </cell>
          <cell r="D1260" t="str">
            <v>GERALDO HOMERO FRANCA OTTONI PROFESSOR - 36500</v>
          </cell>
          <cell r="E1260">
            <v>0.89377095676666984</v>
          </cell>
          <cell r="F1260">
            <v>0.83789094759661675</v>
          </cell>
        </row>
        <row r="1261">
          <cell r="B1261" t="str">
            <v>JAU</v>
          </cell>
          <cell r="C1261">
            <v>21805</v>
          </cell>
          <cell r="D1261" t="str">
            <v>DINAH LUCIA BALESTRERO PROFESSORA - 21805</v>
          </cell>
          <cell r="E1261">
            <v>0.82625801100131291</v>
          </cell>
          <cell r="F1261">
            <v>0.85440325595745104</v>
          </cell>
        </row>
        <row r="1262">
          <cell r="B1262" t="str">
            <v>PRESIDENTE PRUDENTE</v>
          </cell>
          <cell r="C1262">
            <v>32657</v>
          </cell>
          <cell r="D1262" t="str">
            <v>CLEOFANO MOTA - 32657</v>
          </cell>
          <cell r="E1262">
            <v>0.84722383398143597</v>
          </cell>
          <cell r="F1262">
            <v>0.83805077491168101</v>
          </cell>
        </row>
        <row r="1263">
          <cell r="B1263" t="str">
            <v>RIBEIRAO PRETO</v>
          </cell>
          <cell r="C1263">
            <v>900072</v>
          </cell>
          <cell r="D1263" t="str">
            <v>IRENE DIAS RIBEIRO PROFESSORA - 900072</v>
          </cell>
          <cell r="E1263">
            <v>0.81657216110948838</v>
          </cell>
          <cell r="F1263">
            <v>0.83097953069669717</v>
          </cell>
        </row>
        <row r="1264">
          <cell r="B1264" t="str">
            <v>MOGI MIRIM</v>
          </cell>
          <cell r="C1264">
            <v>43515</v>
          </cell>
          <cell r="D1264" t="str">
            <v>ROMEU DE CAMPOS VERGAL DEP - 43515</v>
          </cell>
          <cell r="E1264">
            <v>0.92217074085829331</v>
          </cell>
          <cell r="F1264">
            <v>0.84277057191367222</v>
          </cell>
        </row>
        <row r="1265">
          <cell r="B1265" t="str">
            <v>JOSE BONIFACIO</v>
          </cell>
          <cell r="C1265">
            <v>27832</v>
          </cell>
          <cell r="D1265" t="str">
            <v>RUBENS FERREIRA MARTINS - 27832</v>
          </cell>
          <cell r="E1265">
            <v>0.90091770443451502</v>
          </cell>
          <cell r="F1265">
            <v>0.88741316863260611</v>
          </cell>
        </row>
        <row r="1266">
          <cell r="B1266" t="str">
            <v>PRESIDENTE PRUDENTE</v>
          </cell>
          <cell r="C1266">
            <v>43148</v>
          </cell>
          <cell r="D1266" t="str">
            <v>PLACIDIO BRAGA NOGUEIRA PROFESSOR - 43148</v>
          </cell>
          <cell r="E1266">
            <v>0.88114237802689133</v>
          </cell>
          <cell r="F1266">
            <v>0.83805077491168101</v>
          </cell>
        </row>
        <row r="1267">
          <cell r="B1267" t="str">
            <v>LESTE 2</v>
          </cell>
          <cell r="C1267">
            <v>36560</v>
          </cell>
          <cell r="D1267" t="str">
            <v>CESAR DACORSO FILHO PROF - 36560</v>
          </cell>
          <cell r="E1267">
            <v>0.85961871907667498</v>
          </cell>
          <cell r="F1267">
            <v>0.85636908588175009</v>
          </cell>
        </row>
        <row r="1268">
          <cell r="B1268" t="str">
            <v>PIRAJU</v>
          </cell>
          <cell r="C1268">
            <v>34373</v>
          </cell>
          <cell r="D1268" t="str">
            <v>MARCOS RIBEIRO CORONEL - 34373</v>
          </cell>
          <cell r="E1268">
            <v>0.88186042685625932</v>
          </cell>
          <cell r="F1268">
            <v>0.85887908852716577</v>
          </cell>
        </row>
        <row r="1269">
          <cell r="B1269" t="str">
            <v>SAO BERNARDO DO CAMPO</v>
          </cell>
          <cell r="C1269">
            <v>8904</v>
          </cell>
          <cell r="D1269" t="str">
            <v>JOSE JORGE DO AMARAL PROFESSOR - 8904</v>
          </cell>
          <cell r="E1269">
            <v>0.78800856436115874</v>
          </cell>
          <cell r="F1269">
            <v>0.82782507071239642</v>
          </cell>
        </row>
        <row r="1270">
          <cell r="B1270" t="str">
            <v>SUZANO</v>
          </cell>
          <cell r="C1270">
            <v>906281</v>
          </cell>
          <cell r="D1270" t="str">
            <v>JOSE PAPAIZ PROFESSOR - 906281</v>
          </cell>
          <cell r="E1270">
            <v>0.82239155244992956</v>
          </cell>
          <cell r="F1270">
            <v>0.81361159534860428</v>
          </cell>
        </row>
        <row r="1271">
          <cell r="B1271" t="str">
            <v>LESTE 2</v>
          </cell>
          <cell r="C1271">
            <v>3037</v>
          </cell>
          <cell r="D1271" t="str">
            <v>ATAULPHO ALVES - 3037</v>
          </cell>
          <cell r="E1271">
            <v>0.86658657441368558</v>
          </cell>
          <cell r="F1271">
            <v>0.85636908588175009</v>
          </cell>
        </row>
        <row r="1272">
          <cell r="B1272" t="str">
            <v>LESTE 2</v>
          </cell>
          <cell r="C1272">
            <v>923990</v>
          </cell>
          <cell r="D1272" t="str">
            <v>REPUBLICA DO SURINAME - 923990</v>
          </cell>
          <cell r="E1272">
            <v>0.86787557746436317</v>
          </cell>
          <cell r="F1272">
            <v>0.85636908588175009</v>
          </cell>
        </row>
        <row r="1273">
          <cell r="B1273" t="str">
            <v>BRAGANCA PAULISTA</v>
          </cell>
          <cell r="C1273">
            <v>912897</v>
          </cell>
          <cell r="D1273" t="str">
            <v>CLELIA DE BARROS LEITE DA SILVA PROFESSORA - 912897</v>
          </cell>
          <cell r="E1273">
            <v>0.87700537410031509</v>
          </cell>
          <cell r="F1273">
            <v>0.89229580357652183</v>
          </cell>
        </row>
        <row r="1274">
          <cell r="B1274" t="str">
            <v>LESTE 3</v>
          </cell>
          <cell r="C1274">
            <v>43746</v>
          </cell>
          <cell r="D1274" t="str">
            <v>FRANCISCO DE ASSIS PIRES CORREA PROFESSOR - 43746</v>
          </cell>
          <cell r="E1274">
            <v>0.79251574991243623</v>
          </cell>
          <cell r="F1274">
            <v>0.79264639736108611</v>
          </cell>
        </row>
        <row r="1275">
          <cell r="B1275" t="str">
            <v>CAMPINAS LESTE</v>
          </cell>
          <cell r="C1275">
            <v>913996</v>
          </cell>
          <cell r="D1275" t="str">
            <v>ANNA CALVO DE GODOY PROFESSORA - 913996</v>
          </cell>
          <cell r="E1275">
            <v>0.75125582071310038</v>
          </cell>
          <cell r="F1275">
            <v>0.84328801216002824</v>
          </cell>
        </row>
        <row r="1276">
          <cell r="B1276" t="str">
            <v>TABOAO DA SERRA</v>
          </cell>
          <cell r="C1276">
            <v>37552</v>
          </cell>
          <cell r="D1276" t="str">
            <v>CARLOS KOCH DOUTOR - 37552</v>
          </cell>
          <cell r="E1276">
            <v>0.8556920671230136</v>
          </cell>
          <cell r="F1276">
            <v>0.86181399155916849</v>
          </cell>
        </row>
        <row r="1277">
          <cell r="B1277" t="str">
            <v>SAO BERNARDO DO CAMPO</v>
          </cell>
          <cell r="C1277">
            <v>8886</v>
          </cell>
          <cell r="D1277" t="str">
            <v>FRANCISCO PRESTES MAIA ENGENHEIRO - 8886</v>
          </cell>
          <cell r="E1277">
            <v>0.83838007227664446</v>
          </cell>
          <cell r="F1277">
            <v>0.82782507071239642</v>
          </cell>
        </row>
        <row r="1278">
          <cell r="B1278" t="str">
            <v>CAMPINAS OESTE</v>
          </cell>
          <cell r="C1278">
            <v>924957</v>
          </cell>
          <cell r="D1278" t="str">
            <v>MAGALI VALERIO PROFESSORA - 924957</v>
          </cell>
          <cell r="E1278">
            <v>0.85615426885300405</v>
          </cell>
          <cell r="F1278">
            <v>0.8382088314104188</v>
          </cell>
        </row>
        <row r="1279">
          <cell r="B1279" t="str">
            <v>CENTRO</v>
          </cell>
          <cell r="C1279">
            <v>528</v>
          </cell>
          <cell r="D1279" t="str">
            <v>COLOMBO DE ALMEIDA PROFESSOR - 528</v>
          </cell>
          <cell r="E1279">
            <v>0.88027719912084701</v>
          </cell>
          <cell r="F1279">
            <v>0.84190449827911173</v>
          </cell>
        </row>
        <row r="1280">
          <cell r="B1280" t="str">
            <v>GUARULHOS NORTE</v>
          </cell>
          <cell r="C1280">
            <v>41890</v>
          </cell>
          <cell r="D1280" t="str">
            <v>GLAUBER ROCHA - 41890</v>
          </cell>
          <cell r="E1280">
            <v>0.90789728841629158</v>
          </cell>
          <cell r="F1280">
            <v>0.84020713993355223</v>
          </cell>
        </row>
        <row r="1281">
          <cell r="B1281" t="str">
            <v>AVARE</v>
          </cell>
          <cell r="C1281">
            <v>924088</v>
          </cell>
          <cell r="D1281" t="str">
            <v>JOSE PIRES DE CARVALHO DOUTOR - 924088</v>
          </cell>
          <cell r="E1281">
            <v>0.92175771266789008</v>
          </cell>
          <cell r="F1281">
            <v>0.84115468695129958</v>
          </cell>
        </row>
        <row r="1282">
          <cell r="B1282" t="str">
            <v>SUL 1</v>
          </cell>
          <cell r="C1282">
            <v>4686</v>
          </cell>
          <cell r="D1282" t="str">
            <v>PEROLA BYINGTON DONA - 4686</v>
          </cell>
          <cell r="E1282">
            <v>0.84192425866261789</v>
          </cell>
          <cell r="F1282">
            <v>0.80269643622006959</v>
          </cell>
        </row>
        <row r="1283">
          <cell r="B1283" t="str">
            <v>PRESIDENTE PRUDENTE</v>
          </cell>
          <cell r="C1283">
            <v>31896</v>
          </cell>
          <cell r="D1283" t="str">
            <v>FILOMENA SCATENA CHRISTOFANO - 31896</v>
          </cell>
          <cell r="E1283">
            <v>0.88271898546122585</v>
          </cell>
          <cell r="F1283">
            <v>0.83805077491168101</v>
          </cell>
        </row>
        <row r="1284">
          <cell r="B1284" t="str">
            <v>MOGI DAS CRUZES</v>
          </cell>
          <cell r="C1284">
            <v>923977</v>
          </cell>
          <cell r="D1284" t="str">
            <v>ISAAC GRINBERG HISTORIADOR - 923977</v>
          </cell>
          <cell r="E1284">
            <v>0.75295038798005232</v>
          </cell>
          <cell r="F1284">
            <v>0.82064405040814548</v>
          </cell>
        </row>
        <row r="1285">
          <cell r="B1285" t="str">
            <v>CAMPINAS OESTE</v>
          </cell>
          <cell r="C1285">
            <v>903899</v>
          </cell>
          <cell r="D1285" t="str">
            <v>BENEVENUTO TORRES PROFESSOR - 903899</v>
          </cell>
          <cell r="E1285">
            <v>0.81933302495596139</v>
          </cell>
          <cell r="F1285">
            <v>0.8382088314104188</v>
          </cell>
        </row>
        <row r="1286">
          <cell r="B1286" t="str">
            <v>BAURU</v>
          </cell>
          <cell r="C1286">
            <v>25410</v>
          </cell>
          <cell r="D1286" t="str">
            <v>HENRIQUE BERTOLUCCI PROF - 25410</v>
          </cell>
          <cell r="E1286">
            <v>0.84453472066412383</v>
          </cell>
          <cell r="F1286">
            <v>0.84717647973488774</v>
          </cell>
        </row>
        <row r="1287">
          <cell r="B1287" t="str">
            <v>GUARULHOS NORTE</v>
          </cell>
          <cell r="C1287">
            <v>39184</v>
          </cell>
          <cell r="D1287" t="str">
            <v>ROBERTA MARIA LOPES CHAVES PROFESSORA - 39184</v>
          </cell>
          <cell r="E1287">
            <v>0.86225962881194151</v>
          </cell>
          <cell r="F1287">
            <v>0.84020713993355223</v>
          </cell>
        </row>
        <row r="1288">
          <cell r="B1288" t="str">
            <v>REGISTRO</v>
          </cell>
          <cell r="C1288">
            <v>559076</v>
          </cell>
          <cell r="D1288" t="str">
            <v>ALDEIA PINDO TY - 559076</v>
          </cell>
          <cell r="E1288">
            <v>0.98174513489253046</v>
          </cell>
          <cell r="F1288">
            <v>0.8621731993200018</v>
          </cell>
        </row>
        <row r="1289">
          <cell r="B1289" t="str">
            <v>GUARULHOS SUL</v>
          </cell>
          <cell r="C1289">
            <v>5782</v>
          </cell>
          <cell r="D1289" t="str">
            <v>ENNIO CHIESA PROFESSOR - 5782</v>
          </cell>
          <cell r="E1289">
            <v>0.84553256191850767</v>
          </cell>
          <cell r="F1289">
            <v>0.85188178227360256</v>
          </cell>
        </row>
        <row r="1290">
          <cell r="B1290" t="str">
            <v>LESTE 4</v>
          </cell>
          <cell r="C1290">
            <v>922894</v>
          </cell>
          <cell r="D1290" t="str">
            <v>SAPOPEMBA - 922894</v>
          </cell>
          <cell r="E1290">
            <v>0.81179667734816141</v>
          </cell>
          <cell r="F1290">
            <v>0.8517620067264543</v>
          </cell>
        </row>
        <row r="1291">
          <cell r="B1291" t="str">
            <v>SAO CARLOS</v>
          </cell>
          <cell r="C1291">
            <v>21659</v>
          </cell>
          <cell r="D1291" t="str">
            <v>JANIO QUADROS GOVERNADOR - 21659</v>
          </cell>
          <cell r="E1291">
            <v>0.82354058599558955</v>
          </cell>
          <cell r="F1291">
            <v>0.85711519682483917</v>
          </cell>
        </row>
        <row r="1292">
          <cell r="B1292" t="str">
            <v>CARAGUATATUBA</v>
          </cell>
          <cell r="C1292">
            <v>11368</v>
          </cell>
          <cell r="D1292" t="str">
            <v>MAISA THEODORO DA SILVA PROFESSORA - 11368</v>
          </cell>
          <cell r="E1292">
            <v>0.82936942717367657</v>
          </cell>
          <cell r="F1292">
            <v>0.82906329081371521</v>
          </cell>
        </row>
        <row r="1293">
          <cell r="B1293" t="str">
            <v>SOROCABA</v>
          </cell>
          <cell r="C1293">
            <v>495104</v>
          </cell>
          <cell r="D1293" t="str">
            <v>FERNANDA DE CAMARGO PIRES PROFESSORA - 495104</v>
          </cell>
          <cell r="E1293">
            <v>0.87523228011351362</v>
          </cell>
          <cell r="F1293">
            <v>0.83344775546223004</v>
          </cell>
        </row>
        <row r="1294">
          <cell r="B1294" t="str">
            <v>CAIEIRAS</v>
          </cell>
          <cell r="C1294">
            <v>50436</v>
          </cell>
          <cell r="D1294" t="str">
            <v>JOSE PARADA PROFESSOR - 50436</v>
          </cell>
          <cell r="E1294">
            <v>0.76698564441979511</v>
          </cell>
          <cell r="F1294">
            <v>0.82528525968701949</v>
          </cell>
        </row>
        <row r="1295">
          <cell r="B1295" t="str">
            <v>SUL 2</v>
          </cell>
          <cell r="C1295">
            <v>916808</v>
          </cell>
          <cell r="D1295" t="str">
            <v>JOSE RAUL POLETTO - 916808</v>
          </cell>
          <cell r="E1295">
            <v>0.81465582847863871</v>
          </cell>
          <cell r="F1295">
            <v>0.80942608931797111</v>
          </cell>
        </row>
        <row r="1296">
          <cell r="B1296" t="str">
            <v>CAIEIRAS</v>
          </cell>
          <cell r="C1296">
            <v>5721</v>
          </cell>
          <cell r="D1296" t="str">
            <v>PEDRO GALRAO DO NASCIMENTO - 5721</v>
          </cell>
          <cell r="E1296">
            <v>0.92461060947357765</v>
          </cell>
          <cell r="F1296">
            <v>0.82528525968701949</v>
          </cell>
        </row>
        <row r="1297">
          <cell r="B1297" t="str">
            <v>CARAGUATATUBA</v>
          </cell>
          <cell r="C1297">
            <v>11162</v>
          </cell>
          <cell r="D1297" t="str">
            <v>FLORENTINA MARTINS SANCHEZ PROFESSORA - 11162</v>
          </cell>
          <cell r="E1297">
            <v>0.8483724441650442</v>
          </cell>
          <cell r="F1297">
            <v>0.82906329081371521</v>
          </cell>
        </row>
        <row r="1298">
          <cell r="B1298" t="str">
            <v>PIRACICABA</v>
          </cell>
          <cell r="C1298">
            <v>901325</v>
          </cell>
          <cell r="D1298" t="str">
            <v>PAULO LUIZ VALERIO - 901325</v>
          </cell>
          <cell r="E1298">
            <v>0.85070845881828694</v>
          </cell>
          <cell r="F1298">
            <v>0.85401619017668573</v>
          </cell>
        </row>
        <row r="1299">
          <cell r="B1299" t="str">
            <v>PIRASSUNUNGA</v>
          </cell>
          <cell r="C1299">
            <v>907492</v>
          </cell>
          <cell r="D1299" t="str">
            <v>THEREZINHA RODRIGUES PROFESSORA - 907492</v>
          </cell>
          <cell r="E1299">
            <v>0.85887097844161331</v>
          </cell>
          <cell r="F1299">
            <v>0.84145313900223306</v>
          </cell>
        </row>
        <row r="1300">
          <cell r="B1300" t="str">
            <v>ITAPETININGA</v>
          </cell>
          <cell r="C1300">
            <v>46899</v>
          </cell>
          <cell r="D1300" t="str">
            <v>ERNESTINA LOUREIRO MIRANDA PROFA - 46899</v>
          </cell>
          <cell r="E1300">
            <v>0.80634728194400518</v>
          </cell>
          <cell r="F1300">
            <v>0.85071243613825187</v>
          </cell>
        </row>
        <row r="1301">
          <cell r="B1301" t="str">
            <v>SAO VICENTE</v>
          </cell>
          <cell r="C1301">
            <v>907972</v>
          </cell>
          <cell r="D1301" t="str">
            <v>ALEXANDRINA SANTIAGO NETTO - 907972</v>
          </cell>
          <cell r="E1301">
            <v>0.66879563459305513</v>
          </cell>
          <cell r="F1301">
            <v>0.79411865026658168</v>
          </cell>
        </row>
        <row r="1302">
          <cell r="B1302" t="str">
            <v>BAURU</v>
          </cell>
          <cell r="C1302">
            <v>35841</v>
          </cell>
          <cell r="D1302" t="str">
            <v>ANTONIETA GRASSI MALATRASI PROFA - 35841</v>
          </cell>
          <cell r="E1302">
            <v>0.79939396061283685</v>
          </cell>
          <cell r="F1302">
            <v>0.84717647973488774</v>
          </cell>
        </row>
        <row r="1303">
          <cell r="B1303" t="str">
            <v>AVARE</v>
          </cell>
          <cell r="C1303">
            <v>903188</v>
          </cell>
          <cell r="D1303" t="str">
            <v>ABILIO RAPOSO FERRAZ JUNIOR - 903188</v>
          </cell>
          <cell r="E1303">
            <v>0.87546276140488211</v>
          </cell>
          <cell r="F1303">
            <v>0.84115468695129958</v>
          </cell>
        </row>
        <row r="1304">
          <cell r="B1304" t="str">
            <v>GUARATINGUETA</v>
          </cell>
          <cell r="C1304">
            <v>918362</v>
          </cell>
          <cell r="D1304" t="str">
            <v>HILDA ROCHA PINTO PROFA - 918362</v>
          </cell>
          <cell r="E1304">
            <v>0.80810652794513127</v>
          </cell>
          <cell r="F1304">
            <v>0.79893161311646166</v>
          </cell>
        </row>
        <row r="1305">
          <cell r="B1305" t="str">
            <v>MIRANTE DO PARANAPANEMA</v>
          </cell>
          <cell r="C1305">
            <v>911860</v>
          </cell>
          <cell r="D1305" t="str">
            <v>RIBEIRINHOS - 911860</v>
          </cell>
          <cell r="E1305">
            <v>0.91186618935492014</v>
          </cell>
          <cell r="F1305">
            <v>0.88169950798560082</v>
          </cell>
        </row>
        <row r="1306">
          <cell r="B1306" t="str">
            <v>JALES</v>
          </cell>
          <cell r="C1306">
            <v>27248</v>
          </cell>
          <cell r="D1306" t="str">
            <v>AKIO SATORU PROFESSOR - 27248</v>
          </cell>
          <cell r="E1306">
            <v>0.85573130646916851</v>
          </cell>
          <cell r="F1306">
            <v>0.88677646045695235</v>
          </cell>
        </row>
        <row r="1307">
          <cell r="B1307" t="str">
            <v>NORTE 1</v>
          </cell>
          <cell r="C1307">
            <v>346</v>
          </cell>
          <cell r="D1307" t="str">
            <v>MANOEL DA NOBREGA PADRE - 346</v>
          </cell>
          <cell r="E1307">
            <v>0.88091327321545299</v>
          </cell>
          <cell r="F1307">
            <v>0.83789094759661675</v>
          </cell>
        </row>
        <row r="1308">
          <cell r="B1308" t="str">
            <v>VOTORANTIM</v>
          </cell>
          <cell r="C1308">
            <v>42468</v>
          </cell>
          <cell r="D1308" t="str">
            <v>CLOTILDE BELINE CAPITANI PROFESSORA - 42468</v>
          </cell>
          <cell r="E1308">
            <v>0.87131975621454305</v>
          </cell>
          <cell r="F1308">
            <v>0.82391412811027043</v>
          </cell>
        </row>
        <row r="1309">
          <cell r="B1309" t="str">
            <v>FRANCA</v>
          </cell>
          <cell r="C1309">
            <v>49980</v>
          </cell>
          <cell r="D1309" t="str">
            <v>JULIO CESAR D ELIA PROF - 49980</v>
          </cell>
          <cell r="E1309">
            <v>0.9174128876515516</v>
          </cell>
          <cell r="F1309">
            <v>0.8718321259159395</v>
          </cell>
        </row>
        <row r="1310">
          <cell r="B1310" t="str">
            <v>BRAGANCA PAULISTA</v>
          </cell>
          <cell r="C1310">
            <v>17954</v>
          </cell>
          <cell r="D1310" t="str">
            <v>CIRCE TEIXEIRA MUSA E SILVA PROFESSORA - 17954</v>
          </cell>
          <cell r="E1310">
            <v>0.87878545869130853</v>
          </cell>
          <cell r="F1310">
            <v>0.89229580357652183</v>
          </cell>
        </row>
        <row r="1311">
          <cell r="B1311" t="str">
            <v>PIRACICABA</v>
          </cell>
          <cell r="C1311">
            <v>20965</v>
          </cell>
          <cell r="D1311" t="str">
            <v>RIO BRANCO BARAO DO - 20965</v>
          </cell>
          <cell r="E1311">
            <v>0.83538379302136168</v>
          </cell>
          <cell r="F1311">
            <v>0.85401619017668573</v>
          </cell>
        </row>
        <row r="1312">
          <cell r="B1312" t="str">
            <v>JUNDIAI</v>
          </cell>
          <cell r="C1312">
            <v>19458</v>
          </cell>
          <cell r="D1312" t="str">
            <v>JOAQUIM ANTONIO LADEIRA PROFESSOR - 19458</v>
          </cell>
          <cell r="E1312">
            <v>0.85366387669254207</v>
          </cell>
          <cell r="F1312">
            <v>0.82384920107508441</v>
          </cell>
        </row>
        <row r="1313">
          <cell r="B1313" t="str">
            <v>JUNDIAI</v>
          </cell>
          <cell r="C1313">
            <v>19768</v>
          </cell>
          <cell r="D1313" t="str">
            <v>PAULO MENDES SILVA - 19768</v>
          </cell>
          <cell r="E1313">
            <v>0.82138923556804178</v>
          </cell>
          <cell r="F1313">
            <v>0.82384920107508441</v>
          </cell>
        </row>
        <row r="1314">
          <cell r="B1314" t="str">
            <v>LESTE 2</v>
          </cell>
          <cell r="C1314">
            <v>902834</v>
          </cell>
          <cell r="D1314" t="str">
            <v>MARCELO TULMAN NETO - 902834</v>
          </cell>
          <cell r="E1314">
            <v>0.91220452141164099</v>
          </cell>
          <cell r="F1314">
            <v>0.85636908588175009</v>
          </cell>
        </row>
        <row r="1315">
          <cell r="B1315" t="str">
            <v>LESTE 2</v>
          </cell>
          <cell r="C1315">
            <v>38118</v>
          </cell>
          <cell r="D1315" t="str">
            <v>ALCEU GUERNER GONZALEZ PROF - 38118</v>
          </cell>
          <cell r="E1315">
            <v>0.93057392303047759</v>
          </cell>
          <cell r="F1315">
            <v>0.85636908588175009</v>
          </cell>
        </row>
        <row r="1316">
          <cell r="B1316" t="str">
            <v>SOROCABA</v>
          </cell>
          <cell r="C1316">
            <v>41646</v>
          </cell>
          <cell r="D1316" t="str">
            <v>WALDEMAR DE FREITAS ROSA PROFESSOR - 41646</v>
          </cell>
          <cell r="E1316">
            <v>0.89301986437238512</v>
          </cell>
          <cell r="F1316">
            <v>0.83344775546223004</v>
          </cell>
        </row>
        <row r="1317">
          <cell r="B1317" t="str">
            <v>CAPIVARI</v>
          </cell>
          <cell r="C1317">
            <v>18843</v>
          </cell>
          <cell r="D1317" t="str">
            <v>HELIO CERQUEIRA LEITE PROFESSOR - 18843</v>
          </cell>
          <cell r="E1317">
            <v>0.92802745660192598</v>
          </cell>
          <cell r="F1317">
            <v>0.84625335066258522</v>
          </cell>
        </row>
        <row r="1318">
          <cell r="B1318" t="str">
            <v>CAMPINAS OESTE</v>
          </cell>
          <cell r="C1318">
            <v>436012</v>
          </cell>
          <cell r="D1318" t="str">
            <v>CLAUDIA FRANCISCO DA SILVA - 436012</v>
          </cell>
          <cell r="E1318">
            <v>0.83707905616121192</v>
          </cell>
          <cell r="F1318">
            <v>0.8382088314104188</v>
          </cell>
        </row>
        <row r="1319">
          <cell r="B1319" t="str">
            <v>NORTE 2</v>
          </cell>
          <cell r="C1319">
            <v>906803</v>
          </cell>
          <cell r="D1319" t="str">
            <v>LEONIDAS PAIVA PROF - 906803</v>
          </cell>
          <cell r="E1319">
            <v>0.8816567586145494</v>
          </cell>
          <cell r="F1319">
            <v>0.83987149746222611</v>
          </cell>
        </row>
        <row r="1320">
          <cell r="B1320" t="str">
            <v>NORTE 2</v>
          </cell>
          <cell r="C1320">
            <v>1144</v>
          </cell>
          <cell r="D1320" t="str">
            <v>JULIO PESTANA - 1144</v>
          </cell>
          <cell r="E1320">
            <v>0.64803618697445808</v>
          </cell>
          <cell r="F1320">
            <v>0.83987149746222611</v>
          </cell>
        </row>
        <row r="1321">
          <cell r="B1321" t="str">
            <v>LESTE 3</v>
          </cell>
          <cell r="C1321">
            <v>921464</v>
          </cell>
          <cell r="D1321" t="str">
            <v>CONJUNTO HABITACIONAL CARRAOZINHO - 921464</v>
          </cell>
          <cell r="E1321">
            <v>0.82399079569269096</v>
          </cell>
          <cell r="F1321">
            <v>0.79264639736108611</v>
          </cell>
        </row>
        <row r="1322">
          <cell r="B1322" t="str">
            <v>BARRETOS</v>
          </cell>
          <cell r="C1322">
            <v>22391</v>
          </cell>
          <cell r="D1322" t="str">
            <v>SILVESTRE DE LIMA CORONEL - 22391</v>
          </cell>
          <cell r="E1322">
            <v>0.88146157028271366</v>
          </cell>
          <cell r="F1322">
            <v>0.85431300540000643</v>
          </cell>
        </row>
        <row r="1323">
          <cell r="B1323" t="str">
            <v>BARRETOS</v>
          </cell>
          <cell r="C1323">
            <v>907736</v>
          </cell>
          <cell r="D1323" t="str">
            <v>FABIO JUNQUEIRA FRANCO - 907736</v>
          </cell>
          <cell r="E1323">
            <v>0.64580711962717408</v>
          </cell>
          <cell r="F1323">
            <v>0.85431300540000643</v>
          </cell>
        </row>
        <row r="1324">
          <cell r="B1324" t="str">
            <v>MAUA</v>
          </cell>
          <cell r="C1324">
            <v>7560</v>
          </cell>
          <cell r="D1324" t="str">
            <v>THEREZINHA SARTORI PROFESSORA - 7560</v>
          </cell>
          <cell r="E1324">
            <v>0.81954489534452801</v>
          </cell>
          <cell r="F1324">
            <v>0.85004075461058637</v>
          </cell>
        </row>
        <row r="1325">
          <cell r="B1325" t="str">
            <v>MOGI DAS CRUZES</v>
          </cell>
          <cell r="C1325">
            <v>191267</v>
          </cell>
          <cell r="D1325" t="str">
            <v>DAGOBERTO JOSE MACHADO  - 191267</v>
          </cell>
          <cell r="E1325">
            <v>0.85462165968961579</v>
          </cell>
          <cell r="F1325">
            <v>0.82064405040814548</v>
          </cell>
        </row>
        <row r="1326">
          <cell r="B1326" t="str">
            <v>BRAGANCA PAULISTA</v>
          </cell>
          <cell r="C1326">
            <v>912906</v>
          </cell>
          <cell r="D1326" t="str">
            <v>MARIA ODETTE DA SILVEIRA LEITE FRATTINI PROFESSORA - 912906</v>
          </cell>
          <cell r="E1326">
            <v>0.92183216601149509</v>
          </cell>
          <cell r="F1326">
            <v>0.89229580357652183</v>
          </cell>
        </row>
        <row r="1327">
          <cell r="B1327" t="str">
            <v>GUARULHOS SUL</v>
          </cell>
          <cell r="C1327">
            <v>297537</v>
          </cell>
          <cell r="D1327" t="str">
            <v>LOUIS BRAILLE - 297537</v>
          </cell>
          <cell r="E1327">
            <v>0.91647753519041364</v>
          </cell>
          <cell r="F1327">
            <v>0.85188178227360256</v>
          </cell>
        </row>
        <row r="1328">
          <cell r="B1328" t="str">
            <v>SANTO ANDRE</v>
          </cell>
          <cell r="C1328">
            <v>29178</v>
          </cell>
          <cell r="D1328" t="str">
            <v>EDUCADOR PEDRO CIA - 29178</v>
          </cell>
          <cell r="E1328">
            <v>0.89961445524219164</v>
          </cell>
          <cell r="F1328">
            <v>0.81791378390301539</v>
          </cell>
        </row>
        <row r="1329">
          <cell r="B1329" t="str">
            <v>BOTUCATU</v>
          </cell>
          <cell r="C1329">
            <v>14965</v>
          </cell>
          <cell r="D1329" t="str">
            <v>ATILIO INNOCENTI PROF - 14965</v>
          </cell>
          <cell r="E1329">
            <v>0.92115438842417885</v>
          </cell>
          <cell r="F1329">
            <v>0.82102533411408885</v>
          </cell>
        </row>
        <row r="1330">
          <cell r="B1330" t="str">
            <v>JAU</v>
          </cell>
          <cell r="C1330">
            <v>25963</v>
          </cell>
          <cell r="D1330" t="str">
            <v>JOSE CONTI - 25963</v>
          </cell>
          <cell r="E1330">
            <v>0.81987965077762903</v>
          </cell>
          <cell r="F1330">
            <v>0.85440325595745104</v>
          </cell>
        </row>
        <row r="1331">
          <cell r="B1331" t="str">
            <v>CAPIVARI</v>
          </cell>
          <cell r="C1331">
            <v>20941</v>
          </cell>
          <cell r="D1331" t="str">
            <v>MASCARENHAS DE MORAES GENERAL - 20941</v>
          </cell>
          <cell r="E1331">
            <v>0.81337972415062776</v>
          </cell>
          <cell r="F1331">
            <v>0.84625335066258522</v>
          </cell>
        </row>
        <row r="1332">
          <cell r="B1332" t="str">
            <v>SAO JOSE DOS CAMPOS</v>
          </cell>
          <cell r="C1332">
            <v>37849</v>
          </cell>
          <cell r="D1332" t="str">
            <v>JENI DAVI BACHA PROFESSORA - 37849</v>
          </cell>
          <cell r="E1332">
            <v>0.84479210513364822</v>
          </cell>
          <cell r="F1332">
            <v>0.84804065439649923</v>
          </cell>
        </row>
        <row r="1333">
          <cell r="B1333" t="str">
            <v>LESTE 2</v>
          </cell>
          <cell r="C1333">
            <v>2963</v>
          </cell>
          <cell r="D1333" t="str">
            <v>JOSE BONIFACIO ANDRADA E SILVA JARDIM PROF - 2963</v>
          </cell>
          <cell r="E1333">
            <v>0.97021414453286769</v>
          </cell>
          <cell r="F1333">
            <v>0.85636908588175009</v>
          </cell>
        </row>
        <row r="1334">
          <cell r="B1334" t="str">
            <v>TABOAO DA SERRA</v>
          </cell>
          <cell r="C1334">
            <v>37540</v>
          </cell>
          <cell r="D1334" t="str">
            <v>JOAO MARTINS - 37540</v>
          </cell>
          <cell r="E1334">
            <v>0.8982466089785337</v>
          </cell>
          <cell r="F1334">
            <v>0.86181399155916849</v>
          </cell>
        </row>
        <row r="1335">
          <cell r="B1335" t="str">
            <v>SAO JOSE DOS CAMPOS</v>
          </cell>
          <cell r="C1335">
            <v>13924</v>
          </cell>
          <cell r="D1335" t="str">
            <v>RUI RODRIGUES DORIA DOUTOR - 13924</v>
          </cell>
          <cell r="E1335">
            <v>0.9239712660099525</v>
          </cell>
          <cell r="F1335">
            <v>0.84804065439649923</v>
          </cell>
        </row>
        <row r="1336">
          <cell r="B1336" t="str">
            <v>SAO JOAO DA BOA VISTA</v>
          </cell>
          <cell r="C1336">
            <v>18946</v>
          </cell>
          <cell r="D1336" t="str">
            <v>MOYSES HORTA DE MACEDO PROFESSOR - 18946</v>
          </cell>
          <cell r="E1336">
            <v>0.8572269087396226</v>
          </cell>
          <cell r="F1336">
            <v>0.82996904293640072</v>
          </cell>
        </row>
        <row r="1337">
          <cell r="B1337" t="str">
            <v>BAURU</v>
          </cell>
          <cell r="C1337">
            <v>25215</v>
          </cell>
          <cell r="D1337" t="str">
            <v>ANTONIO SERRALVO SOBRINHO PROF - 25215</v>
          </cell>
          <cell r="E1337">
            <v>0.86561105308879982</v>
          </cell>
          <cell r="F1337">
            <v>0.84717647973488774</v>
          </cell>
        </row>
        <row r="1338">
          <cell r="B1338" t="str">
            <v>CAMPINAS OESTE</v>
          </cell>
          <cell r="C1338">
            <v>47156</v>
          </cell>
          <cell r="D1338" t="str">
            <v>EDUARDO BARNABE DEPUTADO - 47156</v>
          </cell>
          <cell r="E1338">
            <v>0.79739216040113281</v>
          </cell>
          <cell r="F1338">
            <v>0.8382088314104188</v>
          </cell>
        </row>
        <row r="1339">
          <cell r="B1339" t="str">
            <v>SUL 1</v>
          </cell>
          <cell r="C1339">
            <v>4881</v>
          </cell>
          <cell r="D1339" t="str">
            <v>EDMEA ATTAB PROFESSORA - 4881</v>
          </cell>
          <cell r="E1339">
            <v>0.84505568168994205</v>
          </cell>
          <cell r="F1339">
            <v>0.80269643622006959</v>
          </cell>
        </row>
        <row r="1340">
          <cell r="B1340" t="str">
            <v>LIMEIRA</v>
          </cell>
          <cell r="C1340">
            <v>478209</v>
          </cell>
          <cell r="D1340" t="str">
            <v>JOAO BAPTISTA GAZZOLA - 478209</v>
          </cell>
          <cell r="E1340">
            <v>0.9161687230086738</v>
          </cell>
          <cell r="F1340">
            <v>0.82857539004258896</v>
          </cell>
        </row>
        <row r="1341">
          <cell r="B1341" t="str">
            <v>ITAPEVA</v>
          </cell>
          <cell r="C1341">
            <v>15544</v>
          </cell>
          <cell r="D1341" t="str">
            <v>ZULMIRA DE OLIVEIRA PROFESSORA - 15544</v>
          </cell>
          <cell r="E1341">
            <v>0.87031799801121446</v>
          </cell>
          <cell r="F1341">
            <v>0.86278119460862723</v>
          </cell>
        </row>
        <row r="1342">
          <cell r="B1342" t="str">
            <v>LESTE 1</v>
          </cell>
          <cell r="C1342">
            <v>2896</v>
          </cell>
          <cell r="D1342" t="str">
            <v>GALILEO EMENDABILI ESCULTOR - 2896</v>
          </cell>
          <cell r="E1342">
            <v>0.86448574006292467</v>
          </cell>
          <cell r="F1342">
            <v>0.84196079193560069</v>
          </cell>
        </row>
        <row r="1343">
          <cell r="B1343" t="str">
            <v>TUPA</v>
          </cell>
          <cell r="C1343">
            <v>32487</v>
          </cell>
          <cell r="D1343" t="str">
            <v>BENEDICTO MARTINS BARBOSA  - 32487</v>
          </cell>
          <cell r="E1343">
            <v>0.88561410411684305</v>
          </cell>
          <cell r="F1343">
            <v>0.85114991818160646</v>
          </cell>
        </row>
        <row r="1344">
          <cell r="B1344" t="str">
            <v>ITAPEVI</v>
          </cell>
          <cell r="C1344">
            <v>35440</v>
          </cell>
          <cell r="D1344" t="str">
            <v>REPUBLICA DE CUBA - 35440</v>
          </cell>
          <cell r="E1344">
            <v>0.71247580198887694</v>
          </cell>
          <cell r="F1344">
            <v>0.81660647384790985</v>
          </cell>
        </row>
        <row r="1345">
          <cell r="B1345" t="str">
            <v>SAO JOSE DO RIO PRETO</v>
          </cell>
          <cell r="C1345">
            <v>914411</v>
          </cell>
          <cell r="D1345" t="str">
            <v>DARCY FEDERICI PACHECO PROFESSOR - 914411</v>
          </cell>
          <cell r="E1345">
            <v>0.88162987065612552</v>
          </cell>
          <cell r="F1345">
            <v>0.84876498512820042</v>
          </cell>
        </row>
        <row r="1346">
          <cell r="B1346" t="str">
            <v>NORTE 1</v>
          </cell>
          <cell r="C1346">
            <v>924751</v>
          </cell>
          <cell r="D1346" t="str">
            <v>LUIZA SALETTE JUNCA DE ALMEIDA PROFESSORA - 924751</v>
          </cell>
          <cell r="E1346">
            <v>0.73188636105539984</v>
          </cell>
          <cell r="F1346">
            <v>0.83789094759661675</v>
          </cell>
        </row>
        <row r="1347">
          <cell r="B1347" t="str">
            <v>SUZANO</v>
          </cell>
          <cell r="C1347">
            <v>906300</v>
          </cell>
          <cell r="D1347" t="str">
            <v>EUCLIDES IGESCA - 906300</v>
          </cell>
          <cell r="E1347">
            <v>0.83997952149441646</v>
          </cell>
          <cell r="F1347">
            <v>0.81361159534860428</v>
          </cell>
        </row>
        <row r="1348">
          <cell r="B1348" t="str">
            <v>LESTE 4</v>
          </cell>
          <cell r="C1348">
            <v>48628</v>
          </cell>
          <cell r="D1348" t="str">
            <v>EMIR MACEDO NOGUEIRA JORNALISTA PROF - 48628</v>
          </cell>
          <cell r="E1348">
            <v>0.85184128636696976</v>
          </cell>
          <cell r="F1348">
            <v>0.8517620067264543</v>
          </cell>
        </row>
        <row r="1349">
          <cell r="B1349" t="str">
            <v>RIBEIRAO PRETO</v>
          </cell>
          <cell r="C1349">
            <v>23838</v>
          </cell>
          <cell r="D1349" t="str">
            <v>JOSE ALEIXO DA SILVA PASSOS CORONEL - 23838</v>
          </cell>
          <cell r="E1349">
            <v>0.80221689238478133</v>
          </cell>
          <cell r="F1349">
            <v>0.83097953069669717</v>
          </cell>
        </row>
        <row r="1350">
          <cell r="B1350" t="str">
            <v>CARAPICUIBA</v>
          </cell>
          <cell r="C1350">
            <v>10601</v>
          </cell>
          <cell r="D1350" t="str">
            <v>ROQUE CELESTINO PIRES - 10601</v>
          </cell>
          <cell r="E1350">
            <v>0.83675227245586803</v>
          </cell>
          <cell r="F1350">
            <v>0.81470825815475512</v>
          </cell>
        </row>
        <row r="1351">
          <cell r="B1351" t="str">
            <v>LIMEIRA</v>
          </cell>
          <cell r="C1351">
            <v>20126</v>
          </cell>
          <cell r="D1351" t="str">
            <v>LEOVEGILDO CHAGAS SANTOS PROFESSOR - 20126</v>
          </cell>
          <cell r="E1351">
            <v>0.7983712194192305</v>
          </cell>
          <cell r="F1351">
            <v>0.82857539004258896</v>
          </cell>
        </row>
        <row r="1352">
          <cell r="B1352" t="str">
            <v>SAO BERNARDO DO CAMPO</v>
          </cell>
          <cell r="C1352">
            <v>9106</v>
          </cell>
          <cell r="D1352" t="str">
            <v>JOSE FORNARI DOUTOR - 9106</v>
          </cell>
          <cell r="E1352">
            <v>0.82982509757748479</v>
          </cell>
          <cell r="F1352">
            <v>0.82782507071239642</v>
          </cell>
        </row>
        <row r="1353">
          <cell r="B1353" t="str">
            <v>JACAREI</v>
          </cell>
          <cell r="C1353">
            <v>39639</v>
          </cell>
          <cell r="D1353" t="str">
            <v>OLIVIA DO AMARAL SANTOS CANETTIERI PROFA - 39639</v>
          </cell>
          <cell r="E1353">
            <v>0.88274387882469973</v>
          </cell>
          <cell r="F1353">
            <v>0.83088742173242525</v>
          </cell>
        </row>
        <row r="1354">
          <cell r="B1354" t="str">
            <v>GUARATINGUETA</v>
          </cell>
          <cell r="C1354">
            <v>12361</v>
          </cell>
          <cell r="D1354" t="str">
            <v>HERMOGENES MAJOR - 12361</v>
          </cell>
          <cell r="E1354">
            <v>0.80370109104366216</v>
          </cell>
          <cell r="F1354">
            <v>0.79893161311646166</v>
          </cell>
        </row>
        <row r="1355">
          <cell r="B1355" t="str">
            <v>LESTE 4</v>
          </cell>
          <cell r="C1355">
            <v>3273</v>
          </cell>
          <cell r="D1355" t="str">
            <v>SAO JOAO EVANGELISTA - 3273</v>
          </cell>
          <cell r="E1355">
            <v>0.79967467789077062</v>
          </cell>
          <cell r="F1355">
            <v>0.8517620067264543</v>
          </cell>
        </row>
        <row r="1356">
          <cell r="B1356" t="str">
            <v>LESTE 2</v>
          </cell>
          <cell r="C1356">
            <v>283885</v>
          </cell>
          <cell r="D1356" t="str">
            <v>HELIO HELENE - 283885</v>
          </cell>
          <cell r="E1356">
            <v>0.91742245530547817</v>
          </cell>
          <cell r="F1356">
            <v>0.85636908588175009</v>
          </cell>
        </row>
        <row r="1357">
          <cell r="B1357" t="str">
            <v>LESTE 2</v>
          </cell>
          <cell r="C1357">
            <v>901726</v>
          </cell>
          <cell r="D1357" t="str">
            <v>JOSE BUSTAMANTE DEPUTADO - 901726</v>
          </cell>
          <cell r="E1357">
            <v>0.753061143438291</v>
          </cell>
          <cell r="F1357">
            <v>0.85636908588175009</v>
          </cell>
        </row>
        <row r="1358">
          <cell r="B1358" t="str">
            <v>REGISTRO</v>
          </cell>
          <cell r="C1358">
            <v>35154</v>
          </cell>
          <cell r="D1358" t="str">
            <v>MARIA SANTANA DE ALMEIDA PROFESSORA - 35154</v>
          </cell>
          <cell r="E1358">
            <v>0.85038021618386783</v>
          </cell>
          <cell r="F1358">
            <v>0.8621731993200018</v>
          </cell>
        </row>
        <row r="1359">
          <cell r="B1359" t="str">
            <v>ITAPETININGA</v>
          </cell>
          <cell r="C1359">
            <v>14667</v>
          </cell>
          <cell r="D1359" t="str">
            <v>HOLAMBRA II - 14667</v>
          </cell>
          <cell r="E1359">
            <v>0.87345064668009609</v>
          </cell>
          <cell r="F1359">
            <v>0.85071243613825187</v>
          </cell>
        </row>
        <row r="1360">
          <cell r="B1360" t="str">
            <v>SANTO ANASTACIO</v>
          </cell>
          <cell r="C1360">
            <v>32256</v>
          </cell>
          <cell r="D1360" t="str">
            <v>ALFREDO MARCONDES CABRAL - 32256</v>
          </cell>
          <cell r="E1360">
            <v>0.88042779589147646</v>
          </cell>
          <cell r="F1360">
            <v>0.87424656329249972</v>
          </cell>
        </row>
        <row r="1361">
          <cell r="B1361" t="str">
            <v>LESTE 4</v>
          </cell>
          <cell r="C1361">
            <v>44283</v>
          </cell>
          <cell r="D1361" t="str">
            <v>OCTACILIO DE CARVALHO LOPES PROF - 44283</v>
          </cell>
          <cell r="E1361">
            <v>0.85490553299543537</v>
          </cell>
          <cell r="F1361">
            <v>0.8517620067264543</v>
          </cell>
        </row>
        <row r="1362">
          <cell r="B1362" t="str">
            <v>SAO BERNARDO DO CAMPO</v>
          </cell>
          <cell r="C1362">
            <v>8916</v>
          </cell>
          <cell r="D1362" t="str">
            <v>MARIA PIRES PROFESSORA - 8916</v>
          </cell>
          <cell r="E1362">
            <v>0.81699298937937093</v>
          </cell>
          <cell r="F1362">
            <v>0.82782507071239642</v>
          </cell>
        </row>
        <row r="1363">
          <cell r="B1363" t="str">
            <v>SAO BERNARDO DO CAMPO</v>
          </cell>
          <cell r="C1363">
            <v>38519</v>
          </cell>
          <cell r="D1363" t="str">
            <v>MARIA CRISTINA SCHMIDT MIRANDA PROFESSORA - 38519</v>
          </cell>
          <cell r="E1363">
            <v>0.711948166918559</v>
          </cell>
          <cell r="F1363">
            <v>0.82782507071239642</v>
          </cell>
        </row>
        <row r="1364">
          <cell r="B1364" t="str">
            <v>ARARAQUARA</v>
          </cell>
          <cell r="C1364">
            <v>903358</v>
          </cell>
          <cell r="D1364" t="str">
            <v>LEONARDO BARBIERI DEPUTADO - 903358</v>
          </cell>
          <cell r="E1364">
            <v>0.87793977620409369</v>
          </cell>
          <cell r="F1364">
            <v>0.83839312090503026</v>
          </cell>
        </row>
        <row r="1365">
          <cell r="B1365" t="str">
            <v>SUL 3</v>
          </cell>
          <cell r="C1365">
            <v>37588</v>
          </cell>
          <cell r="D1365" t="str">
            <v>CANDIDO DE OLIVEIRA PROF - 37588</v>
          </cell>
          <cell r="E1365">
            <v>0.89293223507834552</v>
          </cell>
          <cell r="F1365">
            <v>0.82234585561126727</v>
          </cell>
        </row>
        <row r="1366">
          <cell r="B1366" t="str">
            <v>BAURU</v>
          </cell>
          <cell r="C1366">
            <v>925263</v>
          </cell>
          <cell r="D1366" t="str">
            <v>ANTONIO JORGE LIMA PADRE - 925263</v>
          </cell>
          <cell r="E1366">
            <v>0.84695999068653083</v>
          </cell>
          <cell r="F1366">
            <v>0.84717647973488774</v>
          </cell>
        </row>
        <row r="1367">
          <cell r="B1367" t="str">
            <v>JALES</v>
          </cell>
          <cell r="C1367">
            <v>27066</v>
          </cell>
          <cell r="D1367" t="str">
            <v>OSCAR ANTONIO DA COSTA - 27066</v>
          </cell>
          <cell r="E1367">
            <v>0.92194667656266327</v>
          </cell>
          <cell r="F1367">
            <v>0.88677646045695235</v>
          </cell>
        </row>
        <row r="1368">
          <cell r="B1368" t="str">
            <v>SAO ROQUE</v>
          </cell>
          <cell r="C1368">
            <v>906414</v>
          </cell>
          <cell r="D1368" t="str">
            <v>JARDIM SAO LUCAS - 906414</v>
          </cell>
          <cell r="E1368">
            <v>0.88956749870746599</v>
          </cell>
          <cell r="F1368">
            <v>0.89409101911312183</v>
          </cell>
        </row>
        <row r="1369">
          <cell r="B1369" t="str">
            <v>LESTE 2</v>
          </cell>
          <cell r="C1369">
            <v>909178</v>
          </cell>
          <cell r="D1369" t="str">
            <v>ROSARITA TORKOMIAN PROFA - 909178</v>
          </cell>
          <cell r="E1369">
            <v>0.84624154804128304</v>
          </cell>
          <cell r="F1369">
            <v>0.85636908588175009</v>
          </cell>
        </row>
        <row r="1370">
          <cell r="B1370" t="str">
            <v>SUZANO</v>
          </cell>
          <cell r="C1370">
            <v>7161</v>
          </cell>
          <cell r="D1370" t="str">
            <v>GERALDO JUSTINIANO DE REZENDE SILVA PROFESSOR - 7161</v>
          </cell>
          <cell r="E1370">
            <v>0.81899670860765583</v>
          </cell>
          <cell r="F1370">
            <v>0.81361159534860428</v>
          </cell>
        </row>
        <row r="1371">
          <cell r="B1371" t="str">
            <v>PINDAMONHANGABA</v>
          </cell>
          <cell r="C1371">
            <v>13432</v>
          </cell>
          <cell r="D1371" t="str">
            <v>GABRIELLA MONTEIRO DE ATHAYDE MARCONDES PROFESSORA - 13432</v>
          </cell>
          <cell r="E1371">
            <v>0.88913419546283146</v>
          </cell>
          <cell r="F1371">
            <v>0.83329672649185704</v>
          </cell>
        </row>
        <row r="1372">
          <cell r="B1372" t="str">
            <v>SANTO ANASTACIO</v>
          </cell>
          <cell r="C1372">
            <v>911215</v>
          </cell>
          <cell r="D1372" t="str">
            <v>JOAQUIM RODRIGUES FILHO PROFESSOR - 911215</v>
          </cell>
          <cell r="E1372">
            <v>0.96055247767792351</v>
          </cell>
          <cell r="F1372">
            <v>0.87424656329249972</v>
          </cell>
        </row>
        <row r="1373">
          <cell r="B1373" t="str">
            <v>SAO VICENTE</v>
          </cell>
          <cell r="C1373">
            <v>42195</v>
          </cell>
          <cell r="D1373" t="str">
            <v>BALNEARIO DAS PALMEIRAS - 42195</v>
          </cell>
          <cell r="E1373">
            <v>0.77599272571134037</v>
          </cell>
          <cell r="F1373">
            <v>0.79411865026658168</v>
          </cell>
        </row>
        <row r="1374">
          <cell r="B1374" t="str">
            <v>CAMPINAS LESTE</v>
          </cell>
          <cell r="C1374">
            <v>18454</v>
          </cell>
          <cell r="D1374" t="str">
            <v>FABIO FARIA DE SYLLOS PROFESSOR - 18454</v>
          </cell>
          <cell r="E1374">
            <v>0.8688046422590775</v>
          </cell>
          <cell r="F1374">
            <v>0.84328801216002824</v>
          </cell>
        </row>
        <row r="1375">
          <cell r="B1375" t="str">
            <v>NORTE 1</v>
          </cell>
          <cell r="C1375">
            <v>620</v>
          </cell>
          <cell r="D1375" t="str">
            <v>ANTONIO EMILIO SOUZA PENNA PROFESSOR - 620</v>
          </cell>
          <cell r="E1375">
            <v>0.93421250916829601</v>
          </cell>
          <cell r="F1375">
            <v>0.83789094759661675</v>
          </cell>
        </row>
        <row r="1376">
          <cell r="B1376" t="str">
            <v>TABOAO DA SERRA</v>
          </cell>
          <cell r="C1376">
            <v>903061</v>
          </cell>
          <cell r="D1376" t="str">
            <v>MARIA JOSE ANTUNES FERRAZ PROFESSORA - 903061</v>
          </cell>
          <cell r="E1376">
            <v>0.81275630290769885</v>
          </cell>
          <cell r="F1376">
            <v>0.86181399155916849</v>
          </cell>
        </row>
        <row r="1377">
          <cell r="B1377" t="str">
            <v>JALES</v>
          </cell>
          <cell r="C1377">
            <v>49700</v>
          </cell>
          <cell r="D1377" t="str">
            <v>SUELI DA SILVEIRA MARIN BATISTA PROFESSORA - 49700</v>
          </cell>
          <cell r="E1377">
            <v>0.93473532819499161</v>
          </cell>
          <cell r="F1377">
            <v>0.88677646045695235</v>
          </cell>
        </row>
        <row r="1378">
          <cell r="B1378" t="str">
            <v>CARAGUATATUBA</v>
          </cell>
          <cell r="C1378">
            <v>11186</v>
          </cell>
          <cell r="D1378" t="str">
            <v>SEMIRAMIS PRADO DE OLIVEIRA PROFESSORA - 11186</v>
          </cell>
          <cell r="E1378">
            <v>0.90256510992014094</v>
          </cell>
          <cell r="F1378">
            <v>0.82906329081371521</v>
          </cell>
        </row>
        <row r="1379">
          <cell r="B1379" t="str">
            <v>SAO JOAO DA BOA VISTA</v>
          </cell>
          <cell r="C1379">
            <v>20680</v>
          </cell>
          <cell r="D1379" t="str">
            <v>ANESIA MARTINS MATTOS PROFESSORA - 20680</v>
          </cell>
          <cell r="E1379">
            <v>0.86152204817578859</v>
          </cell>
          <cell r="F1379">
            <v>0.82996904293640072</v>
          </cell>
        </row>
        <row r="1380">
          <cell r="B1380" t="str">
            <v>BRAGANCA PAULISTA</v>
          </cell>
          <cell r="C1380">
            <v>18004</v>
          </cell>
          <cell r="D1380" t="str">
            <v>FRANCISCO DE AGUIAR PEÇANHA - 18004</v>
          </cell>
          <cell r="E1380">
            <v>0.88349416777400602</v>
          </cell>
          <cell r="F1380">
            <v>0.89229580357652183</v>
          </cell>
        </row>
        <row r="1381">
          <cell r="B1381" t="str">
            <v>FRANCA</v>
          </cell>
          <cell r="C1381">
            <v>36882</v>
          </cell>
          <cell r="D1381" t="str">
            <v>LINA PICCHIONI ROCHA PROFA - 36882</v>
          </cell>
          <cell r="E1381">
            <v>0.93233720007769372</v>
          </cell>
          <cell r="F1381">
            <v>0.8718321259159395</v>
          </cell>
        </row>
        <row r="1382">
          <cell r="B1382" t="str">
            <v>ARARAQUARA</v>
          </cell>
          <cell r="C1382">
            <v>22123</v>
          </cell>
          <cell r="D1382" t="str">
            <v>LETICIA DE GODOY BUENO DE CARVALHO LOPES PROFA - 22123</v>
          </cell>
          <cell r="E1382">
            <v>0.88075703876761313</v>
          </cell>
          <cell r="F1382">
            <v>0.83839312090503026</v>
          </cell>
        </row>
        <row r="1383">
          <cell r="B1383" t="str">
            <v>TUPA</v>
          </cell>
          <cell r="C1383">
            <v>34654</v>
          </cell>
          <cell r="D1383" t="str">
            <v>ANISIO CARNEIRO PROFESSOR - 34654</v>
          </cell>
          <cell r="E1383">
            <v>0.94415655347377736</v>
          </cell>
          <cell r="F1383">
            <v>0.85114991818160646</v>
          </cell>
        </row>
        <row r="1384">
          <cell r="B1384" t="str">
            <v>LINS</v>
          </cell>
          <cell r="C1384">
            <v>903589</v>
          </cell>
          <cell r="D1384" t="str">
            <v>DECIA LOURDES MACHADO DOS SANTOS PROFA - 903589</v>
          </cell>
          <cell r="E1384">
            <v>0.85718541749683763</v>
          </cell>
          <cell r="F1384">
            <v>0.84140625840654515</v>
          </cell>
        </row>
        <row r="1385">
          <cell r="B1385" t="str">
            <v>SAO JOAO DA BOA VISTA</v>
          </cell>
          <cell r="C1385">
            <v>19288</v>
          </cell>
          <cell r="D1385" t="str">
            <v>FRANCISCO EUGENIO DE LIMA - 19288</v>
          </cell>
          <cell r="E1385">
            <v>0.83703835476167621</v>
          </cell>
          <cell r="F1385">
            <v>0.82996904293640072</v>
          </cell>
        </row>
        <row r="1386">
          <cell r="B1386" t="str">
            <v>CAMPINAS LESTE</v>
          </cell>
          <cell r="C1386">
            <v>922420</v>
          </cell>
          <cell r="D1386" t="str">
            <v>ADIWALDE DE OLIVEIRA COELHO PROFESSOR - 922420</v>
          </cell>
          <cell r="E1386">
            <v>0.92978341958462973</v>
          </cell>
          <cell r="F1386">
            <v>0.84328801216002824</v>
          </cell>
        </row>
        <row r="1387">
          <cell r="B1387" t="str">
            <v>NORTE 1</v>
          </cell>
          <cell r="C1387">
            <v>59</v>
          </cell>
          <cell r="D1387" t="str">
            <v>SEBASTIAO DE OLIVEIRA GUSMAO PROFESSOR - 59</v>
          </cell>
          <cell r="E1387">
            <v>0.85036166579782491</v>
          </cell>
          <cell r="F1387">
            <v>0.83789094759661675</v>
          </cell>
        </row>
        <row r="1388">
          <cell r="B1388" t="str">
            <v>APIAI</v>
          </cell>
          <cell r="C1388">
            <v>41439</v>
          </cell>
          <cell r="D1388" t="str">
            <v>OSWALDINA SANTOS PROFA - 41439</v>
          </cell>
          <cell r="E1388">
            <v>0.87831524607601696</v>
          </cell>
          <cell r="F1388">
            <v>0.87667960110893384</v>
          </cell>
        </row>
        <row r="1389">
          <cell r="B1389" t="str">
            <v>LESTE 5</v>
          </cell>
          <cell r="C1389">
            <v>838</v>
          </cell>
          <cell r="D1389" t="str">
            <v>JOAO VIEIRA DE ALMEIDA - 838</v>
          </cell>
          <cell r="E1389">
            <v>0.8514184403575531</v>
          </cell>
          <cell r="F1389">
            <v>0.84354387950783016</v>
          </cell>
        </row>
        <row r="1390">
          <cell r="B1390" t="str">
            <v>CARAPICUIBA</v>
          </cell>
          <cell r="C1390">
            <v>35439</v>
          </cell>
          <cell r="D1390" t="str">
            <v>MANOEL DA CONCEICAO SANTOS PROFESSOR - 35439</v>
          </cell>
          <cell r="E1390">
            <v>0.86824058518681935</v>
          </cell>
          <cell r="F1390">
            <v>0.81470825815475512</v>
          </cell>
        </row>
        <row r="1391">
          <cell r="B1391" t="str">
            <v>LIMEIRA</v>
          </cell>
          <cell r="C1391">
            <v>914915</v>
          </cell>
          <cell r="D1391" t="str">
            <v>MARIA GERTRUDES CARDOSO REBELLO IRMA - 914915</v>
          </cell>
          <cell r="E1391">
            <v>0.81217203914574332</v>
          </cell>
          <cell r="F1391">
            <v>0.82857539004258896</v>
          </cell>
        </row>
        <row r="1392">
          <cell r="B1392" t="str">
            <v>JUNDIAI</v>
          </cell>
          <cell r="C1392">
            <v>919299</v>
          </cell>
          <cell r="D1392" t="str">
            <v>MARCOS ALEXANDRE SODRE PROFESSOR - 919299</v>
          </cell>
          <cell r="E1392">
            <v>0.7937804528741963</v>
          </cell>
          <cell r="F1392">
            <v>0.82384920107508441</v>
          </cell>
        </row>
        <row r="1393">
          <cell r="B1393" t="str">
            <v>MOGI MIRIM</v>
          </cell>
          <cell r="C1393">
            <v>925287</v>
          </cell>
          <cell r="D1393" t="str">
            <v>NELSON GIRARD PROF - 925287</v>
          </cell>
          <cell r="E1393">
            <v>0.88689118080028817</v>
          </cell>
          <cell r="F1393">
            <v>0.84277057191367222</v>
          </cell>
        </row>
        <row r="1394">
          <cell r="B1394" t="str">
            <v>CAMPINAS LESTE</v>
          </cell>
          <cell r="C1394">
            <v>42648</v>
          </cell>
          <cell r="D1394" t="str">
            <v>VITORIO JOSE ANTONIO ZAMARION PROFESSOR - 42648</v>
          </cell>
          <cell r="E1394">
            <v>0.93416713829200826</v>
          </cell>
          <cell r="F1394">
            <v>0.84328801216002824</v>
          </cell>
        </row>
        <row r="1395">
          <cell r="B1395" t="str">
            <v>GUARULHOS NORTE</v>
          </cell>
          <cell r="C1395">
            <v>916821</v>
          </cell>
          <cell r="D1395" t="str">
            <v>PEDRO ROBERTO VAGHI - 916821</v>
          </cell>
          <cell r="E1395">
            <v>0.87903876280027848</v>
          </cell>
          <cell r="F1395">
            <v>0.84020713993355223</v>
          </cell>
        </row>
        <row r="1396">
          <cell r="B1396" t="str">
            <v>BARRETOS</v>
          </cell>
          <cell r="C1396">
            <v>22214</v>
          </cell>
          <cell r="D1396" t="str">
            <v>BENEDITO PEREIRA CARDOSO PROFESSOR - 22214</v>
          </cell>
          <cell r="E1396">
            <v>0.78929272192782851</v>
          </cell>
          <cell r="F1396">
            <v>0.85431300540000643</v>
          </cell>
        </row>
        <row r="1397">
          <cell r="B1397" t="str">
            <v>CAMPINAS LESTE</v>
          </cell>
          <cell r="C1397">
            <v>18077</v>
          </cell>
          <cell r="D1397" t="str">
            <v>FIRMINO GONCALVES SILVEIRA CORONEL - 18077</v>
          </cell>
          <cell r="E1397">
            <v>0.89597358228250834</v>
          </cell>
          <cell r="F1397">
            <v>0.84328801216002824</v>
          </cell>
        </row>
        <row r="1398">
          <cell r="B1398" t="str">
            <v>SUL 1</v>
          </cell>
          <cell r="C1398">
            <v>5095</v>
          </cell>
          <cell r="D1398" t="str">
            <v>HUGO LACORTE VITALE DEPUTADO - 5095</v>
          </cell>
          <cell r="E1398">
            <v>0.79690495405759754</v>
          </cell>
          <cell r="F1398">
            <v>0.80269643622006959</v>
          </cell>
        </row>
        <row r="1399">
          <cell r="B1399" t="str">
            <v>CENTRO</v>
          </cell>
          <cell r="C1399">
            <v>723</v>
          </cell>
          <cell r="D1399" t="str">
            <v>OCTAVIO MENDES DOUTOR - 723</v>
          </cell>
          <cell r="E1399">
            <v>0.83103267282107451</v>
          </cell>
          <cell r="F1399">
            <v>0.84190449827911173</v>
          </cell>
        </row>
        <row r="1400">
          <cell r="B1400" t="str">
            <v>REGISTRO</v>
          </cell>
          <cell r="C1400">
            <v>568430</v>
          </cell>
          <cell r="D1400" t="str">
            <v>ALDEIA ARACA MIRIM - 568430</v>
          </cell>
          <cell r="E1400">
            <v>0.99478109596984632</v>
          </cell>
          <cell r="F1400">
            <v>0.8621731993200018</v>
          </cell>
        </row>
        <row r="1401">
          <cell r="B1401" t="str">
            <v>MAUA</v>
          </cell>
          <cell r="C1401">
            <v>7791</v>
          </cell>
          <cell r="D1401" t="str">
            <v>MARCELINA MARIA DA SILVA OLIVEIRA DONA - 7791</v>
          </cell>
          <cell r="E1401">
            <v>0.84201875786379077</v>
          </cell>
          <cell r="F1401">
            <v>0.85004075461058637</v>
          </cell>
        </row>
        <row r="1402">
          <cell r="B1402" t="str">
            <v>LESTE 1</v>
          </cell>
          <cell r="C1402">
            <v>2410</v>
          </cell>
          <cell r="D1402" t="str">
            <v>THEODOMIRO EMERIQUE PROFESSOR - 2410</v>
          </cell>
          <cell r="E1402">
            <v>0.9174182395198045</v>
          </cell>
          <cell r="F1402">
            <v>0.84196079193560069</v>
          </cell>
        </row>
        <row r="1403">
          <cell r="B1403" t="str">
            <v>VOTORANTIM</v>
          </cell>
          <cell r="C1403">
            <v>16871</v>
          </cell>
          <cell r="D1403" t="str">
            <v>JOAO ROSA CORONEL - 16871</v>
          </cell>
          <cell r="E1403">
            <v>0.79628927455404108</v>
          </cell>
          <cell r="F1403">
            <v>0.82391412811027043</v>
          </cell>
        </row>
        <row r="1404">
          <cell r="B1404" t="str">
            <v>JUNDIAI</v>
          </cell>
          <cell r="C1404">
            <v>915609</v>
          </cell>
          <cell r="D1404" t="str">
            <v>PROFESSOR MÁRCIO BORGES MACHADO - 915609</v>
          </cell>
          <cell r="E1404">
            <v>0.76134627362429796</v>
          </cell>
          <cell r="F1404">
            <v>0.82384920107508441</v>
          </cell>
        </row>
        <row r="1405">
          <cell r="B1405" t="str">
            <v>SUZANO</v>
          </cell>
          <cell r="C1405">
            <v>906293</v>
          </cell>
          <cell r="D1405" t="str">
            <v>BENEDITA DE CAMPOS MARCOLONGO PROFESSORA - 906293</v>
          </cell>
          <cell r="E1405">
            <v>0.85911297925620778</v>
          </cell>
          <cell r="F1405">
            <v>0.81361159534860428</v>
          </cell>
        </row>
        <row r="1406">
          <cell r="B1406" t="str">
            <v>NORTE 2</v>
          </cell>
          <cell r="C1406">
            <v>1036</v>
          </cell>
          <cell r="D1406" t="str">
            <v>SEBASTIAO DE SOUZA BUENO PROF - 1036</v>
          </cell>
          <cell r="E1406">
            <v>0.95317879782344961</v>
          </cell>
          <cell r="F1406">
            <v>0.83987149746222611</v>
          </cell>
        </row>
        <row r="1407">
          <cell r="B1407" t="str">
            <v>ITARARE</v>
          </cell>
          <cell r="C1407">
            <v>306526</v>
          </cell>
          <cell r="D1407" t="str">
            <v>ALDEIA TEKOA-PORA - 306526</v>
          </cell>
          <cell r="E1407">
            <v>0.98229640870005053</v>
          </cell>
          <cell r="F1407">
            <v>0.87218706737126928</v>
          </cell>
        </row>
        <row r="1408">
          <cell r="B1408" t="str">
            <v>LESTE 3</v>
          </cell>
          <cell r="C1408">
            <v>48707</v>
          </cell>
          <cell r="D1408" t="str">
            <v>FREDERICO MARIANO - 48707</v>
          </cell>
          <cell r="E1408">
            <v>0.83478086688380848</v>
          </cell>
          <cell r="F1408">
            <v>0.79264639736108611</v>
          </cell>
        </row>
        <row r="1409">
          <cell r="B1409" t="str">
            <v>ITARARE</v>
          </cell>
          <cell r="C1409">
            <v>918532</v>
          </cell>
          <cell r="D1409" t="str">
            <v>JARDIM SANTA INES - 918532</v>
          </cell>
          <cell r="E1409">
            <v>0.9385254588433235</v>
          </cell>
          <cell r="F1409">
            <v>0.87218706737126928</v>
          </cell>
        </row>
        <row r="1410">
          <cell r="B1410" t="str">
            <v>ITARARE</v>
          </cell>
          <cell r="C1410">
            <v>39718</v>
          </cell>
          <cell r="D1410" t="str">
            <v>ALBERTO PEREIRA PROFESSOR - 39718</v>
          </cell>
          <cell r="E1410">
            <v>0.89903025135333126</v>
          </cell>
          <cell r="F1410">
            <v>0.87218706737126928</v>
          </cell>
        </row>
        <row r="1411">
          <cell r="B1411" t="str">
            <v>JUNDIAI</v>
          </cell>
          <cell r="C1411">
            <v>904090</v>
          </cell>
          <cell r="D1411" t="str">
            <v>JURANDYR DE SOUZA LIMA - 904090</v>
          </cell>
          <cell r="E1411">
            <v>0.81958184726215844</v>
          </cell>
          <cell r="F1411">
            <v>0.82384920107508441</v>
          </cell>
        </row>
        <row r="1412">
          <cell r="B1412" t="str">
            <v>MARILIA</v>
          </cell>
          <cell r="C1412">
            <v>33704</v>
          </cell>
          <cell r="D1412" t="str">
            <v>LOURENCO DE ALMEIDA SENNE DR - 33704</v>
          </cell>
          <cell r="E1412">
            <v>0.91168194584964868</v>
          </cell>
          <cell r="F1412">
            <v>0.82953754977414029</v>
          </cell>
        </row>
        <row r="1413">
          <cell r="B1413" t="str">
            <v>SUL 3</v>
          </cell>
          <cell r="C1413">
            <v>35661</v>
          </cell>
          <cell r="D1413" t="str">
            <v>PERILLIER MADEMOISELLE - 35661</v>
          </cell>
          <cell r="E1413">
            <v>0.62826697393934761</v>
          </cell>
          <cell r="F1413">
            <v>0.82234585561126727</v>
          </cell>
        </row>
        <row r="1414">
          <cell r="B1414" t="str">
            <v>CAIEIRAS</v>
          </cell>
          <cell r="C1414">
            <v>921002</v>
          </cell>
          <cell r="D1414" t="str">
            <v>ALADINO POLON - 921002</v>
          </cell>
          <cell r="E1414">
            <v>0.82028497147263724</v>
          </cell>
          <cell r="F1414">
            <v>0.82528525968701949</v>
          </cell>
        </row>
        <row r="1415">
          <cell r="B1415" t="str">
            <v>SUL 2</v>
          </cell>
          <cell r="C1415">
            <v>461295</v>
          </cell>
          <cell r="D1415" t="str">
            <v>RAIMUNDO SERAFIM DE LIMA INSPETOR - 461295</v>
          </cell>
          <cell r="E1415">
            <v>0.80599063947032279</v>
          </cell>
          <cell r="F1415">
            <v>0.80942608931797111</v>
          </cell>
        </row>
        <row r="1416">
          <cell r="B1416" t="str">
            <v>JAU</v>
          </cell>
          <cell r="C1416">
            <v>920587</v>
          </cell>
          <cell r="D1416" t="str">
            <v>OSMAR FRANCISCO DA CONCEICAO DOUTOR - 920587</v>
          </cell>
          <cell r="E1416">
            <v>0.89229420368729129</v>
          </cell>
          <cell r="F1416">
            <v>0.85440325595745104</v>
          </cell>
        </row>
        <row r="1417">
          <cell r="B1417" t="str">
            <v>BAURU</v>
          </cell>
          <cell r="C1417">
            <v>913765</v>
          </cell>
          <cell r="D1417" t="str">
            <v>LUIZ CARLOS GOMES - 913765</v>
          </cell>
          <cell r="E1417">
            <v>0.89952853750121153</v>
          </cell>
          <cell r="F1417">
            <v>0.84717647973488774</v>
          </cell>
        </row>
        <row r="1418">
          <cell r="B1418" t="str">
            <v>CENTRO OESTE</v>
          </cell>
          <cell r="C1418">
            <v>3888</v>
          </cell>
          <cell r="D1418" t="str">
            <v>MARTIM FRANCISCO - 3888</v>
          </cell>
          <cell r="E1418">
            <v>0.78776559940505775</v>
          </cell>
          <cell r="F1418">
            <v>0.81831275640843948</v>
          </cell>
        </row>
        <row r="1419">
          <cell r="B1419" t="str">
            <v>TUPA</v>
          </cell>
          <cell r="C1419">
            <v>31586</v>
          </cell>
          <cell r="D1419" t="str">
            <v>PARAPUA DE - 31586</v>
          </cell>
          <cell r="E1419">
            <v>0.81239724694162929</v>
          </cell>
          <cell r="F1419">
            <v>0.85114991818160646</v>
          </cell>
        </row>
        <row r="1420">
          <cell r="B1420" t="str">
            <v>GUARULHOS SUL</v>
          </cell>
          <cell r="C1420">
            <v>6063</v>
          </cell>
          <cell r="D1420" t="str">
            <v>FREDERICO DE BARROS BROTERO PROFESSOR - 6063</v>
          </cell>
          <cell r="E1420">
            <v>0.81676010301281332</v>
          </cell>
          <cell r="F1420">
            <v>0.85188178227360256</v>
          </cell>
        </row>
        <row r="1421">
          <cell r="B1421" t="str">
            <v>CENTRO OESTE</v>
          </cell>
          <cell r="C1421">
            <v>3773</v>
          </cell>
          <cell r="D1421" t="str">
            <v>COSTA MANSO MINISTRO - 3773</v>
          </cell>
          <cell r="E1421">
            <v>0.83036131948342085</v>
          </cell>
          <cell r="F1421">
            <v>0.81831275640843948</v>
          </cell>
        </row>
        <row r="1422">
          <cell r="B1422" t="str">
            <v>SANTOS</v>
          </cell>
          <cell r="C1422">
            <v>11691</v>
          </cell>
          <cell r="D1422" t="str">
            <v>MARIA HELENA DUARTE CAETANO PROFESSORA - 11691</v>
          </cell>
          <cell r="E1422">
            <v>0.77472979913401097</v>
          </cell>
          <cell r="F1422">
            <v>0.79775981932446582</v>
          </cell>
        </row>
        <row r="1423">
          <cell r="B1423" t="str">
            <v>GUARULHOS NORTE</v>
          </cell>
          <cell r="C1423">
            <v>924052</v>
          </cell>
          <cell r="D1423" t="str">
            <v>TOMIE OHTAKE - 924052</v>
          </cell>
          <cell r="E1423">
            <v>0.85379641079105228</v>
          </cell>
          <cell r="F1423">
            <v>0.84020713993355223</v>
          </cell>
        </row>
        <row r="1424">
          <cell r="B1424" t="str">
            <v>RIBEIRAO PRETO</v>
          </cell>
          <cell r="C1424">
            <v>23887</v>
          </cell>
          <cell r="D1424" t="str">
            <v>WALTER FERREIRA PROFESSOR - 23887</v>
          </cell>
          <cell r="E1424">
            <v>0.78888110897229191</v>
          </cell>
          <cell r="F1424">
            <v>0.83097953069669717</v>
          </cell>
        </row>
        <row r="1425">
          <cell r="B1425" t="str">
            <v>PIRASSUNUNGA</v>
          </cell>
          <cell r="C1425">
            <v>9937</v>
          </cell>
          <cell r="D1425" t="str">
            <v>JARDIM AEROPORTO - 9937</v>
          </cell>
          <cell r="E1425">
            <v>0.91928218390054639</v>
          </cell>
          <cell r="F1425">
            <v>0.84145313900223306</v>
          </cell>
        </row>
        <row r="1426">
          <cell r="B1426" t="str">
            <v>BRAGANCA PAULISTA</v>
          </cell>
          <cell r="C1426">
            <v>49448</v>
          </cell>
          <cell r="D1426" t="str">
            <v>EDINALDO APARECIDO SALLES ESTUDANTE - 49448</v>
          </cell>
          <cell r="E1426">
            <v>0.90695302883375695</v>
          </cell>
          <cell r="F1426">
            <v>0.89229580357652183</v>
          </cell>
        </row>
        <row r="1427">
          <cell r="B1427" t="str">
            <v>ADAMANTINA</v>
          </cell>
          <cell r="C1427">
            <v>31550</v>
          </cell>
          <cell r="D1427" t="str">
            <v>WALDOMIRO SAMPAIO DE SOUZA PREFEITO - 31550</v>
          </cell>
          <cell r="E1427">
            <v>0.90058663382505344</v>
          </cell>
          <cell r="F1427">
            <v>0.87758414475137481</v>
          </cell>
        </row>
        <row r="1428">
          <cell r="B1428" t="str">
            <v>CAMPINAS LESTE</v>
          </cell>
          <cell r="C1428">
            <v>42651</v>
          </cell>
          <cell r="D1428" t="str">
            <v>HILTON FEDERICI PROFESSOR - 42651</v>
          </cell>
          <cell r="E1428">
            <v>0.76314886928383463</v>
          </cell>
          <cell r="F1428">
            <v>0.84328801216002824</v>
          </cell>
        </row>
        <row r="1429">
          <cell r="B1429" t="str">
            <v>MOGI MIRIM</v>
          </cell>
          <cell r="C1429">
            <v>20394</v>
          </cell>
          <cell r="D1429" t="str">
            <v>JOAQUIM LEITE DE SOUZA CEL - 20394</v>
          </cell>
          <cell r="E1429">
            <v>0.7110229301776293</v>
          </cell>
          <cell r="F1429">
            <v>0.84277057191367222</v>
          </cell>
        </row>
        <row r="1430">
          <cell r="B1430" t="str">
            <v>NORTE 1</v>
          </cell>
          <cell r="C1430">
            <v>401</v>
          </cell>
          <cell r="D1430" t="str">
            <v>MARQUES DE TAMANDARE ALMIRANTE  - 401</v>
          </cell>
          <cell r="E1430">
            <v>0.93821390235455948</v>
          </cell>
          <cell r="F1430">
            <v>0.83789094759661675</v>
          </cell>
        </row>
        <row r="1431">
          <cell r="B1431" t="str">
            <v>LESTE 1</v>
          </cell>
          <cell r="C1431">
            <v>2380</v>
          </cell>
          <cell r="D1431" t="str">
            <v>SANTOS DUMONT - 2380</v>
          </cell>
          <cell r="E1431">
            <v>0.90053113638631999</v>
          </cell>
          <cell r="F1431">
            <v>0.84196079193560069</v>
          </cell>
        </row>
        <row r="1432">
          <cell r="B1432" t="str">
            <v>ADAMANTINA</v>
          </cell>
          <cell r="C1432">
            <v>31264</v>
          </cell>
          <cell r="D1432" t="str">
            <v>9 DE JULHO - 31264</v>
          </cell>
          <cell r="E1432">
            <v>0.88177225416707739</v>
          </cell>
          <cell r="F1432">
            <v>0.87758414475137481</v>
          </cell>
        </row>
        <row r="1433">
          <cell r="B1433" t="str">
            <v>LESTE 5</v>
          </cell>
          <cell r="C1433">
            <v>38106</v>
          </cell>
          <cell r="D1433" t="str">
            <v>EDUARDO CARLOS PEREIRA - 38106</v>
          </cell>
          <cell r="E1433">
            <v>0.89279323369840291</v>
          </cell>
          <cell r="F1433">
            <v>0.84354387950783016</v>
          </cell>
        </row>
        <row r="1434">
          <cell r="B1434" t="str">
            <v>SUL 2</v>
          </cell>
          <cell r="C1434">
            <v>924696</v>
          </cell>
          <cell r="D1434" t="str">
            <v>JARDIM IRENE III - 924696</v>
          </cell>
          <cell r="E1434">
            <v>0.83278517068875602</v>
          </cell>
          <cell r="F1434">
            <v>0.80942608931797111</v>
          </cell>
        </row>
        <row r="1435">
          <cell r="B1435" t="str">
            <v>MIRANTE DO PARANAPANEMA</v>
          </cell>
          <cell r="C1435">
            <v>32608</v>
          </cell>
          <cell r="D1435" t="str">
            <v>MOACYR TEIXEIRA DOUTOR - 32608</v>
          </cell>
          <cell r="E1435">
            <v>0.88938839141749348</v>
          </cell>
          <cell r="F1435">
            <v>0.88169950798560082</v>
          </cell>
        </row>
        <row r="1436">
          <cell r="B1436" t="str">
            <v>TAQUARITINGA</v>
          </cell>
          <cell r="C1436">
            <v>24855</v>
          </cell>
          <cell r="D1436" t="str">
            <v>GASTAO LIBERAL PINTO DOM - 24855</v>
          </cell>
          <cell r="E1436">
            <v>0.93037053333682551</v>
          </cell>
          <cell r="F1436">
            <v>0.91449701777968129</v>
          </cell>
        </row>
        <row r="1437">
          <cell r="B1437" t="str">
            <v>JAU</v>
          </cell>
          <cell r="C1437">
            <v>909282</v>
          </cell>
          <cell r="D1437" t="str">
            <v>CAMILO SAHADE - 909282</v>
          </cell>
          <cell r="E1437">
            <v>0.85325291523055147</v>
          </cell>
          <cell r="F1437">
            <v>0.85440325595745104</v>
          </cell>
        </row>
        <row r="1438">
          <cell r="B1438" t="str">
            <v>SANTOS</v>
          </cell>
          <cell r="C1438">
            <v>11605</v>
          </cell>
          <cell r="D1438" t="str">
            <v>ARMANDO BELLEGARD PROFESSOR - 11605</v>
          </cell>
          <cell r="E1438">
            <v>0.76915252585111049</v>
          </cell>
          <cell r="F1438">
            <v>0.79775981932446582</v>
          </cell>
        </row>
        <row r="1439">
          <cell r="B1439" t="str">
            <v>FRANCA</v>
          </cell>
          <cell r="C1439">
            <v>23115</v>
          </cell>
          <cell r="D1439" t="str">
            <v>BARAO DE FRANCA - 23115</v>
          </cell>
          <cell r="E1439">
            <v>0.92385192267630278</v>
          </cell>
          <cell r="F1439">
            <v>0.8718321259159395</v>
          </cell>
        </row>
        <row r="1440">
          <cell r="B1440" t="str">
            <v>NORTE 1</v>
          </cell>
          <cell r="C1440">
            <v>36444</v>
          </cell>
          <cell r="D1440" t="str">
            <v>GENESIO DE ALMEIDA MOURA DOUTOR - 36444</v>
          </cell>
          <cell r="E1440">
            <v>0.7252541799204788</v>
          </cell>
          <cell r="F1440">
            <v>0.83789094759661675</v>
          </cell>
        </row>
        <row r="1441">
          <cell r="B1441" t="str">
            <v>ITAPEVI</v>
          </cell>
          <cell r="C1441">
            <v>908836</v>
          </cell>
          <cell r="D1441" t="str">
            <v>ITAJAHY FEITOSA MARTINS PROFESSOR - 908836</v>
          </cell>
          <cell r="E1441">
            <v>0.930840129790662</v>
          </cell>
          <cell r="F1441">
            <v>0.81660647384790985</v>
          </cell>
        </row>
        <row r="1442">
          <cell r="B1442" t="str">
            <v>TAUBATE</v>
          </cell>
          <cell r="C1442">
            <v>14148</v>
          </cell>
          <cell r="D1442" t="str">
            <v>JOSE DE MOURA REZENDE MINISTRO - 14148</v>
          </cell>
          <cell r="E1442">
            <v>0.80775384707475906</v>
          </cell>
          <cell r="F1442">
            <v>0.8326713259250772</v>
          </cell>
        </row>
        <row r="1443">
          <cell r="B1443" t="str">
            <v>RIBEIRAO PRETO</v>
          </cell>
          <cell r="C1443">
            <v>909737</v>
          </cell>
          <cell r="D1443" t="str">
            <v>GLORIA DOS SANTOS FONSECA PROFESSORA - 909737</v>
          </cell>
          <cell r="E1443">
            <v>0.8704295551818918</v>
          </cell>
          <cell r="F1443">
            <v>0.83097953069669717</v>
          </cell>
        </row>
        <row r="1444">
          <cell r="B1444" t="str">
            <v>NORTE 1</v>
          </cell>
          <cell r="C1444">
            <v>924748</v>
          </cell>
          <cell r="D1444" t="str">
            <v>ELISIO TEIXEIRA LEITE III - 924748</v>
          </cell>
          <cell r="E1444">
            <v>0.8181869906290814</v>
          </cell>
          <cell r="F1444">
            <v>0.83789094759661675</v>
          </cell>
        </row>
        <row r="1445">
          <cell r="B1445" t="str">
            <v>LESTE 4</v>
          </cell>
          <cell r="C1445">
            <v>909051</v>
          </cell>
          <cell r="D1445" t="str">
            <v>LOURENCO ZANELATTI - 909051</v>
          </cell>
          <cell r="E1445">
            <v>0.80098345992001985</v>
          </cell>
          <cell r="F1445">
            <v>0.8517620067264543</v>
          </cell>
        </row>
        <row r="1446">
          <cell r="B1446" t="str">
            <v>ITAPEVI</v>
          </cell>
          <cell r="C1446">
            <v>44921</v>
          </cell>
          <cell r="D1446" t="str">
            <v>MYRTHES THEREZINHA ASSAD VILLELA PROFA - 44921</v>
          </cell>
          <cell r="E1446">
            <v>0.79585860468604153</v>
          </cell>
          <cell r="F1446">
            <v>0.81660647384790985</v>
          </cell>
        </row>
        <row r="1447">
          <cell r="B1447" t="str">
            <v>VOTORANTIM</v>
          </cell>
          <cell r="C1447">
            <v>918908</v>
          </cell>
          <cell r="D1447" t="str">
            <v>MARIA TERESA DO ESPIRITO SANTO - 918908</v>
          </cell>
          <cell r="E1447">
            <v>0.81311035492461203</v>
          </cell>
          <cell r="F1447">
            <v>0.82391412811027043</v>
          </cell>
        </row>
        <row r="1448">
          <cell r="B1448" t="str">
            <v>CAMPINAS LESTE</v>
          </cell>
          <cell r="C1448">
            <v>914885</v>
          </cell>
          <cell r="D1448" t="str">
            <v>SERGIO PEREIRA PORTO FISICO  - 914885</v>
          </cell>
          <cell r="E1448">
            <v>0.90153151015237687</v>
          </cell>
          <cell r="F1448">
            <v>0.84328801216002824</v>
          </cell>
        </row>
        <row r="1449">
          <cell r="B1449" t="str">
            <v>SUL 2</v>
          </cell>
          <cell r="C1449">
            <v>5186</v>
          </cell>
          <cell r="D1449" t="str">
            <v>LUIZ GONZAGA PINTO E SILVA PROFESSOR - 5186</v>
          </cell>
          <cell r="E1449">
            <v>0.82035483725225344</v>
          </cell>
          <cell r="F1449">
            <v>0.80942608931797111</v>
          </cell>
        </row>
        <row r="1450">
          <cell r="B1450" t="str">
            <v>CAMPINAS OESTE</v>
          </cell>
          <cell r="C1450">
            <v>4766</v>
          </cell>
          <cell r="D1450" t="str">
            <v>VILA VITÓRIA - 4766</v>
          </cell>
          <cell r="E1450">
            <v>0.85130037017906623</v>
          </cell>
          <cell r="F1450">
            <v>0.8382088314104188</v>
          </cell>
        </row>
        <row r="1451">
          <cell r="B1451" t="str">
            <v>CAMPINAS LESTE</v>
          </cell>
          <cell r="C1451">
            <v>18211</v>
          </cell>
          <cell r="D1451" t="str">
            <v>JOSE VILAGELIN NETO PROFESSOR - 18211</v>
          </cell>
          <cell r="E1451">
            <v>0.82440422296368532</v>
          </cell>
          <cell r="F1451">
            <v>0.84328801216002824</v>
          </cell>
        </row>
        <row r="1452">
          <cell r="B1452" t="str">
            <v>JACAREI</v>
          </cell>
          <cell r="C1452">
            <v>6385</v>
          </cell>
          <cell r="D1452" t="str">
            <v>WASHINGTON LUIZ PEREIRA DE SOUZA DR - 6385</v>
          </cell>
          <cell r="E1452">
            <v>0.85292886481327534</v>
          </cell>
          <cell r="F1452">
            <v>0.83088742173242525</v>
          </cell>
        </row>
        <row r="1453">
          <cell r="B1453" t="str">
            <v>LESTE 4</v>
          </cell>
          <cell r="C1453">
            <v>1752</v>
          </cell>
          <cell r="D1453" t="str">
            <v>AROLDO DE AZEVEDO PROF - 1752</v>
          </cell>
          <cell r="E1453">
            <v>0.81583796042895362</v>
          </cell>
          <cell r="F1453">
            <v>0.8517620067264543</v>
          </cell>
        </row>
        <row r="1454">
          <cell r="B1454" t="str">
            <v>TAUBATE</v>
          </cell>
          <cell r="C1454">
            <v>14285</v>
          </cell>
          <cell r="D1454" t="str">
            <v>MARIO CARDOSO FRANCO PROFESSOR - 14285</v>
          </cell>
          <cell r="E1454">
            <v>0.86716507466639958</v>
          </cell>
          <cell r="F1454">
            <v>0.8326713259250772</v>
          </cell>
        </row>
        <row r="1455">
          <cell r="B1455" t="str">
            <v>PIRASSUNUNGA</v>
          </cell>
          <cell r="C1455">
            <v>907911</v>
          </cell>
          <cell r="D1455" t="str">
            <v>IGNEZ GIARETTA SGUERRA PROFESSORA - 907911</v>
          </cell>
          <cell r="E1455">
            <v>0.77607647291108461</v>
          </cell>
          <cell r="F1455">
            <v>0.84145313900223306</v>
          </cell>
        </row>
        <row r="1456">
          <cell r="B1456" t="str">
            <v>SAO VICENTE</v>
          </cell>
          <cell r="C1456">
            <v>45160</v>
          </cell>
          <cell r="D1456" t="str">
            <v>AIDA LEDA BAUER DAVIES PROFESSORA - 45160</v>
          </cell>
          <cell r="E1456">
            <v>0.81489202122351012</v>
          </cell>
          <cell r="F1456">
            <v>0.79411865026658168</v>
          </cell>
        </row>
        <row r="1457">
          <cell r="B1457" t="str">
            <v>SANTO ANDRE</v>
          </cell>
          <cell r="C1457">
            <v>8059</v>
          </cell>
          <cell r="D1457" t="str">
            <v>CELSO GAMA DOUTOR - 8059</v>
          </cell>
          <cell r="E1457">
            <v>0.90566084256636914</v>
          </cell>
          <cell r="F1457">
            <v>0.81791378390301539</v>
          </cell>
        </row>
        <row r="1458">
          <cell r="B1458" t="str">
            <v>LESTE 5</v>
          </cell>
          <cell r="C1458">
            <v>39100</v>
          </cell>
          <cell r="D1458" t="str">
            <v>GASTAO STRANG PROFESSOR - 39100</v>
          </cell>
          <cell r="E1458">
            <v>0.8581246788999719</v>
          </cell>
          <cell r="F1458">
            <v>0.84354387950783016</v>
          </cell>
        </row>
        <row r="1459">
          <cell r="B1459" t="str">
            <v>SAO VICENTE</v>
          </cell>
          <cell r="C1459">
            <v>36936</v>
          </cell>
          <cell r="D1459" t="str">
            <v>MAYA ALICE EKMAN - 36936</v>
          </cell>
          <cell r="E1459">
            <v>0.811729843458325</v>
          </cell>
          <cell r="F1459">
            <v>0.79411865026658168</v>
          </cell>
        </row>
        <row r="1460">
          <cell r="B1460" t="str">
            <v>CAMPINAS LESTE</v>
          </cell>
          <cell r="C1460">
            <v>905458</v>
          </cell>
          <cell r="D1460" t="str">
            <v>JULIA LUIZ RUETE - 905458</v>
          </cell>
          <cell r="E1460">
            <v>0.86156304829238339</v>
          </cell>
          <cell r="F1460">
            <v>0.84328801216002824</v>
          </cell>
        </row>
        <row r="1461">
          <cell r="B1461" t="str">
            <v>BRAGANCA PAULISTA</v>
          </cell>
          <cell r="C1461">
            <v>17887</v>
          </cell>
          <cell r="D1461" t="str">
            <v>MARIA DO CARMO BARBOSA PROFESSORA - 17887</v>
          </cell>
          <cell r="E1461">
            <v>0.84918698848057039</v>
          </cell>
          <cell r="F1461">
            <v>0.89229580357652183</v>
          </cell>
        </row>
        <row r="1462">
          <cell r="B1462" t="str">
            <v>MIRACATU</v>
          </cell>
          <cell r="C1462">
            <v>919559</v>
          </cell>
          <cell r="D1462" t="str">
            <v>BAIRRO JAIRE - 919559</v>
          </cell>
          <cell r="E1462">
            <v>0.85974827419458666</v>
          </cell>
          <cell r="F1462">
            <v>0.87709039170736292</v>
          </cell>
        </row>
        <row r="1463">
          <cell r="B1463" t="str">
            <v>CENTRO OESTE</v>
          </cell>
          <cell r="C1463">
            <v>4716</v>
          </cell>
          <cell r="D1463" t="str">
            <v>ERICO DE ABREU SODRE - 4716</v>
          </cell>
          <cell r="E1463">
            <v>0.92035181793604748</v>
          </cell>
          <cell r="F1463">
            <v>0.81831275640843948</v>
          </cell>
        </row>
        <row r="1464">
          <cell r="B1464" t="str">
            <v>SUL 3</v>
          </cell>
          <cell r="C1464">
            <v>923679</v>
          </cell>
          <cell r="D1464" t="str">
            <v>CLARICE SEIKO IKEDA CHAGAS - 923679</v>
          </cell>
          <cell r="E1464">
            <v>0.86007445442875485</v>
          </cell>
          <cell r="F1464">
            <v>0.82234585561126727</v>
          </cell>
        </row>
        <row r="1465">
          <cell r="B1465" t="str">
            <v>SUL 3</v>
          </cell>
          <cell r="C1465">
            <v>924799</v>
          </cell>
          <cell r="D1465" t="str">
            <v>AYRTON SENNA DA SILVA - 924799</v>
          </cell>
          <cell r="E1465">
            <v>0.83264539952841332</v>
          </cell>
          <cell r="F1465">
            <v>0.82234585561126727</v>
          </cell>
        </row>
        <row r="1466">
          <cell r="B1466" t="str">
            <v>SAO JOSE DO RIO PRETO</v>
          </cell>
          <cell r="C1466">
            <v>919688</v>
          </cell>
          <cell r="D1466" t="str">
            <v>SONIA MARIA VENTURELLI PROFESSORA - 919688</v>
          </cell>
          <cell r="E1466">
            <v>0.78357968300979075</v>
          </cell>
          <cell r="F1466">
            <v>0.84876498512820042</v>
          </cell>
        </row>
        <row r="1467">
          <cell r="B1467" t="str">
            <v>ARARAQUARA</v>
          </cell>
          <cell r="C1467">
            <v>21866</v>
          </cell>
          <cell r="D1467" t="str">
            <v>BENTO DE ABREU - 21866</v>
          </cell>
          <cell r="E1467">
            <v>0.79055565698103925</v>
          </cell>
          <cell r="F1467">
            <v>0.83839312090503026</v>
          </cell>
        </row>
        <row r="1468">
          <cell r="B1468" t="str">
            <v>SUMARE</v>
          </cell>
          <cell r="C1468">
            <v>576669</v>
          </cell>
          <cell r="D1468" t="str">
            <v>PROF.ª ADÉLIA CRISTINA BORGATO GRYSZCZENKO - 576669</v>
          </cell>
          <cell r="E1468">
            <v>0.85550110317710271</v>
          </cell>
          <cell r="F1468">
            <v>0.84008779141073875</v>
          </cell>
        </row>
        <row r="1469">
          <cell r="B1469" t="str">
            <v>CENTRO</v>
          </cell>
          <cell r="C1469">
            <v>3852</v>
          </cell>
          <cell r="D1469" t="str">
            <v>CAETANO DE CAMPOS (CONSOLACAO) - 3852</v>
          </cell>
          <cell r="E1469">
            <v>0.85026981351112396</v>
          </cell>
          <cell r="F1469">
            <v>0.84190449827911173</v>
          </cell>
        </row>
        <row r="1470">
          <cell r="B1470" t="str">
            <v>LESTE 1</v>
          </cell>
          <cell r="C1470">
            <v>2550</v>
          </cell>
          <cell r="D1470" t="str">
            <v>MARIA APARECIDA DE CASTRO MASIERO PROFESSORA - 2550</v>
          </cell>
          <cell r="E1470">
            <v>0.88476226416242465</v>
          </cell>
          <cell r="F1470">
            <v>0.84196079193560069</v>
          </cell>
        </row>
        <row r="1471">
          <cell r="B1471" t="str">
            <v>OSASCO</v>
          </cell>
          <cell r="C1471">
            <v>11061</v>
          </cell>
          <cell r="D1471" t="str">
            <v>JOSUE BENEDICTO MENDES PROFESSOR - 11061</v>
          </cell>
          <cell r="E1471">
            <v>0.88545057031716434</v>
          </cell>
          <cell r="F1471">
            <v>0.83997957564970094</v>
          </cell>
        </row>
        <row r="1472">
          <cell r="B1472" t="str">
            <v>CAMPINAS OESTE</v>
          </cell>
          <cell r="C1472">
            <v>18831</v>
          </cell>
          <cell r="D1472" t="str">
            <v>JOAO GUMERCINDO GUIMARAES PROFESSOR - 18831</v>
          </cell>
          <cell r="E1472">
            <v>0.9329446232365568</v>
          </cell>
          <cell r="F1472">
            <v>0.8382088314104188</v>
          </cell>
        </row>
        <row r="1473">
          <cell r="B1473" t="str">
            <v>SANTOS</v>
          </cell>
          <cell r="C1473">
            <v>11666</v>
          </cell>
          <cell r="D1473" t="str">
            <v>EDUARDO GOMES MARECHAL DO AR - 11666</v>
          </cell>
          <cell r="E1473">
            <v>0.82674833514291945</v>
          </cell>
          <cell r="F1473">
            <v>0.79775981932446582</v>
          </cell>
        </row>
        <row r="1474">
          <cell r="B1474" t="str">
            <v>NORTE 2</v>
          </cell>
          <cell r="C1474">
            <v>916729</v>
          </cell>
          <cell r="D1474" t="str">
            <v>GUSTAVO BARROSO - 916729</v>
          </cell>
          <cell r="E1474">
            <v>0.86123940193358561</v>
          </cell>
          <cell r="F1474">
            <v>0.83987149746222611</v>
          </cell>
        </row>
        <row r="1475">
          <cell r="B1475" t="str">
            <v>CAIEIRAS</v>
          </cell>
          <cell r="C1475">
            <v>5587</v>
          </cell>
          <cell r="D1475" t="str">
            <v>ISAIAS LUIZ MATIAZZO - 5587</v>
          </cell>
          <cell r="E1475">
            <v>0.87706744083601018</v>
          </cell>
          <cell r="F1475">
            <v>0.82528525968701949</v>
          </cell>
        </row>
        <row r="1476">
          <cell r="B1476" t="str">
            <v>PENAPOLIS</v>
          </cell>
          <cell r="C1476">
            <v>913868</v>
          </cell>
          <cell r="D1476" t="str">
            <v>LUIZA MARIA BERNARDES NORY PROFESSORA - 913868</v>
          </cell>
          <cell r="E1476">
            <v>0.83642045457781999</v>
          </cell>
          <cell r="F1476">
            <v>0.86606085413544032</v>
          </cell>
        </row>
        <row r="1477">
          <cell r="B1477" t="str">
            <v>CENTRO</v>
          </cell>
          <cell r="C1477">
            <v>3566</v>
          </cell>
          <cell r="D1477" t="str">
            <v>MISS BROWNE - 3566</v>
          </cell>
          <cell r="E1477">
            <v>0.85659872998641429</v>
          </cell>
          <cell r="F1477">
            <v>0.84190449827911173</v>
          </cell>
        </row>
        <row r="1478">
          <cell r="B1478" t="str">
            <v>BARRETOS</v>
          </cell>
          <cell r="C1478">
            <v>49712</v>
          </cell>
          <cell r="D1478" t="str">
            <v>DALVA VIEIRA ITAVO PROFESSORA - 49712</v>
          </cell>
          <cell r="E1478">
            <v>0.92142734801051362</v>
          </cell>
          <cell r="F1478">
            <v>0.85431300540000643</v>
          </cell>
        </row>
        <row r="1479">
          <cell r="B1479" t="str">
            <v>CARAPICUIBA</v>
          </cell>
          <cell r="C1479">
            <v>10571</v>
          </cell>
          <cell r="D1479" t="str">
            <v>JOSE BARRETO PROFESSOR - 10571</v>
          </cell>
          <cell r="E1479">
            <v>0.78860038259145271</v>
          </cell>
          <cell r="F1479">
            <v>0.81470825815475512</v>
          </cell>
        </row>
        <row r="1480">
          <cell r="B1480" t="str">
            <v>AMERICANA</v>
          </cell>
          <cell r="C1480">
            <v>47004</v>
          </cell>
          <cell r="D1480" t="str">
            <v>HYLDA PARDO DE OLIVEIRA PROFA - 47004</v>
          </cell>
          <cell r="E1480">
            <v>0.88277555416271902</v>
          </cell>
          <cell r="F1480">
            <v>0.8602489871768233</v>
          </cell>
        </row>
        <row r="1481">
          <cell r="B1481" t="str">
            <v>JABOTICABAL</v>
          </cell>
          <cell r="C1481">
            <v>23760</v>
          </cell>
          <cell r="D1481" t="str">
            <v>ANTONIO JOSE PEDROSO PROFESSOR - 23760</v>
          </cell>
          <cell r="E1481">
            <v>0.88986223266283249</v>
          </cell>
          <cell r="F1481">
            <v>0.84263950800519161</v>
          </cell>
        </row>
        <row r="1482">
          <cell r="B1482" t="str">
            <v>SUL 3</v>
          </cell>
          <cell r="C1482">
            <v>36729</v>
          </cell>
          <cell r="D1482" t="str">
            <v>CARLOS DE MORAES ANDRADE PROF - 36729</v>
          </cell>
          <cell r="E1482">
            <v>0.77079527352519195</v>
          </cell>
          <cell r="F1482">
            <v>0.82234585561126727</v>
          </cell>
        </row>
        <row r="1483">
          <cell r="B1483" t="str">
            <v>MIRANTE DO PARANAPANEMA</v>
          </cell>
          <cell r="C1483">
            <v>909658</v>
          </cell>
          <cell r="D1483" t="str">
            <v>LIDIA SANAE OYA - 909658</v>
          </cell>
          <cell r="E1483">
            <v>0.97984837916409973</v>
          </cell>
          <cell r="F1483">
            <v>0.88169950798560082</v>
          </cell>
        </row>
        <row r="1484">
          <cell r="B1484" t="str">
            <v>RIBEIRAO PRETO</v>
          </cell>
          <cell r="C1484">
            <v>23978</v>
          </cell>
          <cell r="D1484" t="str">
            <v>ALBERTO JOSE GONCALVES DOM - 23978</v>
          </cell>
          <cell r="E1484">
            <v>0.80268810825208403</v>
          </cell>
          <cell r="F1484">
            <v>0.83097953069669717</v>
          </cell>
        </row>
        <row r="1485">
          <cell r="B1485" t="str">
            <v>LIMEIRA</v>
          </cell>
          <cell r="C1485">
            <v>920113</v>
          </cell>
          <cell r="D1485" t="str">
            <v>MARGARIDA PAROLI SOARES PROFESSORA - 920113</v>
          </cell>
          <cell r="E1485">
            <v>0.86671131347873009</v>
          </cell>
          <cell r="F1485">
            <v>0.82857539004258896</v>
          </cell>
        </row>
        <row r="1486">
          <cell r="B1486" t="str">
            <v>CENTRO</v>
          </cell>
          <cell r="C1486">
            <v>3414</v>
          </cell>
          <cell r="D1486" t="str">
            <v>ANTONIO PRADO CONSELHEIRO - 3414</v>
          </cell>
          <cell r="E1486">
            <v>0.79126280622633927</v>
          </cell>
          <cell r="F1486">
            <v>0.84190449827911173</v>
          </cell>
        </row>
        <row r="1487">
          <cell r="B1487" t="str">
            <v>BAURU</v>
          </cell>
          <cell r="C1487">
            <v>25434</v>
          </cell>
          <cell r="D1487" t="str">
            <v>LUIZ BRAGA PROF - 25434</v>
          </cell>
          <cell r="E1487">
            <v>0.88312247967004021</v>
          </cell>
          <cell r="F1487">
            <v>0.84717647973488774</v>
          </cell>
        </row>
        <row r="1488">
          <cell r="B1488" t="str">
            <v>ARACATUBA</v>
          </cell>
          <cell r="C1488">
            <v>30004</v>
          </cell>
          <cell r="D1488" t="str">
            <v>FRANCISCO PRUDENTE CORREA CORONEL - 30004</v>
          </cell>
          <cell r="E1488">
            <v>0.87079281460116209</v>
          </cell>
          <cell r="F1488">
            <v>0.8331836005097536</v>
          </cell>
        </row>
        <row r="1489">
          <cell r="B1489" t="str">
            <v>CAMPINAS LESTE</v>
          </cell>
          <cell r="C1489">
            <v>42626</v>
          </cell>
          <cell r="D1489" t="str">
            <v>SEBASTIAO RAMOS NOGUEIRA PROFESSOR - 42626</v>
          </cell>
          <cell r="E1489">
            <v>0.90167085075106634</v>
          </cell>
          <cell r="F1489">
            <v>0.84328801216002824</v>
          </cell>
        </row>
        <row r="1490">
          <cell r="B1490" t="str">
            <v>SUL 3</v>
          </cell>
          <cell r="C1490">
            <v>50386</v>
          </cell>
          <cell r="D1490" t="str">
            <v>LEONEL BRIZOLA - 50386</v>
          </cell>
          <cell r="E1490">
            <v>0.90223081159339791</v>
          </cell>
          <cell r="F1490">
            <v>0.82234585561126727</v>
          </cell>
        </row>
        <row r="1491">
          <cell r="B1491" t="str">
            <v>LESTE 1</v>
          </cell>
          <cell r="C1491">
            <v>2513</v>
          </cell>
          <cell r="D1491" t="str">
            <v>NOSSA SENHORA DA PENHA - 2513</v>
          </cell>
          <cell r="E1491">
            <v>0.78729624083657579</v>
          </cell>
          <cell r="F1491">
            <v>0.84196079193560069</v>
          </cell>
        </row>
        <row r="1492">
          <cell r="B1492" t="str">
            <v>ARARAQUARA</v>
          </cell>
          <cell r="C1492">
            <v>47405</v>
          </cell>
          <cell r="D1492" t="str">
            <v>LYSANIAS DE OLIVEIRA CAMPOS PROF - 47405</v>
          </cell>
          <cell r="E1492">
            <v>0.84184459726344318</v>
          </cell>
          <cell r="F1492">
            <v>0.83839312090503026</v>
          </cell>
        </row>
        <row r="1493">
          <cell r="B1493" t="str">
            <v>TAUBATE</v>
          </cell>
          <cell r="C1493">
            <v>14072</v>
          </cell>
          <cell r="D1493" t="str">
            <v>QUEIROZ CORONEL - 14072</v>
          </cell>
          <cell r="E1493">
            <v>0.84631749140781198</v>
          </cell>
          <cell r="F1493">
            <v>0.8326713259250772</v>
          </cell>
        </row>
        <row r="1494">
          <cell r="B1494" t="str">
            <v>SAO VICENTE</v>
          </cell>
          <cell r="C1494">
            <v>12212</v>
          </cell>
          <cell r="D1494" t="str">
            <v>MARTIM AFONSO - 12212</v>
          </cell>
          <cell r="E1494">
            <v>0.75199918549610367</v>
          </cell>
          <cell r="F1494">
            <v>0.79411865026658168</v>
          </cell>
        </row>
        <row r="1495">
          <cell r="B1495" t="str">
            <v>BAURU</v>
          </cell>
          <cell r="C1495">
            <v>100195</v>
          </cell>
          <cell r="D1495" t="str">
            <v>ALDEIA EKERUA - 100195</v>
          </cell>
          <cell r="E1495">
            <v>0.80899947823896656</v>
          </cell>
          <cell r="F1495">
            <v>0.84717647973488774</v>
          </cell>
        </row>
        <row r="1496">
          <cell r="B1496" t="str">
            <v>LESTE 2</v>
          </cell>
          <cell r="C1496">
            <v>444121</v>
          </cell>
          <cell r="D1496" t="str">
            <v>MARILIA SANTOS CARVALHO DE POLILLO PROFESSORA - 444121</v>
          </cell>
          <cell r="E1496">
            <v>0.86333822799630178</v>
          </cell>
          <cell r="F1496">
            <v>0.85636908588175009</v>
          </cell>
        </row>
        <row r="1497">
          <cell r="B1497" t="str">
            <v>ITAPETININGA</v>
          </cell>
          <cell r="C1497">
            <v>905239</v>
          </cell>
          <cell r="D1497" t="str">
            <v>PERICLES GALVAO PROF - 905239</v>
          </cell>
          <cell r="E1497">
            <v>0.84206740992967266</v>
          </cell>
          <cell r="F1497">
            <v>0.85071243613825187</v>
          </cell>
        </row>
        <row r="1498">
          <cell r="B1498" t="str">
            <v>SUMARE</v>
          </cell>
          <cell r="C1498">
            <v>18739</v>
          </cell>
          <cell r="D1498" t="str">
            <v>FRANCISCO DE ARAUJO MASCARENHAS DOUTOR - 18739</v>
          </cell>
          <cell r="E1498">
            <v>0.85158867744997013</v>
          </cell>
          <cell r="F1498">
            <v>0.84008779141073875</v>
          </cell>
        </row>
        <row r="1499">
          <cell r="B1499" t="str">
            <v>RIBEIRAO PRETO</v>
          </cell>
          <cell r="C1499">
            <v>48446</v>
          </cell>
          <cell r="D1499" t="str">
            <v>ALBERTO FERRIANI PROFESSOR - 48446</v>
          </cell>
          <cell r="E1499">
            <v>0.8683098557532426</v>
          </cell>
          <cell r="F1499">
            <v>0.83097953069669717</v>
          </cell>
        </row>
        <row r="1500">
          <cell r="B1500" t="str">
            <v>SUZANO</v>
          </cell>
          <cell r="C1500">
            <v>41956</v>
          </cell>
          <cell r="D1500" t="str">
            <v>ANTONIO RODRIGUES DE ALMEIDA - 41956</v>
          </cell>
          <cell r="E1500">
            <v>0.83209704775176963</v>
          </cell>
          <cell r="F1500">
            <v>0.81361159534860428</v>
          </cell>
        </row>
        <row r="1501">
          <cell r="B1501" t="str">
            <v>CENTRO</v>
          </cell>
          <cell r="C1501">
            <v>38124</v>
          </cell>
          <cell r="D1501" t="str">
            <v>MARIA AUGUSTA SARAIVA DOUTORA - 38124</v>
          </cell>
          <cell r="E1501">
            <v>0.8360046854025609</v>
          </cell>
          <cell r="F1501">
            <v>0.84190449827911173</v>
          </cell>
        </row>
        <row r="1502">
          <cell r="B1502" t="str">
            <v>SERTAOZINHO</v>
          </cell>
          <cell r="C1502">
            <v>49585</v>
          </cell>
          <cell r="D1502" t="str">
            <v>ANNA PASSAMONTI BALARDIN - 49585</v>
          </cell>
          <cell r="E1502">
            <v>0.89763600615905792</v>
          </cell>
          <cell r="F1502">
            <v>0.89052544881432727</v>
          </cell>
        </row>
        <row r="1503">
          <cell r="B1503" t="str">
            <v>JUNDIAI</v>
          </cell>
          <cell r="C1503">
            <v>901271</v>
          </cell>
          <cell r="D1503" t="str">
            <v>ODILON LEITE FERRAZ - 901271</v>
          </cell>
          <cell r="E1503">
            <v>0.8184006478362793</v>
          </cell>
          <cell r="F1503">
            <v>0.82384920107508441</v>
          </cell>
        </row>
        <row r="1504">
          <cell r="B1504" t="str">
            <v>PIRACICABA</v>
          </cell>
          <cell r="C1504">
            <v>914137</v>
          </cell>
          <cell r="D1504" t="str">
            <v>AUGUSTO MELEGA - 914137</v>
          </cell>
          <cell r="E1504">
            <v>0.88457266190038408</v>
          </cell>
          <cell r="F1504">
            <v>0.85401619017668573</v>
          </cell>
        </row>
        <row r="1505">
          <cell r="B1505" t="str">
            <v>OSASCO</v>
          </cell>
          <cell r="C1505">
            <v>10996</v>
          </cell>
          <cell r="D1505" t="str">
            <v>GRACILIANO RAMOS - 10996</v>
          </cell>
          <cell r="E1505">
            <v>0.83639641802860842</v>
          </cell>
          <cell r="F1505">
            <v>0.83997957564970094</v>
          </cell>
        </row>
        <row r="1506">
          <cell r="B1506" t="str">
            <v>LESTE 2</v>
          </cell>
          <cell r="C1506">
            <v>44313</v>
          </cell>
          <cell r="D1506" t="str">
            <v>JOAO PRADO MARGARIDO PROF - 44313</v>
          </cell>
          <cell r="E1506">
            <v>0.84375177830407599</v>
          </cell>
          <cell r="F1506">
            <v>0.85636908588175009</v>
          </cell>
        </row>
        <row r="1507">
          <cell r="B1507" t="str">
            <v>LESTE 4</v>
          </cell>
          <cell r="C1507">
            <v>2343</v>
          </cell>
          <cell r="D1507" t="str">
            <v>MARIA LOURDES N ALBERGARIA PROFA - 2343</v>
          </cell>
          <cell r="E1507">
            <v>0.84990828685236453</v>
          </cell>
          <cell r="F1507">
            <v>0.8517620067264543</v>
          </cell>
        </row>
        <row r="1508">
          <cell r="B1508" t="str">
            <v>BAURU</v>
          </cell>
          <cell r="C1508">
            <v>25987</v>
          </cell>
          <cell r="D1508" t="str">
            <v>JOAO BATISTA DE AQUINO PE - 25987</v>
          </cell>
          <cell r="E1508">
            <v>0.90892258611859167</v>
          </cell>
          <cell r="F1508">
            <v>0.84717647973488774</v>
          </cell>
        </row>
        <row r="1509">
          <cell r="B1509" t="str">
            <v>SUL 1</v>
          </cell>
          <cell r="C1509">
            <v>5137</v>
          </cell>
          <cell r="D1509" t="str">
            <v>ZENAIDE LOPES DE OLIVEIRA GODOY PROFESSORA - 5137</v>
          </cell>
          <cell r="E1509">
            <v>0.72110285948057362</v>
          </cell>
          <cell r="F1509">
            <v>0.80269643622006959</v>
          </cell>
        </row>
        <row r="1510">
          <cell r="B1510" t="str">
            <v>OSASCO</v>
          </cell>
          <cell r="C1510">
            <v>11149</v>
          </cell>
          <cell r="D1510" t="str">
            <v>LUCY ANNA CARROZO LATORRE PROFESSORA - 11149</v>
          </cell>
          <cell r="E1510">
            <v>0.91891109314079622</v>
          </cell>
          <cell r="F1510">
            <v>0.83997957564970094</v>
          </cell>
        </row>
        <row r="1511">
          <cell r="B1511" t="str">
            <v>LESTE 5</v>
          </cell>
          <cell r="C1511">
            <v>2136</v>
          </cell>
          <cell r="D1511" t="str">
            <v>CARAMURU - 2136</v>
          </cell>
          <cell r="E1511">
            <v>0.91102127989578674</v>
          </cell>
          <cell r="F1511">
            <v>0.84354387950783016</v>
          </cell>
        </row>
        <row r="1512">
          <cell r="B1512" t="str">
            <v>GUARULHOS SUL</v>
          </cell>
          <cell r="C1512">
            <v>908873</v>
          </cell>
          <cell r="D1512" t="str">
            <v>ALEXANDRE LOPES OLIVEIRA - 908873</v>
          </cell>
          <cell r="E1512">
            <v>0.85305908340213887</v>
          </cell>
          <cell r="F1512">
            <v>0.85188178227360256</v>
          </cell>
        </row>
        <row r="1513">
          <cell r="B1513" t="str">
            <v>AVARE</v>
          </cell>
          <cell r="C1513">
            <v>910119</v>
          </cell>
          <cell r="D1513" t="str">
            <v>GUIDO DIAS DE ALMEIDA PROFESSOR - 910119</v>
          </cell>
          <cell r="E1513">
            <v>0.83796305467082921</v>
          </cell>
          <cell r="F1513">
            <v>0.84115468695129958</v>
          </cell>
        </row>
        <row r="1514">
          <cell r="B1514" t="str">
            <v>PRESIDENTE PRUDENTE</v>
          </cell>
          <cell r="C1514">
            <v>32104</v>
          </cell>
          <cell r="D1514" t="str">
            <v>ANTONIO FIORAVANTE DE MENEZES - 32104</v>
          </cell>
          <cell r="E1514">
            <v>0.86053702733293036</v>
          </cell>
          <cell r="F1514">
            <v>0.83805077491168101</v>
          </cell>
        </row>
        <row r="1515">
          <cell r="B1515" t="str">
            <v>TABOAO DA SERRA</v>
          </cell>
          <cell r="C1515">
            <v>10315</v>
          </cell>
          <cell r="D1515" t="str">
            <v>IRACEMA BELLO ORICCHIO DOUTORA - 10315</v>
          </cell>
          <cell r="E1515">
            <v>0.8427843464838074</v>
          </cell>
          <cell r="F1515">
            <v>0.86181399155916849</v>
          </cell>
        </row>
        <row r="1516">
          <cell r="B1516" t="str">
            <v>NORTE 1</v>
          </cell>
          <cell r="C1516">
            <v>36</v>
          </cell>
          <cell r="D1516" t="str">
            <v>JOAO SOLIMEO - 36</v>
          </cell>
          <cell r="E1516">
            <v>0.77919048737143193</v>
          </cell>
          <cell r="F1516">
            <v>0.83789094759661675</v>
          </cell>
        </row>
        <row r="1517">
          <cell r="B1517" t="str">
            <v>MAUA</v>
          </cell>
          <cell r="C1517">
            <v>45081</v>
          </cell>
          <cell r="D1517" t="str">
            <v>MARIA APARECIDA DAMO FERREIRA - 45081</v>
          </cell>
          <cell r="E1517">
            <v>0.82987125433992082</v>
          </cell>
          <cell r="F1517">
            <v>0.85004075461058637</v>
          </cell>
        </row>
        <row r="1518">
          <cell r="B1518" t="str">
            <v>SUMARE</v>
          </cell>
          <cell r="C1518">
            <v>17097</v>
          </cell>
          <cell r="D1518" t="str">
            <v>ANDRE RODRIGUES DE ALKIMIN PROFESSOR - 17097</v>
          </cell>
          <cell r="E1518">
            <v>0.92204647512604321</v>
          </cell>
          <cell r="F1518">
            <v>0.84008779141073875</v>
          </cell>
        </row>
        <row r="1519">
          <cell r="B1519" t="str">
            <v>TABOAO DA SERRA</v>
          </cell>
          <cell r="C1519">
            <v>908708</v>
          </cell>
          <cell r="D1519" t="str">
            <v>GILBERTO FREYRE - 908708</v>
          </cell>
          <cell r="E1519">
            <v>0.95075696239226404</v>
          </cell>
          <cell r="F1519">
            <v>0.86181399155916849</v>
          </cell>
        </row>
        <row r="1520">
          <cell r="B1520" t="str">
            <v>SOROCABA</v>
          </cell>
          <cell r="C1520">
            <v>918593</v>
          </cell>
          <cell r="D1520" t="str">
            <v>ANA CECILIA MARTINS PROFESSORA - 918593</v>
          </cell>
          <cell r="E1520">
            <v>0.89025361988461937</v>
          </cell>
          <cell r="F1520">
            <v>0.83344775546223004</v>
          </cell>
        </row>
        <row r="1521">
          <cell r="B1521" t="str">
            <v>RIBEIRAO PRETO</v>
          </cell>
          <cell r="C1521">
            <v>24296</v>
          </cell>
          <cell r="D1521" t="str">
            <v>FRANCISCO FERREIRA DE FREITAS - 24296</v>
          </cell>
          <cell r="E1521">
            <v>0.7926776357169848</v>
          </cell>
          <cell r="F1521">
            <v>0.83097953069669717</v>
          </cell>
        </row>
        <row r="1522">
          <cell r="B1522" t="str">
            <v>NORTE 2</v>
          </cell>
          <cell r="C1522">
            <v>906153</v>
          </cell>
          <cell r="D1522" t="str">
            <v>TEREZINE ARANTES FERRAZ BIBLIOTECARIA - 906153</v>
          </cell>
          <cell r="E1522">
            <v>0.88866019651077199</v>
          </cell>
          <cell r="F1522">
            <v>0.83987149746222611</v>
          </cell>
        </row>
        <row r="1523">
          <cell r="B1523" t="str">
            <v>SUL 3</v>
          </cell>
          <cell r="C1523">
            <v>5373</v>
          </cell>
          <cell r="D1523" t="str">
            <v>JOSE GERALDO DE LIMA PROF EE - 5373</v>
          </cell>
          <cell r="E1523">
            <v>0.89377703559828903</v>
          </cell>
          <cell r="F1523">
            <v>0.82234585561126727</v>
          </cell>
        </row>
        <row r="1524">
          <cell r="B1524" t="str">
            <v>SAO JOAO DA BOA VISTA</v>
          </cell>
          <cell r="C1524">
            <v>20540</v>
          </cell>
          <cell r="D1524" t="str">
            <v>JOSUE SILVEIRA DE MATTOS PADRE - 20540</v>
          </cell>
          <cell r="E1524">
            <v>0.73080128052079851</v>
          </cell>
          <cell r="F1524">
            <v>0.82996904293640072</v>
          </cell>
        </row>
        <row r="1525">
          <cell r="B1525" t="str">
            <v>ASSIS</v>
          </cell>
          <cell r="C1525">
            <v>33200</v>
          </cell>
          <cell r="D1525" t="str">
            <v>JOSE AUGUSTO RIBEIRO - 33200</v>
          </cell>
          <cell r="E1525">
            <v>0.87055443706331004</v>
          </cell>
          <cell r="F1525">
            <v>0.86260397273097389</v>
          </cell>
        </row>
        <row r="1526">
          <cell r="B1526" t="str">
            <v>MOGI MIRIM</v>
          </cell>
          <cell r="C1526">
            <v>49426</v>
          </cell>
          <cell r="D1526" t="str">
            <v>JOSE SCALVI DE OLIVEIRA PROF - 49426</v>
          </cell>
          <cell r="E1526">
            <v>0.74093286510474665</v>
          </cell>
          <cell r="F1526">
            <v>0.84277057191367222</v>
          </cell>
        </row>
        <row r="1527">
          <cell r="B1527" t="str">
            <v>VOTUPORANGA</v>
          </cell>
          <cell r="C1527">
            <v>919697</v>
          </cell>
          <cell r="D1527" t="str">
            <v>MARIA NIVEA COSTA PINTO FREITAS PROFA - 919697</v>
          </cell>
          <cell r="E1527">
            <v>0.92181867835585085</v>
          </cell>
          <cell r="F1527">
            <v>0.90791651816301555</v>
          </cell>
        </row>
        <row r="1528">
          <cell r="B1528" t="str">
            <v>SUL 1</v>
          </cell>
          <cell r="C1528">
            <v>5149</v>
          </cell>
          <cell r="D1528" t="str">
            <v>JOAO EVANGELISTA COSTA PROFESSOR - 5149</v>
          </cell>
          <cell r="E1528">
            <v>0.84663288361438549</v>
          </cell>
          <cell r="F1528">
            <v>0.80269643622006959</v>
          </cell>
        </row>
        <row r="1529">
          <cell r="B1529" t="str">
            <v>CARAPICUIBA</v>
          </cell>
          <cell r="C1529">
            <v>35452</v>
          </cell>
          <cell r="D1529" t="str">
            <v>CECILIA DA PALMA VALENTIM SARDINHA PROFESSORA - 35452</v>
          </cell>
          <cell r="E1529">
            <v>0.7775682213001176</v>
          </cell>
          <cell r="F1529">
            <v>0.81470825815475512</v>
          </cell>
        </row>
        <row r="1530">
          <cell r="B1530" t="str">
            <v>JOSE BONIFACIO</v>
          </cell>
          <cell r="C1530">
            <v>27340</v>
          </cell>
          <cell r="D1530" t="str">
            <v>SEVERINO REINO - 27340</v>
          </cell>
          <cell r="E1530">
            <v>0.91567518745258603</v>
          </cell>
          <cell r="F1530">
            <v>0.88741316863260611</v>
          </cell>
        </row>
        <row r="1531">
          <cell r="B1531" t="str">
            <v>LESTE 2</v>
          </cell>
          <cell r="C1531">
            <v>3013</v>
          </cell>
          <cell r="D1531" t="str">
            <v>DIOGO DE FARIA DR - 3013</v>
          </cell>
          <cell r="E1531">
            <v>0.90749642567640887</v>
          </cell>
          <cell r="F1531">
            <v>0.85636908588175009</v>
          </cell>
        </row>
        <row r="1532">
          <cell r="B1532" t="str">
            <v>ITU</v>
          </cell>
          <cell r="C1532">
            <v>925895</v>
          </cell>
          <cell r="D1532" t="str">
            <v>MERCIA MARIA CAZARINI PROFA - 925895</v>
          </cell>
          <cell r="E1532">
            <v>0.89645826392916139</v>
          </cell>
          <cell r="F1532">
            <v>0.87368486577463755</v>
          </cell>
        </row>
        <row r="1533">
          <cell r="B1533" t="str">
            <v>SAO VICENTE</v>
          </cell>
          <cell r="C1533">
            <v>12087</v>
          </cell>
          <cell r="D1533" t="str">
            <v>ENIO VILAS BOAS PROFESSOR - 12087</v>
          </cell>
          <cell r="E1533">
            <v>0.90532044690844615</v>
          </cell>
          <cell r="F1533">
            <v>0.79411865026658168</v>
          </cell>
        </row>
        <row r="1534">
          <cell r="B1534" t="str">
            <v>MAUA</v>
          </cell>
          <cell r="C1534">
            <v>7821</v>
          </cell>
          <cell r="D1534" t="str">
            <v>MIRNA LOIDE CORREIA FERLE PROFESSORA - 7821</v>
          </cell>
          <cell r="E1534">
            <v>0.7599811220334215</v>
          </cell>
          <cell r="F1534">
            <v>0.85004075461058637</v>
          </cell>
        </row>
        <row r="1535">
          <cell r="B1535" t="str">
            <v>CENTRO</v>
          </cell>
          <cell r="C1535">
            <v>3530</v>
          </cell>
          <cell r="D1535" t="str">
            <v>ALARICO SILVEIRA DOUTOR - 3530</v>
          </cell>
          <cell r="E1535">
            <v>0.87972801513409349</v>
          </cell>
          <cell r="F1535">
            <v>0.84190449827911173</v>
          </cell>
        </row>
        <row r="1536">
          <cell r="B1536" t="str">
            <v>LINS</v>
          </cell>
          <cell r="C1536">
            <v>26177</v>
          </cell>
          <cell r="D1536" t="str">
            <v>HENRIQUE MOURAO DOM - 26177</v>
          </cell>
          <cell r="E1536">
            <v>0.66212934339030882</v>
          </cell>
          <cell r="F1536">
            <v>0.84140625840654515</v>
          </cell>
        </row>
        <row r="1537">
          <cell r="B1537" t="str">
            <v>PIRACICABA</v>
          </cell>
          <cell r="C1537">
            <v>446048</v>
          </cell>
          <cell r="D1537" t="str">
            <v>EDUARDO MILAD KOAIK DOM - 446048</v>
          </cell>
          <cell r="E1537">
            <v>0.78234499869234242</v>
          </cell>
          <cell r="F1537">
            <v>0.85401619017668573</v>
          </cell>
        </row>
        <row r="1538">
          <cell r="B1538" t="str">
            <v>NORTE 1</v>
          </cell>
          <cell r="C1538">
            <v>37680</v>
          </cell>
          <cell r="D1538" t="str">
            <v>CRISPIM DE OLIVEIRA PROFESSOR - 37680</v>
          </cell>
          <cell r="E1538">
            <v>0.871205240121953</v>
          </cell>
          <cell r="F1538">
            <v>0.83789094759661675</v>
          </cell>
        </row>
        <row r="1539">
          <cell r="B1539" t="str">
            <v>NORTE 1</v>
          </cell>
          <cell r="C1539">
            <v>450</v>
          </cell>
          <cell r="D1539" t="str">
            <v>AUGUSTO RIBEIRO DE CARVALHO PROFESSOR - 450</v>
          </cell>
          <cell r="E1539">
            <v>0.79609076248613853</v>
          </cell>
          <cell r="F1539">
            <v>0.83789094759661675</v>
          </cell>
        </row>
        <row r="1540">
          <cell r="B1540" t="str">
            <v>CARAPICUIBA</v>
          </cell>
          <cell r="C1540">
            <v>40599</v>
          </cell>
          <cell r="D1540" t="str">
            <v>JOSE BENICIO DOS SANTOS - 40599</v>
          </cell>
          <cell r="E1540">
            <v>0.80359013641936883</v>
          </cell>
          <cell r="F1540">
            <v>0.81470825815475512</v>
          </cell>
        </row>
        <row r="1541">
          <cell r="B1541" t="str">
            <v>LIMEIRA</v>
          </cell>
          <cell r="C1541">
            <v>21726</v>
          </cell>
          <cell r="D1541" t="str">
            <v>MICHEL ANTONIO ALEM PROFESSOR - 21726</v>
          </cell>
          <cell r="E1541">
            <v>0.80114229705012763</v>
          </cell>
          <cell r="F1541">
            <v>0.82857539004258896</v>
          </cell>
        </row>
        <row r="1542">
          <cell r="B1542" t="str">
            <v>LESTE 3</v>
          </cell>
          <cell r="C1542">
            <v>909185</v>
          </cell>
          <cell r="D1542" t="str">
            <v>SATURNINO PEREIRA PROFESSOR - 909185</v>
          </cell>
          <cell r="E1542">
            <v>0.92837865488461702</v>
          </cell>
          <cell r="F1542">
            <v>0.79264639736108611</v>
          </cell>
        </row>
        <row r="1543">
          <cell r="B1543" t="str">
            <v>NORTE 1</v>
          </cell>
          <cell r="C1543">
            <v>37655</v>
          </cell>
          <cell r="D1543" t="str">
            <v>UBALDO COSTA LEITE DOUTOR - 37655</v>
          </cell>
          <cell r="E1543">
            <v>0.88791674458637704</v>
          </cell>
          <cell r="F1543">
            <v>0.83789094759661675</v>
          </cell>
        </row>
        <row r="1544">
          <cell r="B1544" t="str">
            <v>ITAPECERICA DA SERRA</v>
          </cell>
          <cell r="C1544">
            <v>44878</v>
          </cell>
          <cell r="D1544" t="str">
            <v>OLIVIA DE FARIA NOGUEIRA - 44878</v>
          </cell>
          <cell r="E1544">
            <v>0.82096217139445515</v>
          </cell>
          <cell r="F1544">
            <v>0.82198481020760439</v>
          </cell>
        </row>
        <row r="1545">
          <cell r="B1545" t="str">
            <v>ASSIS</v>
          </cell>
          <cell r="C1545">
            <v>43205</v>
          </cell>
          <cell r="D1545" t="str">
            <v>JARDIM SAO FRANCISCO - 43205</v>
          </cell>
          <cell r="E1545">
            <v>0.90140610167256385</v>
          </cell>
          <cell r="F1545">
            <v>0.86260397273097389</v>
          </cell>
        </row>
        <row r="1546">
          <cell r="B1546" t="str">
            <v>TABOAO DA SERRA</v>
          </cell>
          <cell r="C1546">
            <v>40769</v>
          </cell>
          <cell r="D1546" t="str">
            <v>DOMINGOS MIGNONI - 40769</v>
          </cell>
          <cell r="E1546">
            <v>0.87477527434051605</v>
          </cell>
          <cell r="F1546">
            <v>0.86181399155916849</v>
          </cell>
        </row>
        <row r="1547">
          <cell r="B1547" t="str">
            <v>SUL 2</v>
          </cell>
          <cell r="C1547">
            <v>904879</v>
          </cell>
          <cell r="D1547" t="str">
            <v>GIL VICENTE - 904879</v>
          </cell>
          <cell r="E1547">
            <v>0.85267029485632384</v>
          </cell>
          <cell r="F1547">
            <v>0.80942608931797111</v>
          </cell>
        </row>
        <row r="1548">
          <cell r="B1548" t="str">
            <v>CAMPINAS OESTE</v>
          </cell>
          <cell r="C1548">
            <v>45697</v>
          </cell>
          <cell r="D1548" t="str">
            <v>PAULO MANGABEIRA ALBERNAZ PROF DOUTOR - 45697</v>
          </cell>
          <cell r="E1548">
            <v>0.90633315436419781</v>
          </cell>
          <cell r="F1548">
            <v>0.8382088314104188</v>
          </cell>
        </row>
        <row r="1549">
          <cell r="B1549" t="str">
            <v>SANTOS</v>
          </cell>
          <cell r="C1549">
            <v>37217</v>
          </cell>
          <cell r="D1549" t="str">
            <v>FRANCISCO PAIVA DE FIGUEIREDO PASTOR - 37217</v>
          </cell>
          <cell r="E1549">
            <v>0.78746228720705946</v>
          </cell>
          <cell r="F1549">
            <v>0.79775981932446582</v>
          </cell>
        </row>
        <row r="1550">
          <cell r="B1550" t="str">
            <v>LESTE 2</v>
          </cell>
          <cell r="C1550">
            <v>923539</v>
          </cell>
          <cell r="D1550" t="str">
            <v>AMADOR DOS SANTOS FERNANDES PROF - 923539</v>
          </cell>
          <cell r="E1550">
            <v>0.92943342503996351</v>
          </cell>
          <cell r="F1550">
            <v>0.85636908588175009</v>
          </cell>
        </row>
        <row r="1551">
          <cell r="B1551" t="str">
            <v>SAO JOSE DOS CAMPOS</v>
          </cell>
          <cell r="C1551">
            <v>919724</v>
          </cell>
          <cell r="D1551" t="str">
            <v>ZILAH FERREIRA VIAGI PASSARELLI DE CAMPOS PROFESSORA - 919724</v>
          </cell>
          <cell r="E1551">
            <v>0.87107286243887128</v>
          </cell>
          <cell r="F1551">
            <v>0.84804065439649923</v>
          </cell>
        </row>
        <row r="1552">
          <cell r="B1552" t="str">
            <v>APIAI</v>
          </cell>
          <cell r="C1552">
            <v>14412</v>
          </cell>
          <cell r="D1552" t="str">
            <v>PAULO FRANCISCO DE ASSIS PROF - 14412</v>
          </cell>
          <cell r="E1552">
            <v>0.88929458613978318</v>
          </cell>
          <cell r="F1552">
            <v>0.87667960110893384</v>
          </cell>
        </row>
        <row r="1553">
          <cell r="B1553" t="str">
            <v>MOGI DAS CRUZES</v>
          </cell>
          <cell r="C1553">
            <v>191243</v>
          </cell>
          <cell r="D1553" t="str">
            <v>IRENE CAPORALI DE SOUZA PROFESSORA - 191243</v>
          </cell>
          <cell r="E1553">
            <v>0.89232011592543548</v>
          </cell>
          <cell r="F1553">
            <v>0.82064405040814548</v>
          </cell>
        </row>
        <row r="1554">
          <cell r="B1554" t="str">
            <v>MARILIA</v>
          </cell>
          <cell r="C1554">
            <v>33856</v>
          </cell>
          <cell r="D1554" t="str">
            <v>BALTAZAR DE GODOY MOREIRA PROF - 33856</v>
          </cell>
          <cell r="E1554">
            <v>0.75910345431083937</v>
          </cell>
          <cell r="F1554">
            <v>0.82953754977414029</v>
          </cell>
        </row>
        <row r="1555">
          <cell r="B1555" t="str">
            <v>ARACATUBA</v>
          </cell>
          <cell r="C1555">
            <v>29774</v>
          </cell>
          <cell r="D1555" t="str">
            <v>JOSE AUGUSTO LOPES BORGES PROF - 29774</v>
          </cell>
          <cell r="E1555">
            <v>0.893356277008855</v>
          </cell>
          <cell r="F1555">
            <v>0.8331836005097536</v>
          </cell>
        </row>
        <row r="1556">
          <cell r="B1556" t="str">
            <v>SAO BERNARDO DO CAMPO</v>
          </cell>
          <cell r="C1556">
            <v>9234</v>
          </cell>
          <cell r="D1556" t="str">
            <v>LAURO GOMES DE ALMEIDA - 9234</v>
          </cell>
          <cell r="E1556">
            <v>0.89499857996150245</v>
          </cell>
          <cell r="F1556">
            <v>0.82782507071239642</v>
          </cell>
        </row>
        <row r="1557">
          <cell r="B1557" t="str">
            <v>VOTORANTIM</v>
          </cell>
          <cell r="C1557">
            <v>16846</v>
          </cell>
          <cell r="D1557" t="str">
            <v>AFONSO VERGUEIRO DOUTOR - 16846</v>
          </cell>
          <cell r="E1557">
            <v>0.73289035937289693</v>
          </cell>
          <cell r="F1557">
            <v>0.82391412811027043</v>
          </cell>
        </row>
        <row r="1558">
          <cell r="B1558" t="str">
            <v>RIBEIRAO PRETO</v>
          </cell>
          <cell r="C1558">
            <v>24302</v>
          </cell>
          <cell r="D1558" t="str">
            <v>TEOFILO SIQUEIRA - 24302</v>
          </cell>
          <cell r="E1558">
            <v>0.92830846096924335</v>
          </cell>
          <cell r="F1558">
            <v>0.83097953069669717</v>
          </cell>
        </row>
        <row r="1559">
          <cell r="B1559" t="str">
            <v>ITAPEVA</v>
          </cell>
          <cell r="C1559">
            <v>15404</v>
          </cell>
          <cell r="D1559" t="str">
            <v>OTAVIO FERRARI - 15404</v>
          </cell>
          <cell r="E1559">
            <v>0.91171310894982271</v>
          </cell>
          <cell r="F1559">
            <v>0.86278119460862723</v>
          </cell>
        </row>
        <row r="1560">
          <cell r="B1560" t="str">
            <v>GUARULHOS SUL</v>
          </cell>
          <cell r="C1560">
            <v>904806</v>
          </cell>
          <cell r="D1560" t="str">
            <v>PEDRO MORCELI - 904806</v>
          </cell>
          <cell r="E1560">
            <v>0.83384672163776841</v>
          </cell>
          <cell r="F1560">
            <v>0.85188178227360256</v>
          </cell>
        </row>
        <row r="1561">
          <cell r="B1561" t="str">
            <v>CAPIVARI</v>
          </cell>
          <cell r="C1561">
            <v>901167</v>
          </cell>
          <cell r="D1561" t="str">
            <v>JOSE BONIFACIO CARRETTA PADRE - 901167</v>
          </cell>
          <cell r="E1561">
            <v>0.8798262615530611</v>
          </cell>
          <cell r="F1561">
            <v>0.84625335066258522</v>
          </cell>
        </row>
        <row r="1562">
          <cell r="B1562" t="str">
            <v>PRESIDENTE PRUDENTE</v>
          </cell>
          <cell r="C1562">
            <v>32585</v>
          </cell>
          <cell r="D1562" t="str">
            <v>OLGA YASUKO YAMASHITA PROFESSORA - 32585</v>
          </cell>
          <cell r="E1562">
            <v>0.84762464817072025</v>
          </cell>
          <cell r="F1562">
            <v>0.83805077491168101</v>
          </cell>
        </row>
        <row r="1563">
          <cell r="B1563" t="str">
            <v>TABOAO DA SERRA</v>
          </cell>
          <cell r="C1563">
            <v>923886</v>
          </cell>
          <cell r="D1563" t="str">
            <v>ADENILSON DOS SANTOS FRANCO PROFESSOR - 923886</v>
          </cell>
          <cell r="E1563">
            <v>0.78807435400784498</v>
          </cell>
          <cell r="F1563">
            <v>0.86181399155916849</v>
          </cell>
        </row>
        <row r="1564">
          <cell r="B1564" t="str">
            <v>MAUA</v>
          </cell>
          <cell r="C1564">
            <v>904946</v>
          </cell>
          <cell r="D1564" t="str">
            <v>FRANCISCO PRISCO - 904946</v>
          </cell>
          <cell r="E1564">
            <v>0.88570316919802228</v>
          </cell>
          <cell r="F1564">
            <v>0.85004075461058637</v>
          </cell>
        </row>
        <row r="1565">
          <cell r="B1565" t="str">
            <v>JALES</v>
          </cell>
          <cell r="C1565">
            <v>27054</v>
          </cell>
          <cell r="D1565" t="str">
            <v>ADELINO BERTANI - 27054</v>
          </cell>
          <cell r="E1565">
            <v>0.89135026268542017</v>
          </cell>
          <cell r="F1565">
            <v>0.88677646045695235</v>
          </cell>
        </row>
        <row r="1566">
          <cell r="B1566" t="str">
            <v>ANDRADINA</v>
          </cell>
          <cell r="C1566">
            <v>29543</v>
          </cell>
          <cell r="D1566" t="str">
            <v>ARMEL MIRANDA - 29543</v>
          </cell>
          <cell r="E1566">
            <v>0.90532397874353832</v>
          </cell>
          <cell r="F1566">
            <v>0.86022160057385544</v>
          </cell>
        </row>
        <row r="1567">
          <cell r="B1567" t="str">
            <v>SAO ROQUE</v>
          </cell>
          <cell r="C1567">
            <v>914587</v>
          </cell>
          <cell r="D1567" t="str">
            <v>BAIRRO CARMO MESSIAS - 914587</v>
          </cell>
          <cell r="E1567">
            <v>0.92831494043063123</v>
          </cell>
          <cell r="F1567">
            <v>0.89409101911312183</v>
          </cell>
        </row>
        <row r="1568">
          <cell r="B1568" t="str">
            <v>LESTE 1</v>
          </cell>
          <cell r="C1568">
            <v>3207</v>
          </cell>
          <cell r="D1568" t="str">
            <v>MARIA CECILIA DA SILVA GROHMANN PROFESSORA - 3207</v>
          </cell>
          <cell r="E1568">
            <v>0.90119091802665852</v>
          </cell>
          <cell r="F1568">
            <v>0.84196079193560069</v>
          </cell>
        </row>
        <row r="1569">
          <cell r="B1569" t="str">
            <v>SUZANO</v>
          </cell>
          <cell r="C1569">
            <v>902937</v>
          </cell>
          <cell r="D1569" t="str">
            <v>ANDERSON DA SILVA SOARES - 902937</v>
          </cell>
          <cell r="E1569">
            <v>0.82658053354104011</v>
          </cell>
          <cell r="F1569">
            <v>0.81361159534860428</v>
          </cell>
        </row>
        <row r="1570">
          <cell r="B1570" t="str">
            <v>CAMPINAS OESTE</v>
          </cell>
          <cell r="C1570">
            <v>924573</v>
          </cell>
          <cell r="D1570" t="str">
            <v>RACHEL DE QUEIROZ ESCRITORA - 924573</v>
          </cell>
          <cell r="E1570">
            <v>0.81167292473173769</v>
          </cell>
          <cell r="F1570">
            <v>0.8382088314104188</v>
          </cell>
        </row>
        <row r="1571">
          <cell r="B1571" t="str">
            <v>CAIEIRAS</v>
          </cell>
          <cell r="C1571">
            <v>5769</v>
          </cell>
          <cell r="D1571" t="str">
            <v>IRACI SARTORI VIEIRA DA SILVA PROFA - 5769</v>
          </cell>
          <cell r="E1571">
            <v>0.85076885382140233</v>
          </cell>
          <cell r="F1571">
            <v>0.82528525968701949</v>
          </cell>
        </row>
        <row r="1572">
          <cell r="B1572" t="str">
            <v>ASSIS</v>
          </cell>
          <cell r="C1572">
            <v>33340</v>
          </cell>
          <cell r="D1572" t="str">
            <v>CLARISSE PELIZONE DE LIMA PROFA - 33340</v>
          </cell>
          <cell r="E1572">
            <v>0.79880133092653738</v>
          </cell>
          <cell r="F1572">
            <v>0.86260397273097389</v>
          </cell>
        </row>
        <row r="1573">
          <cell r="B1573" t="str">
            <v>SUL 2</v>
          </cell>
          <cell r="C1573">
            <v>41063</v>
          </cell>
          <cell r="D1573" t="str">
            <v>LUIS MAGALHAES DE ARAUJO PROFESSOR - 41063</v>
          </cell>
          <cell r="E1573">
            <v>0.7724247927116501</v>
          </cell>
          <cell r="F1573">
            <v>0.80942608931797111</v>
          </cell>
        </row>
        <row r="1574">
          <cell r="B1574" t="str">
            <v>CAMPINAS LESTE</v>
          </cell>
          <cell r="C1574">
            <v>18582</v>
          </cell>
          <cell r="D1574" t="str">
            <v>JOSE PEDRO DE OLIVEIRA - 18582</v>
          </cell>
          <cell r="E1574">
            <v>0.91717861132947398</v>
          </cell>
          <cell r="F1574">
            <v>0.84328801216002824</v>
          </cell>
        </row>
        <row r="1575">
          <cell r="B1575" t="str">
            <v>RIBEIRAO PRETO</v>
          </cell>
          <cell r="C1575">
            <v>23954</v>
          </cell>
          <cell r="D1575" t="str">
            <v>JOAO AUGUSTO DE MELLO PROFESSOR - 23954</v>
          </cell>
          <cell r="E1575">
            <v>0.84165955143619153</v>
          </cell>
          <cell r="F1575">
            <v>0.83097953069669717</v>
          </cell>
        </row>
        <row r="1576">
          <cell r="B1576" t="str">
            <v>GUARULHOS SUL</v>
          </cell>
          <cell r="C1576">
            <v>921336</v>
          </cell>
          <cell r="D1576" t="str">
            <v>LAURA DA PURIFICACAO DE CASTRO MENDES PROFESSORA - 921336</v>
          </cell>
          <cell r="E1576">
            <v>0.94744089676781351</v>
          </cell>
          <cell r="F1576">
            <v>0.85188178227360256</v>
          </cell>
        </row>
        <row r="1577">
          <cell r="B1577" t="str">
            <v>SAO JOAO DA BOA VISTA</v>
          </cell>
          <cell r="C1577">
            <v>19239</v>
          </cell>
          <cell r="D1577" t="str">
            <v>EDUARDO VICENTE NASSER DEPUTADO - 19239</v>
          </cell>
          <cell r="E1577">
            <v>0.76890080696795737</v>
          </cell>
          <cell r="F1577">
            <v>0.82996904293640072</v>
          </cell>
        </row>
        <row r="1578">
          <cell r="B1578" t="str">
            <v>LESTE 3</v>
          </cell>
          <cell r="C1578">
            <v>907029</v>
          </cell>
          <cell r="D1578" t="str">
            <v>FABIO AGAZZI - 907029</v>
          </cell>
          <cell r="E1578">
            <v>0.81416699588012864</v>
          </cell>
          <cell r="F1578">
            <v>0.79264639736108611</v>
          </cell>
        </row>
        <row r="1579">
          <cell r="B1579" t="str">
            <v>MARILIA</v>
          </cell>
          <cell r="C1579">
            <v>33424</v>
          </cell>
          <cell r="D1579" t="str">
            <v>NELY CARBONIERI DE ANDRADE PROFA - 33424</v>
          </cell>
          <cell r="E1579">
            <v>0.88490609407174259</v>
          </cell>
          <cell r="F1579">
            <v>0.82953754977414029</v>
          </cell>
        </row>
        <row r="1580">
          <cell r="B1580" t="str">
            <v>SAO ROQUE</v>
          </cell>
          <cell r="C1580">
            <v>15830</v>
          </cell>
          <cell r="D1580" t="str">
            <v>HORACIO MANLEY LANE - 15830</v>
          </cell>
          <cell r="E1580">
            <v>0.91615247318516835</v>
          </cell>
          <cell r="F1580">
            <v>0.89409101911312183</v>
          </cell>
        </row>
        <row r="1581">
          <cell r="B1581" t="str">
            <v>OSASCO</v>
          </cell>
          <cell r="C1581">
            <v>10900</v>
          </cell>
          <cell r="D1581" t="str">
            <v>BENEDICTO CALDEIRA PROFESSOR - 10900</v>
          </cell>
          <cell r="E1581">
            <v>0.89290768524561359</v>
          </cell>
          <cell r="F1581">
            <v>0.83997957564970094</v>
          </cell>
        </row>
        <row r="1582">
          <cell r="B1582" t="str">
            <v>ADAMANTINA</v>
          </cell>
          <cell r="C1582">
            <v>31069</v>
          </cell>
          <cell r="D1582" t="str">
            <v>JOEL AGUIAR PROF - 31069</v>
          </cell>
          <cell r="E1582">
            <v>0.874631766001707</v>
          </cell>
          <cell r="F1582">
            <v>0.87758414475137481</v>
          </cell>
        </row>
        <row r="1583">
          <cell r="B1583" t="str">
            <v>GUARULHOS SUL</v>
          </cell>
          <cell r="C1583">
            <v>900151</v>
          </cell>
          <cell r="D1583" t="str">
            <v>MARIA APARECIDA RODRIGUES PROFESSORA - 900151</v>
          </cell>
          <cell r="E1583">
            <v>0.85288749425552679</v>
          </cell>
          <cell r="F1583">
            <v>0.85188178227360256</v>
          </cell>
        </row>
        <row r="1584">
          <cell r="B1584" t="str">
            <v>MOGI DAS CRUZES</v>
          </cell>
          <cell r="C1584">
            <v>6701</v>
          </cell>
          <cell r="D1584" t="str">
            <v>FRANCISCO DE SOUZA MELLO PROFESSOR - 6701</v>
          </cell>
          <cell r="E1584">
            <v>0.86001155037258781</v>
          </cell>
          <cell r="F1584">
            <v>0.82064405040814548</v>
          </cell>
        </row>
        <row r="1585">
          <cell r="B1585" t="str">
            <v>PIRACICABA</v>
          </cell>
          <cell r="C1585">
            <v>20862</v>
          </cell>
          <cell r="D1585" t="str">
            <v>PRUDENTE DOUTOR - 20862</v>
          </cell>
          <cell r="E1585">
            <v>0.84121415672098276</v>
          </cell>
          <cell r="F1585">
            <v>0.85401619017668573</v>
          </cell>
        </row>
        <row r="1586">
          <cell r="B1586" t="str">
            <v>BAURU</v>
          </cell>
          <cell r="C1586">
            <v>25240</v>
          </cell>
          <cell r="D1586" t="str">
            <v>EDUARDO VELHO FILHO PROF - 25240</v>
          </cell>
          <cell r="E1586">
            <v>0.88963172231800947</v>
          </cell>
          <cell r="F1586">
            <v>0.84717647973488774</v>
          </cell>
        </row>
        <row r="1587">
          <cell r="B1587" t="str">
            <v>JUNDIAI</v>
          </cell>
          <cell r="C1587">
            <v>49499</v>
          </cell>
          <cell r="D1587" t="str">
            <v>ANTONIO DUTRA PROFESSOR - 49499</v>
          </cell>
          <cell r="E1587">
            <v>0.95395433646505334</v>
          </cell>
          <cell r="F1587">
            <v>0.82384920107508441</v>
          </cell>
        </row>
        <row r="1588">
          <cell r="B1588" t="str">
            <v>CARAPICUIBA</v>
          </cell>
          <cell r="C1588">
            <v>38556</v>
          </cell>
          <cell r="D1588" t="str">
            <v>RICARDO ANTONIO PECCHIO PROFESSOR - 38556</v>
          </cell>
          <cell r="E1588">
            <v>0.79624381471935812</v>
          </cell>
          <cell r="F1588">
            <v>0.81470825815475512</v>
          </cell>
        </row>
        <row r="1589">
          <cell r="B1589" t="str">
            <v>CENTRO OESTE</v>
          </cell>
          <cell r="C1589">
            <v>4078</v>
          </cell>
          <cell r="D1589" t="str">
            <v>CESAR MARTINEZ - 4078</v>
          </cell>
          <cell r="E1589">
            <v>0.94460190053952331</v>
          </cell>
          <cell r="F1589">
            <v>0.81831275640843948</v>
          </cell>
        </row>
        <row r="1590">
          <cell r="B1590" t="str">
            <v>SOROCABA</v>
          </cell>
          <cell r="C1590">
            <v>914630</v>
          </cell>
          <cell r="D1590" t="str">
            <v>JORGE MADUREIRA PROFESSOR - 914630</v>
          </cell>
          <cell r="E1590">
            <v>0.86139829940985491</v>
          </cell>
          <cell r="F1590">
            <v>0.83344775546223004</v>
          </cell>
        </row>
        <row r="1591">
          <cell r="B1591" t="str">
            <v>TAUBATE</v>
          </cell>
          <cell r="C1591">
            <v>14266</v>
          </cell>
          <cell r="D1591" t="str">
            <v>URBANO ALVES DE SOUZA PEREIRA ENGENHEIRO - 14266</v>
          </cell>
          <cell r="E1591">
            <v>0.86635525053917617</v>
          </cell>
          <cell r="F1591">
            <v>0.8326713259250772</v>
          </cell>
        </row>
        <row r="1592">
          <cell r="B1592" t="str">
            <v>PIRAJU</v>
          </cell>
          <cell r="C1592">
            <v>34095</v>
          </cell>
          <cell r="D1592" t="str">
            <v>BENTO DE QUEIROZ PADRE - 34095</v>
          </cell>
          <cell r="E1592">
            <v>0.86869604567073899</v>
          </cell>
          <cell r="F1592">
            <v>0.85887908852716577</v>
          </cell>
        </row>
        <row r="1593">
          <cell r="B1593" t="str">
            <v>GUARULHOS SUL</v>
          </cell>
          <cell r="C1593">
            <v>6221</v>
          </cell>
          <cell r="D1593" t="str">
            <v>JOAO ALVARES DE SIQUEIRA BUENO - 6221</v>
          </cell>
          <cell r="E1593">
            <v>0.77096708641399747</v>
          </cell>
          <cell r="F1593">
            <v>0.85188178227360256</v>
          </cell>
        </row>
        <row r="1594">
          <cell r="B1594" t="str">
            <v>LESTE 4</v>
          </cell>
          <cell r="C1594">
            <v>43722</v>
          </cell>
          <cell r="D1594" t="str">
            <v>OSWALDO ARANHA BANDEIRA DE MELLO PROF - 43722</v>
          </cell>
          <cell r="E1594">
            <v>0.8631200837090075</v>
          </cell>
          <cell r="F1594">
            <v>0.8517620067264543</v>
          </cell>
        </row>
        <row r="1595">
          <cell r="B1595" t="str">
            <v>SUL 1</v>
          </cell>
          <cell r="C1595">
            <v>4558</v>
          </cell>
          <cell r="D1595" t="str">
            <v>DANDOLO FREDIANI PROFESSOR - 4558</v>
          </cell>
          <cell r="E1595">
            <v>0.89338121390519099</v>
          </cell>
          <cell r="F1595">
            <v>0.80269643622006959</v>
          </cell>
        </row>
        <row r="1596">
          <cell r="B1596" t="str">
            <v>ARARAQUARA</v>
          </cell>
          <cell r="C1596">
            <v>21854</v>
          </cell>
          <cell r="D1596" t="str">
            <v>BENTO DE ABREU - 21854</v>
          </cell>
          <cell r="E1596">
            <v>0.69187843241134406</v>
          </cell>
          <cell r="F1596">
            <v>0.83839312090503026</v>
          </cell>
        </row>
        <row r="1597">
          <cell r="B1597" t="str">
            <v>MOGI DAS CRUZES</v>
          </cell>
          <cell r="C1597">
            <v>6804</v>
          </cell>
          <cell r="D1597" t="str">
            <v>ARLINDO AQUINO DE OLIVEIRA DOUTOR - 6804</v>
          </cell>
          <cell r="E1597">
            <v>0.86623135016729746</v>
          </cell>
          <cell r="F1597">
            <v>0.82064405040814548</v>
          </cell>
        </row>
        <row r="1598">
          <cell r="B1598" t="str">
            <v>SAO BERNARDO DO CAMPO</v>
          </cell>
          <cell r="C1598">
            <v>9350</v>
          </cell>
          <cell r="D1598" t="str">
            <v>MARIA TRUJILO TORLONI - 9350</v>
          </cell>
          <cell r="E1598">
            <v>0.89260190407064544</v>
          </cell>
          <cell r="F1598">
            <v>0.82782507071239642</v>
          </cell>
        </row>
        <row r="1599">
          <cell r="B1599" t="str">
            <v>SUL 3</v>
          </cell>
          <cell r="C1599">
            <v>902299</v>
          </cell>
          <cell r="D1599" t="str">
            <v>JOAO GOULART PRESIDENTE - 902299</v>
          </cell>
          <cell r="E1599">
            <v>0.86084654208650668</v>
          </cell>
          <cell r="F1599">
            <v>0.82234585561126727</v>
          </cell>
        </row>
        <row r="1600">
          <cell r="B1600" t="str">
            <v>GUARATINGUETA</v>
          </cell>
          <cell r="C1600">
            <v>13134</v>
          </cell>
          <cell r="D1600" t="str">
            <v>ALICE VILELA GALVAO PROFA - 13134</v>
          </cell>
          <cell r="E1600">
            <v>0.84519541476129201</v>
          </cell>
          <cell r="F1600">
            <v>0.79893161311646166</v>
          </cell>
        </row>
        <row r="1601">
          <cell r="B1601" t="str">
            <v>MAUA</v>
          </cell>
          <cell r="C1601">
            <v>7900</v>
          </cell>
          <cell r="D1601" t="str">
            <v>NAYME CARDIM PROFESSORA - 7900</v>
          </cell>
          <cell r="E1601">
            <v>0.90750302488461876</v>
          </cell>
          <cell r="F1601">
            <v>0.85004075461058637</v>
          </cell>
        </row>
        <row r="1602">
          <cell r="B1602" t="str">
            <v>MOGI DAS CRUZES</v>
          </cell>
          <cell r="C1602">
            <v>6816</v>
          </cell>
          <cell r="D1602" t="str">
            <v>BENEDITO BORGES VIEIRA PROFESSOR - 6816</v>
          </cell>
          <cell r="E1602">
            <v>0.88067921078276123</v>
          </cell>
          <cell r="F1602">
            <v>0.82064405040814548</v>
          </cell>
        </row>
        <row r="1603">
          <cell r="B1603" t="str">
            <v>VOTORANTIM</v>
          </cell>
          <cell r="C1603">
            <v>925937</v>
          </cell>
          <cell r="D1603" t="str">
            <v>MARIA APPARECIDA MENDES SILVA LACERDA PROFESSORA - 925937</v>
          </cell>
          <cell r="E1603">
            <v>0.89059866081712491</v>
          </cell>
          <cell r="F1603">
            <v>0.82391412811027043</v>
          </cell>
        </row>
        <row r="1604">
          <cell r="B1604" t="str">
            <v>SAO BERNARDO DO CAMPO</v>
          </cell>
          <cell r="C1604">
            <v>9261</v>
          </cell>
          <cell r="D1604" t="str">
            <v>JOAO RAMALHO - 9261</v>
          </cell>
          <cell r="E1604">
            <v>0.8338012636403721</v>
          </cell>
          <cell r="F1604">
            <v>0.82782507071239642</v>
          </cell>
        </row>
        <row r="1605">
          <cell r="B1605" t="str">
            <v>NORTE 2</v>
          </cell>
          <cell r="C1605">
            <v>1119</v>
          </cell>
          <cell r="D1605" t="str">
            <v>EURIPEDES DE CASTRO - 1119</v>
          </cell>
          <cell r="E1605">
            <v>0.85222318166675726</v>
          </cell>
          <cell r="F1605">
            <v>0.83987149746222611</v>
          </cell>
        </row>
        <row r="1606">
          <cell r="B1606" t="str">
            <v>CARAPICUIBA</v>
          </cell>
          <cell r="C1606">
            <v>10522</v>
          </cell>
          <cell r="D1606" t="str">
            <v>ANTONIETA DI LASCIO OZEKI PROFESSORA - 10522</v>
          </cell>
          <cell r="E1606">
            <v>0.8242720112893076</v>
          </cell>
          <cell r="F1606">
            <v>0.81470825815475512</v>
          </cell>
        </row>
        <row r="1607">
          <cell r="B1607" t="str">
            <v>GUARULHOS SUL</v>
          </cell>
          <cell r="C1607">
            <v>37631</v>
          </cell>
          <cell r="D1607" t="str">
            <v>JOCILA PEREIRA GUIMARAES PROFESSORA - 37631</v>
          </cell>
          <cell r="E1607">
            <v>0.90276463948878494</v>
          </cell>
          <cell r="F1607">
            <v>0.85188178227360256</v>
          </cell>
        </row>
        <row r="1608">
          <cell r="B1608" t="str">
            <v>GUARATINGUETA</v>
          </cell>
          <cell r="C1608">
            <v>924635</v>
          </cell>
          <cell r="D1608" t="str">
            <v>BAIRRO DO EMBAUZINHO - 924635</v>
          </cell>
          <cell r="E1608">
            <v>0.86678652342416307</v>
          </cell>
          <cell r="F1608">
            <v>0.79893161311646166</v>
          </cell>
        </row>
        <row r="1609">
          <cell r="B1609" t="str">
            <v>CENTRO</v>
          </cell>
          <cell r="C1609">
            <v>309</v>
          </cell>
          <cell r="D1609" t="str">
            <v>BENEDITO TOLOSA PROFESSOR - 309</v>
          </cell>
          <cell r="E1609">
            <v>0.88303939533592168</v>
          </cell>
          <cell r="F1609">
            <v>0.84190449827911173</v>
          </cell>
        </row>
        <row r="1610">
          <cell r="B1610" t="str">
            <v>MAUA</v>
          </cell>
          <cell r="C1610">
            <v>434164</v>
          </cell>
          <cell r="D1610" t="str">
            <v>JARDIM ZAIRA VIII - 434164</v>
          </cell>
          <cell r="E1610">
            <v>0.81803993630018845</v>
          </cell>
          <cell r="F1610">
            <v>0.85004075461058637</v>
          </cell>
        </row>
        <row r="1611">
          <cell r="B1611" t="str">
            <v>SUL 3</v>
          </cell>
          <cell r="C1611">
            <v>44453</v>
          </cell>
          <cell r="D1611" t="str">
            <v>MARIO ARMINANTE PROF - 44453</v>
          </cell>
          <cell r="E1611">
            <v>0.79744643694479556</v>
          </cell>
          <cell r="F1611">
            <v>0.82234585561126727</v>
          </cell>
        </row>
        <row r="1612">
          <cell r="B1612" t="str">
            <v>ITAPEVI</v>
          </cell>
          <cell r="C1612">
            <v>48173</v>
          </cell>
          <cell r="D1612" t="str">
            <v>ELIZA DE OLIVEIRA RIBEIRO - 48173</v>
          </cell>
          <cell r="E1612">
            <v>0.81481107804065989</v>
          </cell>
          <cell r="F1612">
            <v>0.81660647384790985</v>
          </cell>
        </row>
        <row r="1613">
          <cell r="B1613" t="str">
            <v>SANTOS</v>
          </cell>
          <cell r="C1613">
            <v>11812</v>
          </cell>
          <cell r="D1613" t="str">
            <v>FERNANDO DE AZEVEDO PROFESSOR - 11812</v>
          </cell>
          <cell r="E1613">
            <v>0.88111702710367068</v>
          </cell>
          <cell r="F1613">
            <v>0.79775981932446582</v>
          </cell>
        </row>
        <row r="1614">
          <cell r="B1614" t="str">
            <v>FRANCA</v>
          </cell>
          <cell r="C1614">
            <v>907819</v>
          </cell>
          <cell r="D1614" t="str">
            <v>CARMEM NOGUEIRA NICACIO PROFA - 907819</v>
          </cell>
          <cell r="E1614">
            <v>0.94896973021349074</v>
          </cell>
          <cell r="F1614">
            <v>0.8718321259159395</v>
          </cell>
        </row>
        <row r="1615">
          <cell r="B1615" t="str">
            <v>GUARULHOS NORTE</v>
          </cell>
          <cell r="C1615">
            <v>925044</v>
          </cell>
          <cell r="D1615" t="str">
            <v>PROFESSORA. ELISABETE NUCCINI - 925044</v>
          </cell>
          <cell r="E1615">
            <v>0.81315078333841151</v>
          </cell>
          <cell r="F1615">
            <v>0.84020713993355223</v>
          </cell>
        </row>
        <row r="1616">
          <cell r="B1616" t="str">
            <v>NORTE 2</v>
          </cell>
          <cell r="C1616">
            <v>1173</v>
          </cell>
          <cell r="D1616" t="str">
            <v>ALBINO CESAR - 1173</v>
          </cell>
          <cell r="E1616">
            <v>0.73932719426839244</v>
          </cell>
          <cell r="F1616">
            <v>0.83987149746222611</v>
          </cell>
        </row>
        <row r="1617">
          <cell r="B1617" t="str">
            <v>BAURU</v>
          </cell>
          <cell r="C1617">
            <v>25227</v>
          </cell>
          <cell r="D1617" t="str">
            <v>ANTONIO XAVIER MENDONCA PROF - 25227</v>
          </cell>
          <cell r="E1617">
            <v>0.86142114891909505</v>
          </cell>
          <cell r="F1617">
            <v>0.84717647973488774</v>
          </cell>
        </row>
        <row r="1618">
          <cell r="B1618" t="str">
            <v>ARACATUBA</v>
          </cell>
          <cell r="C1618">
            <v>29798</v>
          </cell>
          <cell r="D1618" t="str">
            <v>MANOEL BENTO DA CRUZ - 29798</v>
          </cell>
          <cell r="E1618">
            <v>0.74608183495730829</v>
          </cell>
          <cell r="F1618">
            <v>0.8331836005097536</v>
          </cell>
        </row>
        <row r="1619">
          <cell r="B1619" t="str">
            <v>PIRACICABA</v>
          </cell>
          <cell r="C1619">
            <v>920782</v>
          </cell>
          <cell r="D1619" t="str">
            <v>EDUIR BENEDICTO SCARPARI PROFESSOR - 920782</v>
          </cell>
          <cell r="E1619">
            <v>0.88140091535661658</v>
          </cell>
          <cell r="F1619">
            <v>0.85401619017668573</v>
          </cell>
        </row>
        <row r="1620">
          <cell r="B1620" t="str">
            <v>SAO JOSE DOS CAMPOS</v>
          </cell>
          <cell r="C1620">
            <v>915026</v>
          </cell>
          <cell r="D1620" t="str">
            <v>JOAO MOROTTI FILHO - 915026</v>
          </cell>
          <cell r="E1620">
            <v>0.87194782635334356</v>
          </cell>
          <cell r="F1620">
            <v>0.84804065439649923</v>
          </cell>
        </row>
        <row r="1621">
          <cell r="B1621" t="str">
            <v>JAU</v>
          </cell>
          <cell r="C1621">
            <v>25781</v>
          </cell>
          <cell r="D1621" t="str">
            <v>GALVAO FREI - 25781</v>
          </cell>
          <cell r="E1621">
            <v>0.76849140023335927</v>
          </cell>
          <cell r="F1621">
            <v>0.85440325595745104</v>
          </cell>
        </row>
        <row r="1622">
          <cell r="B1622" t="str">
            <v>CAMPINAS LESTE</v>
          </cell>
          <cell r="C1622">
            <v>18351</v>
          </cell>
          <cell r="D1622" t="str">
            <v>OROSIMBO MAIA - 18351</v>
          </cell>
          <cell r="E1622">
            <v>0.94826387016695168</v>
          </cell>
          <cell r="F1622">
            <v>0.84328801216002824</v>
          </cell>
        </row>
        <row r="1623">
          <cell r="B1623" t="str">
            <v>AMERICANA</v>
          </cell>
          <cell r="C1623">
            <v>903796</v>
          </cell>
          <cell r="D1623" t="str">
            <v>DIRCEU DIAS CARNEIRO - 903796</v>
          </cell>
          <cell r="E1623">
            <v>0.81706815095319596</v>
          </cell>
          <cell r="F1623">
            <v>0.8602489871768233</v>
          </cell>
        </row>
        <row r="1624">
          <cell r="B1624" t="str">
            <v>CENTRO</v>
          </cell>
          <cell r="C1624">
            <v>541</v>
          </cell>
          <cell r="D1624" t="str">
            <v>JOAQUIM NABUCO - 541</v>
          </cell>
          <cell r="E1624">
            <v>0.84729065810814352</v>
          </cell>
          <cell r="F1624">
            <v>0.84190449827911173</v>
          </cell>
        </row>
        <row r="1625">
          <cell r="B1625" t="str">
            <v>SUZANO</v>
          </cell>
          <cell r="C1625">
            <v>7158</v>
          </cell>
          <cell r="D1625" t="str">
            <v>HELENA ZERRENNER - 7158</v>
          </cell>
          <cell r="E1625">
            <v>0.85635710085287398</v>
          </cell>
          <cell r="F1625">
            <v>0.81361159534860428</v>
          </cell>
        </row>
        <row r="1626">
          <cell r="B1626" t="str">
            <v>CAMPINAS OESTE</v>
          </cell>
          <cell r="C1626">
            <v>18132</v>
          </cell>
          <cell r="D1626" t="str">
            <v>AMERICO BELLUOMINI PROFESSOR - 18132</v>
          </cell>
          <cell r="E1626">
            <v>0.7650358141481205</v>
          </cell>
          <cell r="F1626">
            <v>0.8382088314104188</v>
          </cell>
        </row>
        <row r="1627">
          <cell r="B1627" t="str">
            <v>MAUA</v>
          </cell>
          <cell r="C1627">
            <v>910211</v>
          </cell>
          <cell r="D1627" t="str">
            <v>MARISA AFONSO SALERO PROFESSORA - 910211</v>
          </cell>
          <cell r="E1627">
            <v>0.89379360587198553</v>
          </cell>
          <cell r="F1627">
            <v>0.85004075461058637</v>
          </cell>
        </row>
        <row r="1628">
          <cell r="B1628" t="str">
            <v>CENTRO</v>
          </cell>
          <cell r="C1628">
            <v>37746</v>
          </cell>
          <cell r="D1628" t="str">
            <v>ORLANDO HORACIO VITA PROFESSOR - 37746</v>
          </cell>
          <cell r="E1628">
            <v>0.89596836771239641</v>
          </cell>
          <cell r="F1628">
            <v>0.84190449827911173</v>
          </cell>
        </row>
        <row r="1629">
          <cell r="B1629" t="str">
            <v>AMERICANA</v>
          </cell>
          <cell r="C1629">
            <v>435454</v>
          </cell>
          <cell r="D1629" t="str">
            <v>MARIA DO CARMO AUGUSTI PROFA - 435454</v>
          </cell>
          <cell r="E1629">
            <v>0.8513084608565219</v>
          </cell>
          <cell r="F1629">
            <v>0.8602489871768233</v>
          </cell>
        </row>
        <row r="1630">
          <cell r="B1630" t="str">
            <v>MOGI DAS CRUZES</v>
          </cell>
          <cell r="C1630">
            <v>910405</v>
          </cell>
          <cell r="D1630" t="str">
            <v>PAULO DE OLIVEIRA MELLO PROFESSOR - 910405</v>
          </cell>
          <cell r="E1630">
            <v>0.78508818932310487</v>
          </cell>
          <cell r="F1630">
            <v>0.82064405040814548</v>
          </cell>
        </row>
        <row r="1631">
          <cell r="B1631" t="str">
            <v>PRESIDENTE PRUDENTE</v>
          </cell>
          <cell r="C1631">
            <v>31987</v>
          </cell>
          <cell r="D1631" t="str">
            <v>ANIBAL VITOR FAVA - 31987</v>
          </cell>
          <cell r="E1631">
            <v>0.94200458873790816</v>
          </cell>
          <cell r="F1631">
            <v>0.83805077491168101</v>
          </cell>
        </row>
        <row r="1632">
          <cell r="B1632" t="str">
            <v>CAMPINAS LESTE</v>
          </cell>
          <cell r="C1632">
            <v>37965</v>
          </cell>
          <cell r="D1632" t="str">
            <v>MARIO NATIVIDADE DOUTOR - 37965</v>
          </cell>
          <cell r="E1632">
            <v>0.84348892590599955</v>
          </cell>
          <cell r="F1632">
            <v>0.84328801216002824</v>
          </cell>
        </row>
        <row r="1633">
          <cell r="B1633" t="str">
            <v>BAURU</v>
          </cell>
          <cell r="C1633">
            <v>25331</v>
          </cell>
          <cell r="D1633" t="str">
            <v>BENEDITO GEBARA - 25331</v>
          </cell>
          <cell r="E1633">
            <v>0.87007182316299347</v>
          </cell>
          <cell r="F1633">
            <v>0.84717647973488774</v>
          </cell>
        </row>
        <row r="1634">
          <cell r="B1634" t="str">
            <v>LESTE 4</v>
          </cell>
          <cell r="C1634">
            <v>906190</v>
          </cell>
          <cell r="D1634" t="str">
            <v>FRANCISCO MIGNONE - 906190</v>
          </cell>
          <cell r="E1634">
            <v>0.83433722548686318</v>
          </cell>
          <cell r="F1634">
            <v>0.8517620067264543</v>
          </cell>
        </row>
        <row r="1635">
          <cell r="B1635" t="str">
            <v>CENTRO SUL</v>
          </cell>
          <cell r="C1635">
            <v>3827</v>
          </cell>
          <cell r="D1635" t="str">
            <v>RODRIGUES ALVES - 3827</v>
          </cell>
          <cell r="E1635">
            <v>0.82559287971820017</v>
          </cell>
          <cell r="F1635">
            <v>0.8350656903854653</v>
          </cell>
        </row>
        <row r="1636">
          <cell r="B1636" t="str">
            <v>JUNDIAI</v>
          </cell>
          <cell r="C1636">
            <v>19379</v>
          </cell>
          <cell r="D1636" t="str">
            <v>FRANCISCO NAPOLEAO MAIA PROFESSOR - 19379</v>
          </cell>
          <cell r="E1636">
            <v>0.838270142010762</v>
          </cell>
          <cell r="F1636">
            <v>0.82384920107508441</v>
          </cell>
        </row>
        <row r="1637">
          <cell r="B1637" t="str">
            <v>JALES</v>
          </cell>
          <cell r="C1637">
            <v>909993</v>
          </cell>
          <cell r="D1637" t="str">
            <v>ELIDE APPARECIDA CARLOS PROFESSORA - 909993</v>
          </cell>
          <cell r="E1637">
            <v>0.94520531166431787</v>
          </cell>
          <cell r="F1637">
            <v>0.88677646045695235</v>
          </cell>
        </row>
        <row r="1638">
          <cell r="B1638" t="str">
            <v>CAMPINAS OESTE</v>
          </cell>
          <cell r="C1638">
            <v>18259</v>
          </cell>
          <cell r="D1638" t="str">
            <v>LUIZ GALHARDO PROFESSOR - 18259</v>
          </cell>
          <cell r="E1638">
            <v>0.85547852136897673</v>
          </cell>
          <cell r="F1638">
            <v>0.8382088314104188</v>
          </cell>
        </row>
        <row r="1639">
          <cell r="B1639" t="str">
            <v>NORTE 1</v>
          </cell>
          <cell r="C1639">
            <v>39342</v>
          </cell>
          <cell r="D1639" t="str">
            <v>JOSE OSCAR ABREU SAMPAIO - 39342</v>
          </cell>
          <cell r="E1639">
            <v>0.82274327159603622</v>
          </cell>
          <cell r="F1639">
            <v>0.83789094759661675</v>
          </cell>
        </row>
        <row r="1640">
          <cell r="B1640" t="str">
            <v>SUMARE</v>
          </cell>
          <cell r="C1640">
            <v>48264</v>
          </cell>
          <cell r="D1640" t="str">
            <v>MARIA ANTONIETTA GARNERO LA FORTEZZA PROFESSORA - 48264</v>
          </cell>
          <cell r="E1640">
            <v>0.77617956719217351</v>
          </cell>
          <cell r="F1640">
            <v>0.84008779141073875</v>
          </cell>
        </row>
        <row r="1641">
          <cell r="B1641" t="str">
            <v>PIRACICABA</v>
          </cell>
          <cell r="C1641">
            <v>21040</v>
          </cell>
          <cell r="D1641" t="str">
            <v>JOAO ALVES DE ALMEIDA PROFESSOR - 21040</v>
          </cell>
          <cell r="E1641">
            <v>0.8466424382507507</v>
          </cell>
          <cell r="F1641">
            <v>0.85401619017668573</v>
          </cell>
        </row>
        <row r="1642">
          <cell r="B1642" t="str">
            <v>TABOAO DA SERRA</v>
          </cell>
          <cell r="C1642">
            <v>10169</v>
          </cell>
          <cell r="D1642" t="str">
            <v>LAURITA ORTEGA MARI - 10169</v>
          </cell>
          <cell r="E1642">
            <v>0.83402298139010744</v>
          </cell>
          <cell r="F1642">
            <v>0.86181399155916849</v>
          </cell>
        </row>
        <row r="1643">
          <cell r="B1643" t="str">
            <v>AMERICANA</v>
          </cell>
          <cell r="C1643">
            <v>903760</v>
          </cell>
          <cell r="D1643" t="str">
            <v>ANTONIETA GHIZINI LENHARE PROFA - 903760</v>
          </cell>
          <cell r="E1643">
            <v>0.87952895763151939</v>
          </cell>
          <cell r="F1643">
            <v>0.8602489871768233</v>
          </cell>
        </row>
        <row r="1644">
          <cell r="B1644" t="str">
            <v>GUARULHOS NORTE</v>
          </cell>
          <cell r="C1644">
            <v>37515</v>
          </cell>
          <cell r="D1644" t="str">
            <v>FIORAVANTE IERVOLINO - 37515</v>
          </cell>
          <cell r="E1644">
            <v>0.92610197836055919</v>
          </cell>
          <cell r="F1644">
            <v>0.84020713993355223</v>
          </cell>
        </row>
        <row r="1645">
          <cell r="B1645" t="str">
            <v>JOSE BONIFACIO</v>
          </cell>
          <cell r="C1645">
            <v>27376</v>
          </cell>
          <cell r="D1645" t="str">
            <v>JOSE ANTONIO DE MENDONCA - 27376</v>
          </cell>
          <cell r="E1645">
            <v>0.90202928518914482</v>
          </cell>
          <cell r="F1645">
            <v>0.88741316863260611</v>
          </cell>
        </row>
        <row r="1646">
          <cell r="B1646" t="str">
            <v>BRAGANCA PAULISTA</v>
          </cell>
          <cell r="C1646">
            <v>911677</v>
          </cell>
          <cell r="D1646" t="str">
            <v>FABIO HACL PINOLA PROF - 911677</v>
          </cell>
          <cell r="E1646">
            <v>0.92442945375540797</v>
          </cell>
          <cell r="F1646">
            <v>0.89229580357652183</v>
          </cell>
        </row>
        <row r="1647">
          <cell r="B1647" t="str">
            <v>SANTOS</v>
          </cell>
          <cell r="C1647">
            <v>901374</v>
          </cell>
          <cell r="D1647" t="str">
            <v>LUIZ BENEDITINO FERREIRA - 901374</v>
          </cell>
          <cell r="E1647">
            <v>0.80557981658946898</v>
          </cell>
          <cell r="F1647">
            <v>0.79775981932446582</v>
          </cell>
        </row>
        <row r="1648">
          <cell r="B1648" t="str">
            <v>SUZANO</v>
          </cell>
          <cell r="C1648">
            <v>906311</v>
          </cell>
          <cell r="D1648" t="str">
            <v>MARTHA CALIXTO CAZAGRANDE - 906311</v>
          </cell>
          <cell r="E1648">
            <v>0.71311845173924659</v>
          </cell>
          <cell r="F1648">
            <v>0.81361159534860428</v>
          </cell>
        </row>
        <row r="1649">
          <cell r="B1649" t="str">
            <v>MAUA</v>
          </cell>
          <cell r="C1649">
            <v>7961</v>
          </cell>
          <cell r="D1649" t="str">
            <v>FELICIO LAURITO DOUTOR - 7961</v>
          </cell>
          <cell r="E1649">
            <v>0.91838897220434346</v>
          </cell>
          <cell r="F1649">
            <v>0.85004075461058637</v>
          </cell>
        </row>
        <row r="1650">
          <cell r="B1650" t="str">
            <v>MOGI MIRIM</v>
          </cell>
          <cell r="C1650">
            <v>920757</v>
          </cell>
          <cell r="D1650" t="str">
            <v>THEREZINHA APPARECIDA VILLANI DE CAMARGO PROFA - 920757</v>
          </cell>
          <cell r="E1650">
            <v>0.82344573881464544</v>
          </cell>
          <cell r="F1650">
            <v>0.84277057191367222</v>
          </cell>
        </row>
        <row r="1651">
          <cell r="B1651" t="str">
            <v>LESTE 5</v>
          </cell>
          <cell r="C1651">
            <v>46048</v>
          </cell>
          <cell r="D1651" t="str">
            <v>EDUARDO GOMES BRIGADEIRO - 46048</v>
          </cell>
          <cell r="E1651">
            <v>0.87550084147986162</v>
          </cell>
          <cell r="F1651">
            <v>0.84354387950783016</v>
          </cell>
        </row>
        <row r="1652">
          <cell r="B1652" t="str">
            <v>LIMEIRA</v>
          </cell>
          <cell r="C1652">
            <v>4065</v>
          </cell>
          <cell r="D1652" t="str">
            <v>MARIA CARMEN CODO JACOMINI - 4065</v>
          </cell>
          <cell r="E1652">
            <v>0.87192037099861608</v>
          </cell>
          <cell r="F1652">
            <v>0.82857539004258896</v>
          </cell>
        </row>
        <row r="1653">
          <cell r="B1653" t="str">
            <v>PIRACICABA</v>
          </cell>
          <cell r="C1653">
            <v>446038</v>
          </cell>
          <cell r="D1653" t="str">
            <v>MARCIA REGINA MODESTO DE PAULA DA ROCHA PROFESSORA - 446038</v>
          </cell>
          <cell r="E1653">
            <v>0.87774976685323824</v>
          </cell>
          <cell r="F1653">
            <v>0.85401619017668573</v>
          </cell>
        </row>
        <row r="1654">
          <cell r="B1654" t="str">
            <v>MIRACATU</v>
          </cell>
          <cell r="C1654">
            <v>900035</v>
          </cell>
          <cell r="D1654" t="str">
            <v>DOMINGOS BAUER LEITE POETA - 900035</v>
          </cell>
          <cell r="E1654">
            <v>0.87332099604559466</v>
          </cell>
          <cell r="F1654">
            <v>0.87709039170736292</v>
          </cell>
        </row>
        <row r="1655">
          <cell r="B1655" t="str">
            <v>SANTO ANDRE</v>
          </cell>
          <cell r="C1655">
            <v>8254</v>
          </cell>
          <cell r="D1655" t="str">
            <v>VALDOMIRO SILVEIRA - 8254</v>
          </cell>
          <cell r="E1655">
            <v>0.86297696170890603</v>
          </cell>
          <cell r="F1655">
            <v>0.81791378390301539</v>
          </cell>
        </row>
        <row r="1656">
          <cell r="B1656" t="str">
            <v>LESTE 1</v>
          </cell>
          <cell r="C1656">
            <v>915671</v>
          </cell>
          <cell r="D1656" t="str">
            <v>HERMINIA DE ANDRADE PFUHL NEVES PROFESSORA - 915671</v>
          </cell>
          <cell r="E1656">
            <v>0.97554140895165065</v>
          </cell>
          <cell r="F1656">
            <v>0.84196079193560069</v>
          </cell>
        </row>
        <row r="1657">
          <cell r="B1657" t="str">
            <v>CAIEIRAS</v>
          </cell>
          <cell r="C1657">
            <v>902676</v>
          </cell>
          <cell r="D1657" t="str">
            <v>PAULO DUARTE - 902676</v>
          </cell>
          <cell r="E1657">
            <v>0.7954805871982753</v>
          </cell>
          <cell r="F1657">
            <v>0.82528525968701949</v>
          </cell>
        </row>
        <row r="1658">
          <cell r="B1658" t="str">
            <v>OSASCO</v>
          </cell>
          <cell r="C1658">
            <v>10674</v>
          </cell>
          <cell r="D1658" t="str">
            <v>ELOI LACERDA PROF - 10674</v>
          </cell>
          <cell r="E1658">
            <v>0.90025785839323447</v>
          </cell>
          <cell r="F1658">
            <v>0.83997957564970094</v>
          </cell>
        </row>
        <row r="1659">
          <cell r="B1659" t="str">
            <v>CAIEIRAS</v>
          </cell>
          <cell r="C1659">
            <v>913455</v>
          </cell>
          <cell r="D1659" t="str">
            <v>JARDIM SAO FRANCISCO - 913455</v>
          </cell>
          <cell r="E1659">
            <v>0.84061755722658471</v>
          </cell>
          <cell r="F1659">
            <v>0.82528525968701949</v>
          </cell>
        </row>
        <row r="1660">
          <cell r="B1660" t="str">
            <v>PIRACICABA</v>
          </cell>
          <cell r="C1660">
            <v>36473</v>
          </cell>
          <cell r="D1660" t="str">
            <v>DARIO BRASIL DOUTOR - 36473</v>
          </cell>
          <cell r="E1660">
            <v>0.79124009658792238</v>
          </cell>
          <cell r="F1660">
            <v>0.85401619017668573</v>
          </cell>
        </row>
        <row r="1661">
          <cell r="B1661" t="str">
            <v>GUARULHOS NORTE</v>
          </cell>
          <cell r="C1661">
            <v>6154</v>
          </cell>
          <cell r="D1661" t="str">
            <v>ROBERTO ALVES DOS SANTOS PROFESSOR - 6154</v>
          </cell>
          <cell r="E1661">
            <v>0.79002706781568333</v>
          </cell>
          <cell r="F1661">
            <v>0.84020713993355223</v>
          </cell>
        </row>
        <row r="1662">
          <cell r="B1662" t="str">
            <v>SUMARE</v>
          </cell>
          <cell r="C1662">
            <v>45559</v>
          </cell>
          <cell r="D1662" t="str">
            <v>MARIA RITA ARAUJO COSTA PROFESSORA - 45559</v>
          </cell>
          <cell r="E1662">
            <v>0.90355292448328672</v>
          </cell>
          <cell r="F1662">
            <v>0.84008779141073875</v>
          </cell>
        </row>
        <row r="1663">
          <cell r="B1663" t="str">
            <v>SAO BERNARDO DO CAMPO</v>
          </cell>
          <cell r="C1663">
            <v>8928</v>
          </cell>
          <cell r="D1663" t="str">
            <v>JOSE GONCALVES DE ANDRADE FIGUEIRA DOUTOR - 8928</v>
          </cell>
          <cell r="E1663">
            <v>0.74661294702972592</v>
          </cell>
          <cell r="F1663">
            <v>0.82782507071239642</v>
          </cell>
        </row>
        <row r="1664">
          <cell r="B1664" t="str">
            <v>CARAGUATATUBA</v>
          </cell>
          <cell r="C1664">
            <v>45123</v>
          </cell>
          <cell r="D1664" t="str">
            <v>IDALINA DO AMARAL GRACA - 45123</v>
          </cell>
          <cell r="E1664">
            <v>0.77409369725434563</v>
          </cell>
          <cell r="F1664">
            <v>0.82906329081371521</v>
          </cell>
        </row>
        <row r="1665">
          <cell r="B1665" t="str">
            <v>SAO CARLOS</v>
          </cell>
          <cell r="C1665">
            <v>24557</v>
          </cell>
          <cell r="D1665" t="str">
            <v>ARLINDO BITTENCOURT PROFESSOR - 24557</v>
          </cell>
          <cell r="E1665">
            <v>0.87536217309624964</v>
          </cell>
          <cell r="F1665">
            <v>0.85711519682483917</v>
          </cell>
        </row>
        <row r="1666">
          <cell r="B1666" t="str">
            <v>JALES</v>
          </cell>
          <cell r="C1666">
            <v>27285</v>
          </cell>
          <cell r="D1666" t="str">
            <v>JUVENAL GIRALDELLI - 27285</v>
          </cell>
          <cell r="E1666">
            <v>0.89789551843666082</v>
          </cell>
          <cell r="F1666">
            <v>0.88677646045695235</v>
          </cell>
        </row>
        <row r="1667">
          <cell r="B1667" t="str">
            <v>REGISTRO</v>
          </cell>
          <cell r="C1667">
            <v>49815</v>
          </cell>
          <cell r="D1667" t="str">
            <v>JOSE RODRIGUES DE FREITAS VEREADOR - 49815</v>
          </cell>
          <cell r="E1667">
            <v>0.85141881223678539</v>
          </cell>
          <cell r="F1667">
            <v>0.8621731993200018</v>
          </cell>
        </row>
        <row r="1668">
          <cell r="B1668" t="str">
            <v>SAO JOSE DO RIO PRETO</v>
          </cell>
          <cell r="C1668">
            <v>28915</v>
          </cell>
          <cell r="D1668" t="str">
            <v>JAMIL KHAUAN PROFESSOR - 28915</v>
          </cell>
          <cell r="E1668">
            <v>0.89512885154367328</v>
          </cell>
          <cell r="F1668">
            <v>0.84876498512820042</v>
          </cell>
        </row>
        <row r="1669">
          <cell r="B1669" t="str">
            <v>PIRASSUNUNGA</v>
          </cell>
          <cell r="C1669">
            <v>907510</v>
          </cell>
          <cell r="D1669" t="str">
            <v>RENE ALBERS PROFESSOR DOUTOR - 907510</v>
          </cell>
          <cell r="E1669">
            <v>0.76052759510819168</v>
          </cell>
          <cell r="F1669">
            <v>0.84145313900223306</v>
          </cell>
        </row>
        <row r="1670">
          <cell r="B1670" t="str">
            <v>LESTE 2</v>
          </cell>
          <cell r="C1670">
            <v>483631</v>
          </cell>
          <cell r="D1670" t="str">
            <v>SALVADOR ROMANO - 483631</v>
          </cell>
          <cell r="E1670">
            <v>0.91371973069009149</v>
          </cell>
          <cell r="F1670">
            <v>0.85636908588175009</v>
          </cell>
        </row>
        <row r="1671">
          <cell r="B1671" t="str">
            <v>VOTUPORANGA</v>
          </cell>
          <cell r="C1671">
            <v>44167</v>
          </cell>
          <cell r="D1671" t="str">
            <v>ENNY TEREZA LONGO FRACARO PROFA - 44167</v>
          </cell>
          <cell r="E1671">
            <v>0.91583962049031842</v>
          </cell>
          <cell r="F1671">
            <v>0.90791651816301555</v>
          </cell>
        </row>
        <row r="1672">
          <cell r="B1672" t="str">
            <v>CATANDUVA</v>
          </cell>
          <cell r="C1672">
            <v>26670</v>
          </cell>
          <cell r="D1672" t="str">
            <v>BARAO DO RIO BRANCO  - 26670</v>
          </cell>
          <cell r="E1672">
            <v>0.93434412021592239</v>
          </cell>
          <cell r="F1672">
            <v>0.88174073816234488</v>
          </cell>
        </row>
        <row r="1673">
          <cell r="B1673" t="str">
            <v>CENTRO SUL</v>
          </cell>
          <cell r="C1673">
            <v>904326</v>
          </cell>
          <cell r="D1673" t="str">
            <v>TANCREDO NEVES PRESIDENTE - 904326</v>
          </cell>
          <cell r="E1673">
            <v>0.80991353188626847</v>
          </cell>
          <cell r="F1673">
            <v>0.8350656903854653</v>
          </cell>
        </row>
        <row r="1674">
          <cell r="B1674" t="str">
            <v>SUL 1</v>
          </cell>
          <cell r="C1674">
            <v>39275</v>
          </cell>
          <cell r="D1674" t="str">
            <v>HERMANO RIBEIRO DA SILVA - 39275</v>
          </cell>
          <cell r="E1674">
            <v>0.85739682452214994</v>
          </cell>
          <cell r="F1674">
            <v>0.80269643622006959</v>
          </cell>
        </row>
        <row r="1675">
          <cell r="B1675" t="str">
            <v>FRANCA</v>
          </cell>
          <cell r="C1675">
            <v>351076</v>
          </cell>
          <cell r="D1675" t="str">
            <v>VICENTE MINICUCCI PROFESSOR - 351076</v>
          </cell>
          <cell r="E1675">
            <v>0.89630966735396822</v>
          </cell>
          <cell r="F1675">
            <v>0.8718321259159395</v>
          </cell>
        </row>
        <row r="1676">
          <cell r="B1676" t="str">
            <v>SAO BERNARDO DO CAMPO</v>
          </cell>
          <cell r="C1676">
            <v>42055</v>
          </cell>
          <cell r="D1676" t="str">
            <v>BRAZILIA TONDI DE LIMA - 42055</v>
          </cell>
          <cell r="E1676">
            <v>0.78716551933339673</v>
          </cell>
          <cell r="F1676">
            <v>0.82782507071239642</v>
          </cell>
        </row>
        <row r="1677">
          <cell r="B1677" t="str">
            <v>LESTE 5</v>
          </cell>
          <cell r="C1677">
            <v>1430</v>
          </cell>
          <cell r="D1677" t="str">
            <v>ANDRE OHL - 1430</v>
          </cell>
          <cell r="E1677">
            <v>0.90479237017587588</v>
          </cell>
          <cell r="F1677">
            <v>0.84354387950783016</v>
          </cell>
        </row>
        <row r="1678">
          <cell r="B1678" t="str">
            <v>MAUA</v>
          </cell>
          <cell r="C1678">
            <v>7833</v>
          </cell>
          <cell r="D1678" t="str">
            <v>IRENE DA SILVA COSTA PROFESSORA - 7833</v>
          </cell>
          <cell r="E1678">
            <v>0.82921591078126977</v>
          </cell>
          <cell r="F1678">
            <v>0.85004075461058637</v>
          </cell>
        </row>
        <row r="1679">
          <cell r="B1679" t="str">
            <v>CENTRO</v>
          </cell>
          <cell r="C1679">
            <v>3712</v>
          </cell>
          <cell r="D1679" t="str">
            <v>MARINA CINTRA PROFESSORA - 3712</v>
          </cell>
          <cell r="E1679">
            <v>0.83354924704050981</v>
          </cell>
          <cell r="F1679">
            <v>0.84190449827911173</v>
          </cell>
        </row>
        <row r="1680">
          <cell r="B1680" t="str">
            <v>ARACATUBA</v>
          </cell>
          <cell r="C1680">
            <v>909257</v>
          </cell>
          <cell r="D1680" t="str">
            <v>ARTHUR LEITE CARRIJO PROF - 909257</v>
          </cell>
          <cell r="E1680">
            <v>0.80649159915072766</v>
          </cell>
          <cell r="F1680">
            <v>0.8331836005097536</v>
          </cell>
        </row>
        <row r="1681">
          <cell r="B1681" t="str">
            <v>AMERICANA</v>
          </cell>
          <cell r="C1681">
            <v>578587</v>
          </cell>
          <cell r="D1681" t="str">
            <v>PROFESSORA ORNELLA RITA FERRARI SACILOTTO - 578587</v>
          </cell>
          <cell r="E1681">
            <v>0.91298151268055439</v>
          </cell>
          <cell r="F1681">
            <v>0.8602489871768233</v>
          </cell>
        </row>
        <row r="1682">
          <cell r="B1682" t="str">
            <v>LESTE 2</v>
          </cell>
          <cell r="C1682">
            <v>902603</v>
          </cell>
          <cell r="D1682" t="str">
            <v>DARIO MONTEIRO DE BRITO PROF - 902603</v>
          </cell>
          <cell r="E1682">
            <v>0.83065002247237174</v>
          </cell>
          <cell r="F1682">
            <v>0.85636908588175009</v>
          </cell>
        </row>
        <row r="1683">
          <cell r="B1683" t="str">
            <v>FERNANDOPOLIS</v>
          </cell>
          <cell r="C1683">
            <v>26980</v>
          </cell>
          <cell r="D1683" t="str">
            <v>LIBERO DE ALMEIDA SILVARES - 26980</v>
          </cell>
          <cell r="E1683">
            <v>0.87686857523221573</v>
          </cell>
          <cell r="F1683">
            <v>0.88503681388561217</v>
          </cell>
        </row>
        <row r="1684">
          <cell r="B1684" t="str">
            <v>MOGI MIRIM</v>
          </cell>
          <cell r="C1684">
            <v>35920</v>
          </cell>
          <cell r="D1684" t="str">
            <v>LONGINO VASTBINDER PADRE - 35920</v>
          </cell>
          <cell r="E1684">
            <v>0.88226260411935387</v>
          </cell>
          <cell r="F1684">
            <v>0.84277057191367222</v>
          </cell>
        </row>
        <row r="1685">
          <cell r="B1685" t="str">
            <v>TAUBATE</v>
          </cell>
          <cell r="C1685">
            <v>49219</v>
          </cell>
          <cell r="D1685" t="str">
            <v>PEREIRA DE MATTOS DOUTOR - 49219</v>
          </cell>
          <cell r="E1685">
            <v>0.86329276025759383</v>
          </cell>
          <cell r="F1685">
            <v>0.8326713259250772</v>
          </cell>
        </row>
        <row r="1686">
          <cell r="B1686" t="str">
            <v>MOGI MIRIM</v>
          </cell>
          <cell r="C1686">
            <v>17656</v>
          </cell>
          <cell r="D1686" t="str">
            <v>SYLVIO DE AGUIAR MAYA DR - 17656</v>
          </cell>
          <cell r="E1686">
            <v>0.83466822322452228</v>
          </cell>
          <cell r="F1686">
            <v>0.84277057191367222</v>
          </cell>
        </row>
        <row r="1687">
          <cell r="B1687" t="str">
            <v>GUARATINGUETA</v>
          </cell>
          <cell r="C1687">
            <v>13080</v>
          </cell>
          <cell r="D1687" t="str">
            <v>JUCA PADRE - 13080</v>
          </cell>
          <cell r="E1687">
            <v>0.83758569081018364</v>
          </cell>
          <cell r="F1687">
            <v>0.79893161311646166</v>
          </cell>
        </row>
        <row r="1688">
          <cell r="B1688" t="str">
            <v>PIRACICABA</v>
          </cell>
          <cell r="C1688">
            <v>435491</v>
          </cell>
          <cell r="D1688" t="str">
            <v>BENEDICTO EVANGELISTA COSTA PROFESSOR - 435491</v>
          </cell>
          <cell r="E1688">
            <v>0.89553814134508791</v>
          </cell>
          <cell r="F1688">
            <v>0.85401619017668573</v>
          </cell>
        </row>
        <row r="1689">
          <cell r="B1689" t="str">
            <v>SUMARE</v>
          </cell>
          <cell r="C1689">
            <v>39834</v>
          </cell>
          <cell r="D1689" t="str">
            <v>SOLANGE MAURA ALBINO - 39834</v>
          </cell>
          <cell r="E1689">
            <v>0.69512744711900942</v>
          </cell>
          <cell r="F1689">
            <v>0.84008779141073875</v>
          </cell>
        </row>
        <row r="1690">
          <cell r="B1690" t="str">
            <v>SOROCABA</v>
          </cell>
          <cell r="C1690">
            <v>560510</v>
          </cell>
          <cell r="D1690" t="str">
            <v>GERALDO DO ESPIRITO SANTO FOGACA DE ALMEIDA - 560510</v>
          </cell>
          <cell r="E1690">
            <v>0.86102136595094703</v>
          </cell>
          <cell r="F1690">
            <v>0.83344775546223004</v>
          </cell>
        </row>
        <row r="1691">
          <cell r="B1691" t="str">
            <v>TAUBATE</v>
          </cell>
          <cell r="C1691">
            <v>905148</v>
          </cell>
          <cell r="D1691" t="str">
            <v>ALVARO ORTIZ PROFESSOR - 905148</v>
          </cell>
          <cell r="E1691">
            <v>0.76930216691051279</v>
          </cell>
          <cell r="F1691">
            <v>0.8326713259250772</v>
          </cell>
        </row>
        <row r="1692">
          <cell r="B1692" t="str">
            <v>ITAPECERICA DA SERRA</v>
          </cell>
          <cell r="C1692">
            <v>35403</v>
          </cell>
          <cell r="D1692" t="str">
            <v>ALEXANDRE RODRIGUES NOGUEIRA - 35403</v>
          </cell>
          <cell r="E1692">
            <v>0.85354847869761519</v>
          </cell>
          <cell r="F1692">
            <v>0.82198481020760439</v>
          </cell>
        </row>
        <row r="1693">
          <cell r="B1693" t="str">
            <v>MOGI DAS CRUZES</v>
          </cell>
          <cell r="C1693">
            <v>906335</v>
          </cell>
          <cell r="D1693" t="str">
            <v>ANTONIO MARMORA FILHO MAESTRO - 906335</v>
          </cell>
          <cell r="E1693">
            <v>0.88327977538494129</v>
          </cell>
          <cell r="F1693">
            <v>0.82064405040814548</v>
          </cell>
        </row>
        <row r="1694">
          <cell r="B1694" t="str">
            <v>SERTAOZINHO</v>
          </cell>
          <cell r="C1694">
            <v>922717</v>
          </cell>
          <cell r="D1694" t="str">
            <v>EDITH SILVEIRA DALMASO PROFESSORA - 922717</v>
          </cell>
          <cell r="E1694">
            <v>0.93106612922399523</v>
          </cell>
          <cell r="F1694">
            <v>0.89052544881432727</v>
          </cell>
        </row>
        <row r="1695">
          <cell r="B1695" t="str">
            <v>MIRACATU</v>
          </cell>
          <cell r="C1695">
            <v>100249</v>
          </cell>
          <cell r="D1695" t="str">
            <v>ALDEIA CAPOEIRAO - 100249</v>
          </cell>
          <cell r="E1695">
            <v>1</v>
          </cell>
          <cell r="F1695">
            <v>0.87709039170736292</v>
          </cell>
        </row>
        <row r="1696">
          <cell r="B1696" t="str">
            <v>SUL 2</v>
          </cell>
          <cell r="C1696">
            <v>5010</v>
          </cell>
          <cell r="D1696" t="str">
            <v>LEOPOLDO SANTANA PROFESSOR - 5010</v>
          </cell>
          <cell r="E1696">
            <v>0.83170123960326525</v>
          </cell>
          <cell r="F1696">
            <v>0.80942608931797111</v>
          </cell>
        </row>
        <row r="1697">
          <cell r="B1697" t="str">
            <v>SAO JOAO DA BOA VISTA</v>
          </cell>
          <cell r="C1697">
            <v>20412</v>
          </cell>
          <cell r="D1697" t="str">
            <v>ALMEIDA VERGUEIRO DR - 20412</v>
          </cell>
          <cell r="E1697">
            <v>0.89158117819694327</v>
          </cell>
          <cell r="F1697">
            <v>0.82996904293640072</v>
          </cell>
        </row>
        <row r="1698">
          <cell r="B1698" t="str">
            <v>CAMPINAS LESTE</v>
          </cell>
          <cell r="C1698">
            <v>907364</v>
          </cell>
          <cell r="D1698" t="str">
            <v>MARIA ALICE COLEVATI RODRIGUES PROFESSORA - 907364</v>
          </cell>
          <cell r="E1698">
            <v>0.93135573888519352</v>
          </cell>
          <cell r="F1698">
            <v>0.84328801216002824</v>
          </cell>
        </row>
        <row r="1699">
          <cell r="B1699" t="str">
            <v>SUL 1</v>
          </cell>
          <cell r="C1699">
            <v>5083</v>
          </cell>
          <cell r="D1699" t="str">
            <v>JOAQUIM ADOLFO ARAUJO PROFESSOR - 5083</v>
          </cell>
          <cell r="E1699">
            <v>0.76452294413222832</v>
          </cell>
          <cell r="F1699">
            <v>0.80269643622006959</v>
          </cell>
        </row>
        <row r="1700">
          <cell r="B1700" t="str">
            <v>REGISTRO</v>
          </cell>
          <cell r="C1700">
            <v>35014</v>
          </cell>
          <cell r="D1700" t="str">
            <v>BERNARDO FERREIRA MACHADO CAPITAO - 35014</v>
          </cell>
          <cell r="E1700">
            <v>0.84427109971517433</v>
          </cell>
          <cell r="F1700">
            <v>0.8621731993200018</v>
          </cell>
        </row>
        <row r="1701">
          <cell r="B1701" t="str">
            <v>OSASCO</v>
          </cell>
          <cell r="C1701">
            <v>10790</v>
          </cell>
          <cell r="D1701" t="str">
            <v>FRANCISCA LISBOA PERALTA PROFESSORA - 10790</v>
          </cell>
          <cell r="E1701">
            <v>0.92699354356935382</v>
          </cell>
          <cell r="F1701">
            <v>0.83997957564970094</v>
          </cell>
        </row>
        <row r="1702">
          <cell r="B1702" t="str">
            <v>MAUA</v>
          </cell>
          <cell r="C1702">
            <v>7602</v>
          </cell>
          <cell r="D1702" t="str">
            <v>DELFINO RIBEIRO GUIMARAES - 7602</v>
          </cell>
          <cell r="E1702">
            <v>0.8382969483231788</v>
          </cell>
          <cell r="F1702">
            <v>0.85004075461058637</v>
          </cell>
        </row>
        <row r="1703">
          <cell r="B1703" t="str">
            <v>MIRACATU</v>
          </cell>
          <cell r="C1703">
            <v>100262</v>
          </cell>
          <cell r="D1703" t="str">
            <v>ALDEIA RIO DO AZEITE - 100262</v>
          </cell>
          <cell r="E1703">
            <v>0.99050371593724196</v>
          </cell>
          <cell r="F1703">
            <v>0.87709039170736292</v>
          </cell>
        </row>
        <row r="1704">
          <cell r="B1704" t="str">
            <v>CAMPINAS OESTE</v>
          </cell>
          <cell r="C1704">
            <v>907406</v>
          </cell>
          <cell r="D1704" t="str">
            <v>MARIA DE LOURDES CAMPOS FREIRE MARQUES PROFESSORA - 907406</v>
          </cell>
          <cell r="E1704">
            <v>0.86514320846908055</v>
          </cell>
          <cell r="F1704">
            <v>0.8382088314104188</v>
          </cell>
        </row>
        <row r="1705">
          <cell r="B1705" t="str">
            <v>CENTRO</v>
          </cell>
          <cell r="C1705">
            <v>449</v>
          </cell>
          <cell r="D1705" t="str">
            <v>TAUNAY VISCONDE DE - 449</v>
          </cell>
          <cell r="E1705">
            <v>0.92751521649496615</v>
          </cell>
          <cell r="F1705">
            <v>0.84190449827911173</v>
          </cell>
        </row>
        <row r="1706">
          <cell r="B1706" t="str">
            <v>DIADEMA</v>
          </cell>
          <cell r="C1706">
            <v>904703</v>
          </cell>
          <cell r="D1706" t="str">
            <v>ADONIAS FILHO - 904703</v>
          </cell>
          <cell r="E1706">
            <v>0.79576742303817094</v>
          </cell>
          <cell r="F1706">
            <v>0.83266754202493165</v>
          </cell>
        </row>
        <row r="1707">
          <cell r="B1707" t="str">
            <v>MAUA</v>
          </cell>
          <cell r="C1707">
            <v>37291</v>
          </cell>
          <cell r="D1707" t="str">
            <v>ARIOVALDO PUPO AMORIM PROFESSOR - 37291</v>
          </cell>
          <cell r="E1707">
            <v>0.81180166476257065</v>
          </cell>
          <cell r="F1707">
            <v>0.85004075461058637</v>
          </cell>
        </row>
        <row r="1708">
          <cell r="B1708" t="str">
            <v>SAO JOAO DA BOA VISTA</v>
          </cell>
          <cell r="C1708">
            <v>900461</v>
          </cell>
          <cell r="D1708" t="str">
            <v>ISAURA TEIXEIRA VASCONCELLOS PROFESSORA - 900461</v>
          </cell>
          <cell r="E1708">
            <v>0.76577738817821639</v>
          </cell>
          <cell r="F1708">
            <v>0.82996904293640072</v>
          </cell>
        </row>
        <row r="1709">
          <cell r="B1709" t="str">
            <v>PIRASSUNUNGA</v>
          </cell>
          <cell r="C1709">
            <v>20035</v>
          </cell>
          <cell r="D1709" t="str">
            <v>VICENTE FERREIRA DOS SANTOS PROFESSOR - 20035</v>
          </cell>
          <cell r="E1709">
            <v>0.85321877470163698</v>
          </cell>
          <cell r="F1709">
            <v>0.84145313900223306</v>
          </cell>
        </row>
        <row r="1710">
          <cell r="B1710" t="str">
            <v>GUARATINGUETA</v>
          </cell>
          <cell r="C1710">
            <v>12427</v>
          </cell>
          <cell r="D1710" t="str">
            <v>JOSE DE PAULA FRANCA PROF - 12427</v>
          </cell>
          <cell r="E1710">
            <v>0.71860678880607121</v>
          </cell>
          <cell r="F1710">
            <v>0.79893161311646166</v>
          </cell>
        </row>
        <row r="1711">
          <cell r="B1711" t="str">
            <v>SAO ROQUE</v>
          </cell>
          <cell r="C1711">
            <v>15982</v>
          </cell>
          <cell r="D1711" t="str">
            <v>ROQUE BASTOS PROFESSOR - 15982</v>
          </cell>
          <cell r="E1711">
            <v>0.86063784750986616</v>
          </cell>
          <cell r="F1711">
            <v>0.89409101911312183</v>
          </cell>
        </row>
        <row r="1712">
          <cell r="B1712" t="str">
            <v>CENTRO SUL</v>
          </cell>
          <cell r="C1712">
            <v>4522</v>
          </cell>
          <cell r="D1712" t="str">
            <v>RAUL CARDOSO DE ALMEIDA PROFESSOR - 4522</v>
          </cell>
          <cell r="E1712">
            <v>0.80654019972268431</v>
          </cell>
          <cell r="F1712">
            <v>0.8350656903854653</v>
          </cell>
        </row>
        <row r="1713">
          <cell r="B1713" t="str">
            <v>JUNDIAI</v>
          </cell>
          <cell r="C1713">
            <v>19860</v>
          </cell>
          <cell r="D1713" t="str">
            <v>JERONIMO DE CAMARGO - 19860</v>
          </cell>
          <cell r="E1713">
            <v>0.85888320901979975</v>
          </cell>
          <cell r="F1713">
            <v>0.82384920107508441</v>
          </cell>
        </row>
        <row r="1714">
          <cell r="B1714" t="str">
            <v>SUL 3</v>
          </cell>
          <cell r="C1714">
            <v>39159</v>
          </cell>
          <cell r="D1714" t="str">
            <v>ROBERTO MANGE - 39159</v>
          </cell>
          <cell r="E1714">
            <v>0.76886597015956504</v>
          </cell>
          <cell r="F1714">
            <v>0.82234585561126727</v>
          </cell>
        </row>
        <row r="1715">
          <cell r="B1715" t="str">
            <v>AMERICANA</v>
          </cell>
          <cell r="C1715">
            <v>909324</v>
          </cell>
          <cell r="D1715" t="str">
            <v>JOSE DOMINGUES RODRIGUES PROF - 909324</v>
          </cell>
          <cell r="E1715">
            <v>0.8524238949316878</v>
          </cell>
          <cell r="F1715">
            <v>0.8602489871768233</v>
          </cell>
        </row>
        <row r="1716">
          <cell r="B1716" t="str">
            <v>ADAMANTINA</v>
          </cell>
          <cell r="C1716">
            <v>31636</v>
          </cell>
          <cell r="D1716" t="str">
            <v>DOM BOSCO - 31636</v>
          </cell>
          <cell r="E1716">
            <v>0.88861611035603594</v>
          </cell>
          <cell r="F1716">
            <v>0.87758414475137481</v>
          </cell>
        </row>
        <row r="1717">
          <cell r="B1717" t="str">
            <v>JACAREI</v>
          </cell>
          <cell r="C1717">
            <v>910387</v>
          </cell>
          <cell r="D1717" t="str">
            <v>FERNANDO ALUISO CORREA PROF - 910387</v>
          </cell>
          <cell r="E1717">
            <v>0.93018585541755605</v>
          </cell>
          <cell r="F1717">
            <v>0.83088742173242525</v>
          </cell>
        </row>
        <row r="1718">
          <cell r="B1718" t="str">
            <v>SUMARE</v>
          </cell>
          <cell r="C1718">
            <v>462019</v>
          </cell>
          <cell r="D1718" t="str">
            <v>MARIA CRISTINA DE SOUZA LOBO PROFESSORA - 462019</v>
          </cell>
          <cell r="E1718">
            <v>0.89347888216464977</v>
          </cell>
          <cell r="F1718">
            <v>0.84008779141073875</v>
          </cell>
        </row>
        <row r="1719">
          <cell r="B1719" t="str">
            <v>LESTE 1</v>
          </cell>
          <cell r="C1719">
            <v>2392</v>
          </cell>
          <cell r="D1719" t="str">
            <v>JOSE BARTOCCI PROFESSOR - 2392</v>
          </cell>
          <cell r="E1719">
            <v>0.90632702864690051</v>
          </cell>
          <cell r="F1719">
            <v>0.84196079193560069</v>
          </cell>
        </row>
        <row r="1720">
          <cell r="B1720" t="str">
            <v>ITU</v>
          </cell>
          <cell r="C1720">
            <v>15726</v>
          </cell>
          <cell r="D1720" t="str">
            <v>PEDRO FERNANDES DE CAMARGO PROF - 15726</v>
          </cell>
          <cell r="E1720">
            <v>0.80910985071687702</v>
          </cell>
          <cell r="F1720">
            <v>0.87368486577463755</v>
          </cell>
        </row>
        <row r="1721">
          <cell r="B1721" t="str">
            <v>JUNDIAI</v>
          </cell>
          <cell r="C1721">
            <v>19677</v>
          </cell>
          <cell r="D1721" t="str">
            <v>MANUEL EUCLIDES DE BRITO - 19677</v>
          </cell>
          <cell r="E1721">
            <v>0.80824532858418618</v>
          </cell>
          <cell r="F1721">
            <v>0.82384920107508441</v>
          </cell>
        </row>
        <row r="1722">
          <cell r="B1722" t="str">
            <v>BAURU</v>
          </cell>
          <cell r="C1722">
            <v>25173</v>
          </cell>
          <cell r="D1722" t="str">
            <v>PLINIO FERRAZ - 25173</v>
          </cell>
          <cell r="E1722">
            <v>0.78751825088436123</v>
          </cell>
          <cell r="F1722">
            <v>0.84717647973488774</v>
          </cell>
        </row>
        <row r="1723">
          <cell r="B1723" t="str">
            <v>VOTORANTIM</v>
          </cell>
          <cell r="C1723">
            <v>4039</v>
          </cell>
          <cell r="D1723" t="str">
            <v>JARDIM SÃO MATHEUS - 4039</v>
          </cell>
          <cell r="E1723">
            <v>0.7926264224006988</v>
          </cell>
          <cell r="F1723">
            <v>0.82391412811027043</v>
          </cell>
        </row>
        <row r="1724">
          <cell r="B1724" t="str">
            <v>TAQUARITINGA</v>
          </cell>
          <cell r="C1724">
            <v>25045</v>
          </cell>
          <cell r="D1724" t="str">
            <v>VICTOR MAIDA - 25045</v>
          </cell>
          <cell r="E1724">
            <v>0.87950674276141971</v>
          </cell>
          <cell r="F1724">
            <v>0.91449701777968129</v>
          </cell>
        </row>
        <row r="1725">
          <cell r="B1725" t="str">
            <v>ASSIS</v>
          </cell>
          <cell r="C1725">
            <v>32979</v>
          </cell>
          <cell r="D1725" t="str">
            <v>SANTO HINO - 32979</v>
          </cell>
          <cell r="E1725">
            <v>0.94413464701367456</v>
          </cell>
          <cell r="F1725">
            <v>0.86260397273097389</v>
          </cell>
        </row>
        <row r="1726">
          <cell r="B1726" t="str">
            <v>SUL 2</v>
          </cell>
          <cell r="C1726">
            <v>5253</v>
          </cell>
          <cell r="D1726" t="str">
            <v>JOAO DE DEUS CARDOSO DE MELLO - 5253</v>
          </cell>
          <cell r="E1726">
            <v>0.85881325614367032</v>
          </cell>
          <cell r="F1726">
            <v>0.80942608931797111</v>
          </cell>
        </row>
        <row r="1727">
          <cell r="B1727" t="str">
            <v>NORTE 2</v>
          </cell>
          <cell r="C1727">
            <v>46036</v>
          </cell>
          <cell r="D1727" t="str">
            <v>DIRCE PASTORE DONATO PROFA - 46036</v>
          </cell>
          <cell r="E1727">
            <v>0.91374693252964834</v>
          </cell>
          <cell r="F1727">
            <v>0.83987149746222611</v>
          </cell>
        </row>
        <row r="1728">
          <cell r="B1728" t="str">
            <v>SAO BERNARDO DO CAMPO</v>
          </cell>
          <cell r="C1728">
            <v>904958</v>
          </cell>
          <cell r="D1728" t="str">
            <v>FRANCISCO CRISTIANO LIMA DE FREITAS - 904958</v>
          </cell>
          <cell r="E1728">
            <v>0.8341642690956953</v>
          </cell>
          <cell r="F1728">
            <v>0.82782507071239642</v>
          </cell>
        </row>
        <row r="1729">
          <cell r="B1729" t="str">
            <v>LESTE 4</v>
          </cell>
          <cell r="C1729">
            <v>3104</v>
          </cell>
          <cell r="D1729" t="str">
            <v>CIDADE DE HIROSHIMA - 3104</v>
          </cell>
          <cell r="E1729">
            <v>0.83372811780716627</v>
          </cell>
          <cell r="F1729">
            <v>0.8517620067264543</v>
          </cell>
        </row>
        <row r="1730">
          <cell r="B1730" t="str">
            <v>ARACATUBA</v>
          </cell>
          <cell r="C1730">
            <v>29816</v>
          </cell>
          <cell r="D1730" t="str">
            <v>JOAO BATISTA BOTELHO - 29816</v>
          </cell>
          <cell r="E1730">
            <v>0.95797195223896503</v>
          </cell>
          <cell r="F1730">
            <v>0.8331836005097536</v>
          </cell>
        </row>
        <row r="1731">
          <cell r="B1731" t="str">
            <v>GUARULHOS NORTE</v>
          </cell>
          <cell r="C1731">
            <v>925548</v>
          </cell>
          <cell r="D1731" t="str">
            <v>PROFESSOR MOTOOKA - 925548</v>
          </cell>
          <cell r="E1731">
            <v>0.83060684272201057</v>
          </cell>
          <cell r="F1731">
            <v>0.84020713993355223</v>
          </cell>
        </row>
        <row r="1732">
          <cell r="B1732" t="str">
            <v>ITAPECERICA DA SERRA</v>
          </cell>
          <cell r="C1732">
            <v>903048</v>
          </cell>
          <cell r="D1732" t="str">
            <v>PEDRA BRANCA - 903048</v>
          </cell>
          <cell r="E1732">
            <v>0.87878222574732356</v>
          </cell>
          <cell r="F1732">
            <v>0.82198481020760439</v>
          </cell>
        </row>
        <row r="1733">
          <cell r="B1733" t="str">
            <v>SAO ROQUE</v>
          </cell>
          <cell r="C1733">
            <v>16020</v>
          </cell>
          <cell r="D1733" t="str">
            <v>HONORINA RIOS DE CARVALHO MELLO - 16020</v>
          </cell>
          <cell r="E1733">
            <v>0.87927214997811909</v>
          </cell>
          <cell r="F1733">
            <v>0.89409101911312183</v>
          </cell>
        </row>
        <row r="1734">
          <cell r="B1734" t="str">
            <v>SUL 2</v>
          </cell>
          <cell r="C1734">
            <v>924702</v>
          </cell>
          <cell r="D1734" t="str">
            <v>SOLANGE APPARECIDA LANDEIRO AGUIAR PROFESSORA - 924702</v>
          </cell>
          <cell r="E1734">
            <v>0.84073291633720737</v>
          </cell>
          <cell r="F1734">
            <v>0.80942608931797111</v>
          </cell>
        </row>
        <row r="1735">
          <cell r="B1735" t="str">
            <v>SUZANO</v>
          </cell>
          <cell r="C1735">
            <v>925652</v>
          </cell>
          <cell r="D1735" t="str">
            <v>JARDIM SAO PAULO II - 925652</v>
          </cell>
          <cell r="E1735">
            <v>0.80995230480871983</v>
          </cell>
          <cell r="F1735">
            <v>0.81361159534860428</v>
          </cell>
        </row>
        <row r="1736">
          <cell r="B1736" t="str">
            <v>RIBEIRAO PRETO</v>
          </cell>
          <cell r="C1736">
            <v>918155</v>
          </cell>
          <cell r="D1736" t="str">
            <v>JESUS GUILHERME GIACOMINI - 918155</v>
          </cell>
          <cell r="E1736">
            <v>0.86095456979559626</v>
          </cell>
          <cell r="F1736">
            <v>0.83097953069669717</v>
          </cell>
        </row>
        <row r="1737">
          <cell r="B1737" t="str">
            <v>MAUA</v>
          </cell>
          <cell r="C1737">
            <v>46486</v>
          </cell>
          <cell r="D1737" t="str">
            <v>MARIO LEANDRO PROFESSOR - 46486</v>
          </cell>
          <cell r="E1737">
            <v>0.86266147098230417</v>
          </cell>
          <cell r="F1737">
            <v>0.85004075461058637</v>
          </cell>
        </row>
        <row r="1738">
          <cell r="B1738" t="str">
            <v>BRAGANCA PAULISTA</v>
          </cell>
          <cell r="C1738">
            <v>40368</v>
          </cell>
          <cell r="D1738" t="str">
            <v>CONSTANTINO SIMOES DE LIMA PROFESSOR - 40368</v>
          </cell>
          <cell r="E1738">
            <v>0.93962896685256003</v>
          </cell>
          <cell r="F1738">
            <v>0.89229580357652183</v>
          </cell>
        </row>
        <row r="1739">
          <cell r="B1739" t="str">
            <v>LESTE 5</v>
          </cell>
          <cell r="C1739">
            <v>1387</v>
          </cell>
          <cell r="D1739" t="str">
            <v>THEODORO DE MORAES PROFESSOR - 1387</v>
          </cell>
          <cell r="E1739">
            <v>0.90793303321239038</v>
          </cell>
          <cell r="F1739">
            <v>0.84354387950783016</v>
          </cell>
        </row>
        <row r="1740">
          <cell r="B1740" t="str">
            <v>LESTE 2</v>
          </cell>
          <cell r="C1740">
            <v>79881</v>
          </cell>
          <cell r="D1740" t="str">
            <v>SANDRA RODRIGUES DE OLIVEIRA - 79881</v>
          </cell>
          <cell r="E1740">
            <v>0.85111723643217996</v>
          </cell>
          <cell r="F1740">
            <v>0.85636908588175009</v>
          </cell>
        </row>
        <row r="1741">
          <cell r="B1741" t="str">
            <v>SANTOS</v>
          </cell>
          <cell r="C1741">
            <v>46760</v>
          </cell>
          <cell r="D1741" t="str">
            <v>ZULMIRA CAMPOS PROFESSORA - 46760</v>
          </cell>
          <cell r="E1741">
            <v>0.74504065019208232</v>
          </cell>
          <cell r="F1741">
            <v>0.79775981932446582</v>
          </cell>
        </row>
        <row r="1742">
          <cell r="B1742" t="str">
            <v>ASSIS</v>
          </cell>
          <cell r="C1742">
            <v>33236</v>
          </cell>
          <cell r="D1742" t="str">
            <v>LOURDES PEREIRA PROFA - 33236</v>
          </cell>
          <cell r="E1742">
            <v>0.87667433645581638</v>
          </cell>
          <cell r="F1742">
            <v>0.86260397273097389</v>
          </cell>
        </row>
        <row r="1743">
          <cell r="B1743" t="str">
            <v>SOROCABA</v>
          </cell>
          <cell r="C1743">
            <v>900369</v>
          </cell>
          <cell r="D1743" t="str">
            <v>GUIOMAR CAMOLESI SOUZA PROFESSORA - 900369</v>
          </cell>
          <cell r="E1743">
            <v>0.81058799871660747</v>
          </cell>
          <cell r="F1743">
            <v>0.83344775546223004</v>
          </cell>
        </row>
        <row r="1744">
          <cell r="B1744" t="str">
            <v>TAUBATE</v>
          </cell>
          <cell r="C1744">
            <v>14096</v>
          </cell>
          <cell r="D1744" t="str">
            <v>FIGUEIRA DE TOLEDO - 14096</v>
          </cell>
          <cell r="E1744">
            <v>0.84822762565753362</v>
          </cell>
          <cell r="F1744">
            <v>0.8326713259250772</v>
          </cell>
        </row>
        <row r="1745">
          <cell r="B1745" t="str">
            <v>ITU</v>
          </cell>
          <cell r="C1745">
            <v>15799</v>
          </cell>
          <cell r="D1745" t="str">
            <v>VITORIO TOGNI CAPITAO - 15799</v>
          </cell>
          <cell r="E1745">
            <v>0.91957978487845826</v>
          </cell>
          <cell r="F1745">
            <v>0.87368486577463755</v>
          </cell>
        </row>
        <row r="1746">
          <cell r="B1746" t="str">
            <v>LESTE 1</v>
          </cell>
          <cell r="C1746">
            <v>2720</v>
          </cell>
          <cell r="D1746" t="str">
            <v>ANNITA GUASTINI EIRAS PROFESSORA - 2720</v>
          </cell>
          <cell r="E1746">
            <v>0.86055181556893434</v>
          </cell>
          <cell r="F1746">
            <v>0.84196079193560069</v>
          </cell>
        </row>
        <row r="1747">
          <cell r="B1747" t="str">
            <v>SUMARE</v>
          </cell>
          <cell r="C1747">
            <v>905641</v>
          </cell>
          <cell r="D1747" t="str">
            <v>JOSE MIRANDA PREFEITO - 905641</v>
          </cell>
          <cell r="E1747">
            <v>0.89517481266953525</v>
          </cell>
          <cell r="F1747">
            <v>0.84008779141073875</v>
          </cell>
        </row>
        <row r="1748">
          <cell r="B1748" t="str">
            <v>PRESIDENTE PRUDENTE</v>
          </cell>
          <cell r="C1748">
            <v>31948</v>
          </cell>
          <cell r="D1748" t="str">
            <v>ANGELICA DE OLIVEIRA PROFESSORA - 31948</v>
          </cell>
          <cell r="E1748">
            <v>0.78397911179425106</v>
          </cell>
          <cell r="F1748">
            <v>0.83805077491168101</v>
          </cell>
        </row>
        <row r="1749">
          <cell r="B1749" t="str">
            <v>RIBEIRAO PRETO</v>
          </cell>
          <cell r="C1749">
            <v>42882</v>
          </cell>
          <cell r="D1749" t="str">
            <v>ROMUALDO MONTEIRO DE BARROS PROFESSOR - 42882</v>
          </cell>
          <cell r="E1749">
            <v>0.86184743564655997</v>
          </cell>
          <cell r="F1749">
            <v>0.83097953069669717</v>
          </cell>
        </row>
        <row r="1750">
          <cell r="B1750" t="str">
            <v>SAO BERNARDO DO CAMPO</v>
          </cell>
          <cell r="C1750">
            <v>41300</v>
          </cell>
          <cell r="D1750" t="str">
            <v>NAIL FRANCO DE MELLO BONI PROFESSORA - 41300</v>
          </cell>
          <cell r="E1750">
            <v>0.81613119474563067</v>
          </cell>
          <cell r="F1750">
            <v>0.82782507071239642</v>
          </cell>
        </row>
        <row r="1751">
          <cell r="B1751" t="str">
            <v>BAURU</v>
          </cell>
          <cell r="C1751">
            <v>25252</v>
          </cell>
          <cell r="D1751" t="str">
            <v>SEBASTIAO INOC ASSUMPCAO PROF - 25252</v>
          </cell>
          <cell r="E1751">
            <v>0.85198627483962097</v>
          </cell>
          <cell r="F1751">
            <v>0.84717647973488774</v>
          </cell>
        </row>
        <row r="1752">
          <cell r="B1752" t="str">
            <v>BAURU</v>
          </cell>
          <cell r="C1752">
            <v>25324</v>
          </cell>
          <cell r="D1752" t="str">
            <v>RODOLFO MIRANDA SENADOR - 25324</v>
          </cell>
          <cell r="E1752">
            <v>0.80807484751362113</v>
          </cell>
          <cell r="F1752">
            <v>0.84717647973488774</v>
          </cell>
        </row>
        <row r="1753">
          <cell r="B1753" t="str">
            <v>CAPIVARI</v>
          </cell>
          <cell r="C1753">
            <v>45724</v>
          </cell>
          <cell r="D1753" t="str">
            <v>SAO NICOLAU DE FLUE - 45724</v>
          </cell>
          <cell r="E1753">
            <v>0.84540717820238309</v>
          </cell>
          <cell r="F1753">
            <v>0.84625335066258522</v>
          </cell>
        </row>
        <row r="1754">
          <cell r="B1754" t="str">
            <v>LESTE 3</v>
          </cell>
          <cell r="C1754">
            <v>926048</v>
          </cell>
          <cell r="D1754" t="str">
            <v>BARRO BRANCO II - 926048</v>
          </cell>
          <cell r="E1754">
            <v>0.7213313788663932</v>
          </cell>
          <cell r="F1754">
            <v>0.79264639736108611</v>
          </cell>
        </row>
        <row r="1755">
          <cell r="B1755" t="str">
            <v>ITAPEVI</v>
          </cell>
          <cell r="C1755">
            <v>40548</v>
          </cell>
          <cell r="D1755" t="str">
            <v>NESTOR DE CAMARGO PREFEITO - 40548</v>
          </cell>
          <cell r="E1755">
            <v>0.94899812131027739</v>
          </cell>
          <cell r="F1755">
            <v>0.81660647384790985</v>
          </cell>
        </row>
        <row r="1756">
          <cell r="B1756" t="str">
            <v>LESTE 2</v>
          </cell>
          <cell r="C1756">
            <v>914691</v>
          </cell>
          <cell r="D1756" t="str">
            <v>LIVIO XAVIER - 914691</v>
          </cell>
          <cell r="E1756">
            <v>0.82881975937327701</v>
          </cell>
          <cell r="F1756">
            <v>0.85636908588175009</v>
          </cell>
        </row>
        <row r="1757">
          <cell r="B1757" t="str">
            <v>JAU</v>
          </cell>
          <cell r="C1757">
            <v>25665</v>
          </cell>
          <cell r="D1757" t="str">
            <v>ANCHIETA - 25665</v>
          </cell>
          <cell r="E1757">
            <v>0.84055908342023899</v>
          </cell>
          <cell r="F1757">
            <v>0.85440325595745104</v>
          </cell>
        </row>
        <row r="1758">
          <cell r="B1758" t="str">
            <v>SAO BERNARDO DO CAMPO</v>
          </cell>
          <cell r="C1758">
            <v>9465</v>
          </cell>
          <cell r="D1758" t="str">
            <v>YOLANDA ASCENCIO PROFESSORA - 9465</v>
          </cell>
          <cell r="E1758">
            <v>0.84125508336813348</v>
          </cell>
          <cell r="F1758">
            <v>0.82782507071239642</v>
          </cell>
        </row>
        <row r="1759">
          <cell r="B1759" t="str">
            <v>PIRASSUNUNGA</v>
          </cell>
          <cell r="C1759">
            <v>21489</v>
          </cell>
          <cell r="D1759" t="str">
            <v>ELOI CHAVES - 21489</v>
          </cell>
          <cell r="E1759">
            <v>0.93451807635298589</v>
          </cell>
          <cell r="F1759">
            <v>0.84145313900223306</v>
          </cell>
        </row>
        <row r="1760">
          <cell r="B1760" t="str">
            <v>MAUA</v>
          </cell>
          <cell r="C1760">
            <v>910879</v>
          </cell>
          <cell r="D1760" t="str">
            <v>LEA APARECIDA DE OLIVEIRA VEREADORA - 910879</v>
          </cell>
          <cell r="E1760">
            <v>0.92514534590150344</v>
          </cell>
          <cell r="F1760">
            <v>0.85004075461058637</v>
          </cell>
        </row>
        <row r="1761">
          <cell r="B1761" t="str">
            <v>DIADEMA</v>
          </cell>
          <cell r="C1761">
            <v>910223</v>
          </cell>
          <cell r="D1761" t="str">
            <v>RIOLANDO CANNO PROFESSOR - 910223</v>
          </cell>
          <cell r="E1761">
            <v>0.86387305303208972</v>
          </cell>
          <cell r="F1761">
            <v>0.83266754202493165</v>
          </cell>
        </row>
        <row r="1762">
          <cell r="B1762" t="str">
            <v>PIRACICABA</v>
          </cell>
          <cell r="C1762">
            <v>21209</v>
          </cell>
          <cell r="D1762" t="str">
            <v>JOSE MARTINS DE TOLEDO PROFESSOR - 21209</v>
          </cell>
          <cell r="E1762">
            <v>0.86879075952070317</v>
          </cell>
          <cell r="F1762">
            <v>0.85401619017668573</v>
          </cell>
        </row>
        <row r="1763">
          <cell r="B1763" t="str">
            <v>BAURU</v>
          </cell>
          <cell r="C1763">
            <v>25264</v>
          </cell>
          <cell r="D1763" t="str">
            <v>ANIS DABUS DR - 25264</v>
          </cell>
          <cell r="E1763">
            <v>0.8948338656189333</v>
          </cell>
          <cell r="F1763">
            <v>0.84717647973488774</v>
          </cell>
        </row>
        <row r="1764">
          <cell r="B1764" t="str">
            <v>PIRACICABA</v>
          </cell>
          <cell r="C1764">
            <v>20928</v>
          </cell>
          <cell r="D1764" t="str">
            <v>PEDRO DE MELLO - 20928</v>
          </cell>
          <cell r="E1764">
            <v>0.84503257046411229</v>
          </cell>
          <cell r="F1764">
            <v>0.85401619017668573</v>
          </cell>
        </row>
        <row r="1765">
          <cell r="B1765" t="str">
            <v>CENTRO SUL</v>
          </cell>
          <cell r="C1765">
            <v>4397</v>
          </cell>
          <cell r="D1765" t="str">
            <v>JOSE ESCOBAR PROFESSOR - 4397</v>
          </cell>
          <cell r="E1765">
            <v>0.87234777263150143</v>
          </cell>
          <cell r="F1765">
            <v>0.8350656903854653</v>
          </cell>
        </row>
        <row r="1766">
          <cell r="B1766" t="str">
            <v>GUARULHOS SUL</v>
          </cell>
          <cell r="C1766">
            <v>6048</v>
          </cell>
          <cell r="D1766" t="str">
            <v>ARY GOMES CORONEL - 6048</v>
          </cell>
          <cell r="E1766">
            <v>0.78740061204945611</v>
          </cell>
          <cell r="F1766">
            <v>0.85188178227360256</v>
          </cell>
        </row>
        <row r="1767">
          <cell r="B1767" t="str">
            <v>CAPIVARI</v>
          </cell>
          <cell r="C1767">
            <v>903929</v>
          </cell>
          <cell r="D1767" t="str">
            <v>MILTON LEME DO PRADO PROFESSOR - 903929</v>
          </cell>
          <cell r="E1767">
            <v>0.87692225041630845</v>
          </cell>
          <cell r="F1767">
            <v>0.84625335066258522</v>
          </cell>
        </row>
        <row r="1768">
          <cell r="B1768" t="str">
            <v>CATANDUVA</v>
          </cell>
          <cell r="C1768">
            <v>27923</v>
          </cell>
          <cell r="D1768" t="str">
            <v>MARIO FLORENCE PROFESSOR - 27923</v>
          </cell>
          <cell r="E1768">
            <v>0.81097491172978198</v>
          </cell>
          <cell r="F1768">
            <v>0.88174073816234488</v>
          </cell>
        </row>
        <row r="1769">
          <cell r="B1769" t="str">
            <v>ANDRADINA</v>
          </cell>
          <cell r="C1769">
            <v>36195</v>
          </cell>
          <cell r="D1769" t="str">
            <v>URUBUPUNGA - 36195</v>
          </cell>
          <cell r="E1769">
            <v>0.85389769799925019</v>
          </cell>
          <cell r="F1769">
            <v>0.86022160057385544</v>
          </cell>
        </row>
        <row r="1770">
          <cell r="B1770" t="str">
            <v>MARILIA</v>
          </cell>
          <cell r="C1770">
            <v>33625</v>
          </cell>
          <cell r="D1770" t="str">
            <v>CULTURA E LIBERDADE - 33625</v>
          </cell>
          <cell r="E1770">
            <v>0.81040407505805734</v>
          </cell>
          <cell r="F1770">
            <v>0.82953754977414029</v>
          </cell>
        </row>
        <row r="1771">
          <cell r="B1771" t="str">
            <v>ITAQUAQUECETUBA</v>
          </cell>
          <cell r="C1771">
            <v>902408</v>
          </cell>
          <cell r="D1771" t="str">
            <v>DURVAL EVARISTO DOS SANTOS VEREADOR - 902408</v>
          </cell>
          <cell r="E1771">
            <v>0.90300550409963465</v>
          </cell>
          <cell r="F1771">
            <v>0.80465896474774934</v>
          </cell>
        </row>
        <row r="1772">
          <cell r="B1772" t="str">
            <v>ITAPECERICA DA SERRA</v>
          </cell>
          <cell r="C1772">
            <v>910685</v>
          </cell>
          <cell r="D1772" t="str">
            <v>ANTONIO BALDUSCO PREFEITO - 910685</v>
          </cell>
          <cell r="E1772">
            <v>0.86742746784434877</v>
          </cell>
          <cell r="F1772">
            <v>0.82198481020760439</v>
          </cell>
        </row>
        <row r="1773">
          <cell r="B1773" t="str">
            <v>CARAPICUIBA</v>
          </cell>
          <cell r="C1773">
            <v>923801</v>
          </cell>
          <cell r="D1773" t="str">
            <v>VILA DIRCE II - 923801</v>
          </cell>
          <cell r="E1773">
            <v>0.84821685811276326</v>
          </cell>
          <cell r="F1773">
            <v>0.81470825815475512</v>
          </cell>
        </row>
        <row r="1774">
          <cell r="B1774" t="str">
            <v>RIBEIRAO PRETO</v>
          </cell>
          <cell r="C1774">
            <v>925676</v>
          </cell>
          <cell r="D1774" t="str">
            <v>ESPLANADA DA ESTACAO - 925676</v>
          </cell>
          <cell r="E1774">
            <v>0.87811014252870401</v>
          </cell>
          <cell r="F1774">
            <v>0.83097953069669717</v>
          </cell>
        </row>
        <row r="1775">
          <cell r="B1775" t="str">
            <v>NORTE 2</v>
          </cell>
          <cell r="C1775">
            <v>1028</v>
          </cell>
          <cell r="D1775" t="str">
            <v>VICTOR DOS SANTOS CUNHA PROF - 1028</v>
          </cell>
          <cell r="E1775">
            <v>0.83981855726263743</v>
          </cell>
          <cell r="F1775">
            <v>0.83987149746222611</v>
          </cell>
        </row>
        <row r="1776">
          <cell r="B1776" t="str">
            <v>ADAMANTINA</v>
          </cell>
          <cell r="C1776">
            <v>911173</v>
          </cell>
          <cell r="D1776" t="str">
            <v>ALFREDO MACHADO - 911173</v>
          </cell>
          <cell r="E1776">
            <v>0.83427050410572512</v>
          </cell>
          <cell r="F1776">
            <v>0.87758414475137481</v>
          </cell>
        </row>
        <row r="1777">
          <cell r="B1777" t="str">
            <v>FRANCA</v>
          </cell>
          <cell r="C1777">
            <v>22822</v>
          </cell>
          <cell r="D1777" t="str">
            <v>CARMEM MUNHOZ COELHO PROFA - 22822</v>
          </cell>
          <cell r="E1777">
            <v>0.92124705753561431</v>
          </cell>
          <cell r="F1777">
            <v>0.8718321259159395</v>
          </cell>
        </row>
        <row r="1778">
          <cell r="B1778" t="str">
            <v>ITAQUAQUECETUBA</v>
          </cell>
          <cell r="C1778">
            <v>910193</v>
          </cell>
          <cell r="D1778" t="str">
            <v>VERA LUCIA TORRES RODRIGUES AFFONSO PROFESSORA - 910193</v>
          </cell>
          <cell r="E1778">
            <v>0.84902851564164039</v>
          </cell>
          <cell r="F1778">
            <v>0.80465896474774934</v>
          </cell>
        </row>
        <row r="1779">
          <cell r="B1779" t="str">
            <v>RIBEIRAO PRETO</v>
          </cell>
          <cell r="C1779">
            <v>49566</v>
          </cell>
          <cell r="D1779" t="str">
            <v>ANTONIO AUGUSTO LOPES DE OLIVEIRA JUNIOR - 49566</v>
          </cell>
          <cell r="E1779">
            <v>0.85582670629373969</v>
          </cell>
          <cell r="F1779">
            <v>0.83097953069669717</v>
          </cell>
        </row>
        <row r="1780">
          <cell r="B1780" t="str">
            <v>JAU</v>
          </cell>
          <cell r="C1780">
            <v>25732</v>
          </cell>
          <cell r="D1780" t="str">
            <v>HENRIQUE MONTENEGRO CAPITAO - 25732</v>
          </cell>
          <cell r="E1780">
            <v>0.83587948922345323</v>
          </cell>
          <cell r="F1780">
            <v>0.85440325595745104</v>
          </cell>
        </row>
        <row r="1781">
          <cell r="B1781" t="str">
            <v>NORTE 2</v>
          </cell>
          <cell r="C1781">
            <v>1077</v>
          </cell>
          <cell r="D1781" t="str">
            <v>JUDITH GUIMARAES DOS SANTOS PROFA - 1077</v>
          </cell>
          <cell r="E1781">
            <v>0.89494369482101155</v>
          </cell>
          <cell r="F1781">
            <v>0.83987149746222611</v>
          </cell>
        </row>
        <row r="1782">
          <cell r="B1782" t="str">
            <v>SAO JOSE DOS CAMPOS</v>
          </cell>
          <cell r="C1782">
            <v>23462</v>
          </cell>
          <cell r="D1782" t="str">
            <v>ESTEVAM FERRI PROFESSOR - 23462</v>
          </cell>
          <cell r="E1782">
            <v>0.85240448455176787</v>
          </cell>
          <cell r="F1782">
            <v>0.84804065439649923</v>
          </cell>
        </row>
        <row r="1783">
          <cell r="B1783" t="str">
            <v>LIMEIRA</v>
          </cell>
          <cell r="C1783">
            <v>20151</v>
          </cell>
          <cell r="D1783" t="str">
            <v>ELY DE ALMEIDA CAMPOS PROFESSOR - 20151</v>
          </cell>
          <cell r="E1783">
            <v>0.76625818660300327</v>
          </cell>
          <cell r="F1783">
            <v>0.82857539004258896</v>
          </cell>
        </row>
        <row r="1784">
          <cell r="B1784" t="str">
            <v>CAMPINAS OESTE</v>
          </cell>
          <cell r="C1784">
            <v>913984</v>
          </cell>
          <cell r="D1784" t="str">
            <v>ANTONIO MOBILI PADRE - 913984</v>
          </cell>
          <cell r="E1784">
            <v>0.86506557996606137</v>
          </cell>
          <cell r="F1784">
            <v>0.8382088314104188</v>
          </cell>
        </row>
        <row r="1785">
          <cell r="B1785" t="str">
            <v>CARAPICUIBA</v>
          </cell>
          <cell r="C1785">
            <v>9738</v>
          </cell>
          <cell r="D1785" t="str">
            <v>HADLA FERES PROFESSORA - 9738</v>
          </cell>
          <cell r="E1785">
            <v>0.74657465675268297</v>
          </cell>
          <cell r="F1785">
            <v>0.81470825815475512</v>
          </cell>
        </row>
        <row r="1786">
          <cell r="B1786" t="str">
            <v>GUARATINGUETA</v>
          </cell>
          <cell r="C1786">
            <v>12798</v>
          </cell>
          <cell r="D1786" t="str">
            <v>CASEMIRO DA ROCHA DR - 12798</v>
          </cell>
          <cell r="E1786">
            <v>0.86924663560703308</v>
          </cell>
          <cell r="F1786">
            <v>0.79893161311646166</v>
          </cell>
        </row>
        <row r="1787">
          <cell r="B1787" t="str">
            <v>ITARARE</v>
          </cell>
          <cell r="C1787">
            <v>15301</v>
          </cell>
          <cell r="D1787" t="str">
            <v>EPAMINONDAS FERREIRA LOBO DOUTOR - 15301</v>
          </cell>
          <cell r="E1787">
            <v>0.87259715777127711</v>
          </cell>
          <cell r="F1787">
            <v>0.87218706737126928</v>
          </cell>
        </row>
        <row r="1788">
          <cell r="B1788" t="str">
            <v>CATANDUVA</v>
          </cell>
          <cell r="C1788">
            <v>27947</v>
          </cell>
          <cell r="D1788" t="str">
            <v>PEDRO TEIXEIRA DE QUEIROZ - 27947</v>
          </cell>
          <cell r="E1788">
            <v>0.90525039022622833</v>
          </cell>
          <cell r="F1788">
            <v>0.88174073816234488</v>
          </cell>
        </row>
        <row r="1789">
          <cell r="B1789" t="str">
            <v>MOGI MIRIM</v>
          </cell>
          <cell r="C1789">
            <v>17498</v>
          </cell>
          <cell r="D1789" t="str">
            <v>FENIZIO MARCHINI PROF - 17498</v>
          </cell>
          <cell r="E1789">
            <v>0.90207369740074106</v>
          </cell>
          <cell r="F1789">
            <v>0.84277057191367222</v>
          </cell>
        </row>
        <row r="1790">
          <cell r="B1790" t="str">
            <v>ITAPECERICA DA SERRA</v>
          </cell>
          <cell r="C1790">
            <v>917084</v>
          </cell>
          <cell r="D1790" t="str">
            <v>LUIZ SCHUNCK - 917084</v>
          </cell>
          <cell r="E1790">
            <v>0.88311540312359715</v>
          </cell>
          <cell r="F1790">
            <v>0.82198481020760439</v>
          </cell>
        </row>
        <row r="1791">
          <cell r="B1791" t="str">
            <v>CAMPINAS OESTE</v>
          </cell>
          <cell r="C1791">
            <v>18485</v>
          </cell>
          <cell r="D1791" t="str">
            <v>MARCELINO VELEZ PROFESSOR - 18485</v>
          </cell>
          <cell r="E1791">
            <v>0.90356014408825502</v>
          </cell>
          <cell r="F1791">
            <v>0.8382088314104188</v>
          </cell>
        </row>
        <row r="1792">
          <cell r="B1792" t="str">
            <v>PIRAJU</v>
          </cell>
          <cell r="C1792">
            <v>34356</v>
          </cell>
          <cell r="D1792" t="str">
            <v>NHONHO BRAGA CORONEL - 34356</v>
          </cell>
          <cell r="E1792">
            <v>0.8967222215625712</v>
          </cell>
          <cell r="F1792">
            <v>0.85887908852716577</v>
          </cell>
        </row>
        <row r="1793">
          <cell r="B1793" t="str">
            <v>JUNDIAI</v>
          </cell>
          <cell r="C1793">
            <v>49505</v>
          </cell>
          <cell r="D1793" t="str">
            <v>MITIHARU TANAKA - 49505</v>
          </cell>
          <cell r="E1793">
            <v>0.82850437895480133</v>
          </cell>
          <cell r="F1793">
            <v>0.82384920107508441</v>
          </cell>
        </row>
        <row r="1794">
          <cell r="B1794" t="str">
            <v>NORTE 1</v>
          </cell>
          <cell r="C1794">
            <v>290543</v>
          </cell>
          <cell r="D1794" t="str">
            <v>OSCAR DIAS CORREIA MINISTRO - 290543</v>
          </cell>
          <cell r="E1794">
            <v>0.79458910402030103</v>
          </cell>
          <cell r="F1794">
            <v>0.83789094759661675</v>
          </cell>
        </row>
        <row r="1795">
          <cell r="B1795" t="str">
            <v>SAO JOAO DA BOA VISTA</v>
          </cell>
          <cell r="C1795">
            <v>41497</v>
          </cell>
          <cell r="D1795" t="str">
            <v>CARLOS LIMA DIAS DOUTOR - 41497</v>
          </cell>
          <cell r="E1795">
            <v>0.86198557287112376</v>
          </cell>
          <cell r="F1795">
            <v>0.82996904293640072</v>
          </cell>
        </row>
        <row r="1796">
          <cell r="B1796" t="str">
            <v>ITAQUAQUECETUBA</v>
          </cell>
          <cell r="C1796">
            <v>923722</v>
          </cell>
          <cell r="D1796" t="str">
            <v>VILA ERCILIA ALGARVE - 923722</v>
          </cell>
          <cell r="E1796">
            <v>0.8337610300539422</v>
          </cell>
          <cell r="F1796">
            <v>0.80465896474774934</v>
          </cell>
        </row>
        <row r="1797">
          <cell r="B1797" t="str">
            <v>SAO CARLOS</v>
          </cell>
          <cell r="C1797">
            <v>914988</v>
          </cell>
          <cell r="D1797" t="str">
            <v>ORLANDO PEREZ PROFESSOR - 914988</v>
          </cell>
          <cell r="E1797">
            <v>0.70594591204687995</v>
          </cell>
          <cell r="F1797">
            <v>0.85711519682483917</v>
          </cell>
        </row>
        <row r="1798">
          <cell r="B1798" t="str">
            <v>CENTRO SUL</v>
          </cell>
          <cell r="C1798">
            <v>4819</v>
          </cell>
          <cell r="D1798" t="str">
            <v>RAUL HUMAITA VILLA NOVA CORONEL - 4819</v>
          </cell>
          <cell r="E1798">
            <v>0.91240418845406746</v>
          </cell>
          <cell r="F1798">
            <v>0.8350656903854653</v>
          </cell>
        </row>
        <row r="1799">
          <cell r="B1799" t="str">
            <v>CAMPINAS LESTE</v>
          </cell>
          <cell r="C1799">
            <v>18867</v>
          </cell>
          <cell r="D1799" t="str">
            <v>FRANCISCO ALVARES PROFESSOR - 18867</v>
          </cell>
          <cell r="E1799">
            <v>0.85099632633887112</v>
          </cell>
          <cell r="F1799">
            <v>0.84328801216002824</v>
          </cell>
        </row>
        <row r="1800">
          <cell r="B1800" t="str">
            <v>JAU</v>
          </cell>
          <cell r="C1800">
            <v>35836</v>
          </cell>
          <cell r="D1800" t="str">
            <v>MARIA LUIZA FERREIRA ZAMBELLO PROFESSORA - 35836</v>
          </cell>
          <cell r="E1800">
            <v>0.91401975093851373</v>
          </cell>
          <cell r="F1800">
            <v>0.85440325595745104</v>
          </cell>
        </row>
        <row r="1801">
          <cell r="B1801" t="str">
            <v>ITAPEVI</v>
          </cell>
          <cell r="C1801">
            <v>10650</v>
          </cell>
          <cell r="D1801" t="str">
            <v>JOSE NEYDE CESAR LESSA DOUTOR - 10650</v>
          </cell>
          <cell r="E1801">
            <v>0.77196221467337645</v>
          </cell>
          <cell r="F1801">
            <v>0.81660647384790985</v>
          </cell>
        </row>
        <row r="1802">
          <cell r="B1802" t="str">
            <v>NORTE 1</v>
          </cell>
          <cell r="C1802">
            <v>904259</v>
          </cell>
          <cell r="D1802" t="str">
            <v>MARILENA PIUMBATO CHAPARRO PROFESSORA - 904259</v>
          </cell>
          <cell r="E1802">
            <v>0.88703309414752918</v>
          </cell>
          <cell r="F1802">
            <v>0.83789094759661675</v>
          </cell>
        </row>
        <row r="1803">
          <cell r="B1803" t="str">
            <v>LESTE 4</v>
          </cell>
          <cell r="C1803">
            <v>907112</v>
          </cell>
          <cell r="D1803" t="str">
            <v>SERGIO DA SILVA NOBREZA PROF - 907112</v>
          </cell>
          <cell r="E1803">
            <v>0.7709033102211863</v>
          </cell>
          <cell r="F1803">
            <v>0.8517620067264543</v>
          </cell>
        </row>
        <row r="1804">
          <cell r="B1804" t="str">
            <v>MAUA</v>
          </cell>
          <cell r="C1804">
            <v>921129</v>
          </cell>
          <cell r="D1804" t="str">
            <v>JOAO RONCON - 921129</v>
          </cell>
          <cell r="E1804">
            <v>0.85512549250587755</v>
          </cell>
          <cell r="F1804">
            <v>0.85004075461058637</v>
          </cell>
        </row>
        <row r="1805">
          <cell r="B1805" t="str">
            <v>GUARATINGUETA</v>
          </cell>
          <cell r="C1805">
            <v>12877</v>
          </cell>
          <cell r="D1805" t="str">
            <v>ANDRE BROCA PROF - 12877</v>
          </cell>
          <cell r="E1805">
            <v>0.81808133975069253</v>
          </cell>
          <cell r="F1805">
            <v>0.79893161311646166</v>
          </cell>
        </row>
        <row r="1806">
          <cell r="B1806" t="str">
            <v>SUZANO</v>
          </cell>
          <cell r="C1806">
            <v>46450</v>
          </cell>
          <cell r="D1806" t="str">
            <v>OSWALDO DE OLIVEIRA LIMA - 46450</v>
          </cell>
          <cell r="E1806">
            <v>0.73360722489135566</v>
          </cell>
          <cell r="F1806">
            <v>0.81361159534860428</v>
          </cell>
        </row>
        <row r="1807">
          <cell r="B1807" t="str">
            <v>DIADEMA</v>
          </cell>
          <cell r="C1807">
            <v>39524</v>
          </cell>
          <cell r="D1807" t="str">
            <v>TRISTAO DE ATHAYDE - 39524</v>
          </cell>
          <cell r="E1807">
            <v>0.95685293720478515</v>
          </cell>
          <cell r="F1807">
            <v>0.83266754202493165</v>
          </cell>
        </row>
        <row r="1808">
          <cell r="B1808" t="str">
            <v>BAURU</v>
          </cell>
          <cell r="C1808">
            <v>25367</v>
          </cell>
          <cell r="D1808" t="str">
            <v>EDUARDO VELHO FILHO PROF - 25367</v>
          </cell>
          <cell r="E1808">
            <v>0.85574882012668008</v>
          </cell>
          <cell r="F1808">
            <v>0.84717647973488774</v>
          </cell>
        </row>
        <row r="1809">
          <cell r="B1809" t="str">
            <v>SANTO ANDRE</v>
          </cell>
          <cell r="C1809">
            <v>8734</v>
          </cell>
          <cell r="D1809" t="str">
            <v>FELICIO LAURITO DOUTOR - 8734</v>
          </cell>
          <cell r="E1809">
            <v>0.89452414200382635</v>
          </cell>
          <cell r="F1809">
            <v>0.81791378390301539</v>
          </cell>
        </row>
        <row r="1810">
          <cell r="B1810" t="str">
            <v>SUL 3</v>
          </cell>
          <cell r="C1810">
            <v>907194</v>
          </cell>
          <cell r="D1810" t="str">
            <v>AFRANIO DE OLIVEIRA - 907194</v>
          </cell>
          <cell r="E1810">
            <v>0.81990107245844845</v>
          </cell>
          <cell r="F1810">
            <v>0.82234585561126727</v>
          </cell>
        </row>
        <row r="1811">
          <cell r="B1811" t="str">
            <v>TAQUARITINGA</v>
          </cell>
          <cell r="C1811">
            <v>25082</v>
          </cell>
          <cell r="D1811" t="str">
            <v>JOAO CAETANO DA ROCHA PROF - 25082</v>
          </cell>
          <cell r="E1811">
            <v>0.90511867095354648</v>
          </cell>
          <cell r="F1811">
            <v>0.91449701777968129</v>
          </cell>
        </row>
        <row r="1812">
          <cell r="B1812" t="str">
            <v>SUL 2</v>
          </cell>
          <cell r="C1812">
            <v>902305</v>
          </cell>
          <cell r="D1812" t="str">
            <v>EUGENIO MARIZ DE OLIVEIRA NETTO - 902305</v>
          </cell>
          <cell r="E1812">
            <v>0.84658220880173607</v>
          </cell>
          <cell r="F1812">
            <v>0.80942608931797111</v>
          </cell>
        </row>
        <row r="1813">
          <cell r="B1813" t="str">
            <v>SAO JOSE DO RIO PRETO</v>
          </cell>
          <cell r="C1813">
            <v>27972</v>
          </cell>
          <cell r="D1813" t="str">
            <v>JOAO PEDRO FERRAZ - 27972</v>
          </cell>
          <cell r="E1813">
            <v>0.88645261480706594</v>
          </cell>
          <cell r="F1813">
            <v>0.84876498512820042</v>
          </cell>
        </row>
        <row r="1814">
          <cell r="B1814" t="str">
            <v>FERNANDOPOLIS</v>
          </cell>
          <cell r="C1814">
            <v>26979</v>
          </cell>
          <cell r="D1814" t="str">
            <v>SATURNINO LEON ARROYO - 26979</v>
          </cell>
          <cell r="E1814">
            <v>0.88475468544780667</v>
          </cell>
          <cell r="F1814">
            <v>0.88503681388561217</v>
          </cell>
        </row>
        <row r="1815">
          <cell r="B1815" t="str">
            <v>SUL 2</v>
          </cell>
          <cell r="C1815">
            <v>48719</v>
          </cell>
          <cell r="D1815" t="str">
            <v>CICERO CANUTO DE LIMA PASTOR - 48719</v>
          </cell>
          <cell r="E1815">
            <v>0.79487258587332588</v>
          </cell>
          <cell r="F1815">
            <v>0.80942608931797111</v>
          </cell>
        </row>
        <row r="1816">
          <cell r="B1816" t="str">
            <v>SUL 3</v>
          </cell>
          <cell r="C1816">
            <v>920997</v>
          </cell>
          <cell r="D1816" t="str">
            <v>JESUS JOSE ATTAB PROFESSOR - 920997</v>
          </cell>
          <cell r="E1816">
            <v>0.79851045598209225</v>
          </cell>
          <cell r="F1816">
            <v>0.82234585561126727</v>
          </cell>
        </row>
        <row r="1817">
          <cell r="B1817" t="str">
            <v>GUARULHOS SUL</v>
          </cell>
          <cell r="C1817">
            <v>6051</v>
          </cell>
          <cell r="D1817" t="str">
            <v>JOSE ROBERTO FRIEBOLIN PROFESSOR - 6051</v>
          </cell>
          <cell r="E1817">
            <v>0.86911645742846222</v>
          </cell>
          <cell r="F1817">
            <v>0.85188178227360256</v>
          </cell>
        </row>
        <row r="1818">
          <cell r="B1818" t="str">
            <v>SUL 3</v>
          </cell>
          <cell r="C1818">
            <v>923667</v>
          </cell>
          <cell r="D1818" t="str">
            <v>EVANDRO CAVALCANTI LINS E SILVA - 923667</v>
          </cell>
          <cell r="E1818">
            <v>0.85845504828212926</v>
          </cell>
          <cell r="F1818">
            <v>0.82234585561126727</v>
          </cell>
        </row>
        <row r="1819">
          <cell r="B1819" t="str">
            <v>OURINHOS</v>
          </cell>
          <cell r="C1819">
            <v>34125</v>
          </cell>
          <cell r="D1819" t="str">
            <v>THEODORICO DE OLIVEIRA PROFESSOR - 34125</v>
          </cell>
          <cell r="E1819">
            <v>0.85827102089454588</v>
          </cell>
          <cell r="F1819">
            <v>0.85795684888843826</v>
          </cell>
        </row>
        <row r="1820">
          <cell r="B1820" t="str">
            <v>SAO BERNARDO DO CAMPO</v>
          </cell>
          <cell r="C1820">
            <v>908769</v>
          </cell>
          <cell r="D1820" t="str">
            <v>VILMA APPARECIDA ANSELMO SILVEIRA PROFESSORA - 908769</v>
          </cell>
          <cell r="E1820">
            <v>0.76875976224533815</v>
          </cell>
          <cell r="F1820">
            <v>0.82782507071239642</v>
          </cell>
        </row>
        <row r="1821">
          <cell r="B1821" t="str">
            <v>LESTE 3</v>
          </cell>
          <cell r="C1821">
            <v>36961</v>
          </cell>
          <cell r="D1821" t="str">
            <v>MOZART TAVARES DE LIMA PROFESSOR - 36961</v>
          </cell>
          <cell r="E1821">
            <v>0.8529283580373791</v>
          </cell>
          <cell r="F1821">
            <v>0.79264639736108611</v>
          </cell>
        </row>
        <row r="1822">
          <cell r="B1822" t="str">
            <v>JUNDIAI</v>
          </cell>
          <cell r="C1822">
            <v>19719</v>
          </cell>
          <cell r="D1822" t="str">
            <v>SIQUEIRA MORAES  - 19719</v>
          </cell>
          <cell r="E1822">
            <v>0.75630473242522023</v>
          </cell>
          <cell r="F1822">
            <v>0.82384920107508441</v>
          </cell>
        </row>
        <row r="1823">
          <cell r="B1823" t="str">
            <v>ITAPETININGA</v>
          </cell>
          <cell r="C1823">
            <v>38921</v>
          </cell>
          <cell r="D1823" t="str">
            <v>SADAMITA IVASSAKI - 38921</v>
          </cell>
          <cell r="E1823">
            <v>0.90497845516075326</v>
          </cell>
          <cell r="F1823">
            <v>0.85071243613825187</v>
          </cell>
        </row>
        <row r="1824">
          <cell r="B1824" t="str">
            <v>LESTE 5</v>
          </cell>
          <cell r="C1824">
            <v>908940</v>
          </cell>
          <cell r="D1824" t="str">
            <v>MARIA PRESTES MAIA - 908940</v>
          </cell>
          <cell r="E1824">
            <v>0.88326269052444684</v>
          </cell>
          <cell r="F1824">
            <v>0.84354387950783016</v>
          </cell>
        </row>
        <row r="1825">
          <cell r="B1825" t="str">
            <v>GUARULHOS NORTE</v>
          </cell>
          <cell r="C1825">
            <v>6087</v>
          </cell>
          <cell r="D1825" t="str">
            <v>GENOEFA D AQUINO PACITTI PROFESSORA - 6087</v>
          </cell>
          <cell r="E1825">
            <v>0.81513350141054253</v>
          </cell>
          <cell r="F1825">
            <v>0.84020713993355223</v>
          </cell>
        </row>
        <row r="1826">
          <cell r="B1826" t="str">
            <v>LIMEIRA</v>
          </cell>
          <cell r="C1826">
            <v>925780</v>
          </cell>
          <cell r="D1826" t="str">
            <v>TARCISIO ARIOVALDO AMARAL DOM - 925780</v>
          </cell>
          <cell r="E1826">
            <v>0.72815077870116829</v>
          </cell>
          <cell r="F1826">
            <v>0.82857539004258896</v>
          </cell>
        </row>
        <row r="1827">
          <cell r="B1827" t="str">
            <v>ITAQUAQUECETUBA</v>
          </cell>
          <cell r="C1827">
            <v>7080</v>
          </cell>
          <cell r="D1827" t="str">
            <v>EUGENIO VICTORIO DELIBERATO - 7080</v>
          </cell>
          <cell r="E1827">
            <v>0.75561943781956076</v>
          </cell>
          <cell r="F1827">
            <v>0.80465896474774934</v>
          </cell>
        </row>
        <row r="1828">
          <cell r="B1828" t="str">
            <v>CAMPINAS OESTE</v>
          </cell>
          <cell r="C1828">
            <v>924544</v>
          </cell>
          <cell r="D1828" t="str">
            <v>RITA DE CASSIA DA SILVA PROFESSORA - 924544</v>
          </cell>
          <cell r="E1828">
            <v>0.88712205213390216</v>
          </cell>
          <cell r="F1828">
            <v>0.8382088314104188</v>
          </cell>
        </row>
        <row r="1829">
          <cell r="B1829" t="str">
            <v>AVARE</v>
          </cell>
          <cell r="C1829">
            <v>14552</v>
          </cell>
          <cell r="D1829" t="str">
            <v>AVELINO APARECIDO RIBEIRO DOUTOR - 14552</v>
          </cell>
          <cell r="E1829">
            <v>0.79261599017451578</v>
          </cell>
          <cell r="F1829">
            <v>0.84115468695129958</v>
          </cell>
        </row>
        <row r="1830">
          <cell r="B1830" t="str">
            <v>GUARULHOS NORTE</v>
          </cell>
          <cell r="C1830">
            <v>6324</v>
          </cell>
          <cell r="D1830" t="str">
            <v>SANDI MIYAKE CAPITAO AVIADOR - 6324</v>
          </cell>
          <cell r="E1830">
            <v>0.8945945959377346</v>
          </cell>
          <cell r="F1830">
            <v>0.84020713993355223</v>
          </cell>
        </row>
        <row r="1831">
          <cell r="B1831" t="str">
            <v>SUMARE</v>
          </cell>
          <cell r="C1831">
            <v>18892</v>
          </cell>
          <cell r="D1831" t="str">
            <v>PORPHYRIO DA PAZ GENERAL - 18892</v>
          </cell>
          <cell r="E1831">
            <v>0.81910813704903651</v>
          </cell>
          <cell r="F1831">
            <v>0.84008779141073875</v>
          </cell>
        </row>
        <row r="1832">
          <cell r="B1832" t="str">
            <v>GUARULHOS SUL</v>
          </cell>
          <cell r="C1832">
            <v>900138</v>
          </cell>
          <cell r="D1832" t="str">
            <v>ORLANDO MINELLA - 900138</v>
          </cell>
          <cell r="E1832">
            <v>0.91229928209066202</v>
          </cell>
          <cell r="F1832">
            <v>0.85188178227360256</v>
          </cell>
        </row>
        <row r="1833">
          <cell r="B1833" t="str">
            <v>ITAPEVI</v>
          </cell>
          <cell r="C1833">
            <v>10443</v>
          </cell>
          <cell r="D1833" t="str">
            <v>NACIF AMIN CHALUPE - 10443</v>
          </cell>
          <cell r="E1833">
            <v>0.85353784829436685</v>
          </cell>
          <cell r="F1833">
            <v>0.81660647384790985</v>
          </cell>
        </row>
        <row r="1834">
          <cell r="B1834" t="str">
            <v>SAO JOSE DOS CAMPOS</v>
          </cell>
          <cell r="C1834">
            <v>42328</v>
          </cell>
          <cell r="D1834" t="str">
            <v>NELSON DO NASCIMENTO MONTEIRO PROFESSOR - 42328</v>
          </cell>
          <cell r="E1834">
            <v>0.92803558134767161</v>
          </cell>
          <cell r="F1834">
            <v>0.84804065439649923</v>
          </cell>
        </row>
        <row r="1835">
          <cell r="B1835" t="str">
            <v>MOGI MIRIM</v>
          </cell>
          <cell r="C1835">
            <v>924891</v>
          </cell>
          <cell r="D1835" t="str">
            <v>ALTAIR DE FATIMA FURIGO POLETTINI PROFA DRA - 924891</v>
          </cell>
          <cell r="E1835">
            <v>0.84868546190007543</v>
          </cell>
          <cell r="F1835">
            <v>0.84277057191367222</v>
          </cell>
        </row>
        <row r="1836">
          <cell r="B1836" t="str">
            <v>CENTRO SUL</v>
          </cell>
          <cell r="C1836">
            <v>4418</v>
          </cell>
          <cell r="D1836" t="str">
            <v>NOSSA SENHORA APARECIDA - 4418</v>
          </cell>
          <cell r="E1836">
            <v>0.81220842679531546</v>
          </cell>
          <cell r="F1836">
            <v>0.8350656903854653</v>
          </cell>
        </row>
        <row r="1837">
          <cell r="B1837" t="str">
            <v>FRANCA</v>
          </cell>
          <cell r="C1837">
            <v>911276</v>
          </cell>
          <cell r="D1837" t="str">
            <v>MICHEL HABER PROF - 911276</v>
          </cell>
          <cell r="E1837">
            <v>0.88737538727104226</v>
          </cell>
          <cell r="F1837">
            <v>0.8718321259159395</v>
          </cell>
        </row>
        <row r="1838">
          <cell r="B1838" t="str">
            <v>TABOAO DA SERRA</v>
          </cell>
          <cell r="C1838">
            <v>926012</v>
          </cell>
          <cell r="D1838" t="str">
            <v>PROFESSOR VIVALTER KERCHE DE CAMARGO - 926012</v>
          </cell>
          <cell r="E1838">
            <v>0.87309742405866553</v>
          </cell>
          <cell r="F1838">
            <v>0.86181399155916849</v>
          </cell>
        </row>
        <row r="1839">
          <cell r="B1839" t="str">
            <v>ITAPECERICA DA SERRA</v>
          </cell>
          <cell r="C1839">
            <v>902135</v>
          </cell>
          <cell r="D1839" t="str">
            <v>BENEVIDES BERALDO COMENDADOR - 902135</v>
          </cell>
          <cell r="E1839">
            <v>0.81131859379734872</v>
          </cell>
          <cell r="F1839">
            <v>0.82198481020760439</v>
          </cell>
        </row>
        <row r="1840">
          <cell r="B1840" t="str">
            <v>OSASCO</v>
          </cell>
          <cell r="C1840">
            <v>912396</v>
          </cell>
          <cell r="D1840" t="str">
            <v>SAO PAULO DA CRUZ - 912396</v>
          </cell>
          <cell r="E1840">
            <v>0.92605278941393276</v>
          </cell>
          <cell r="F1840">
            <v>0.83997957564970094</v>
          </cell>
        </row>
        <row r="1841">
          <cell r="B1841" t="str">
            <v>TUPA</v>
          </cell>
          <cell r="C1841">
            <v>900977</v>
          </cell>
          <cell r="D1841" t="str">
            <v>ARY FONSECA - 900977</v>
          </cell>
          <cell r="E1841">
            <v>0.95504170992535387</v>
          </cell>
          <cell r="F1841">
            <v>0.85114991818160646</v>
          </cell>
        </row>
        <row r="1842">
          <cell r="B1842" t="str">
            <v>ITAPECERICA DA SERRA</v>
          </cell>
          <cell r="C1842">
            <v>10017</v>
          </cell>
          <cell r="D1842" t="str">
            <v>MARIANINHA QUEIROZ PROFESSORA - 10017</v>
          </cell>
          <cell r="E1842">
            <v>0.82965099158617894</v>
          </cell>
          <cell r="F1842">
            <v>0.82198481020760439</v>
          </cell>
        </row>
        <row r="1843">
          <cell r="B1843" t="str">
            <v>MIRACATU</v>
          </cell>
          <cell r="C1843">
            <v>911884</v>
          </cell>
          <cell r="D1843" t="str">
            <v>MARIA JOSE MORAIS DE CARVALHO PROFESSORA - 911884</v>
          </cell>
          <cell r="E1843">
            <v>0.85334155271714029</v>
          </cell>
          <cell r="F1843">
            <v>0.87709039170736292</v>
          </cell>
        </row>
        <row r="1844">
          <cell r="B1844" t="str">
            <v>NORTE 1</v>
          </cell>
          <cell r="C1844">
            <v>46218</v>
          </cell>
          <cell r="D1844" t="str">
            <v>JOSE BARBOSA DE ALMEIDA PROFESSOR - 46218</v>
          </cell>
          <cell r="E1844">
            <v>0.78730517782356924</v>
          </cell>
          <cell r="F1844">
            <v>0.83789094759661675</v>
          </cell>
        </row>
        <row r="1845">
          <cell r="B1845" t="str">
            <v>LESTE 4</v>
          </cell>
          <cell r="C1845">
            <v>36559</v>
          </cell>
          <cell r="D1845" t="str">
            <v>AUGUSTO BAILLOT PROF - 36559</v>
          </cell>
          <cell r="E1845">
            <v>0.89851246142281682</v>
          </cell>
          <cell r="F1845">
            <v>0.8517620067264543</v>
          </cell>
        </row>
        <row r="1846">
          <cell r="B1846" t="str">
            <v>PRESIDENTE PRUDENTE</v>
          </cell>
          <cell r="C1846">
            <v>32475</v>
          </cell>
          <cell r="D1846" t="str">
            <v>ALBERTO SANTOS DUMONT - 32475</v>
          </cell>
          <cell r="E1846">
            <v>0.82100085031861181</v>
          </cell>
          <cell r="F1846">
            <v>0.83805077491168101</v>
          </cell>
        </row>
        <row r="1847">
          <cell r="B1847" t="str">
            <v>PENAPOLIS</v>
          </cell>
          <cell r="C1847">
            <v>30521</v>
          </cell>
          <cell r="D1847" t="str">
            <v>MARIA DE FATIMA GOMES ALVES - 30521</v>
          </cell>
          <cell r="E1847">
            <v>0.92404825043643257</v>
          </cell>
          <cell r="F1847">
            <v>0.86606085413544032</v>
          </cell>
        </row>
        <row r="1848">
          <cell r="B1848" t="str">
            <v>VOTUPORANGA</v>
          </cell>
          <cell r="C1848">
            <v>27522</v>
          </cell>
          <cell r="D1848" t="str">
            <v>LEONARDO LOPES BOMFIM - 27522</v>
          </cell>
          <cell r="E1848">
            <v>0.9287985802032942</v>
          </cell>
          <cell r="F1848">
            <v>0.90791651816301555</v>
          </cell>
        </row>
        <row r="1849">
          <cell r="B1849" t="str">
            <v>LESTE 4</v>
          </cell>
          <cell r="C1849">
            <v>39354</v>
          </cell>
          <cell r="D1849" t="str">
            <v>VICTORIO AMERICO FONTANA PROF - 39354</v>
          </cell>
          <cell r="E1849">
            <v>0.85566835506640149</v>
          </cell>
          <cell r="F1849">
            <v>0.8517620067264543</v>
          </cell>
        </row>
        <row r="1850">
          <cell r="B1850" t="str">
            <v>LIMEIRA</v>
          </cell>
          <cell r="C1850">
            <v>901261</v>
          </cell>
          <cell r="D1850" t="str">
            <v>PAULO CHAVES PROFESSOR - 901261</v>
          </cell>
          <cell r="E1850">
            <v>0.64660380924522232</v>
          </cell>
          <cell r="F1850">
            <v>0.82857539004258896</v>
          </cell>
        </row>
        <row r="1851">
          <cell r="B1851" t="str">
            <v>MOGI DAS CRUZES</v>
          </cell>
          <cell r="C1851">
            <v>6658</v>
          </cell>
          <cell r="D1851" t="str">
            <v>LEONOR DE OLIVEIRA MELLO - 6658</v>
          </cell>
          <cell r="E1851">
            <v>0.84862454440918778</v>
          </cell>
          <cell r="F1851">
            <v>0.82064405040814548</v>
          </cell>
        </row>
        <row r="1852">
          <cell r="B1852" t="str">
            <v>BRAGANCA PAULISTA</v>
          </cell>
          <cell r="C1852">
            <v>917746</v>
          </cell>
          <cell r="D1852" t="str">
            <v>JOSE DINI - 917746</v>
          </cell>
          <cell r="E1852">
            <v>0.921286534968069</v>
          </cell>
          <cell r="F1852">
            <v>0.89229580357652183</v>
          </cell>
        </row>
        <row r="1853">
          <cell r="B1853" t="str">
            <v>OSASCO</v>
          </cell>
          <cell r="C1853">
            <v>10984</v>
          </cell>
          <cell r="D1853" t="str">
            <v>GLORIA AZEDIA BONETTI PROFESSORA - 10984</v>
          </cell>
          <cell r="E1853">
            <v>0.78460444036566979</v>
          </cell>
          <cell r="F1853">
            <v>0.83997957564970094</v>
          </cell>
        </row>
        <row r="1854">
          <cell r="B1854" t="str">
            <v>CENTRO OESTE</v>
          </cell>
          <cell r="C1854">
            <v>4042</v>
          </cell>
          <cell r="D1854" t="str">
            <v>HENRIQUE DUMONT VILLARES - 4042</v>
          </cell>
          <cell r="E1854">
            <v>0.92511981423229861</v>
          </cell>
          <cell r="F1854">
            <v>0.81831275640843948</v>
          </cell>
        </row>
        <row r="1855">
          <cell r="B1855" t="str">
            <v>SUL 3</v>
          </cell>
          <cell r="C1855">
            <v>909208</v>
          </cell>
          <cell r="D1855" t="str">
            <v>NAIR TOLEDO DAMIAO PROFESSORA - 909208</v>
          </cell>
          <cell r="E1855">
            <v>0.85581893290058342</v>
          </cell>
          <cell r="F1855">
            <v>0.82234585561126727</v>
          </cell>
        </row>
        <row r="1856">
          <cell r="B1856" t="str">
            <v>TUPA</v>
          </cell>
          <cell r="C1856">
            <v>31690</v>
          </cell>
          <cell r="D1856" t="str">
            <v>SERAPHINA ETELVINA PAGLIUSO PROFESSORA - 31690</v>
          </cell>
          <cell r="E1856">
            <v>0.91551723847554312</v>
          </cell>
          <cell r="F1856">
            <v>0.85114991818160646</v>
          </cell>
        </row>
        <row r="1857">
          <cell r="B1857" t="str">
            <v>MARILIA</v>
          </cell>
          <cell r="C1857">
            <v>33613</v>
          </cell>
          <cell r="D1857" t="str">
            <v>CASTRO ALVES - 33613</v>
          </cell>
          <cell r="E1857">
            <v>0.93287294082255923</v>
          </cell>
          <cell r="F1857">
            <v>0.82953754977414029</v>
          </cell>
        </row>
        <row r="1858">
          <cell r="B1858" t="str">
            <v>ITAPEVI</v>
          </cell>
          <cell r="C1858">
            <v>10431</v>
          </cell>
          <cell r="D1858" t="str">
            <v>AMERICO VALENTIN CHRISTIANINI - 10431</v>
          </cell>
          <cell r="E1858">
            <v>0.86762538768723751</v>
          </cell>
          <cell r="F1858">
            <v>0.81660647384790985</v>
          </cell>
        </row>
        <row r="1859">
          <cell r="B1859" t="str">
            <v>LESTE 4</v>
          </cell>
          <cell r="C1859">
            <v>2549</v>
          </cell>
          <cell r="D1859" t="str">
            <v>ADELAIDE FERRAZ DE OLIVEIRA PROFA - 2549</v>
          </cell>
          <cell r="E1859">
            <v>0.91767768098037872</v>
          </cell>
          <cell r="F1859">
            <v>0.8517620067264543</v>
          </cell>
        </row>
        <row r="1860">
          <cell r="B1860" t="str">
            <v>REGISTRO</v>
          </cell>
          <cell r="C1860">
            <v>35208</v>
          </cell>
          <cell r="D1860" t="str">
            <v>MANOEL CAMILLO JUNIOR PROFESSOR - 35208</v>
          </cell>
          <cell r="E1860">
            <v>0.84893430768156986</v>
          </cell>
          <cell r="F1860">
            <v>0.8621731993200018</v>
          </cell>
        </row>
        <row r="1861">
          <cell r="B1861" t="str">
            <v>LESTE 1</v>
          </cell>
          <cell r="C1861">
            <v>46310</v>
          </cell>
          <cell r="D1861" t="str">
            <v>JULIO DINIS - 46310</v>
          </cell>
          <cell r="E1861">
            <v>0.86573286909994551</v>
          </cell>
          <cell r="F1861">
            <v>0.84196079193560069</v>
          </cell>
        </row>
        <row r="1862">
          <cell r="B1862" t="str">
            <v>LESTE 2</v>
          </cell>
          <cell r="C1862">
            <v>902871</v>
          </cell>
          <cell r="D1862" t="str">
            <v>PEDRO BRASIL BANDECCHI PROF - 902871</v>
          </cell>
          <cell r="E1862">
            <v>0.90999615183177374</v>
          </cell>
          <cell r="F1862">
            <v>0.85636908588175009</v>
          </cell>
        </row>
        <row r="1863">
          <cell r="B1863" t="str">
            <v>MAUA</v>
          </cell>
          <cell r="C1863">
            <v>917000</v>
          </cell>
          <cell r="D1863" t="str">
            <v>CASEMIRO POFFO PROFESSOR - 917000</v>
          </cell>
          <cell r="E1863">
            <v>0.86072923670201684</v>
          </cell>
          <cell r="F1863">
            <v>0.85004075461058637</v>
          </cell>
        </row>
        <row r="1864">
          <cell r="B1864" t="str">
            <v>BRAGANCA PAULISTA</v>
          </cell>
          <cell r="C1864">
            <v>47077</v>
          </cell>
          <cell r="D1864" t="str">
            <v>ARACY BUENO CONTI PROFESSORA - 47077</v>
          </cell>
          <cell r="E1864">
            <v>0.89112104338038289</v>
          </cell>
          <cell r="F1864">
            <v>0.89229580357652183</v>
          </cell>
        </row>
        <row r="1865">
          <cell r="B1865" t="str">
            <v>OSASCO</v>
          </cell>
          <cell r="C1865">
            <v>906360</v>
          </cell>
          <cell r="D1865" t="str">
            <v>WALTER NEGRELLI - 906360</v>
          </cell>
          <cell r="E1865">
            <v>0.97044014107469334</v>
          </cell>
          <cell r="F1865">
            <v>0.83997957564970094</v>
          </cell>
        </row>
        <row r="1866">
          <cell r="B1866" t="str">
            <v>SAO JOAQUIM DA BARRA</v>
          </cell>
          <cell r="C1866">
            <v>23310</v>
          </cell>
          <cell r="D1866" t="str">
            <v>RONDON MARECHAL - 23310</v>
          </cell>
          <cell r="E1866">
            <v>0.87415403892905863</v>
          </cell>
          <cell r="F1866">
            <v>0.86759644839869354</v>
          </cell>
        </row>
        <row r="1867">
          <cell r="B1867" t="str">
            <v>SANTOS</v>
          </cell>
          <cell r="C1867">
            <v>905021</v>
          </cell>
          <cell r="D1867" t="str">
            <v>GRACINDA MARIA FERREIRA PROFESSORA - 905021</v>
          </cell>
          <cell r="E1867">
            <v>0.90253972731468535</v>
          </cell>
          <cell r="F1867">
            <v>0.79775981932446582</v>
          </cell>
        </row>
        <row r="1868">
          <cell r="B1868" t="str">
            <v>SAO JOSE DO RIO PRETO</v>
          </cell>
          <cell r="C1868">
            <v>28678</v>
          </cell>
          <cell r="D1868" t="str">
            <v>NAIR SANTOS CUNHA PROFESSORA - 28678</v>
          </cell>
          <cell r="E1868">
            <v>0.85558489018490003</v>
          </cell>
          <cell r="F1868">
            <v>0.84876498512820042</v>
          </cell>
        </row>
        <row r="1869">
          <cell r="B1869" t="str">
            <v>SANTOS</v>
          </cell>
          <cell r="C1869">
            <v>269323</v>
          </cell>
          <cell r="D1869" t="str">
            <v>JARDIM VICENTE DE CARVALHO - 269323</v>
          </cell>
          <cell r="E1869">
            <v>0.78506917252391106</v>
          </cell>
          <cell r="F1869">
            <v>0.79775981932446582</v>
          </cell>
        </row>
        <row r="1870">
          <cell r="B1870" t="str">
            <v>NORTE 2</v>
          </cell>
          <cell r="C1870">
            <v>48616</v>
          </cell>
          <cell r="D1870" t="str">
            <v>JOAO BAPTISTA ALVES SILVA PROF - 48616</v>
          </cell>
          <cell r="E1870">
            <v>0.88804471096616922</v>
          </cell>
          <cell r="F1870">
            <v>0.83987149746222611</v>
          </cell>
        </row>
        <row r="1871">
          <cell r="B1871" t="str">
            <v>CENTRO</v>
          </cell>
          <cell r="C1871">
            <v>1120</v>
          </cell>
          <cell r="D1871" t="str">
            <v>EXPEDICIONARIO BRASILEIRO - 1120</v>
          </cell>
          <cell r="E1871">
            <v>0.85045184202722146</v>
          </cell>
          <cell r="F1871">
            <v>0.84190449827911173</v>
          </cell>
        </row>
        <row r="1872">
          <cell r="B1872" t="str">
            <v>MOGI DAS CRUZES</v>
          </cell>
          <cell r="C1872">
            <v>6920</v>
          </cell>
          <cell r="D1872" t="str">
            <v>WASHINGTON LUIZ DOUTOR - 6920</v>
          </cell>
          <cell r="E1872">
            <v>0.83889037993259163</v>
          </cell>
          <cell r="F1872">
            <v>0.82064405040814548</v>
          </cell>
        </row>
        <row r="1873">
          <cell r="B1873" t="str">
            <v>SUZANO</v>
          </cell>
          <cell r="C1873">
            <v>916900</v>
          </cell>
          <cell r="D1873" t="str">
            <v>YOLANDA BASSI PROFESSORA - 916900</v>
          </cell>
          <cell r="E1873">
            <v>0.84252214635981104</v>
          </cell>
          <cell r="F1873">
            <v>0.81361159534860428</v>
          </cell>
        </row>
        <row r="1874">
          <cell r="B1874" t="str">
            <v>OURINHOS</v>
          </cell>
          <cell r="C1874">
            <v>35737</v>
          </cell>
          <cell r="D1874" t="str">
            <v>JOSE INOCENCIO MOREIRA CORONEL - 35737</v>
          </cell>
          <cell r="E1874">
            <v>0.88504435396188064</v>
          </cell>
          <cell r="F1874">
            <v>0.85795684888843826</v>
          </cell>
        </row>
        <row r="1875">
          <cell r="B1875" t="str">
            <v>PINDAMONHANGABA</v>
          </cell>
          <cell r="C1875">
            <v>908046</v>
          </cell>
          <cell r="D1875" t="str">
            <v>JOSE WADIE MILAD PROFESSOR - 908046</v>
          </cell>
          <cell r="E1875">
            <v>0.81776139834083161</v>
          </cell>
          <cell r="F1875">
            <v>0.83329672649185704</v>
          </cell>
        </row>
        <row r="1876">
          <cell r="B1876" t="str">
            <v>AMERICANA</v>
          </cell>
          <cell r="C1876">
            <v>42473</v>
          </cell>
          <cell r="D1876" t="str">
            <v>CONSTANTINO AUGUSTO PINKE PROF - 42473</v>
          </cell>
          <cell r="E1876">
            <v>0.90306278576728494</v>
          </cell>
          <cell r="F1876">
            <v>0.8602489871768233</v>
          </cell>
        </row>
        <row r="1877">
          <cell r="B1877" t="str">
            <v>CAMPINAS LESTE</v>
          </cell>
          <cell r="C1877">
            <v>18144</v>
          </cell>
          <cell r="D1877" t="str">
            <v>CRISTIANO VOLKART - 18144</v>
          </cell>
          <cell r="E1877">
            <v>0.90986593195841181</v>
          </cell>
          <cell r="F1877">
            <v>0.84328801216002824</v>
          </cell>
        </row>
        <row r="1878">
          <cell r="B1878" t="str">
            <v>GUARULHOS SUL</v>
          </cell>
          <cell r="C1878">
            <v>6233</v>
          </cell>
          <cell r="D1878" t="str">
            <v>JOAO CRISPINIANO SOARES - 6233</v>
          </cell>
          <cell r="E1878">
            <v>0.92358146678417907</v>
          </cell>
          <cell r="F1878">
            <v>0.85188178227360256</v>
          </cell>
        </row>
        <row r="1879">
          <cell r="B1879" t="str">
            <v>SAO BERNARDO DO CAMPO</v>
          </cell>
          <cell r="C1879">
            <v>8825</v>
          </cell>
          <cell r="D1879" t="str">
            <v>LAUDO FERREIRA DE CAMARGO MINISTRO - 8825</v>
          </cell>
          <cell r="E1879">
            <v>0.86647392371595</v>
          </cell>
          <cell r="F1879">
            <v>0.82782507071239642</v>
          </cell>
        </row>
        <row r="1880">
          <cell r="B1880" t="str">
            <v>TAQUARITINGA</v>
          </cell>
          <cell r="C1880">
            <v>22100</v>
          </cell>
          <cell r="D1880" t="str">
            <v>ABDALLA MIGUEL - 22100</v>
          </cell>
          <cell r="E1880">
            <v>0.85184093913242098</v>
          </cell>
          <cell r="F1880">
            <v>0.91449701777968129</v>
          </cell>
        </row>
        <row r="1881">
          <cell r="B1881" t="str">
            <v>SAO VICENTE</v>
          </cell>
          <cell r="C1881">
            <v>901404</v>
          </cell>
          <cell r="D1881" t="str">
            <v>ALBINO LUIZ CALDAS PROFESSOR - 901404</v>
          </cell>
          <cell r="E1881">
            <v>0.82494028049904344</v>
          </cell>
          <cell r="F1881">
            <v>0.79411865026658168</v>
          </cell>
        </row>
        <row r="1882">
          <cell r="B1882" t="str">
            <v>CARAPICUIBA</v>
          </cell>
          <cell r="C1882">
            <v>9817</v>
          </cell>
          <cell r="D1882" t="str">
            <v>VICTORIO FORNASARO - 9817</v>
          </cell>
          <cell r="E1882">
            <v>0.79014052126534096</v>
          </cell>
          <cell r="F1882">
            <v>0.81470825815475512</v>
          </cell>
        </row>
        <row r="1883">
          <cell r="B1883" t="str">
            <v>BRAGANCA PAULISTA</v>
          </cell>
          <cell r="C1883">
            <v>17802</v>
          </cell>
          <cell r="D1883" t="str">
            <v>ADELIO FERRAZ DE CASTRO - 17802</v>
          </cell>
          <cell r="E1883">
            <v>0.90342438948362691</v>
          </cell>
          <cell r="F1883">
            <v>0.89229580357652183</v>
          </cell>
        </row>
        <row r="1884">
          <cell r="B1884" t="str">
            <v>TAQUARITINGA</v>
          </cell>
          <cell r="C1884">
            <v>23589</v>
          </cell>
          <cell r="D1884" t="str">
            <v>SALVADOR GOGLIANO JUNIOR PROF - 23589</v>
          </cell>
          <cell r="E1884">
            <v>0.94677380650275733</v>
          </cell>
          <cell r="F1884">
            <v>0.91449701777968129</v>
          </cell>
        </row>
        <row r="1885">
          <cell r="B1885" t="str">
            <v>TAUBATE</v>
          </cell>
          <cell r="C1885">
            <v>919767</v>
          </cell>
          <cell r="D1885" t="str">
            <v>ARRECIERES NATALI - 919767</v>
          </cell>
          <cell r="E1885">
            <v>0.85429164757158493</v>
          </cell>
          <cell r="F1885">
            <v>0.8326713259250772</v>
          </cell>
        </row>
        <row r="1886">
          <cell r="B1886" t="str">
            <v>BAURU</v>
          </cell>
          <cell r="C1886">
            <v>49670</v>
          </cell>
          <cell r="D1886" t="str">
            <v>FARID FAYAD PROF - 49670</v>
          </cell>
          <cell r="E1886">
            <v>0.88114693152945556</v>
          </cell>
          <cell r="F1886">
            <v>0.84717647973488774</v>
          </cell>
        </row>
        <row r="1887">
          <cell r="B1887" t="str">
            <v>LINS</v>
          </cell>
          <cell r="C1887">
            <v>26141</v>
          </cell>
          <cell r="D1887" t="str">
            <v>HUGO GAMBETTI PROF - 26141</v>
          </cell>
          <cell r="E1887">
            <v>0.88793703828718162</v>
          </cell>
          <cell r="F1887">
            <v>0.84140625840654515</v>
          </cell>
        </row>
        <row r="1888">
          <cell r="B1888" t="str">
            <v>MOGI MIRIM</v>
          </cell>
          <cell r="C1888">
            <v>905392</v>
          </cell>
          <cell r="D1888" t="str">
            <v>MARIA APARECIDA DOS SANTOS CASTRO PROFA - 905392</v>
          </cell>
          <cell r="E1888">
            <v>0.85316302875266181</v>
          </cell>
          <cell r="F1888">
            <v>0.84277057191367222</v>
          </cell>
        </row>
        <row r="1889">
          <cell r="B1889" t="str">
            <v>SANTOS</v>
          </cell>
          <cell r="C1889">
            <v>921737</v>
          </cell>
          <cell r="D1889" t="str">
            <v>JOÃO CARLOS DO ROSÁRIO LOPES - 921737</v>
          </cell>
          <cell r="E1889">
            <v>0.73030043717694371</v>
          </cell>
          <cell r="F1889">
            <v>0.79775981932446582</v>
          </cell>
        </row>
        <row r="1890">
          <cell r="B1890" t="str">
            <v>SAO VICENTE</v>
          </cell>
          <cell r="C1890">
            <v>909836</v>
          </cell>
          <cell r="D1890" t="str">
            <v>VILA TUPI - 909836</v>
          </cell>
          <cell r="E1890">
            <v>0.7353870279792295</v>
          </cell>
          <cell r="F1890">
            <v>0.79411865026658168</v>
          </cell>
        </row>
        <row r="1891">
          <cell r="B1891" t="str">
            <v>ITAQUAQUECETUBA</v>
          </cell>
          <cell r="C1891">
            <v>912335</v>
          </cell>
          <cell r="D1891" t="str">
            <v>FILOMENA HENARES MILANO - 912335</v>
          </cell>
          <cell r="E1891">
            <v>0.80861751463087761</v>
          </cell>
          <cell r="F1891">
            <v>0.80465896474774934</v>
          </cell>
        </row>
        <row r="1892">
          <cell r="B1892" t="str">
            <v>SUL 2</v>
          </cell>
          <cell r="C1892">
            <v>41749</v>
          </cell>
          <cell r="D1892" t="str">
            <v>ALBERTO BADRA DOUTOR - 41749</v>
          </cell>
          <cell r="E1892">
            <v>0.85249868705703236</v>
          </cell>
          <cell r="F1892">
            <v>0.80942608931797111</v>
          </cell>
        </row>
        <row r="1893">
          <cell r="B1893" t="str">
            <v>BRAGANCA PAULISTA</v>
          </cell>
          <cell r="C1893">
            <v>912918</v>
          </cell>
          <cell r="D1893" t="str">
            <v>HELENA JOSE BONFA PROFESSORA - 912918</v>
          </cell>
          <cell r="E1893">
            <v>0.90558134724035633</v>
          </cell>
          <cell r="F1893">
            <v>0.89229580357652183</v>
          </cell>
        </row>
        <row r="1894">
          <cell r="B1894" t="str">
            <v>SANTO ANASTACIO</v>
          </cell>
          <cell r="C1894">
            <v>32803</v>
          </cell>
          <cell r="D1894" t="str">
            <v>CARLOS BERNARDES STAUT - 32803</v>
          </cell>
          <cell r="E1894">
            <v>0.90457912261204743</v>
          </cell>
          <cell r="F1894">
            <v>0.87424656329249972</v>
          </cell>
        </row>
        <row r="1895">
          <cell r="B1895" t="str">
            <v>LESTE 5</v>
          </cell>
          <cell r="C1895">
            <v>2240</v>
          </cell>
          <cell r="D1895" t="str">
            <v>ANTONIO CANDIDO BARONE - 2240</v>
          </cell>
          <cell r="E1895">
            <v>0.88584323309931134</v>
          </cell>
          <cell r="F1895">
            <v>0.84354387950783016</v>
          </cell>
        </row>
        <row r="1896">
          <cell r="B1896" t="str">
            <v>CENTRO SUL</v>
          </cell>
          <cell r="C1896">
            <v>1797</v>
          </cell>
          <cell r="D1896" t="str">
            <v>BRISABELLA ALMEIDA NOBRE PROFESSORA - 1797</v>
          </cell>
          <cell r="E1896">
            <v>0.87103736603044346</v>
          </cell>
          <cell r="F1896">
            <v>0.8350656903854653</v>
          </cell>
        </row>
        <row r="1897">
          <cell r="B1897" t="str">
            <v>CENTRO</v>
          </cell>
          <cell r="C1897">
            <v>918994</v>
          </cell>
          <cell r="D1897" t="str">
            <v>PAULO MACHADO DE CARVALHO - 918994</v>
          </cell>
          <cell r="E1897">
            <v>0.84448744122570985</v>
          </cell>
          <cell r="F1897">
            <v>0.84190449827911173</v>
          </cell>
        </row>
        <row r="1898">
          <cell r="B1898" t="str">
            <v>BOTUCATU</v>
          </cell>
          <cell r="C1898">
            <v>14761</v>
          </cell>
          <cell r="D1898" t="str">
            <v>NAPOLEAO CORULE - 14761</v>
          </cell>
          <cell r="E1898">
            <v>0.72934173898223897</v>
          </cell>
          <cell r="F1898">
            <v>0.82102533411408885</v>
          </cell>
        </row>
        <row r="1899">
          <cell r="B1899" t="str">
            <v>ARARAQUARA</v>
          </cell>
          <cell r="C1899">
            <v>907704</v>
          </cell>
          <cell r="D1899" t="str">
            <v>ALBERTO ALVES ROLLO DR - 907704</v>
          </cell>
          <cell r="E1899">
            <v>0.76258130721992001</v>
          </cell>
          <cell r="F1899">
            <v>0.83839312090503026</v>
          </cell>
        </row>
        <row r="1900">
          <cell r="B1900" t="str">
            <v>MIRANTE DO PARANAPANEMA</v>
          </cell>
          <cell r="C1900">
            <v>32918</v>
          </cell>
          <cell r="D1900" t="str">
            <v>MARIA APARECIDA DE AZEREDO PASSOS - 32918</v>
          </cell>
          <cell r="E1900">
            <v>0.9086636298088101</v>
          </cell>
          <cell r="F1900">
            <v>0.88169950798560082</v>
          </cell>
        </row>
        <row r="1901">
          <cell r="B1901" t="str">
            <v>SUZANO</v>
          </cell>
          <cell r="C1901">
            <v>908927</v>
          </cell>
          <cell r="D1901" t="str">
            <v>OLZANETTI GOMES PROFESSOR - 908927</v>
          </cell>
          <cell r="E1901">
            <v>0.83894583604448958</v>
          </cell>
          <cell r="F1901">
            <v>0.81361159534860428</v>
          </cell>
        </row>
        <row r="1902">
          <cell r="B1902" t="str">
            <v>JACAREI</v>
          </cell>
          <cell r="C1902">
            <v>6567</v>
          </cell>
          <cell r="D1902" t="str">
            <v>GABRIELA FREIRE LOBO PROFA - 6567</v>
          </cell>
          <cell r="E1902">
            <v>0.85161925734423727</v>
          </cell>
          <cell r="F1902">
            <v>0.83088742173242525</v>
          </cell>
        </row>
        <row r="1903">
          <cell r="B1903" t="str">
            <v>LESTE 1</v>
          </cell>
          <cell r="C1903">
            <v>2446</v>
          </cell>
          <cell r="D1903" t="str">
            <v>JOSE DE CAMPOS CAMARGO PROFESSOR - 2446</v>
          </cell>
          <cell r="E1903">
            <v>0.88569722764853143</v>
          </cell>
          <cell r="F1903">
            <v>0.84196079193560069</v>
          </cell>
        </row>
        <row r="1904">
          <cell r="B1904" t="str">
            <v>GUARULHOS SUL</v>
          </cell>
          <cell r="C1904">
            <v>6269</v>
          </cell>
          <cell r="D1904" t="str">
            <v>FABIO FANUCCHI PROFESSOR - 6269</v>
          </cell>
          <cell r="E1904">
            <v>0.82389327162591275</v>
          </cell>
          <cell r="F1904">
            <v>0.85188178227360256</v>
          </cell>
        </row>
        <row r="1905">
          <cell r="B1905" t="str">
            <v>PRESIDENTE PRUDENTE</v>
          </cell>
          <cell r="C1905">
            <v>496467</v>
          </cell>
          <cell r="D1905" t="str">
            <v>TEOFILO GONZAGA DA SANTA CRUZ - 496467</v>
          </cell>
          <cell r="E1905">
            <v>0.80819893284307787</v>
          </cell>
          <cell r="F1905">
            <v>0.83805077491168101</v>
          </cell>
        </row>
        <row r="1906">
          <cell r="B1906" t="str">
            <v>GUARATINGUETA</v>
          </cell>
          <cell r="C1906">
            <v>907200</v>
          </cell>
          <cell r="D1906" t="str">
            <v>REGINA BARTELEGA DA CUNHA M JUNQUEIRA ORTIZ MONTEIRO - 907200</v>
          </cell>
          <cell r="E1906">
            <v>0.81571687100861479</v>
          </cell>
          <cell r="F1906">
            <v>0.79893161311646166</v>
          </cell>
        </row>
        <row r="1907">
          <cell r="B1907" t="str">
            <v>MIRANTE DO PARANAPANEMA</v>
          </cell>
          <cell r="C1907">
            <v>922559</v>
          </cell>
          <cell r="D1907" t="str">
            <v>FAZENDA SAO BENTO - 922559</v>
          </cell>
          <cell r="E1907">
            <v>0.90708092791770734</v>
          </cell>
          <cell r="F1907">
            <v>0.88169950798560082</v>
          </cell>
        </row>
        <row r="1908">
          <cell r="B1908" t="str">
            <v>CAIEIRAS</v>
          </cell>
          <cell r="C1908">
            <v>915233</v>
          </cell>
          <cell r="D1908" t="str">
            <v>BUENO DE AZEVEDO FILHO PROF - 915233</v>
          </cell>
          <cell r="E1908">
            <v>0.8568599318212522</v>
          </cell>
          <cell r="F1908">
            <v>0.82528525968701949</v>
          </cell>
        </row>
        <row r="1909">
          <cell r="B1909" t="str">
            <v>ITAQUAQUECETUBA</v>
          </cell>
          <cell r="C1909">
            <v>7316</v>
          </cell>
          <cell r="D1909" t="str">
            <v>MARGARIDA DE CAMILLIS - 7316</v>
          </cell>
          <cell r="E1909">
            <v>0.8175317836916951</v>
          </cell>
          <cell r="F1909">
            <v>0.80465896474774934</v>
          </cell>
        </row>
        <row r="1910">
          <cell r="B1910" t="str">
            <v>BARRETOS</v>
          </cell>
          <cell r="C1910">
            <v>22433</v>
          </cell>
          <cell r="D1910" t="str">
            <v>ZEZINHO PORTUGAL - 22433</v>
          </cell>
          <cell r="E1910">
            <v>0.90015246299066298</v>
          </cell>
          <cell r="F1910">
            <v>0.85431300540000643</v>
          </cell>
        </row>
        <row r="1911">
          <cell r="B1911" t="str">
            <v>SUMARE</v>
          </cell>
          <cell r="C1911">
            <v>35956</v>
          </cell>
          <cell r="D1911" t="str">
            <v>NUCLEO HABITACIONAL JOSE PAULINO NOGUEIRA  - 35956</v>
          </cell>
          <cell r="E1911">
            <v>0.86225789659526453</v>
          </cell>
          <cell r="F1911">
            <v>0.84008779141073875</v>
          </cell>
        </row>
        <row r="1912">
          <cell r="B1912" t="str">
            <v>NORTE 1</v>
          </cell>
          <cell r="C1912">
            <v>37709</v>
          </cell>
          <cell r="D1912" t="str">
            <v>CARLOS FREDERICO WERNECK LACERDA JORNALISTA - 37709</v>
          </cell>
          <cell r="E1912">
            <v>0.79318530195231296</v>
          </cell>
          <cell r="F1912">
            <v>0.83789094759661675</v>
          </cell>
        </row>
        <row r="1913">
          <cell r="B1913" t="str">
            <v>LESTE 4</v>
          </cell>
          <cell r="C1913">
            <v>2434</v>
          </cell>
          <cell r="D1913" t="str">
            <v>JAMIL PEDRO SAWAYA PROF - 2434</v>
          </cell>
          <cell r="E1913">
            <v>0.85954893123758036</v>
          </cell>
          <cell r="F1913">
            <v>0.8517620067264543</v>
          </cell>
        </row>
        <row r="1914">
          <cell r="B1914" t="str">
            <v>SANTO ANDRE</v>
          </cell>
          <cell r="C1914">
            <v>8597</v>
          </cell>
          <cell r="D1914" t="str">
            <v>LACERDA FRANCO SENADOR - 8597</v>
          </cell>
          <cell r="E1914">
            <v>0.83287166390342349</v>
          </cell>
          <cell r="F1914">
            <v>0.81791378390301539</v>
          </cell>
        </row>
        <row r="1915">
          <cell r="B1915" t="str">
            <v>ITAQUAQUECETUBA</v>
          </cell>
          <cell r="C1915">
            <v>46188</v>
          </cell>
          <cell r="D1915" t="str">
            <v>MARIA APARECIDA FERREIRA PROFESSORA - 46188</v>
          </cell>
          <cell r="E1915">
            <v>0.82109579299865576</v>
          </cell>
          <cell r="F1915">
            <v>0.80465896474774934</v>
          </cell>
        </row>
        <row r="1916">
          <cell r="B1916" t="str">
            <v>CARAPICUIBA</v>
          </cell>
          <cell r="C1916">
            <v>919068</v>
          </cell>
          <cell r="D1916" t="str">
            <v>ANTONIO DE OLIVEIRA GODINHO PADRE - 919068</v>
          </cell>
          <cell r="E1916">
            <v>0.8447930729351425</v>
          </cell>
          <cell r="F1916">
            <v>0.81470825815475512</v>
          </cell>
        </row>
        <row r="1917">
          <cell r="B1917" t="str">
            <v>SANTO ANDRE</v>
          </cell>
          <cell r="C1917">
            <v>8709</v>
          </cell>
          <cell r="D1917" t="str">
            <v>ESTHER MEDINA PROFESSORA - 8709</v>
          </cell>
          <cell r="E1917">
            <v>0.82629233798962465</v>
          </cell>
          <cell r="F1917">
            <v>0.81791378390301539</v>
          </cell>
        </row>
        <row r="1918">
          <cell r="B1918" t="str">
            <v>PRESIDENTE PRUDENTE</v>
          </cell>
          <cell r="C1918">
            <v>32451</v>
          </cell>
          <cell r="D1918" t="str">
            <v>JOAO BATISTA BERBET - 32451</v>
          </cell>
          <cell r="E1918">
            <v>0.96636236505006434</v>
          </cell>
          <cell r="F1918">
            <v>0.83805077491168101</v>
          </cell>
        </row>
        <row r="1919">
          <cell r="B1919" t="str">
            <v>SAO JOAO DA BOA VISTA</v>
          </cell>
          <cell r="C1919">
            <v>42742</v>
          </cell>
          <cell r="D1919" t="str">
            <v>JOSE NOGUEIRA DE BARROS PROFESSOR - 42742</v>
          </cell>
          <cell r="E1919">
            <v>0.90520053370468567</v>
          </cell>
          <cell r="F1919">
            <v>0.82996904293640072</v>
          </cell>
        </row>
        <row r="1920">
          <cell r="B1920" t="str">
            <v>LIMEIRA</v>
          </cell>
          <cell r="C1920">
            <v>20102</v>
          </cell>
          <cell r="D1920" t="str">
            <v>ANTONIO DE QUEIROZ PROFESSOR - 20102</v>
          </cell>
          <cell r="E1920">
            <v>0.877284641049078</v>
          </cell>
          <cell r="F1920">
            <v>0.82857539004258896</v>
          </cell>
        </row>
        <row r="1921">
          <cell r="B1921" t="str">
            <v>PENAPOLIS</v>
          </cell>
          <cell r="C1921">
            <v>30442</v>
          </cell>
          <cell r="D1921" t="str">
            <v>ADELINO PETERS - 30442</v>
          </cell>
          <cell r="E1921">
            <v>0.87805798123512946</v>
          </cell>
          <cell r="F1921">
            <v>0.86606085413544032</v>
          </cell>
        </row>
        <row r="1922">
          <cell r="B1922" t="str">
            <v>APIAI</v>
          </cell>
          <cell r="C1922">
            <v>48215</v>
          </cell>
          <cell r="D1922" t="str">
            <v>LEOPOLDO LEME VERNECK - 48215</v>
          </cell>
          <cell r="E1922">
            <v>0.89578590717627871</v>
          </cell>
          <cell r="F1922">
            <v>0.87667960110893384</v>
          </cell>
        </row>
        <row r="1923">
          <cell r="B1923" t="str">
            <v>NORTE 1</v>
          </cell>
          <cell r="C1923">
            <v>46243</v>
          </cell>
          <cell r="D1923" t="str">
            <v>FLAMINIO FAVERO PROFESSOR - 46243</v>
          </cell>
          <cell r="E1923">
            <v>0.81533652651211785</v>
          </cell>
          <cell r="F1923">
            <v>0.83789094759661675</v>
          </cell>
        </row>
        <row r="1924">
          <cell r="B1924" t="str">
            <v>SAO BERNARDO DO CAMPO</v>
          </cell>
          <cell r="C1924">
            <v>41269</v>
          </cell>
          <cell r="D1924" t="str">
            <v>DOMINGOS PEIXOTO DA SILVA PROFESSOR - 41269</v>
          </cell>
          <cell r="E1924">
            <v>0.77898302896335336</v>
          </cell>
          <cell r="F1924">
            <v>0.82782507071239642</v>
          </cell>
        </row>
        <row r="1925">
          <cell r="B1925" t="str">
            <v>JACAREI</v>
          </cell>
          <cell r="C1925">
            <v>908022</v>
          </cell>
          <cell r="D1925" t="str">
            <v>AMAURY TEIXEIRA VASQUES PROF - 908022</v>
          </cell>
          <cell r="E1925">
            <v>0.71206558416215249</v>
          </cell>
          <cell r="F1925">
            <v>0.83088742173242525</v>
          </cell>
        </row>
        <row r="1926">
          <cell r="B1926" t="str">
            <v>FRANCA</v>
          </cell>
          <cell r="C1926">
            <v>914307</v>
          </cell>
          <cell r="D1926" t="str">
            <v>SERGIO LECA TEIXEIRA PROF - 914307</v>
          </cell>
          <cell r="E1926">
            <v>0.88193032941920702</v>
          </cell>
          <cell r="F1926">
            <v>0.8718321259159395</v>
          </cell>
        </row>
        <row r="1927">
          <cell r="B1927" t="str">
            <v>VOTUPORANGA</v>
          </cell>
          <cell r="C1927">
            <v>27479</v>
          </cell>
          <cell r="D1927" t="str">
            <v>ANTONIO PERCILIANO GAUDENCIO - 27479</v>
          </cell>
          <cell r="E1927">
            <v>0.91019772603826754</v>
          </cell>
          <cell r="F1927">
            <v>0.90791651816301555</v>
          </cell>
        </row>
        <row r="1928">
          <cell r="B1928" t="str">
            <v>ITAPEVA</v>
          </cell>
          <cell r="C1928">
            <v>15568</v>
          </cell>
          <cell r="D1928" t="str">
            <v>FRANCELINA FRANCO PROFESSORA - 15568</v>
          </cell>
          <cell r="E1928">
            <v>0.80123357697343067</v>
          </cell>
          <cell r="F1928">
            <v>0.86278119460862723</v>
          </cell>
        </row>
        <row r="1929">
          <cell r="B1929" t="str">
            <v>LESTE 3</v>
          </cell>
          <cell r="C1929">
            <v>3128</v>
          </cell>
          <cell r="D1929" t="str">
            <v>DECIO FERRAZ ALVIM PROFESSOR DOUTOR - 3128</v>
          </cell>
          <cell r="E1929">
            <v>0.67564684240304573</v>
          </cell>
          <cell r="F1929">
            <v>0.79264639736108611</v>
          </cell>
        </row>
        <row r="1930">
          <cell r="B1930" t="str">
            <v>SANTO ANDRE</v>
          </cell>
          <cell r="C1930">
            <v>286217</v>
          </cell>
          <cell r="D1930" t="str">
            <v>FRANCISCA HELENA FURIA II PROFESSORA - 286217</v>
          </cell>
          <cell r="E1930">
            <v>0.80661356135723261</v>
          </cell>
          <cell r="F1930">
            <v>0.81791378390301539</v>
          </cell>
        </row>
        <row r="1931">
          <cell r="B1931" t="str">
            <v>SAO ROQUE</v>
          </cell>
          <cell r="C1931">
            <v>15854</v>
          </cell>
          <cell r="D1931" t="str">
            <v>FREDERICO MARCICANO - 15854</v>
          </cell>
          <cell r="E1931">
            <v>0.90134372302495291</v>
          </cell>
          <cell r="F1931">
            <v>0.89409101911312183</v>
          </cell>
        </row>
        <row r="1932">
          <cell r="B1932" t="str">
            <v>ARARAQUARA</v>
          </cell>
          <cell r="C1932">
            <v>4714</v>
          </cell>
          <cell r="D1932" t="str">
            <v>VEREADOR CARLOS ROBERTO MARQUES - 4714</v>
          </cell>
          <cell r="E1932">
            <v>0.82963158345314758</v>
          </cell>
          <cell r="F1932">
            <v>0.83839312090503026</v>
          </cell>
        </row>
        <row r="1933">
          <cell r="B1933" t="str">
            <v>LESTE 4</v>
          </cell>
          <cell r="C1933">
            <v>3153</v>
          </cell>
          <cell r="D1933" t="str">
            <v>LUZIA DE QUEIROZ E OLIVEIRA PROFA - 3153</v>
          </cell>
          <cell r="E1933">
            <v>0.9397229891143315</v>
          </cell>
          <cell r="F1933">
            <v>0.8517620067264543</v>
          </cell>
        </row>
        <row r="1934">
          <cell r="B1934" t="str">
            <v>CENTRO SUL</v>
          </cell>
          <cell r="C1934">
            <v>4285</v>
          </cell>
          <cell r="D1934" t="str">
            <v>JACQUES MARITAIN - 4285</v>
          </cell>
          <cell r="E1934">
            <v>0.90798711258935605</v>
          </cell>
          <cell r="F1934">
            <v>0.8350656903854653</v>
          </cell>
        </row>
        <row r="1935">
          <cell r="B1935" t="str">
            <v>SOROCABA</v>
          </cell>
          <cell r="C1935">
            <v>922742</v>
          </cell>
          <cell r="D1935" t="str">
            <v>ROBERTO PASCHOALICK PROFESSOR - 922742</v>
          </cell>
          <cell r="E1935">
            <v>0.81156029244612071</v>
          </cell>
          <cell r="F1935">
            <v>0.83344775546223004</v>
          </cell>
        </row>
        <row r="1936">
          <cell r="B1936" t="str">
            <v>SAO JOAO DA BOA VISTA</v>
          </cell>
          <cell r="C1936">
            <v>904132</v>
          </cell>
          <cell r="D1936" t="str">
            <v>ANTONIO DAVID MONSENHOR - 904132</v>
          </cell>
          <cell r="E1936">
            <v>0.78365610999489754</v>
          </cell>
          <cell r="F1936">
            <v>0.82996904293640072</v>
          </cell>
        </row>
        <row r="1937">
          <cell r="B1937" t="str">
            <v>MOGI MIRIM</v>
          </cell>
          <cell r="C1937">
            <v>17450</v>
          </cell>
          <cell r="D1937" t="str">
            <v>IBRANTINA CARDONA - 17450</v>
          </cell>
          <cell r="E1937">
            <v>0.82536233560283034</v>
          </cell>
          <cell r="F1937">
            <v>0.84277057191367222</v>
          </cell>
        </row>
        <row r="1938">
          <cell r="B1938" t="str">
            <v>ITAQUAQUECETUBA</v>
          </cell>
          <cell r="C1938">
            <v>912323</v>
          </cell>
          <cell r="D1938" t="str">
            <v>JOAQUIM GONCALVES FERREIRA DA SILVA - 912323</v>
          </cell>
          <cell r="E1938">
            <v>0.78383049492027479</v>
          </cell>
          <cell r="F1938">
            <v>0.80465896474774934</v>
          </cell>
        </row>
        <row r="1939">
          <cell r="B1939" t="str">
            <v>DIADEMA</v>
          </cell>
          <cell r="C1939">
            <v>7420</v>
          </cell>
          <cell r="D1939" t="str">
            <v>SERGIO BUARQUE DE HOLANDA - 7420</v>
          </cell>
          <cell r="E1939">
            <v>0.9272981111612485</v>
          </cell>
          <cell r="F1939">
            <v>0.83266754202493165</v>
          </cell>
        </row>
        <row r="1940">
          <cell r="B1940" t="str">
            <v>SAO JOSE DO RIO PRETO</v>
          </cell>
          <cell r="C1940">
            <v>28859</v>
          </cell>
          <cell r="D1940" t="str">
            <v>JOAO DEOCLECIO DA SILVA RAMOS PROFESSOR DOUTOR - 28859</v>
          </cell>
          <cell r="E1940">
            <v>0.81948621347505868</v>
          </cell>
          <cell r="F1940">
            <v>0.84876498512820042</v>
          </cell>
        </row>
        <row r="1941">
          <cell r="B1941" t="str">
            <v>GUARULHOS SUL</v>
          </cell>
          <cell r="C1941">
            <v>907085</v>
          </cell>
          <cell r="D1941" t="str">
            <v>HUGO DE AGUIAR - 907085</v>
          </cell>
          <cell r="E1941">
            <v>0.82241071272052435</v>
          </cell>
          <cell r="F1941">
            <v>0.85188178227360256</v>
          </cell>
        </row>
        <row r="1942">
          <cell r="B1942" t="str">
            <v>BAURU</v>
          </cell>
          <cell r="C1942">
            <v>901003</v>
          </cell>
          <cell r="D1942" t="str">
            <v>ANTONIO FERREIRA DE MENEZES VEREADOR - 901003</v>
          </cell>
          <cell r="E1942">
            <v>0.76516377074633757</v>
          </cell>
          <cell r="F1942">
            <v>0.84717647973488774</v>
          </cell>
        </row>
        <row r="1943">
          <cell r="B1943" t="str">
            <v>PIRACICABA</v>
          </cell>
          <cell r="C1943">
            <v>901337</v>
          </cell>
          <cell r="D1943" t="str">
            <v>FELIPE CARDOSO - 901337</v>
          </cell>
          <cell r="E1943">
            <v>0.88428482223012417</v>
          </cell>
          <cell r="F1943">
            <v>0.85401619017668573</v>
          </cell>
        </row>
        <row r="1944">
          <cell r="B1944" t="str">
            <v>PINDAMONHANGABA</v>
          </cell>
          <cell r="C1944">
            <v>497812</v>
          </cell>
          <cell r="D1944" t="str">
            <v>PROFESSOR JOSÉ MARIA PRIANTE - 497812</v>
          </cell>
          <cell r="E1944">
            <v>0.91917566557565511</v>
          </cell>
          <cell r="F1944">
            <v>0.83329672649185704</v>
          </cell>
        </row>
        <row r="1945">
          <cell r="B1945" t="str">
            <v>RIBEIRAO PRETO</v>
          </cell>
          <cell r="C1945">
            <v>22925</v>
          </cell>
          <cell r="D1945" t="str">
            <v>SILVIO DE ALMEIDA - 22925</v>
          </cell>
          <cell r="E1945">
            <v>0.88599718456960186</v>
          </cell>
          <cell r="F1945">
            <v>0.83097953069669717</v>
          </cell>
        </row>
        <row r="1946">
          <cell r="B1946" t="str">
            <v>FRANCA</v>
          </cell>
          <cell r="C1946">
            <v>22846</v>
          </cell>
          <cell r="D1946" t="str">
            <v>ANA MARIA JUNQUEIRA PROFA - 22846</v>
          </cell>
          <cell r="E1946">
            <v>0.88276364443228661</v>
          </cell>
          <cell r="F1946">
            <v>0.8718321259159395</v>
          </cell>
        </row>
        <row r="1947">
          <cell r="B1947" t="str">
            <v>FRANCA</v>
          </cell>
          <cell r="C1947">
            <v>22861</v>
          </cell>
          <cell r="D1947" t="str">
            <v>JOAO DE FARIA - 22861</v>
          </cell>
          <cell r="E1947">
            <v>0.90013519104669171</v>
          </cell>
          <cell r="F1947">
            <v>0.8718321259159395</v>
          </cell>
        </row>
        <row r="1948">
          <cell r="B1948" t="str">
            <v>AMERICANA</v>
          </cell>
          <cell r="C1948">
            <v>919159</v>
          </cell>
          <cell r="D1948" t="str">
            <v>ATTILIO DEXTRO PROF - 919159</v>
          </cell>
          <cell r="E1948">
            <v>0.89072937337843716</v>
          </cell>
          <cell r="F1948">
            <v>0.8602489871768233</v>
          </cell>
        </row>
        <row r="1949">
          <cell r="B1949" t="str">
            <v>TABOAO DA SERRA</v>
          </cell>
          <cell r="C1949">
            <v>38581</v>
          </cell>
          <cell r="D1949" t="str">
            <v>ALEXANDRINA BASSITH - 38581</v>
          </cell>
          <cell r="E1949">
            <v>0.91040567417682727</v>
          </cell>
          <cell r="F1949">
            <v>0.86181399155916849</v>
          </cell>
        </row>
        <row r="1950">
          <cell r="B1950" t="str">
            <v>REGISTRO</v>
          </cell>
          <cell r="C1950">
            <v>477783</v>
          </cell>
          <cell r="D1950" t="str">
            <v>ALDEIA ITAPU MIRIM - 477783</v>
          </cell>
          <cell r="E1950">
            <v>0.83089468068891936</v>
          </cell>
          <cell r="F1950">
            <v>0.8621731993200018</v>
          </cell>
        </row>
        <row r="1951">
          <cell r="B1951" t="str">
            <v>SANTO ANASTACIO</v>
          </cell>
          <cell r="C1951">
            <v>900941</v>
          </cell>
          <cell r="D1951" t="str">
            <v>MERCIA MARIA PRETTI SOARES PROFESSORA - 900941</v>
          </cell>
          <cell r="E1951">
            <v>0.94772902838145168</v>
          </cell>
          <cell r="F1951">
            <v>0.87424656329249972</v>
          </cell>
        </row>
        <row r="1952">
          <cell r="B1952" t="str">
            <v>SUL 3</v>
          </cell>
          <cell r="C1952">
            <v>925299</v>
          </cell>
          <cell r="D1952" t="str">
            <v>OTONIEL ASSIS DE HOLANDA - 925299</v>
          </cell>
          <cell r="E1952">
            <v>0.81969471455187037</v>
          </cell>
          <cell r="F1952">
            <v>0.82234585561126727</v>
          </cell>
        </row>
        <row r="1953">
          <cell r="B1953" t="str">
            <v>CAIEIRAS</v>
          </cell>
          <cell r="C1953">
            <v>904351</v>
          </cell>
          <cell r="D1953" t="str">
            <v>ALBINO FIORE - 904351</v>
          </cell>
          <cell r="E1953">
            <v>0.91895366036043624</v>
          </cell>
          <cell r="F1953">
            <v>0.82528525968701949</v>
          </cell>
        </row>
        <row r="1954">
          <cell r="B1954" t="str">
            <v>LESTE 3</v>
          </cell>
          <cell r="C1954">
            <v>902615</v>
          </cell>
          <cell r="D1954" t="str">
            <v>ANTONIETA DE SOUZA ALCANTARA - 902615</v>
          </cell>
          <cell r="E1954">
            <v>0.7764090203484697</v>
          </cell>
          <cell r="F1954">
            <v>0.79264639736108611</v>
          </cell>
        </row>
        <row r="1955">
          <cell r="B1955" t="str">
            <v>JACAREI</v>
          </cell>
          <cell r="C1955">
            <v>6555</v>
          </cell>
          <cell r="D1955" t="str">
            <v>MARIA SANTOS BAIRAO PROFA - 6555</v>
          </cell>
          <cell r="E1955">
            <v>0.84911659436518416</v>
          </cell>
          <cell r="F1955">
            <v>0.83088742173242525</v>
          </cell>
        </row>
        <row r="1956">
          <cell r="B1956" t="str">
            <v>ARACATUBA</v>
          </cell>
          <cell r="C1956">
            <v>29836</v>
          </cell>
          <cell r="D1956" t="str">
            <v>LIDIA PERRI BARBOSA PROFA - 29836</v>
          </cell>
          <cell r="E1956">
            <v>0.92511164297794901</v>
          </cell>
          <cell r="F1956">
            <v>0.8331836005097536</v>
          </cell>
        </row>
        <row r="1957">
          <cell r="B1957" t="str">
            <v>ITAPECERICA DA SERRA</v>
          </cell>
          <cell r="C1957">
            <v>44854</v>
          </cell>
          <cell r="D1957" t="str">
            <v>ANTONIO FLORENTINO - 44854</v>
          </cell>
          <cell r="E1957">
            <v>0.85876613128703638</v>
          </cell>
          <cell r="F1957">
            <v>0.82198481020760439</v>
          </cell>
        </row>
        <row r="1958">
          <cell r="B1958" t="str">
            <v>BAURU</v>
          </cell>
          <cell r="C1958">
            <v>7997</v>
          </cell>
          <cell r="D1958" t="str">
            <v>MANOEL GONCALVES PROF - 7997</v>
          </cell>
          <cell r="E1958">
            <v>0.88817679393489901</v>
          </cell>
          <cell r="F1958">
            <v>0.84717647973488774</v>
          </cell>
        </row>
        <row r="1959">
          <cell r="B1959" t="str">
            <v>AMERICANA</v>
          </cell>
          <cell r="C1959">
            <v>49402</v>
          </cell>
          <cell r="D1959" t="str">
            <v>BENEDICTA ARANHA DE OLIVEIRA LINO PROFA - 49402</v>
          </cell>
          <cell r="E1959">
            <v>0.87140393038896768</v>
          </cell>
          <cell r="F1959">
            <v>0.8602489871768233</v>
          </cell>
        </row>
        <row r="1960">
          <cell r="B1960" t="str">
            <v>BARRETOS</v>
          </cell>
          <cell r="C1960">
            <v>22445</v>
          </cell>
          <cell r="D1960" t="str">
            <v>AYMORE DO BRASIL PROFESSOR - 22445</v>
          </cell>
          <cell r="E1960">
            <v>0.86359146221115379</v>
          </cell>
          <cell r="F1960">
            <v>0.85431300540000643</v>
          </cell>
        </row>
        <row r="1961">
          <cell r="B1961" t="str">
            <v>SAO CARLOS</v>
          </cell>
          <cell r="C1961">
            <v>434711</v>
          </cell>
          <cell r="D1961" t="str">
            <v>ARY PINTO DAS NEVES PROFESSOR - 434711</v>
          </cell>
          <cell r="E1961">
            <v>0.83856742991411248</v>
          </cell>
          <cell r="F1961">
            <v>0.85711519682483917</v>
          </cell>
        </row>
        <row r="1962">
          <cell r="B1962" t="str">
            <v>AMERICANA</v>
          </cell>
          <cell r="C1962">
            <v>900459</v>
          </cell>
          <cell r="D1962" t="str">
            <v>GEMMA VASCONCELOS CAMARGO CAPELLO PROFA - 900459</v>
          </cell>
          <cell r="E1962">
            <v>0.84660610126336</v>
          </cell>
          <cell r="F1962">
            <v>0.8602489871768233</v>
          </cell>
        </row>
        <row r="1963">
          <cell r="B1963" t="str">
            <v>BAURU</v>
          </cell>
          <cell r="C1963">
            <v>70634</v>
          </cell>
          <cell r="D1963" t="str">
            <v>SUELI APARECIDA SE ROSA PROFA - 70634</v>
          </cell>
          <cell r="E1963">
            <v>0.81522323963474264</v>
          </cell>
          <cell r="F1963">
            <v>0.84717647973488774</v>
          </cell>
        </row>
        <row r="1964">
          <cell r="B1964" t="str">
            <v>CAMPINAS LESTE</v>
          </cell>
          <cell r="C1964">
            <v>18512</v>
          </cell>
          <cell r="D1964" t="str">
            <v>MALLET MARECHAL - 18512</v>
          </cell>
          <cell r="E1964">
            <v>0.91961102453835919</v>
          </cell>
          <cell r="F1964">
            <v>0.84328801216002824</v>
          </cell>
        </row>
        <row r="1965">
          <cell r="B1965" t="str">
            <v>ITAPETININGA</v>
          </cell>
          <cell r="C1965">
            <v>900285</v>
          </cell>
          <cell r="D1965" t="str">
            <v>JAIR BARTH PROF - 900285</v>
          </cell>
          <cell r="E1965">
            <v>0.84926735528578579</v>
          </cell>
          <cell r="F1965">
            <v>0.85071243613825187</v>
          </cell>
        </row>
        <row r="1966">
          <cell r="B1966" t="str">
            <v>SAO BERNARDO DO CAMPO</v>
          </cell>
          <cell r="C1966">
            <v>9436</v>
          </cell>
          <cell r="D1966" t="str">
            <v>EDGAR ALVES DA CUNHA PROFESSOR - 9436</v>
          </cell>
          <cell r="E1966">
            <v>0.84275671219822423</v>
          </cell>
          <cell r="F1966">
            <v>0.82782507071239642</v>
          </cell>
        </row>
        <row r="1967">
          <cell r="B1967" t="str">
            <v>AMERICANA</v>
          </cell>
          <cell r="C1967">
            <v>17164</v>
          </cell>
          <cell r="D1967" t="str">
            <v>JOAO DE CASTRO GONCALVES DR - 17164</v>
          </cell>
          <cell r="E1967">
            <v>0.8848207539007692</v>
          </cell>
          <cell r="F1967">
            <v>0.8602489871768233</v>
          </cell>
        </row>
        <row r="1968">
          <cell r="B1968" t="str">
            <v>CARAGUATATUBA</v>
          </cell>
          <cell r="C1968">
            <v>11204</v>
          </cell>
          <cell r="D1968" t="str">
            <v>PLINIO GONCALVES DE OLIVEIRA SANTOS - 11204</v>
          </cell>
          <cell r="E1968">
            <v>0.8012637655921645</v>
          </cell>
          <cell r="F1968">
            <v>0.82906329081371521</v>
          </cell>
        </row>
        <row r="1969">
          <cell r="B1969" t="str">
            <v>CARAGUATATUBA</v>
          </cell>
          <cell r="C1969">
            <v>38751</v>
          </cell>
          <cell r="D1969" t="str">
            <v>SUELI APARECIDA FIGUEIRA DOS SANTOS PROFESSORA - 38751</v>
          </cell>
          <cell r="E1969">
            <v>0.84530330383648666</v>
          </cell>
          <cell r="F1969">
            <v>0.82906329081371521</v>
          </cell>
        </row>
        <row r="1970">
          <cell r="B1970" t="str">
            <v>CARAPICUIBA</v>
          </cell>
          <cell r="C1970">
            <v>38532</v>
          </cell>
          <cell r="D1970" t="str">
            <v>DIDITA CARDOSO ALVES PROFESSORA - 38532</v>
          </cell>
          <cell r="E1970">
            <v>0.90847139716283032</v>
          </cell>
          <cell r="F1970">
            <v>0.81470825815475512</v>
          </cell>
        </row>
        <row r="1971">
          <cell r="B1971" t="str">
            <v>LESTE 3</v>
          </cell>
          <cell r="C1971">
            <v>267971</v>
          </cell>
          <cell r="D1971" t="str">
            <v>JARDIM DOM ANGELICO - 267971</v>
          </cell>
          <cell r="E1971">
            <v>0.80572839608970415</v>
          </cell>
          <cell r="F1971">
            <v>0.79264639736108611</v>
          </cell>
        </row>
        <row r="1972">
          <cell r="B1972" t="str">
            <v>SAO JOAO DA BOA VISTA</v>
          </cell>
          <cell r="C1972">
            <v>20448</v>
          </cell>
          <cell r="D1972" t="str">
            <v>TIMOTHEO SILVA PROFESSOR - 20448</v>
          </cell>
          <cell r="E1972">
            <v>0.86901872408296721</v>
          </cell>
          <cell r="F1972">
            <v>0.82996904293640072</v>
          </cell>
        </row>
        <row r="1973">
          <cell r="B1973" t="str">
            <v>SUL 2</v>
          </cell>
          <cell r="C1973">
            <v>35609</v>
          </cell>
          <cell r="D1973" t="str">
            <v>HUMBERTO ALFREDO PUCCA PROFESSOR - 35609</v>
          </cell>
          <cell r="E1973">
            <v>0.85355843728327918</v>
          </cell>
          <cell r="F1973">
            <v>0.80942608931797111</v>
          </cell>
        </row>
        <row r="1974">
          <cell r="B1974" t="str">
            <v>SOROCABA</v>
          </cell>
          <cell r="C1974">
            <v>16299</v>
          </cell>
          <cell r="D1974" t="str">
            <v>AGGEO PEREIRA DO AMARAL PROFESSOR - 16299</v>
          </cell>
          <cell r="E1974">
            <v>0.84664085423802604</v>
          </cell>
          <cell r="F1974">
            <v>0.83344775546223004</v>
          </cell>
        </row>
        <row r="1975">
          <cell r="B1975" t="str">
            <v>LESTE 1</v>
          </cell>
          <cell r="C1975">
            <v>40976</v>
          </cell>
          <cell r="D1975" t="str">
            <v>PEDRO DE ALCANTARA MARCONDES MACHADO PROFESSOR - 40976</v>
          </cell>
          <cell r="E1975">
            <v>0.7400609835916272</v>
          </cell>
          <cell r="F1975">
            <v>0.84196079193560069</v>
          </cell>
        </row>
        <row r="1976">
          <cell r="B1976" t="str">
            <v>MARILIA</v>
          </cell>
          <cell r="C1976">
            <v>33789</v>
          </cell>
          <cell r="D1976" t="str">
            <v>PIRMINO ANTONIO SCHMIDT MONSENHOR - 33789</v>
          </cell>
          <cell r="E1976">
            <v>0.87462458993670011</v>
          </cell>
          <cell r="F1976">
            <v>0.82953754977414029</v>
          </cell>
        </row>
        <row r="1977">
          <cell r="B1977" t="str">
            <v>SUMARE</v>
          </cell>
          <cell r="C1977">
            <v>45597</v>
          </cell>
          <cell r="D1977" t="str">
            <v>MARIA ROSA CAROLINO DOS SANTOS PROFESSORA - 45597</v>
          </cell>
          <cell r="E1977">
            <v>0.85674532895071853</v>
          </cell>
          <cell r="F1977">
            <v>0.84008779141073875</v>
          </cell>
        </row>
        <row r="1978">
          <cell r="B1978" t="str">
            <v>JAU</v>
          </cell>
          <cell r="C1978">
            <v>44040</v>
          </cell>
          <cell r="D1978" t="str">
            <v>FANNY ALTAFIM MACIEL PROFESSORA - 44040</v>
          </cell>
          <cell r="E1978">
            <v>0.90044106516716749</v>
          </cell>
          <cell r="F1978">
            <v>0.85440325595745104</v>
          </cell>
        </row>
        <row r="1979">
          <cell r="B1979" t="str">
            <v>SANTO ANASTACIO</v>
          </cell>
          <cell r="C1979">
            <v>922663</v>
          </cell>
          <cell r="D1979" t="str">
            <v>HIROSHI SHIRASSU SHIRUCA PROFESSOR - 922663</v>
          </cell>
          <cell r="E1979">
            <v>0.90484116406785187</v>
          </cell>
          <cell r="F1979">
            <v>0.87424656329249972</v>
          </cell>
        </row>
        <row r="1980">
          <cell r="B1980" t="str">
            <v>SUZANO</v>
          </cell>
          <cell r="C1980">
            <v>48884</v>
          </cell>
          <cell r="D1980" t="str">
            <v>ANTONIO GARCIA VEREADOR - 48884</v>
          </cell>
          <cell r="E1980">
            <v>0.85229062688687174</v>
          </cell>
          <cell r="F1980">
            <v>0.81361159534860428</v>
          </cell>
        </row>
        <row r="1981">
          <cell r="B1981" t="str">
            <v>OSASCO</v>
          </cell>
          <cell r="C1981">
            <v>11034</v>
          </cell>
          <cell r="D1981" t="str">
            <v>TELMO COELHO FILHO MAJOR - 11034</v>
          </cell>
          <cell r="E1981">
            <v>0.89575076709656321</v>
          </cell>
          <cell r="F1981">
            <v>0.83997957564970094</v>
          </cell>
        </row>
        <row r="1982">
          <cell r="B1982" t="str">
            <v>PINDAMONHANGABA</v>
          </cell>
          <cell r="C1982">
            <v>13389</v>
          </cell>
          <cell r="D1982" t="str">
            <v>EURIPEDES BRAGA PROFESSOR - 13389</v>
          </cell>
          <cell r="E1982">
            <v>0.85017291990026322</v>
          </cell>
          <cell r="F1982">
            <v>0.83329672649185704</v>
          </cell>
        </row>
        <row r="1983">
          <cell r="B1983" t="str">
            <v>SAO VICENTE</v>
          </cell>
          <cell r="C1983">
            <v>495670</v>
          </cell>
          <cell r="D1983" t="str">
            <v>ALDEIA DE PARANAPUA - 495670</v>
          </cell>
          <cell r="E1983">
            <v>0.96890518016460336</v>
          </cell>
          <cell r="F1983">
            <v>0.79411865026658168</v>
          </cell>
        </row>
        <row r="1984">
          <cell r="B1984" t="str">
            <v>LESTE 2</v>
          </cell>
          <cell r="C1984">
            <v>37023</v>
          </cell>
          <cell r="D1984" t="str">
            <v>HECKEL TAVARES - 37023</v>
          </cell>
          <cell r="E1984">
            <v>0.92820717739479175</v>
          </cell>
          <cell r="F1984">
            <v>0.85636908588175009</v>
          </cell>
        </row>
        <row r="1985">
          <cell r="B1985" t="str">
            <v>LESTE 2</v>
          </cell>
          <cell r="C1985">
            <v>37035</v>
          </cell>
          <cell r="D1985" t="str">
            <v>ASTROGILDO ARRUDA PROF - 37035</v>
          </cell>
          <cell r="E1985">
            <v>0.93149588902162828</v>
          </cell>
          <cell r="F1985">
            <v>0.85636908588175009</v>
          </cell>
        </row>
        <row r="1986">
          <cell r="B1986" t="str">
            <v>VOTUPORANGA</v>
          </cell>
          <cell r="C1986">
            <v>28997</v>
          </cell>
          <cell r="D1986" t="str">
            <v>PONTES GESTAL CEL - 28997</v>
          </cell>
          <cell r="E1986">
            <v>0.92424710642487984</v>
          </cell>
          <cell r="F1986">
            <v>0.90791651816301555</v>
          </cell>
        </row>
        <row r="1987">
          <cell r="B1987" t="str">
            <v>LIMEIRA</v>
          </cell>
          <cell r="C1987">
            <v>435485</v>
          </cell>
          <cell r="D1987" t="str">
            <v>JANUARIO SYLVIO PEZZOTTI PROFESSOR - 435485</v>
          </cell>
          <cell r="E1987">
            <v>0.77430782615418203</v>
          </cell>
          <cell r="F1987">
            <v>0.82857539004258896</v>
          </cell>
        </row>
        <row r="1988">
          <cell r="B1988" t="str">
            <v>DIADEMA</v>
          </cell>
          <cell r="C1988">
            <v>39512</v>
          </cell>
          <cell r="D1988" t="str">
            <v>OLGA FONSECA PROFESSORA - 39512</v>
          </cell>
          <cell r="E1988">
            <v>0.97914317379322979</v>
          </cell>
          <cell r="F1988">
            <v>0.83266754202493165</v>
          </cell>
        </row>
        <row r="1989">
          <cell r="B1989" t="str">
            <v>NORTE 1</v>
          </cell>
          <cell r="C1989">
            <v>904247</v>
          </cell>
          <cell r="D1989" t="str">
            <v>LEONIDAS HORTA DE MACEDO PROFESSOR - 904247</v>
          </cell>
          <cell r="E1989">
            <v>0.90032637537247762</v>
          </cell>
          <cell r="F1989">
            <v>0.83789094759661675</v>
          </cell>
        </row>
        <row r="1990">
          <cell r="B1990" t="str">
            <v>CARAPICUIBA</v>
          </cell>
          <cell r="C1990">
            <v>908551</v>
          </cell>
          <cell r="D1990" t="str">
            <v>SIDRONIA NUNES PIRES - 908551</v>
          </cell>
          <cell r="E1990">
            <v>0.79773352029712929</v>
          </cell>
          <cell r="F1990">
            <v>0.81470825815475512</v>
          </cell>
        </row>
        <row r="1991">
          <cell r="B1991" t="str">
            <v>CARAPICUIBA</v>
          </cell>
          <cell r="C1991">
            <v>914800</v>
          </cell>
          <cell r="D1991" t="str">
            <v>ADALBERTO MECCA SAMPAIO PROFESSOR - 914800</v>
          </cell>
          <cell r="E1991">
            <v>0.86555663655100956</v>
          </cell>
          <cell r="F1991">
            <v>0.81470825815475512</v>
          </cell>
        </row>
        <row r="1992">
          <cell r="B1992" t="str">
            <v>JUNDIAI</v>
          </cell>
          <cell r="C1992">
            <v>19501</v>
          </cell>
          <cell r="D1992" t="str">
            <v>GABRIEL PAULINO BUENO COUTO BISPO DOM - 19501</v>
          </cell>
          <cell r="E1992">
            <v>0.7852261972058715</v>
          </cell>
          <cell r="F1992">
            <v>0.82384920107508441</v>
          </cell>
        </row>
        <row r="1993">
          <cell r="B1993" t="str">
            <v>ITU</v>
          </cell>
          <cell r="C1993">
            <v>39755</v>
          </cell>
          <cell r="D1993" t="str">
            <v>MIRINHA TONELLO - 39755</v>
          </cell>
          <cell r="E1993">
            <v>0.88450799489172316</v>
          </cell>
          <cell r="F1993">
            <v>0.87368486577463755</v>
          </cell>
        </row>
        <row r="1994">
          <cell r="B1994" t="str">
            <v>SOROCABA</v>
          </cell>
          <cell r="C1994">
            <v>905306</v>
          </cell>
          <cell r="D1994" t="str">
            <v>ISABEL LOPES MONTEIRO PROFESSORA - 905306</v>
          </cell>
          <cell r="E1994">
            <v>0.86598222350193899</v>
          </cell>
          <cell r="F1994">
            <v>0.83344775546223004</v>
          </cell>
        </row>
        <row r="1995">
          <cell r="B1995" t="str">
            <v>AMERICANA</v>
          </cell>
          <cell r="C1995">
            <v>17224</v>
          </cell>
          <cell r="D1995" t="str">
            <v>JOAO XXIII - 17224</v>
          </cell>
          <cell r="E1995">
            <v>0.91671279706456543</v>
          </cell>
          <cell r="F1995">
            <v>0.8602489871768233</v>
          </cell>
        </row>
        <row r="1996">
          <cell r="B1996" t="str">
            <v>ASSIS</v>
          </cell>
          <cell r="C1996">
            <v>900862</v>
          </cell>
          <cell r="D1996" t="str">
            <v>DAVID JOSE LUZ PROF - 900862</v>
          </cell>
          <cell r="E1996">
            <v>0.91695309029115535</v>
          </cell>
          <cell r="F1996">
            <v>0.86260397273097389</v>
          </cell>
        </row>
        <row r="1997">
          <cell r="B1997" t="str">
            <v>SAO BERNARDO DO CAMPO</v>
          </cell>
          <cell r="C1997">
            <v>923904</v>
          </cell>
          <cell r="D1997" t="str">
            <v>SERGIO VIEIRA DE MELLO DIPLOMATA - 923904</v>
          </cell>
          <cell r="E1997">
            <v>0.87047468784249338</v>
          </cell>
          <cell r="F1997">
            <v>0.82782507071239642</v>
          </cell>
        </row>
        <row r="1998">
          <cell r="B1998" t="str">
            <v>SAO JOAO DA BOA VISTA</v>
          </cell>
          <cell r="C1998">
            <v>20459</v>
          </cell>
          <cell r="D1998" t="str">
            <v>JOAO URIAS DA SILVA CAPITAO - 20459</v>
          </cell>
          <cell r="E1998">
            <v>0.84973003765174748</v>
          </cell>
          <cell r="F1998">
            <v>0.82996904293640072</v>
          </cell>
        </row>
        <row r="1999">
          <cell r="B1999" t="str">
            <v>CENTRO</v>
          </cell>
          <cell r="C1999">
            <v>1405</v>
          </cell>
          <cell r="D1999" t="str">
            <v>ROMAO PUIGARI - 1405</v>
          </cell>
          <cell r="E1999">
            <v>0.86673453056111971</v>
          </cell>
          <cell r="F1999">
            <v>0.84190449827911173</v>
          </cell>
        </row>
        <row r="2000">
          <cell r="B2000" t="str">
            <v>MIRACATU</v>
          </cell>
          <cell r="C2000">
            <v>903723</v>
          </cell>
          <cell r="D2000" t="str">
            <v>JUDITH SANT ANA DIEGUES PROFESSORA - 903723</v>
          </cell>
          <cell r="E2000">
            <v>0.88525625978328693</v>
          </cell>
          <cell r="F2000">
            <v>0.87709039170736292</v>
          </cell>
        </row>
        <row r="2001">
          <cell r="B2001" t="str">
            <v>MOGI DAS CRUZES</v>
          </cell>
          <cell r="C2001">
            <v>79873</v>
          </cell>
          <cell r="D2001" t="str">
            <v>VANIA APARECIDA CASSARA PROFESSORA - 79873</v>
          </cell>
          <cell r="E2001">
            <v>0.85181236652143555</v>
          </cell>
          <cell r="F2001">
            <v>0.82064405040814548</v>
          </cell>
        </row>
        <row r="2002">
          <cell r="B2002" t="str">
            <v>SUZANO</v>
          </cell>
          <cell r="C2002">
            <v>6944</v>
          </cell>
          <cell r="D2002" t="str">
            <v>MANUEL DOS SANTOS PAIVA - 6944</v>
          </cell>
          <cell r="E2002">
            <v>0.87931611160584577</v>
          </cell>
          <cell r="F2002">
            <v>0.81361159534860428</v>
          </cell>
        </row>
        <row r="2003">
          <cell r="B2003" t="str">
            <v>NORTE 2</v>
          </cell>
          <cell r="C2003">
            <v>37795</v>
          </cell>
          <cell r="D2003" t="str">
            <v>JUSTINO CARDOSO DR - 37795</v>
          </cell>
          <cell r="E2003">
            <v>0.87302807316349162</v>
          </cell>
          <cell r="F2003">
            <v>0.83987149746222611</v>
          </cell>
        </row>
        <row r="2004">
          <cell r="B2004" t="str">
            <v>MAUA</v>
          </cell>
          <cell r="C2004">
            <v>45093</v>
          </cell>
          <cell r="D2004" t="str">
            <v>VILA MARQUESA DE SANTOS - 45093</v>
          </cell>
          <cell r="E2004">
            <v>0.975989756115344</v>
          </cell>
          <cell r="F2004">
            <v>0.85004075461058637</v>
          </cell>
        </row>
        <row r="2005">
          <cell r="B2005" t="str">
            <v>DIADEMA</v>
          </cell>
          <cell r="C2005">
            <v>41185</v>
          </cell>
          <cell r="D2005" t="str">
            <v>ANA MARIA POPPOVIC - 41185</v>
          </cell>
          <cell r="E2005">
            <v>0.75898113340711681</v>
          </cell>
          <cell r="F2005">
            <v>0.83266754202493165</v>
          </cell>
        </row>
        <row r="2006">
          <cell r="B2006" t="str">
            <v>CENTRO OESTE</v>
          </cell>
          <cell r="C2006">
            <v>4157</v>
          </cell>
          <cell r="D2006" t="str">
            <v>ALBERTO TORRES - 4157</v>
          </cell>
          <cell r="E2006">
            <v>0.8792115055882479</v>
          </cell>
          <cell r="F2006">
            <v>0.81831275640843948</v>
          </cell>
        </row>
        <row r="2007">
          <cell r="B2007" t="str">
            <v>SAO JOAO DA BOA VISTA</v>
          </cell>
          <cell r="C2007">
            <v>20692</v>
          </cell>
          <cell r="D2007" t="str">
            <v>CRISTIANO OSORIO DE OLIVEIRA CORONEL - 20692</v>
          </cell>
          <cell r="E2007">
            <v>0.85024215855517526</v>
          </cell>
          <cell r="F2007">
            <v>0.82996904293640072</v>
          </cell>
        </row>
        <row r="2008">
          <cell r="B2008" t="str">
            <v>BAURU</v>
          </cell>
          <cell r="C2008">
            <v>25288</v>
          </cell>
          <cell r="D2008" t="str">
            <v>SALVADOR FILARDI - 25288</v>
          </cell>
          <cell r="E2008">
            <v>0.83761913024664958</v>
          </cell>
          <cell r="F2008">
            <v>0.84717647973488774</v>
          </cell>
        </row>
        <row r="2009">
          <cell r="B2009" t="str">
            <v>PIRASSUNUNGA</v>
          </cell>
          <cell r="C2009">
            <v>47797</v>
          </cell>
          <cell r="D2009" t="str">
            <v>JOSE PEDRO DE MORAES - 47797</v>
          </cell>
          <cell r="E2009">
            <v>0.90695379626898454</v>
          </cell>
          <cell r="F2009">
            <v>0.84145313900223306</v>
          </cell>
        </row>
        <row r="2010">
          <cell r="B2010" t="str">
            <v>SANTOS</v>
          </cell>
          <cell r="C2010">
            <v>11551</v>
          </cell>
          <cell r="D2010" t="str">
            <v>PHILOMENA CARDOSO DE OLIVEIRA PROFESSORA - 11551</v>
          </cell>
          <cell r="E2010">
            <v>0.83412749074490244</v>
          </cell>
          <cell r="F2010">
            <v>0.79775981932446582</v>
          </cell>
        </row>
        <row r="2011">
          <cell r="B2011" t="str">
            <v>JACAREI</v>
          </cell>
          <cell r="C2011">
            <v>41907</v>
          </cell>
          <cell r="D2011" t="str">
            <v>BENEDITO MANOEL DOS SANTOS - 41907</v>
          </cell>
          <cell r="E2011">
            <v>0.9406233389984322</v>
          </cell>
          <cell r="F2011">
            <v>0.83088742173242525</v>
          </cell>
        </row>
        <row r="2012">
          <cell r="B2012" t="str">
            <v>NORTE 1</v>
          </cell>
          <cell r="C2012">
            <v>72503</v>
          </cell>
          <cell r="D2012" t="str">
            <v>ELIZABETH APARECIDA SIMOES MESQUITA PROFESSORA - 72503</v>
          </cell>
          <cell r="E2012">
            <v>0.88700855598716555</v>
          </cell>
          <cell r="F2012">
            <v>0.83789094759661675</v>
          </cell>
        </row>
        <row r="2013">
          <cell r="B2013" t="str">
            <v>JABOTICABAL</v>
          </cell>
          <cell r="C2013">
            <v>23516</v>
          </cell>
          <cell r="D2013" t="str">
            <v>CONSTANTE OMETTO - 23516</v>
          </cell>
          <cell r="E2013">
            <v>0.87088692822932856</v>
          </cell>
          <cell r="F2013">
            <v>0.84263950800519161</v>
          </cell>
        </row>
        <row r="2014">
          <cell r="B2014" t="str">
            <v>SANTOS</v>
          </cell>
          <cell r="C2014">
            <v>11514</v>
          </cell>
          <cell r="D2014" t="str">
            <v>DINIZ MARTINS PROFESSOR - 11514</v>
          </cell>
          <cell r="E2014">
            <v>0.73072248165086662</v>
          </cell>
          <cell r="F2014">
            <v>0.79775981932446582</v>
          </cell>
        </row>
        <row r="2015">
          <cell r="B2015" t="str">
            <v>BOTUCATU</v>
          </cell>
          <cell r="C2015">
            <v>14862</v>
          </cell>
          <cell r="D2015" t="str">
            <v>RAYMUNDO CINTRA PROF - 14862</v>
          </cell>
          <cell r="E2015">
            <v>0.78324022717633313</v>
          </cell>
          <cell r="F2015">
            <v>0.82102533411408885</v>
          </cell>
        </row>
        <row r="2016">
          <cell r="B2016" t="str">
            <v>SAO VICENTE</v>
          </cell>
          <cell r="C2016">
            <v>37576</v>
          </cell>
          <cell r="D2016" t="str">
            <v>ANTONIO LUIZ BARREIROS - 37576</v>
          </cell>
          <cell r="E2016">
            <v>0.80169712420682815</v>
          </cell>
          <cell r="F2016">
            <v>0.79411865026658168</v>
          </cell>
        </row>
        <row r="2017">
          <cell r="B2017" t="str">
            <v>JALES</v>
          </cell>
          <cell r="C2017">
            <v>27112</v>
          </cell>
          <cell r="D2017" t="str">
            <v>CARLOS CELSO LENARDUZZI - 27112</v>
          </cell>
          <cell r="E2017">
            <v>0.89246850826505941</v>
          </cell>
          <cell r="F2017">
            <v>0.88677646045695235</v>
          </cell>
        </row>
        <row r="2018">
          <cell r="B2018" t="str">
            <v>MOGI MIRIM</v>
          </cell>
          <cell r="C2018">
            <v>914010</v>
          </cell>
          <cell r="D2018" t="str">
            <v>ANA FERRARI ROSSI - 914010</v>
          </cell>
          <cell r="E2018">
            <v>0.88271425487241539</v>
          </cell>
          <cell r="F2018">
            <v>0.84277057191367222</v>
          </cell>
        </row>
        <row r="2019">
          <cell r="B2019" t="str">
            <v>SANTO ANDRE</v>
          </cell>
          <cell r="C2019">
            <v>8643</v>
          </cell>
          <cell r="D2019" t="str">
            <v>VISCONDE DE TAUNAY - 8643</v>
          </cell>
          <cell r="E2019">
            <v>0.81344542860347901</v>
          </cell>
          <cell r="F2019">
            <v>0.81791378390301539</v>
          </cell>
        </row>
        <row r="2020">
          <cell r="B2020" t="str">
            <v>LESTE 2</v>
          </cell>
          <cell r="C2020">
            <v>2860</v>
          </cell>
          <cell r="D2020" t="str">
            <v>ESTELA BORGES MORATO - 2860</v>
          </cell>
          <cell r="E2020">
            <v>0.8266794576959906</v>
          </cell>
          <cell r="F2020">
            <v>0.85636908588175009</v>
          </cell>
        </row>
        <row r="2021">
          <cell r="B2021" t="str">
            <v>GUARULHOS SUL</v>
          </cell>
          <cell r="C2021">
            <v>6497</v>
          </cell>
          <cell r="D2021" t="str">
            <v>VICENTE MELRO - 6497</v>
          </cell>
          <cell r="E2021">
            <v>0.88882650196518809</v>
          </cell>
          <cell r="F2021">
            <v>0.85188178227360256</v>
          </cell>
        </row>
        <row r="2022">
          <cell r="B2022" t="str">
            <v>JAU</v>
          </cell>
          <cell r="C2022">
            <v>25653</v>
          </cell>
          <cell r="D2022" t="str">
            <v>ANTONIO FERRAZ - 25653</v>
          </cell>
          <cell r="E2022">
            <v>0.82106167851822576</v>
          </cell>
          <cell r="F2022">
            <v>0.85440325595745104</v>
          </cell>
        </row>
        <row r="2023">
          <cell r="B2023" t="str">
            <v>OURINHOS</v>
          </cell>
          <cell r="C2023">
            <v>38076</v>
          </cell>
          <cell r="D2023" t="str">
            <v>TEREZINHA MARIANO MAGNANI PROFESSORA - 38076</v>
          </cell>
          <cell r="E2023">
            <v>0.93174489292436247</v>
          </cell>
          <cell r="F2023">
            <v>0.85795684888843826</v>
          </cell>
        </row>
        <row r="2024">
          <cell r="B2024" t="str">
            <v>PIRASSUNUNGA</v>
          </cell>
          <cell r="C2024">
            <v>20059</v>
          </cell>
          <cell r="D2024" t="str">
            <v>FRANCISCO GRAZIANO - 20059</v>
          </cell>
          <cell r="E2024">
            <v>0.89573336209749721</v>
          </cell>
          <cell r="F2024">
            <v>0.84145313900223306</v>
          </cell>
        </row>
        <row r="2025">
          <cell r="B2025" t="str">
            <v>BIRIGUI</v>
          </cell>
          <cell r="C2025">
            <v>30119</v>
          </cell>
          <cell r="D2025" t="str">
            <v>STELIO MACHADO LOUREIRO PROFESSOR - 30119</v>
          </cell>
          <cell r="E2025">
            <v>0.94115660791810496</v>
          </cell>
          <cell r="F2025">
            <v>0.89429443157516209</v>
          </cell>
        </row>
        <row r="2026">
          <cell r="B2026" t="str">
            <v>ARARAQUARA</v>
          </cell>
          <cell r="C2026">
            <v>21885</v>
          </cell>
          <cell r="D2026" t="str">
            <v>ANTONIA EUGENIA MARTINS PROFA - 21885</v>
          </cell>
          <cell r="E2026">
            <v>0.8764769443613426</v>
          </cell>
          <cell r="F2026">
            <v>0.83839312090503026</v>
          </cell>
        </row>
        <row r="2027">
          <cell r="B2027" t="str">
            <v>VOTUPORANGA</v>
          </cell>
          <cell r="C2027">
            <v>29208</v>
          </cell>
          <cell r="D2027" t="str">
            <v>UZENIR COELHO ZEITUNE PROFA - 29208</v>
          </cell>
          <cell r="E2027">
            <v>0.85438234700935956</v>
          </cell>
          <cell r="F2027">
            <v>0.90791651816301555</v>
          </cell>
        </row>
        <row r="2028">
          <cell r="B2028" t="str">
            <v>ITAPECERICA DA SERRA</v>
          </cell>
          <cell r="C2028">
            <v>49098</v>
          </cell>
          <cell r="D2028" t="str">
            <v>ABRAHAO DE MORAES PROFESSOR - 49098</v>
          </cell>
          <cell r="E2028">
            <v>0.84972273876462434</v>
          </cell>
          <cell r="F2028">
            <v>0.82198481020760439</v>
          </cell>
        </row>
        <row r="2029">
          <cell r="B2029" t="str">
            <v>MOGI MIRIM</v>
          </cell>
          <cell r="C2029">
            <v>17437</v>
          </cell>
          <cell r="D2029" t="str">
            <v>PEDRO DE TOLEDO - 17437</v>
          </cell>
          <cell r="E2029">
            <v>0.87158923700446589</v>
          </cell>
          <cell r="F2029">
            <v>0.84277057191367222</v>
          </cell>
        </row>
        <row r="2030">
          <cell r="B2030" t="str">
            <v>SAO JOSE DO RIO PRETO</v>
          </cell>
          <cell r="C2030">
            <v>28708</v>
          </cell>
          <cell r="D2030" t="str">
            <v>GONCALVES MONSENHOR - 28708</v>
          </cell>
          <cell r="E2030">
            <v>0.80951860624722405</v>
          </cell>
          <cell r="F2030">
            <v>0.84876498512820042</v>
          </cell>
        </row>
        <row r="2031">
          <cell r="B2031" t="str">
            <v>MOGI DAS CRUZES</v>
          </cell>
          <cell r="C2031">
            <v>6661</v>
          </cell>
          <cell r="D2031" t="str">
            <v>LAURINDA CARDOSO MELLO FREIRE PROFESSORA - 6661</v>
          </cell>
          <cell r="E2031">
            <v>0.73849143000047035</v>
          </cell>
          <cell r="F2031">
            <v>0.82064405040814548</v>
          </cell>
        </row>
        <row r="2032">
          <cell r="B2032" t="str">
            <v>SAO VICENTE</v>
          </cell>
          <cell r="C2032">
            <v>12233</v>
          </cell>
          <cell r="D2032" t="str">
            <v>MARIA PACHECO NOBRE PROFESSORA - 12233</v>
          </cell>
          <cell r="E2032">
            <v>0.77903096757754275</v>
          </cell>
          <cell r="F2032">
            <v>0.79411865026658168</v>
          </cell>
        </row>
        <row r="2033">
          <cell r="B2033" t="str">
            <v>SAO VICENTE</v>
          </cell>
          <cell r="C2033">
            <v>12026</v>
          </cell>
          <cell r="D2033" t="str">
            <v>DAGOBERTO NOGUEIRA DA FONSECA - 12026</v>
          </cell>
          <cell r="E2033">
            <v>0.75242064053176094</v>
          </cell>
          <cell r="F2033">
            <v>0.79411865026658168</v>
          </cell>
        </row>
        <row r="2034">
          <cell r="B2034" t="str">
            <v>LIMEIRA</v>
          </cell>
          <cell r="C2034">
            <v>581124</v>
          </cell>
          <cell r="D2034" t="str">
            <v>JARDIM PAINEIRAS - 581124</v>
          </cell>
          <cell r="E2034">
            <v>0.75519720694605363</v>
          </cell>
          <cell r="F2034">
            <v>0.82857539004258896</v>
          </cell>
        </row>
        <row r="2035">
          <cell r="B2035" t="str">
            <v>CAMPINAS OESTE</v>
          </cell>
          <cell r="C2035">
            <v>914897</v>
          </cell>
          <cell r="D2035" t="str">
            <v>FRANCISCO DE ASSIS - 914897</v>
          </cell>
          <cell r="E2035">
            <v>0.82307326833934169</v>
          </cell>
          <cell r="F2035">
            <v>0.8382088314104188</v>
          </cell>
        </row>
        <row r="2036">
          <cell r="B2036" t="str">
            <v>BAURU</v>
          </cell>
          <cell r="C2036">
            <v>900990</v>
          </cell>
          <cell r="D2036" t="str">
            <v>ANTONIO GUEDES DE AZEVEDO PROF - 900990</v>
          </cell>
          <cell r="E2036">
            <v>0.88093444110708785</v>
          </cell>
          <cell r="F2036">
            <v>0.84717647973488774</v>
          </cell>
        </row>
        <row r="2037">
          <cell r="B2037" t="str">
            <v>SAO JOAO DA BOA VISTA</v>
          </cell>
          <cell r="C2037">
            <v>901295</v>
          </cell>
          <cell r="D2037" t="str">
            <v>ZENAIDE PERETO RIBEIRO ROCHA PROFESSORA - 901295</v>
          </cell>
          <cell r="E2037">
            <v>0.70376779415332325</v>
          </cell>
          <cell r="F2037">
            <v>0.82996904293640072</v>
          </cell>
        </row>
        <row r="2038">
          <cell r="B2038" t="str">
            <v>ARACATUBA</v>
          </cell>
          <cell r="C2038">
            <v>29865</v>
          </cell>
          <cell r="D2038" t="str">
            <v>JOSE CANDIDO - 29865</v>
          </cell>
          <cell r="E2038">
            <v>0.86971149972949058</v>
          </cell>
          <cell r="F2038">
            <v>0.8331836005097536</v>
          </cell>
        </row>
        <row r="2039">
          <cell r="B2039" t="str">
            <v>SAO BERNARDO DO CAMPO</v>
          </cell>
          <cell r="C2039">
            <v>9124</v>
          </cell>
          <cell r="D2039" t="str">
            <v>CLOVIS DE LUCCA PROFESSOR - 9124</v>
          </cell>
          <cell r="E2039">
            <v>0.86143152620844077</v>
          </cell>
          <cell r="F2039">
            <v>0.82782507071239642</v>
          </cell>
        </row>
        <row r="2040">
          <cell r="B2040" t="str">
            <v>AMERICANA</v>
          </cell>
          <cell r="C2040">
            <v>922353</v>
          </cell>
          <cell r="D2040" t="str">
            <v>HENRIQUE NICOPELLI MONSENHOR - 922353</v>
          </cell>
          <cell r="E2040">
            <v>0.90912710354252324</v>
          </cell>
          <cell r="F2040">
            <v>0.8602489871768233</v>
          </cell>
        </row>
        <row r="2041">
          <cell r="B2041" t="str">
            <v>SAO VICENTE</v>
          </cell>
          <cell r="C2041">
            <v>49189</v>
          </cell>
          <cell r="D2041" t="str">
            <v>ADELAIDE PATROCINIO DOS SANTOS - 49189</v>
          </cell>
          <cell r="E2041">
            <v>0.80575811508745088</v>
          </cell>
          <cell r="F2041">
            <v>0.79411865026658168</v>
          </cell>
        </row>
        <row r="2042">
          <cell r="B2042" t="str">
            <v>MOGI MIRIM</v>
          </cell>
          <cell r="C2042">
            <v>35919</v>
          </cell>
          <cell r="D2042" t="str">
            <v>SAO JUDAS TADEU - 35919</v>
          </cell>
          <cell r="E2042">
            <v>0.89254045444303187</v>
          </cell>
          <cell r="F2042">
            <v>0.84277057191367222</v>
          </cell>
        </row>
        <row r="2043">
          <cell r="B2043" t="str">
            <v>BIRIGUI</v>
          </cell>
          <cell r="C2043">
            <v>30260</v>
          </cell>
          <cell r="D2043" t="str">
            <v>JOSE MARIA DOS REIS DOUTOR - 30260</v>
          </cell>
          <cell r="E2043">
            <v>0.92375393487646751</v>
          </cell>
          <cell r="F2043">
            <v>0.89429443157516209</v>
          </cell>
        </row>
        <row r="2044">
          <cell r="B2044" t="str">
            <v>SUZANO</v>
          </cell>
          <cell r="C2044">
            <v>35506</v>
          </cell>
          <cell r="D2044" t="str">
            <v>MARIO MANOEL DANTAS DE AQUINO PROFESSOR - 35506</v>
          </cell>
          <cell r="E2044">
            <v>0.81212322527205716</v>
          </cell>
          <cell r="F2044">
            <v>0.81361159534860428</v>
          </cell>
        </row>
        <row r="2045">
          <cell r="B2045" t="str">
            <v>SAO VICENTE</v>
          </cell>
          <cell r="C2045">
            <v>12038</v>
          </cell>
          <cell r="D2045" t="str">
            <v>JON TEODORESCO PROFESSOR - 12038</v>
          </cell>
          <cell r="E2045">
            <v>0.78394713943440619</v>
          </cell>
          <cell r="F2045">
            <v>0.79411865026658168</v>
          </cell>
        </row>
        <row r="2046">
          <cell r="B2046" t="str">
            <v>LESTE 4</v>
          </cell>
          <cell r="C2046">
            <v>908997</v>
          </cell>
          <cell r="D2046" t="str">
            <v>MENOTTI DEL PICCHIA POETA - 908997</v>
          </cell>
          <cell r="E2046">
            <v>0.87958142300150832</v>
          </cell>
          <cell r="F2046">
            <v>0.8517620067264543</v>
          </cell>
        </row>
        <row r="2047">
          <cell r="B2047" t="str">
            <v>CENTRO SUL</v>
          </cell>
          <cell r="C2047">
            <v>4480</v>
          </cell>
          <cell r="D2047" t="str">
            <v>EURYDICE ZERBINI PROFESSORA - 4480</v>
          </cell>
          <cell r="E2047">
            <v>0.79302998476747977</v>
          </cell>
          <cell r="F2047">
            <v>0.8350656903854653</v>
          </cell>
        </row>
        <row r="2048">
          <cell r="B2048" t="str">
            <v>SAO CARLOS</v>
          </cell>
          <cell r="C2048">
            <v>24454</v>
          </cell>
          <cell r="D2048" t="str">
            <v>LUIZ AUGUSTO DE OLIVEIRA PROFESSOR - 24454</v>
          </cell>
          <cell r="E2048">
            <v>0.91997995517366193</v>
          </cell>
          <cell r="F2048">
            <v>0.85711519682483917</v>
          </cell>
        </row>
        <row r="2049">
          <cell r="B2049" t="str">
            <v>JOSE BONIFACIO</v>
          </cell>
          <cell r="C2049">
            <v>27406</v>
          </cell>
          <cell r="D2049" t="str">
            <v>JOAO BAPTISTA TEIXEIRA - 27406</v>
          </cell>
          <cell r="E2049">
            <v>0.89327955000126302</v>
          </cell>
          <cell r="F2049">
            <v>0.88741316863260611</v>
          </cell>
        </row>
        <row r="2050">
          <cell r="B2050" t="str">
            <v>SAO JOSE DOS CAMPOS</v>
          </cell>
          <cell r="C2050">
            <v>917266</v>
          </cell>
          <cell r="D2050" t="str">
            <v>XENOFONTE STRABAO DE CASTRO PROFESSOR - 917266</v>
          </cell>
          <cell r="E2050">
            <v>0.83407933743971785</v>
          </cell>
          <cell r="F2050">
            <v>0.84804065439649923</v>
          </cell>
        </row>
        <row r="2051">
          <cell r="B2051" t="str">
            <v>SANTO ANASTACIO</v>
          </cell>
          <cell r="C2051">
            <v>911203</v>
          </cell>
          <cell r="D2051" t="str">
            <v>ADELINO CHUBA GUIMARO PROFESSOR - 911203</v>
          </cell>
          <cell r="E2051">
            <v>0.92515854216855486</v>
          </cell>
          <cell r="F2051">
            <v>0.87424656329249972</v>
          </cell>
        </row>
        <row r="2052">
          <cell r="B2052" t="str">
            <v>TAUBATE</v>
          </cell>
          <cell r="C2052">
            <v>46838</v>
          </cell>
          <cell r="D2052" t="str">
            <v>CESIDIO AMBROGI PROFESSOR - 46838</v>
          </cell>
          <cell r="E2052">
            <v>0.89847358584370207</v>
          </cell>
          <cell r="F2052">
            <v>0.8326713259250772</v>
          </cell>
        </row>
        <row r="2053">
          <cell r="B2053" t="str">
            <v>SANTO ANDRE</v>
          </cell>
          <cell r="C2053">
            <v>8655</v>
          </cell>
          <cell r="D2053" t="str">
            <v>OSCAVO DE PAULA E SILVA PROFESSOR - 8655</v>
          </cell>
          <cell r="E2053">
            <v>0.86305629089536762</v>
          </cell>
          <cell r="F2053">
            <v>0.81791378390301539</v>
          </cell>
        </row>
        <row r="2054">
          <cell r="B2054" t="str">
            <v>SERTAOZINHO</v>
          </cell>
          <cell r="C2054">
            <v>22640</v>
          </cell>
          <cell r="D2054" t="str">
            <v>ORMINDA GUIMARAES COTRIM - 22640</v>
          </cell>
          <cell r="E2054">
            <v>0.85975898791726579</v>
          </cell>
          <cell r="F2054">
            <v>0.89052544881432727</v>
          </cell>
        </row>
        <row r="2055">
          <cell r="B2055" t="str">
            <v>LESTE 1</v>
          </cell>
          <cell r="C2055">
            <v>3219</v>
          </cell>
          <cell r="D2055" t="str">
            <v>MARIA DA CONCEICAO OLIVEIRA COSTA PROFESSORA - 3219</v>
          </cell>
          <cell r="E2055">
            <v>0.8821296002588056</v>
          </cell>
          <cell r="F2055">
            <v>0.84196079193560069</v>
          </cell>
        </row>
        <row r="2056">
          <cell r="B2056" t="str">
            <v>CENTRO</v>
          </cell>
          <cell r="C2056">
            <v>922250</v>
          </cell>
          <cell r="D2056" t="str">
            <v>GIANFRANCESCO S B M GUARNIERI - 922250</v>
          </cell>
          <cell r="E2056">
            <v>0.87081118011390257</v>
          </cell>
          <cell r="F2056">
            <v>0.84190449827911173</v>
          </cell>
        </row>
        <row r="2057">
          <cell r="B2057" t="str">
            <v>CAPIVARI</v>
          </cell>
          <cell r="C2057">
            <v>20953</v>
          </cell>
          <cell r="D2057" t="str">
            <v>GENNY PIMAZZONI PROFESSORA - 20953</v>
          </cell>
          <cell r="E2057">
            <v>0.91649442033305295</v>
          </cell>
          <cell r="F2057">
            <v>0.84625335066258522</v>
          </cell>
        </row>
        <row r="2058">
          <cell r="B2058" t="str">
            <v>BARRETOS</v>
          </cell>
          <cell r="C2058">
            <v>48012</v>
          </cell>
          <cell r="D2058" t="str">
            <v>DARCY SILVEIRA VAZ PROFESSOR - 48012</v>
          </cell>
          <cell r="E2058">
            <v>0.87062884842894361</v>
          </cell>
          <cell r="F2058">
            <v>0.85431300540000643</v>
          </cell>
        </row>
        <row r="2059">
          <cell r="B2059" t="str">
            <v>CENTRO</v>
          </cell>
          <cell r="C2059">
            <v>383</v>
          </cell>
          <cell r="D2059" t="str">
            <v>ANTOINE DE SAINT EXUPERY - 383</v>
          </cell>
          <cell r="E2059">
            <v>0.84225966139502817</v>
          </cell>
          <cell r="F2059">
            <v>0.84190449827911173</v>
          </cell>
        </row>
        <row r="2060">
          <cell r="B2060" t="str">
            <v>SUL 1</v>
          </cell>
          <cell r="C2060">
            <v>5071</v>
          </cell>
          <cell r="D2060" t="str">
            <v>EUSEBIO DE PAULA MARCONDES PROFESSOR - 5071</v>
          </cell>
          <cell r="E2060">
            <v>0.78180895087959823</v>
          </cell>
          <cell r="F2060">
            <v>0.80269643622006959</v>
          </cell>
        </row>
        <row r="2061">
          <cell r="B2061" t="str">
            <v>JUNDIAI</v>
          </cell>
          <cell r="C2061">
            <v>901222</v>
          </cell>
          <cell r="D2061" t="str">
            <v>ZULMIRO ALVES DE SIQUEIRA - 901222</v>
          </cell>
          <cell r="E2061">
            <v>0.84330240490627506</v>
          </cell>
          <cell r="F2061">
            <v>0.82384920107508441</v>
          </cell>
        </row>
        <row r="2062">
          <cell r="B2062" t="str">
            <v>NORTE 1</v>
          </cell>
          <cell r="C2062">
            <v>901672</v>
          </cell>
          <cell r="D2062" t="str">
            <v>RAUL ANTONIO FRAGOSO PROFESSOR - 901672</v>
          </cell>
          <cell r="E2062">
            <v>0.90967256359105886</v>
          </cell>
          <cell r="F2062">
            <v>0.83789094759661675</v>
          </cell>
        </row>
        <row r="2063">
          <cell r="B2063" t="str">
            <v>LIMEIRA</v>
          </cell>
          <cell r="C2063">
            <v>921944</v>
          </cell>
          <cell r="D2063" t="str">
            <v>JOAO BAPTISTA NEGRAO FILHO PROFESSOR - 921944</v>
          </cell>
          <cell r="E2063">
            <v>0.81323590678652014</v>
          </cell>
          <cell r="F2063">
            <v>0.82857539004258896</v>
          </cell>
        </row>
        <row r="2064">
          <cell r="B2064" t="str">
            <v>PRESIDENTE PRUDENTE</v>
          </cell>
          <cell r="C2064">
            <v>32621</v>
          </cell>
          <cell r="D2064" t="str">
            <v>FRANCISCO WHITACKER CORONEL - 32621</v>
          </cell>
          <cell r="E2064">
            <v>0.83282724706938294</v>
          </cell>
          <cell r="F2064">
            <v>0.83805077491168101</v>
          </cell>
        </row>
        <row r="2065">
          <cell r="B2065" t="str">
            <v>LESTE 2</v>
          </cell>
          <cell r="C2065">
            <v>2999</v>
          </cell>
          <cell r="D2065" t="str">
            <v>SHINQUICHI AGARI - 2999</v>
          </cell>
          <cell r="E2065">
            <v>0.9254762072592122</v>
          </cell>
          <cell r="F2065">
            <v>0.85636908588175009</v>
          </cell>
        </row>
        <row r="2066">
          <cell r="B2066" t="str">
            <v>GUARULHOS SUL</v>
          </cell>
          <cell r="C2066">
            <v>6464</v>
          </cell>
          <cell r="D2066" t="str">
            <v>THEREZINHA CLOSA ELEUTERIO PROFESSORA - 6464</v>
          </cell>
          <cell r="E2066">
            <v>0.85599558894447014</v>
          </cell>
          <cell r="F2066">
            <v>0.85188178227360256</v>
          </cell>
        </row>
        <row r="2067">
          <cell r="B2067" t="str">
            <v>ANDRADINA</v>
          </cell>
          <cell r="C2067">
            <v>29336</v>
          </cell>
          <cell r="D2067" t="str">
            <v>NOEMIA DIAS PEROTTI DONA - 29336</v>
          </cell>
          <cell r="E2067">
            <v>0.82496743474641443</v>
          </cell>
          <cell r="F2067">
            <v>0.86022160057385544</v>
          </cell>
        </row>
        <row r="2068">
          <cell r="B2068" t="str">
            <v>CAMPINAS OESTE</v>
          </cell>
          <cell r="C2068">
            <v>18181</v>
          </cell>
          <cell r="D2068" t="str">
            <v>JOSE LEME DO PRADO PROFESSOR - 18181</v>
          </cell>
          <cell r="E2068">
            <v>0.90376559524898348</v>
          </cell>
          <cell r="F2068">
            <v>0.8382088314104188</v>
          </cell>
        </row>
        <row r="2069">
          <cell r="B2069" t="str">
            <v>REGISTRO</v>
          </cell>
          <cell r="C2069">
            <v>901659</v>
          </cell>
          <cell r="D2069" t="str">
            <v>MASSAKO OSAWA HIRABAYASHI PROFESSORA - 901659</v>
          </cell>
          <cell r="E2069">
            <v>0.84322062423240951</v>
          </cell>
          <cell r="F2069">
            <v>0.8621731993200018</v>
          </cell>
        </row>
        <row r="2070">
          <cell r="B2070" t="str">
            <v>SUZANO</v>
          </cell>
          <cell r="C2070">
            <v>7067</v>
          </cell>
          <cell r="D2070" t="str">
            <v>CARLOS MOLTENI PROFESSOR - 7067</v>
          </cell>
          <cell r="E2070">
            <v>0.83464159688303297</v>
          </cell>
          <cell r="F2070">
            <v>0.81361159534860428</v>
          </cell>
        </row>
        <row r="2071">
          <cell r="B2071" t="str">
            <v>CAMPINAS OESTE</v>
          </cell>
          <cell r="C2071">
            <v>18156</v>
          </cell>
          <cell r="D2071" t="str">
            <v>AUREA ANUNCIACAO AMERICO DE GODOI PROFESSORA - 18156</v>
          </cell>
          <cell r="E2071">
            <v>0.9242383479084767</v>
          </cell>
          <cell r="F2071">
            <v>0.8382088314104188</v>
          </cell>
        </row>
        <row r="2072">
          <cell r="B2072" t="str">
            <v>VOTUPORANGA</v>
          </cell>
          <cell r="C2072">
            <v>28964</v>
          </cell>
          <cell r="D2072" t="str">
            <v>ALVARO DUARTE DE ALMEIDA PROF - 28964</v>
          </cell>
          <cell r="E2072">
            <v>0.90007331290950576</v>
          </cell>
          <cell r="F2072">
            <v>0.90791651816301555</v>
          </cell>
        </row>
        <row r="2073">
          <cell r="B2073" t="str">
            <v>PRESIDENTE PRUDENTE</v>
          </cell>
          <cell r="C2073">
            <v>32633</v>
          </cell>
          <cell r="D2073" t="str">
            <v>IVO LIBONI PROFESSOR - 32633</v>
          </cell>
          <cell r="E2073">
            <v>0.8392100460798354</v>
          </cell>
          <cell r="F2073">
            <v>0.83805077491168101</v>
          </cell>
        </row>
        <row r="2074">
          <cell r="B2074" t="str">
            <v>BRAGANCA PAULISTA</v>
          </cell>
          <cell r="C2074">
            <v>921185</v>
          </cell>
          <cell r="D2074" t="str">
            <v>FERNANDO AMOS SIRIANI DR - 921185</v>
          </cell>
          <cell r="E2074">
            <v>0.89641645373822643</v>
          </cell>
          <cell r="F2074">
            <v>0.89229580357652183</v>
          </cell>
        </row>
        <row r="2075">
          <cell r="B2075" t="str">
            <v>NORTE 1</v>
          </cell>
          <cell r="C2075">
            <v>361</v>
          </cell>
          <cell r="D2075" t="str">
            <v>PASQUALE PECCICACCO - 361</v>
          </cell>
          <cell r="E2075">
            <v>0.89687692724785739</v>
          </cell>
          <cell r="F2075">
            <v>0.83789094759661675</v>
          </cell>
        </row>
        <row r="2076">
          <cell r="B2076" t="str">
            <v>MAUA</v>
          </cell>
          <cell r="C2076">
            <v>45073</v>
          </cell>
          <cell r="D2076" t="str">
            <v>DIVA GOMES DOS SANTOS PROFESSORA - 45073</v>
          </cell>
          <cell r="E2076">
            <v>0.89082795847340723</v>
          </cell>
          <cell r="F2076">
            <v>0.85004075461058637</v>
          </cell>
        </row>
        <row r="2077">
          <cell r="B2077" t="str">
            <v>ITAPECERICA DA SERRA</v>
          </cell>
          <cell r="C2077">
            <v>36365</v>
          </cell>
          <cell r="D2077" t="str">
            <v>BAIRRO DOS BARNABES - 36365</v>
          </cell>
          <cell r="E2077">
            <v>0.8585157988472194</v>
          </cell>
          <cell r="F2077">
            <v>0.82198481020760439</v>
          </cell>
        </row>
        <row r="2078">
          <cell r="B2078" t="str">
            <v>SUL 1</v>
          </cell>
          <cell r="C2078">
            <v>4736</v>
          </cell>
          <cell r="D2078" t="str">
            <v>JOAO AMOS COMENIUS - 4736</v>
          </cell>
          <cell r="E2078">
            <v>0.80636323959450906</v>
          </cell>
          <cell r="F2078">
            <v>0.80269643622006959</v>
          </cell>
        </row>
        <row r="2079">
          <cell r="B2079" t="str">
            <v>ANDRADINA</v>
          </cell>
          <cell r="C2079">
            <v>30703</v>
          </cell>
          <cell r="D2079" t="str">
            <v>AGNES LIEDTKE - 30703</v>
          </cell>
          <cell r="E2079">
            <v>0.85616650720721665</v>
          </cell>
          <cell r="F2079">
            <v>0.86022160057385544</v>
          </cell>
        </row>
        <row r="2080">
          <cell r="B2080" t="str">
            <v>RIBEIRAO PRETO</v>
          </cell>
          <cell r="C2080">
            <v>915555</v>
          </cell>
          <cell r="D2080" t="str">
            <v>CORDELIA RIBEIRO RAGOZO PROFESSORA - 915555</v>
          </cell>
          <cell r="E2080">
            <v>0.85140641538835293</v>
          </cell>
          <cell r="F2080">
            <v>0.83097953069669717</v>
          </cell>
        </row>
        <row r="2081">
          <cell r="B2081" t="str">
            <v>GUARULHOS NORTE</v>
          </cell>
          <cell r="C2081">
            <v>48860</v>
          </cell>
          <cell r="D2081" t="str">
            <v>ANTONIO VELASCO ARAGON PADRE - 48860</v>
          </cell>
          <cell r="E2081">
            <v>0.85188778223472439</v>
          </cell>
          <cell r="F2081">
            <v>0.84020713993355223</v>
          </cell>
        </row>
        <row r="2082">
          <cell r="B2082" t="str">
            <v>FRANCA</v>
          </cell>
          <cell r="C2082">
            <v>23152</v>
          </cell>
          <cell r="D2082" t="str">
            <v>NENE LOURENCO - 23152</v>
          </cell>
          <cell r="E2082">
            <v>0.87969762485938507</v>
          </cell>
          <cell r="F2082">
            <v>0.8718321259159395</v>
          </cell>
        </row>
        <row r="2083">
          <cell r="B2083" t="str">
            <v>ITAQUAQUECETUBA</v>
          </cell>
          <cell r="C2083">
            <v>926059</v>
          </cell>
          <cell r="D2083" t="str">
            <v>PARQUE VIVIANE JARDIM ADRIANA - 926059</v>
          </cell>
          <cell r="E2083">
            <v>0.7658503553425503</v>
          </cell>
          <cell r="F2083">
            <v>0.80465896474774934</v>
          </cell>
        </row>
        <row r="2084">
          <cell r="B2084" t="str">
            <v>BRAGANCA PAULISTA</v>
          </cell>
          <cell r="C2084">
            <v>912888</v>
          </cell>
          <cell r="D2084" t="str">
            <v>INALDO MANTA DESPORTISTA - 912888</v>
          </cell>
          <cell r="E2084">
            <v>0.89435423806849346</v>
          </cell>
          <cell r="F2084">
            <v>0.89229580357652183</v>
          </cell>
        </row>
        <row r="2085">
          <cell r="B2085" t="str">
            <v>SAO JOAO DA BOA VISTA</v>
          </cell>
          <cell r="C2085">
            <v>19197</v>
          </cell>
          <cell r="D2085" t="str">
            <v>OSCAR VILLARES - 19197</v>
          </cell>
          <cell r="E2085">
            <v>0.88696310682401136</v>
          </cell>
          <cell r="F2085">
            <v>0.82996904293640072</v>
          </cell>
        </row>
        <row r="2086">
          <cell r="B2086" t="str">
            <v>SAO BERNARDO DO CAMPO</v>
          </cell>
          <cell r="C2086">
            <v>9295</v>
          </cell>
          <cell r="D2086" t="str">
            <v>WALLACE COCKRANE SIMONSEN - 9295</v>
          </cell>
          <cell r="E2086">
            <v>0.83171138585770943</v>
          </cell>
          <cell r="F2086">
            <v>0.82782507071239642</v>
          </cell>
        </row>
        <row r="2087">
          <cell r="B2087" t="str">
            <v>TUPA</v>
          </cell>
          <cell r="C2087">
            <v>34721</v>
          </cell>
          <cell r="D2087" t="str">
            <v>AGUIA DE HAIA - 34721</v>
          </cell>
          <cell r="E2087">
            <v>0.85604956114922959</v>
          </cell>
          <cell r="F2087">
            <v>0.85114991818160646</v>
          </cell>
        </row>
        <row r="2088">
          <cell r="B2088" t="str">
            <v>NORTE 2</v>
          </cell>
          <cell r="C2088">
            <v>1235</v>
          </cell>
          <cell r="D2088" t="str">
            <v>CYRENE DE OLIVEIRA LAET DONA - 1235</v>
          </cell>
          <cell r="E2088">
            <v>0.86367533208039848</v>
          </cell>
          <cell r="F2088">
            <v>0.83987149746222611</v>
          </cell>
        </row>
        <row r="2089">
          <cell r="B2089" t="str">
            <v>LINS</v>
          </cell>
          <cell r="C2089">
            <v>26384</v>
          </cell>
          <cell r="D2089" t="str">
            <v>ALFREDO MARCONDES CABRAL CEL - 26384</v>
          </cell>
          <cell r="E2089">
            <v>0.80836589001929204</v>
          </cell>
          <cell r="F2089">
            <v>0.84140625840654515</v>
          </cell>
        </row>
        <row r="2090">
          <cell r="B2090" t="str">
            <v>MAUA</v>
          </cell>
          <cell r="C2090">
            <v>904715</v>
          </cell>
          <cell r="D2090" t="str">
            <v>JOSE DANIEL DA SILVEIRA - 904715</v>
          </cell>
          <cell r="E2090">
            <v>0.84996717951230927</v>
          </cell>
          <cell r="F2090">
            <v>0.85004075461058637</v>
          </cell>
        </row>
        <row r="2091">
          <cell r="B2091" t="str">
            <v>MOGI MIRIM</v>
          </cell>
          <cell r="C2091">
            <v>452312</v>
          </cell>
          <cell r="D2091" t="str">
            <v>GISSELDA APARECIDA TUROLA PIOVEZAN - 452312</v>
          </cell>
          <cell r="E2091">
            <v>0.83210590371163418</v>
          </cell>
          <cell r="F2091">
            <v>0.84277057191367222</v>
          </cell>
        </row>
        <row r="2092">
          <cell r="B2092" t="str">
            <v>SANTOS</v>
          </cell>
          <cell r="C2092">
            <v>11915</v>
          </cell>
          <cell r="D2092" t="str">
            <v>BARTOLOMEU DE GUSMAO PADRE - 11915</v>
          </cell>
          <cell r="E2092">
            <v>0.72483423468055708</v>
          </cell>
          <cell r="F2092">
            <v>0.79775981932446582</v>
          </cell>
        </row>
        <row r="2093">
          <cell r="B2093" t="str">
            <v>AMERICANA</v>
          </cell>
          <cell r="C2093">
            <v>49906</v>
          </cell>
          <cell r="D2093" t="str">
            <v>SILVANIA APARECIDA SANTOS PROFA - 49906</v>
          </cell>
          <cell r="E2093">
            <v>0.85260766693440271</v>
          </cell>
          <cell r="F2093">
            <v>0.8602489871768233</v>
          </cell>
        </row>
        <row r="2094">
          <cell r="B2094" t="str">
            <v>SUL 2</v>
          </cell>
          <cell r="C2094">
            <v>924714</v>
          </cell>
          <cell r="D2094" t="str">
            <v>JOAO CARLOS MARTINS MAESTRO - 924714</v>
          </cell>
          <cell r="E2094">
            <v>0.83719936336100831</v>
          </cell>
          <cell r="F2094">
            <v>0.80942608931797111</v>
          </cell>
        </row>
        <row r="2095">
          <cell r="B2095" t="str">
            <v>SUL 3</v>
          </cell>
          <cell r="C2095">
            <v>48033</v>
          </cell>
          <cell r="D2095" t="str">
            <v>MARIA DE LOURDES ALMEIDA SINISGALLI PROFA - 48033</v>
          </cell>
          <cell r="E2095">
            <v>0.77643482474626446</v>
          </cell>
          <cell r="F2095">
            <v>0.82234585561126727</v>
          </cell>
        </row>
        <row r="2096">
          <cell r="B2096" t="str">
            <v>GUARULHOS NORTE</v>
          </cell>
          <cell r="C2096">
            <v>41889</v>
          </cell>
          <cell r="D2096" t="str">
            <v>CARLOS GIULIETTO - 41889</v>
          </cell>
          <cell r="E2096">
            <v>0.87437652672667987</v>
          </cell>
          <cell r="F2096">
            <v>0.84020713993355223</v>
          </cell>
        </row>
        <row r="2097">
          <cell r="B2097" t="str">
            <v>PRESIDENTE PRUDENTE</v>
          </cell>
          <cell r="C2097">
            <v>32761</v>
          </cell>
          <cell r="D2097" t="str">
            <v>FRANCISCO PIO BENGUELLA - 32761</v>
          </cell>
          <cell r="E2097">
            <v>0.89058981195170639</v>
          </cell>
          <cell r="F2097">
            <v>0.83805077491168101</v>
          </cell>
        </row>
        <row r="2098">
          <cell r="B2098" t="str">
            <v>MAUA</v>
          </cell>
          <cell r="C2098">
            <v>38477</v>
          </cell>
          <cell r="D2098" t="str">
            <v>MARLI RAIA REIS PROFESSORA - 38477</v>
          </cell>
          <cell r="E2098">
            <v>0.90627351797000633</v>
          </cell>
          <cell r="F2098">
            <v>0.85004075461058637</v>
          </cell>
        </row>
        <row r="2099">
          <cell r="B2099" t="str">
            <v>ITAPETININGA</v>
          </cell>
          <cell r="C2099">
            <v>43394</v>
          </cell>
          <cell r="D2099" t="str">
            <v>JOSE DA CONCEICAO HOLTZ PROF - 43394</v>
          </cell>
          <cell r="E2099">
            <v>0.88596878785136701</v>
          </cell>
          <cell r="F2099">
            <v>0.85071243613825187</v>
          </cell>
        </row>
        <row r="2100">
          <cell r="B2100" t="str">
            <v>GUARATINGUETA</v>
          </cell>
          <cell r="C2100">
            <v>12385</v>
          </cell>
          <cell r="D2100" t="str">
            <v>VIRGILIO ANTUNES PROF - 12385</v>
          </cell>
          <cell r="E2100">
            <v>0.85089800333229892</v>
          </cell>
          <cell r="F2100">
            <v>0.79893161311646166</v>
          </cell>
        </row>
        <row r="2101">
          <cell r="B2101" t="str">
            <v>ITAPECERICA DA SERRA</v>
          </cell>
          <cell r="C2101">
            <v>9957</v>
          </cell>
          <cell r="D2101" t="str">
            <v>PORCINO RODRIGUES PROF - 9957</v>
          </cell>
          <cell r="E2101">
            <v>0.91094163896297276</v>
          </cell>
          <cell r="F2101">
            <v>0.82198481020760439</v>
          </cell>
        </row>
        <row r="2102">
          <cell r="B2102" t="str">
            <v>MIRANTE DO PARANAPANEMA</v>
          </cell>
          <cell r="C2102">
            <v>32906</v>
          </cell>
          <cell r="D2102" t="str">
            <v>JOSE QUIRINO CAVALCANTE - 32906</v>
          </cell>
          <cell r="E2102">
            <v>0.82076099286084414</v>
          </cell>
          <cell r="F2102">
            <v>0.88169950798560082</v>
          </cell>
        </row>
        <row r="2103">
          <cell r="B2103" t="str">
            <v>NORTE 1</v>
          </cell>
          <cell r="C2103">
            <v>48598</v>
          </cell>
          <cell r="D2103" t="str">
            <v>PAULO TRAJANO DA SILVEIRA SANTOS PROFESSOR - 48598</v>
          </cell>
          <cell r="E2103">
            <v>0.89339839512552421</v>
          </cell>
          <cell r="F2103">
            <v>0.83789094759661675</v>
          </cell>
        </row>
        <row r="2104">
          <cell r="B2104" t="str">
            <v>ITAQUAQUECETUBA</v>
          </cell>
          <cell r="C2104">
            <v>923217</v>
          </cell>
          <cell r="D2104" t="str">
            <v>HELENA LOUREIRO ROSSI PROFESSORA - 923217</v>
          </cell>
          <cell r="E2104">
            <v>0.84780066912018126</v>
          </cell>
          <cell r="F2104">
            <v>0.80465896474774934</v>
          </cell>
        </row>
        <row r="2105">
          <cell r="B2105" t="str">
            <v>LESTE 2</v>
          </cell>
          <cell r="C2105">
            <v>904636</v>
          </cell>
          <cell r="D2105" t="str">
            <v>LAURO CELIDONIO GOMES DOS REIS DR - 904636</v>
          </cell>
          <cell r="E2105">
            <v>0.84879660906656063</v>
          </cell>
          <cell r="F2105">
            <v>0.85636908588175009</v>
          </cell>
        </row>
        <row r="2106">
          <cell r="B2106" t="str">
            <v>SANTO ANDRE</v>
          </cell>
          <cell r="C2106">
            <v>923370</v>
          </cell>
          <cell r="D2106" t="str">
            <v>16 DE JULHO - 923370</v>
          </cell>
          <cell r="E2106">
            <v>0.83735262150979128</v>
          </cell>
          <cell r="F2106">
            <v>0.81791378390301539</v>
          </cell>
        </row>
        <row r="2107">
          <cell r="B2107" t="str">
            <v>BRAGANCA PAULISTA</v>
          </cell>
          <cell r="C2107">
            <v>907315</v>
          </cell>
          <cell r="D2107" t="str">
            <v>JOAO EVANGELISTA MARIANO DA COSTA LOBO PROFESSOR - 907315</v>
          </cell>
          <cell r="E2107">
            <v>0.91763100352595883</v>
          </cell>
          <cell r="F2107">
            <v>0.89229580357652183</v>
          </cell>
        </row>
        <row r="2108">
          <cell r="B2108" t="str">
            <v>ARARAQUARA</v>
          </cell>
          <cell r="C2108">
            <v>24946</v>
          </cell>
          <cell r="D2108" t="str">
            <v>HENRIQUE MORATO PROF - 24946</v>
          </cell>
          <cell r="E2108">
            <v>0.76337320265297282</v>
          </cell>
          <cell r="F2108">
            <v>0.83839312090503026</v>
          </cell>
        </row>
        <row r="2109">
          <cell r="B2109" t="str">
            <v>LESTE 1</v>
          </cell>
          <cell r="C2109">
            <v>902822</v>
          </cell>
          <cell r="D2109" t="str">
            <v>MARIA JOVITA - 902822</v>
          </cell>
          <cell r="E2109">
            <v>0.873541635543432</v>
          </cell>
          <cell r="F2109">
            <v>0.84196079193560069</v>
          </cell>
        </row>
        <row r="2110">
          <cell r="B2110" t="str">
            <v>PIRASSUNUNGA</v>
          </cell>
          <cell r="C2110">
            <v>21350</v>
          </cell>
          <cell r="D2110" t="str">
            <v>LUIZ NARCISO GOMES DOUTOR - 21350</v>
          </cell>
          <cell r="E2110">
            <v>0.91997043383108024</v>
          </cell>
          <cell r="F2110">
            <v>0.84145313900223306</v>
          </cell>
        </row>
        <row r="2111">
          <cell r="B2111" t="str">
            <v>ITAPETININGA</v>
          </cell>
          <cell r="C2111">
            <v>15040</v>
          </cell>
          <cell r="D2111" t="str">
            <v>PEIXOTO GOMIDE - 15040</v>
          </cell>
          <cell r="E2111">
            <v>0.84119547977849252</v>
          </cell>
          <cell r="F2111">
            <v>0.85071243613825187</v>
          </cell>
        </row>
        <row r="2112">
          <cell r="B2112" t="str">
            <v>SAO JOSE DO RIO PRETO</v>
          </cell>
          <cell r="C2112">
            <v>917291</v>
          </cell>
          <cell r="D2112" t="str">
            <v>ALZIRA SALOMAO PROFESSORA - 917291</v>
          </cell>
          <cell r="E2112">
            <v>0.91135742624990668</v>
          </cell>
          <cell r="F2112">
            <v>0.84876498512820042</v>
          </cell>
        </row>
        <row r="2113">
          <cell r="B2113" t="str">
            <v>SOROCABA</v>
          </cell>
          <cell r="C2113">
            <v>564953</v>
          </cell>
          <cell r="D2113" t="str">
            <v>MARIA HELENA GAZZI BONADIO PROFESSORA - 564953</v>
          </cell>
          <cell r="E2113">
            <v>0.85249932498519854</v>
          </cell>
          <cell r="F2113">
            <v>0.83344775546223004</v>
          </cell>
        </row>
        <row r="2114">
          <cell r="B2114" t="str">
            <v>ITAPETININGA</v>
          </cell>
          <cell r="C2114">
            <v>15258</v>
          </cell>
          <cell r="D2114" t="str">
            <v>NESTOR FOGACA - 15258</v>
          </cell>
          <cell r="E2114">
            <v>0.88120984497993471</v>
          </cell>
          <cell r="F2114">
            <v>0.85071243613825187</v>
          </cell>
        </row>
        <row r="2115">
          <cell r="B2115" t="str">
            <v>SUL 2</v>
          </cell>
          <cell r="C2115">
            <v>925524</v>
          </cell>
          <cell r="D2115" t="str">
            <v>WALDIR RODOLPHO DE CASTRO - 925524</v>
          </cell>
          <cell r="E2115">
            <v>0.80199731808494024</v>
          </cell>
          <cell r="F2115">
            <v>0.80942608931797111</v>
          </cell>
        </row>
        <row r="2116">
          <cell r="B2116" t="str">
            <v>BAURU</v>
          </cell>
          <cell r="C2116">
            <v>25409</v>
          </cell>
          <cell r="D2116" t="str">
            <v>FRANCISCO DE PAULA ABREU SODRE DR - 25409</v>
          </cell>
          <cell r="E2116">
            <v>0.92313658956531874</v>
          </cell>
          <cell r="F2116">
            <v>0.84717647973488774</v>
          </cell>
        </row>
        <row r="2117">
          <cell r="B2117" t="str">
            <v>SUZANO</v>
          </cell>
          <cell r="C2117">
            <v>923291</v>
          </cell>
          <cell r="D2117" t="str">
            <v>CONJUNTO HABITACIONAL PARQUE DOURADO II - 923291</v>
          </cell>
          <cell r="E2117">
            <v>0.89616484187990353</v>
          </cell>
          <cell r="F2117">
            <v>0.81361159534860428</v>
          </cell>
        </row>
        <row r="2118">
          <cell r="B2118" t="str">
            <v>PIRACICABA</v>
          </cell>
          <cell r="C2118">
            <v>21039</v>
          </cell>
          <cell r="D2118" t="str">
            <v>MANOEL DIAS DE ALMEIDA PROFESSOR - 21039</v>
          </cell>
          <cell r="E2118">
            <v>0.86993816353990472</v>
          </cell>
          <cell r="F2118">
            <v>0.85401619017668573</v>
          </cell>
        </row>
        <row r="2119">
          <cell r="B2119" t="str">
            <v>SUL 1</v>
          </cell>
          <cell r="C2119">
            <v>35634</v>
          </cell>
          <cell r="D2119" t="str">
            <v>HELIO MOTTA DOUTOR - 35634</v>
          </cell>
          <cell r="E2119">
            <v>0.91969463046739031</v>
          </cell>
          <cell r="F2119">
            <v>0.80269643622006959</v>
          </cell>
        </row>
        <row r="2120">
          <cell r="B2120" t="str">
            <v>JACAREI</v>
          </cell>
          <cell r="C2120">
            <v>127292</v>
          </cell>
          <cell r="D2120" t="str">
            <v>AMANCIA DIAS SAMPAIO PROFA  - 127292</v>
          </cell>
          <cell r="E2120">
            <v>0.88504295137605926</v>
          </cell>
          <cell r="F2120">
            <v>0.83088742173242525</v>
          </cell>
        </row>
        <row r="2121">
          <cell r="B2121" t="str">
            <v>FRANCA</v>
          </cell>
          <cell r="C2121">
            <v>919469</v>
          </cell>
          <cell r="D2121" t="str">
            <v>LUCIA GISSI CERASO PROFA - 919469</v>
          </cell>
          <cell r="E2121">
            <v>0.94339532530723325</v>
          </cell>
          <cell r="F2121">
            <v>0.8718321259159395</v>
          </cell>
        </row>
        <row r="2122">
          <cell r="B2122" t="str">
            <v>ARARAQUARA</v>
          </cell>
          <cell r="C2122">
            <v>21912</v>
          </cell>
          <cell r="D2122" t="str">
            <v>LUZIA DE ABREU PROFA - 21912</v>
          </cell>
          <cell r="E2122">
            <v>0.90072038008313526</v>
          </cell>
          <cell r="F2122">
            <v>0.83839312090503026</v>
          </cell>
        </row>
        <row r="2123">
          <cell r="B2123" t="str">
            <v>VOTORANTIM</v>
          </cell>
          <cell r="C2123">
            <v>16822</v>
          </cell>
          <cell r="D2123" t="str">
            <v>MARIA PAULA RAMALHO PAES PROFESSORA - 16822</v>
          </cell>
          <cell r="E2123">
            <v>0.85448427109281133</v>
          </cell>
          <cell r="F2123">
            <v>0.82391412811027043</v>
          </cell>
        </row>
        <row r="2124">
          <cell r="B2124" t="str">
            <v>MARILIA</v>
          </cell>
          <cell r="C2124">
            <v>33741</v>
          </cell>
          <cell r="D2124" t="str">
            <v>ANTONIO GOMES DE OLIVEIRA PROF - 33741</v>
          </cell>
          <cell r="E2124">
            <v>0.91014762985314157</v>
          </cell>
          <cell r="F2124">
            <v>0.82953754977414029</v>
          </cell>
        </row>
        <row r="2125">
          <cell r="B2125" t="str">
            <v>MOGI MIRIM</v>
          </cell>
          <cell r="C2125">
            <v>17565</v>
          </cell>
          <cell r="D2125" t="str">
            <v>NELSON ALVES DE GODOY DR - 17565</v>
          </cell>
          <cell r="E2125">
            <v>0.8731753771202575</v>
          </cell>
          <cell r="F2125">
            <v>0.84277057191367222</v>
          </cell>
        </row>
        <row r="2126">
          <cell r="B2126" t="str">
            <v>LESTE 1</v>
          </cell>
          <cell r="C2126">
            <v>925445</v>
          </cell>
          <cell r="D2126" t="str">
            <v>REPUBLICA DE HONDURAS - 925445</v>
          </cell>
          <cell r="E2126">
            <v>0.85233289868527817</v>
          </cell>
          <cell r="F2126">
            <v>0.84196079193560069</v>
          </cell>
        </row>
        <row r="2127">
          <cell r="B2127" t="str">
            <v>CAIEIRAS</v>
          </cell>
          <cell r="C2127">
            <v>39445</v>
          </cell>
          <cell r="D2127" t="str">
            <v>OZILDE ALBUQUERQUE PASSARELLA DR - 39445</v>
          </cell>
          <cell r="E2127">
            <v>0.84743857613432205</v>
          </cell>
          <cell r="F2127">
            <v>0.82528525968701949</v>
          </cell>
        </row>
        <row r="2128">
          <cell r="B2128" t="str">
            <v>MAUA</v>
          </cell>
          <cell r="C2128">
            <v>37308</v>
          </cell>
          <cell r="D2128" t="str">
            <v>FLORISBELLA DE CAMPOS WERNECK DONA - 37308</v>
          </cell>
          <cell r="E2128">
            <v>0.93419841167380324</v>
          </cell>
          <cell r="F2128">
            <v>0.85004075461058637</v>
          </cell>
        </row>
        <row r="2129">
          <cell r="B2129" t="str">
            <v>CAPIVARI</v>
          </cell>
          <cell r="C2129">
            <v>47788</v>
          </cell>
          <cell r="D2129" t="str">
            <v>ANTONIO DE PADUA PRADO PROFESSOR - 47788</v>
          </cell>
          <cell r="E2129">
            <v>0.75195001609087608</v>
          </cell>
          <cell r="F2129">
            <v>0.84625335066258522</v>
          </cell>
        </row>
        <row r="2130">
          <cell r="B2130" t="str">
            <v>RIBEIRAO PRETO</v>
          </cell>
          <cell r="C2130">
            <v>24211</v>
          </cell>
          <cell r="D2130" t="str">
            <v>RITA FERRAZ CASELLI PROFESSORA - 24211</v>
          </cell>
          <cell r="E2130">
            <v>0.9247169252500399</v>
          </cell>
          <cell r="F2130">
            <v>0.83097953069669717</v>
          </cell>
        </row>
        <row r="2131">
          <cell r="B2131" t="str">
            <v>SUL 2</v>
          </cell>
          <cell r="C2131">
            <v>925238</v>
          </cell>
          <cell r="D2131" t="str">
            <v>JARDIM SAO BENTO III - 925238</v>
          </cell>
          <cell r="E2131">
            <v>0.88312532491490903</v>
          </cell>
          <cell r="F2131">
            <v>0.80942608931797111</v>
          </cell>
        </row>
        <row r="2132">
          <cell r="B2132" t="str">
            <v>AVARE</v>
          </cell>
          <cell r="C2132">
            <v>14461</v>
          </cell>
          <cell r="D2132" t="str">
            <v>PAULO ARAUJO NOVAES DOUTOR - 14461</v>
          </cell>
          <cell r="E2132">
            <v>0.79937113909089919</v>
          </cell>
          <cell r="F2132">
            <v>0.84115468695129958</v>
          </cell>
        </row>
        <row r="2133">
          <cell r="B2133" t="str">
            <v>TAQUARITINGA</v>
          </cell>
          <cell r="C2133">
            <v>25124</v>
          </cell>
          <cell r="D2133" t="str">
            <v>FELICIA ADELVAIS PAGLIUSO PROFA - 25124</v>
          </cell>
          <cell r="E2133">
            <v>0.92740500169957862</v>
          </cell>
          <cell r="F2133">
            <v>0.91449701777968129</v>
          </cell>
        </row>
        <row r="2134">
          <cell r="B2134" t="str">
            <v>VOTORANTIM</v>
          </cell>
          <cell r="C2134">
            <v>903310</v>
          </cell>
          <cell r="D2134" t="str">
            <v>BENEDICTO LEME VIEIRA NETO PROFESSOR - 903310</v>
          </cell>
          <cell r="E2134">
            <v>0.75958737200248228</v>
          </cell>
          <cell r="F2134">
            <v>0.82391412811027043</v>
          </cell>
        </row>
        <row r="2135">
          <cell r="B2135" t="str">
            <v>SAO ROQUE</v>
          </cell>
          <cell r="C2135">
            <v>16007</v>
          </cell>
          <cell r="D2135" t="str">
            <v>EPAMINONDAS DE OLIVEIRA PROFESSOR - 16007</v>
          </cell>
          <cell r="E2135">
            <v>0.90860181709273458</v>
          </cell>
          <cell r="F2135">
            <v>0.89409101911312183</v>
          </cell>
        </row>
        <row r="2136">
          <cell r="B2136" t="str">
            <v>SANTO ANASTACIO</v>
          </cell>
          <cell r="C2136">
            <v>32360</v>
          </cell>
          <cell r="D2136" t="str">
            <v>MARABA PAULISTA - 32360</v>
          </cell>
          <cell r="E2136">
            <v>0.88804775702022343</v>
          </cell>
          <cell r="F2136">
            <v>0.87424656329249972</v>
          </cell>
        </row>
        <row r="2137">
          <cell r="B2137" t="str">
            <v>PIRASSUNUNGA</v>
          </cell>
          <cell r="C2137">
            <v>20084</v>
          </cell>
          <cell r="D2137" t="str">
            <v>LIONS CLUBE - 20084</v>
          </cell>
          <cell r="E2137">
            <v>0.94020534739155159</v>
          </cell>
          <cell r="F2137">
            <v>0.84145313900223306</v>
          </cell>
        </row>
        <row r="2138">
          <cell r="B2138" t="str">
            <v>RIBEIRAO PRETO</v>
          </cell>
          <cell r="C2138">
            <v>23930</v>
          </cell>
          <cell r="D2138" t="str">
            <v>ALCIDES CORREA PROFESSOR - 23930</v>
          </cell>
          <cell r="E2138">
            <v>0.75709826884064524</v>
          </cell>
          <cell r="F2138">
            <v>0.83097953069669717</v>
          </cell>
        </row>
        <row r="2139">
          <cell r="B2139" t="str">
            <v>SAO CARLOS</v>
          </cell>
          <cell r="C2139">
            <v>127887</v>
          </cell>
          <cell r="D2139" t="str">
            <v>MARIVALDO CARLOS DEGAN PROFESSOR - 127887</v>
          </cell>
          <cell r="E2139">
            <v>0.83504605358522999</v>
          </cell>
          <cell r="F2139">
            <v>0.85711519682483917</v>
          </cell>
        </row>
        <row r="2140">
          <cell r="B2140" t="str">
            <v>LESTE 1</v>
          </cell>
          <cell r="C2140">
            <v>2847</v>
          </cell>
          <cell r="D2140" t="str">
            <v>MIGUEL DE CERVANTES Y SAAVEDRA DOM - 2847</v>
          </cell>
          <cell r="E2140">
            <v>0.88586869367282639</v>
          </cell>
          <cell r="F2140">
            <v>0.84196079193560069</v>
          </cell>
        </row>
        <row r="2141">
          <cell r="B2141" t="str">
            <v>GUARULHOS NORTE</v>
          </cell>
          <cell r="C2141">
            <v>578022</v>
          </cell>
          <cell r="D2141" t="str">
            <v>PROFESSOR MARCOS HOLANDA ALMEIDA - 578022</v>
          </cell>
          <cell r="E2141">
            <v>0.68140516362644687</v>
          </cell>
          <cell r="F2141">
            <v>0.84020713993355223</v>
          </cell>
        </row>
        <row r="2142">
          <cell r="B2142" t="str">
            <v>SOROCABA</v>
          </cell>
          <cell r="C2142">
            <v>16329</v>
          </cell>
          <cell r="D2142" t="str">
            <v>LAURO SANCHEZ PROFESSOR - 16329</v>
          </cell>
          <cell r="E2142">
            <v>0.82721512283379195</v>
          </cell>
          <cell r="F2142">
            <v>0.83344775546223004</v>
          </cell>
        </row>
        <row r="2143">
          <cell r="B2143" t="str">
            <v>RIBEIRAO PRETO</v>
          </cell>
          <cell r="C2143">
            <v>24326</v>
          </cell>
          <cell r="D2143" t="str">
            <v>VERGINIO MELLONI - 24326</v>
          </cell>
          <cell r="E2143">
            <v>0.91747229397857333</v>
          </cell>
          <cell r="F2143">
            <v>0.83097953069669717</v>
          </cell>
        </row>
        <row r="2144">
          <cell r="B2144" t="str">
            <v>PINDAMONHANGABA</v>
          </cell>
          <cell r="C2144">
            <v>13201</v>
          </cell>
          <cell r="D2144" t="str">
            <v>PEDRO SILVA PROFESSOR - 13201</v>
          </cell>
          <cell r="E2144">
            <v>0.80131635373512555</v>
          </cell>
          <cell r="F2144">
            <v>0.83329672649185704</v>
          </cell>
        </row>
        <row r="2145">
          <cell r="B2145" t="str">
            <v>GUARULHOS NORTE</v>
          </cell>
          <cell r="C2145">
            <v>35713</v>
          </cell>
          <cell r="D2145" t="str">
            <v>CYRO BARREIROS PROFESSOR - 35713</v>
          </cell>
          <cell r="E2145">
            <v>0.84012579499853868</v>
          </cell>
          <cell r="F2145">
            <v>0.84020713993355223</v>
          </cell>
        </row>
        <row r="2146">
          <cell r="B2146" t="str">
            <v>ITU</v>
          </cell>
          <cell r="C2146">
            <v>42389</v>
          </cell>
          <cell r="D2146" t="str">
            <v>PERY GUARANY BLACKMAN PROF - 42389</v>
          </cell>
          <cell r="E2146">
            <v>0.90711540561755633</v>
          </cell>
          <cell r="F2146">
            <v>0.87368486577463755</v>
          </cell>
        </row>
        <row r="2147">
          <cell r="B2147" t="str">
            <v>ITARARE</v>
          </cell>
          <cell r="C2147">
            <v>437748</v>
          </cell>
          <cell r="D2147" t="str">
            <v>BAIRRO ENGENHEIRO MAIA II - 437748</v>
          </cell>
          <cell r="E2147">
            <v>0.9223135440224951</v>
          </cell>
          <cell r="F2147">
            <v>0.87218706737126928</v>
          </cell>
        </row>
        <row r="2148">
          <cell r="B2148" t="str">
            <v>JALES</v>
          </cell>
          <cell r="C2148">
            <v>28290</v>
          </cell>
          <cell r="D2148" t="str">
            <v>DOMINGOS DONATO RIVELLI - 28290</v>
          </cell>
          <cell r="E2148">
            <v>0.9191038278694813</v>
          </cell>
          <cell r="F2148">
            <v>0.88677646045695235</v>
          </cell>
        </row>
        <row r="2149">
          <cell r="B2149" t="str">
            <v>MOGI MIRIM</v>
          </cell>
          <cell r="C2149">
            <v>901313</v>
          </cell>
          <cell r="D2149" t="str">
            <v>ANTONIO JOSE PERES MARQUES PROF - 901313</v>
          </cell>
          <cell r="E2149">
            <v>0.75856177924183943</v>
          </cell>
          <cell r="F2149">
            <v>0.84277057191367222</v>
          </cell>
        </row>
        <row r="2150">
          <cell r="B2150" t="str">
            <v>REGISTRO</v>
          </cell>
          <cell r="C2150">
            <v>35212</v>
          </cell>
          <cell r="D2150" t="str">
            <v>MARIA DAS DORES VIANA PEREIRA PROFESSORA - 35212</v>
          </cell>
          <cell r="E2150">
            <v>0.92901655285291529</v>
          </cell>
          <cell r="F2150">
            <v>0.8621731993200018</v>
          </cell>
        </row>
        <row r="2151">
          <cell r="B2151" t="str">
            <v>LESTE 2</v>
          </cell>
          <cell r="C2151">
            <v>923285</v>
          </cell>
          <cell r="D2151" t="str">
            <v>NANCY DE OLIVEIRA FIDALGO PROFA - 923285</v>
          </cell>
          <cell r="E2151">
            <v>0.86050751572671147</v>
          </cell>
          <cell r="F2151">
            <v>0.85636908588175009</v>
          </cell>
        </row>
        <row r="2152">
          <cell r="B2152" t="str">
            <v>APIAI</v>
          </cell>
          <cell r="C2152">
            <v>14369</v>
          </cell>
          <cell r="D2152" t="str">
            <v>LUIZ JOSE DIAS PROF - 14369</v>
          </cell>
          <cell r="E2152">
            <v>0.84404577271781778</v>
          </cell>
          <cell r="F2152">
            <v>0.87667960110893384</v>
          </cell>
        </row>
        <row r="2153">
          <cell r="B2153" t="str">
            <v>JUNDIAI</v>
          </cell>
          <cell r="C2153">
            <v>910594</v>
          </cell>
          <cell r="D2153" t="str">
            <v>VICTOR GERALDO SIMONSEN - 910594</v>
          </cell>
          <cell r="E2153">
            <v>0.86559555667156229</v>
          </cell>
          <cell r="F2153">
            <v>0.82384920107508441</v>
          </cell>
        </row>
        <row r="2154">
          <cell r="B2154" t="str">
            <v>SAO JOAO DA BOA VISTA</v>
          </cell>
          <cell r="C2154">
            <v>905665</v>
          </cell>
          <cell r="D2154" t="str">
            <v>JOSE GILBERTO DE OLIVEIRA SOUZA PROFESSOR - 905665</v>
          </cell>
          <cell r="E2154">
            <v>0.71627815224696667</v>
          </cell>
          <cell r="F2154">
            <v>0.82996904293640072</v>
          </cell>
        </row>
        <row r="2155">
          <cell r="B2155" t="str">
            <v>ITAPETININGA</v>
          </cell>
          <cell r="C2155">
            <v>908290</v>
          </cell>
          <cell r="D2155" t="str">
            <v>MARIA IMACULADA CERQUEIRA BORHER PROFA - 908290</v>
          </cell>
          <cell r="E2155">
            <v>0.90520200783958193</v>
          </cell>
          <cell r="F2155">
            <v>0.85071243613825187</v>
          </cell>
        </row>
        <row r="2156">
          <cell r="B2156" t="str">
            <v>PENAPOLIS</v>
          </cell>
          <cell r="C2156">
            <v>395365</v>
          </cell>
          <cell r="D2156" t="str">
            <v>INDIA MARIA ROSA - 395365</v>
          </cell>
          <cell r="E2156">
            <v>0.92594253786810876</v>
          </cell>
          <cell r="F2156">
            <v>0.86606085413544032</v>
          </cell>
        </row>
        <row r="2157">
          <cell r="B2157" t="str">
            <v>SAO CARLOS</v>
          </cell>
          <cell r="C2157">
            <v>434784</v>
          </cell>
          <cell r="D2157" t="str">
            <v>JOÃO JACINTO DO NASCIMENTO - 434784</v>
          </cell>
          <cell r="E2157">
            <v>0.82245975438509122</v>
          </cell>
          <cell r="F2157">
            <v>0.85711519682483917</v>
          </cell>
        </row>
        <row r="2158">
          <cell r="B2158" t="str">
            <v>CENTRO SUL</v>
          </cell>
          <cell r="C2158">
            <v>4790</v>
          </cell>
          <cell r="D2158" t="str">
            <v>BRASILIO MACHADO - 4790</v>
          </cell>
          <cell r="E2158">
            <v>0.86454864543076593</v>
          </cell>
          <cell r="F2158">
            <v>0.8350656903854653</v>
          </cell>
        </row>
        <row r="2159">
          <cell r="B2159" t="str">
            <v>CAMPINAS OESTE</v>
          </cell>
          <cell r="C2159">
            <v>905446</v>
          </cell>
          <cell r="D2159" t="str">
            <v>MARIO JUNQUEIRA DA SILVA PROFESSOR - 905446</v>
          </cell>
          <cell r="E2159">
            <v>0.96304255820322149</v>
          </cell>
          <cell r="F2159">
            <v>0.8382088314104188</v>
          </cell>
        </row>
        <row r="2160">
          <cell r="B2160" t="str">
            <v>RIBEIRAO PRETO</v>
          </cell>
          <cell r="C2160">
            <v>49612</v>
          </cell>
          <cell r="D2160" t="str">
            <v>WALTER PAIVA PROFESSOR - 49612</v>
          </cell>
          <cell r="E2160">
            <v>0.86981617532459399</v>
          </cell>
          <cell r="F2160">
            <v>0.83097953069669717</v>
          </cell>
        </row>
        <row r="2161">
          <cell r="B2161" t="str">
            <v>BRAGANCA PAULISTA</v>
          </cell>
          <cell r="C2161">
            <v>905410</v>
          </cell>
          <cell r="D2161" t="str">
            <v>MARIA CECÍLIA TEIXEIRA PINTO - 905410</v>
          </cell>
          <cell r="E2161">
            <v>0.96410545193572128</v>
          </cell>
          <cell r="F2161">
            <v>0.89229580357652183</v>
          </cell>
        </row>
        <row r="2162">
          <cell r="B2162" t="str">
            <v>SUL 1</v>
          </cell>
          <cell r="C2162">
            <v>38258</v>
          </cell>
          <cell r="D2162" t="str">
            <v>FRANCISCO DE PAULA CONCEICAO JUNIOR PROFESSOR - 38258</v>
          </cell>
          <cell r="E2162">
            <v>0.83602547651837511</v>
          </cell>
          <cell r="F2162">
            <v>0.80269643622006959</v>
          </cell>
        </row>
        <row r="2163">
          <cell r="B2163" t="str">
            <v>JALES</v>
          </cell>
          <cell r="C2163">
            <v>27170</v>
          </cell>
          <cell r="D2163" t="str">
            <v>OSVALDO RAMOS - 27170</v>
          </cell>
          <cell r="E2163">
            <v>0.87917881143862497</v>
          </cell>
          <cell r="F2163">
            <v>0.88677646045695235</v>
          </cell>
        </row>
        <row r="2164">
          <cell r="B2164" t="str">
            <v>CARAGUATATUBA</v>
          </cell>
          <cell r="C2164">
            <v>11320</v>
          </cell>
          <cell r="D2164" t="str">
            <v>THOMAZ RIBEIRO DE LIMA - 11320</v>
          </cell>
          <cell r="E2164">
            <v>0.79227546242873881</v>
          </cell>
          <cell r="F2164">
            <v>0.82906329081371521</v>
          </cell>
        </row>
        <row r="2165">
          <cell r="B2165" t="str">
            <v>ITAQUAQUECETUBA</v>
          </cell>
          <cell r="C2165">
            <v>912300</v>
          </cell>
          <cell r="D2165" t="str">
            <v>JOSE OLYMPIO PEREIRA FILHO - 912300</v>
          </cell>
          <cell r="E2165">
            <v>0.77416327316816513</v>
          </cell>
          <cell r="F2165">
            <v>0.80465896474774934</v>
          </cell>
        </row>
        <row r="2166">
          <cell r="B2166" t="str">
            <v>SAO BERNARDO DO CAMPO</v>
          </cell>
          <cell r="C2166">
            <v>7734</v>
          </cell>
          <cell r="D2166" t="str">
            <v>CLASSES VINCULADAS A EE OMAR DONATO BASSANI - 7734</v>
          </cell>
          <cell r="E2166">
            <v>0.96210679620378725</v>
          </cell>
          <cell r="F2166">
            <v>0.82782507071239642</v>
          </cell>
        </row>
        <row r="2167">
          <cell r="B2167" t="str">
            <v>NORTE 1</v>
          </cell>
          <cell r="C2167">
            <v>924763</v>
          </cell>
          <cell r="D2167" t="str">
            <v>REPUBLICA ARGENTINA - 924763</v>
          </cell>
          <cell r="E2167">
            <v>0.81771694106719572</v>
          </cell>
          <cell r="F2167">
            <v>0.83789094759661675</v>
          </cell>
        </row>
        <row r="2168">
          <cell r="B2168" t="str">
            <v>TAQUARITINGA</v>
          </cell>
          <cell r="C2168">
            <v>903504</v>
          </cell>
          <cell r="D2168" t="str">
            <v>LEONILDA LOPES BIASOTTO PROFA - 903504</v>
          </cell>
          <cell r="E2168">
            <v>0.97637776289321065</v>
          </cell>
          <cell r="F2168">
            <v>0.91449701777968129</v>
          </cell>
        </row>
        <row r="2169">
          <cell r="B2169" t="str">
            <v>SUL 1</v>
          </cell>
          <cell r="C2169">
            <v>41048</v>
          </cell>
          <cell r="D2169" t="str">
            <v>MANOEL TABACOW HIDAL PROFESSOR - 41048</v>
          </cell>
          <cell r="E2169">
            <v>0.73235321425246569</v>
          </cell>
          <cell r="F2169">
            <v>0.80269643622006959</v>
          </cell>
        </row>
        <row r="2170">
          <cell r="B2170" t="str">
            <v>SAO JOSE DOS CAMPOS</v>
          </cell>
          <cell r="C2170">
            <v>13638</v>
          </cell>
          <cell r="D2170" t="str">
            <v>FRANCISCO JOAO LEME - 13638</v>
          </cell>
          <cell r="E2170">
            <v>0.94801461637868867</v>
          </cell>
          <cell r="F2170">
            <v>0.84804065439649923</v>
          </cell>
        </row>
        <row r="2171">
          <cell r="B2171" t="str">
            <v>JUNDIAI</v>
          </cell>
          <cell r="C2171">
            <v>19471</v>
          </cell>
          <cell r="D2171" t="str">
            <v>MARIA DE SAO LUIZ IRMA - 19471</v>
          </cell>
          <cell r="E2171">
            <v>0.79618555433641702</v>
          </cell>
          <cell r="F2171">
            <v>0.82384920107508441</v>
          </cell>
        </row>
        <row r="2172">
          <cell r="B2172" t="str">
            <v>BARRETOS</v>
          </cell>
          <cell r="C2172">
            <v>579889</v>
          </cell>
          <cell r="D2172" t="str">
            <v>MARIA HELENA SCANNAVINO - 579889</v>
          </cell>
          <cell r="E2172">
            <v>0.82451538743289221</v>
          </cell>
          <cell r="F2172">
            <v>0.85431300540000643</v>
          </cell>
        </row>
        <row r="2173">
          <cell r="B2173" t="str">
            <v>CAIEIRAS</v>
          </cell>
          <cell r="C2173">
            <v>906232</v>
          </cell>
          <cell r="D2173" t="str">
            <v>LYDIA SCALET WALKER PROFA - 906232</v>
          </cell>
          <cell r="E2173">
            <v>0.86875753636086384</v>
          </cell>
          <cell r="F2173">
            <v>0.82528525968701949</v>
          </cell>
        </row>
        <row r="2174">
          <cell r="B2174" t="str">
            <v>ITAPEVA</v>
          </cell>
          <cell r="C2174">
            <v>15519</v>
          </cell>
          <cell r="D2174" t="str">
            <v>JOSE VASQUES FERRARI PROFESSOR - 15519</v>
          </cell>
          <cell r="E2174">
            <v>0.92023165321842992</v>
          </cell>
          <cell r="F2174">
            <v>0.86278119460862723</v>
          </cell>
        </row>
        <row r="2175">
          <cell r="B2175" t="str">
            <v>SUL 3</v>
          </cell>
          <cell r="C2175">
            <v>5460</v>
          </cell>
          <cell r="D2175" t="str">
            <v>JERONYMO MONTEIRO - 5460</v>
          </cell>
          <cell r="E2175">
            <v>0.87730086507489513</v>
          </cell>
          <cell r="F2175">
            <v>0.82234585561126727</v>
          </cell>
        </row>
        <row r="2176">
          <cell r="B2176" t="str">
            <v>JABOTICABAL</v>
          </cell>
          <cell r="C2176">
            <v>903371</v>
          </cell>
          <cell r="D2176" t="str">
            <v>ORLANDO FRANCA DE CARVALHO PROFESSOR - 903371</v>
          </cell>
          <cell r="E2176">
            <v>0.83040123132471122</v>
          </cell>
          <cell r="F2176">
            <v>0.84263950800519161</v>
          </cell>
        </row>
        <row r="2177">
          <cell r="B2177" t="str">
            <v>LESTE 5</v>
          </cell>
          <cell r="C2177">
            <v>2197</v>
          </cell>
          <cell r="D2177" t="str">
            <v>IRENE DE LIMA PAIVA PROFESSORA - 2197</v>
          </cell>
          <cell r="E2177">
            <v>0.80928099901932671</v>
          </cell>
          <cell r="F2177">
            <v>0.84354387950783016</v>
          </cell>
        </row>
        <row r="2178">
          <cell r="B2178" t="str">
            <v>TAQUARITINGA</v>
          </cell>
          <cell r="C2178">
            <v>919548</v>
          </cell>
          <cell r="D2178" t="str">
            <v>ADREANA COMAR PROFA - 919548</v>
          </cell>
          <cell r="E2178">
            <v>0.95251866299011367</v>
          </cell>
          <cell r="F2178">
            <v>0.91449701777968129</v>
          </cell>
        </row>
        <row r="2179">
          <cell r="B2179" t="str">
            <v>JACAREI</v>
          </cell>
          <cell r="C2179">
            <v>45457</v>
          </cell>
          <cell r="D2179" t="str">
            <v>WALDEMAR SALGADO PROF - 45457</v>
          </cell>
          <cell r="E2179">
            <v>0.82077820005707314</v>
          </cell>
          <cell r="F2179">
            <v>0.83088742173242525</v>
          </cell>
        </row>
        <row r="2180">
          <cell r="B2180" t="str">
            <v>CAMPINAS OESTE</v>
          </cell>
          <cell r="C2180">
            <v>18491</v>
          </cell>
          <cell r="D2180" t="str">
            <v>LAIS BERTONI PEREIRA PROFESSORA - 18491</v>
          </cell>
          <cell r="E2180">
            <v>0.86519620525698737</v>
          </cell>
          <cell r="F2180">
            <v>0.8382088314104188</v>
          </cell>
        </row>
        <row r="2181">
          <cell r="B2181" t="str">
            <v>JUNDIAI</v>
          </cell>
          <cell r="C2181">
            <v>45755</v>
          </cell>
          <cell r="D2181" t="str">
            <v>MAURILIO TOMANIK PADRE - 45755</v>
          </cell>
          <cell r="E2181">
            <v>0.8143981999507125</v>
          </cell>
          <cell r="F2181">
            <v>0.82384920107508441</v>
          </cell>
        </row>
        <row r="2182">
          <cell r="B2182" t="str">
            <v>VOTUPORANGA</v>
          </cell>
          <cell r="C2182">
            <v>27509</v>
          </cell>
          <cell r="D2182" t="str">
            <v>PORFIRIO PIMENTEL - 27509</v>
          </cell>
          <cell r="E2182">
            <v>0.90895932933284873</v>
          </cell>
          <cell r="F2182">
            <v>0.90791651816301555</v>
          </cell>
        </row>
        <row r="2183">
          <cell r="B2183" t="str">
            <v>SUL 3</v>
          </cell>
          <cell r="C2183">
            <v>902287</v>
          </cell>
          <cell r="D2183" t="str">
            <v>IRMA CHARLITA - 902287</v>
          </cell>
          <cell r="E2183">
            <v>0.82780983375361794</v>
          </cell>
          <cell r="F2183">
            <v>0.82234585561126727</v>
          </cell>
        </row>
        <row r="2184">
          <cell r="B2184" t="str">
            <v>CAPIVARI</v>
          </cell>
          <cell r="C2184">
            <v>580120</v>
          </cell>
          <cell r="D2184" t="str">
            <v>WALDEMAR THOMAZINE - 580120</v>
          </cell>
          <cell r="E2184">
            <v>0.87921547431631841</v>
          </cell>
          <cell r="F2184">
            <v>0.84625335066258522</v>
          </cell>
        </row>
        <row r="2185">
          <cell r="B2185" t="str">
            <v>SUL 1</v>
          </cell>
          <cell r="C2185">
            <v>5022</v>
          </cell>
          <cell r="D2185" t="str">
            <v>JUVENTINA PATRICIA SANT ANA PROFESSORA - 5022</v>
          </cell>
          <cell r="E2185">
            <v>0.87437186290232882</v>
          </cell>
          <cell r="F2185">
            <v>0.80269643622006959</v>
          </cell>
        </row>
        <row r="2186">
          <cell r="B2186" t="str">
            <v>PENAPOLIS</v>
          </cell>
          <cell r="C2186">
            <v>30454</v>
          </cell>
          <cell r="D2186" t="str">
            <v>MANOEL BENTO NETO - 30454</v>
          </cell>
          <cell r="E2186">
            <v>0.89346300313825322</v>
          </cell>
          <cell r="F2186">
            <v>0.86606085413544032</v>
          </cell>
        </row>
        <row r="2187">
          <cell r="B2187" t="str">
            <v>CENTRO OESTE</v>
          </cell>
          <cell r="C2187">
            <v>4112</v>
          </cell>
          <cell r="D2187" t="str">
            <v>LUIS ELIAS ATTIE - 4112</v>
          </cell>
          <cell r="E2187">
            <v>0.84941589186538113</v>
          </cell>
          <cell r="F2187">
            <v>0.81831275640843948</v>
          </cell>
        </row>
        <row r="2188">
          <cell r="B2188" t="str">
            <v>LIMEIRA</v>
          </cell>
          <cell r="C2188">
            <v>917837</v>
          </cell>
          <cell r="D2188" t="str">
            <v>LEONTINA SILVA BUSCH PROFESSORA - 917837</v>
          </cell>
          <cell r="E2188">
            <v>0.81099275988803043</v>
          </cell>
          <cell r="F2188">
            <v>0.82857539004258896</v>
          </cell>
        </row>
        <row r="2189">
          <cell r="B2189" t="str">
            <v>CENTRO</v>
          </cell>
          <cell r="C2189">
            <v>3451</v>
          </cell>
          <cell r="D2189" t="str">
            <v>JOAO KOPKE - 3451</v>
          </cell>
          <cell r="E2189">
            <v>0.75471385818695136</v>
          </cell>
          <cell r="F2189">
            <v>0.84190449827911173</v>
          </cell>
        </row>
        <row r="2190">
          <cell r="B2190" t="str">
            <v>ITAPETININGA</v>
          </cell>
          <cell r="C2190">
            <v>36912</v>
          </cell>
          <cell r="D2190" t="str">
            <v>EDUARDO SOARES PROF - 36912</v>
          </cell>
          <cell r="E2190">
            <v>0.86942431462731018</v>
          </cell>
          <cell r="F2190">
            <v>0.85071243613825187</v>
          </cell>
        </row>
        <row r="2191">
          <cell r="B2191" t="str">
            <v>LIMEIRA</v>
          </cell>
          <cell r="C2191">
            <v>21738</v>
          </cell>
          <cell r="D2191" t="str">
            <v>ODILON CORREA PROFESSOR - 21738</v>
          </cell>
          <cell r="E2191">
            <v>0.76002440947288785</v>
          </cell>
          <cell r="F2191">
            <v>0.82857539004258896</v>
          </cell>
        </row>
        <row r="2192">
          <cell r="B2192" t="str">
            <v>JABOTICABAL</v>
          </cell>
          <cell r="C2192">
            <v>22652</v>
          </cell>
          <cell r="D2192" t="str">
            <v>ELISIO DE CASTRO DOUTOR - 22652</v>
          </cell>
          <cell r="E2192">
            <v>0.91467215690658921</v>
          </cell>
          <cell r="F2192">
            <v>0.84263950800519161</v>
          </cell>
        </row>
        <row r="2193">
          <cell r="B2193" t="str">
            <v>FRANCA</v>
          </cell>
          <cell r="C2193">
            <v>47454</v>
          </cell>
          <cell r="D2193" t="str">
            <v>HELIO PALERMO PROF - 47454</v>
          </cell>
          <cell r="E2193">
            <v>0.82381516069085392</v>
          </cell>
          <cell r="F2193">
            <v>0.8718321259159395</v>
          </cell>
        </row>
        <row r="2194">
          <cell r="B2194" t="str">
            <v>CARAPICUIBA</v>
          </cell>
          <cell r="C2194">
            <v>9751</v>
          </cell>
          <cell r="D2194" t="str">
            <v>TOUFIC JOULIAN - 9751</v>
          </cell>
          <cell r="E2194">
            <v>0.84218846113216561</v>
          </cell>
          <cell r="F2194">
            <v>0.81470825815475512</v>
          </cell>
        </row>
        <row r="2195">
          <cell r="B2195" t="str">
            <v>REGISTRO</v>
          </cell>
          <cell r="C2195">
            <v>916717</v>
          </cell>
          <cell r="D2195" t="str">
            <v>PERICLES EUGENIO DA SILVA RAMOS PROFESSOR - 916717</v>
          </cell>
          <cell r="E2195">
            <v>0.87868884014867876</v>
          </cell>
          <cell r="F2195">
            <v>0.8621731993200018</v>
          </cell>
        </row>
        <row r="2196">
          <cell r="B2196" t="str">
            <v>MOGI DAS CRUZES</v>
          </cell>
          <cell r="C2196">
            <v>6592</v>
          </cell>
          <cell r="D2196" t="str">
            <v>ADHEMAR BOLINA PROFESSOR - 6592</v>
          </cell>
          <cell r="E2196">
            <v>0.77722864330780483</v>
          </cell>
          <cell r="F2196">
            <v>0.82064405040814548</v>
          </cell>
        </row>
        <row r="2197">
          <cell r="B2197" t="str">
            <v>ITU</v>
          </cell>
          <cell r="C2197">
            <v>39743</v>
          </cell>
          <cell r="D2197" t="str">
            <v>HELADIO CORREA LAURINI MONSENHOR - 39743</v>
          </cell>
          <cell r="E2197">
            <v>0.87820383559044024</v>
          </cell>
          <cell r="F2197">
            <v>0.87368486577463755</v>
          </cell>
        </row>
        <row r="2198">
          <cell r="B2198" t="str">
            <v>CAPIVARI</v>
          </cell>
          <cell r="C2198">
            <v>496601</v>
          </cell>
          <cell r="D2198" t="str">
            <v>PROFESSORA MARIA BERNADETE AMGARTEN PERES - 496601</v>
          </cell>
          <cell r="E2198">
            <v>0.93003724155899692</v>
          </cell>
          <cell r="F2198">
            <v>0.84625335066258522</v>
          </cell>
        </row>
        <row r="2199">
          <cell r="B2199" t="str">
            <v>MAUA</v>
          </cell>
          <cell r="C2199">
            <v>7705</v>
          </cell>
          <cell r="D2199" t="str">
            <v>ANTONIO PRADO JUNIOR - 7705</v>
          </cell>
          <cell r="E2199">
            <v>0.86228808026074721</v>
          </cell>
          <cell r="F2199">
            <v>0.85004075461058637</v>
          </cell>
        </row>
        <row r="2200">
          <cell r="B2200" t="str">
            <v>SUMARE</v>
          </cell>
          <cell r="C2200">
            <v>924994</v>
          </cell>
          <cell r="D2200" t="str">
            <v>CRISTIANE CHAVES MOREIRA BRAGA PROFESSORA - 924994</v>
          </cell>
          <cell r="E2200">
            <v>0.9028769972762779</v>
          </cell>
          <cell r="F2200">
            <v>0.84008779141073875</v>
          </cell>
        </row>
        <row r="2201">
          <cell r="B2201" t="str">
            <v>SAO JOAO DA BOA VISTA</v>
          </cell>
          <cell r="C2201">
            <v>20345</v>
          </cell>
          <cell r="D2201" t="str">
            <v>JUCA LOUREIRO PROFESSOR - 20345</v>
          </cell>
          <cell r="E2201">
            <v>0.82755552992267045</v>
          </cell>
          <cell r="F2201">
            <v>0.82996904293640072</v>
          </cell>
        </row>
        <row r="2202">
          <cell r="B2202" t="str">
            <v>SUL 1</v>
          </cell>
          <cell r="C2202">
            <v>38210</v>
          </cell>
          <cell r="D2202" t="str">
            <v>SALVADOR MOYA - 38210</v>
          </cell>
          <cell r="E2202">
            <v>0.88602342653420274</v>
          </cell>
          <cell r="F2202">
            <v>0.80269643622006959</v>
          </cell>
        </row>
        <row r="2203">
          <cell r="B2203" t="str">
            <v>NORTE 1</v>
          </cell>
          <cell r="C2203">
            <v>910296</v>
          </cell>
          <cell r="D2203" t="str">
            <v>FRIEDRICH VON VOITH - 910296</v>
          </cell>
          <cell r="E2203">
            <v>0.92289692122384115</v>
          </cell>
          <cell r="F2203">
            <v>0.83789094759661675</v>
          </cell>
        </row>
        <row r="2204">
          <cell r="B2204" t="str">
            <v>LESTE 5</v>
          </cell>
          <cell r="C2204">
            <v>2239</v>
          </cell>
          <cell r="D2204" t="str">
            <v>ALMERINDA RODRIGUES MELLO PROFESSORA - 2239</v>
          </cell>
          <cell r="E2204">
            <v>0.88434985772410368</v>
          </cell>
          <cell r="F2204">
            <v>0.84354387950783016</v>
          </cell>
        </row>
        <row r="2205">
          <cell r="B2205" t="str">
            <v>SUL 3</v>
          </cell>
          <cell r="C2205">
            <v>46059</v>
          </cell>
          <cell r="D2205" t="str">
            <v>ARGEO PINTO DIAS ENG - 46059</v>
          </cell>
          <cell r="E2205">
            <v>0.8352286795367071</v>
          </cell>
          <cell r="F2205">
            <v>0.82234585561126727</v>
          </cell>
        </row>
        <row r="2206">
          <cell r="B2206" t="str">
            <v>LESTE 5</v>
          </cell>
          <cell r="C2206">
            <v>2012</v>
          </cell>
          <cell r="D2206" t="str">
            <v>JOAO CLIMACO DA SILVA KRUSE PROFESSOR - 2012</v>
          </cell>
          <cell r="E2206">
            <v>0.83275831543397838</v>
          </cell>
          <cell r="F2206">
            <v>0.84354387950783016</v>
          </cell>
        </row>
        <row r="2207">
          <cell r="B2207" t="str">
            <v>MOGI MIRIM</v>
          </cell>
          <cell r="C2207">
            <v>6900</v>
          </cell>
          <cell r="D2207" t="str">
            <v>ORLANDO DINI - 6900</v>
          </cell>
          <cell r="E2207">
            <v>0.84388653575301764</v>
          </cell>
          <cell r="F2207">
            <v>0.84277057191367222</v>
          </cell>
        </row>
        <row r="2208">
          <cell r="B2208" t="str">
            <v>RIBEIRAO PRETO</v>
          </cell>
          <cell r="C2208">
            <v>24375</v>
          </cell>
          <cell r="D2208" t="str">
            <v>AGENOR MEDEIROS PROFESSOR - 24375</v>
          </cell>
          <cell r="E2208">
            <v>0.83192783486190636</v>
          </cell>
          <cell r="F2208">
            <v>0.83097953069669717</v>
          </cell>
        </row>
        <row r="2209">
          <cell r="B2209" t="str">
            <v>GUARULHOS NORTE</v>
          </cell>
          <cell r="C2209">
            <v>35701</v>
          </cell>
          <cell r="D2209" t="str">
            <v>ANTONIO GROTKOWSKY PASTOR E VEREADOR - 35701</v>
          </cell>
          <cell r="E2209">
            <v>0.9076760979517976</v>
          </cell>
          <cell r="F2209">
            <v>0.84020713993355223</v>
          </cell>
        </row>
        <row r="2210">
          <cell r="B2210" t="str">
            <v>MAUA</v>
          </cell>
          <cell r="C2210">
            <v>920319</v>
          </cell>
          <cell r="D2210" t="str">
            <v>JOSEPHA DOGO DAMO - 920319</v>
          </cell>
          <cell r="E2210">
            <v>0.91920534855030378</v>
          </cell>
          <cell r="F2210">
            <v>0.85004075461058637</v>
          </cell>
        </row>
        <row r="2211">
          <cell r="B2211" t="str">
            <v>ITARARE</v>
          </cell>
          <cell r="C2211">
            <v>919858</v>
          </cell>
          <cell r="D2211" t="str">
            <v>AGROVILA III - 919858</v>
          </cell>
          <cell r="E2211">
            <v>0.84760576750454353</v>
          </cell>
          <cell r="F2211">
            <v>0.87218706737126928</v>
          </cell>
        </row>
        <row r="2212">
          <cell r="B2212" t="str">
            <v>MOGI DAS CRUZES</v>
          </cell>
          <cell r="C2212">
            <v>906682</v>
          </cell>
          <cell r="D2212" t="str">
            <v>HELENA URBANO NAGIB PROFESSORA - 906682</v>
          </cell>
          <cell r="E2212">
            <v>0.83999477718320037</v>
          </cell>
          <cell r="F2212">
            <v>0.82064405040814548</v>
          </cell>
        </row>
        <row r="2213">
          <cell r="B2213" t="str">
            <v>JALES</v>
          </cell>
          <cell r="C2213">
            <v>27145</v>
          </cell>
          <cell r="D2213" t="str">
            <v>EUPHLY JALLES DOUTOR - 27145</v>
          </cell>
          <cell r="E2213">
            <v>0.89941445306435597</v>
          </cell>
          <cell r="F2213">
            <v>0.88677646045695235</v>
          </cell>
        </row>
        <row r="2214">
          <cell r="B2214" t="str">
            <v>JALES</v>
          </cell>
          <cell r="C2214">
            <v>30582</v>
          </cell>
          <cell r="D2214" t="str">
            <v>ERNESTO SCHIMIDT CORONEL - 30582</v>
          </cell>
          <cell r="E2214">
            <v>0.92416382196213664</v>
          </cell>
          <cell r="F2214">
            <v>0.88677646045695235</v>
          </cell>
        </row>
        <row r="2215">
          <cell r="B2215" t="str">
            <v>ITU</v>
          </cell>
          <cell r="C2215">
            <v>921804</v>
          </cell>
          <cell r="D2215" t="str">
            <v>FRANCISCO RIGOLIN PADRE - 921804</v>
          </cell>
          <cell r="E2215">
            <v>0.87996697516575517</v>
          </cell>
          <cell r="F2215">
            <v>0.87368486577463755</v>
          </cell>
        </row>
        <row r="2216">
          <cell r="B2216" t="str">
            <v>FRANCA</v>
          </cell>
          <cell r="C2216">
            <v>22792</v>
          </cell>
          <cell r="D2216" t="str">
            <v>JOAO MARCIANO DE ALMEIDA DR - 22792</v>
          </cell>
          <cell r="E2216">
            <v>0.88735826479429447</v>
          </cell>
          <cell r="F2216">
            <v>0.8718321259159395</v>
          </cell>
        </row>
        <row r="2217">
          <cell r="B2217" t="str">
            <v>MARILIA</v>
          </cell>
          <cell r="C2217">
            <v>47855</v>
          </cell>
          <cell r="D2217" t="str">
            <v>MARIA CECILIA FERRAZ DE FREITAS PROFA - 47855</v>
          </cell>
          <cell r="E2217">
            <v>0.79395414410869092</v>
          </cell>
          <cell r="F2217">
            <v>0.82953754977414029</v>
          </cell>
        </row>
        <row r="2218">
          <cell r="B2218" t="str">
            <v>SUL 3</v>
          </cell>
          <cell r="C2218">
            <v>925378</v>
          </cell>
          <cell r="D2218" t="str">
            <v>MARISTELA DALL'OCA PROFª - 925378</v>
          </cell>
          <cell r="E2218">
            <v>0.81804939797913956</v>
          </cell>
          <cell r="F2218">
            <v>0.82234585561126727</v>
          </cell>
        </row>
        <row r="2219">
          <cell r="B2219" t="str">
            <v>LESTE 3</v>
          </cell>
          <cell r="C2219">
            <v>3256</v>
          </cell>
          <cell r="D2219" t="str">
            <v>PEDRO TAQUES - 3256</v>
          </cell>
          <cell r="E2219">
            <v>0.80960168162699242</v>
          </cell>
          <cell r="F2219">
            <v>0.79264639736108611</v>
          </cell>
        </row>
        <row r="2220">
          <cell r="B2220" t="str">
            <v>SOROCABA</v>
          </cell>
          <cell r="C2220">
            <v>478912</v>
          </cell>
          <cell r="D2220" t="str">
            <v>ELZIDE CELESTINA SOUZA PACHECO TUNUCHI PROFA  - 478912</v>
          </cell>
          <cell r="E2220">
            <v>0.79534081197791218</v>
          </cell>
          <cell r="F2220">
            <v>0.83344775546223004</v>
          </cell>
        </row>
        <row r="2221">
          <cell r="B2221" t="str">
            <v>RIBEIRAO PRETO</v>
          </cell>
          <cell r="C2221">
            <v>905800</v>
          </cell>
          <cell r="D2221" t="str">
            <v>AYMAR BAPTISTA PRADO PROFESSOR DOUTOR - 905800</v>
          </cell>
          <cell r="E2221">
            <v>0.8849373850084008</v>
          </cell>
          <cell r="F2221">
            <v>0.83097953069669717</v>
          </cell>
        </row>
        <row r="2222">
          <cell r="B2222" t="str">
            <v>RIBEIRAO PRETO</v>
          </cell>
          <cell r="C2222">
            <v>23917</v>
          </cell>
          <cell r="D2222" t="str">
            <v>AMELIA DOS SANTOS MUSA PROFESSORA - 23917</v>
          </cell>
          <cell r="E2222">
            <v>0.7835862859786904</v>
          </cell>
          <cell r="F2222">
            <v>0.83097953069669717</v>
          </cell>
        </row>
        <row r="2223">
          <cell r="B2223" t="str">
            <v>MIRANTE DO PARANAPANEMA</v>
          </cell>
          <cell r="C2223">
            <v>32177</v>
          </cell>
          <cell r="D2223" t="str">
            <v>ARTHUR RIBEIRO - 32177</v>
          </cell>
          <cell r="E2223">
            <v>0.84474138789858322</v>
          </cell>
          <cell r="F2223">
            <v>0.88169950798560082</v>
          </cell>
        </row>
        <row r="2224">
          <cell r="B2224" t="str">
            <v>TAQUARITINGA</v>
          </cell>
          <cell r="C2224">
            <v>25136</v>
          </cell>
          <cell r="D2224" t="str">
            <v>VALENTIM GENTIL - 25136</v>
          </cell>
          <cell r="E2224">
            <v>0.90660726835617633</v>
          </cell>
          <cell r="F2224">
            <v>0.91449701777968129</v>
          </cell>
        </row>
        <row r="2225">
          <cell r="B2225" t="str">
            <v>SAO BERNARDO DO CAMPO</v>
          </cell>
          <cell r="C2225">
            <v>9441</v>
          </cell>
          <cell r="D2225" t="str">
            <v>ALFREDO BURKART PROFESSOR - 9441</v>
          </cell>
          <cell r="E2225">
            <v>0.81885887470211305</v>
          </cell>
          <cell r="F2225">
            <v>0.82782507071239642</v>
          </cell>
        </row>
        <row r="2226">
          <cell r="B2226" t="str">
            <v>SUL 1</v>
          </cell>
          <cell r="C2226">
            <v>35646</v>
          </cell>
          <cell r="D2226" t="str">
            <v>ASSIS CHATEAUBRIAND - 35646</v>
          </cell>
          <cell r="E2226">
            <v>0.81850574417151889</v>
          </cell>
          <cell r="F2226">
            <v>0.80269643622006959</v>
          </cell>
        </row>
        <row r="2227">
          <cell r="B2227" t="str">
            <v>BOTUCATU</v>
          </cell>
          <cell r="C2227">
            <v>14837</v>
          </cell>
          <cell r="D2227" t="str">
            <v>EUCLIDES DE CARVALHO CAMPOS PROF - 14837</v>
          </cell>
          <cell r="E2227">
            <v>0.75131040277045491</v>
          </cell>
          <cell r="F2227">
            <v>0.82102533411408885</v>
          </cell>
        </row>
        <row r="2228">
          <cell r="B2228" t="str">
            <v>LESTE 4</v>
          </cell>
          <cell r="C2228">
            <v>3098</v>
          </cell>
          <cell r="D2228" t="str">
            <v>ASCANIO DE AZEVEDO CASTILHO PROF - 3098</v>
          </cell>
          <cell r="E2228">
            <v>0.87004426918482569</v>
          </cell>
          <cell r="F2228">
            <v>0.8517620067264543</v>
          </cell>
        </row>
        <row r="2229">
          <cell r="B2229" t="str">
            <v>BRAGANCA PAULISTA</v>
          </cell>
          <cell r="C2229">
            <v>17848</v>
          </cell>
          <cell r="D2229" t="str">
            <v>FRANCISCO DEROSA - 17848</v>
          </cell>
          <cell r="E2229">
            <v>0.91562830071699874</v>
          </cell>
          <cell r="F2229">
            <v>0.89229580357652183</v>
          </cell>
        </row>
        <row r="2230">
          <cell r="B2230" t="str">
            <v>MAUA</v>
          </cell>
          <cell r="C2230">
            <v>904727</v>
          </cell>
          <cell r="D2230" t="str">
            <v>FRANCISCA LOPES NEGRI - 904727</v>
          </cell>
          <cell r="E2230">
            <v>0.88094465791035081</v>
          </cell>
          <cell r="F2230">
            <v>0.85004075461058637</v>
          </cell>
        </row>
        <row r="2231">
          <cell r="B2231" t="str">
            <v>LESTE 4</v>
          </cell>
          <cell r="C2231">
            <v>43928</v>
          </cell>
          <cell r="D2231" t="str">
            <v>JORGE DUPRAT FIGUEIREDO - 43928</v>
          </cell>
          <cell r="E2231">
            <v>0.82419839393536087</v>
          </cell>
          <cell r="F2231">
            <v>0.8517620067264543</v>
          </cell>
        </row>
        <row r="2232">
          <cell r="B2232" t="str">
            <v>SAO JOSE DOS CAMPOS</v>
          </cell>
          <cell r="C2232">
            <v>13648</v>
          </cell>
          <cell r="D2232" t="str">
            <v>YOSHIYA TAKAOKA - 13648</v>
          </cell>
          <cell r="E2232">
            <v>0.80869495762520138</v>
          </cell>
          <cell r="F2232">
            <v>0.84804065439649923</v>
          </cell>
        </row>
        <row r="2233">
          <cell r="B2233" t="str">
            <v>LINS</v>
          </cell>
          <cell r="C2233">
            <v>26402</v>
          </cell>
          <cell r="D2233" t="str">
            <v>JOSE EGEA PROF - 26402</v>
          </cell>
          <cell r="E2233">
            <v>0.90625221954305402</v>
          </cell>
          <cell r="F2233">
            <v>0.84140625840654515</v>
          </cell>
        </row>
        <row r="2234">
          <cell r="B2234" t="str">
            <v>LESTE 2</v>
          </cell>
          <cell r="C2234">
            <v>917382</v>
          </cell>
          <cell r="D2234" t="str">
            <v>PAULINA MADRE - 917382</v>
          </cell>
          <cell r="E2234">
            <v>0.87768790598170654</v>
          </cell>
          <cell r="F2234">
            <v>0.85636908588175009</v>
          </cell>
        </row>
        <row r="2235">
          <cell r="B2235" t="str">
            <v>ADAMANTINA</v>
          </cell>
          <cell r="C2235">
            <v>31471</v>
          </cell>
          <cell r="D2235" t="str">
            <v>JOAO BERNARDI - 31471</v>
          </cell>
          <cell r="E2235">
            <v>0.86680739596506962</v>
          </cell>
          <cell r="F2235">
            <v>0.87758414475137481</v>
          </cell>
        </row>
        <row r="2236">
          <cell r="B2236" t="str">
            <v>MOGI DAS CRUZES</v>
          </cell>
          <cell r="C2236">
            <v>6919</v>
          </cell>
          <cell r="D2236" t="str">
            <v>CAMILO FAUSTINO DE MELLO PROFESSOR - 6919</v>
          </cell>
          <cell r="E2236">
            <v>0.79815583603778906</v>
          </cell>
          <cell r="F2236">
            <v>0.82064405040814548</v>
          </cell>
        </row>
        <row r="2237">
          <cell r="B2237" t="str">
            <v>BOTUCATU</v>
          </cell>
          <cell r="C2237">
            <v>16512</v>
          </cell>
          <cell r="D2237" t="str">
            <v>ALDO ANGELINI - 16512</v>
          </cell>
          <cell r="E2237">
            <v>0.86761607057732015</v>
          </cell>
          <cell r="F2237">
            <v>0.82102533411408885</v>
          </cell>
        </row>
        <row r="2238">
          <cell r="B2238" t="str">
            <v>SUZANO</v>
          </cell>
          <cell r="C2238">
            <v>6973</v>
          </cell>
          <cell r="D2238" t="str">
            <v>DAVID JORGE CURI PROFESSOR - 6973</v>
          </cell>
          <cell r="E2238">
            <v>0.74588656836325129</v>
          </cell>
          <cell r="F2238">
            <v>0.81361159534860428</v>
          </cell>
        </row>
        <row r="2239">
          <cell r="B2239" t="str">
            <v>ITAQUAQUECETUBA</v>
          </cell>
          <cell r="C2239">
            <v>7134</v>
          </cell>
          <cell r="D2239" t="str">
            <v>ODILA LEITE DOS SANTOS PROFESSORA - 7134</v>
          </cell>
          <cell r="E2239">
            <v>0.89347275640517054</v>
          </cell>
          <cell r="F2239">
            <v>0.80465896474774934</v>
          </cell>
        </row>
        <row r="2240">
          <cell r="B2240" t="str">
            <v>NORTE 1</v>
          </cell>
          <cell r="C2240">
            <v>926103</v>
          </cell>
          <cell r="D2240" t="str">
            <v>PROFESSORA ELIANA PASSUELO - 926103</v>
          </cell>
          <cell r="E2240">
            <v>0.84597233442535202</v>
          </cell>
          <cell r="F2240">
            <v>0.83789094759661675</v>
          </cell>
        </row>
        <row r="2241">
          <cell r="B2241" t="str">
            <v>GUARULHOS NORTE</v>
          </cell>
          <cell r="C2241">
            <v>923761</v>
          </cell>
          <cell r="D2241" t="str">
            <v>CELSO PIVA PROFESSOR - 923761</v>
          </cell>
          <cell r="E2241">
            <v>0.86860902498815207</v>
          </cell>
          <cell r="F2241">
            <v>0.84020713993355223</v>
          </cell>
        </row>
        <row r="2242">
          <cell r="B2242" t="str">
            <v>PIRAJU</v>
          </cell>
          <cell r="C2242">
            <v>34319</v>
          </cell>
          <cell r="D2242" t="str">
            <v>EDGARDO CARDOSO DOUTOR - 34319</v>
          </cell>
          <cell r="E2242">
            <v>0.83653944334839692</v>
          </cell>
          <cell r="F2242">
            <v>0.85887908852716577</v>
          </cell>
        </row>
        <row r="2243">
          <cell r="B2243" t="str">
            <v>BARRETOS</v>
          </cell>
          <cell r="C2243">
            <v>22329</v>
          </cell>
          <cell r="D2243" t="str">
            <v>PAULINA NUNES DE MORAES PROFESSORA - 22329</v>
          </cell>
          <cell r="E2243">
            <v>0.74480440677822302</v>
          </cell>
          <cell r="F2243">
            <v>0.85431300540000643</v>
          </cell>
        </row>
        <row r="2244">
          <cell r="B2244" t="str">
            <v>LESTE 4</v>
          </cell>
          <cell r="C2244">
            <v>2367</v>
          </cell>
          <cell r="D2244" t="str">
            <v>OLGA MARINOVIC DORO PROFA - 2367</v>
          </cell>
          <cell r="E2244">
            <v>0.8803476591413768</v>
          </cell>
          <cell r="F2244">
            <v>0.8517620067264543</v>
          </cell>
        </row>
        <row r="2245">
          <cell r="B2245" t="str">
            <v>CAPIVARI</v>
          </cell>
          <cell r="C2245">
            <v>913017</v>
          </cell>
          <cell r="D2245" t="str">
            <v>CARMELA CHIARA GINEFRA PROFESSORA - 913017</v>
          </cell>
          <cell r="E2245">
            <v>0.91085154231685284</v>
          </cell>
          <cell r="F2245">
            <v>0.84625335066258522</v>
          </cell>
        </row>
        <row r="2246">
          <cell r="B2246" t="str">
            <v>LESTE 5</v>
          </cell>
          <cell r="C2246">
            <v>1934</v>
          </cell>
          <cell r="D2246" t="str">
            <v>JOAQUIM BRAGA DE PAULA PROFESSOR - 1934</v>
          </cell>
          <cell r="E2246">
            <v>0.84404894320441881</v>
          </cell>
          <cell r="F2246">
            <v>0.84354387950783016</v>
          </cell>
        </row>
        <row r="2247">
          <cell r="B2247" t="str">
            <v>SAO JOSE DOS CAMPOS</v>
          </cell>
          <cell r="C2247">
            <v>39640</v>
          </cell>
          <cell r="D2247" t="str">
            <v>FRANCISCO LOPES DE AZEVEDO PROFESSOR - 39640</v>
          </cell>
          <cell r="E2247">
            <v>0.86217594407945919</v>
          </cell>
          <cell r="F2247">
            <v>0.84804065439649923</v>
          </cell>
        </row>
        <row r="2248">
          <cell r="B2248" t="str">
            <v>SAO CARLOS</v>
          </cell>
          <cell r="C2248">
            <v>24485</v>
          </cell>
          <cell r="D2248" t="str">
            <v>JOSE JULIANO NETO PROFESSOR - 24485</v>
          </cell>
          <cell r="E2248">
            <v>0.84959657945375666</v>
          </cell>
          <cell r="F2248">
            <v>0.85711519682483917</v>
          </cell>
        </row>
        <row r="2249">
          <cell r="B2249" t="str">
            <v>MOGI MIRIM</v>
          </cell>
          <cell r="C2249">
            <v>925275</v>
          </cell>
          <cell r="D2249" t="str">
            <v>JARDIM BELA VISTA - 925275</v>
          </cell>
          <cell r="E2249">
            <v>0.81437237533008311</v>
          </cell>
          <cell r="F2249">
            <v>0.84277057191367222</v>
          </cell>
        </row>
        <row r="2250">
          <cell r="B2250" t="str">
            <v>CENTRO SUL</v>
          </cell>
          <cell r="C2250">
            <v>911033</v>
          </cell>
          <cell r="D2250" t="str">
            <v>HENRIQUE DE SOUZA FILHO HENFIL - 911033</v>
          </cell>
          <cell r="E2250">
            <v>0.88000799769153493</v>
          </cell>
          <cell r="F2250">
            <v>0.8350656903854653</v>
          </cell>
        </row>
        <row r="2251">
          <cell r="B2251" t="str">
            <v>SAO JOSE DO RIO PRETO</v>
          </cell>
          <cell r="C2251">
            <v>28903</v>
          </cell>
          <cell r="D2251" t="str">
            <v>JUSTINO JERRY FARIA PROFESSOR - 28903</v>
          </cell>
          <cell r="E2251">
            <v>0.8589087141433347</v>
          </cell>
          <cell r="F2251">
            <v>0.84876498512820042</v>
          </cell>
        </row>
        <row r="2252">
          <cell r="B2252" t="str">
            <v>GUARATINGUETA</v>
          </cell>
          <cell r="C2252">
            <v>926073</v>
          </cell>
          <cell r="D2252" t="str">
            <v>BAIRRO DA BARRA - 926073</v>
          </cell>
          <cell r="E2252">
            <v>0.84895862315426573</v>
          </cell>
          <cell r="F2252">
            <v>0.79893161311646166</v>
          </cell>
        </row>
        <row r="2253">
          <cell r="B2253" t="str">
            <v>ARACATUBA</v>
          </cell>
          <cell r="C2253">
            <v>47612</v>
          </cell>
          <cell r="D2253" t="str">
            <v>SILVESTRE AUGUSTO DO NASCIMENTO - 47612</v>
          </cell>
          <cell r="E2253">
            <v>0.8117592224864224</v>
          </cell>
          <cell r="F2253">
            <v>0.8331836005097536</v>
          </cell>
        </row>
        <row r="2254">
          <cell r="B2254" t="str">
            <v>ARARAQUARA</v>
          </cell>
          <cell r="C2254">
            <v>22135</v>
          </cell>
          <cell r="D2254" t="str">
            <v>ADOLPHO THOMAS DE AQUINO - 22135</v>
          </cell>
          <cell r="E2254">
            <v>0.75635318611603508</v>
          </cell>
          <cell r="F2254">
            <v>0.83839312090503026</v>
          </cell>
        </row>
        <row r="2255">
          <cell r="B2255" t="str">
            <v>ITAPEVI</v>
          </cell>
          <cell r="C2255">
            <v>49013</v>
          </cell>
          <cell r="D2255" t="str">
            <v>MANOEL AUGUSTO VIEIRA NETO DESEMBARGADOR - 49013</v>
          </cell>
          <cell r="E2255">
            <v>0.83993658955460948</v>
          </cell>
          <cell r="F2255">
            <v>0.81660647384790985</v>
          </cell>
        </row>
        <row r="2256">
          <cell r="B2256" t="str">
            <v>CAIEIRAS</v>
          </cell>
          <cell r="C2256">
            <v>5548</v>
          </cell>
          <cell r="D2256" t="str">
            <v>WALTER RIBAS DE ANDRADE PROF EE - 5548</v>
          </cell>
          <cell r="E2256">
            <v>0.87700114507923743</v>
          </cell>
          <cell r="F2256">
            <v>0.82528525968701949</v>
          </cell>
        </row>
        <row r="2257">
          <cell r="B2257" t="str">
            <v>NORTE 2</v>
          </cell>
          <cell r="C2257">
            <v>1259</v>
          </cell>
          <cell r="D2257" t="str">
            <v>JOAO LIGABUE CONEGO - 1259</v>
          </cell>
          <cell r="E2257">
            <v>0.87988406828089694</v>
          </cell>
          <cell r="F2257">
            <v>0.83987149746222611</v>
          </cell>
        </row>
        <row r="2258">
          <cell r="B2258" t="str">
            <v>BAURU</v>
          </cell>
          <cell r="C2258">
            <v>100146</v>
          </cell>
          <cell r="D2258" t="str">
            <v>ALDEIA NIMUENDAJU - 100146</v>
          </cell>
          <cell r="E2258">
            <v>0.9380501796841515</v>
          </cell>
          <cell r="F2258">
            <v>0.84717647973488774</v>
          </cell>
        </row>
        <row r="2259">
          <cell r="B2259" t="str">
            <v>MAUA</v>
          </cell>
          <cell r="C2259">
            <v>37312</v>
          </cell>
          <cell r="D2259" t="str">
            <v>OLAVO HANSEN - 37312</v>
          </cell>
          <cell r="E2259">
            <v>0.82655654009151658</v>
          </cell>
          <cell r="F2259">
            <v>0.85004075461058637</v>
          </cell>
        </row>
        <row r="2260">
          <cell r="B2260" t="str">
            <v>JACAREI</v>
          </cell>
          <cell r="C2260">
            <v>46401</v>
          </cell>
          <cell r="D2260" t="str">
            <v>REPUBLICA DOMINICANA - 46401</v>
          </cell>
          <cell r="E2260">
            <v>0.86091447485055361</v>
          </cell>
          <cell r="F2260">
            <v>0.83088742173242525</v>
          </cell>
        </row>
        <row r="2261">
          <cell r="B2261" t="str">
            <v>PIRACICABA</v>
          </cell>
          <cell r="C2261">
            <v>917898</v>
          </cell>
          <cell r="D2261" t="str">
            <v>JOAO CHIARINI DOUTOR PROFESSOR - 917898</v>
          </cell>
          <cell r="E2261">
            <v>0.88024588714565211</v>
          </cell>
          <cell r="F2261">
            <v>0.85401619017668573</v>
          </cell>
        </row>
        <row r="2262">
          <cell r="B2262" t="str">
            <v>JUNDIAI</v>
          </cell>
          <cell r="C2262">
            <v>19744</v>
          </cell>
          <cell r="D2262" t="str">
            <v>ADONIRO LADEIRA PROFESSOR - 19744</v>
          </cell>
          <cell r="E2262">
            <v>0.80088809158830787</v>
          </cell>
          <cell r="F2262">
            <v>0.82384920107508441</v>
          </cell>
        </row>
        <row r="2263">
          <cell r="B2263" t="str">
            <v>PINDAMONHANGABA</v>
          </cell>
          <cell r="C2263">
            <v>924325</v>
          </cell>
          <cell r="D2263" t="str">
            <v>DIRCE LEOPOLDINA CINTRA VILLAS BOAS PROFESSORA - 924325</v>
          </cell>
          <cell r="E2263">
            <v>0.73886691220625567</v>
          </cell>
          <cell r="F2263">
            <v>0.83329672649185704</v>
          </cell>
        </row>
        <row r="2264">
          <cell r="B2264" t="str">
            <v>MOGI MIRIM</v>
          </cell>
          <cell r="C2264">
            <v>17541</v>
          </cell>
          <cell r="D2264" t="str">
            <v>LUIZ LEITE - 17541</v>
          </cell>
          <cell r="E2264">
            <v>0.94375341837767812</v>
          </cell>
          <cell r="F2264">
            <v>0.84277057191367222</v>
          </cell>
        </row>
        <row r="2265">
          <cell r="B2265" t="str">
            <v>OURINHOS</v>
          </cell>
          <cell r="C2265">
            <v>565040</v>
          </cell>
          <cell r="D2265" t="str">
            <v>PROFESSOR PEDRO ANTONIO FERRAZ DE ANDRADE - 565040</v>
          </cell>
          <cell r="E2265">
            <v>0.8313721938297014</v>
          </cell>
          <cell r="F2265">
            <v>0.85795684888843826</v>
          </cell>
        </row>
        <row r="2266">
          <cell r="B2266" t="str">
            <v>OSASCO</v>
          </cell>
          <cell r="C2266">
            <v>10947</v>
          </cell>
          <cell r="D2266" t="str">
            <v>ALICE VELHO TEIXEIRA PROFESSORA - 10947</v>
          </cell>
          <cell r="E2266">
            <v>0.80182961690095689</v>
          </cell>
          <cell r="F2266">
            <v>0.83997957564970094</v>
          </cell>
        </row>
        <row r="2267">
          <cell r="B2267" t="str">
            <v>SANTOS</v>
          </cell>
          <cell r="C2267">
            <v>11708</v>
          </cell>
          <cell r="D2267" t="str">
            <v>AZEVEDO JUNIOR - 11708</v>
          </cell>
          <cell r="E2267">
            <v>0.84359025720705116</v>
          </cell>
          <cell r="F2267">
            <v>0.79775981932446582</v>
          </cell>
        </row>
        <row r="2268">
          <cell r="B2268" t="str">
            <v>TUPA</v>
          </cell>
          <cell r="C2268">
            <v>34496</v>
          </cell>
          <cell r="D2268" t="str">
            <v>SYLVIO DE GIULLI - 34496</v>
          </cell>
          <cell r="E2268">
            <v>0.85998846558300224</v>
          </cell>
          <cell r="F2268">
            <v>0.85114991818160646</v>
          </cell>
        </row>
        <row r="2269">
          <cell r="B2269" t="str">
            <v>GUARULHOS SUL</v>
          </cell>
          <cell r="C2269">
            <v>925111</v>
          </cell>
          <cell r="D2269" t="str">
            <v>JARDIM MARIA DIRCE III - 925111</v>
          </cell>
          <cell r="E2269">
            <v>0.84346877244628482</v>
          </cell>
          <cell r="F2269">
            <v>0.85188178227360256</v>
          </cell>
        </row>
        <row r="2270">
          <cell r="B2270" t="str">
            <v>GUARULHOS NORTE</v>
          </cell>
          <cell r="C2270">
            <v>6014</v>
          </cell>
          <cell r="D2270" t="str">
            <v>FRANCISCA DE ASSIS FERREIRA NOVAK - 6014</v>
          </cell>
          <cell r="E2270">
            <v>0.85929004756634708</v>
          </cell>
          <cell r="F2270">
            <v>0.84020713993355223</v>
          </cell>
        </row>
        <row r="2271">
          <cell r="B2271" t="str">
            <v>GUARATINGUETA</v>
          </cell>
          <cell r="C2271">
            <v>12661</v>
          </cell>
          <cell r="D2271" t="str">
            <v>RODRIGUES ALVES CONSELHEIRO - 12661</v>
          </cell>
          <cell r="E2271">
            <v>0.72889168465194043</v>
          </cell>
          <cell r="F2271">
            <v>0.79893161311646166</v>
          </cell>
        </row>
        <row r="2272">
          <cell r="B2272" t="str">
            <v>BARRETOS</v>
          </cell>
          <cell r="C2272">
            <v>22421</v>
          </cell>
          <cell r="D2272" t="str">
            <v>DALVA LELLIS GARCIA PRADO PROFA - 22421</v>
          </cell>
          <cell r="E2272">
            <v>0.90619383425704958</v>
          </cell>
          <cell r="F2272">
            <v>0.85431300540000643</v>
          </cell>
        </row>
        <row r="2273">
          <cell r="B2273" t="str">
            <v>SANTO ANDRE</v>
          </cell>
          <cell r="C2273">
            <v>902007</v>
          </cell>
          <cell r="D2273" t="str">
            <v>ATILLIO TOGNATO - 902007</v>
          </cell>
          <cell r="E2273">
            <v>0.88809353449376205</v>
          </cell>
          <cell r="F2273">
            <v>0.81791378390301539</v>
          </cell>
        </row>
        <row r="2274">
          <cell r="B2274" t="str">
            <v>ITAPETININGA</v>
          </cell>
          <cell r="C2274">
            <v>924076</v>
          </cell>
          <cell r="D2274" t="str">
            <v>JOSE CELSO DE MELLO PROF - 924076</v>
          </cell>
          <cell r="E2274">
            <v>0.70682477761975659</v>
          </cell>
          <cell r="F2274">
            <v>0.85071243613825187</v>
          </cell>
        </row>
        <row r="2275">
          <cell r="B2275" t="str">
            <v>LESTE 2</v>
          </cell>
          <cell r="C2275">
            <v>483643</v>
          </cell>
          <cell r="D2275" t="str">
            <v>CÂNDIDA RITA DA SILVA PAULO - 483643</v>
          </cell>
          <cell r="E2275">
            <v>0.91133870876821976</v>
          </cell>
          <cell r="F2275">
            <v>0.85636908588175009</v>
          </cell>
        </row>
        <row r="2276">
          <cell r="B2276" t="str">
            <v>CENTRO SUL</v>
          </cell>
          <cell r="C2276">
            <v>4443</v>
          </cell>
          <cell r="D2276" t="str">
            <v>ODON CAVALCANTI PROFESSOR - 4443</v>
          </cell>
          <cell r="E2276">
            <v>0.87037432051036689</v>
          </cell>
          <cell r="F2276">
            <v>0.8350656903854653</v>
          </cell>
        </row>
        <row r="2277">
          <cell r="B2277" t="str">
            <v>GUARULHOS NORTE</v>
          </cell>
          <cell r="C2277">
            <v>5859</v>
          </cell>
          <cell r="D2277" t="str">
            <v>MARIA ANGELICA SOAVE PROFESSORA - 5859</v>
          </cell>
          <cell r="E2277">
            <v>0.7506018305345642</v>
          </cell>
          <cell r="F2277">
            <v>0.84020713993355223</v>
          </cell>
        </row>
        <row r="2278">
          <cell r="B2278" t="str">
            <v>ITAPECERICA DA SERRA</v>
          </cell>
          <cell r="C2278">
            <v>10273</v>
          </cell>
          <cell r="D2278" t="str">
            <v>MARIA ANDRE SCHUNCK DONA - 10273</v>
          </cell>
          <cell r="E2278">
            <v>0.86722496757191969</v>
          </cell>
          <cell r="F2278">
            <v>0.82198481020760439</v>
          </cell>
        </row>
        <row r="2279">
          <cell r="B2279" t="str">
            <v>SOROCABA</v>
          </cell>
          <cell r="C2279">
            <v>16172</v>
          </cell>
          <cell r="D2279" t="str">
            <v>FRANCISCO CAMARGO CESAR - 16172</v>
          </cell>
          <cell r="E2279">
            <v>0.80921729216332483</v>
          </cell>
          <cell r="F2279">
            <v>0.83344775546223004</v>
          </cell>
        </row>
        <row r="2280">
          <cell r="B2280" t="str">
            <v>OURINHOS</v>
          </cell>
          <cell r="C2280">
            <v>34010</v>
          </cell>
          <cell r="D2280" t="str">
            <v>JOSEPHA CUBAS DA SILVA PROFESSORA - 34010</v>
          </cell>
          <cell r="E2280">
            <v>0.92248629232275048</v>
          </cell>
          <cell r="F2280">
            <v>0.85795684888843826</v>
          </cell>
        </row>
        <row r="2281">
          <cell r="B2281" t="str">
            <v>CENTRO</v>
          </cell>
          <cell r="C2281">
            <v>310</v>
          </cell>
          <cell r="D2281" t="str">
            <v>ARY BARROSO - 310</v>
          </cell>
          <cell r="E2281">
            <v>0.87613514481915189</v>
          </cell>
          <cell r="F2281">
            <v>0.84190449827911173</v>
          </cell>
        </row>
        <row r="2282">
          <cell r="B2282" t="str">
            <v>LIMEIRA</v>
          </cell>
          <cell r="C2282">
            <v>20000</v>
          </cell>
          <cell r="D2282" t="str">
            <v>CESARINO BORBA - 20000</v>
          </cell>
          <cell r="E2282">
            <v>0.93426058239939203</v>
          </cell>
          <cell r="F2282">
            <v>0.82857539004258896</v>
          </cell>
        </row>
        <row r="2283">
          <cell r="B2283" t="str">
            <v>LESTE 5</v>
          </cell>
          <cell r="C2283">
            <v>41695</v>
          </cell>
          <cell r="D2283" t="str">
            <v>GUILHERME GIORGI COMENDADOR - 41695</v>
          </cell>
          <cell r="E2283">
            <v>0.89654706252600691</v>
          </cell>
          <cell r="F2283">
            <v>0.84354387950783016</v>
          </cell>
        </row>
        <row r="2284">
          <cell r="B2284" t="str">
            <v>LESTE 1</v>
          </cell>
          <cell r="C2284">
            <v>36754</v>
          </cell>
          <cell r="D2284" t="str">
            <v>MIGUEL KRUSE DOM - 36754</v>
          </cell>
          <cell r="E2284">
            <v>0.86068576450893075</v>
          </cell>
          <cell r="F2284">
            <v>0.84196079193560069</v>
          </cell>
        </row>
        <row r="2285">
          <cell r="B2285" t="str">
            <v>APIAI</v>
          </cell>
          <cell r="C2285">
            <v>6283</v>
          </cell>
          <cell r="D2285" t="str">
            <v>BAIRRO BOMBAS DE CIMA - 6283</v>
          </cell>
          <cell r="E2285">
            <v>0.94379569455727053</v>
          </cell>
          <cell r="F2285">
            <v>0.87667960110893384</v>
          </cell>
        </row>
        <row r="2286">
          <cell r="B2286" t="str">
            <v>CAMPINAS LESTE</v>
          </cell>
          <cell r="C2286">
            <v>35907</v>
          </cell>
          <cell r="D2286" t="str">
            <v>DANTE ALIGHIERI VITA PROFESSOR - 35907</v>
          </cell>
          <cell r="E2286">
            <v>0.92980299136456646</v>
          </cell>
          <cell r="F2286">
            <v>0.84328801216002824</v>
          </cell>
        </row>
        <row r="2287">
          <cell r="B2287" t="str">
            <v>JALES</v>
          </cell>
          <cell r="C2287">
            <v>30624</v>
          </cell>
          <cell r="D2287" t="str">
            <v>JOAO RODRIGUES FERNANDES - 30624</v>
          </cell>
          <cell r="E2287">
            <v>0.85970587859592462</v>
          </cell>
          <cell r="F2287">
            <v>0.88677646045695235</v>
          </cell>
        </row>
        <row r="2288">
          <cell r="B2288" t="str">
            <v>SAO CARLOS</v>
          </cell>
          <cell r="C2288">
            <v>24636</v>
          </cell>
          <cell r="D2288" t="str">
            <v>PAULINO CARLOS CORONEL - 24636</v>
          </cell>
          <cell r="E2288">
            <v>0.94379329147052382</v>
          </cell>
          <cell r="F2288">
            <v>0.85711519682483917</v>
          </cell>
        </row>
        <row r="2289">
          <cell r="B2289" t="str">
            <v>CAMPINAS OESTE</v>
          </cell>
          <cell r="C2289">
            <v>901131</v>
          </cell>
          <cell r="D2289" t="str">
            <v>NEWTON OPPERMANN DOUTOR - 901131</v>
          </cell>
          <cell r="E2289">
            <v>0.83283926205248315</v>
          </cell>
          <cell r="F2289">
            <v>0.8382088314104188</v>
          </cell>
        </row>
        <row r="2290">
          <cell r="B2290" t="str">
            <v>GUARATINGUETA</v>
          </cell>
          <cell r="C2290">
            <v>13079</v>
          </cell>
          <cell r="D2290" t="str">
            <v>OLIVEIRA GOMES COMENDADOR - 13079</v>
          </cell>
          <cell r="E2290">
            <v>0.86642308154999803</v>
          </cell>
          <cell r="F2290">
            <v>0.79893161311646166</v>
          </cell>
        </row>
        <row r="2291">
          <cell r="B2291" t="str">
            <v>BAURU</v>
          </cell>
          <cell r="C2291">
            <v>26037</v>
          </cell>
          <cell r="D2291" t="str">
            <v>JOAO BATISTA RIBEIRO - 26037</v>
          </cell>
          <cell r="E2291">
            <v>0.87630636525510275</v>
          </cell>
          <cell r="F2291">
            <v>0.84717647973488774</v>
          </cell>
        </row>
        <row r="2292">
          <cell r="B2292" t="str">
            <v>MARILIA</v>
          </cell>
          <cell r="C2292">
            <v>33406</v>
          </cell>
          <cell r="D2292" t="str">
            <v>ALCYR DA ROSA LIMA PROF - 33406</v>
          </cell>
          <cell r="E2292">
            <v>0.80117149850033398</v>
          </cell>
          <cell r="F2292">
            <v>0.82953754977414029</v>
          </cell>
        </row>
        <row r="2293">
          <cell r="B2293" t="str">
            <v>ITARARE</v>
          </cell>
          <cell r="C2293">
            <v>15436</v>
          </cell>
          <cell r="D2293" t="str">
            <v>BARBARA VIDAL CESAR - 15436</v>
          </cell>
          <cell r="E2293">
            <v>0.89855606969248847</v>
          </cell>
          <cell r="F2293">
            <v>0.87218706737126928</v>
          </cell>
        </row>
        <row r="2294">
          <cell r="B2294" t="str">
            <v>CATANDUVA</v>
          </cell>
          <cell r="C2294">
            <v>65985</v>
          </cell>
          <cell r="D2294" t="str">
            <v>CLEOMÉRIO JOSÉ CAMPI - 65985</v>
          </cell>
          <cell r="E2294">
            <v>0.84457916390547416</v>
          </cell>
          <cell r="F2294">
            <v>0.88174073816234488</v>
          </cell>
        </row>
        <row r="2295">
          <cell r="B2295" t="str">
            <v>ITAPEVI</v>
          </cell>
          <cell r="C2295">
            <v>43333</v>
          </cell>
          <cell r="D2295" t="str">
            <v>NERCY AMELIA MARTELINI DAHER PROFESSORA - 43333</v>
          </cell>
          <cell r="E2295">
            <v>0.75632338747669869</v>
          </cell>
          <cell r="F2295">
            <v>0.81660647384790985</v>
          </cell>
        </row>
        <row r="2296">
          <cell r="B2296" t="str">
            <v>ASSIS</v>
          </cell>
          <cell r="C2296">
            <v>33078</v>
          </cell>
          <cell r="D2296" t="str">
            <v>JOAQUIM GONCALVES DE OLIVEIRA - 33078</v>
          </cell>
          <cell r="E2296">
            <v>0.91160210176364553</v>
          </cell>
          <cell r="F2296">
            <v>0.86260397273097389</v>
          </cell>
        </row>
        <row r="2297">
          <cell r="B2297" t="str">
            <v>BRAGANCA PAULISTA</v>
          </cell>
          <cell r="C2297">
            <v>17814</v>
          </cell>
          <cell r="D2297" t="str">
            <v>CEL JOÃO ERNESTO FIGUEIREDO - 17814</v>
          </cell>
          <cell r="E2297">
            <v>0.90922388280652455</v>
          </cell>
          <cell r="F2297">
            <v>0.89229580357652183</v>
          </cell>
        </row>
        <row r="2298">
          <cell r="B2298" t="str">
            <v>SUL 1</v>
          </cell>
          <cell r="C2298">
            <v>39317</v>
          </cell>
          <cell r="D2298" t="str">
            <v>FRANCISCO BRASILIENSE FUSCO DOUTOR - 39317</v>
          </cell>
          <cell r="E2298">
            <v>0.72352526471820888</v>
          </cell>
          <cell r="F2298">
            <v>0.80269643622006959</v>
          </cell>
        </row>
        <row r="2299">
          <cell r="B2299" t="str">
            <v>ITARARE</v>
          </cell>
          <cell r="C2299">
            <v>916341</v>
          </cell>
          <cell r="D2299" t="str">
            <v>BAIRRO ENGENHEIRO MAIA - 916341</v>
          </cell>
          <cell r="E2299">
            <v>0.91690023930797704</v>
          </cell>
          <cell r="F2299">
            <v>0.87218706737126928</v>
          </cell>
        </row>
        <row r="2300">
          <cell r="B2300" t="str">
            <v>JUNDIAI</v>
          </cell>
          <cell r="C2300">
            <v>40885</v>
          </cell>
          <cell r="D2300" t="str">
            <v>JOCENY VILLELA CURADO PROFESSORA - 40885</v>
          </cell>
          <cell r="E2300">
            <v>0.84451774848576644</v>
          </cell>
          <cell r="F2300">
            <v>0.82384920107508441</v>
          </cell>
        </row>
        <row r="2301">
          <cell r="B2301" t="str">
            <v>JAU</v>
          </cell>
          <cell r="C2301">
            <v>900230</v>
          </cell>
          <cell r="D2301" t="str">
            <v>NOEMIA KUESTER PISANI GERULIS PROFESSORA - 900230</v>
          </cell>
          <cell r="E2301">
            <v>0.87662302905774236</v>
          </cell>
          <cell r="F2301">
            <v>0.85440325595745104</v>
          </cell>
        </row>
        <row r="2302">
          <cell r="B2302" t="str">
            <v>BAURU</v>
          </cell>
          <cell r="C2302">
            <v>921373</v>
          </cell>
          <cell r="D2302" t="str">
            <v>MARIA APARECIDA MASCHIETTO OKAZAKI PROFESSORA - 921373</v>
          </cell>
          <cell r="E2302">
            <v>0.80204267497822102</v>
          </cell>
          <cell r="F2302">
            <v>0.84717647973488774</v>
          </cell>
        </row>
        <row r="2303">
          <cell r="B2303" t="str">
            <v>JUNDIAI</v>
          </cell>
          <cell r="C2303">
            <v>39974</v>
          </cell>
          <cell r="D2303" t="str">
            <v>ALBINO MELO DE OLIVEIRA PROFESSOR - 39974</v>
          </cell>
          <cell r="E2303">
            <v>0.90523457184429679</v>
          </cell>
          <cell r="F2303">
            <v>0.82384920107508441</v>
          </cell>
        </row>
        <row r="2304">
          <cell r="B2304" t="str">
            <v>MOGI MIRIM</v>
          </cell>
          <cell r="C2304">
            <v>17528</v>
          </cell>
          <cell r="D2304" t="str">
            <v>NOEDIR MAZZINI - 17528</v>
          </cell>
          <cell r="E2304">
            <v>0.90498804593056537</v>
          </cell>
          <cell r="F2304">
            <v>0.84277057191367222</v>
          </cell>
        </row>
        <row r="2305">
          <cell r="B2305" t="str">
            <v>PIRACICABA</v>
          </cell>
          <cell r="C2305">
            <v>920794</v>
          </cell>
          <cell r="D2305" t="str">
            <v>CAROLINA MENDES THAME PROFESSORA - 920794</v>
          </cell>
          <cell r="E2305">
            <v>0.88061124737292518</v>
          </cell>
          <cell r="F2305">
            <v>0.85401619017668573</v>
          </cell>
        </row>
        <row r="2306">
          <cell r="B2306" t="str">
            <v>CATANDUVA</v>
          </cell>
          <cell r="C2306">
            <v>28186</v>
          </cell>
          <cell r="D2306" t="str">
            <v>SATURNINO ANTONIO ROSA - 28186</v>
          </cell>
          <cell r="E2306">
            <v>0.9420303261768771</v>
          </cell>
          <cell r="F2306">
            <v>0.88174073816234488</v>
          </cell>
        </row>
        <row r="2307">
          <cell r="B2307" t="str">
            <v>ARARAQUARA</v>
          </cell>
          <cell r="C2307">
            <v>4092</v>
          </cell>
          <cell r="D2307" t="str">
            <v>PROFA MIRYAN LEOPOLDINA CARAMURU DE CASTRO MONTEIRO - 4092</v>
          </cell>
          <cell r="E2307">
            <v>0.83488900403240518</v>
          </cell>
          <cell r="F2307">
            <v>0.83839312090503026</v>
          </cell>
        </row>
        <row r="2308">
          <cell r="B2308" t="str">
            <v>ITAPEVA</v>
          </cell>
          <cell r="C2308">
            <v>915117</v>
          </cell>
          <cell r="D2308" t="str">
            <v>RICARDO CAMPOLIM DE ALMEIDA NETO - 915117</v>
          </cell>
          <cell r="E2308">
            <v>0.86492544179093034</v>
          </cell>
          <cell r="F2308">
            <v>0.86278119460862723</v>
          </cell>
        </row>
        <row r="2309">
          <cell r="B2309" t="str">
            <v>CAMPINAS OESTE</v>
          </cell>
          <cell r="C2309">
            <v>905434</v>
          </cell>
          <cell r="D2309" t="str">
            <v>ROSENTINA FARIA SYLLOS PROFESSORA - 905434</v>
          </cell>
          <cell r="E2309">
            <v>0.86734462215562846</v>
          </cell>
          <cell r="F2309">
            <v>0.8382088314104188</v>
          </cell>
        </row>
        <row r="2310">
          <cell r="B2310" t="str">
            <v>TABOAO DA SERRA</v>
          </cell>
          <cell r="C2310">
            <v>10145</v>
          </cell>
          <cell r="D2310" t="str">
            <v>IRIA KUNZ IRMA - 10145</v>
          </cell>
          <cell r="E2310">
            <v>0.87393702817319374</v>
          </cell>
          <cell r="F2310">
            <v>0.86181399155916849</v>
          </cell>
        </row>
        <row r="2311">
          <cell r="B2311" t="str">
            <v>MAUA</v>
          </cell>
          <cell r="C2311">
            <v>41981</v>
          </cell>
          <cell r="D2311" t="str">
            <v>FRANCISCO LOURENCO DE MELO PROFESSOR - 41981</v>
          </cell>
          <cell r="E2311">
            <v>0.89500704676226361</v>
          </cell>
          <cell r="F2311">
            <v>0.85004075461058637</v>
          </cell>
        </row>
        <row r="2312">
          <cell r="B2312" t="str">
            <v>SAO JOSE DOS CAMPOS</v>
          </cell>
          <cell r="C2312">
            <v>497095</v>
          </cell>
          <cell r="D2312" t="str">
            <v>DIACONO HAMILTON BONTORIM DE SOUZA PROFESSOR - 497095</v>
          </cell>
          <cell r="E2312">
            <v>0.82409068756755488</v>
          </cell>
          <cell r="F2312">
            <v>0.84804065439649923</v>
          </cell>
        </row>
        <row r="2313">
          <cell r="B2313" t="str">
            <v>JUNDIAI</v>
          </cell>
          <cell r="C2313">
            <v>924465</v>
          </cell>
          <cell r="D2313" t="str">
            <v>IDOROTI DE SOUZA ALVAREZ - 924465</v>
          </cell>
          <cell r="E2313">
            <v>0.81329844140994023</v>
          </cell>
          <cell r="F2313">
            <v>0.82384920107508441</v>
          </cell>
        </row>
        <row r="2314">
          <cell r="B2314" t="str">
            <v>CENTRO OESTE</v>
          </cell>
          <cell r="C2314">
            <v>37436</v>
          </cell>
          <cell r="D2314" t="str">
            <v>ALMEIDA JUNIOR PROFESSOR - 37436</v>
          </cell>
          <cell r="E2314">
            <v>0.6162932033563493</v>
          </cell>
          <cell r="F2314">
            <v>0.81831275640843948</v>
          </cell>
        </row>
        <row r="2315">
          <cell r="B2315" t="str">
            <v>DIADEMA</v>
          </cell>
          <cell r="C2315">
            <v>7336</v>
          </cell>
          <cell r="D2315" t="str">
            <v>MERCIA ARTIMOS MARON PROFESSORA - 7336</v>
          </cell>
          <cell r="E2315">
            <v>0.92551744720752605</v>
          </cell>
          <cell r="F2315">
            <v>0.83266754202493165</v>
          </cell>
        </row>
        <row r="2316">
          <cell r="B2316" t="str">
            <v>SOROCABA</v>
          </cell>
          <cell r="C2316">
            <v>16251</v>
          </cell>
          <cell r="D2316" t="str">
            <v>ARTHUR CYRILLO FREIRE DOUTOR - 16251</v>
          </cell>
          <cell r="E2316">
            <v>0.83764873085646485</v>
          </cell>
          <cell r="F2316">
            <v>0.83344775546223004</v>
          </cell>
        </row>
        <row r="2317">
          <cell r="B2317" t="str">
            <v>LESTE 5</v>
          </cell>
          <cell r="C2317">
            <v>851</v>
          </cell>
          <cell r="D2317" t="str">
            <v>JULIO MAIA - 851</v>
          </cell>
          <cell r="E2317">
            <v>0.93269440675438409</v>
          </cell>
          <cell r="F2317">
            <v>0.84354387950783016</v>
          </cell>
        </row>
        <row r="2318">
          <cell r="B2318" t="str">
            <v>JACAREI</v>
          </cell>
          <cell r="C2318">
            <v>36341</v>
          </cell>
          <cell r="D2318" t="str">
            <v>FRANCISCO FELICIANO FERREIRA DA SILVA PROF CHICO FERREIRA - 36341</v>
          </cell>
          <cell r="E2318">
            <v>0.71537231469781792</v>
          </cell>
          <cell r="F2318">
            <v>0.83088742173242525</v>
          </cell>
        </row>
        <row r="2319">
          <cell r="B2319" t="str">
            <v>ITU</v>
          </cell>
          <cell r="C2319">
            <v>15635</v>
          </cell>
          <cell r="D2319" t="str">
            <v>PAULA SANTOS PROF - 15635</v>
          </cell>
          <cell r="E2319">
            <v>0.91826084419407283</v>
          </cell>
          <cell r="F2319">
            <v>0.87368486577463755</v>
          </cell>
        </row>
        <row r="2320">
          <cell r="B2320" t="str">
            <v>PIRACICABA</v>
          </cell>
          <cell r="C2320">
            <v>21283</v>
          </cell>
          <cell r="D2320" t="str">
            <v>BENEDITO DUTRA TEIXEIRA PROFESSOR - 21283</v>
          </cell>
          <cell r="E2320">
            <v>0.88985803510971961</v>
          </cell>
          <cell r="F2320">
            <v>0.85401619017668573</v>
          </cell>
        </row>
        <row r="2321">
          <cell r="B2321" t="str">
            <v>SUL 2</v>
          </cell>
          <cell r="C2321">
            <v>461313</v>
          </cell>
          <cell r="D2321" t="str">
            <v>BERNADETE APARECIDA PEREIRA GODOI PROFA - 461313</v>
          </cell>
          <cell r="E2321">
            <v>0.88593216401345587</v>
          </cell>
          <cell r="F2321">
            <v>0.80942608931797111</v>
          </cell>
        </row>
        <row r="2322">
          <cell r="B2322" t="str">
            <v>ITAPETININGA</v>
          </cell>
          <cell r="C2322">
            <v>15192</v>
          </cell>
          <cell r="D2322" t="str">
            <v>FONSECA MAJOR - 15192</v>
          </cell>
          <cell r="E2322">
            <v>0.95065702978567379</v>
          </cell>
          <cell r="F2322">
            <v>0.85071243613825187</v>
          </cell>
        </row>
        <row r="2323">
          <cell r="B2323" t="str">
            <v>BAURU</v>
          </cell>
          <cell r="C2323">
            <v>26001</v>
          </cell>
          <cell r="D2323" t="str">
            <v>MARIA BATAGLIN DELAZARI - 26001</v>
          </cell>
          <cell r="E2323">
            <v>0.92913418857751617</v>
          </cell>
          <cell r="F2323">
            <v>0.84717647973488774</v>
          </cell>
        </row>
        <row r="2324">
          <cell r="B2324" t="str">
            <v>DIADEMA</v>
          </cell>
          <cell r="C2324">
            <v>906645</v>
          </cell>
          <cell r="D2324" t="str">
            <v>CLAUDIO ABRAMO - 906645</v>
          </cell>
          <cell r="E2324">
            <v>0.9726770363607955</v>
          </cell>
          <cell r="F2324">
            <v>0.83266754202493165</v>
          </cell>
        </row>
        <row r="2325">
          <cell r="B2325" t="str">
            <v>SANTO ANDRE</v>
          </cell>
          <cell r="C2325">
            <v>8722</v>
          </cell>
          <cell r="D2325" t="str">
            <v>INAH DE MELLO PROFESSORA - 8722</v>
          </cell>
          <cell r="E2325">
            <v>0.79667957192390948</v>
          </cell>
          <cell r="F2325">
            <v>0.81791378390301539</v>
          </cell>
        </row>
        <row r="2326">
          <cell r="B2326" t="str">
            <v>PRESIDENTE PRUDENTE</v>
          </cell>
          <cell r="C2326">
            <v>32612</v>
          </cell>
          <cell r="D2326" t="str">
            <v>MARIA ERNESTINA NATIVIDADE ANTUNES PROFESSORA - 32612</v>
          </cell>
          <cell r="E2326">
            <v>0.85715963413688312</v>
          </cell>
          <cell r="F2326">
            <v>0.83805077491168101</v>
          </cell>
        </row>
        <row r="2327">
          <cell r="B2327" t="str">
            <v>CATANDUVA</v>
          </cell>
          <cell r="C2327">
            <v>27911</v>
          </cell>
          <cell r="D2327" t="str">
            <v>SHIRLEY CAMARGO VON ZUBEN PROFESSORA - 27911</v>
          </cell>
          <cell r="E2327">
            <v>0.88092727317036701</v>
          </cell>
          <cell r="F2327">
            <v>0.88174073816234488</v>
          </cell>
        </row>
        <row r="2328">
          <cell r="B2328" t="str">
            <v>REGISTRO</v>
          </cell>
          <cell r="C2328">
            <v>35282</v>
          </cell>
          <cell r="D2328" t="str">
            <v>ARMANDO DE SALLES OLIVEIRA GOVERNADOR - 35282</v>
          </cell>
          <cell r="E2328">
            <v>0.89776159139033396</v>
          </cell>
          <cell r="F2328">
            <v>0.8621731993200018</v>
          </cell>
        </row>
        <row r="2329">
          <cell r="B2329" t="str">
            <v>LESTE 5</v>
          </cell>
          <cell r="C2329">
            <v>1740</v>
          </cell>
          <cell r="D2329" t="str">
            <v>STEFAN ZWEIG - 1740</v>
          </cell>
          <cell r="E2329">
            <v>0.91761822512689961</v>
          </cell>
          <cell r="F2329">
            <v>0.84354387950783016</v>
          </cell>
        </row>
        <row r="2330">
          <cell r="B2330" t="str">
            <v>LESTE 1</v>
          </cell>
          <cell r="C2330">
            <v>910788</v>
          </cell>
          <cell r="D2330" t="str">
            <v>ARCANGELO SFORCIM - 910788</v>
          </cell>
          <cell r="E2330">
            <v>0.93003976989983261</v>
          </cell>
          <cell r="F2330">
            <v>0.84196079193560069</v>
          </cell>
        </row>
        <row r="2331">
          <cell r="B2331" t="str">
            <v>CARAGUATATUBA</v>
          </cell>
          <cell r="C2331">
            <v>11289</v>
          </cell>
          <cell r="D2331" t="str">
            <v>MARIA JOSE DA PENHA FRUGOLI PROFESSORA - 11289</v>
          </cell>
          <cell r="E2331">
            <v>0.85725865622737407</v>
          </cell>
          <cell r="F2331">
            <v>0.82906329081371521</v>
          </cell>
        </row>
        <row r="2332">
          <cell r="B2332" t="str">
            <v>CARAPICUIBA</v>
          </cell>
          <cell r="C2332">
            <v>904843</v>
          </cell>
          <cell r="D2332" t="str">
            <v>ERNESTO CAETANO DE SOUZA TENENTE - 904843</v>
          </cell>
          <cell r="E2332">
            <v>0.81622244058655458</v>
          </cell>
          <cell r="F2332">
            <v>0.81470825815475512</v>
          </cell>
        </row>
        <row r="2333">
          <cell r="B2333" t="str">
            <v>APIAI</v>
          </cell>
          <cell r="C2333">
            <v>905252</v>
          </cell>
          <cell r="D2333" t="str">
            <v>HONORATO FERREIRA DA SILVA - 905252</v>
          </cell>
          <cell r="E2333">
            <v>0.90467108125943607</v>
          </cell>
          <cell r="F2333">
            <v>0.87667960110893384</v>
          </cell>
        </row>
        <row r="2334">
          <cell r="B2334" t="str">
            <v>NORTE 2</v>
          </cell>
          <cell r="C2334">
            <v>48021</v>
          </cell>
          <cell r="D2334" t="str">
            <v>PROVINCIA DE NAGASAKI - 48021</v>
          </cell>
          <cell r="E2334">
            <v>0.8525471597705111</v>
          </cell>
          <cell r="F2334">
            <v>0.83987149746222611</v>
          </cell>
        </row>
        <row r="2335">
          <cell r="B2335" t="str">
            <v>SUMARE</v>
          </cell>
          <cell r="C2335">
            <v>909610</v>
          </cell>
          <cell r="D2335" t="str">
            <v>ELISEO MARSON PROFESSOR - 909610</v>
          </cell>
          <cell r="E2335">
            <v>0.76957344797762361</v>
          </cell>
          <cell r="F2335">
            <v>0.84008779141073875</v>
          </cell>
        </row>
        <row r="2336">
          <cell r="B2336" t="str">
            <v>SUL 3</v>
          </cell>
          <cell r="C2336">
            <v>5393</v>
          </cell>
          <cell r="D2336" t="str">
            <v>JUVENTINA MARCONDES DOMINGUES DE CASTRO PROFA - 5393</v>
          </cell>
          <cell r="E2336">
            <v>0.76336158070888549</v>
          </cell>
          <cell r="F2336">
            <v>0.82234585561126727</v>
          </cell>
        </row>
        <row r="2337">
          <cell r="B2337" t="str">
            <v>OURINHOS</v>
          </cell>
          <cell r="C2337">
            <v>577145</v>
          </cell>
          <cell r="D2337" t="str">
            <v>PROFESSOR NORIVAL VIEIRA DA SILVA - 577145</v>
          </cell>
          <cell r="E2337">
            <v>0.88018303275142862</v>
          </cell>
          <cell r="F2337">
            <v>0.85795684888843826</v>
          </cell>
        </row>
        <row r="2338">
          <cell r="B2338" t="str">
            <v>ARARAQUARA</v>
          </cell>
          <cell r="C2338">
            <v>21994</v>
          </cell>
          <cell r="D2338" t="str">
            <v>DORIVAL ALVES - 21994</v>
          </cell>
          <cell r="E2338">
            <v>0.8483918051043311</v>
          </cell>
          <cell r="F2338">
            <v>0.83839312090503026</v>
          </cell>
        </row>
        <row r="2339">
          <cell r="B2339" t="str">
            <v>LIMEIRA</v>
          </cell>
          <cell r="C2339">
            <v>45834</v>
          </cell>
          <cell r="D2339" t="str">
            <v>LIDIA ONELIA KALIL AUN CREPALDI PROFESSORA - 45834</v>
          </cell>
          <cell r="E2339">
            <v>0.81360160247704427</v>
          </cell>
          <cell r="F2339">
            <v>0.82857539004258896</v>
          </cell>
        </row>
        <row r="2340">
          <cell r="B2340" t="str">
            <v>OSASCO</v>
          </cell>
          <cell r="C2340">
            <v>10728</v>
          </cell>
          <cell r="D2340" t="str">
            <v>ALCYR OLIVEIRA PORCIUNCULA PROFESSOR - 10728</v>
          </cell>
          <cell r="E2340">
            <v>0.89117918231277626</v>
          </cell>
          <cell r="F2340">
            <v>0.83997957564970094</v>
          </cell>
        </row>
        <row r="2341">
          <cell r="B2341" t="str">
            <v>NORTE 1</v>
          </cell>
          <cell r="C2341">
            <v>267</v>
          </cell>
          <cell r="D2341" t="str">
            <v>ERMANO MARCHETTI - 267</v>
          </cell>
          <cell r="E2341">
            <v>0.87951317775544324</v>
          </cell>
          <cell r="F2341">
            <v>0.83789094759661675</v>
          </cell>
        </row>
        <row r="2342">
          <cell r="B2342" t="str">
            <v>CAIEIRAS</v>
          </cell>
          <cell r="C2342">
            <v>5712</v>
          </cell>
          <cell r="D2342" t="str">
            <v>BENEDITO FAGUNDES MARQUES - 5712</v>
          </cell>
          <cell r="E2342">
            <v>0.78627554213274842</v>
          </cell>
          <cell r="F2342">
            <v>0.82528525968701949</v>
          </cell>
        </row>
        <row r="2343">
          <cell r="B2343" t="str">
            <v>CENTRO SUL</v>
          </cell>
          <cell r="C2343">
            <v>4741</v>
          </cell>
          <cell r="D2343" t="str">
            <v>JULIO RIBEIRO - 4741</v>
          </cell>
          <cell r="E2343">
            <v>0.83250657052301325</v>
          </cell>
          <cell r="F2343">
            <v>0.8350656903854653</v>
          </cell>
        </row>
        <row r="2344">
          <cell r="B2344" t="str">
            <v>RIBEIRAO PRETO</v>
          </cell>
          <cell r="C2344">
            <v>23899</v>
          </cell>
          <cell r="D2344" t="str">
            <v>GLETE DE ALCANTARA PROFESSORA - 23899</v>
          </cell>
          <cell r="E2344">
            <v>0.81135680507678243</v>
          </cell>
          <cell r="F2344">
            <v>0.83097953069669717</v>
          </cell>
        </row>
        <row r="2345">
          <cell r="B2345" t="str">
            <v>SAO VICENTE</v>
          </cell>
          <cell r="C2345">
            <v>46097</v>
          </cell>
          <cell r="D2345" t="str">
            <v>OSWALDO LUIZ SANCHES TOSCHI - 46097</v>
          </cell>
          <cell r="E2345">
            <v>0.82351121117456028</v>
          </cell>
          <cell r="F2345">
            <v>0.79411865026658168</v>
          </cell>
        </row>
        <row r="2346">
          <cell r="B2346" t="str">
            <v>CAMPINAS LESTE</v>
          </cell>
          <cell r="C2346">
            <v>65785</v>
          </cell>
          <cell r="D2346" t="str">
            <v>MARIA DE LOURDES BORDINI PROFESSORA - 65785</v>
          </cell>
          <cell r="E2346">
            <v>0.98579575579730183</v>
          </cell>
          <cell r="F2346">
            <v>0.84328801216002824</v>
          </cell>
        </row>
        <row r="2347">
          <cell r="B2347" t="str">
            <v>SUL 3</v>
          </cell>
          <cell r="C2347">
            <v>5332</v>
          </cell>
          <cell r="D2347" t="str">
            <v>ERNESTINO LOPES DA SILVA PROF - 5332</v>
          </cell>
          <cell r="E2347">
            <v>0.86806190602128663</v>
          </cell>
          <cell r="F2347">
            <v>0.82234585561126727</v>
          </cell>
        </row>
        <row r="2348">
          <cell r="B2348" t="str">
            <v>ITAPETININGA</v>
          </cell>
          <cell r="C2348">
            <v>903197</v>
          </cell>
          <cell r="D2348" t="str">
            <v>ORESTES ORIS DE ALBUQUERQUE PROF - 903197</v>
          </cell>
          <cell r="E2348">
            <v>0.87208710524395028</v>
          </cell>
          <cell r="F2348">
            <v>0.85071243613825187</v>
          </cell>
        </row>
        <row r="2349">
          <cell r="B2349" t="str">
            <v>BAURU</v>
          </cell>
          <cell r="C2349">
            <v>25574</v>
          </cell>
          <cell r="D2349" t="str">
            <v>FRANCISCO ANTUNES PROF - 25574</v>
          </cell>
          <cell r="E2349">
            <v>0.84429566391920796</v>
          </cell>
          <cell r="F2349">
            <v>0.84717647973488774</v>
          </cell>
        </row>
        <row r="2350">
          <cell r="B2350" t="str">
            <v>CENTRO OESTE</v>
          </cell>
          <cell r="C2350">
            <v>3542</v>
          </cell>
          <cell r="D2350" t="str">
            <v>JOSE MONTEIRO BOANOVA PROFESSOR - 3542</v>
          </cell>
          <cell r="E2350">
            <v>0.81904261621946928</v>
          </cell>
          <cell r="F2350">
            <v>0.81831275640843948</v>
          </cell>
        </row>
        <row r="2351">
          <cell r="B2351" t="str">
            <v>BRAGANCA PAULISTA</v>
          </cell>
          <cell r="C2351">
            <v>17760</v>
          </cell>
          <cell r="D2351" t="str">
            <v>CASPER LIBERO - 17760</v>
          </cell>
          <cell r="E2351">
            <v>0.82895181051678013</v>
          </cell>
          <cell r="F2351">
            <v>0.89229580357652183</v>
          </cell>
        </row>
        <row r="2352">
          <cell r="B2352" t="str">
            <v>TAUBATE</v>
          </cell>
          <cell r="C2352">
            <v>14060</v>
          </cell>
          <cell r="D2352" t="str">
            <v>FRANCISCA MOURA LUZ PEREIRA PROFESSORA - 14060</v>
          </cell>
          <cell r="E2352">
            <v>0.90312475219814814</v>
          </cell>
          <cell r="F2352">
            <v>0.8326713259250772</v>
          </cell>
        </row>
        <row r="2353">
          <cell r="B2353" t="str">
            <v>SAO VICENTE</v>
          </cell>
          <cell r="C2353">
            <v>12324</v>
          </cell>
          <cell r="D2353" t="str">
            <v>ARMANDO VICTORIO BEI - 12324</v>
          </cell>
          <cell r="E2353">
            <v>0.8243462311621309</v>
          </cell>
          <cell r="F2353">
            <v>0.79411865026658168</v>
          </cell>
        </row>
        <row r="2354">
          <cell r="B2354" t="str">
            <v>ARACATUBA</v>
          </cell>
          <cell r="C2354">
            <v>29737</v>
          </cell>
          <cell r="D2354" t="str">
            <v>LICOLINA VILLELA REIS ALVES PROFA - 29737</v>
          </cell>
          <cell r="E2354">
            <v>0.86246441486602154</v>
          </cell>
          <cell r="F2354">
            <v>0.8331836005097536</v>
          </cell>
        </row>
        <row r="2355">
          <cell r="B2355" t="str">
            <v>MAUA</v>
          </cell>
          <cell r="C2355">
            <v>7948</v>
          </cell>
          <cell r="D2355" t="str">
            <v>JOSE GASPAR DOM - 7948</v>
          </cell>
          <cell r="E2355">
            <v>0.86907047846192964</v>
          </cell>
          <cell r="F2355">
            <v>0.85004075461058637</v>
          </cell>
        </row>
        <row r="2356">
          <cell r="B2356" t="str">
            <v>NORTE 1</v>
          </cell>
          <cell r="C2356">
            <v>632</v>
          </cell>
          <cell r="D2356" t="str">
            <v>AUGUSTO DE MACEDO COSTA DOUTOR - 632</v>
          </cell>
          <cell r="E2356">
            <v>0.94053795153680053</v>
          </cell>
          <cell r="F2356">
            <v>0.83789094759661675</v>
          </cell>
        </row>
        <row r="2357">
          <cell r="B2357" t="str">
            <v>PIRASSUNUNGA</v>
          </cell>
          <cell r="C2357">
            <v>917588</v>
          </cell>
          <cell r="D2357" t="str">
            <v>MARIA DE LOURDES NASCIMENTO GUERREIRO PROFESSORA - 917588</v>
          </cell>
          <cell r="E2357">
            <v>0.856586811493383</v>
          </cell>
          <cell r="F2357">
            <v>0.84145313900223306</v>
          </cell>
        </row>
        <row r="2358">
          <cell r="B2358" t="str">
            <v>SANTOS</v>
          </cell>
          <cell r="C2358">
            <v>42122</v>
          </cell>
          <cell r="D2358" t="str">
            <v>LUCAS NOGUEIRA GARCEZ PROFESSOR - 42122</v>
          </cell>
          <cell r="E2358">
            <v>0.80286827776298675</v>
          </cell>
          <cell r="F2358">
            <v>0.79775981932446582</v>
          </cell>
        </row>
        <row r="2359">
          <cell r="B2359" t="str">
            <v>SOROCABA</v>
          </cell>
          <cell r="C2359">
            <v>16147</v>
          </cell>
          <cell r="D2359" t="str">
            <v>PORTO SEGURO VISCONDE DE - 16147</v>
          </cell>
          <cell r="E2359">
            <v>0.88908956512918136</v>
          </cell>
          <cell r="F2359">
            <v>0.83344775546223004</v>
          </cell>
        </row>
        <row r="2360">
          <cell r="B2360" t="str">
            <v>LESTE 5</v>
          </cell>
          <cell r="C2360">
            <v>37333</v>
          </cell>
          <cell r="D2360" t="str">
            <v>DUQUE DE CAXIAS - 37333</v>
          </cell>
          <cell r="E2360">
            <v>0.86687341935619755</v>
          </cell>
          <cell r="F2360">
            <v>0.84354387950783016</v>
          </cell>
        </row>
        <row r="2361">
          <cell r="B2361" t="str">
            <v>AMERICANA</v>
          </cell>
          <cell r="C2361">
            <v>903784</v>
          </cell>
          <cell r="D2361" t="str">
            <v>ALEXANDRE BASSORA - 903784</v>
          </cell>
          <cell r="E2361">
            <v>0.84411782182898742</v>
          </cell>
          <cell r="F2361">
            <v>0.8602489871768233</v>
          </cell>
        </row>
        <row r="2362">
          <cell r="B2362" t="str">
            <v>JABOTICABAL</v>
          </cell>
          <cell r="C2362">
            <v>43552</v>
          </cell>
          <cell r="D2362" t="str">
            <v>JOAO DOMINGOS MADEIRA PROFESSOR - 43552</v>
          </cell>
          <cell r="E2362">
            <v>0.79945416061497299</v>
          </cell>
          <cell r="F2362">
            <v>0.84263950800519161</v>
          </cell>
        </row>
        <row r="2363">
          <cell r="B2363" t="str">
            <v>MAUA</v>
          </cell>
          <cell r="C2363">
            <v>389250</v>
          </cell>
          <cell r="D2363" t="str">
            <v>CLOTILDE ALVARES DORATIOTO - 389250</v>
          </cell>
          <cell r="E2363">
            <v>0.85359293548681325</v>
          </cell>
          <cell r="F2363">
            <v>0.85004075461058637</v>
          </cell>
        </row>
        <row r="2364">
          <cell r="B2364" t="str">
            <v>CARAPICUIBA</v>
          </cell>
          <cell r="C2364">
            <v>9659</v>
          </cell>
          <cell r="D2364" t="str">
            <v>BENEDITO DE LIMA TUCUNDUVA DOUTOR - 9659</v>
          </cell>
          <cell r="E2364">
            <v>0.82866188477174119</v>
          </cell>
          <cell r="F2364">
            <v>0.81470825815475512</v>
          </cell>
        </row>
        <row r="2365">
          <cell r="B2365" t="str">
            <v>SOROCABA</v>
          </cell>
          <cell r="C2365">
            <v>42444</v>
          </cell>
          <cell r="D2365" t="str">
            <v>MARINA GROHMANN SOARES FERNANDES PROFESSORA - 42444</v>
          </cell>
          <cell r="E2365">
            <v>0.86972201000049021</v>
          </cell>
          <cell r="F2365">
            <v>0.83344775546223004</v>
          </cell>
        </row>
        <row r="2366">
          <cell r="B2366" t="str">
            <v>MOGI MIRIM</v>
          </cell>
          <cell r="C2366">
            <v>579257</v>
          </cell>
          <cell r="D2366" t="str">
            <v>ROBERTO ANTONIALLI - 579257</v>
          </cell>
          <cell r="E2366">
            <v>0.82907708633594313</v>
          </cell>
          <cell r="F2366">
            <v>0.84277057191367222</v>
          </cell>
        </row>
        <row r="2367">
          <cell r="B2367" t="str">
            <v>GUARULHOS SUL</v>
          </cell>
          <cell r="C2367">
            <v>6440</v>
          </cell>
          <cell r="D2367" t="str">
            <v>OSWALDO SAMPAIO ALVES - 6440</v>
          </cell>
          <cell r="E2367">
            <v>0.85305875542551546</v>
          </cell>
          <cell r="F2367">
            <v>0.85188178227360256</v>
          </cell>
        </row>
        <row r="2368">
          <cell r="B2368" t="str">
            <v>LESTE 5</v>
          </cell>
          <cell r="C2368">
            <v>1922</v>
          </cell>
          <cell r="D2368" t="str">
            <v>JULIETA NOGUEIRA RINALDI PROFESSORA - 1922</v>
          </cell>
          <cell r="E2368">
            <v>0.88688632951146396</v>
          </cell>
          <cell r="F2368">
            <v>0.84354387950783016</v>
          </cell>
        </row>
        <row r="2369">
          <cell r="B2369" t="str">
            <v>SAO CARLOS</v>
          </cell>
          <cell r="C2369">
            <v>909750</v>
          </cell>
          <cell r="D2369" t="str">
            <v>MARILENE TEREZINHA LONGHIM - 909750</v>
          </cell>
          <cell r="E2369">
            <v>0.84103639137404307</v>
          </cell>
          <cell r="F2369">
            <v>0.85711519682483917</v>
          </cell>
        </row>
        <row r="2370">
          <cell r="B2370" t="str">
            <v>CENTRO</v>
          </cell>
          <cell r="C2370">
            <v>3448</v>
          </cell>
          <cell r="D2370" t="str">
            <v>PEDRO II - 3448</v>
          </cell>
          <cell r="E2370">
            <v>0.88743245779083879</v>
          </cell>
          <cell r="F2370">
            <v>0.84190449827911173</v>
          </cell>
        </row>
        <row r="2371">
          <cell r="B2371" t="str">
            <v>GUARATINGUETA</v>
          </cell>
          <cell r="C2371">
            <v>903127</v>
          </cell>
          <cell r="D2371" t="str">
            <v>MIQUELINA CARTOLANO PROFA - 903127</v>
          </cell>
          <cell r="E2371">
            <v>0.86923205986314456</v>
          </cell>
          <cell r="F2371">
            <v>0.79893161311646166</v>
          </cell>
        </row>
        <row r="2372">
          <cell r="B2372" t="str">
            <v>VOTORANTIM</v>
          </cell>
          <cell r="C2372">
            <v>914666</v>
          </cell>
          <cell r="D2372" t="str">
            <v>DIMPINA ROCHA LOPES PROFESSORA - 914666</v>
          </cell>
          <cell r="E2372">
            <v>0.84295021309666418</v>
          </cell>
          <cell r="F2372">
            <v>0.82391412811027043</v>
          </cell>
        </row>
        <row r="2373">
          <cell r="B2373" t="str">
            <v>ARARAQUARA</v>
          </cell>
          <cell r="C2373">
            <v>919412</v>
          </cell>
          <cell r="D2373" t="str">
            <v>MARLENE FRATTINI PROFA - 919412</v>
          </cell>
          <cell r="E2373">
            <v>0.92078811554763196</v>
          </cell>
          <cell r="F2373">
            <v>0.83839312090503026</v>
          </cell>
        </row>
        <row r="2374">
          <cell r="B2374" t="str">
            <v>ITAPECERICA DA SERRA</v>
          </cell>
          <cell r="C2374">
            <v>10327</v>
          </cell>
          <cell r="D2374" t="str">
            <v>JULIA DE CASTRO CARNEIRO - 10327</v>
          </cell>
          <cell r="E2374">
            <v>0.74692495579303131</v>
          </cell>
          <cell r="F2374">
            <v>0.82198481020760439</v>
          </cell>
        </row>
        <row r="2375">
          <cell r="B2375" t="str">
            <v>DIADEMA</v>
          </cell>
          <cell r="C2375">
            <v>904697</v>
          </cell>
          <cell r="D2375" t="str">
            <v>DELCIO DE SOUZA CUNHA PROFESSOR - 904697</v>
          </cell>
          <cell r="E2375">
            <v>0.79342821026836341</v>
          </cell>
          <cell r="F2375">
            <v>0.83266754202493165</v>
          </cell>
        </row>
        <row r="2376">
          <cell r="B2376" t="str">
            <v>RIBEIRAO PRETO</v>
          </cell>
          <cell r="C2376">
            <v>24120</v>
          </cell>
          <cell r="D2376" t="str">
            <v>EDGARDO CAJADO DOUTOR - 24120</v>
          </cell>
          <cell r="E2376">
            <v>0.78264287082389339</v>
          </cell>
          <cell r="F2376">
            <v>0.83097953069669717</v>
          </cell>
        </row>
        <row r="2377">
          <cell r="B2377" t="str">
            <v>RIBEIRAO PRETO</v>
          </cell>
          <cell r="C2377">
            <v>24077</v>
          </cell>
          <cell r="D2377" t="str">
            <v>SEBASTIAO FERNANDES PALMA PROFESSOR - 24077</v>
          </cell>
          <cell r="E2377">
            <v>0.84485444690761868</v>
          </cell>
          <cell r="F2377">
            <v>0.83097953069669717</v>
          </cell>
        </row>
        <row r="2378">
          <cell r="B2378" t="str">
            <v>CENTRO OESTE</v>
          </cell>
          <cell r="C2378">
            <v>4236</v>
          </cell>
          <cell r="D2378" t="str">
            <v>PEDRO FONSECA PROFESSOR - 4236</v>
          </cell>
          <cell r="E2378">
            <v>0.80630953960617013</v>
          </cell>
          <cell r="F2378">
            <v>0.81831275640843948</v>
          </cell>
        </row>
        <row r="2379">
          <cell r="B2379" t="str">
            <v>LESTE 1</v>
          </cell>
          <cell r="C2379">
            <v>2811</v>
          </cell>
          <cell r="D2379" t="str">
            <v>SILVA PRADO DEPUTADO - 2811</v>
          </cell>
          <cell r="E2379">
            <v>0.93651918814484159</v>
          </cell>
          <cell r="F2379">
            <v>0.84196079193560069</v>
          </cell>
        </row>
        <row r="2380">
          <cell r="B2380" t="str">
            <v>TUPA</v>
          </cell>
          <cell r="C2380">
            <v>31665</v>
          </cell>
          <cell r="D2380" t="str">
            <v>MARIA HELENA BASSO ANTUNES PROFESSORA - 31665</v>
          </cell>
          <cell r="E2380">
            <v>0.90314491360314453</v>
          </cell>
          <cell r="F2380">
            <v>0.85114991818160646</v>
          </cell>
        </row>
        <row r="2381">
          <cell r="B2381" t="str">
            <v>SUMARE</v>
          </cell>
          <cell r="C2381">
            <v>907595</v>
          </cell>
          <cell r="D2381" t="str">
            <v>PAULO CAMILO DE CAMARGO - 907595</v>
          </cell>
          <cell r="E2381">
            <v>0.81119683526177433</v>
          </cell>
          <cell r="F2381">
            <v>0.84008779141073875</v>
          </cell>
        </row>
        <row r="2382">
          <cell r="B2382" t="str">
            <v>TABOAO DA SERRA</v>
          </cell>
          <cell r="C2382">
            <v>10248</v>
          </cell>
          <cell r="D2382" t="str">
            <v>JOAO CALY PROFESSOR - 10248</v>
          </cell>
          <cell r="E2382">
            <v>0.8484011451643837</v>
          </cell>
          <cell r="F2382">
            <v>0.86181399155916849</v>
          </cell>
        </row>
        <row r="2383">
          <cell r="B2383" t="str">
            <v>LESTE 4</v>
          </cell>
          <cell r="C2383">
            <v>902809</v>
          </cell>
          <cell r="D2383" t="str">
            <v>ARTHUR CHAGAS JUNIOR PROF - 902809</v>
          </cell>
          <cell r="E2383">
            <v>0.82762624032988752</v>
          </cell>
          <cell r="F2383">
            <v>0.8517620067264543</v>
          </cell>
        </row>
        <row r="2384">
          <cell r="B2384" t="str">
            <v>CAPIVARI</v>
          </cell>
          <cell r="C2384">
            <v>920083</v>
          </cell>
          <cell r="D2384" t="str">
            <v>ANNUNZIATTA LEONILDA VIRGINELLI PRADO PROFESSORA - 920083</v>
          </cell>
          <cell r="E2384">
            <v>0.85862389248175952</v>
          </cell>
          <cell r="F2384">
            <v>0.84625335066258522</v>
          </cell>
        </row>
        <row r="2385">
          <cell r="B2385" t="str">
            <v>LESTE 2</v>
          </cell>
          <cell r="C2385">
            <v>36791</v>
          </cell>
          <cell r="D2385" t="str">
            <v>FORÇA AEREA BRASILEIRA - 36791</v>
          </cell>
          <cell r="E2385">
            <v>0.83934105836604489</v>
          </cell>
          <cell r="F2385">
            <v>0.85636908588175009</v>
          </cell>
        </row>
        <row r="2386">
          <cell r="B2386" t="str">
            <v>LESTE 3</v>
          </cell>
          <cell r="C2386">
            <v>904922</v>
          </cell>
          <cell r="D2386" t="str">
            <v>CANDIDO PROCOPIO FERREIRA DE CAMARGO PROFESSOR - 904922</v>
          </cell>
          <cell r="E2386">
            <v>0.82125182536853591</v>
          </cell>
          <cell r="F2386">
            <v>0.79264639736108611</v>
          </cell>
        </row>
        <row r="2387">
          <cell r="B2387" t="str">
            <v>NORTE 1</v>
          </cell>
          <cell r="C2387">
            <v>925500</v>
          </cell>
          <cell r="D2387" t="str">
            <v>FLORESTAN FERNANDES - 925500</v>
          </cell>
          <cell r="E2387">
            <v>0.8265393188977479</v>
          </cell>
          <cell r="F2387">
            <v>0.83789094759661675</v>
          </cell>
        </row>
        <row r="2388">
          <cell r="B2388" t="str">
            <v>LESTE 2</v>
          </cell>
          <cell r="C2388">
            <v>923527</v>
          </cell>
          <cell r="D2388" t="str">
            <v>LUCIANE DO ESPIRITO SANTO PROFA - 923527</v>
          </cell>
          <cell r="E2388">
            <v>0.88056547100589977</v>
          </cell>
          <cell r="F2388">
            <v>0.85636908588175009</v>
          </cell>
        </row>
        <row r="2389">
          <cell r="B2389" t="str">
            <v>SUZANO</v>
          </cell>
          <cell r="C2389">
            <v>921087</v>
          </cell>
          <cell r="D2389" t="str">
            <v>JACQUES YVES COUSTEAU COMANDANTE - 921087</v>
          </cell>
          <cell r="E2389">
            <v>0.75495793474900175</v>
          </cell>
          <cell r="F2389">
            <v>0.81361159534860428</v>
          </cell>
        </row>
        <row r="2390">
          <cell r="B2390" t="str">
            <v>TABOAO DA SERRA</v>
          </cell>
          <cell r="C2390">
            <v>10042</v>
          </cell>
          <cell r="D2390" t="str">
            <v>BRASILINA VALENTE - 10042</v>
          </cell>
          <cell r="E2390">
            <v>0.88971490609835835</v>
          </cell>
          <cell r="F2390">
            <v>0.86181399155916849</v>
          </cell>
        </row>
        <row r="2391">
          <cell r="B2391" t="str">
            <v>JUNDIAI</v>
          </cell>
          <cell r="C2391">
            <v>925020</v>
          </cell>
          <cell r="D2391" t="str">
            <v>JOAQUIM JUSTINO CARREIRA - 925020</v>
          </cell>
          <cell r="E2391">
            <v>0.81292715229331647</v>
          </cell>
          <cell r="F2391">
            <v>0.82384920107508441</v>
          </cell>
        </row>
        <row r="2392">
          <cell r="B2392" t="str">
            <v>JAU</v>
          </cell>
          <cell r="C2392">
            <v>25975</v>
          </cell>
          <cell r="D2392" t="str">
            <v>GERALDO PEREIRA DE BARROS DOUTOR - 25975</v>
          </cell>
          <cell r="E2392">
            <v>0.88349904741371799</v>
          </cell>
          <cell r="F2392">
            <v>0.85440325595745104</v>
          </cell>
        </row>
        <row r="2393">
          <cell r="B2393" t="str">
            <v>DIADEMA</v>
          </cell>
          <cell r="C2393">
            <v>41178</v>
          </cell>
          <cell r="D2393" t="str">
            <v>OSWALDO LACERDA GOMES CARDIM PROFESSOR - 41178</v>
          </cell>
          <cell r="E2393">
            <v>0.85522873262736543</v>
          </cell>
          <cell r="F2393">
            <v>0.83266754202493165</v>
          </cell>
        </row>
        <row r="2394">
          <cell r="B2394" t="str">
            <v>ANDRADINA</v>
          </cell>
          <cell r="C2394">
            <v>29373</v>
          </cell>
          <cell r="D2394" t="str">
            <v>ALVARO GUIAO DR - 29373</v>
          </cell>
          <cell r="E2394">
            <v>0.84710836871340212</v>
          </cell>
          <cell r="F2394">
            <v>0.86022160057385544</v>
          </cell>
        </row>
        <row r="2395">
          <cell r="B2395" t="str">
            <v>MAUA</v>
          </cell>
          <cell r="C2395">
            <v>43849</v>
          </cell>
          <cell r="D2395" t="str">
            <v>SADA UMEIZAWA PROFESSORA - 43849</v>
          </cell>
          <cell r="E2395">
            <v>0.85681309547534212</v>
          </cell>
          <cell r="F2395">
            <v>0.85004075461058637</v>
          </cell>
        </row>
        <row r="2396">
          <cell r="B2396" t="str">
            <v>SANTOS</v>
          </cell>
          <cell r="C2396">
            <v>11770</v>
          </cell>
          <cell r="D2396" t="str">
            <v>BENEVENUTO MADUREIRA PROFESSOR - 11770</v>
          </cell>
          <cell r="E2396">
            <v>0.7139972286388413</v>
          </cell>
          <cell r="F2396">
            <v>0.79775981932446582</v>
          </cell>
        </row>
        <row r="2397">
          <cell r="B2397" t="str">
            <v>LINS</v>
          </cell>
          <cell r="C2397">
            <v>911616</v>
          </cell>
          <cell r="D2397" t="str">
            <v>COMUNIDADE NOSSA SENHORA APARECIDA - 911616</v>
          </cell>
          <cell r="E2397">
            <v>0.8783736795648236</v>
          </cell>
          <cell r="F2397">
            <v>0.84140625840654515</v>
          </cell>
        </row>
        <row r="2398">
          <cell r="B2398" t="str">
            <v>AMERICANA</v>
          </cell>
          <cell r="C2398">
            <v>11873</v>
          </cell>
          <cell r="D2398" t="str">
            <v>LUIZ HIPOLITO PROFESSOR - 11873</v>
          </cell>
          <cell r="E2398">
            <v>0.90454343316484287</v>
          </cell>
          <cell r="F2398">
            <v>0.8602489871768233</v>
          </cell>
        </row>
        <row r="2399">
          <cell r="B2399" t="str">
            <v>ITAQUAQUECETUBA</v>
          </cell>
          <cell r="C2399">
            <v>907030</v>
          </cell>
          <cell r="D2399" t="str">
            <v>AMERICO FRANCO - 907030</v>
          </cell>
          <cell r="E2399">
            <v>0.78240673986639198</v>
          </cell>
          <cell r="F2399">
            <v>0.80465896474774934</v>
          </cell>
        </row>
        <row r="2400">
          <cell r="B2400" t="str">
            <v>SOROCABA</v>
          </cell>
          <cell r="C2400">
            <v>900345</v>
          </cell>
          <cell r="D2400" t="str">
            <v>ROQUE CONCEICAO MARTINS PROFESSOR - 900345</v>
          </cell>
          <cell r="E2400">
            <v>0.87009001483204396</v>
          </cell>
          <cell r="F2400">
            <v>0.83344775546223004</v>
          </cell>
        </row>
        <row r="2401">
          <cell r="B2401" t="str">
            <v>SANTO ANASTACIO</v>
          </cell>
          <cell r="C2401">
            <v>32311</v>
          </cell>
          <cell r="D2401" t="str">
            <v>JACINTO DE OLIVEIRA CAMPOS PROFESSOR - 32311</v>
          </cell>
          <cell r="E2401">
            <v>0.91261537824128403</v>
          </cell>
          <cell r="F2401">
            <v>0.87424656329249972</v>
          </cell>
        </row>
        <row r="2402">
          <cell r="B2402" t="str">
            <v>SANTO ANDRE</v>
          </cell>
          <cell r="C2402">
            <v>8138</v>
          </cell>
          <cell r="D2402" t="str">
            <v>LUIZ MARTINS - 8138</v>
          </cell>
          <cell r="E2402">
            <v>0.89318482277899636</v>
          </cell>
          <cell r="F2402">
            <v>0.81791378390301539</v>
          </cell>
        </row>
        <row r="2403">
          <cell r="B2403" t="str">
            <v>SANTO ANDRE</v>
          </cell>
          <cell r="C2403">
            <v>8436</v>
          </cell>
          <cell r="D2403" t="str">
            <v>ONDINA RIVERA MIRANDA CINTRA PROFESSORA - 8436</v>
          </cell>
          <cell r="E2403">
            <v>0.77986402254094411</v>
          </cell>
          <cell r="F2403">
            <v>0.81791378390301539</v>
          </cell>
        </row>
        <row r="2404">
          <cell r="B2404" t="str">
            <v>GUARULHOS SUL</v>
          </cell>
          <cell r="C2404">
            <v>6270</v>
          </cell>
          <cell r="D2404" t="str">
            <v>ZILDA ROMEIRO PINTO MOREIRA DA SILVA PROF - 6270</v>
          </cell>
          <cell r="E2404">
            <v>0.78703344259806052</v>
          </cell>
          <cell r="F2404">
            <v>0.85188178227360256</v>
          </cell>
        </row>
        <row r="2405">
          <cell r="B2405" t="str">
            <v>LESTE 4</v>
          </cell>
          <cell r="C2405">
            <v>924490</v>
          </cell>
          <cell r="D2405" t="str">
            <v>JOAQUIN SUAREZ - 924490</v>
          </cell>
          <cell r="E2405">
            <v>0.89992196580579931</v>
          </cell>
          <cell r="F2405">
            <v>0.8517620067264543</v>
          </cell>
        </row>
        <row r="2406">
          <cell r="B2406" t="str">
            <v>SAO JOSE DOS CAMPOS</v>
          </cell>
          <cell r="C2406">
            <v>916304</v>
          </cell>
          <cell r="D2406" t="str">
            <v>JOAO FERREIRA DOS SANTOS PROFESSOR - 916304</v>
          </cell>
          <cell r="E2406">
            <v>0.81423220995874823</v>
          </cell>
          <cell r="F2406">
            <v>0.84804065439649923</v>
          </cell>
        </row>
        <row r="2407">
          <cell r="B2407" t="str">
            <v>LESTE 3</v>
          </cell>
          <cell r="C2407">
            <v>906980</v>
          </cell>
          <cell r="D2407" t="str">
            <v>MARIA DE LOURDES ARANHA DE ASSIS PACHECO PROFESSORA - 906980</v>
          </cell>
          <cell r="E2407">
            <v>0.75600499357482909</v>
          </cell>
          <cell r="F2407">
            <v>0.79264639736108611</v>
          </cell>
        </row>
        <row r="2408">
          <cell r="B2408" t="str">
            <v>NORTE 2</v>
          </cell>
          <cell r="C2408">
            <v>918748</v>
          </cell>
          <cell r="D2408" t="str">
            <v>FELICIO TONETTI - 918748</v>
          </cell>
          <cell r="E2408">
            <v>0.83797551199904063</v>
          </cell>
          <cell r="F2408">
            <v>0.83987149746222611</v>
          </cell>
        </row>
        <row r="2409">
          <cell r="B2409" t="str">
            <v>SAO VICENTE</v>
          </cell>
          <cell r="C2409">
            <v>12129</v>
          </cell>
          <cell r="D2409" t="str">
            <v>MARIA THEREZA DA CUNHA PEDROSO PROFESSORA - 12129</v>
          </cell>
          <cell r="E2409">
            <v>0.79599556356370105</v>
          </cell>
          <cell r="F2409">
            <v>0.79411865026658168</v>
          </cell>
        </row>
        <row r="2410">
          <cell r="B2410" t="str">
            <v>CENTRO</v>
          </cell>
          <cell r="C2410">
            <v>985</v>
          </cell>
          <cell r="D2410" t="str">
            <v>REPUBLICA DA BOLIVIA - 985</v>
          </cell>
          <cell r="E2410">
            <v>0.86645635474941129</v>
          </cell>
          <cell r="F2410">
            <v>0.84190449827911173</v>
          </cell>
        </row>
        <row r="2411">
          <cell r="B2411" t="str">
            <v>ARARAQUARA</v>
          </cell>
          <cell r="C2411">
            <v>914265</v>
          </cell>
          <cell r="D2411" t="str">
            <v>ANGELINA LIA ROLFSEN PROFA - 914265</v>
          </cell>
          <cell r="E2411">
            <v>0.65299462015970511</v>
          </cell>
          <cell r="F2411">
            <v>0.83839312090503026</v>
          </cell>
        </row>
        <row r="2412">
          <cell r="B2412" t="str">
            <v>SAO JOSE DO RIO PRETO</v>
          </cell>
          <cell r="C2412">
            <v>28848</v>
          </cell>
          <cell r="D2412" t="str">
            <v>VOLUNTARIOS DE 32 - 28848</v>
          </cell>
          <cell r="E2412">
            <v>0.90825363618522592</v>
          </cell>
          <cell r="F2412">
            <v>0.84876498512820042</v>
          </cell>
        </row>
        <row r="2413">
          <cell r="B2413" t="str">
            <v>BAURU</v>
          </cell>
          <cell r="C2413">
            <v>462724</v>
          </cell>
          <cell r="D2413" t="str">
            <v>HENRIQUE ROCHA DE ANDRADE PROFESSOR - 462724</v>
          </cell>
          <cell r="E2413">
            <v>0.80254338735131181</v>
          </cell>
          <cell r="F2413">
            <v>0.84717647973488774</v>
          </cell>
        </row>
        <row r="2414">
          <cell r="B2414" t="str">
            <v>CATANDUVA</v>
          </cell>
          <cell r="C2414">
            <v>26682</v>
          </cell>
          <cell r="D2414" t="str">
            <v>NICOLA MASTROCOLA - 26682</v>
          </cell>
          <cell r="E2414">
            <v>0.88397925634442343</v>
          </cell>
          <cell r="F2414">
            <v>0.88174073816234488</v>
          </cell>
        </row>
        <row r="2415">
          <cell r="B2415" t="str">
            <v>CAMPINAS LESTE</v>
          </cell>
          <cell r="C2415">
            <v>564990</v>
          </cell>
          <cell r="D2415" t="str">
            <v>BERNARDO CARO - 564990</v>
          </cell>
          <cell r="E2415">
            <v>0.93586846817627845</v>
          </cell>
          <cell r="F2415">
            <v>0.84328801216002824</v>
          </cell>
        </row>
        <row r="2416">
          <cell r="B2416" t="str">
            <v>FRANCA</v>
          </cell>
          <cell r="C2416">
            <v>23164</v>
          </cell>
          <cell r="D2416" t="str">
            <v>HENRIQUETA RIVERA MIRANDA PROFA - 23164</v>
          </cell>
          <cell r="E2416">
            <v>0.79138750305133876</v>
          </cell>
          <cell r="F2416">
            <v>0.8718321259159395</v>
          </cell>
        </row>
        <row r="2417">
          <cell r="B2417" t="str">
            <v>DIADEMA</v>
          </cell>
          <cell r="C2417">
            <v>7432</v>
          </cell>
          <cell r="D2417" t="str">
            <v>ALDEMIR DE SOUZA CASTRO PROFESSOR - 7432</v>
          </cell>
          <cell r="E2417">
            <v>0.8811595746569385</v>
          </cell>
          <cell r="F2417">
            <v>0.83266754202493165</v>
          </cell>
        </row>
        <row r="2418">
          <cell r="B2418" t="str">
            <v>ITARARE</v>
          </cell>
          <cell r="C2418">
            <v>268574</v>
          </cell>
          <cell r="D2418" t="str">
            <v>ALDEIA KARUGWA - 268574</v>
          </cell>
          <cell r="E2418">
            <v>0.95487037586059231</v>
          </cell>
          <cell r="F2418">
            <v>0.87218706737126928</v>
          </cell>
        </row>
        <row r="2419">
          <cell r="B2419" t="str">
            <v>FRANCA</v>
          </cell>
          <cell r="C2419">
            <v>22950</v>
          </cell>
          <cell r="D2419" t="str">
            <v>DANTE GUEDINE FILHO PROF - 22950</v>
          </cell>
          <cell r="E2419">
            <v>0.87866595756160348</v>
          </cell>
          <cell r="F2419">
            <v>0.8718321259159395</v>
          </cell>
        </row>
        <row r="2420">
          <cell r="B2420" t="str">
            <v>CAMPINAS LESTE</v>
          </cell>
          <cell r="C2420">
            <v>42614</v>
          </cell>
          <cell r="D2420" t="str">
            <v>NEWTON SILVA TELLES PROFESSOR - 42614</v>
          </cell>
          <cell r="E2420">
            <v>0.94041738188399571</v>
          </cell>
          <cell r="F2420">
            <v>0.84328801216002824</v>
          </cell>
        </row>
        <row r="2421">
          <cell r="B2421" t="str">
            <v>JACAREI</v>
          </cell>
          <cell r="C2421">
            <v>13705</v>
          </cell>
          <cell r="D2421" t="str">
            <v>HERMINIA SILVA DE MESQUITA PROFA - 13705</v>
          </cell>
          <cell r="E2421">
            <v>0.83072333575373136</v>
          </cell>
          <cell r="F2421">
            <v>0.83088742173242525</v>
          </cell>
        </row>
        <row r="2422">
          <cell r="B2422" t="str">
            <v>LESTE 2</v>
          </cell>
          <cell r="C2422">
            <v>916523</v>
          </cell>
          <cell r="D2422" t="str">
            <v>EDER BERNARDES DOS SANTOS SOLDADO PM - 916523</v>
          </cell>
          <cell r="E2422">
            <v>0.83921230443469763</v>
          </cell>
          <cell r="F2422">
            <v>0.85636908588175009</v>
          </cell>
        </row>
        <row r="2423">
          <cell r="B2423" t="str">
            <v>PRESIDENTE PRUDENTE</v>
          </cell>
          <cell r="C2423">
            <v>31800</v>
          </cell>
          <cell r="D2423" t="str">
            <v>ANNA ANTONIO PROFESSORA - 31800</v>
          </cell>
          <cell r="E2423">
            <v>0.83226253239308357</v>
          </cell>
          <cell r="F2423">
            <v>0.83805077491168101</v>
          </cell>
        </row>
        <row r="2424">
          <cell r="B2424" t="str">
            <v>SAO VICENTE</v>
          </cell>
          <cell r="C2424">
            <v>9552</v>
          </cell>
          <cell r="D2424" t="str">
            <v>COHAB SÃO VICENTE - 9552</v>
          </cell>
          <cell r="E2424">
            <v>0.82512807866643723</v>
          </cell>
          <cell r="F2424">
            <v>0.79411865026658168</v>
          </cell>
        </row>
        <row r="2425">
          <cell r="B2425" t="str">
            <v>BIRIGUI</v>
          </cell>
          <cell r="C2425">
            <v>923382</v>
          </cell>
          <cell r="D2425" t="str">
            <v>ANTONIO SALES OLIVEIRA PROFESSOR - 923382</v>
          </cell>
          <cell r="E2425">
            <v>0.87926074345671634</v>
          </cell>
          <cell r="F2425">
            <v>0.89429443157516209</v>
          </cell>
        </row>
        <row r="2426">
          <cell r="B2426" t="str">
            <v>GUARULHOS NORTE</v>
          </cell>
          <cell r="C2426">
            <v>6002</v>
          </cell>
          <cell r="D2426" t="str">
            <v>AMARO JOSE DOS SANTOS PASTOR - 6002</v>
          </cell>
          <cell r="E2426">
            <v>0.89846931704836575</v>
          </cell>
          <cell r="F2426">
            <v>0.84020713993355223</v>
          </cell>
        </row>
        <row r="2427">
          <cell r="B2427" t="str">
            <v>PIRACICABA</v>
          </cell>
          <cell r="C2427">
            <v>297653</v>
          </cell>
          <cell r="D2427" t="str">
            <v>DIONETTI CALLEGARO MIORI PROFESSORA - 297653</v>
          </cell>
          <cell r="E2427">
            <v>0.78572734062837302</v>
          </cell>
          <cell r="F2427">
            <v>0.85401619017668573</v>
          </cell>
        </row>
        <row r="2428">
          <cell r="B2428" t="str">
            <v>AVARE</v>
          </cell>
          <cell r="C2428">
            <v>45226</v>
          </cell>
          <cell r="D2428" t="str">
            <v>EMILIO IMMOOS PADRE - 45226</v>
          </cell>
          <cell r="E2428">
            <v>0.81406149817918894</v>
          </cell>
          <cell r="F2428">
            <v>0.84115468695129958</v>
          </cell>
        </row>
        <row r="2429">
          <cell r="B2429" t="str">
            <v>AMERICANA</v>
          </cell>
          <cell r="C2429">
            <v>919160</v>
          </cell>
          <cell r="D2429" t="str">
            <v>LAURA EMMIE PYLES PROFA - 919160</v>
          </cell>
          <cell r="E2429">
            <v>0.9239265275294527</v>
          </cell>
          <cell r="F2429">
            <v>0.8602489871768233</v>
          </cell>
        </row>
        <row r="2430">
          <cell r="B2430" t="str">
            <v>SAO JOSE DO RIO PRETO</v>
          </cell>
          <cell r="C2430">
            <v>27820</v>
          </cell>
          <cell r="D2430" t="str">
            <v>FRANCISCO MARQUES PINTO - 27820</v>
          </cell>
          <cell r="E2430">
            <v>0.8797534511392997</v>
          </cell>
          <cell r="F2430">
            <v>0.84876498512820042</v>
          </cell>
        </row>
        <row r="2431">
          <cell r="B2431" t="str">
            <v>SAO JOSE DO RIO PRETO</v>
          </cell>
          <cell r="C2431">
            <v>27777</v>
          </cell>
          <cell r="D2431" t="str">
            <v>ANTONIO MARIN - 27777</v>
          </cell>
          <cell r="E2431">
            <v>0.8802301855799245</v>
          </cell>
          <cell r="F2431">
            <v>0.84876498512820042</v>
          </cell>
        </row>
        <row r="2432">
          <cell r="B2432" t="str">
            <v>SAO CARLOS</v>
          </cell>
          <cell r="C2432">
            <v>24600</v>
          </cell>
          <cell r="D2432" t="str">
            <v>CUNHA BUENO VISCONDE DA - 24600</v>
          </cell>
          <cell r="E2432">
            <v>0.96874656322172348</v>
          </cell>
          <cell r="F2432">
            <v>0.85711519682483917</v>
          </cell>
        </row>
        <row r="2433">
          <cell r="B2433" t="str">
            <v>ITU</v>
          </cell>
          <cell r="C2433">
            <v>15763</v>
          </cell>
          <cell r="D2433" t="str">
            <v>TANCREDO DO AMARAL - 15763</v>
          </cell>
          <cell r="E2433">
            <v>0.86467218924087907</v>
          </cell>
          <cell r="F2433">
            <v>0.87368486577463755</v>
          </cell>
        </row>
        <row r="2434">
          <cell r="B2434" t="str">
            <v>CAMPINAS OESTE</v>
          </cell>
          <cell r="C2434">
            <v>923394</v>
          </cell>
          <cell r="D2434" t="str">
            <v>PROFESSORA MARIA  HELENA ANTÔNIO CARDOSO - 923394</v>
          </cell>
          <cell r="E2434">
            <v>0.88553566168046871</v>
          </cell>
          <cell r="F2434">
            <v>0.8382088314104188</v>
          </cell>
        </row>
        <row r="2435">
          <cell r="B2435" t="str">
            <v>SAO BERNARDO DO CAMPO</v>
          </cell>
          <cell r="C2435">
            <v>921105</v>
          </cell>
          <cell r="D2435" t="str">
            <v>AYRTON SENNA DA SILVA - 921105</v>
          </cell>
          <cell r="E2435">
            <v>0.87656665554636293</v>
          </cell>
          <cell r="F2435">
            <v>0.82782507071239642</v>
          </cell>
        </row>
        <row r="2436">
          <cell r="B2436" t="str">
            <v>PENAPOLIS</v>
          </cell>
          <cell r="C2436">
            <v>30387</v>
          </cell>
          <cell r="D2436" t="str">
            <v>JOSE CARLOS DA SILVA PROFESSOR - 30387</v>
          </cell>
          <cell r="E2436">
            <v>0.86881045584187611</v>
          </cell>
          <cell r="F2436">
            <v>0.86606085413544032</v>
          </cell>
        </row>
        <row r="2437">
          <cell r="B2437" t="str">
            <v>JALES</v>
          </cell>
          <cell r="C2437">
            <v>27169</v>
          </cell>
          <cell r="D2437" t="str">
            <v>JOSE NOGUEIRA DE SOUZA - 27169</v>
          </cell>
          <cell r="E2437">
            <v>0.92517875082794332</v>
          </cell>
          <cell r="F2437">
            <v>0.88677646045695235</v>
          </cell>
        </row>
        <row r="2438">
          <cell r="B2438" t="str">
            <v>LESTE 1</v>
          </cell>
          <cell r="C2438">
            <v>912268</v>
          </cell>
          <cell r="D2438" t="str">
            <v>IRINEU MONTEIRO DE PINHO REV - 912268</v>
          </cell>
          <cell r="E2438">
            <v>0.91071951655414052</v>
          </cell>
          <cell r="F2438">
            <v>0.84196079193560069</v>
          </cell>
        </row>
        <row r="2439">
          <cell r="B2439" t="str">
            <v>LINS</v>
          </cell>
          <cell r="C2439">
            <v>431597</v>
          </cell>
          <cell r="D2439" t="str">
            <v>MOACYR MIRANDA PINTO PROFESSOR DOUTOR - 431597</v>
          </cell>
          <cell r="E2439">
            <v>0.88687964769657712</v>
          </cell>
          <cell r="F2439">
            <v>0.84140625840654515</v>
          </cell>
        </row>
        <row r="2440">
          <cell r="B2440" t="str">
            <v>SAO JOSE DO RIO PRETO</v>
          </cell>
          <cell r="C2440">
            <v>44180</v>
          </cell>
          <cell r="D2440" t="str">
            <v>YVETE GABRIEL ATIQUE PROFESSORA - 44180</v>
          </cell>
          <cell r="E2440">
            <v>0.89687871565847754</v>
          </cell>
          <cell r="F2440">
            <v>0.84876498512820042</v>
          </cell>
        </row>
        <row r="2441">
          <cell r="B2441" t="str">
            <v>RIBEIRAO PRETO</v>
          </cell>
          <cell r="C2441">
            <v>44660</v>
          </cell>
          <cell r="D2441" t="str">
            <v>DOMINGOS JOAO BAPTISTA SPINELLI PROFESSOR DOUTOR - 44660</v>
          </cell>
          <cell r="E2441">
            <v>0.70363707215240823</v>
          </cell>
          <cell r="F2441">
            <v>0.83097953069669717</v>
          </cell>
        </row>
        <row r="2442">
          <cell r="B2442" t="str">
            <v>BAURU</v>
          </cell>
          <cell r="C2442">
            <v>25999</v>
          </cell>
          <cell r="D2442" t="str">
            <v>ARACY SANTINHO BARBERI PROFA - 25999</v>
          </cell>
          <cell r="E2442">
            <v>0.93343980165839635</v>
          </cell>
          <cell r="F2442">
            <v>0.84717647973488774</v>
          </cell>
        </row>
        <row r="2443">
          <cell r="B2443" t="str">
            <v>SUL 2</v>
          </cell>
          <cell r="C2443">
            <v>916791</v>
          </cell>
          <cell r="D2443" t="str">
            <v>AFIZ GEBARA DOUTOR - 916791</v>
          </cell>
          <cell r="E2443">
            <v>0.81436550512754213</v>
          </cell>
          <cell r="F2443">
            <v>0.80942608931797111</v>
          </cell>
        </row>
        <row r="2444">
          <cell r="B2444" t="str">
            <v>LESTE 3</v>
          </cell>
          <cell r="C2444">
            <v>902883</v>
          </cell>
          <cell r="D2444" t="str">
            <v>LUIZ VAZ DE CAMOES - 902883</v>
          </cell>
          <cell r="E2444">
            <v>0.85335321403242026</v>
          </cell>
          <cell r="F2444">
            <v>0.79264639736108611</v>
          </cell>
        </row>
        <row r="2445">
          <cell r="B2445" t="str">
            <v>TAUBATE</v>
          </cell>
          <cell r="C2445">
            <v>39676</v>
          </cell>
          <cell r="D2445" t="str">
            <v>MALVINA LEITE E SILVA PROFESSORA - 39676</v>
          </cell>
          <cell r="E2445">
            <v>0.83719227017916187</v>
          </cell>
          <cell r="F2445">
            <v>0.8326713259250772</v>
          </cell>
        </row>
        <row r="2446">
          <cell r="B2446" t="str">
            <v>JUNDIAI</v>
          </cell>
          <cell r="C2446">
            <v>901283</v>
          </cell>
          <cell r="D2446" t="str">
            <v>PEDRO YOSHICHIKA IRIE - 901283</v>
          </cell>
          <cell r="E2446">
            <v>0.92756811301715436</v>
          </cell>
          <cell r="F2446">
            <v>0.82384920107508441</v>
          </cell>
        </row>
        <row r="2447">
          <cell r="B2447" t="str">
            <v>MIRANTE DO PARANAPANEMA</v>
          </cell>
          <cell r="C2447">
            <v>32700</v>
          </cell>
          <cell r="D2447" t="str">
            <v>TAKAKO SUZUKI PROFESSORA - 32700</v>
          </cell>
          <cell r="E2447">
            <v>0.92024298174511432</v>
          </cell>
          <cell r="F2447">
            <v>0.88169950798560082</v>
          </cell>
        </row>
        <row r="2448">
          <cell r="B2448" t="str">
            <v>APIAI</v>
          </cell>
          <cell r="C2448">
            <v>38866</v>
          </cell>
          <cell r="D2448" t="str">
            <v>SYLVIA NOEMIA DE ALBUQUERQUE MARTINS PROFA - 38866</v>
          </cell>
          <cell r="E2448">
            <v>0.85522735285614382</v>
          </cell>
          <cell r="F2448">
            <v>0.87667960110893384</v>
          </cell>
        </row>
        <row r="2449">
          <cell r="B2449" t="str">
            <v>SAO BERNARDO DO CAMPO</v>
          </cell>
          <cell r="C2449">
            <v>8977</v>
          </cell>
          <cell r="D2449" t="str">
            <v>JACOB CASSEB PROFESSOR - 8977</v>
          </cell>
          <cell r="E2449">
            <v>0.85789232392767978</v>
          </cell>
          <cell r="F2449">
            <v>0.82782507071239642</v>
          </cell>
        </row>
        <row r="2450">
          <cell r="B2450" t="str">
            <v>LESTE 4</v>
          </cell>
          <cell r="C2450">
            <v>48641</v>
          </cell>
          <cell r="D2450" t="str">
            <v>PAULO LAURO DR - 48641</v>
          </cell>
          <cell r="E2450">
            <v>0.90062378241872976</v>
          </cell>
          <cell r="F2450">
            <v>0.8517620067264543</v>
          </cell>
        </row>
        <row r="2451">
          <cell r="B2451" t="str">
            <v>CAMPINAS OESTE</v>
          </cell>
          <cell r="C2451">
            <v>39901</v>
          </cell>
          <cell r="D2451" t="str">
            <v>CARLOS ALBERTO GALHIEGO PROFESSOR - 39901</v>
          </cell>
          <cell r="E2451">
            <v>0.84593048152268779</v>
          </cell>
          <cell r="F2451">
            <v>0.8382088314104188</v>
          </cell>
        </row>
        <row r="2452">
          <cell r="B2452" t="str">
            <v>MAUA</v>
          </cell>
          <cell r="C2452">
            <v>7812</v>
          </cell>
          <cell r="D2452" t="str">
            <v>CLODOALDO PORTUGAL CARIBE - 7812</v>
          </cell>
          <cell r="E2452">
            <v>0.8783722844470675</v>
          </cell>
          <cell r="F2452">
            <v>0.85004075461058637</v>
          </cell>
        </row>
        <row r="2453">
          <cell r="B2453" t="str">
            <v>SUL 1</v>
          </cell>
          <cell r="C2453">
            <v>902536</v>
          </cell>
          <cell r="D2453" t="str">
            <v>MOACYR DE CASTRO FERRAZ PROFESSOR - 902536</v>
          </cell>
          <cell r="E2453">
            <v>0.85826160808827978</v>
          </cell>
          <cell r="F2453">
            <v>0.80269643622006959</v>
          </cell>
        </row>
        <row r="2454">
          <cell r="B2454" t="str">
            <v>JAU</v>
          </cell>
          <cell r="C2454">
            <v>25793</v>
          </cell>
          <cell r="D2454" t="str">
            <v>JOAO PACHECO DE ALMEIDA PRADO - 25793</v>
          </cell>
          <cell r="E2454">
            <v>0.85149207463297649</v>
          </cell>
          <cell r="F2454">
            <v>0.85440325595745104</v>
          </cell>
        </row>
        <row r="2455">
          <cell r="B2455" t="str">
            <v>CAMPINAS LESTE</v>
          </cell>
          <cell r="C2455">
            <v>18326</v>
          </cell>
          <cell r="D2455" t="str">
            <v>CULTO A CIENCIA - 18326</v>
          </cell>
          <cell r="E2455">
            <v>0.91235303841544846</v>
          </cell>
          <cell r="F2455">
            <v>0.84328801216002824</v>
          </cell>
        </row>
        <row r="2456">
          <cell r="B2456" t="str">
            <v>GUARULHOS NORTE</v>
          </cell>
          <cell r="C2456">
            <v>925093</v>
          </cell>
          <cell r="D2456" t="str">
            <v>VILMA MARIA DOS SANTOS CARNEIRO PROFESSORA - 925093</v>
          </cell>
          <cell r="E2456">
            <v>0.86740595439658363</v>
          </cell>
          <cell r="F2456">
            <v>0.84020713993355223</v>
          </cell>
        </row>
        <row r="2457">
          <cell r="B2457" t="str">
            <v>SUL 1</v>
          </cell>
          <cell r="C2457">
            <v>5113</v>
          </cell>
          <cell r="D2457" t="str">
            <v>MEXICO - 5113</v>
          </cell>
          <cell r="E2457">
            <v>0.9203634519545375</v>
          </cell>
          <cell r="F2457">
            <v>0.80269643622006959</v>
          </cell>
        </row>
        <row r="2458">
          <cell r="B2458" t="str">
            <v>LESTE 3</v>
          </cell>
          <cell r="C2458">
            <v>923266</v>
          </cell>
          <cell r="D2458" t="str">
            <v>JARDIM IGUATEMI - 923266</v>
          </cell>
          <cell r="E2458">
            <v>0.86617806826385169</v>
          </cell>
          <cell r="F2458">
            <v>0.79264639736108611</v>
          </cell>
        </row>
        <row r="2459">
          <cell r="B2459" t="str">
            <v>JUNDIAI</v>
          </cell>
          <cell r="C2459">
            <v>19495</v>
          </cell>
          <cell r="D2459" t="str">
            <v>NATHANAEL SILVA PROFESSOR - 19495</v>
          </cell>
          <cell r="E2459">
            <v>0.7782562657976535</v>
          </cell>
          <cell r="F2459">
            <v>0.82384920107508441</v>
          </cell>
        </row>
        <row r="2460">
          <cell r="B2460" t="str">
            <v>MOGI DAS CRUZES</v>
          </cell>
          <cell r="C2460">
            <v>46449</v>
          </cell>
          <cell r="D2460" t="str">
            <v>JOSEPHINA NAJAR HERNANDEZ PROFESSORA - 46449</v>
          </cell>
          <cell r="E2460">
            <v>0.80349871320039945</v>
          </cell>
          <cell r="F2460">
            <v>0.82064405040814548</v>
          </cell>
        </row>
        <row r="2461">
          <cell r="B2461" t="str">
            <v>SANTOS</v>
          </cell>
          <cell r="C2461">
            <v>11575</v>
          </cell>
          <cell r="D2461" t="str">
            <v>MARCILIO DIAS - 11575</v>
          </cell>
          <cell r="E2461">
            <v>0.7000902811304025</v>
          </cell>
          <cell r="F2461">
            <v>0.79775981932446582</v>
          </cell>
        </row>
        <row r="2462">
          <cell r="B2462" t="str">
            <v>TABOAO DA SERRA</v>
          </cell>
          <cell r="C2462">
            <v>912578</v>
          </cell>
          <cell r="D2462" t="str">
            <v>PAULO AFONSO DE TOLEDO DUARTE PROFESSOR - 912578</v>
          </cell>
          <cell r="E2462">
            <v>0.90555647819841067</v>
          </cell>
          <cell r="F2462">
            <v>0.86181399155916849</v>
          </cell>
        </row>
        <row r="2463">
          <cell r="B2463" t="str">
            <v>AMERICANA</v>
          </cell>
          <cell r="C2463">
            <v>16998</v>
          </cell>
          <cell r="D2463" t="str">
            <v>ALCINDO SOARES DO NASCIMENTO PROF - 16998</v>
          </cell>
          <cell r="E2463">
            <v>0.92879891957534544</v>
          </cell>
          <cell r="F2463">
            <v>0.8602489871768233</v>
          </cell>
        </row>
        <row r="2464">
          <cell r="B2464" t="str">
            <v>CENTRO SUL</v>
          </cell>
          <cell r="C2464">
            <v>4273</v>
          </cell>
          <cell r="D2464" t="str">
            <v>DEMOSTHENES MARQUES PROFESSOR - 4273</v>
          </cell>
          <cell r="E2464">
            <v>0.86593903217221468</v>
          </cell>
          <cell r="F2464">
            <v>0.8350656903854653</v>
          </cell>
        </row>
        <row r="2465">
          <cell r="B2465" t="str">
            <v>CAMPINAS LESTE</v>
          </cell>
          <cell r="C2465">
            <v>18934</v>
          </cell>
          <cell r="D2465" t="str">
            <v>CONSUELO FREIRE BRANDAO PROFESSORA - 18934</v>
          </cell>
          <cell r="E2465">
            <v>0.94557498330869094</v>
          </cell>
          <cell r="F2465">
            <v>0.84328801216002824</v>
          </cell>
        </row>
        <row r="2466">
          <cell r="B2466" t="str">
            <v>LINS</v>
          </cell>
          <cell r="C2466">
            <v>26396</v>
          </cell>
          <cell r="D2466" t="str">
            <v>JOSE BELMIRO DA ROCHA - 26396</v>
          </cell>
          <cell r="E2466">
            <v>0.85810759341684206</v>
          </cell>
          <cell r="F2466">
            <v>0.84140625840654515</v>
          </cell>
        </row>
        <row r="2467">
          <cell r="B2467" t="str">
            <v>ITAPEVI</v>
          </cell>
          <cell r="C2467">
            <v>48999</v>
          </cell>
          <cell r="D2467" t="str">
            <v>ROMEO MECCA PADRE - 48999</v>
          </cell>
          <cell r="E2467">
            <v>0.7986081384655227</v>
          </cell>
          <cell r="F2467">
            <v>0.81660647384790985</v>
          </cell>
        </row>
        <row r="2468">
          <cell r="B2468" t="str">
            <v>SUL 2</v>
          </cell>
          <cell r="C2468">
            <v>5411</v>
          </cell>
          <cell r="D2468" t="str">
            <v>AMELIA KERR NOGUEIRA PROFESSORA - 5411</v>
          </cell>
          <cell r="E2468">
            <v>0.76567745093412598</v>
          </cell>
          <cell r="F2468">
            <v>0.80942608931797111</v>
          </cell>
        </row>
        <row r="2469">
          <cell r="B2469" t="str">
            <v>LESTE 1</v>
          </cell>
          <cell r="C2469">
            <v>46280</v>
          </cell>
          <cell r="D2469" t="str">
            <v>MARIA APARECIDA MACHADO JULIANELLI - 46280</v>
          </cell>
          <cell r="E2469">
            <v>0.89196172735473211</v>
          </cell>
          <cell r="F2469">
            <v>0.84196079193560069</v>
          </cell>
        </row>
        <row r="2470">
          <cell r="B2470" t="str">
            <v>LIMEIRA</v>
          </cell>
          <cell r="C2470">
            <v>904028</v>
          </cell>
          <cell r="D2470" t="str">
            <v>MANUEL ALVES CONEGO - 904028</v>
          </cell>
          <cell r="E2470">
            <v>0.83173146616581806</v>
          </cell>
          <cell r="F2470">
            <v>0.82857539004258896</v>
          </cell>
        </row>
        <row r="2471">
          <cell r="B2471" t="str">
            <v>ARACATUBA</v>
          </cell>
          <cell r="C2471">
            <v>29804</v>
          </cell>
          <cell r="D2471" t="str">
            <v>VITOR ANTONIO TRINDADE PROF - 29804</v>
          </cell>
          <cell r="E2471">
            <v>0.68978544734327263</v>
          </cell>
          <cell r="F2471">
            <v>0.8331836005097536</v>
          </cell>
        </row>
        <row r="2472">
          <cell r="B2472" t="str">
            <v>DIADEMA</v>
          </cell>
          <cell r="C2472">
            <v>35671</v>
          </cell>
          <cell r="D2472" t="str">
            <v>VILA SANTA MARIA - 35671</v>
          </cell>
          <cell r="E2472">
            <v>0.80522990447462028</v>
          </cell>
          <cell r="F2472">
            <v>0.83266754202493165</v>
          </cell>
        </row>
        <row r="2473">
          <cell r="B2473" t="str">
            <v>GUARULHOS NORTE</v>
          </cell>
          <cell r="C2473">
            <v>6142</v>
          </cell>
          <cell r="D2473" t="str">
            <v>MILTON CERNACH PROFESSOR - 6142</v>
          </cell>
          <cell r="E2473">
            <v>0.89453192759794453</v>
          </cell>
          <cell r="F2473">
            <v>0.84020713993355223</v>
          </cell>
        </row>
        <row r="2474">
          <cell r="B2474" t="str">
            <v>PINDAMONHANGABA</v>
          </cell>
          <cell r="C2474">
            <v>916651</v>
          </cell>
          <cell r="D2474" t="str">
            <v>ISIS CASTRO DE MELLO CESAR PROFA - 916651</v>
          </cell>
          <cell r="E2474">
            <v>0.83665360068231198</v>
          </cell>
          <cell r="F2474">
            <v>0.83329672649185704</v>
          </cell>
        </row>
        <row r="2475">
          <cell r="B2475" t="str">
            <v>RIBEIRAO PRETO</v>
          </cell>
          <cell r="C2475">
            <v>925688</v>
          </cell>
          <cell r="D2475" t="str">
            <v>SÓCRATES BRASILEIRO - 925688</v>
          </cell>
          <cell r="E2475">
            <v>0.87278380803917543</v>
          </cell>
          <cell r="F2475">
            <v>0.83097953069669717</v>
          </cell>
        </row>
        <row r="2476">
          <cell r="B2476" t="str">
            <v>SUL 1</v>
          </cell>
          <cell r="C2476">
            <v>38209</v>
          </cell>
          <cell r="D2476" t="str">
            <v>MIGUEL ROQUE PROFESSOR - 38209</v>
          </cell>
          <cell r="E2476">
            <v>0.87656252107064481</v>
          </cell>
          <cell r="F2476">
            <v>0.80269643622006959</v>
          </cell>
        </row>
        <row r="2477">
          <cell r="B2477" t="str">
            <v>SUMARE</v>
          </cell>
          <cell r="C2477">
            <v>17279</v>
          </cell>
          <cell r="D2477" t="str">
            <v>MANOEL IGNACIO DA SILVA - 17279</v>
          </cell>
          <cell r="E2477">
            <v>0.90581193670764493</v>
          </cell>
          <cell r="F2477">
            <v>0.84008779141073875</v>
          </cell>
        </row>
        <row r="2478">
          <cell r="B2478" t="str">
            <v>LESTE 3</v>
          </cell>
          <cell r="C2478">
            <v>925412</v>
          </cell>
          <cell r="D2478" t="str">
            <v>JARDIM LIMOEIRO III - 925412</v>
          </cell>
          <cell r="E2478">
            <v>0.83132087485795991</v>
          </cell>
          <cell r="F2478">
            <v>0.79264639736108611</v>
          </cell>
        </row>
        <row r="2479">
          <cell r="B2479" t="str">
            <v>PENAPOLIS</v>
          </cell>
          <cell r="C2479">
            <v>30296</v>
          </cell>
          <cell r="D2479" t="str">
            <v>LUIZ CHRISOSTOMO DE OLIVEIRA - 30296</v>
          </cell>
          <cell r="E2479">
            <v>0.96596569194168425</v>
          </cell>
          <cell r="F2479">
            <v>0.86606085413544032</v>
          </cell>
        </row>
        <row r="2480">
          <cell r="B2480" t="str">
            <v>SUMARE</v>
          </cell>
          <cell r="C2480">
            <v>914940</v>
          </cell>
          <cell r="D2480" t="str">
            <v>SAVINO CAMPIGLI - 914940</v>
          </cell>
          <cell r="E2480">
            <v>0.898248701443918</v>
          </cell>
          <cell r="F2480">
            <v>0.84008779141073875</v>
          </cell>
        </row>
        <row r="2481">
          <cell r="B2481" t="str">
            <v>PRESIDENTE PRUDENTE</v>
          </cell>
          <cell r="C2481">
            <v>918040</v>
          </cell>
          <cell r="D2481" t="str">
            <v>ANNA DE MELLO CASTRIANI PROFESSORA - 918040</v>
          </cell>
          <cell r="E2481">
            <v>0.85895994999500447</v>
          </cell>
          <cell r="F2481">
            <v>0.83805077491168101</v>
          </cell>
        </row>
        <row r="2482">
          <cell r="B2482" t="str">
            <v>ITAPETININGA</v>
          </cell>
          <cell r="C2482">
            <v>919822</v>
          </cell>
          <cell r="D2482" t="str">
            <v>MARIA DE LOURDES BARREIROS CARVALHO PROFA - 919822</v>
          </cell>
          <cell r="E2482">
            <v>0.91863762390941051</v>
          </cell>
          <cell r="F2482">
            <v>0.85071243613825187</v>
          </cell>
        </row>
        <row r="2483">
          <cell r="B2483" t="str">
            <v>TAQUARITINGA</v>
          </cell>
          <cell r="C2483">
            <v>25012</v>
          </cell>
          <cell r="D2483" t="str">
            <v>JOEL MIRANDA CAPITAO - 25012</v>
          </cell>
          <cell r="E2483">
            <v>0.9456854124648546</v>
          </cell>
          <cell r="F2483">
            <v>0.91449701777968129</v>
          </cell>
        </row>
        <row r="2484">
          <cell r="B2484" t="str">
            <v>ITARARE</v>
          </cell>
          <cell r="C2484">
            <v>15581</v>
          </cell>
          <cell r="D2484" t="str">
            <v>SANDRA REGINA PIRES PROFESSORA - 15581</v>
          </cell>
          <cell r="E2484">
            <v>0.87182396351732139</v>
          </cell>
          <cell r="F2484">
            <v>0.87218706737126928</v>
          </cell>
        </row>
        <row r="2485">
          <cell r="B2485" t="str">
            <v>AMERICANA</v>
          </cell>
          <cell r="C2485">
            <v>17152</v>
          </cell>
          <cell r="D2485" t="str">
            <v>MAURA ARRUDA GUIDOLIN PROFA - 17152</v>
          </cell>
          <cell r="E2485">
            <v>0.89730845493670475</v>
          </cell>
          <cell r="F2485">
            <v>0.8602489871768233</v>
          </cell>
        </row>
        <row r="2486">
          <cell r="B2486" t="str">
            <v>CENTRO SUL</v>
          </cell>
          <cell r="C2486">
            <v>4561</v>
          </cell>
          <cell r="D2486" t="str">
            <v>VALENTIM GENTIL - 4561</v>
          </cell>
          <cell r="E2486">
            <v>0.92396527921342997</v>
          </cell>
          <cell r="F2486">
            <v>0.8350656903854653</v>
          </cell>
        </row>
        <row r="2487">
          <cell r="B2487" t="str">
            <v>MARILIA</v>
          </cell>
          <cell r="C2487">
            <v>43655</v>
          </cell>
          <cell r="D2487" t="str">
            <v>ORACINA CORREA DE MORAES RODINE PROFA - 43655</v>
          </cell>
          <cell r="E2487">
            <v>0.80255456456795882</v>
          </cell>
          <cell r="F2487">
            <v>0.82953754977414029</v>
          </cell>
        </row>
        <row r="2488">
          <cell r="B2488" t="str">
            <v>SUL 3</v>
          </cell>
          <cell r="C2488">
            <v>925135</v>
          </cell>
          <cell r="D2488" t="str">
            <v>INDIGENA GUARANI GWYRA PEPO - 925135</v>
          </cell>
          <cell r="E2488">
            <v>0.98130370547351342</v>
          </cell>
          <cell r="F2488">
            <v>0.82234585561126727</v>
          </cell>
        </row>
        <row r="2489">
          <cell r="B2489" t="str">
            <v>CAMPINAS OESTE</v>
          </cell>
          <cell r="C2489">
            <v>18824</v>
          </cell>
          <cell r="D2489" t="str">
            <v>MANOEL ALEXANDRE MARCONDES MACHADO DOUTOR - 18824</v>
          </cell>
          <cell r="E2489">
            <v>0.88081583955669462</v>
          </cell>
          <cell r="F2489">
            <v>0.8382088314104188</v>
          </cell>
        </row>
        <row r="2490">
          <cell r="B2490" t="str">
            <v>ITAPECERICA DA SERRA</v>
          </cell>
          <cell r="C2490">
            <v>46231</v>
          </cell>
          <cell r="D2490" t="str">
            <v>JOSE SILVEIRA DA MOTTA PROFESSOR - 46231</v>
          </cell>
          <cell r="E2490">
            <v>0.88789549881287111</v>
          </cell>
          <cell r="F2490">
            <v>0.82198481020760439</v>
          </cell>
        </row>
        <row r="2491">
          <cell r="B2491" t="str">
            <v>JAU</v>
          </cell>
          <cell r="C2491">
            <v>580065</v>
          </cell>
          <cell r="D2491" t="str">
            <v>PROFESSORA NELLY COLLEONE RAVAGNOLLI - 580065</v>
          </cell>
          <cell r="E2491">
            <v>0.92282464370047979</v>
          </cell>
          <cell r="F2491">
            <v>0.85440325595745104</v>
          </cell>
        </row>
        <row r="2492">
          <cell r="B2492" t="str">
            <v>SAO VICENTE</v>
          </cell>
          <cell r="C2492">
            <v>269335</v>
          </cell>
          <cell r="D2492" t="str">
            <v>MARLENE LEITE DA SILVA PROFESSORA - 269335</v>
          </cell>
          <cell r="E2492">
            <v>0.90744317436811661</v>
          </cell>
          <cell r="F2492">
            <v>0.79411865026658168</v>
          </cell>
        </row>
        <row r="2493">
          <cell r="B2493" t="str">
            <v>DIADEMA</v>
          </cell>
          <cell r="C2493">
            <v>7535</v>
          </cell>
          <cell r="D2493" t="str">
            <v>SIMON BOLIVAR - 7535</v>
          </cell>
          <cell r="E2493">
            <v>0.82548319726729991</v>
          </cell>
          <cell r="F2493">
            <v>0.83266754202493165</v>
          </cell>
        </row>
        <row r="2494">
          <cell r="B2494" t="str">
            <v>LIMEIRA</v>
          </cell>
          <cell r="C2494">
            <v>909524</v>
          </cell>
          <cell r="D2494" t="str">
            <v>CAROLINA ARRUDA VASCONCELLOS PROFESSORA - 909524</v>
          </cell>
          <cell r="E2494">
            <v>0.90004144007547682</v>
          </cell>
          <cell r="F2494">
            <v>0.82857539004258896</v>
          </cell>
        </row>
        <row r="2495">
          <cell r="B2495" t="str">
            <v>TAUBATE</v>
          </cell>
          <cell r="C2495">
            <v>37898</v>
          </cell>
          <cell r="D2495" t="str">
            <v>FELIX GUISARD FILHO DOUTOR - 37898</v>
          </cell>
          <cell r="E2495">
            <v>0.641107474523266</v>
          </cell>
          <cell r="F2495">
            <v>0.8326713259250772</v>
          </cell>
        </row>
        <row r="2496">
          <cell r="B2496" t="str">
            <v>GUARATINGUETA</v>
          </cell>
          <cell r="C2496">
            <v>12488</v>
          </cell>
          <cell r="D2496" t="str">
            <v>VICENTE DE PAULA ALMEIDA - 12488</v>
          </cell>
          <cell r="E2496">
            <v>0.8889267056372846</v>
          </cell>
          <cell r="F2496">
            <v>0.79893161311646166</v>
          </cell>
        </row>
        <row r="2497">
          <cell r="B2497" t="str">
            <v>LESTE 5</v>
          </cell>
          <cell r="C2497">
            <v>1673</v>
          </cell>
          <cell r="D2497" t="str">
            <v>MARIA DA GLORIA COSTA E SILVA PROFESSORA - 1673</v>
          </cell>
          <cell r="E2497">
            <v>0.81192558412259797</v>
          </cell>
          <cell r="F2497">
            <v>0.84354387950783016</v>
          </cell>
        </row>
        <row r="2498">
          <cell r="B2498" t="str">
            <v>CAMPINAS OESTE</v>
          </cell>
          <cell r="C2498">
            <v>39895</v>
          </cell>
          <cell r="D2498" t="str">
            <v>BENEDICTA DE SALLES PIMENTEL WUTKE PROFESSORA - 39895</v>
          </cell>
          <cell r="E2498">
            <v>0.83057192870976781</v>
          </cell>
          <cell r="F2498">
            <v>0.8382088314104188</v>
          </cell>
        </row>
        <row r="2499">
          <cell r="B2499" t="str">
            <v>JAU</v>
          </cell>
          <cell r="C2499">
            <v>25768</v>
          </cell>
          <cell r="D2499" t="str">
            <v>JOSE ALVES MIRA - 25768</v>
          </cell>
          <cell r="E2499">
            <v>0.80866545690981495</v>
          </cell>
          <cell r="F2499">
            <v>0.85440325595745104</v>
          </cell>
        </row>
        <row r="2500">
          <cell r="B2500" t="str">
            <v>SUL 3</v>
          </cell>
          <cell r="C2500">
            <v>5344</v>
          </cell>
          <cell r="D2500" t="str">
            <v>HILTON REIS SANTOS PROF - 5344</v>
          </cell>
          <cell r="E2500">
            <v>0.90184193577269389</v>
          </cell>
          <cell r="F2500">
            <v>0.82234585561126727</v>
          </cell>
        </row>
        <row r="2501">
          <cell r="B2501" t="str">
            <v>BAURU</v>
          </cell>
          <cell r="C2501">
            <v>25297</v>
          </cell>
          <cell r="D2501" t="str">
            <v>STELA MACHADO - 25297</v>
          </cell>
          <cell r="E2501">
            <v>0.69393592594935671</v>
          </cell>
          <cell r="F2501">
            <v>0.84717647973488774</v>
          </cell>
        </row>
        <row r="2502">
          <cell r="B2502" t="str">
            <v>ARACATUBA</v>
          </cell>
          <cell r="C2502">
            <v>498087</v>
          </cell>
          <cell r="D2502" t="str">
            <v>DAVID GOLIAS PROF - 498087</v>
          </cell>
          <cell r="E2502">
            <v>0.89007744619191331</v>
          </cell>
          <cell r="F2502">
            <v>0.8331836005097536</v>
          </cell>
        </row>
        <row r="2503">
          <cell r="B2503" t="str">
            <v>PRESIDENTE PRUDENTE</v>
          </cell>
          <cell r="C2503">
            <v>43138</v>
          </cell>
          <cell r="D2503" t="str">
            <v>MARCIO DE SOUZA E MELLO MARECHAL DO AR - 43138</v>
          </cell>
          <cell r="E2503">
            <v>0.88009131497200899</v>
          </cell>
          <cell r="F2503">
            <v>0.83805077491168101</v>
          </cell>
        </row>
        <row r="2504">
          <cell r="B2504" t="str">
            <v>JOSE BONIFACIO</v>
          </cell>
          <cell r="C2504">
            <v>28800</v>
          </cell>
          <cell r="D2504" t="str">
            <v>GENARO DOMARCO - 28800</v>
          </cell>
          <cell r="E2504">
            <v>0.89160870502824507</v>
          </cell>
          <cell r="F2504">
            <v>0.88741316863260611</v>
          </cell>
        </row>
        <row r="2505">
          <cell r="B2505" t="str">
            <v>TAQUARITINGA</v>
          </cell>
          <cell r="C2505">
            <v>903528</v>
          </cell>
          <cell r="D2505" t="str">
            <v>MARIA DE LOURDES GENTILLE STEFANO PROFA - 903528</v>
          </cell>
          <cell r="E2505">
            <v>0.93078390581877435</v>
          </cell>
          <cell r="F2505">
            <v>0.91449701777968129</v>
          </cell>
        </row>
        <row r="2506">
          <cell r="B2506" t="str">
            <v>DIADEMA</v>
          </cell>
          <cell r="C2506">
            <v>7493</v>
          </cell>
          <cell r="D2506" t="str">
            <v>SYLVIA RAMOS ESQUIVEL - 7493</v>
          </cell>
          <cell r="E2506">
            <v>0.88441361089948978</v>
          </cell>
          <cell r="F2506">
            <v>0.83266754202493165</v>
          </cell>
        </row>
        <row r="2507">
          <cell r="B2507" t="str">
            <v>SUL 2</v>
          </cell>
          <cell r="C2507">
            <v>900102</v>
          </cell>
          <cell r="D2507" t="str">
            <v>LEILA SABINO PROFESSORA - 900102</v>
          </cell>
          <cell r="E2507">
            <v>0.79423311030244792</v>
          </cell>
          <cell r="F2507">
            <v>0.80942608931797111</v>
          </cell>
        </row>
        <row r="2508">
          <cell r="B2508" t="str">
            <v>MOGI MIRIM</v>
          </cell>
          <cell r="C2508">
            <v>20308</v>
          </cell>
          <cell r="D2508" t="str">
            <v>VENANCIO CORONEL - 20308</v>
          </cell>
          <cell r="E2508">
            <v>0.83351906430646117</v>
          </cell>
          <cell r="F2508">
            <v>0.84277057191367222</v>
          </cell>
        </row>
        <row r="2509">
          <cell r="B2509" t="str">
            <v>JAU</v>
          </cell>
          <cell r="C2509">
            <v>38027</v>
          </cell>
          <cell r="D2509" t="str">
            <v>ALVA FABRI MIRANDA PROFESSORA - 38027</v>
          </cell>
          <cell r="E2509">
            <v>0.89215915779721089</v>
          </cell>
          <cell r="F2509">
            <v>0.85440325595745104</v>
          </cell>
        </row>
        <row r="2510">
          <cell r="B2510" t="str">
            <v>LESTE 1</v>
          </cell>
          <cell r="C2510">
            <v>2379</v>
          </cell>
          <cell r="D2510" t="str">
            <v>RITA JULIA DE OLIVEIRA PROFESSORA - 2379</v>
          </cell>
          <cell r="E2510">
            <v>0.87009924307556186</v>
          </cell>
          <cell r="F2510">
            <v>0.84196079193560069</v>
          </cell>
        </row>
        <row r="2511">
          <cell r="B2511" t="str">
            <v>TAUBATE</v>
          </cell>
          <cell r="C2511">
            <v>566846</v>
          </cell>
          <cell r="D2511" t="str">
            <v>PROFESSORA LUCIANA DAMAS BEZERRA - 566846</v>
          </cell>
          <cell r="E2511">
            <v>0.83472081938606424</v>
          </cell>
          <cell r="F2511">
            <v>0.8326713259250772</v>
          </cell>
        </row>
        <row r="2512">
          <cell r="B2512" t="str">
            <v>SAO CARLOS</v>
          </cell>
          <cell r="C2512">
            <v>24533</v>
          </cell>
          <cell r="D2512" t="str">
            <v>SALLES JUNIOR DOUTOR - 24533</v>
          </cell>
          <cell r="E2512">
            <v>0.82075078056594963</v>
          </cell>
          <cell r="F2512">
            <v>0.85711519682483917</v>
          </cell>
        </row>
        <row r="2513">
          <cell r="B2513" t="str">
            <v>FERNANDOPOLIS</v>
          </cell>
          <cell r="C2513">
            <v>27091</v>
          </cell>
          <cell r="D2513" t="str">
            <v>JERONYMO TRAZZI - 27091</v>
          </cell>
          <cell r="E2513">
            <v>0.89816645678050122</v>
          </cell>
          <cell r="F2513">
            <v>0.88503681388561217</v>
          </cell>
        </row>
        <row r="2514">
          <cell r="B2514" t="str">
            <v>SUL 3</v>
          </cell>
          <cell r="C2514">
            <v>39385</v>
          </cell>
          <cell r="D2514" t="str">
            <v>BENEDITO FERREIRA DE ALBUQUERQUE PROF - 39385</v>
          </cell>
          <cell r="E2514">
            <v>0.85196706930517707</v>
          </cell>
          <cell r="F2514">
            <v>0.82234585561126727</v>
          </cell>
        </row>
        <row r="2515">
          <cell r="B2515" t="str">
            <v>OURINHOS</v>
          </cell>
          <cell r="C2515">
            <v>33893</v>
          </cell>
          <cell r="D2515" t="str">
            <v>ERNESTO FONSECA DOUTOR - 33893</v>
          </cell>
          <cell r="E2515">
            <v>0.80136406707927887</v>
          </cell>
          <cell r="F2515">
            <v>0.85795684888843826</v>
          </cell>
        </row>
        <row r="2516">
          <cell r="B2516" t="str">
            <v>LIMEIRA</v>
          </cell>
          <cell r="C2516">
            <v>36109</v>
          </cell>
          <cell r="D2516" t="str">
            <v>JOSE MARCILIANO DA COSTA JUNIOR PROFESSOR - 36109</v>
          </cell>
          <cell r="E2516">
            <v>0.87572480084673532</v>
          </cell>
          <cell r="F2516">
            <v>0.82857539004258896</v>
          </cell>
        </row>
        <row r="2517">
          <cell r="B2517" t="str">
            <v>ITAPECERICA DA SERRA</v>
          </cell>
          <cell r="C2517">
            <v>902184</v>
          </cell>
          <cell r="D2517" t="str">
            <v>BAIRRO DA PALMEIRINHA - 902184</v>
          </cell>
          <cell r="E2517">
            <v>0.88638410199543416</v>
          </cell>
          <cell r="F2517">
            <v>0.82198481020760439</v>
          </cell>
        </row>
        <row r="2518">
          <cell r="B2518" t="str">
            <v>GUARULHOS SUL</v>
          </cell>
          <cell r="C2518">
            <v>6208</v>
          </cell>
          <cell r="D2518" t="str">
            <v>ALICE CHUERY PROFESSORA - 6208</v>
          </cell>
          <cell r="E2518">
            <v>0.84107060482823348</v>
          </cell>
          <cell r="F2518">
            <v>0.85188178227360256</v>
          </cell>
        </row>
        <row r="2519">
          <cell r="B2519" t="str">
            <v>FERNANDOPOLIS</v>
          </cell>
          <cell r="C2519">
            <v>47570</v>
          </cell>
          <cell r="D2519" t="str">
            <v>FERNANDO BARBOSA LIMA - 47570</v>
          </cell>
          <cell r="E2519">
            <v>0.92279341379770385</v>
          </cell>
          <cell r="F2519">
            <v>0.88503681388561217</v>
          </cell>
        </row>
        <row r="2520">
          <cell r="B2520" t="str">
            <v>ADAMANTINA</v>
          </cell>
          <cell r="C2520">
            <v>31513</v>
          </cell>
          <cell r="D2520" t="str">
            <v>LÉA APARECIDA VIEIRA GUEDES - 31513</v>
          </cell>
          <cell r="E2520">
            <v>0.80652846965502778</v>
          </cell>
          <cell r="F2520">
            <v>0.87758414475137481</v>
          </cell>
        </row>
        <row r="2521">
          <cell r="B2521" t="str">
            <v>SANTO ANDRE</v>
          </cell>
          <cell r="C2521">
            <v>8424</v>
          </cell>
          <cell r="D2521" t="str">
            <v>NELSON PIZZOTTI MENDES PROFESSOR - 8424</v>
          </cell>
          <cell r="E2521">
            <v>0.74037756397247623</v>
          </cell>
          <cell r="F2521">
            <v>0.81791378390301539</v>
          </cell>
        </row>
        <row r="2522">
          <cell r="B2522" t="str">
            <v>MOGI DAS CRUZES</v>
          </cell>
          <cell r="C2522">
            <v>912360</v>
          </cell>
          <cell r="D2522" t="str">
            <v>OSMAR TEIXEIRA SERRA REV PROFESSOR - 912360</v>
          </cell>
          <cell r="E2522">
            <v>0.92734871850060674</v>
          </cell>
          <cell r="F2522">
            <v>0.82064405040814548</v>
          </cell>
        </row>
        <row r="2523">
          <cell r="B2523" t="str">
            <v>NORTE 1</v>
          </cell>
          <cell r="C2523">
            <v>46255</v>
          </cell>
          <cell r="D2523" t="str">
            <v>CARLOS BORBA PROFESSOR - 46255</v>
          </cell>
          <cell r="E2523">
            <v>0.91146517933570625</v>
          </cell>
          <cell r="F2523">
            <v>0.83789094759661675</v>
          </cell>
        </row>
        <row r="2524">
          <cell r="B2524" t="str">
            <v>JACAREI</v>
          </cell>
          <cell r="C2524">
            <v>901465</v>
          </cell>
          <cell r="D2524" t="str">
            <v>ANTONIO MARTINS DA SILVA PROF - 901465</v>
          </cell>
          <cell r="E2524">
            <v>0.80057962809510497</v>
          </cell>
          <cell r="F2524">
            <v>0.83088742173242525</v>
          </cell>
        </row>
        <row r="2525">
          <cell r="B2525" t="str">
            <v>MOGI MIRIM</v>
          </cell>
          <cell r="C2525">
            <v>20278</v>
          </cell>
          <cell r="D2525" t="str">
            <v>LUIZ MARTINI - 20278</v>
          </cell>
          <cell r="E2525">
            <v>0.71164632725061627</v>
          </cell>
          <cell r="F2525">
            <v>0.84277057191367222</v>
          </cell>
        </row>
        <row r="2526">
          <cell r="B2526" t="str">
            <v>PINDAMONHANGABA</v>
          </cell>
          <cell r="C2526">
            <v>42274</v>
          </cell>
          <cell r="D2526" t="str">
            <v>WILSON PIRES CESAR PROFESSOR - 42274</v>
          </cell>
          <cell r="E2526">
            <v>0.86413757346223263</v>
          </cell>
          <cell r="F2526">
            <v>0.83329672649185704</v>
          </cell>
        </row>
        <row r="2527">
          <cell r="B2527" t="str">
            <v>OURINHOS</v>
          </cell>
          <cell r="C2527">
            <v>34058</v>
          </cell>
          <cell r="D2527" t="str">
            <v>MARIA DO CARMO ARRUDA DA SILVA PROFESSORA - 34058</v>
          </cell>
          <cell r="E2527">
            <v>0.71351349276166698</v>
          </cell>
          <cell r="F2527">
            <v>0.85795684888843826</v>
          </cell>
        </row>
        <row r="2528">
          <cell r="B2528" t="str">
            <v>BARRETOS</v>
          </cell>
          <cell r="C2528">
            <v>28071</v>
          </cell>
          <cell r="D2528" t="str">
            <v>ANTONIO AUGUSTO REIS NEVES DOUTOR - 28071</v>
          </cell>
          <cell r="E2528">
            <v>0.85565735528652831</v>
          </cell>
          <cell r="F2528">
            <v>0.85431300540000643</v>
          </cell>
        </row>
        <row r="2529">
          <cell r="B2529" t="str">
            <v>CENTRO OESTE</v>
          </cell>
          <cell r="C2529">
            <v>3463</v>
          </cell>
          <cell r="D2529" t="str">
            <v>REINALDO RIBEIRO DA SILVA DOUTOR - 3463</v>
          </cell>
          <cell r="E2529">
            <v>0.88987069509712646</v>
          </cell>
          <cell r="F2529">
            <v>0.81831275640843948</v>
          </cell>
        </row>
        <row r="2530">
          <cell r="B2530" t="str">
            <v>GUARULHOS NORTE</v>
          </cell>
          <cell r="C2530">
            <v>5873</v>
          </cell>
          <cell r="D2530" t="str">
            <v>CONRADO SIVILA ALSINA PADRE - 5873</v>
          </cell>
          <cell r="E2530">
            <v>0.83646169229322787</v>
          </cell>
          <cell r="F2530">
            <v>0.84020713993355223</v>
          </cell>
        </row>
        <row r="2531">
          <cell r="B2531" t="str">
            <v>SANTO ANASTACIO</v>
          </cell>
          <cell r="C2531">
            <v>32335</v>
          </cell>
          <cell r="D2531" t="str">
            <v>CONSUELO FERNANDES DE MAGALHAES CASTRO DONA - 32335</v>
          </cell>
          <cell r="E2531">
            <v>0.90056874204111614</v>
          </cell>
          <cell r="F2531">
            <v>0.87424656329249972</v>
          </cell>
        </row>
        <row r="2532">
          <cell r="B2532" t="str">
            <v>SAO JOAO DA BOA VISTA</v>
          </cell>
          <cell r="C2532">
            <v>42754</v>
          </cell>
          <cell r="D2532" t="str">
            <v>FRANCISCO DIAS PASCHOAL PROFESSOR - 42754</v>
          </cell>
          <cell r="E2532">
            <v>0.81571622423637635</v>
          </cell>
          <cell r="F2532">
            <v>0.82996904293640072</v>
          </cell>
        </row>
        <row r="2533">
          <cell r="B2533" t="str">
            <v>SUMARE</v>
          </cell>
          <cell r="C2533">
            <v>910351</v>
          </cell>
          <cell r="D2533" t="str">
            <v>BELGICA ALLEONI BORGES PROFESSORA - 910351</v>
          </cell>
          <cell r="E2533">
            <v>0.83105284384150935</v>
          </cell>
          <cell r="F2533">
            <v>0.84008779141073875</v>
          </cell>
        </row>
        <row r="2534">
          <cell r="B2534" t="str">
            <v>SAO JOAO DA BOA VISTA</v>
          </cell>
          <cell r="C2534">
            <v>19008</v>
          </cell>
          <cell r="D2534" t="str">
            <v>DONIZETTI TAVARES DE LIMA PADRE - 19008</v>
          </cell>
          <cell r="E2534">
            <v>0.79028859896263126</v>
          </cell>
          <cell r="F2534">
            <v>0.82996904293640072</v>
          </cell>
        </row>
        <row r="2535">
          <cell r="B2535" t="str">
            <v>GUARULHOS SUL</v>
          </cell>
          <cell r="C2535">
            <v>901830</v>
          </cell>
          <cell r="D2535" t="str">
            <v>ANTONIO PRATICI PREFEITO - 901830</v>
          </cell>
          <cell r="E2535">
            <v>0.80614500650892318</v>
          </cell>
          <cell r="F2535">
            <v>0.85188178227360256</v>
          </cell>
        </row>
        <row r="2536">
          <cell r="B2536" t="str">
            <v>CAPIVARI</v>
          </cell>
          <cell r="C2536">
            <v>21118</v>
          </cell>
          <cell r="D2536" t="str">
            <v>JENI APPRILANTE PROFESSORA - 21118</v>
          </cell>
          <cell r="E2536">
            <v>0.82890148768361849</v>
          </cell>
          <cell r="F2536">
            <v>0.84625335066258522</v>
          </cell>
        </row>
        <row r="2537">
          <cell r="B2537" t="str">
            <v>SAO JOAQUIM DA BARRA</v>
          </cell>
          <cell r="C2537">
            <v>43588</v>
          </cell>
          <cell r="D2537" t="str">
            <v>GRAZIELA MALHEIRO FORTES PROFESSORA - 43588</v>
          </cell>
          <cell r="E2537">
            <v>0.87520463007293736</v>
          </cell>
          <cell r="F2537">
            <v>0.86759644839869354</v>
          </cell>
        </row>
        <row r="2538">
          <cell r="B2538" t="str">
            <v>SOROCABA</v>
          </cell>
          <cell r="C2538">
            <v>905324</v>
          </cell>
          <cell r="D2538" t="str">
            <v>JOAO MACHADO DE ARAUJO DOUTOR - 905324</v>
          </cell>
          <cell r="E2538">
            <v>0.86196025646686847</v>
          </cell>
          <cell r="F2538">
            <v>0.83344775546223004</v>
          </cell>
        </row>
        <row r="2539">
          <cell r="B2539" t="str">
            <v>MAUA</v>
          </cell>
          <cell r="C2539">
            <v>7614</v>
          </cell>
          <cell r="D2539" t="str">
            <v>EMIKO FUJIMOTO PROFESSORA - 7614</v>
          </cell>
          <cell r="E2539">
            <v>0.98874646411816458</v>
          </cell>
          <cell r="F2539">
            <v>0.85004075461058637</v>
          </cell>
        </row>
        <row r="2540">
          <cell r="B2540" t="str">
            <v>SUL 2</v>
          </cell>
          <cell r="C2540">
            <v>4923</v>
          </cell>
          <cell r="D2540" t="str">
            <v>JOAO SILVA PROFESSOR - 4923</v>
          </cell>
          <cell r="E2540">
            <v>0.80501632638482856</v>
          </cell>
          <cell r="F2540">
            <v>0.80942608931797111</v>
          </cell>
        </row>
        <row r="2541">
          <cell r="B2541" t="str">
            <v>BAURU</v>
          </cell>
          <cell r="C2541">
            <v>25902</v>
          </cell>
          <cell r="D2541" t="str">
            <v>LEONINA ALVES CONEGLIAN PROFA - 25902</v>
          </cell>
          <cell r="E2541">
            <v>0.9147724499342833</v>
          </cell>
          <cell r="F2541">
            <v>0.84717647973488774</v>
          </cell>
        </row>
        <row r="2542">
          <cell r="B2542" t="str">
            <v>SAO VICENTE</v>
          </cell>
          <cell r="C2542">
            <v>12359</v>
          </cell>
          <cell r="D2542" t="str">
            <v>REYNALDO KUNTZ BUSCH DR - 12359</v>
          </cell>
          <cell r="E2542">
            <v>0.92791225048158188</v>
          </cell>
          <cell r="F2542">
            <v>0.79411865026658168</v>
          </cell>
        </row>
        <row r="2543">
          <cell r="B2543" t="str">
            <v>SUZANO</v>
          </cell>
          <cell r="C2543">
            <v>6993</v>
          </cell>
          <cell r="D2543" t="str">
            <v>ROBERTO BIANCHI - 6993</v>
          </cell>
          <cell r="E2543">
            <v>0.84849736474441262</v>
          </cell>
          <cell r="F2543">
            <v>0.81361159534860428</v>
          </cell>
        </row>
        <row r="2544">
          <cell r="B2544" t="str">
            <v>SUL 3</v>
          </cell>
          <cell r="C2544">
            <v>901799</v>
          </cell>
          <cell r="D2544" t="str">
            <v>HERMINIO SACCHETTA - 901799</v>
          </cell>
          <cell r="E2544">
            <v>0.86882402077370224</v>
          </cell>
          <cell r="F2544">
            <v>0.82234585561126727</v>
          </cell>
        </row>
        <row r="2545">
          <cell r="B2545" t="str">
            <v>ITAPEVI</v>
          </cell>
          <cell r="C2545">
            <v>9799</v>
          </cell>
          <cell r="D2545" t="str">
            <v>CAIO PRADO JUNIOR DEPUTADO - 9799</v>
          </cell>
          <cell r="E2545">
            <v>0.75332012687497496</v>
          </cell>
          <cell r="F2545">
            <v>0.81660647384790985</v>
          </cell>
        </row>
        <row r="2546">
          <cell r="B2546" t="str">
            <v>GUARATINGUETA</v>
          </cell>
          <cell r="C2546">
            <v>13006</v>
          </cell>
          <cell r="D2546" t="str">
            <v>LEONOR GUIMARAES PROFA - 13006</v>
          </cell>
          <cell r="E2546">
            <v>0.79574692001951486</v>
          </cell>
          <cell r="F2546">
            <v>0.79893161311646166</v>
          </cell>
        </row>
        <row r="2547">
          <cell r="B2547" t="str">
            <v>LESTE 4</v>
          </cell>
          <cell r="C2547">
            <v>3232</v>
          </cell>
          <cell r="D2547" t="str">
            <v>ADELINO JOSE DA SILVA D AZEVEDO PROF - 3232</v>
          </cell>
          <cell r="E2547">
            <v>0.88343502950247133</v>
          </cell>
          <cell r="F2547">
            <v>0.8517620067264543</v>
          </cell>
        </row>
        <row r="2548">
          <cell r="B2548" t="str">
            <v>SUL 2</v>
          </cell>
          <cell r="C2548">
            <v>41002</v>
          </cell>
          <cell r="D2548" t="str">
            <v>RONALDO GARIBALDI PERETTI PROFESSOR - 41002</v>
          </cell>
          <cell r="E2548">
            <v>0.82341730689547976</v>
          </cell>
          <cell r="F2548">
            <v>0.80942608931797111</v>
          </cell>
        </row>
        <row r="2549">
          <cell r="B2549" t="str">
            <v>ARARAQUARA</v>
          </cell>
          <cell r="C2549">
            <v>21970</v>
          </cell>
          <cell r="D2549" t="str">
            <v>VICTOR LACORTE PROF - 21970</v>
          </cell>
          <cell r="E2549">
            <v>0.77819614804782467</v>
          </cell>
          <cell r="F2549">
            <v>0.83839312090503026</v>
          </cell>
        </row>
        <row r="2550">
          <cell r="B2550" t="str">
            <v>SOROCABA</v>
          </cell>
          <cell r="C2550">
            <v>16159</v>
          </cell>
          <cell r="D2550" t="str">
            <v>VERGUEIRO SENADOR - 16159</v>
          </cell>
          <cell r="E2550">
            <v>0.87525488148165687</v>
          </cell>
          <cell r="F2550">
            <v>0.83344775546223004</v>
          </cell>
        </row>
        <row r="2551">
          <cell r="B2551" t="str">
            <v>LESTE 2</v>
          </cell>
          <cell r="C2551">
            <v>906165</v>
          </cell>
          <cell r="D2551" t="str">
            <v>CLOVIS RENE CALABREZ PROF - 906165</v>
          </cell>
          <cell r="E2551">
            <v>0.77196211981807494</v>
          </cell>
          <cell r="F2551">
            <v>0.85636908588175009</v>
          </cell>
        </row>
        <row r="2552">
          <cell r="B2552" t="str">
            <v>NORTE 2</v>
          </cell>
          <cell r="C2552">
            <v>875</v>
          </cell>
          <cell r="D2552" t="str">
            <v>CASTRO ALVES - 875</v>
          </cell>
          <cell r="E2552">
            <v>0.83287904705838101</v>
          </cell>
          <cell r="F2552">
            <v>0.83987149746222611</v>
          </cell>
        </row>
        <row r="2553">
          <cell r="B2553" t="str">
            <v>GUARULHOS SUL</v>
          </cell>
          <cell r="C2553">
            <v>35725</v>
          </cell>
          <cell r="D2553" t="str">
            <v>MARIA HILDA ORNELAS DE OLIVEIRA PROFESSORA - 35725</v>
          </cell>
          <cell r="E2553">
            <v>0.8650540317628963</v>
          </cell>
          <cell r="F2553">
            <v>0.85188178227360256</v>
          </cell>
        </row>
        <row r="2554">
          <cell r="B2554" t="str">
            <v>SAO JOAQUIM DA BARRA</v>
          </cell>
          <cell r="C2554">
            <v>24697</v>
          </cell>
          <cell r="D2554" t="str">
            <v>ADOLFO ALFEU FERRERO - 24697</v>
          </cell>
          <cell r="E2554">
            <v>0.93289051057755623</v>
          </cell>
          <cell r="F2554">
            <v>0.86759644839869354</v>
          </cell>
        </row>
        <row r="2555">
          <cell r="B2555" t="str">
            <v>CARAPICUIBA</v>
          </cell>
          <cell r="C2555">
            <v>46528</v>
          </cell>
          <cell r="D2555" t="str">
            <v>CELESTINO CORREIA PINA PROFESSOR - 46528</v>
          </cell>
          <cell r="E2555">
            <v>0.82826770146736617</v>
          </cell>
          <cell r="F2555">
            <v>0.81470825815475512</v>
          </cell>
        </row>
        <row r="2556">
          <cell r="B2556" t="str">
            <v>BAURU</v>
          </cell>
          <cell r="C2556">
            <v>38003</v>
          </cell>
          <cell r="D2556" t="str">
            <v>IRACEMA DE CASTRO AMARANTE PROFA - 38003</v>
          </cell>
          <cell r="E2556">
            <v>0.83226321911415735</v>
          </cell>
          <cell r="F2556">
            <v>0.84717647973488774</v>
          </cell>
        </row>
        <row r="2557">
          <cell r="B2557" t="str">
            <v>CAMPINAS LESTE</v>
          </cell>
          <cell r="C2557">
            <v>18715</v>
          </cell>
          <cell r="D2557" t="str">
            <v>ANTONIO VILELA JUNIOR PROFESSOR - 18715</v>
          </cell>
          <cell r="E2557">
            <v>0.84362656847397988</v>
          </cell>
          <cell r="F2557">
            <v>0.84328801216002824</v>
          </cell>
        </row>
        <row r="2558">
          <cell r="B2558" t="str">
            <v>DIADEMA</v>
          </cell>
          <cell r="C2558">
            <v>901970</v>
          </cell>
          <cell r="D2558" t="str">
            <v>GREGORIO BEZERRA DEPUTADO - 901970</v>
          </cell>
          <cell r="E2558">
            <v>0.89167023966978187</v>
          </cell>
          <cell r="F2558">
            <v>0.83266754202493165</v>
          </cell>
        </row>
        <row r="2559">
          <cell r="B2559" t="str">
            <v>MIRANTE DO PARANAPANEMA</v>
          </cell>
          <cell r="C2559">
            <v>913674</v>
          </cell>
          <cell r="D2559" t="str">
            <v>FRANCISCO FERREIRA DE SOUZA PROFESSOR - 913674</v>
          </cell>
          <cell r="E2559">
            <v>0.9243291091181588</v>
          </cell>
          <cell r="F2559">
            <v>0.88169950798560082</v>
          </cell>
        </row>
        <row r="2560">
          <cell r="B2560" t="str">
            <v>JUNDIAI</v>
          </cell>
          <cell r="C2560">
            <v>909506</v>
          </cell>
          <cell r="D2560" t="str">
            <v>MARIA DE ALMEIDA SCHLEDORN PROFESSORA - 909506</v>
          </cell>
          <cell r="E2560">
            <v>0.8296903253917467</v>
          </cell>
          <cell r="F2560">
            <v>0.82384920107508441</v>
          </cell>
        </row>
        <row r="2561">
          <cell r="B2561" t="str">
            <v>SAO VICENTE</v>
          </cell>
          <cell r="C2561">
            <v>12245</v>
          </cell>
          <cell r="D2561" t="str">
            <v>YOLANDA CONTE PROFESSORA - 12245</v>
          </cell>
          <cell r="E2561">
            <v>0.91174665035462177</v>
          </cell>
          <cell r="F2561">
            <v>0.79411865026658168</v>
          </cell>
        </row>
        <row r="2562">
          <cell r="B2562" t="str">
            <v>LESTE 2</v>
          </cell>
          <cell r="C2562">
            <v>910259</v>
          </cell>
          <cell r="D2562" t="str">
            <v>MARIA VERA LOMBARDI SIQUEIRA PROFA - 910259</v>
          </cell>
          <cell r="E2562">
            <v>0.84000673043074914</v>
          </cell>
          <cell r="F2562">
            <v>0.85636908588175009</v>
          </cell>
        </row>
        <row r="2563">
          <cell r="B2563" t="str">
            <v>SAO JOAO DA BOA VISTA</v>
          </cell>
          <cell r="C2563">
            <v>19045</v>
          </cell>
          <cell r="D2563" t="str">
            <v>STELLA COUVERT RIBEIRO PROFESSORA - 19045</v>
          </cell>
          <cell r="E2563">
            <v>0.73472835630381728</v>
          </cell>
          <cell r="F2563">
            <v>0.82996904293640072</v>
          </cell>
        </row>
        <row r="2564">
          <cell r="B2564" t="str">
            <v>JACAREI</v>
          </cell>
          <cell r="C2564">
            <v>577078</v>
          </cell>
          <cell r="D2564" t="str">
            <v>PAULO ISMAEL DOS SANTOS SOBRINHO - 577078</v>
          </cell>
          <cell r="E2564">
            <v>0.91184281907257381</v>
          </cell>
          <cell r="F2564">
            <v>0.83088742173242525</v>
          </cell>
        </row>
        <row r="2565">
          <cell r="B2565" t="str">
            <v>SUL 1</v>
          </cell>
          <cell r="C2565">
            <v>44374</v>
          </cell>
          <cell r="D2565" t="str">
            <v>JOAO ERNESTO FAGGIN DOUTOR - 44374</v>
          </cell>
          <cell r="E2565">
            <v>0.76600343262023451</v>
          </cell>
          <cell r="F2565">
            <v>0.80269643622006959</v>
          </cell>
        </row>
        <row r="2566">
          <cell r="B2566" t="str">
            <v>CATANDUVA</v>
          </cell>
          <cell r="C2566">
            <v>26554</v>
          </cell>
          <cell r="D2566" t="str">
            <v>JOAQUIM ALVES FIGUEIREDO - 26554</v>
          </cell>
          <cell r="E2566">
            <v>0.83352000576704344</v>
          </cell>
          <cell r="F2566">
            <v>0.88174073816234488</v>
          </cell>
        </row>
        <row r="2567">
          <cell r="B2567" t="str">
            <v>VOTORANTIM</v>
          </cell>
          <cell r="C2567">
            <v>36183</v>
          </cell>
          <cell r="D2567" t="str">
            <v>MARIA HELENA SIKORSKI CERQUEIRA CESAR PROFESSORA - 36183</v>
          </cell>
          <cell r="E2567">
            <v>0.85668557726003736</v>
          </cell>
          <cell r="F2567">
            <v>0.82391412811027043</v>
          </cell>
        </row>
        <row r="2568">
          <cell r="B2568" t="str">
            <v>MOGI DAS CRUZES</v>
          </cell>
          <cell r="C2568">
            <v>6841</v>
          </cell>
          <cell r="D2568" t="str">
            <v>BENEDITO DE SOUZA LIMA - 6841</v>
          </cell>
          <cell r="E2568">
            <v>0.843326861563232</v>
          </cell>
          <cell r="F2568">
            <v>0.82064405040814548</v>
          </cell>
        </row>
        <row r="2569">
          <cell r="B2569" t="str">
            <v>SERTAOZINHO</v>
          </cell>
          <cell r="C2569">
            <v>23607</v>
          </cell>
          <cell r="D2569" t="str">
            <v>WINSTON CHURCHILL - 23607</v>
          </cell>
          <cell r="E2569">
            <v>0.89863601598607024</v>
          </cell>
          <cell r="F2569">
            <v>0.89052544881432727</v>
          </cell>
        </row>
        <row r="2570">
          <cell r="B2570" t="str">
            <v>ADAMANTINA</v>
          </cell>
          <cell r="C2570">
            <v>30995</v>
          </cell>
          <cell r="D2570" t="str">
            <v>GUILHERME BUZINARO PREFEITO - 30995</v>
          </cell>
          <cell r="E2570">
            <v>0.92805583929179436</v>
          </cell>
          <cell r="F2570">
            <v>0.87758414475137481</v>
          </cell>
        </row>
        <row r="2571">
          <cell r="B2571" t="str">
            <v>ITAQUAQUECETUBA</v>
          </cell>
          <cell r="C2571">
            <v>908642</v>
          </cell>
          <cell r="D2571" t="str">
            <v>JARDIM AMERICA DO - 908642</v>
          </cell>
          <cell r="E2571">
            <v>0.857900634357873</v>
          </cell>
          <cell r="F2571">
            <v>0.80465896474774934</v>
          </cell>
        </row>
        <row r="2572">
          <cell r="B2572" t="str">
            <v>LESTE 4</v>
          </cell>
          <cell r="C2572">
            <v>1727</v>
          </cell>
          <cell r="D2572" t="str">
            <v>VICTOR MIGUEL ROMANO PROF - 1727</v>
          </cell>
          <cell r="E2572">
            <v>0.8270076530448246</v>
          </cell>
          <cell r="F2572">
            <v>0.8517620067264543</v>
          </cell>
        </row>
        <row r="2573">
          <cell r="B2573" t="str">
            <v>ITARARE</v>
          </cell>
          <cell r="C2573">
            <v>35300</v>
          </cell>
          <cell r="D2573" t="str">
            <v>MIGUEL JOAO PEREIRA PADILHA - 35300</v>
          </cell>
          <cell r="E2573">
            <v>0.90694925790744918</v>
          </cell>
          <cell r="F2573">
            <v>0.87218706737126928</v>
          </cell>
        </row>
        <row r="2574">
          <cell r="B2574" t="str">
            <v>CARAPICUIBA</v>
          </cell>
          <cell r="C2574">
            <v>4191</v>
          </cell>
          <cell r="D2574" t="str">
            <v>CIDADE ARISTON ESTELA AZEVEDO VI - 4191</v>
          </cell>
          <cell r="E2574">
            <v>0.82118192404421819</v>
          </cell>
          <cell r="F2574">
            <v>0.81470825815475512</v>
          </cell>
        </row>
        <row r="2575">
          <cell r="B2575" t="str">
            <v>TABOAO DA SERRA</v>
          </cell>
          <cell r="C2575">
            <v>40666</v>
          </cell>
          <cell r="D2575" t="str">
            <v>ROSANA SUELI FUNARI PROFESSORA - 40666</v>
          </cell>
          <cell r="E2575">
            <v>0.77084474222958022</v>
          </cell>
          <cell r="F2575">
            <v>0.86181399155916849</v>
          </cell>
        </row>
        <row r="2576">
          <cell r="B2576" t="str">
            <v>BRAGANCA PAULISTA</v>
          </cell>
          <cell r="C2576">
            <v>49931</v>
          </cell>
          <cell r="D2576" t="str">
            <v>SEBASTIAO FERRAZ DE CAMPOS PROF - 49931</v>
          </cell>
          <cell r="E2576">
            <v>0.86957507159046188</v>
          </cell>
          <cell r="F2576">
            <v>0.89229580357652183</v>
          </cell>
        </row>
        <row r="2577">
          <cell r="B2577" t="str">
            <v>ANDRADINA</v>
          </cell>
          <cell r="C2577">
            <v>30557</v>
          </cell>
          <cell r="D2577" t="str">
            <v>LEA SILVA MORAES PROFA - 30557</v>
          </cell>
          <cell r="E2577">
            <v>0.85863536940674967</v>
          </cell>
          <cell r="F2577">
            <v>0.86022160057385544</v>
          </cell>
        </row>
        <row r="2578">
          <cell r="B2578" t="str">
            <v>MAUA</v>
          </cell>
          <cell r="C2578">
            <v>48951</v>
          </cell>
          <cell r="D2578" t="str">
            <v>ALZIRO BARBOSA NASCIMENTO PROFESSOR - 48951</v>
          </cell>
          <cell r="E2578">
            <v>0.87492211058412139</v>
          </cell>
          <cell r="F2578">
            <v>0.85004075461058637</v>
          </cell>
        </row>
        <row r="2579">
          <cell r="B2579" t="str">
            <v>LIMEIRA</v>
          </cell>
          <cell r="C2579">
            <v>49967</v>
          </cell>
          <cell r="D2579" t="str">
            <v>DELCIO BACCARO PROFESSOR - 49967</v>
          </cell>
          <cell r="E2579">
            <v>0.81872932703797496</v>
          </cell>
          <cell r="F2579">
            <v>0.82857539004258896</v>
          </cell>
        </row>
        <row r="2580">
          <cell r="B2580" t="str">
            <v>ITARARE</v>
          </cell>
          <cell r="C2580">
            <v>8803</v>
          </cell>
          <cell r="D2580" t="str">
            <v>TXONDARO TEKOA  MBAE - 8803</v>
          </cell>
          <cell r="E2580">
            <v>1</v>
          </cell>
          <cell r="F2580">
            <v>0.87218706737126928</v>
          </cell>
        </row>
        <row r="2581">
          <cell r="B2581" t="str">
            <v>GUARATINGUETA</v>
          </cell>
          <cell r="C2581">
            <v>12968</v>
          </cell>
          <cell r="D2581" t="str">
            <v>LUIZ DE CASTRO PINTO PROF - 12968</v>
          </cell>
          <cell r="E2581">
            <v>0.72272372841419485</v>
          </cell>
          <cell r="F2581">
            <v>0.79893161311646166</v>
          </cell>
        </row>
        <row r="2582">
          <cell r="B2582" t="str">
            <v>SUL 2</v>
          </cell>
          <cell r="C2582">
            <v>914745</v>
          </cell>
          <cell r="D2582" t="str">
            <v>NORBERTO ALVES RODRIGUES PROFESSOR - 914745</v>
          </cell>
          <cell r="E2582">
            <v>0.8608654245961761</v>
          </cell>
          <cell r="F2582">
            <v>0.80942608931797111</v>
          </cell>
        </row>
        <row r="2583">
          <cell r="B2583" t="str">
            <v>AMERICANA</v>
          </cell>
          <cell r="C2583">
            <v>907285</v>
          </cell>
          <cell r="D2583" t="str">
            <v>ANNA MARIA LUCIA DE NARDO MORAES BARROS PROFA - 907285</v>
          </cell>
          <cell r="E2583">
            <v>0.91501403253734026</v>
          </cell>
          <cell r="F2583">
            <v>0.8602489871768233</v>
          </cell>
        </row>
        <row r="2584">
          <cell r="B2584" t="str">
            <v>CARAPICUIBA</v>
          </cell>
          <cell r="C2584">
            <v>9672</v>
          </cell>
          <cell r="D2584" t="str">
            <v>JOSUE MATTOS DE AGUIAR - 9672</v>
          </cell>
          <cell r="E2584">
            <v>0.82086976179551674</v>
          </cell>
          <cell r="F2584">
            <v>0.81470825815475512</v>
          </cell>
        </row>
        <row r="2585">
          <cell r="B2585" t="str">
            <v>JABOTICABAL</v>
          </cell>
          <cell r="C2585">
            <v>22512</v>
          </cell>
          <cell r="D2585" t="str">
            <v>BENEDITO ORTIZ CORONEL - 22512</v>
          </cell>
          <cell r="E2585">
            <v>0.94143176684677765</v>
          </cell>
          <cell r="F2585">
            <v>0.84263950800519161</v>
          </cell>
        </row>
        <row r="2586">
          <cell r="B2586" t="str">
            <v>SUL 1</v>
          </cell>
          <cell r="C2586">
            <v>44027</v>
          </cell>
          <cell r="D2586" t="str">
            <v>AMELIA MONCON RAMPONI PROFESSORA - 44027</v>
          </cell>
          <cell r="E2586">
            <v>0.91729384903983169</v>
          </cell>
          <cell r="F2586">
            <v>0.80269643622006959</v>
          </cell>
        </row>
        <row r="2587">
          <cell r="B2587" t="str">
            <v>PIRACICABA</v>
          </cell>
          <cell r="C2587">
            <v>21097</v>
          </cell>
          <cell r="D2587" t="str">
            <v>JOSE DE MELLO MORAES PROFESSOR - 21097</v>
          </cell>
          <cell r="E2587">
            <v>0.87377044871571075</v>
          </cell>
          <cell r="F2587">
            <v>0.85401619017668573</v>
          </cell>
        </row>
        <row r="2588">
          <cell r="B2588" t="str">
            <v>LESTE 3</v>
          </cell>
          <cell r="C2588">
            <v>44337</v>
          </cell>
          <cell r="D2588" t="str">
            <v>FADLO HAIDAR - 44337</v>
          </cell>
          <cell r="E2588">
            <v>0.80870766883078282</v>
          </cell>
          <cell r="F2588">
            <v>0.79264639736108611</v>
          </cell>
        </row>
        <row r="2589">
          <cell r="B2589" t="str">
            <v>PIRACICABA</v>
          </cell>
          <cell r="C2589">
            <v>919330</v>
          </cell>
          <cell r="D2589" t="str">
            <v>JURACY NEVES DE MELLO FERRACCIU PROFESSOR - 919330</v>
          </cell>
          <cell r="E2589">
            <v>0.7938214125297729</v>
          </cell>
          <cell r="F2589">
            <v>0.85401619017668573</v>
          </cell>
        </row>
        <row r="2590">
          <cell r="B2590" t="str">
            <v>SAO VICENTE</v>
          </cell>
          <cell r="C2590">
            <v>11952</v>
          </cell>
          <cell r="D2590" t="str">
            <v>SILVIA JORGE POLLASTRINI PROFESSORA - 11952</v>
          </cell>
          <cell r="E2590">
            <v>0.79827793979638495</v>
          </cell>
          <cell r="F2590">
            <v>0.79411865026658168</v>
          </cell>
        </row>
        <row r="2591">
          <cell r="B2591" t="str">
            <v>SAO BERNARDO DO CAMPO</v>
          </cell>
          <cell r="C2591">
            <v>9003</v>
          </cell>
          <cell r="D2591" t="str">
            <v>JORGE RAHME PROFESSOR - 9003</v>
          </cell>
          <cell r="E2591">
            <v>0.84000803287608727</v>
          </cell>
          <cell r="F2591">
            <v>0.82782507071239642</v>
          </cell>
        </row>
        <row r="2592">
          <cell r="B2592" t="str">
            <v>NORTE 1</v>
          </cell>
          <cell r="C2592">
            <v>73</v>
          </cell>
          <cell r="D2592" t="str">
            <v>JULIO DE FARIA E SOUZA PROFESSOR - 73</v>
          </cell>
          <cell r="E2592">
            <v>0.90600910097644205</v>
          </cell>
          <cell r="F2592">
            <v>0.83789094759661675</v>
          </cell>
        </row>
        <row r="2593">
          <cell r="B2593" t="str">
            <v>ARARAQUARA</v>
          </cell>
          <cell r="C2593">
            <v>21830</v>
          </cell>
          <cell r="D2593" t="str">
            <v>DINORA MARCONDES GOMES PROFA - 21830</v>
          </cell>
          <cell r="E2593">
            <v>0.77119066921450252</v>
          </cell>
          <cell r="F2593">
            <v>0.83839312090503026</v>
          </cell>
        </row>
        <row r="2594">
          <cell r="B2594" t="str">
            <v>AMERICANA</v>
          </cell>
          <cell r="C2594">
            <v>16950</v>
          </cell>
          <cell r="D2594" t="str">
            <v>RISOLETA LOPES ARANHA PROFESSORA - 16950</v>
          </cell>
          <cell r="E2594">
            <v>0.91258769055413924</v>
          </cell>
          <cell r="F2594">
            <v>0.8602489871768233</v>
          </cell>
        </row>
        <row r="2595">
          <cell r="B2595" t="str">
            <v>CAMPINAS LESTE</v>
          </cell>
          <cell r="C2595">
            <v>40423</v>
          </cell>
          <cell r="D2595" t="str">
            <v>ANTONIO CARLOS COUTO DE BARROS DOUTOR - 40423</v>
          </cell>
          <cell r="E2595">
            <v>0.91421398919845032</v>
          </cell>
          <cell r="F2595">
            <v>0.84328801216002824</v>
          </cell>
        </row>
        <row r="2596">
          <cell r="B2596" t="str">
            <v>MARILIA</v>
          </cell>
          <cell r="C2596">
            <v>47703</v>
          </cell>
          <cell r="D2596" t="str">
            <v>MAURICIO MILANI - 47703</v>
          </cell>
          <cell r="E2596">
            <v>0.78001987795854888</v>
          </cell>
          <cell r="F2596">
            <v>0.82953754977414029</v>
          </cell>
        </row>
        <row r="2597">
          <cell r="B2597" t="str">
            <v>NORTE 1</v>
          </cell>
          <cell r="C2597">
            <v>553</v>
          </cell>
          <cell r="D2597" t="str">
            <v>JACOMO STAVALE PROFESSOR - 553</v>
          </cell>
          <cell r="E2597">
            <v>0.85514577828324589</v>
          </cell>
          <cell r="F2597">
            <v>0.83789094759661675</v>
          </cell>
        </row>
        <row r="2598">
          <cell r="B2598" t="str">
            <v>SAO BERNARDO DO CAMPO</v>
          </cell>
          <cell r="C2598">
            <v>8990</v>
          </cell>
          <cell r="D2598" t="str">
            <v>ANTONIO CAPUTO - 8990</v>
          </cell>
          <cell r="E2598">
            <v>0.84763035287699828</v>
          </cell>
          <cell r="F2598">
            <v>0.82782507071239642</v>
          </cell>
        </row>
        <row r="2599">
          <cell r="B2599" t="str">
            <v>SANTO ANDRE</v>
          </cell>
          <cell r="C2599">
            <v>8631</v>
          </cell>
          <cell r="D2599" t="str">
            <v>NELSON CARDIM DE BRITO PROFESSOR - 8631</v>
          </cell>
          <cell r="E2599">
            <v>0.90299106314954503</v>
          </cell>
          <cell r="F2599">
            <v>0.81791378390301539</v>
          </cell>
        </row>
        <row r="2600">
          <cell r="B2600" t="str">
            <v>SOROCABA</v>
          </cell>
          <cell r="C2600">
            <v>903279</v>
          </cell>
          <cell r="D2600" t="str">
            <v>FLAVIO GAGLIARDI PROFESSOR - 903279</v>
          </cell>
          <cell r="E2600">
            <v>0.83912239096239505</v>
          </cell>
          <cell r="F2600">
            <v>0.83344775546223004</v>
          </cell>
        </row>
        <row r="2601">
          <cell r="B2601" t="str">
            <v>GUARATINGUETA</v>
          </cell>
          <cell r="C2601">
            <v>12464</v>
          </cell>
          <cell r="D2601" t="str">
            <v>SAO LAURINDO VISCONDE - 12464</v>
          </cell>
          <cell r="E2601">
            <v>0.75966070306896549</v>
          </cell>
          <cell r="F2601">
            <v>0.79893161311646166</v>
          </cell>
        </row>
        <row r="2602">
          <cell r="B2602" t="str">
            <v>ARARAQUARA</v>
          </cell>
          <cell r="C2602">
            <v>42778</v>
          </cell>
          <cell r="D2602" t="str">
            <v>ALZIRA DIAS DE TOLEDO PIZA PROFA - 42778</v>
          </cell>
          <cell r="E2602">
            <v>0.85429017353210768</v>
          </cell>
          <cell r="F2602">
            <v>0.83839312090503026</v>
          </cell>
        </row>
        <row r="2603">
          <cell r="B2603" t="str">
            <v>LESTE 2</v>
          </cell>
          <cell r="C2603">
            <v>924829</v>
          </cell>
          <cell r="D2603" t="str">
            <v>JOAO DORIA DEPUTADO - 924829</v>
          </cell>
          <cell r="E2603">
            <v>0.89140718354011761</v>
          </cell>
          <cell r="F2603">
            <v>0.85636908588175009</v>
          </cell>
        </row>
        <row r="2604">
          <cell r="B2604" t="str">
            <v>TAQUARITINGA</v>
          </cell>
          <cell r="C2604">
            <v>25021</v>
          </cell>
          <cell r="D2604" t="str">
            <v>JOSEPHA MARIA DE OLIVEIRA BERSANO PROFA - 25021</v>
          </cell>
          <cell r="E2604">
            <v>0.89121914441165828</v>
          </cell>
          <cell r="F2604">
            <v>0.91449701777968129</v>
          </cell>
        </row>
        <row r="2605">
          <cell r="B2605" t="str">
            <v>JUNDIAI</v>
          </cell>
          <cell r="C2605">
            <v>19483</v>
          </cell>
          <cell r="D2605" t="str">
            <v>TIBURCIO ESTEVAM DE SIQUEIRA - 19483</v>
          </cell>
          <cell r="E2605">
            <v>0.86909888963107806</v>
          </cell>
          <cell r="F2605">
            <v>0.82384920107508441</v>
          </cell>
        </row>
        <row r="2606">
          <cell r="B2606" t="str">
            <v>SOROCABA</v>
          </cell>
          <cell r="C2606">
            <v>36648</v>
          </cell>
          <cell r="D2606" t="str">
            <v>BALTAZAR FERNANDES - 36648</v>
          </cell>
          <cell r="E2606">
            <v>0.85204152550285583</v>
          </cell>
          <cell r="F2606">
            <v>0.83344775546223004</v>
          </cell>
        </row>
        <row r="2607">
          <cell r="B2607" t="str">
            <v>TAUBATE</v>
          </cell>
          <cell r="C2607">
            <v>42341</v>
          </cell>
          <cell r="D2607" t="str">
            <v>ROQUE PASSARELLI PROFESSOR - 42341</v>
          </cell>
          <cell r="E2607">
            <v>0.89216943400923954</v>
          </cell>
          <cell r="F2607">
            <v>0.8326713259250772</v>
          </cell>
        </row>
        <row r="2608">
          <cell r="B2608" t="str">
            <v>AMERICANA</v>
          </cell>
          <cell r="C2608">
            <v>919147</v>
          </cell>
          <cell r="D2608" t="str">
            <v>MARIA DE LOURDES MAIA FROTA PROFA - 919147</v>
          </cell>
          <cell r="E2608">
            <v>0.86399185583088722</v>
          </cell>
          <cell r="F2608">
            <v>0.8602489871768233</v>
          </cell>
        </row>
        <row r="2609">
          <cell r="B2609" t="str">
            <v>PIRASSUNUNGA</v>
          </cell>
          <cell r="C2609">
            <v>36336</v>
          </cell>
          <cell r="D2609" t="str">
            <v>OSMARINA SEDEH PADILHA PROFESSORA - 36336</v>
          </cell>
          <cell r="E2609">
            <v>0.81704403934101399</v>
          </cell>
          <cell r="F2609">
            <v>0.84145313900223306</v>
          </cell>
        </row>
        <row r="2610">
          <cell r="B2610" t="str">
            <v>VOTUPORANGA</v>
          </cell>
          <cell r="C2610">
            <v>30697</v>
          </cell>
          <cell r="D2610" t="str">
            <v>JOSE ANTONIO DE CASTILHO - 30697</v>
          </cell>
          <cell r="E2610">
            <v>0.96083515848918499</v>
          </cell>
          <cell r="F2610">
            <v>0.90791651816301555</v>
          </cell>
        </row>
        <row r="2611">
          <cell r="B2611" t="str">
            <v>SANTOS</v>
          </cell>
          <cell r="C2611">
            <v>11435</v>
          </cell>
          <cell r="D2611" t="str">
            <v>AFONSO SCHIMIDT - 11435</v>
          </cell>
          <cell r="E2611">
            <v>0.84684373174815908</v>
          </cell>
          <cell r="F2611">
            <v>0.79775981932446582</v>
          </cell>
        </row>
        <row r="2612">
          <cell r="B2612" t="str">
            <v>SUZANO</v>
          </cell>
          <cell r="C2612">
            <v>7043</v>
          </cell>
          <cell r="D2612" t="str">
            <v>ZEIKICHI FUKUOKA - 7043</v>
          </cell>
          <cell r="E2612">
            <v>0.83969852377051768</v>
          </cell>
          <cell r="F2612">
            <v>0.81361159534860428</v>
          </cell>
        </row>
        <row r="2613">
          <cell r="B2613" t="str">
            <v>MARILIA</v>
          </cell>
          <cell r="C2613">
            <v>33777</v>
          </cell>
          <cell r="D2613" t="str">
            <v>NEUZA MARIA MARANA FEIJAO PROFA - 33777</v>
          </cell>
          <cell r="E2613">
            <v>0.84671156388552116</v>
          </cell>
          <cell r="F2613">
            <v>0.82953754977414029</v>
          </cell>
        </row>
        <row r="2614">
          <cell r="B2614" t="str">
            <v>ADAMANTINA</v>
          </cell>
          <cell r="C2614">
            <v>31446</v>
          </cell>
          <cell r="D2614" t="str">
            <v>FERDINANDO IENNY - 31446</v>
          </cell>
          <cell r="E2614">
            <v>0.90012480729898436</v>
          </cell>
          <cell r="F2614">
            <v>0.87758414475137481</v>
          </cell>
        </row>
        <row r="2615">
          <cell r="B2615" t="str">
            <v>APIAI</v>
          </cell>
          <cell r="C2615">
            <v>14357</v>
          </cell>
          <cell r="D2615" t="str">
            <v>REGINA DIAS ANTUNES DA SILVA PROFA - 14357</v>
          </cell>
          <cell r="E2615">
            <v>0.87382923591453354</v>
          </cell>
          <cell r="F2615">
            <v>0.87667960110893384</v>
          </cell>
        </row>
        <row r="2616">
          <cell r="B2616" t="str">
            <v>VOTORANTIM</v>
          </cell>
          <cell r="C2616">
            <v>45329</v>
          </cell>
          <cell r="D2616" t="str">
            <v>CLEMENTINO VIEIRA CORDEIRO - 45329</v>
          </cell>
          <cell r="E2616">
            <v>0.8885032238722218</v>
          </cell>
          <cell r="F2616">
            <v>0.82391412811027043</v>
          </cell>
        </row>
        <row r="2617">
          <cell r="B2617" t="str">
            <v>JALES</v>
          </cell>
          <cell r="C2617">
            <v>30752</v>
          </cell>
          <cell r="D2617" t="str">
            <v>VANIR FERRERO MORAES PROFESSORA - 30752</v>
          </cell>
          <cell r="E2617">
            <v>0.89509740687928685</v>
          </cell>
          <cell r="F2617">
            <v>0.88677646045695235</v>
          </cell>
        </row>
        <row r="2618">
          <cell r="B2618" t="str">
            <v>CENTRO OESTE</v>
          </cell>
          <cell r="C2618">
            <v>3980</v>
          </cell>
          <cell r="D2618" t="str">
            <v>LOURENCO FILHO PROFESSOR - 3980</v>
          </cell>
          <cell r="E2618">
            <v>0.89847656573502666</v>
          </cell>
          <cell r="F2618">
            <v>0.81831275640843948</v>
          </cell>
        </row>
        <row r="2619">
          <cell r="B2619" t="str">
            <v>LINS</v>
          </cell>
          <cell r="C2619">
            <v>26207</v>
          </cell>
          <cell r="D2619" t="str">
            <v>JOAO CANDIDO FERNANDES FILHO PROF - 26207</v>
          </cell>
          <cell r="E2619">
            <v>0.91161198052833181</v>
          </cell>
          <cell r="F2619">
            <v>0.84140625840654515</v>
          </cell>
        </row>
        <row r="2620">
          <cell r="B2620" t="str">
            <v>SAO VICENTE</v>
          </cell>
          <cell r="C2620">
            <v>12178</v>
          </cell>
          <cell r="D2620" t="str">
            <v>JARDIM BOPEVA - 12178</v>
          </cell>
          <cell r="E2620">
            <v>0.87399383655709217</v>
          </cell>
          <cell r="F2620">
            <v>0.79411865026658168</v>
          </cell>
        </row>
        <row r="2621">
          <cell r="B2621" t="str">
            <v>SAO VICENTE</v>
          </cell>
          <cell r="C2621">
            <v>12075</v>
          </cell>
          <cell r="D2621" t="str">
            <v>ANTONIO MOREIRA COELHO DEPUTADO - 12075</v>
          </cell>
          <cell r="E2621">
            <v>0.79804455680263087</v>
          </cell>
          <cell r="F2621">
            <v>0.79411865026658168</v>
          </cell>
        </row>
        <row r="2622">
          <cell r="B2622" t="str">
            <v>MAUA</v>
          </cell>
          <cell r="C2622">
            <v>920307</v>
          </cell>
          <cell r="D2622" t="str">
            <v>MANOEL RODRIGUES PROFESSOR - 920307</v>
          </cell>
          <cell r="E2622">
            <v>0.90855066462340506</v>
          </cell>
          <cell r="F2622">
            <v>0.85004075461058637</v>
          </cell>
        </row>
        <row r="2623">
          <cell r="B2623" t="str">
            <v>GUARULHOS NORTE</v>
          </cell>
          <cell r="C2623">
            <v>901842</v>
          </cell>
          <cell r="D2623" t="str">
            <v>JOSE BENEDITO FERREIRA PROFESSOR - 901842</v>
          </cell>
          <cell r="E2623">
            <v>0.85085758986545801</v>
          </cell>
          <cell r="F2623">
            <v>0.84020713993355223</v>
          </cell>
        </row>
        <row r="2624">
          <cell r="B2624" t="str">
            <v>PINDAMONHANGABA</v>
          </cell>
          <cell r="C2624">
            <v>13262</v>
          </cell>
          <cell r="D2624" t="str">
            <v>CLARO CESAR DEPUTADO - 13262</v>
          </cell>
          <cell r="E2624">
            <v>0.77760078341847316</v>
          </cell>
          <cell r="F2624">
            <v>0.83329672649185704</v>
          </cell>
        </row>
        <row r="2625">
          <cell r="B2625" t="str">
            <v>JABOTICABAL</v>
          </cell>
          <cell r="C2625">
            <v>40034</v>
          </cell>
          <cell r="D2625" t="str">
            <v>JOSEPHINA DE CAMARGO NEVES PROFESSORA - 40034</v>
          </cell>
          <cell r="E2625">
            <v>0.76338475736261335</v>
          </cell>
          <cell r="F2625">
            <v>0.84263950800519161</v>
          </cell>
        </row>
        <row r="2626">
          <cell r="B2626" t="str">
            <v>SUMARE</v>
          </cell>
          <cell r="C2626">
            <v>462342</v>
          </cell>
          <cell r="D2626" t="str">
            <v>PRISCILA FERNANDES DA ROCHA - 462342</v>
          </cell>
          <cell r="E2626">
            <v>0.82805117274608042</v>
          </cell>
          <cell r="F2626">
            <v>0.84008779141073875</v>
          </cell>
        </row>
        <row r="2627">
          <cell r="B2627" t="str">
            <v>CAMPINAS LESTE</v>
          </cell>
          <cell r="C2627">
            <v>18788</v>
          </cell>
          <cell r="D2627" t="str">
            <v>HERCY MORAES PROFESSORA - 18788</v>
          </cell>
          <cell r="E2627">
            <v>0.85804235515214966</v>
          </cell>
          <cell r="F2627">
            <v>0.84328801216002824</v>
          </cell>
        </row>
        <row r="2628">
          <cell r="B2628" t="str">
            <v>SAO JOSE DO RIO PRETO</v>
          </cell>
          <cell r="C2628">
            <v>436239</v>
          </cell>
          <cell r="D2628" t="str">
            <v>DINORATH DO VALLE PROFESSORA - 436239</v>
          </cell>
          <cell r="E2628">
            <v>0.89500738385731782</v>
          </cell>
          <cell r="F2628">
            <v>0.84876498512820042</v>
          </cell>
        </row>
        <row r="2629">
          <cell r="B2629" t="str">
            <v>RIBEIRAO PRETO</v>
          </cell>
          <cell r="C2629">
            <v>900734</v>
          </cell>
          <cell r="D2629" t="str">
            <v>BENEDITO MACIEL ARANTES PROFESSOR - 900734</v>
          </cell>
          <cell r="E2629">
            <v>0.84716237822392382</v>
          </cell>
          <cell r="F2629">
            <v>0.83097953069669717</v>
          </cell>
        </row>
        <row r="2630">
          <cell r="B2630" t="str">
            <v>SUL 2</v>
          </cell>
          <cell r="C2630">
            <v>36298</v>
          </cell>
          <cell r="D2630" t="str">
            <v>JOAO SUSSUMU HIRATA DEPUTADO - 36298</v>
          </cell>
          <cell r="E2630">
            <v>0.86727825514302337</v>
          </cell>
          <cell r="F2630">
            <v>0.80942608931797111</v>
          </cell>
        </row>
        <row r="2631">
          <cell r="B2631" t="str">
            <v>OURINHOS</v>
          </cell>
          <cell r="C2631">
            <v>34265</v>
          </cell>
          <cell r="D2631" t="str">
            <v>HOMERO CALVOSO PROFESSOR - 34265</v>
          </cell>
          <cell r="E2631">
            <v>0.85311732363160497</v>
          </cell>
          <cell r="F2631">
            <v>0.85795684888843826</v>
          </cell>
        </row>
        <row r="2632">
          <cell r="B2632" t="str">
            <v>TAUBATE</v>
          </cell>
          <cell r="C2632">
            <v>13882</v>
          </cell>
          <cell r="D2632" t="str">
            <v>EDUARDO JOSE DE CAMARGO CORONEL - 13882</v>
          </cell>
          <cell r="E2632">
            <v>0.81284444704686432</v>
          </cell>
          <cell r="F2632">
            <v>0.8326713259250772</v>
          </cell>
        </row>
        <row r="2633">
          <cell r="B2633" t="str">
            <v>JUNDIAI</v>
          </cell>
          <cell r="C2633">
            <v>901192</v>
          </cell>
          <cell r="D2633" t="str">
            <v>OSCARLINA DE ARAUJO OLIVEIRA PROFESSORA - 901192</v>
          </cell>
          <cell r="E2633">
            <v>0.81145039124868323</v>
          </cell>
          <cell r="F2633">
            <v>0.82384920107508441</v>
          </cell>
        </row>
        <row r="2634">
          <cell r="B2634" t="str">
            <v>ITAPEVA</v>
          </cell>
          <cell r="C2634">
            <v>39731</v>
          </cell>
          <cell r="D2634" t="str">
            <v>CELIA VASQUES FERRARI DUCH PROFESSORA - 39731</v>
          </cell>
          <cell r="E2634">
            <v>0.83183943823187678</v>
          </cell>
          <cell r="F2634">
            <v>0.86278119460862723</v>
          </cell>
        </row>
        <row r="2635">
          <cell r="B2635" t="str">
            <v>JALES</v>
          </cell>
          <cell r="C2635">
            <v>28400</v>
          </cell>
          <cell r="D2635" t="str">
            <v>ITAEL DE MATTOS PROFESSOR - 28400</v>
          </cell>
          <cell r="E2635">
            <v>0.74489226413878351</v>
          </cell>
          <cell r="F2635">
            <v>0.88677646045695235</v>
          </cell>
        </row>
        <row r="2636">
          <cell r="B2636" t="str">
            <v>PIRASSUNUNGA</v>
          </cell>
          <cell r="C2636">
            <v>24284</v>
          </cell>
          <cell r="D2636" t="str">
            <v>NELSON FERNANDES - 24284</v>
          </cell>
          <cell r="E2636">
            <v>0.82770732241247269</v>
          </cell>
          <cell r="F2636">
            <v>0.84145313900223306</v>
          </cell>
        </row>
        <row r="2637">
          <cell r="B2637" t="str">
            <v>VOTUPORANGA</v>
          </cell>
          <cell r="C2637">
            <v>29117</v>
          </cell>
          <cell r="D2637" t="str">
            <v>ESMERALDA SANCHES DA ROCHA PROFA - 29117</v>
          </cell>
          <cell r="E2637">
            <v>0.9375897242376996</v>
          </cell>
          <cell r="F2637">
            <v>0.90791651816301555</v>
          </cell>
        </row>
        <row r="2638">
          <cell r="B2638" t="str">
            <v>ITU</v>
          </cell>
          <cell r="C2638">
            <v>922481</v>
          </cell>
          <cell r="D2638" t="str">
            <v>ESTHER MAURINO RODRIGUES PROFA - 922481</v>
          </cell>
          <cell r="E2638">
            <v>0.71625985144537729</v>
          </cell>
          <cell r="F2638">
            <v>0.87368486577463755</v>
          </cell>
        </row>
        <row r="2639">
          <cell r="B2639" t="str">
            <v>PIRAJU</v>
          </cell>
          <cell r="C2639">
            <v>34459</v>
          </cell>
          <cell r="D2639" t="str">
            <v>ATALIBA LEONEL - 34459</v>
          </cell>
          <cell r="E2639">
            <v>0.88043633658465981</v>
          </cell>
          <cell r="F2639">
            <v>0.85887908852716577</v>
          </cell>
        </row>
        <row r="2640">
          <cell r="B2640" t="str">
            <v>CENTRO OESTE</v>
          </cell>
          <cell r="C2640">
            <v>4085</v>
          </cell>
          <cell r="D2640" t="str">
            <v>CLORINDA DANTI PROFESSORA - 4085</v>
          </cell>
          <cell r="E2640">
            <v>0.91101973373294587</v>
          </cell>
          <cell r="F2640">
            <v>0.81831275640843948</v>
          </cell>
        </row>
        <row r="2641">
          <cell r="B2641" t="str">
            <v>SOROCABA</v>
          </cell>
          <cell r="C2641">
            <v>903267</v>
          </cell>
          <cell r="D2641" t="str">
            <v>ZELIA DULCE DE CAMPOS MAIA PROFESSORA - 903267</v>
          </cell>
          <cell r="E2641">
            <v>0.77442263428348124</v>
          </cell>
          <cell r="F2641">
            <v>0.83344775546223004</v>
          </cell>
        </row>
        <row r="2642">
          <cell r="B2642" t="str">
            <v>SAO JOSE DOS CAMPOS</v>
          </cell>
          <cell r="C2642">
            <v>901573</v>
          </cell>
          <cell r="D2642" t="str">
            <v>UBIRAJARA BERNA DE CHIARA UBIRAJARA BRASIL - 901573</v>
          </cell>
          <cell r="E2642">
            <v>0.97304076304554865</v>
          </cell>
          <cell r="F2642">
            <v>0.84804065439649923</v>
          </cell>
        </row>
        <row r="2643">
          <cell r="B2643" t="str">
            <v>MOGI DAS CRUZES</v>
          </cell>
          <cell r="C2643">
            <v>923072</v>
          </cell>
          <cell r="D2643" t="str">
            <v>ISABEL FERREIRA DA SILVA PROFESSORA BELINHA - 923072</v>
          </cell>
          <cell r="E2643">
            <v>0.82871232855832277</v>
          </cell>
          <cell r="F2643">
            <v>0.82064405040814548</v>
          </cell>
        </row>
        <row r="2644">
          <cell r="B2644" t="str">
            <v>ITAPETININGA</v>
          </cell>
          <cell r="C2644">
            <v>16676</v>
          </cell>
          <cell r="D2644" t="str">
            <v>ARY DE ALMEIDA SINISGALLI PROF - 16676</v>
          </cell>
          <cell r="E2644">
            <v>0.83828389472562992</v>
          </cell>
          <cell r="F2644">
            <v>0.85071243613825187</v>
          </cell>
        </row>
        <row r="2645">
          <cell r="B2645" t="str">
            <v>MARILIA</v>
          </cell>
          <cell r="C2645">
            <v>33455</v>
          </cell>
          <cell r="D2645" t="str">
            <v>IZIDORO DAUN - 33455</v>
          </cell>
          <cell r="E2645">
            <v>0.87678199098185394</v>
          </cell>
          <cell r="F2645">
            <v>0.82953754977414029</v>
          </cell>
        </row>
        <row r="2646">
          <cell r="B2646" t="str">
            <v>SUL 1</v>
          </cell>
          <cell r="C2646">
            <v>907637</v>
          </cell>
          <cell r="D2646" t="str">
            <v>MIGUEL MALUHY COMENDADOR - 907637</v>
          </cell>
          <cell r="E2646">
            <v>0.88458029714170239</v>
          </cell>
          <cell r="F2646">
            <v>0.80269643622006959</v>
          </cell>
        </row>
        <row r="2647">
          <cell r="B2647" t="str">
            <v>TABOAO DA SERRA</v>
          </cell>
          <cell r="C2647">
            <v>10261</v>
          </cell>
          <cell r="D2647" t="str">
            <v>ALMIR PEREIRA BAHIA REVERENDO - 10261</v>
          </cell>
          <cell r="E2647">
            <v>0.90221324985897489</v>
          </cell>
          <cell r="F2647">
            <v>0.86181399155916849</v>
          </cell>
        </row>
        <row r="2648">
          <cell r="B2648" t="str">
            <v>CAPIVARI</v>
          </cell>
          <cell r="C2648">
            <v>909427</v>
          </cell>
          <cell r="D2648" t="str">
            <v>SUZANA BENEDICTA GIGO AYRES PROFESSORA - 909427</v>
          </cell>
          <cell r="E2648">
            <v>0.85633195857224087</v>
          </cell>
          <cell r="F2648">
            <v>0.84625335066258522</v>
          </cell>
        </row>
        <row r="2649">
          <cell r="B2649" t="str">
            <v>ITAPEVI</v>
          </cell>
          <cell r="C2649">
            <v>290075</v>
          </cell>
          <cell r="D2649" t="str">
            <v>HENRIQUE FERNANDO GOMES ESTUDANTE - 290075</v>
          </cell>
          <cell r="E2649">
            <v>0.82937161671800075</v>
          </cell>
          <cell r="F2649">
            <v>0.81660647384790985</v>
          </cell>
        </row>
        <row r="2650">
          <cell r="B2650" t="str">
            <v>TAUBATE</v>
          </cell>
          <cell r="C2650">
            <v>45482</v>
          </cell>
          <cell r="D2650" t="str">
            <v>RUTH SA PROFESSORA - 45482</v>
          </cell>
          <cell r="E2650">
            <v>0.8377867793085173</v>
          </cell>
          <cell r="F2650">
            <v>0.8326713259250772</v>
          </cell>
        </row>
        <row r="2651">
          <cell r="B2651" t="str">
            <v>GUARULHOS SUL</v>
          </cell>
          <cell r="C2651">
            <v>437736</v>
          </cell>
          <cell r="D2651" t="str">
            <v>LEVI VIEIRA DA MAIA PROFESSOR - 437736</v>
          </cell>
          <cell r="E2651">
            <v>0.92036511750818273</v>
          </cell>
          <cell r="F2651">
            <v>0.85188178227360256</v>
          </cell>
        </row>
        <row r="2652">
          <cell r="B2652" t="str">
            <v>ASSIS</v>
          </cell>
          <cell r="C2652">
            <v>33091</v>
          </cell>
          <cell r="D2652" t="str">
            <v>TEOFILO ELIAS PROF - 33091</v>
          </cell>
          <cell r="E2652">
            <v>0.89831383797439746</v>
          </cell>
          <cell r="F2652">
            <v>0.86260397273097389</v>
          </cell>
        </row>
        <row r="2653">
          <cell r="B2653" t="str">
            <v>SAO JOSE DOS CAMPOS</v>
          </cell>
          <cell r="C2653">
            <v>47934</v>
          </cell>
          <cell r="D2653" t="str">
            <v>MOABE CURY - 47934</v>
          </cell>
          <cell r="E2653">
            <v>0.67408119358858809</v>
          </cell>
          <cell r="F2653">
            <v>0.84804065439649923</v>
          </cell>
        </row>
        <row r="2654">
          <cell r="B2654" t="str">
            <v>ANDRADINA</v>
          </cell>
          <cell r="C2654">
            <v>30764</v>
          </cell>
          <cell r="D2654" t="str">
            <v>FRANCISCO SCHMIDT CEL - 30764</v>
          </cell>
          <cell r="E2654">
            <v>0.88769811806651067</v>
          </cell>
          <cell r="F2654">
            <v>0.86022160057385544</v>
          </cell>
        </row>
        <row r="2655">
          <cell r="B2655" t="str">
            <v>GUARULHOS SUL</v>
          </cell>
          <cell r="C2655">
            <v>913832</v>
          </cell>
          <cell r="D2655" t="str">
            <v>MARIA APARECIDA FELIX PORTO PROFESSORA - 913832</v>
          </cell>
          <cell r="E2655">
            <v>0.83836661472155338</v>
          </cell>
          <cell r="F2655">
            <v>0.85188178227360256</v>
          </cell>
        </row>
        <row r="2656">
          <cell r="B2656" t="str">
            <v>LESTE 2</v>
          </cell>
          <cell r="C2656">
            <v>48690</v>
          </cell>
          <cell r="D2656" t="str">
            <v>JOSE RIGHETTO SOBRINHO PROF - 48690</v>
          </cell>
          <cell r="E2656">
            <v>0.83311443427548615</v>
          </cell>
          <cell r="F2656">
            <v>0.85636908588175009</v>
          </cell>
        </row>
        <row r="2657">
          <cell r="B2657" t="str">
            <v>SAO VICENTE</v>
          </cell>
          <cell r="C2657">
            <v>48008</v>
          </cell>
          <cell r="D2657" t="str">
            <v>PEDRO PAULO GONCALVES LOPES PROFESSOR - 48008</v>
          </cell>
          <cell r="E2657">
            <v>0.89091506544649901</v>
          </cell>
          <cell r="F2657">
            <v>0.79411865026658168</v>
          </cell>
        </row>
        <row r="2658">
          <cell r="B2658" t="str">
            <v>BAURU</v>
          </cell>
          <cell r="C2658">
            <v>900217</v>
          </cell>
          <cell r="D2658" t="str">
            <v>WALTER BARRETTO MELCHERT PROF - 900217</v>
          </cell>
          <cell r="E2658">
            <v>0.91355891561588598</v>
          </cell>
          <cell r="F2658">
            <v>0.84717647973488774</v>
          </cell>
        </row>
        <row r="2659">
          <cell r="B2659" t="str">
            <v>LINS</v>
          </cell>
          <cell r="C2659">
            <v>26086</v>
          </cell>
          <cell r="D2659" t="str">
            <v>MINERVINA SANT ANNA CARNEIRO PROFA - 26086</v>
          </cell>
          <cell r="E2659">
            <v>0.93694218548698049</v>
          </cell>
          <cell r="F2659">
            <v>0.84140625840654515</v>
          </cell>
        </row>
        <row r="2660">
          <cell r="B2660" t="str">
            <v>CAPIVARI</v>
          </cell>
          <cell r="C2660">
            <v>462378</v>
          </cell>
          <cell r="D2660" t="str">
            <v>SUELY MARIA CACAO AMBIEL BATISTA PROFESSORA - 462378</v>
          </cell>
          <cell r="E2660">
            <v>0.90868670415368846</v>
          </cell>
          <cell r="F2660">
            <v>0.84625335066258522</v>
          </cell>
        </row>
        <row r="2661">
          <cell r="B2661" t="str">
            <v>NORTE 2</v>
          </cell>
          <cell r="C2661">
            <v>269372</v>
          </cell>
          <cell r="D2661" t="str">
            <v>LEOVERGILIO MOREIRA PROF - 269372</v>
          </cell>
          <cell r="E2661">
            <v>0.92221792833353222</v>
          </cell>
          <cell r="F2661">
            <v>0.83987149746222611</v>
          </cell>
        </row>
        <row r="2662">
          <cell r="B2662" t="str">
            <v>OURINHOS</v>
          </cell>
          <cell r="C2662">
            <v>34022</v>
          </cell>
          <cell r="D2662" t="str">
            <v>ESMERALDA SOARES FERRAZ PROFESSORA - 34022</v>
          </cell>
          <cell r="E2662">
            <v>0.87471665303742008</v>
          </cell>
          <cell r="F2662">
            <v>0.85795684888843826</v>
          </cell>
        </row>
        <row r="2663">
          <cell r="B2663" t="str">
            <v>JACAREI</v>
          </cell>
          <cell r="C2663">
            <v>42286</v>
          </cell>
          <cell r="D2663" t="str">
            <v>ADHERBAL DE CASTRO PROF - 42286</v>
          </cell>
          <cell r="E2663">
            <v>0.71312817818784713</v>
          </cell>
          <cell r="F2663">
            <v>0.83088742173242525</v>
          </cell>
        </row>
        <row r="2664">
          <cell r="B2664" t="str">
            <v>LIMEIRA</v>
          </cell>
          <cell r="C2664">
            <v>49517</v>
          </cell>
          <cell r="D2664" t="str">
            <v>IDILIO JOSE SOARES DOM - 49517</v>
          </cell>
          <cell r="E2664">
            <v>0.82933071890273302</v>
          </cell>
          <cell r="F2664">
            <v>0.82857539004258896</v>
          </cell>
        </row>
        <row r="2665">
          <cell r="B2665" t="str">
            <v>BIRIGUI</v>
          </cell>
          <cell r="C2665">
            <v>48562</v>
          </cell>
          <cell r="D2665" t="str">
            <v>IZABEL DE ALMEIDA MARIN PROFESSORA - 48562</v>
          </cell>
          <cell r="E2665">
            <v>0.92105210506252533</v>
          </cell>
          <cell r="F2665">
            <v>0.89429443157516209</v>
          </cell>
        </row>
        <row r="2666">
          <cell r="B2666" t="str">
            <v>LESTE 1</v>
          </cell>
          <cell r="C2666">
            <v>2525</v>
          </cell>
          <cell r="D2666" t="str">
            <v>ANTAO PADRE - 2525</v>
          </cell>
          <cell r="E2666">
            <v>0.85283067677654756</v>
          </cell>
          <cell r="F2666">
            <v>0.84196079193560069</v>
          </cell>
        </row>
        <row r="2667">
          <cell r="B2667" t="str">
            <v>MIRACATU</v>
          </cell>
          <cell r="C2667">
            <v>906049</v>
          </cell>
          <cell r="D2667" t="str">
            <v>BAIRRO NOVA ITARIRI - 906049</v>
          </cell>
          <cell r="E2667">
            <v>0.82090977725357461</v>
          </cell>
          <cell r="F2667">
            <v>0.87709039170736292</v>
          </cell>
        </row>
        <row r="2668">
          <cell r="B2668" t="str">
            <v>LINS</v>
          </cell>
          <cell r="C2668">
            <v>26300</v>
          </cell>
          <cell r="D2668" t="str">
            <v>WOLNEY RADIGHIERI PROF - 26300</v>
          </cell>
          <cell r="E2668">
            <v>0.90377895484530002</v>
          </cell>
          <cell r="F2668">
            <v>0.84140625840654515</v>
          </cell>
        </row>
        <row r="2669">
          <cell r="B2669" t="str">
            <v>CAMPINAS OESTE</v>
          </cell>
          <cell r="C2669">
            <v>913005</v>
          </cell>
          <cell r="D2669" t="str">
            <v>ANTONIO CARLOS PACHECO E SILVA - 913005</v>
          </cell>
          <cell r="E2669">
            <v>0.87407442798673096</v>
          </cell>
          <cell r="F2669">
            <v>0.8382088314104188</v>
          </cell>
        </row>
        <row r="2670">
          <cell r="B2670" t="str">
            <v>SAO JOSE DOS CAMPOS</v>
          </cell>
          <cell r="C2670">
            <v>922018</v>
          </cell>
          <cell r="D2670" t="str">
            <v>MARCIA HELENA BARBOSA LINO PROFESSORA - 922018</v>
          </cell>
          <cell r="E2670">
            <v>0.91191715142107876</v>
          </cell>
          <cell r="F2670">
            <v>0.84804065439649923</v>
          </cell>
        </row>
        <row r="2671">
          <cell r="B2671" t="str">
            <v>LESTE 3</v>
          </cell>
          <cell r="C2671">
            <v>267983</v>
          </cell>
          <cell r="D2671" t="str">
            <v>RECANTO VERDE SOL - 267983</v>
          </cell>
          <cell r="E2671">
            <v>0.77345777984479125</v>
          </cell>
          <cell r="F2671">
            <v>0.79264639736108611</v>
          </cell>
        </row>
        <row r="2672">
          <cell r="B2672" t="str">
            <v>JUNDIAI</v>
          </cell>
          <cell r="C2672">
            <v>48297</v>
          </cell>
          <cell r="D2672" t="str">
            <v>LUIZ RIVELLI PROFESSOR - 48297</v>
          </cell>
          <cell r="E2672">
            <v>0.82997247819281816</v>
          </cell>
          <cell r="F2672">
            <v>0.82384920107508441</v>
          </cell>
        </row>
        <row r="2673">
          <cell r="B2673" t="str">
            <v>MARILIA</v>
          </cell>
          <cell r="C2673">
            <v>44568</v>
          </cell>
          <cell r="D2673" t="str">
            <v>SEBASTIAO MONACO VEREADOR - 44568</v>
          </cell>
          <cell r="E2673">
            <v>0.73105021457814789</v>
          </cell>
          <cell r="F2673">
            <v>0.82953754977414029</v>
          </cell>
        </row>
        <row r="2674">
          <cell r="B2674" t="str">
            <v>ITAQUAQUECETUBA</v>
          </cell>
          <cell r="C2674">
            <v>923321</v>
          </cell>
          <cell r="D2674" t="str">
            <v>CLOVIS DA SILVA ALVES PROFESSOR - 923321</v>
          </cell>
          <cell r="E2674">
            <v>0.92053650450247948</v>
          </cell>
          <cell r="F2674">
            <v>0.80465896474774934</v>
          </cell>
        </row>
        <row r="2675">
          <cell r="B2675" t="str">
            <v>ANDRADINA</v>
          </cell>
          <cell r="C2675">
            <v>29661</v>
          </cell>
          <cell r="D2675" t="str">
            <v>MARILENA SANTANA CORREA FERNANDES PROFA - 29661</v>
          </cell>
          <cell r="E2675">
            <v>0.89044999850372297</v>
          </cell>
          <cell r="F2675">
            <v>0.86022160057385544</v>
          </cell>
        </row>
        <row r="2676">
          <cell r="B2676" t="str">
            <v>GUARULHOS SUL</v>
          </cell>
          <cell r="C2676">
            <v>6282</v>
          </cell>
          <cell r="D2676" t="str">
            <v>BRUNO RICCO PADRE - 6282</v>
          </cell>
          <cell r="E2676">
            <v>0.87360508217762989</v>
          </cell>
          <cell r="F2676">
            <v>0.85188178227360256</v>
          </cell>
        </row>
        <row r="2677">
          <cell r="B2677" t="str">
            <v>GUARULHOS SUL</v>
          </cell>
          <cell r="C2677">
            <v>269402</v>
          </cell>
          <cell r="D2677" t="str">
            <v>JARDIM ARUJA - 269402</v>
          </cell>
          <cell r="E2677">
            <v>0.90606840940267264</v>
          </cell>
          <cell r="F2677">
            <v>0.85188178227360256</v>
          </cell>
        </row>
        <row r="2678">
          <cell r="B2678" t="str">
            <v>ITAPEVI</v>
          </cell>
          <cell r="C2678">
            <v>920241</v>
          </cell>
          <cell r="D2678" t="str">
            <v>PARQUE IMPERIAL - 920241</v>
          </cell>
          <cell r="E2678">
            <v>0.90604216980409946</v>
          </cell>
          <cell r="F2678">
            <v>0.81660647384790985</v>
          </cell>
        </row>
        <row r="2679">
          <cell r="B2679" t="str">
            <v>MOGI DAS CRUZES</v>
          </cell>
          <cell r="C2679">
            <v>901945</v>
          </cell>
          <cell r="D2679" t="str">
            <v>ILSON GOMES PROFESSOR - 901945</v>
          </cell>
          <cell r="E2679">
            <v>0.76179156032291684</v>
          </cell>
          <cell r="F2679">
            <v>0.82064405040814548</v>
          </cell>
        </row>
        <row r="2680">
          <cell r="B2680" t="str">
            <v>RIBEIRAO PRETO</v>
          </cell>
          <cell r="C2680">
            <v>22949</v>
          </cell>
          <cell r="D2680" t="str">
            <v>WASHINGTON LUIZ DOUTOR - 22949</v>
          </cell>
          <cell r="E2680">
            <v>0.82558365661381472</v>
          </cell>
          <cell r="F2680">
            <v>0.83097953069669717</v>
          </cell>
        </row>
        <row r="2681">
          <cell r="B2681" t="str">
            <v>TABOAO DA SERRA</v>
          </cell>
          <cell r="C2681">
            <v>910715</v>
          </cell>
          <cell r="D2681" t="str">
            <v>EDE WILSON GONZAGA PROFESSOR - 910715</v>
          </cell>
          <cell r="E2681">
            <v>0.9074118510810204</v>
          </cell>
          <cell r="F2681">
            <v>0.86181399155916849</v>
          </cell>
        </row>
        <row r="2682">
          <cell r="B2682" t="str">
            <v>SUL 2</v>
          </cell>
          <cell r="C2682">
            <v>48744</v>
          </cell>
          <cell r="D2682" t="str">
            <v>SOICHI MABE - 48744</v>
          </cell>
          <cell r="E2682">
            <v>0.79755504792734722</v>
          </cell>
          <cell r="F2682">
            <v>0.80942608931797111</v>
          </cell>
        </row>
        <row r="2683">
          <cell r="B2683" t="str">
            <v>SUL 1</v>
          </cell>
          <cell r="C2683">
            <v>44362</v>
          </cell>
          <cell r="D2683" t="str">
            <v>PEDRO CALIL PADIS PROFESSOR - 44362</v>
          </cell>
          <cell r="E2683">
            <v>0.90554021187783851</v>
          </cell>
          <cell r="F2683">
            <v>0.80269643622006959</v>
          </cell>
        </row>
        <row r="2684">
          <cell r="B2684" t="str">
            <v>ITAPEVI</v>
          </cell>
          <cell r="C2684">
            <v>918787</v>
          </cell>
          <cell r="D2684" t="str">
            <v>WILMAR SOARES DA SILVA - 918787</v>
          </cell>
          <cell r="E2684">
            <v>0.89583206912966029</v>
          </cell>
          <cell r="F2684">
            <v>0.81660647384790985</v>
          </cell>
        </row>
        <row r="2685">
          <cell r="B2685" t="str">
            <v>BIRIGUI</v>
          </cell>
          <cell r="C2685">
            <v>30211</v>
          </cell>
          <cell r="D2685" t="str">
            <v>ANTONIO KASSAWARA KATUTOK - 30211</v>
          </cell>
          <cell r="E2685">
            <v>0.96225355657652556</v>
          </cell>
          <cell r="F2685">
            <v>0.89429443157516209</v>
          </cell>
        </row>
        <row r="2686">
          <cell r="B2686" t="str">
            <v>PRESIDENTE PRUDENTE</v>
          </cell>
          <cell r="C2686">
            <v>900965</v>
          </cell>
          <cell r="D2686" t="str">
            <v>FATIMA APARECIDA COSTA FALCON PROFESSORA - 900965</v>
          </cell>
          <cell r="E2686">
            <v>0.91695619376369131</v>
          </cell>
          <cell r="F2686">
            <v>0.83805077491168101</v>
          </cell>
        </row>
        <row r="2687">
          <cell r="B2687" t="str">
            <v>MOGI MIRIM</v>
          </cell>
          <cell r="C2687">
            <v>911124</v>
          </cell>
          <cell r="D2687" t="str">
            <v>BENEDITO FLORES DE AZEVEDO - 911124</v>
          </cell>
          <cell r="E2687">
            <v>0.908913647333917</v>
          </cell>
          <cell r="F2687">
            <v>0.84277057191367222</v>
          </cell>
        </row>
        <row r="2688">
          <cell r="B2688" t="str">
            <v>PINDAMONHANGABA</v>
          </cell>
          <cell r="C2688">
            <v>13456</v>
          </cell>
          <cell r="D2688" t="str">
            <v>YOLANDA BUENO DE GODOY PROFESSORA - 13456</v>
          </cell>
          <cell r="E2688">
            <v>0.87601192567154051</v>
          </cell>
          <cell r="F2688">
            <v>0.83329672649185704</v>
          </cell>
        </row>
        <row r="2689">
          <cell r="B2689" t="str">
            <v>LESTE 2</v>
          </cell>
          <cell r="C2689">
            <v>910776</v>
          </cell>
          <cell r="D2689" t="str">
            <v>FERNANDES SOARES PROF - 910776</v>
          </cell>
          <cell r="E2689">
            <v>0.84087320114510655</v>
          </cell>
          <cell r="F2689">
            <v>0.85636908588175009</v>
          </cell>
        </row>
        <row r="2690">
          <cell r="B2690" t="str">
            <v>SOROCABA</v>
          </cell>
          <cell r="C2690">
            <v>914617</v>
          </cell>
          <cell r="D2690" t="str">
            <v>OVIDIO ANTONIO DE SOUZA REVDO - 914617</v>
          </cell>
          <cell r="E2690">
            <v>0.84174082836558228</v>
          </cell>
          <cell r="F2690">
            <v>0.83344775546223004</v>
          </cell>
        </row>
        <row r="2691">
          <cell r="B2691" t="str">
            <v>VOTUPORANGA</v>
          </cell>
          <cell r="C2691">
            <v>29002</v>
          </cell>
          <cell r="D2691" t="str">
            <v>SARAH ARNOLDI BARBOSA PROFA - 29002</v>
          </cell>
          <cell r="E2691">
            <v>0.92806605235837381</v>
          </cell>
          <cell r="F2691">
            <v>0.90791651816301555</v>
          </cell>
        </row>
        <row r="2692">
          <cell r="B2692" t="str">
            <v>MOGI DAS CRUZES</v>
          </cell>
          <cell r="C2692">
            <v>906347</v>
          </cell>
          <cell r="D2692" t="str">
            <v>SUELI OLIVEIRA SILVA MARTINS PROFESSORA - 906347</v>
          </cell>
          <cell r="E2692">
            <v>0.91805676770976752</v>
          </cell>
          <cell r="F2692">
            <v>0.82064405040814548</v>
          </cell>
        </row>
        <row r="2693">
          <cell r="B2693" t="str">
            <v>CAMPINAS LESTE</v>
          </cell>
          <cell r="C2693">
            <v>18260</v>
          </cell>
          <cell r="D2693" t="str">
            <v>ADALBERTO PRADO E SILVA PROFESSOR - 18260</v>
          </cell>
          <cell r="E2693">
            <v>0.8860024083943866</v>
          </cell>
          <cell r="F2693">
            <v>0.84328801216002824</v>
          </cell>
        </row>
        <row r="2694">
          <cell r="B2694" t="str">
            <v>CAMPINAS OESTE</v>
          </cell>
          <cell r="C2694">
            <v>42638</v>
          </cell>
          <cell r="D2694" t="str">
            <v>NELI HELENA ASSIS DE ANDRADE PROFESSORA - 42638</v>
          </cell>
          <cell r="E2694">
            <v>0.8987004496712494</v>
          </cell>
          <cell r="F2694">
            <v>0.8382088314104188</v>
          </cell>
        </row>
        <row r="2695">
          <cell r="B2695" t="str">
            <v>LESTE 4</v>
          </cell>
          <cell r="C2695">
            <v>908939</v>
          </cell>
          <cell r="D2695" t="str">
            <v>LIBERATO GROSSI PROF - 908939</v>
          </cell>
          <cell r="E2695">
            <v>0.81455340271190046</v>
          </cell>
          <cell r="F2695">
            <v>0.8517620067264543</v>
          </cell>
        </row>
        <row r="2696">
          <cell r="B2696" t="str">
            <v>CENTRO SUL</v>
          </cell>
          <cell r="C2696">
            <v>39378</v>
          </cell>
          <cell r="D2696" t="str">
            <v>MELVIN JONES - 39378</v>
          </cell>
          <cell r="E2696">
            <v>0.87109408897260643</v>
          </cell>
          <cell r="F2696">
            <v>0.8350656903854653</v>
          </cell>
        </row>
        <row r="2697">
          <cell r="B2697" t="str">
            <v>SANTO ANASTACIO</v>
          </cell>
          <cell r="C2697">
            <v>32189</v>
          </cell>
          <cell r="D2697" t="str">
            <v>ANTONIO MARINHO DE CARVALHO FILHO - 32189</v>
          </cell>
          <cell r="E2697">
            <v>0.86039727809308542</v>
          </cell>
          <cell r="F2697">
            <v>0.87424656329249972</v>
          </cell>
        </row>
        <row r="2698">
          <cell r="B2698" t="str">
            <v>VOTORANTIM</v>
          </cell>
          <cell r="C2698">
            <v>16937</v>
          </cell>
          <cell r="D2698" t="str">
            <v>PEREIRA INACIO COMENDADOR - 16937</v>
          </cell>
          <cell r="E2698">
            <v>0.76774283079465155</v>
          </cell>
          <cell r="F2698">
            <v>0.82391412811027043</v>
          </cell>
        </row>
        <row r="2699">
          <cell r="B2699" t="str">
            <v>SANTO ANASTACIO</v>
          </cell>
          <cell r="C2699">
            <v>32839</v>
          </cell>
          <cell r="D2699" t="str">
            <v>ALFREDO WESTIN JUNIOR - 32839</v>
          </cell>
          <cell r="E2699">
            <v>0.86912548604363749</v>
          </cell>
          <cell r="F2699">
            <v>0.87424656329249972</v>
          </cell>
        </row>
        <row r="2700">
          <cell r="B2700" t="str">
            <v>SANTO ANDRE</v>
          </cell>
          <cell r="C2700">
            <v>8308</v>
          </cell>
          <cell r="D2700" t="str">
            <v>SERGIO MILLIET DA COSTA E SILVA - 8308</v>
          </cell>
          <cell r="E2700">
            <v>0.86746056253294224</v>
          </cell>
          <cell r="F2700">
            <v>0.81791378390301539</v>
          </cell>
        </row>
        <row r="2701">
          <cell r="B2701" t="str">
            <v>JUNDIAI</v>
          </cell>
          <cell r="C2701">
            <v>19604</v>
          </cell>
          <cell r="D2701" t="str">
            <v>IVONY DE CAMARGO SALLES PROFESSORA - 19604</v>
          </cell>
          <cell r="E2701">
            <v>0.80993595958679554</v>
          </cell>
          <cell r="F2701">
            <v>0.82384920107508441</v>
          </cell>
        </row>
        <row r="2702">
          <cell r="B2702" t="str">
            <v>LESTE 4</v>
          </cell>
          <cell r="C2702">
            <v>268288</v>
          </cell>
          <cell r="D2702" t="str">
            <v>FAZENDA DA JUTA VI - 268288</v>
          </cell>
          <cell r="E2702">
            <v>0.87196024122235449</v>
          </cell>
          <cell r="F2702">
            <v>0.8517620067264543</v>
          </cell>
        </row>
        <row r="2703">
          <cell r="B2703" t="str">
            <v>CAMPINAS OESTE</v>
          </cell>
          <cell r="C2703">
            <v>905461</v>
          </cell>
          <cell r="D2703" t="str">
            <v>THEREZINA DA FONSECA PARES PROFESSORA - 905461</v>
          </cell>
          <cell r="E2703">
            <v>0.83410106091449532</v>
          </cell>
          <cell r="F2703">
            <v>0.8382088314104188</v>
          </cell>
        </row>
        <row r="2704">
          <cell r="B2704" t="str">
            <v>LESTE 5</v>
          </cell>
          <cell r="C2704">
            <v>2203</v>
          </cell>
          <cell r="D2704" t="str">
            <v>JOSE MARQUES DA CRUZ PROFESSOR - 2203</v>
          </cell>
          <cell r="E2704">
            <v>0.84215435892485657</v>
          </cell>
          <cell r="F2704">
            <v>0.84354387950783016</v>
          </cell>
        </row>
        <row r="2705">
          <cell r="B2705" t="str">
            <v>LESTE 1</v>
          </cell>
          <cell r="C2705">
            <v>3190</v>
          </cell>
          <cell r="D2705" t="str">
            <v>ALVARES DE AZEVEDO - 3190</v>
          </cell>
          <cell r="E2705">
            <v>0.87105034521887281</v>
          </cell>
          <cell r="F2705">
            <v>0.84196079193560069</v>
          </cell>
        </row>
        <row r="2706">
          <cell r="B2706" t="str">
            <v>SAO JOSE DOS CAMPOS</v>
          </cell>
          <cell r="C2706">
            <v>13730</v>
          </cell>
          <cell r="D2706" t="str">
            <v>ARMANDO D OLIVEIRA COBRA - 13730</v>
          </cell>
          <cell r="E2706">
            <v>0.89281154218573011</v>
          </cell>
          <cell r="F2706">
            <v>0.84804065439649923</v>
          </cell>
        </row>
        <row r="2707">
          <cell r="B2707" t="str">
            <v>GUARULHOS SUL</v>
          </cell>
          <cell r="C2707">
            <v>6452</v>
          </cell>
          <cell r="D2707" t="str">
            <v>AUGUST JOHANNES FERDINANDUS STAUDER PADRE - 6452</v>
          </cell>
          <cell r="E2707">
            <v>0.87766308849485941</v>
          </cell>
          <cell r="F2707">
            <v>0.85188178227360256</v>
          </cell>
        </row>
        <row r="2708">
          <cell r="B2708" t="str">
            <v>MOGI MIRIM</v>
          </cell>
          <cell r="C2708">
            <v>20552</v>
          </cell>
          <cell r="D2708" t="str">
            <v>SANTO ANTONIO - 20552</v>
          </cell>
          <cell r="E2708">
            <v>0.79007260913672539</v>
          </cell>
          <cell r="F2708">
            <v>0.84277057191367222</v>
          </cell>
        </row>
        <row r="2709">
          <cell r="B2709" t="str">
            <v>JABOTICABAL</v>
          </cell>
          <cell r="C2709">
            <v>24132</v>
          </cell>
          <cell r="D2709" t="str">
            <v>GAVINO VIRDES JORNALISTA - 24132</v>
          </cell>
          <cell r="E2709">
            <v>0.87163899692209323</v>
          </cell>
          <cell r="F2709">
            <v>0.84263950800519161</v>
          </cell>
        </row>
        <row r="2710">
          <cell r="B2710" t="str">
            <v>SAO VICENTE</v>
          </cell>
          <cell r="C2710">
            <v>12300</v>
          </cell>
          <cell r="D2710" t="str">
            <v>MARGARIDA PINHO RODRIGUES - 12300</v>
          </cell>
          <cell r="E2710">
            <v>0.68147161027950953</v>
          </cell>
          <cell r="F2710">
            <v>0.79411865026658168</v>
          </cell>
        </row>
        <row r="2711">
          <cell r="B2711" t="str">
            <v>CAMPINAS LESTE</v>
          </cell>
          <cell r="C2711">
            <v>901088</v>
          </cell>
          <cell r="D2711" t="str">
            <v>ALBERTO MEDALJON PROFESSOR - 901088</v>
          </cell>
          <cell r="E2711">
            <v>0.85175245040598691</v>
          </cell>
          <cell r="F2711">
            <v>0.84328801216002824</v>
          </cell>
        </row>
        <row r="2712">
          <cell r="B2712" t="str">
            <v>MARILIA</v>
          </cell>
          <cell r="C2712">
            <v>33388</v>
          </cell>
          <cell r="D2712" t="str">
            <v>LYDIA YVONE GOMES MARQUES PROFA - 33388</v>
          </cell>
          <cell r="E2712">
            <v>0.86629669040878154</v>
          </cell>
          <cell r="F2712">
            <v>0.82953754977414029</v>
          </cell>
        </row>
        <row r="2713">
          <cell r="B2713" t="str">
            <v>SOROCABA</v>
          </cell>
          <cell r="C2713">
            <v>36651</v>
          </cell>
          <cell r="D2713" t="str">
            <v>DIOGENES ALMEIDA MARINS PROFESSOR - 36651</v>
          </cell>
          <cell r="E2713">
            <v>0.81634817061272125</v>
          </cell>
          <cell r="F2713">
            <v>0.83344775546223004</v>
          </cell>
        </row>
        <row r="2714">
          <cell r="B2714" t="str">
            <v>MAUA</v>
          </cell>
          <cell r="C2714">
            <v>7973</v>
          </cell>
          <cell r="D2714" t="str">
            <v>FORTUNATO PANDOLFI ARNONI - 7973</v>
          </cell>
          <cell r="E2714">
            <v>0.91778126173981656</v>
          </cell>
          <cell r="F2714">
            <v>0.85004075461058637</v>
          </cell>
        </row>
        <row r="2715">
          <cell r="B2715" t="str">
            <v>RIBEIRAO PRETO</v>
          </cell>
          <cell r="C2715">
            <v>900746</v>
          </cell>
          <cell r="D2715" t="str">
            <v>ORLANDO JURCA DEPUTADO - 900746</v>
          </cell>
          <cell r="E2715">
            <v>0.83265791846060588</v>
          </cell>
          <cell r="F2715">
            <v>0.83097953069669717</v>
          </cell>
        </row>
        <row r="2716">
          <cell r="B2716" t="str">
            <v>SUL 3</v>
          </cell>
          <cell r="C2716">
            <v>913431</v>
          </cell>
          <cell r="D2716" t="str">
            <v>ROSSINE CAMARGO GUARNIERI - 913431</v>
          </cell>
          <cell r="E2716">
            <v>0.91635359392456839</v>
          </cell>
          <cell r="F2716">
            <v>0.82234585561126727</v>
          </cell>
        </row>
        <row r="2717">
          <cell r="B2717" t="str">
            <v>LESTE 4</v>
          </cell>
          <cell r="C2717">
            <v>901714</v>
          </cell>
          <cell r="D2717" t="str">
            <v>CAMILO MARIA CAVALHEIRO DOM - 901714</v>
          </cell>
          <cell r="E2717">
            <v>0.81268221297096932</v>
          </cell>
          <cell r="F2717">
            <v>0.8517620067264543</v>
          </cell>
        </row>
        <row r="2718">
          <cell r="B2718" t="str">
            <v>NORTE 2</v>
          </cell>
          <cell r="C2718">
            <v>1272</v>
          </cell>
          <cell r="D2718" t="str">
            <v>ANGELO BORTOLO - 1272</v>
          </cell>
          <cell r="E2718">
            <v>0.90399248519194109</v>
          </cell>
          <cell r="F2718">
            <v>0.83987149746222611</v>
          </cell>
        </row>
        <row r="2719">
          <cell r="B2719" t="str">
            <v>LESTE 3</v>
          </cell>
          <cell r="C2719">
            <v>3323</v>
          </cell>
          <cell r="D2719" t="str">
            <v>RITA PINTO DE ARAUJO PROFESSORA - 3323</v>
          </cell>
          <cell r="E2719">
            <v>0.85730777613497489</v>
          </cell>
          <cell r="F2719">
            <v>0.79264639736108611</v>
          </cell>
        </row>
        <row r="2720">
          <cell r="B2720" t="str">
            <v>CENTRO SUL</v>
          </cell>
          <cell r="C2720">
            <v>4467</v>
          </cell>
          <cell r="D2720" t="str">
            <v>GOMES CARDIM PROFESSOR - 4467</v>
          </cell>
          <cell r="E2720">
            <v>0.88455270650786788</v>
          </cell>
          <cell r="F2720">
            <v>0.8350656903854653</v>
          </cell>
        </row>
        <row r="2721">
          <cell r="B2721" t="str">
            <v>LESTE 2</v>
          </cell>
          <cell r="C2721">
            <v>46292</v>
          </cell>
          <cell r="D2721" t="str">
            <v>FRANCISCO PEREIRA DE SOUZA FILHO PROF - 46292</v>
          </cell>
          <cell r="E2721">
            <v>0.93426767661463994</v>
          </cell>
          <cell r="F2721">
            <v>0.85636908588175009</v>
          </cell>
        </row>
        <row r="2722">
          <cell r="B2722" t="str">
            <v>DIADEMA</v>
          </cell>
          <cell r="C2722">
            <v>901982</v>
          </cell>
          <cell r="D2722" t="str">
            <v>JOSE MAURO DE VASCONCELOS - 901982</v>
          </cell>
          <cell r="E2722">
            <v>0.90287686748017471</v>
          </cell>
          <cell r="F2722">
            <v>0.83266754202493165</v>
          </cell>
        </row>
        <row r="2723">
          <cell r="B2723" t="str">
            <v>LESTE 1</v>
          </cell>
          <cell r="C2723">
            <v>916493</v>
          </cell>
          <cell r="D2723" t="str">
            <v>JULIO DE CARVALHO BARATA - 916493</v>
          </cell>
          <cell r="E2723">
            <v>0.76902484430837126</v>
          </cell>
          <cell r="F2723">
            <v>0.84196079193560069</v>
          </cell>
        </row>
        <row r="2724">
          <cell r="B2724" t="str">
            <v>CAIEIRAS</v>
          </cell>
          <cell r="C2724">
            <v>925482</v>
          </cell>
          <cell r="D2724" t="str">
            <v>ZILTON BICUDO PROF - 925482</v>
          </cell>
          <cell r="E2724">
            <v>0.779326263704334</v>
          </cell>
          <cell r="F2724">
            <v>0.82528525968701949</v>
          </cell>
        </row>
        <row r="2725">
          <cell r="B2725" t="str">
            <v>TUPA</v>
          </cell>
          <cell r="C2725">
            <v>915828</v>
          </cell>
          <cell r="D2725" t="str">
            <v>CARMEN DA SILVA PINTO PROFESSORA - 915828</v>
          </cell>
          <cell r="E2725">
            <v>0.92750274487489781</v>
          </cell>
          <cell r="F2725">
            <v>0.85114991818160646</v>
          </cell>
        </row>
        <row r="2726">
          <cell r="B2726" t="str">
            <v>FRANCA</v>
          </cell>
          <cell r="C2726">
            <v>900679</v>
          </cell>
          <cell r="D2726" t="str">
            <v>SUELY MACHADO DA SILVA PROFA - 900679</v>
          </cell>
          <cell r="E2726">
            <v>0.76873119430645798</v>
          </cell>
          <cell r="F2726">
            <v>0.8718321259159395</v>
          </cell>
        </row>
        <row r="2727">
          <cell r="B2727" t="str">
            <v>SANTO ANDRE</v>
          </cell>
          <cell r="C2727">
            <v>8618</v>
          </cell>
          <cell r="D2727" t="str">
            <v>JOAQUIM DA FONSECA SARAIVA - 8618</v>
          </cell>
          <cell r="E2727">
            <v>0.95318739193757918</v>
          </cell>
          <cell r="F2727">
            <v>0.81791378390301539</v>
          </cell>
        </row>
        <row r="2728">
          <cell r="B2728" t="str">
            <v>LESTE 5</v>
          </cell>
          <cell r="C2728">
            <v>1582</v>
          </cell>
          <cell r="D2728" t="str">
            <v>DOMINGOS FAUSTINO SARMIENTO - 1582</v>
          </cell>
          <cell r="E2728">
            <v>0.8974833517438654</v>
          </cell>
          <cell r="F2728">
            <v>0.84354387950783016</v>
          </cell>
        </row>
        <row r="2729">
          <cell r="B2729" t="str">
            <v>CAPIVARI</v>
          </cell>
          <cell r="C2729">
            <v>907424</v>
          </cell>
          <cell r="D2729" t="str">
            <v>AURORA SCODRO GROFF - 907424</v>
          </cell>
          <cell r="E2729">
            <v>0.90775320270761828</v>
          </cell>
          <cell r="F2729">
            <v>0.84625335066258522</v>
          </cell>
        </row>
        <row r="2730">
          <cell r="B2730" t="str">
            <v>SUL 1</v>
          </cell>
          <cell r="C2730">
            <v>4674</v>
          </cell>
          <cell r="D2730" t="str">
            <v>HELOISA CARNEIRO PROFESSORA - 4674</v>
          </cell>
          <cell r="E2730">
            <v>0.72877153461220201</v>
          </cell>
          <cell r="F2730">
            <v>0.80269643622006959</v>
          </cell>
        </row>
        <row r="2731">
          <cell r="B2731" t="str">
            <v>AMERICANA</v>
          </cell>
          <cell r="C2731">
            <v>17197</v>
          </cell>
          <cell r="D2731" t="str">
            <v>DELMIRA DE OLIVEIRA LOPES PROFA - 17197</v>
          </cell>
          <cell r="E2731">
            <v>0.89866795129813781</v>
          </cell>
          <cell r="F2731">
            <v>0.8602489871768233</v>
          </cell>
        </row>
        <row r="2732">
          <cell r="B2732" t="str">
            <v>OURINHOS</v>
          </cell>
          <cell r="C2732">
            <v>34472</v>
          </cell>
          <cell r="D2732" t="str">
            <v>GENESIO BOAMORTE DOUTOR - 34472</v>
          </cell>
          <cell r="E2732">
            <v>0.93115000887908084</v>
          </cell>
          <cell r="F2732">
            <v>0.85795684888843826</v>
          </cell>
        </row>
        <row r="2733">
          <cell r="B2733" t="str">
            <v>ITAPETININGA</v>
          </cell>
          <cell r="C2733">
            <v>15209</v>
          </cell>
          <cell r="D2733" t="str">
            <v>ERNESTA XAVIER RABELO ORSI PROFA - 15209</v>
          </cell>
          <cell r="E2733">
            <v>0.83414174040001987</v>
          </cell>
          <cell r="F2733">
            <v>0.85071243613825187</v>
          </cell>
        </row>
        <row r="2734">
          <cell r="B2734" t="str">
            <v>AMERICANA</v>
          </cell>
          <cell r="C2734">
            <v>922959</v>
          </cell>
          <cell r="D2734" t="str">
            <v>SONIA APARECIDA BATAGLIA CARDOSO PROFA - 922959</v>
          </cell>
          <cell r="E2734">
            <v>0.90497208140261365</v>
          </cell>
          <cell r="F2734">
            <v>0.8602489871768233</v>
          </cell>
        </row>
        <row r="2735">
          <cell r="B2735" t="str">
            <v>AVARE</v>
          </cell>
          <cell r="C2735">
            <v>914484</v>
          </cell>
          <cell r="D2735" t="str">
            <v>ERUCE PAULUCCI PROFESSOR - 914484</v>
          </cell>
          <cell r="E2735">
            <v>0.86635014928798715</v>
          </cell>
          <cell r="F2735">
            <v>0.84115468695129958</v>
          </cell>
        </row>
        <row r="2736">
          <cell r="B2736" t="str">
            <v>GUARULHOS SUL</v>
          </cell>
          <cell r="C2736">
            <v>907078</v>
          </cell>
          <cell r="D2736" t="str">
            <v>AGOSTINHO CANO - 907078</v>
          </cell>
          <cell r="E2736">
            <v>0.86091174168224349</v>
          </cell>
          <cell r="F2736">
            <v>0.85188178227360256</v>
          </cell>
        </row>
        <row r="2737">
          <cell r="B2737" t="str">
            <v>ASSIS</v>
          </cell>
          <cell r="C2737">
            <v>33133</v>
          </cell>
          <cell r="D2737" t="str">
            <v>MARIA MAGDALENA DE OLIVEIRA DONA COTA - 33133</v>
          </cell>
          <cell r="E2737">
            <v>0.7969038614423356</v>
          </cell>
          <cell r="F2737">
            <v>0.86260397273097389</v>
          </cell>
        </row>
        <row r="2738">
          <cell r="B2738" t="str">
            <v>CENTRO SUL</v>
          </cell>
          <cell r="C2738">
            <v>1824</v>
          </cell>
          <cell r="D2738" t="str">
            <v>JOSE HEITOR CARUSI PROFESSOR - 1824</v>
          </cell>
          <cell r="E2738">
            <v>0.7392488921069934</v>
          </cell>
          <cell r="F2738">
            <v>0.8350656903854653</v>
          </cell>
        </row>
        <row r="2739">
          <cell r="B2739" t="str">
            <v>TAUBATE</v>
          </cell>
          <cell r="C2739">
            <v>39664</v>
          </cell>
          <cell r="D2739" t="str">
            <v>JOSE MARCONDES DE MATTOS DOUTOR - 39664</v>
          </cell>
          <cell r="E2739">
            <v>0.89563516906107909</v>
          </cell>
          <cell r="F2739">
            <v>0.8326713259250772</v>
          </cell>
        </row>
        <row r="2740">
          <cell r="B2740" t="str">
            <v>SAO ROQUE</v>
          </cell>
          <cell r="C2740">
            <v>924313</v>
          </cell>
          <cell r="D2740" t="str">
            <v>LAERCIO SURIM - 924313</v>
          </cell>
          <cell r="E2740">
            <v>0.86542810002629278</v>
          </cell>
          <cell r="F2740">
            <v>0.89409101911312183</v>
          </cell>
        </row>
        <row r="2741">
          <cell r="B2741" t="str">
            <v>CENTRO OESTE</v>
          </cell>
          <cell r="C2741">
            <v>908400</v>
          </cell>
          <cell r="D2741" t="str">
            <v>OSWALDO WALDER PROFESSOR - 908400</v>
          </cell>
          <cell r="E2741">
            <v>0.79115581029734594</v>
          </cell>
          <cell r="F2741">
            <v>0.81831275640843948</v>
          </cell>
        </row>
        <row r="2742">
          <cell r="B2742" t="str">
            <v>LESTE 3</v>
          </cell>
          <cell r="C2742">
            <v>922146</v>
          </cell>
          <cell r="D2742" t="str">
            <v>HAYDEE HIDALGO PROFESSORA - 922146</v>
          </cell>
          <cell r="E2742">
            <v>0.82399817085062166</v>
          </cell>
          <cell r="F2742">
            <v>0.79264639736108611</v>
          </cell>
        </row>
        <row r="2743">
          <cell r="B2743" t="str">
            <v>CARAPICUIBA</v>
          </cell>
          <cell r="C2743">
            <v>10558</v>
          </cell>
          <cell r="D2743" t="str">
            <v>IDOMINEU ANTUNES CALDEIRA - 10558</v>
          </cell>
          <cell r="E2743">
            <v>0.80167841987968425</v>
          </cell>
          <cell r="F2743">
            <v>0.81470825815475512</v>
          </cell>
        </row>
        <row r="2744">
          <cell r="B2744" t="str">
            <v>NORTE 2</v>
          </cell>
          <cell r="C2744">
            <v>1090</v>
          </cell>
          <cell r="D2744" t="str">
            <v>JOSE MARIA REYS PROF - 1090</v>
          </cell>
          <cell r="E2744">
            <v>0.91729864660278093</v>
          </cell>
          <cell r="F2744">
            <v>0.83987149746222611</v>
          </cell>
        </row>
        <row r="2745">
          <cell r="B2745" t="str">
            <v>JALES</v>
          </cell>
          <cell r="C2745">
            <v>27259</v>
          </cell>
          <cell r="D2745" t="str">
            <v>JOSE DOS SANTOS - 27259</v>
          </cell>
          <cell r="E2745">
            <v>0.91873132068176688</v>
          </cell>
          <cell r="F2745">
            <v>0.88677646045695235</v>
          </cell>
        </row>
        <row r="2746">
          <cell r="B2746" t="str">
            <v>TUPA</v>
          </cell>
          <cell r="C2746">
            <v>34599</v>
          </cell>
          <cell r="D2746" t="str">
            <v>JOAO BREDICKS - 34599</v>
          </cell>
          <cell r="E2746">
            <v>0.91123677218430565</v>
          </cell>
          <cell r="F2746">
            <v>0.85114991818160646</v>
          </cell>
        </row>
        <row r="2747">
          <cell r="B2747" t="str">
            <v>SAO CARLOS</v>
          </cell>
          <cell r="C2747">
            <v>585804</v>
          </cell>
          <cell r="D2747" t="str">
            <v>PROFESSOR LUIZ VIVIANI FILHO - 585804</v>
          </cell>
          <cell r="E2747">
            <v>0.84438001423554909</v>
          </cell>
          <cell r="F2747">
            <v>0.85711519682483917</v>
          </cell>
        </row>
        <row r="2748">
          <cell r="B2748" t="str">
            <v>CARAPICUIBA</v>
          </cell>
          <cell r="C2748">
            <v>41324</v>
          </cell>
          <cell r="D2748" t="str">
            <v>NIDELSE MARTINS DE ALMEIDA PROFESSORA - 41324</v>
          </cell>
          <cell r="E2748">
            <v>0.86559789543913812</v>
          </cell>
          <cell r="F2748">
            <v>0.81470825815475512</v>
          </cell>
        </row>
        <row r="2749">
          <cell r="B2749" t="str">
            <v>CAIEIRAS</v>
          </cell>
          <cell r="C2749">
            <v>5575</v>
          </cell>
          <cell r="D2749" t="str">
            <v>ALBERTO GRAF CAPITAO - 5575</v>
          </cell>
          <cell r="E2749">
            <v>0.76993292999426988</v>
          </cell>
          <cell r="F2749">
            <v>0.82528525968701949</v>
          </cell>
        </row>
        <row r="2750">
          <cell r="B2750" t="str">
            <v>AMERICANA</v>
          </cell>
          <cell r="C2750">
            <v>37936</v>
          </cell>
          <cell r="D2750" t="str">
            <v>IRENE DE ASSIS SAES PROFA - 37936</v>
          </cell>
          <cell r="E2750">
            <v>0.82897045978530581</v>
          </cell>
          <cell r="F2750">
            <v>0.8602489871768233</v>
          </cell>
        </row>
        <row r="2751">
          <cell r="B2751" t="str">
            <v>SUL 1</v>
          </cell>
          <cell r="C2751">
            <v>566020</v>
          </cell>
          <cell r="D2751" t="str">
            <v>WALTER LERNER PROFESSOR - 566020</v>
          </cell>
          <cell r="E2751">
            <v>0.83918072339597194</v>
          </cell>
          <cell r="F2751">
            <v>0.80269643622006959</v>
          </cell>
        </row>
        <row r="2752">
          <cell r="B2752" t="str">
            <v>PIRASSUNUNGA</v>
          </cell>
          <cell r="C2752">
            <v>21325</v>
          </cell>
          <cell r="D2752" t="str">
            <v>WASHINGTON LUIZ - 21325</v>
          </cell>
          <cell r="E2752">
            <v>0.64728929685782111</v>
          </cell>
          <cell r="F2752">
            <v>0.84145313900223306</v>
          </cell>
        </row>
        <row r="2753">
          <cell r="B2753" t="str">
            <v>SUL 2</v>
          </cell>
          <cell r="C2753">
            <v>904348</v>
          </cell>
          <cell r="D2753" t="str">
            <v>MARTINHO DA SILVA - 904348</v>
          </cell>
          <cell r="E2753">
            <v>0.86614434886011527</v>
          </cell>
          <cell r="F2753">
            <v>0.80942608931797111</v>
          </cell>
        </row>
        <row r="2754">
          <cell r="B2754" t="str">
            <v>SUL 1</v>
          </cell>
          <cell r="C2754">
            <v>39287</v>
          </cell>
          <cell r="D2754" t="str">
            <v>AYRES NETO DOUTOR - 39287</v>
          </cell>
          <cell r="E2754">
            <v>0.77743940681644741</v>
          </cell>
          <cell r="F2754">
            <v>0.80269643622006959</v>
          </cell>
        </row>
        <row r="2755">
          <cell r="B2755" t="str">
            <v>JAU</v>
          </cell>
          <cell r="C2755">
            <v>377156</v>
          </cell>
          <cell r="D2755" t="str">
            <v>ANTONIO TEREZIO MENDES PEIXOTO PROFESSOR - 377156</v>
          </cell>
          <cell r="E2755">
            <v>0.81731688751084042</v>
          </cell>
          <cell r="F2755">
            <v>0.85440325595745104</v>
          </cell>
        </row>
        <row r="2756">
          <cell r="B2756" t="str">
            <v>LIMEIRA</v>
          </cell>
          <cell r="C2756">
            <v>45822</v>
          </cell>
          <cell r="D2756" t="str">
            <v>MARIA DE SANTO INOCENCIO LIMA IRMA - 45822</v>
          </cell>
          <cell r="E2756">
            <v>0.86053467794436989</v>
          </cell>
          <cell r="F2756">
            <v>0.82857539004258896</v>
          </cell>
        </row>
        <row r="2757">
          <cell r="B2757" t="str">
            <v>MAUA</v>
          </cell>
          <cell r="C2757">
            <v>7882</v>
          </cell>
          <cell r="D2757" t="str">
            <v>LEICO AKAISHI PROFESSORA - 7882</v>
          </cell>
          <cell r="E2757">
            <v>0.82700959424686016</v>
          </cell>
          <cell r="F2757">
            <v>0.85004075461058637</v>
          </cell>
        </row>
        <row r="2758">
          <cell r="B2758" t="str">
            <v>MOGI DAS CRUZES</v>
          </cell>
          <cell r="C2758">
            <v>910417</v>
          </cell>
          <cell r="D2758" t="str">
            <v>JOVITA FRANCO AROUCHE PROFESSORA - 910417</v>
          </cell>
          <cell r="E2758">
            <v>0.75530616832032882</v>
          </cell>
          <cell r="F2758">
            <v>0.82064405040814548</v>
          </cell>
        </row>
        <row r="2759">
          <cell r="B2759" t="str">
            <v>LIMEIRA</v>
          </cell>
          <cell r="C2759">
            <v>905586</v>
          </cell>
          <cell r="D2759" t="str">
            <v>ROBERTO GARCIA LOSZ PROFESSOR - 905586</v>
          </cell>
          <cell r="E2759">
            <v>0.83132263198306944</v>
          </cell>
          <cell r="F2759">
            <v>0.82857539004258896</v>
          </cell>
        </row>
        <row r="2760">
          <cell r="B2760" t="str">
            <v>SUMARE</v>
          </cell>
          <cell r="C2760">
            <v>4633</v>
          </cell>
          <cell r="D2760" t="str">
            <v>JARDIM DAS ORQUÍDEAS - 4633</v>
          </cell>
          <cell r="E2760">
            <v>0.85338842934984382</v>
          </cell>
          <cell r="F2760">
            <v>0.84008779141073875</v>
          </cell>
        </row>
        <row r="2761">
          <cell r="B2761" t="str">
            <v>LESTE 1</v>
          </cell>
          <cell r="C2761">
            <v>2987</v>
          </cell>
          <cell r="D2761" t="str">
            <v>GABRIEL PELICIOTTI PROFESSOR - 2987</v>
          </cell>
          <cell r="E2761">
            <v>0.85229152035522526</v>
          </cell>
          <cell r="F2761">
            <v>0.84196079193560069</v>
          </cell>
        </row>
        <row r="2762">
          <cell r="B2762" t="str">
            <v>SAO VICENTE</v>
          </cell>
          <cell r="C2762">
            <v>909889</v>
          </cell>
          <cell r="D2762" t="str">
            <v>OSWALDO DOS SANTOS SOARES PROFESSOR DOUTOR - 909889</v>
          </cell>
          <cell r="E2762">
            <v>0.8848394445828206</v>
          </cell>
          <cell r="F2762">
            <v>0.79411865026658168</v>
          </cell>
        </row>
        <row r="2763">
          <cell r="B2763" t="str">
            <v>CAMPINAS LESTE</v>
          </cell>
          <cell r="C2763">
            <v>18338</v>
          </cell>
          <cell r="D2763" t="str">
            <v>GUSTAVO MARCONDES - 18338</v>
          </cell>
          <cell r="E2763">
            <v>0.87984151428894319</v>
          </cell>
          <cell r="F2763">
            <v>0.84328801216002824</v>
          </cell>
        </row>
        <row r="2764">
          <cell r="B2764" t="str">
            <v>APIAI</v>
          </cell>
          <cell r="C2764">
            <v>46848</v>
          </cell>
          <cell r="D2764" t="str">
            <v>ROSARIA JANUZZI PROFA - 46848</v>
          </cell>
          <cell r="E2764">
            <v>0.91682922202418149</v>
          </cell>
          <cell r="F2764">
            <v>0.87667960110893384</v>
          </cell>
        </row>
        <row r="2765">
          <cell r="B2765" t="str">
            <v>BAURU</v>
          </cell>
          <cell r="C2765">
            <v>25896</v>
          </cell>
          <cell r="D2765" t="str">
            <v>VIRGILIO CAPOANI - 25896</v>
          </cell>
          <cell r="E2765">
            <v>0.88840328200265939</v>
          </cell>
          <cell r="F2765">
            <v>0.84717647973488774</v>
          </cell>
        </row>
        <row r="2766">
          <cell r="B2766" t="str">
            <v>SAO JOSE DO RIO PRETO</v>
          </cell>
          <cell r="C2766">
            <v>28548</v>
          </cell>
          <cell r="D2766" t="str">
            <v>BADY BASSIT DEPUTADO - 28548</v>
          </cell>
          <cell r="E2766">
            <v>0.8743198764325899</v>
          </cell>
          <cell r="F2766">
            <v>0.84876498512820042</v>
          </cell>
        </row>
        <row r="2767">
          <cell r="B2767" t="str">
            <v>NORTE 2</v>
          </cell>
          <cell r="C2767">
            <v>36821</v>
          </cell>
          <cell r="D2767" t="str">
            <v>GUILHERME DE ALMEIDA - 36821</v>
          </cell>
          <cell r="E2767">
            <v>0.86715657730566442</v>
          </cell>
          <cell r="F2767">
            <v>0.83987149746222611</v>
          </cell>
        </row>
        <row r="2768">
          <cell r="B2768" t="str">
            <v>GUARULHOS NORTE</v>
          </cell>
          <cell r="C2768">
            <v>37497</v>
          </cell>
          <cell r="D2768" t="str">
            <v>BENEDITA DE OLIVEIRA ALE PROFESSORA - 37497</v>
          </cell>
          <cell r="E2768">
            <v>0.86230984262451349</v>
          </cell>
          <cell r="F2768">
            <v>0.84020713993355223</v>
          </cell>
        </row>
        <row r="2769">
          <cell r="B2769" t="str">
            <v>ASSIS</v>
          </cell>
          <cell r="C2769">
            <v>33085</v>
          </cell>
          <cell r="D2769" t="str">
            <v>ANTONIO DE BENEDICTIS PROF DR - 33085</v>
          </cell>
          <cell r="E2769">
            <v>0.91593358715548612</v>
          </cell>
          <cell r="F2769">
            <v>0.86260397273097389</v>
          </cell>
        </row>
        <row r="2770">
          <cell r="B2770" t="str">
            <v>DIADEMA</v>
          </cell>
          <cell r="C2770">
            <v>904910</v>
          </cell>
          <cell r="D2770" t="str">
            <v>JOSE PIAULINO - 904910</v>
          </cell>
          <cell r="E2770">
            <v>0.87358446467920325</v>
          </cell>
          <cell r="F2770">
            <v>0.83266754202493165</v>
          </cell>
        </row>
        <row r="2771">
          <cell r="B2771" t="str">
            <v>REGISTRO</v>
          </cell>
          <cell r="C2771">
            <v>35002</v>
          </cell>
          <cell r="D2771" t="str">
            <v>CELSO ANTONIO PROFESSOR - 35002</v>
          </cell>
          <cell r="E2771">
            <v>0.89040015479749868</v>
          </cell>
          <cell r="F2771">
            <v>0.8621731993200018</v>
          </cell>
        </row>
        <row r="2772">
          <cell r="B2772" t="str">
            <v>ARACATUBA</v>
          </cell>
          <cell r="C2772">
            <v>30089</v>
          </cell>
          <cell r="D2772" t="str">
            <v>JOUBERT DE CARVALHO DR - 30089</v>
          </cell>
          <cell r="E2772">
            <v>0.90424314207757228</v>
          </cell>
          <cell r="F2772">
            <v>0.8331836005097536</v>
          </cell>
        </row>
        <row r="2773">
          <cell r="B2773" t="str">
            <v>MOGI DAS CRUZES</v>
          </cell>
          <cell r="C2773">
            <v>6683</v>
          </cell>
          <cell r="D2773" t="str">
            <v>GALDINO PINHEIRO FRANCO - 6683</v>
          </cell>
          <cell r="E2773">
            <v>0.75920154798278627</v>
          </cell>
          <cell r="F2773">
            <v>0.82064405040814548</v>
          </cell>
        </row>
        <row r="2774">
          <cell r="B2774" t="str">
            <v>REGISTRO</v>
          </cell>
          <cell r="C2774">
            <v>35117</v>
          </cell>
          <cell r="D2774" t="str">
            <v>KOKI KITAJIMA - 35117</v>
          </cell>
          <cell r="E2774">
            <v>0.86778289756416371</v>
          </cell>
          <cell r="F2774">
            <v>0.8621731993200018</v>
          </cell>
        </row>
        <row r="2775">
          <cell r="B2775" t="str">
            <v>SAO VICENTE</v>
          </cell>
          <cell r="C2775">
            <v>37254</v>
          </cell>
          <cell r="D2775" t="str">
            <v>JOSE CARLOS BRAGA DE SOUZA DOUTOR - 37254</v>
          </cell>
          <cell r="E2775">
            <v>0.82149313088221099</v>
          </cell>
          <cell r="F2775">
            <v>0.79411865026658168</v>
          </cell>
        </row>
        <row r="2776">
          <cell r="B2776" t="str">
            <v>MOGI DAS CRUZES</v>
          </cell>
          <cell r="C2776">
            <v>916948</v>
          </cell>
          <cell r="D2776" t="str">
            <v>JOSE SANCHES JOSENDE PROFESSOR - 916948</v>
          </cell>
          <cell r="E2776">
            <v>0.79412012736371229</v>
          </cell>
          <cell r="F2776">
            <v>0.82064405040814548</v>
          </cell>
        </row>
        <row r="2777">
          <cell r="B2777" t="str">
            <v>ADAMANTINA</v>
          </cell>
          <cell r="C2777">
            <v>31422</v>
          </cell>
          <cell r="D2777" t="str">
            <v>JACINTO PERNAS GOMATO - 31422</v>
          </cell>
          <cell r="E2777">
            <v>0.93091614746953122</v>
          </cell>
          <cell r="F2777">
            <v>0.87758414475137481</v>
          </cell>
        </row>
        <row r="2778">
          <cell r="B2778" t="str">
            <v>SAO JOAO DA BOA VISTA</v>
          </cell>
          <cell r="C2778">
            <v>41506</v>
          </cell>
          <cell r="D2778" t="str">
            <v>ABELARDO CESAR DOUTOR - 41506</v>
          </cell>
          <cell r="E2778">
            <v>0.79546896770063502</v>
          </cell>
          <cell r="F2778">
            <v>0.82996904293640072</v>
          </cell>
        </row>
        <row r="2779">
          <cell r="B2779" t="str">
            <v>SAO VICENTE</v>
          </cell>
          <cell r="C2779">
            <v>100948</v>
          </cell>
          <cell r="D2779" t="str">
            <v>ALDEIA RIO BRANCO - 100948</v>
          </cell>
          <cell r="E2779">
            <v>0.85927200480296095</v>
          </cell>
          <cell r="F2779">
            <v>0.79411865026658168</v>
          </cell>
        </row>
        <row r="2780">
          <cell r="B2780" t="str">
            <v>MAUA</v>
          </cell>
          <cell r="C2780">
            <v>46504</v>
          </cell>
          <cell r="D2780" t="str">
            <v>SANTINHO CARNAVALE - 46504</v>
          </cell>
          <cell r="E2780">
            <v>0.82654649257874002</v>
          </cell>
          <cell r="F2780">
            <v>0.85004075461058637</v>
          </cell>
        </row>
        <row r="2781">
          <cell r="B2781" t="str">
            <v>CARAPICUIBA</v>
          </cell>
          <cell r="C2781">
            <v>10510</v>
          </cell>
          <cell r="D2781" t="str">
            <v>CARLOS FERREIRA DE MORAES PROFESSOR - 10510</v>
          </cell>
          <cell r="E2781">
            <v>0.8087699909055065</v>
          </cell>
          <cell r="F2781">
            <v>0.81470825815475512</v>
          </cell>
        </row>
        <row r="2782">
          <cell r="B2782" t="str">
            <v>SAO JOAO DA BOA VISTA</v>
          </cell>
          <cell r="C2782">
            <v>19112</v>
          </cell>
          <cell r="D2782" t="str">
            <v>CANDIDO RODRIGUES DOUTOR - 19112</v>
          </cell>
          <cell r="E2782">
            <v>0.86283376064002704</v>
          </cell>
          <cell r="F2782">
            <v>0.82996904293640072</v>
          </cell>
        </row>
        <row r="2783">
          <cell r="B2783" t="str">
            <v>MOGI MIRIM</v>
          </cell>
          <cell r="C2783">
            <v>17673</v>
          </cell>
          <cell r="D2783" t="str">
            <v>MARIA DO CARMO DE GODOY RAMOS PROFA - 17673</v>
          </cell>
          <cell r="E2783">
            <v>0.85483753178520827</v>
          </cell>
          <cell r="F2783">
            <v>0.84277057191367222</v>
          </cell>
        </row>
        <row r="2784">
          <cell r="B2784" t="str">
            <v>GUARATINGUETA</v>
          </cell>
          <cell r="C2784">
            <v>12816</v>
          </cell>
          <cell r="D2784" t="str">
            <v>MURILLO DO AMARAL PROF - 12816</v>
          </cell>
          <cell r="E2784">
            <v>0.74256209307631638</v>
          </cell>
          <cell r="F2784">
            <v>0.79893161311646166</v>
          </cell>
        </row>
        <row r="2785">
          <cell r="B2785" t="str">
            <v>MAUA</v>
          </cell>
          <cell r="C2785">
            <v>7845</v>
          </cell>
          <cell r="D2785" t="str">
            <v>MARIA JOSEFINA KUHLMANN FLAQUER PROFESSORA - 7845</v>
          </cell>
          <cell r="E2785">
            <v>0.888182204702338</v>
          </cell>
          <cell r="F2785">
            <v>0.85004075461058637</v>
          </cell>
        </row>
        <row r="2786">
          <cell r="B2786" t="str">
            <v>SANTO ANASTACIO</v>
          </cell>
          <cell r="C2786">
            <v>32220</v>
          </cell>
          <cell r="D2786" t="str">
            <v>18 DE JUNHO - 32220</v>
          </cell>
          <cell r="E2786">
            <v>0.86576227453232701</v>
          </cell>
          <cell r="F2786">
            <v>0.87424656329249972</v>
          </cell>
        </row>
        <row r="2787">
          <cell r="B2787" t="str">
            <v>JUNDIAI</v>
          </cell>
          <cell r="C2787">
            <v>19550</v>
          </cell>
          <cell r="D2787" t="str">
            <v>ANA PINTO DUARTE PAES PROFESSORA - 19550</v>
          </cell>
          <cell r="E2787">
            <v>0.91124632027808306</v>
          </cell>
          <cell r="F2787">
            <v>0.82384920107508441</v>
          </cell>
        </row>
        <row r="2788">
          <cell r="B2788" t="str">
            <v>PIRAJU</v>
          </cell>
          <cell r="C2788">
            <v>906827</v>
          </cell>
          <cell r="D2788" t="str">
            <v>MARIA GONCALVES DA MOTTA - 906827</v>
          </cell>
          <cell r="E2788">
            <v>0.86488946350522311</v>
          </cell>
          <cell r="F2788">
            <v>0.85887908852716577</v>
          </cell>
        </row>
        <row r="2789">
          <cell r="B2789" t="str">
            <v>CAMPINAS OESTE</v>
          </cell>
          <cell r="C2789">
            <v>901124</v>
          </cell>
          <cell r="D2789" t="str">
            <v>CELESTE PALANDI DE MELLO PROFESSORA - 901124</v>
          </cell>
          <cell r="E2789">
            <v>0.79487614019059682</v>
          </cell>
          <cell r="F2789">
            <v>0.8382088314104188</v>
          </cell>
        </row>
        <row r="2790">
          <cell r="B2790" t="str">
            <v>ITAPEVA</v>
          </cell>
          <cell r="C2790">
            <v>15076</v>
          </cell>
          <cell r="D2790" t="str">
            <v>OSCAR KURTZ CAMARGO - 15076</v>
          </cell>
          <cell r="E2790">
            <v>0.85811061547043155</v>
          </cell>
          <cell r="F2790">
            <v>0.86278119460862723</v>
          </cell>
        </row>
        <row r="2791">
          <cell r="B2791" t="str">
            <v>TABOAO DA SERRA</v>
          </cell>
          <cell r="C2791">
            <v>10121</v>
          </cell>
          <cell r="D2791" t="str">
            <v>EULALIA MALTA PROFESSORA - 10121</v>
          </cell>
          <cell r="E2791">
            <v>0.92482448789098748</v>
          </cell>
          <cell r="F2791">
            <v>0.86181399155916849</v>
          </cell>
        </row>
        <row r="2792">
          <cell r="B2792" t="str">
            <v>ITAPETININGA</v>
          </cell>
          <cell r="C2792">
            <v>903309</v>
          </cell>
          <cell r="D2792" t="str">
            <v>LIENETTE AVALONE RIBEIRO PROFA - 903309</v>
          </cell>
          <cell r="E2792">
            <v>0.73995069136810099</v>
          </cell>
          <cell r="F2792">
            <v>0.85071243613825187</v>
          </cell>
        </row>
        <row r="2793">
          <cell r="B2793" t="str">
            <v>DIADEMA</v>
          </cell>
          <cell r="C2793">
            <v>43321</v>
          </cell>
          <cell r="D2793" t="str">
            <v>JOAO DE MELO MACEDO - 43321</v>
          </cell>
          <cell r="E2793">
            <v>0.74653027298335284</v>
          </cell>
          <cell r="F2793">
            <v>0.83266754202493165</v>
          </cell>
        </row>
        <row r="2794">
          <cell r="B2794" t="str">
            <v>SAO VICENTE</v>
          </cell>
          <cell r="C2794">
            <v>45196</v>
          </cell>
          <cell r="D2794" t="str">
            <v>MAGALI ALONSO PROFESSORA - 45196</v>
          </cell>
          <cell r="E2794">
            <v>0.70816243082963271</v>
          </cell>
          <cell r="F2794">
            <v>0.79411865026658168</v>
          </cell>
        </row>
        <row r="2795">
          <cell r="B2795" t="str">
            <v>FERNANDOPOLIS</v>
          </cell>
          <cell r="C2795">
            <v>26876</v>
          </cell>
          <cell r="D2795" t="str">
            <v>ANTONIO TANURI PROFESSOR - 26876</v>
          </cell>
          <cell r="E2795">
            <v>0.88834861521322905</v>
          </cell>
          <cell r="F2795">
            <v>0.88503681388561217</v>
          </cell>
        </row>
        <row r="2796">
          <cell r="B2796" t="str">
            <v>JAU</v>
          </cell>
          <cell r="C2796">
            <v>21647</v>
          </cell>
          <cell r="D2796" t="str">
            <v>ANTONIO LUCIANO DA FONSECA CORONEL - 21647</v>
          </cell>
          <cell r="E2796">
            <v>0.89567728907375077</v>
          </cell>
          <cell r="F2796">
            <v>0.85440325595745104</v>
          </cell>
        </row>
        <row r="2797">
          <cell r="B2797" t="str">
            <v>MAUA</v>
          </cell>
          <cell r="C2797">
            <v>910200</v>
          </cell>
          <cell r="D2797" t="str">
            <v>FARID EID - 910200</v>
          </cell>
          <cell r="E2797">
            <v>0.88888672544053426</v>
          </cell>
          <cell r="F2797">
            <v>0.85004075461058637</v>
          </cell>
        </row>
        <row r="2798">
          <cell r="B2798" t="str">
            <v>LESTE 3</v>
          </cell>
          <cell r="C2798">
            <v>914721</v>
          </cell>
          <cell r="D2798" t="str">
            <v>ZIPORA RUBINSTEIN PROFESSORA - 914721</v>
          </cell>
          <cell r="E2798">
            <v>0.7942186981641649</v>
          </cell>
          <cell r="F2798">
            <v>0.79264639736108611</v>
          </cell>
        </row>
        <row r="2799">
          <cell r="B2799" t="str">
            <v>SAO BERNARDO DO CAMPO</v>
          </cell>
          <cell r="C2799">
            <v>46516</v>
          </cell>
          <cell r="D2799" t="str">
            <v>ISMAEL DA SILVA JUNIOR PROFESSOR - 46516</v>
          </cell>
          <cell r="E2799">
            <v>0.88065821142130185</v>
          </cell>
          <cell r="F2799">
            <v>0.82782507071239642</v>
          </cell>
        </row>
        <row r="2800">
          <cell r="B2800" t="str">
            <v>CAMPINAS OESTE</v>
          </cell>
          <cell r="C2800">
            <v>40873</v>
          </cell>
          <cell r="D2800" t="str">
            <v>JAMIL GADIA DEPUTADO - 40873</v>
          </cell>
          <cell r="E2800">
            <v>0.9103569005378358</v>
          </cell>
          <cell r="F2800">
            <v>0.8382088314104188</v>
          </cell>
        </row>
        <row r="2801">
          <cell r="B2801" t="str">
            <v>MOGI MIRIM</v>
          </cell>
          <cell r="C2801">
            <v>21258</v>
          </cell>
          <cell r="D2801" t="str">
            <v>ANGELA MARIA DA PAIXAO COSTA PROFA - 21258</v>
          </cell>
          <cell r="E2801">
            <v>0.76922301679051552</v>
          </cell>
          <cell r="F2801">
            <v>0.84277057191367222</v>
          </cell>
        </row>
        <row r="2802">
          <cell r="B2802" t="str">
            <v>MOGI MIRIM</v>
          </cell>
          <cell r="C2802">
            <v>17620</v>
          </cell>
          <cell r="D2802" t="str">
            <v>CAETANO MUNHOZ PREFEITO - 17620</v>
          </cell>
          <cell r="E2802">
            <v>0.9189050276656241</v>
          </cell>
          <cell r="F2802">
            <v>0.84277057191367222</v>
          </cell>
        </row>
        <row r="2803">
          <cell r="B2803" t="str">
            <v>ASSIS</v>
          </cell>
          <cell r="C2803">
            <v>34162</v>
          </cell>
          <cell r="D2803" t="str">
            <v>ADALGISA CAVEZZALE DE CAMPOS PROFA - 34162</v>
          </cell>
          <cell r="E2803">
            <v>0.85590530881125126</v>
          </cell>
          <cell r="F2803">
            <v>0.86260397273097389</v>
          </cell>
        </row>
        <row r="2804">
          <cell r="B2804" t="str">
            <v>CARAPICUIBA</v>
          </cell>
          <cell r="C2804">
            <v>49037</v>
          </cell>
          <cell r="D2804" t="str">
            <v>FABIANA DE QUEIROZ - 49037</v>
          </cell>
          <cell r="E2804">
            <v>0.83315037400137115</v>
          </cell>
          <cell r="F2804">
            <v>0.81470825815475512</v>
          </cell>
        </row>
        <row r="2805">
          <cell r="B2805" t="str">
            <v>GUARULHOS NORTE</v>
          </cell>
          <cell r="C2805">
            <v>41099</v>
          </cell>
          <cell r="D2805" t="str">
            <v>ALLYRIO DE FIGUEIREDO BRASIL PROFESSOR - 41099</v>
          </cell>
          <cell r="E2805">
            <v>0.86640210602322298</v>
          </cell>
          <cell r="F2805">
            <v>0.84020713993355223</v>
          </cell>
        </row>
        <row r="2806">
          <cell r="B2806" t="str">
            <v>LESTE 4</v>
          </cell>
          <cell r="C2806">
            <v>41701</v>
          </cell>
          <cell r="D2806" t="str">
            <v>MARIA LOURDES ROSARIO NEGREIROS PROFA - 41701</v>
          </cell>
          <cell r="E2806">
            <v>0.92879828867629333</v>
          </cell>
          <cell r="F2806">
            <v>0.8517620067264543</v>
          </cell>
        </row>
        <row r="2807">
          <cell r="B2807" t="str">
            <v>VOTORANTIM</v>
          </cell>
          <cell r="C2807">
            <v>16780</v>
          </cell>
          <cell r="D2807" t="str">
            <v>ODILON BATISTA JORDAO VEREADOR - 16780</v>
          </cell>
          <cell r="E2807">
            <v>0.88237907520125169</v>
          </cell>
          <cell r="F2807">
            <v>0.82391412811027043</v>
          </cell>
        </row>
        <row r="2808">
          <cell r="B2808" t="str">
            <v>GUARULHOS SUL</v>
          </cell>
          <cell r="C2808">
            <v>6117</v>
          </cell>
          <cell r="D2808" t="str">
            <v>PAULO ROLIM LOUREIRO DOM - 6117</v>
          </cell>
          <cell r="E2808">
            <v>0.86220418667555976</v>
          </cell>
          <cell r="F2808">
            <v>0.85188178227360256</v>
          </cell>
        </row>
        <row r="2809">
          <cell r="B2809" t="str">
            <v>BRAGANCA PAULISTA</v>
          </cell>
          <cell r="C2809">
            <v>18036</v>
          </cell>
          <cell r="D2809" t="str">
            <v>ISMAEL AGUIAR LEME - 18036</v>
          </cell>
          <cell r="E2809">
            <v>0.87759503714360465</v>
          </cell>
          <cell r="F2809">
            <v>0.89229580357652183</v>
          </cell>
        </row>
        <row r="2810">
          <cell r="B2810" t="str">
            <v>SOROCABA</v>
          </cell>
          <cell r="C2810">
            <v>16305</v>
          </cell>
          <cell r="D2810" t="str">
            <v>JOSE REGINATO PROFESSOR - 16305</v>
          </cell>
          <cell r="E2810">
            <v>0.81623005123253667</v>
          </cell>
          <cell r="F2810">
            <v>0.83344775546223004</v>
          </cell>
        </row>
        <row r="2811">
          <cell r="B2811" t="str">
            <v>ASSIS</v>
          </cell>
          <cell r="C2811">
            <v>32529</v>
          </cell>
          <cell r="D2811" t="str">
            <v>ANTONIO DE ALMEIDA PRADO - 32529</v>
          </cell>
          <cell r="E2811">
            <v>0.86274315431644533</v>
          </cell>
          <cell r="F2811">
            <v>0.86260397273097389</v>
          </cell>
        </row>
        <row r="2812">
          <cell r="B2812" t="str">
            <v>RIBEIRAO PRETO</v>
          </cell>
          <cell r="C2812">
            <v>23991</v>
          </cell>
          <cell r="D2812" t="str">
            <v>JOSE COSTA DEPUTADO - 23991</v>
          </cell>
          <cell r="E2812">
            <v>0.8074311642389973</v>
          </cell>
          <cell r="F2812">
            <v>0.83097953069669717</v>
          </cell>
        </row>
        <row r="2813">
          <cell r="B2813" t="str">
            <v>LIMEIRA</v>
          </cell>
          <cell r="C2813">
            <v>47302</v>
          </cell>
          <cell r="D2813" t="str">
            <v>JOSE FERRAZ SAMPAIO PENTEADO PROFESSOR - 47302</v>
          </cell>
          <cell r="E2813">
            <v>0.83833593845366017</v>
          </cell>
          <cell r="F2813">
            <v>0.82857539004258896</v>
          </cell>
        </row>
        <row r="2814">
          <cell r="B2814" t="str">
            <v>NORTE 2</v>
          </cell>
          <cell r="C2814">
            <v>1338</v>
          </cell>
          <cell r="D2814" t="str">
            <v>MARIA ANGELITA SAYAGO LAET PROFA - 1338</v>
          </cell>
          <cell r="E2814">
            <v>0.8947911875398894</v>
          </cell>
          <cell r="F2814">
            <v>0.83987149746222611</v>
          </cell>
        </row>
        <row r="2815">
          <cell r="B2815" t="str">
            <v>ITAPEVA</v>
          </cell>
          <cell r="C2815">
            <v>15428</v>
          </cell>
          <cell r="D2815" t="str">
            <v>SIMPLICIANO CAMPOLIM DE ALMEIDA - 15428</v>
          </cell>
          <cell r="E2815">
            <v>0.9061418908670078</v>
          </cell>
          <cell r="F2815">
            <v>0.86278119460862723</v>
          </cell>
        </row>
        <row r="2816">
          <cell r="B2816" t="str">
            <v>ARARAQUARA</v>
          </cell>
          <cell r="C2816">
            <v>22020</v>
          </cell>
          <cell r="D2816" t="str">
            <v>ANTONIO JOAQUIM DE CARVALHO - 22020</v>
          </cell>
          <cell r="E2816">
            <v>0.88568072711653101</v>
          </cell>
          <cell r="F2816">
            <v>0.83839312090503026</v>
          </cell>
        </row>
        <row r="2817">
          <cell r="B2817" t="str">
            <v>SAO JOAO DA BOA VISTA</v>
          </cell>
          <cell r="C2817">
            <v>19161</v>
          </cell>
          <cell r="D2817" t="str">
            <v>BARAO DE MONTE SANTO - 19161</v>
          </cell>
          <cell r="E2817">
            <v>0.91671016547062778</v>
          </cell>
          <cell r="F2817">
            <v>0.82996904293640072</v>
          </cell>
        </row>
        <row r="2818">
          <cell r="B2818" t="str">
            <v>LESTE 4</v>
          </cell>
          <cell r="C2818">
            <v>902238</v>
          </cell>
          <cell r="D2818" t="str">
            <v>MARIA JOSE BARONE FERNANDES PROFA - 902238</v>
          </cell>
          <cell r="E2818">
            <v>0.81777518439949659</v>
          </cell>
          <cell r="F2818">
            <v>0.8517620067264543</v>
          </cell>
        </row>
        <row r="2819">
          <cell r="B2819" t="str">
            <v>MOGI DAS CRUZES</v>
          </cell>
          <cell r="C2819">
            <v>6610</v>
          </cell>
          <cell r="D2819" t="str">
            <v>SENTARO TAKAOKA DOUTOR - 6610</v>
          </cell>
          <cell r="E2819">
            <v>0.88281507412119287</v>
          </cell>
          <cell r="F2819">
            <v>0.82064405040814548</v>
          </cell>
        </row>
        <row r="2820">
          <cell r="B2820" t="str">
            <v>SUMARE</v>
          </cell>
          <cell r="C2820">
            <v>42500</v>
          </cell>
          <cell r="D2820" t="str">
            <v>LUIZ CAMPO DALL ORTO SOBRINHO - 42500</v>
          </cell>
          <cell r="E2820">
            <v>0.91346597113156736</v>
          </cell>
          <cell r="F2820">
            <v>0.84008779141073875</v>
          </cell>
        </row>
        <row r="2821">
          <cell r="B2821" t="str">
            <v>LIMEIRA</v>
          </cell>
          <cell r="C2821">
            <v>6867</v>
          </cell>
          <cell r="D2821" t="str">
            <v>SILVIA APARECIDA BUENO ORTOLAN - 6867</v>
          </cell>
          <cell r="E2821">
            <v>0.85708538345058605</v>
          </cell>
          <cell r="F2821">
            <v>0.82857539004258896</v>
          </cell>
        </row>
        <row r="2822">
          <cell r="B2822" t="str">
            <v>BRAGANCA PAULISTA</v>
          </cell>
          <cell r="C2822">
            <v>912864</v>
          </cell>
          <cell r="D2822" t="str">
            <v>SILES COLI PROFESSOR - 912864</v>
          </cell>
          <cell r="E2822">
            <v>0.87028880610875003</v>
          </cell>
          <cell r="F2822">
            <v>0.89229580357652183</v>
          </cell>
        </row>
        <row r="2823">
          <cell r="B2823" t="str">
            <v>LESTE 2</v>
          </cell>
          <cell r="C2823">
            <v>925196</v>
          </cell>
          <cell r="D2823" t="str">
            <v>UMBERTO LUIZ D URSO DR - 925196</v>
          </cell>
          <cell r="E2823">
            <v>0.78868122759978909</v>
          </cell>
          <cell r="F2823">
            <v>0.85636908588175009</v>
          </cell>
        </row>
        <row r="2824">
          <cell r="B2824" t="str">
            <v>MAUA</v>
          </cell>
          <cell r="C2824">
            <v>901994</v>
          </cell>
          <cell r="D2824" t="str">
            <v>ANTONIO LAPATE NETTO PROFESSOR - 901994</v>
          </cell>
          <cell r="E2824">
            <v>0.83926831090002962</v>
          </cell>
          <cell r="F2824">
            <v>0.85004075461058637</v>
          </cell>
        </row>
        <row r="2825">
          <cell r="B2825" t="str">
            <v>CAMPINAS LESTE</v>
          </cell>
          <cell r="C2825">
            <v>18302</v>
          </cell>
          <cell r="D2825" t="str">
            <v>CARLOS GOMES - 18302</v>
          </cell>
          <cell r="E2825">
            <v>0.77148872979113192</v>
          </cell>
          <cell r="F2825">
            <v>0.84328801216002824</v>
          </cell>
        </row>
        <row r="2826">
          <cell r="B2826" t="str">
            <v>JAU</v>
          </cell>
          <cell r="C2826">
            <v>558643</v>
          </cell>
          <cell r="D2826" t="str">
            <v>MARIA DE CAMPOS PIRES MACIEL PROFESSORA - 558643</v>
          </cell>
          <cell r="E2826">
            <v>0.86097688334415312</v>
          </cell>
          <cell r="F2826">
            <v>0.85440325595745104</v>
          </cell>
        </row>
        <row r="2827">
          <cell r="B2827" t="str">
            <v>JALES</v>
          </cell>
          <cell r="C2827">
            <v>27133</v>
          </cell>
          <cell r="D2827" t="str">
            <v>FRANCISCO MOLINA MOLINA ESCOLA ESTADUAL - 27133</v>
          </cell>
          <cell r="E2827">
            <v>0.91836952054697352</v>
          </cell>
          <cell r="F2827">
            <v>0.88677646045695235</v>
          </cell>
        </row>
        <row r="2828">
          <cell r="B2828" t="str">
            <v>SAO BERNARDO DO CAMPO</v>
          </cell>
          <cell r="C2828">
            <v>904971</v>
          </cell>
          <cell r="D2828" t="str">
            <v>MARISTELA VIEIRA PROFESSORA - 904971</v>
          </cell>
          <cell r="E2828">
            <v>0.81495294512990091</v>
          </cell>
          <cell r="F2828">
            <v>0.82782507071239642</v>
          </cell>
        </row>
        <row r="2829">
          <cell r="B2829" t="str">
            <v>AVARE</v>
          </cell>
          <cell r="C2829">
            <v>905185</v>
          </cell>
          <cell r="D2829" t="str">
            <v>COTA LEONEL DONA - 905185</v>
          </cell>
          <cell r="E2829">
            <v>0.85569910067224964</v>
          </cell>
          <cell r="F2829">
            <v>0.84115468695129958</v>
          </cell>
        </row>
        <row r="2830">
          <cell r="B2830" t="str">
            <v>JUNDIAI</v>
          </cell>
          <cell r="C2830">
            <v>349124</v>
          </cell>
          <cell r="D2830" t="str">
            <v>BAIRRO FAZENDA GRANDE - 349124</v>
          </cell>
          <cell r="E2830">
            <v>0.87197006028080404</v>
          </cell>
          <cell r="F2830">
            <v>0.82384920107508441</v>
          </cell>
        </row>
        <row r="2831">
          <cell r="B2831" t="str">
            <v>NORTE 2</v>
          </cell>
          <cell r="C2831">
            <v>1089</v>
          </cell>
          <cell r="D2831" t="str">
            <v>GABRIELA MISTRAL - 1089</v>
          </cell>
          <cell r="E2831">
            <v>0.87579079557179751</v>
          </cell>
          <cell r="F2831">
            <v>0.83987149746222611</v>
          </cell>
        </row>
        <row r="2832">
          <cell r="B2832" t="str">
            <v>CAMPINAS OESTE</v>
          </cell>
          <cell r="C2832">
            <v>18697</v>
          </cell>
          <cell r="D2832" t="str">
            <v>JOSE DOS SANTOS PADRE - 18697</v>
          </cell>
          <cell r="E2832">
            <v>0.80056319616682659</v>
          </cell>
          <cell r="F2832">
            <v>0.8382088314104188</v>
          </cell>
        </row>
        <row r="2833">
          <cell r="B2833" t="str">
            <v>MOGI DAS CRUZES</v>
          </cell>
          <cell r="C2833">
            <v>41142</v>
          </cell>
          <cell r="D2833" t="str">
            <v>THIMOTEO VAN DEN BROECK FREI - 41142</v>
          </cell>
          <cell r="E2833">
            <v>0.90544068275633982</v>
          </cell>
          <cell r="F2833">
            <v>0.82064405040814548</v>
          </cell>
        </row>
        <row r="2834">
          <cell r="B2834" t="str">
            <v>LESTE 2</v>
          </cell>
          <cell r="C2834">
            <v>5929</v>
          </cell>
          <cell r="D2834" t="str">
            <v>PARQUE JARDIM HELENA - 5929</v>
          </cell>
          <cell r="E2834">
            <v>0.93159700687290214</v>
          </cell>
          <cell r="F2834">
            <v>0.85636908588175009</v>
          </cell>
        </row>
        <row r="2835">
          <cell r="B2835" t="str">
            <v>SUL 3</v>
          </cell>
          <cell r="C2835">
            <v>46361</v>
          </cell>
          <cell r="D2835" t="str">
            <v>ESTHER GARCIA PROFA EE - 46361</v>
          </cell>
          <cell r="E2835">
            <v>0.73433028515058107</v>
          </cell>
          <cell r="F2835">
            <v>0.82234585561126727</v>
          </cell>
        </row>
        <row r="2836">
          <cell r="B2836" t="str">
            <v>ITAQUAQUECETUBA</v>
          </cell>
          <cell r="C2836">
            <v>904430</v>
          </cell>
          <cell r="D2836" t="str">
            <v>ROQUE BARBOSA DE MIRANDA - 904430</v>
          </cell>
          <cell r="E2836">
            <v>0.86185957113546319</v>
          </cell>
          <cell r="F2836">
            <v>0.80465896474774934</v>
          </cell>
        </row>
        <row r="2837">
          <cell r="B2837" t="str">
            <v>LESTE 2</v>
          </cell>
          <cell r="C2837">
            <v>2938</v>
          </cell>
          <cell r="D2837" t="str">
            <v>ALBERTO SCHWEITZER - 2938</v>
          </cell>
          <cell r="E2837">
            <v>0.91041304342596807</v>
          </cell>
          <cell r="F2837">
            <v>0.85636908588175009</v>
          </cell>
        </row>
        <row r="2838">
          <cell r="B2838" t="str">
            <v>CENTRO</v>
          </cell>
          <cell r="C2838">
            <v>3554</v>
          </cell>
          <cell r="D2838" t="str">
            <v>MAURO DE OLIVEIRA PROFESSOR - 3554</v>
          </cell>
          <cell r="E2838">
            <v>0.89686483375277093</v>
          </cell>
          <cell r="F2838">
            <v>0.84190449827911173</v>
          </cell>
        </row>
        <row r="2839">
          <cell r="B2839" t="str">
            <v>SOROCABA</v>
          </cell>
          <cell r="C2839">
            <v>922754</v>
          </cell>
          <cell r="D2839" t="str">
            <v>SARAH SALVESTRO PROFESSORA - 922754</v>
          </cell>
          <cell r="E2839">
            <v>0.80289148107958819</v>
          </cell>
          <cell r="F2839">
            <v>0.83344775546223004</v>
          </cell>
        </row>
        <row r="2840">
          <cell r="B2840" t="str">
            <v>ITAPECERICA DA SERRA</v>
          </cell>
          <cell r="C2840">
            <v>40721</v>
          </cell>
          <cell r="D2840" t="str">
            <v>SALVADOR DE LEONE - 40721</v>
          </cell>
          <cell r="E2840">
            <v>0.89070233507505181</v>
          </cell>
          <cell r="F2840">
            <v>0.82198481020760439</v>
          </cell>
        </row>
        <row r="2841">
          <cell r="B2841" t="str">
            <v>MIRACATU</v>
          </cell>
          <cell r="C2841">
            <v>34952</v>
          </cell>
          <cell r="D2841" t="str">
            <v>RAPOSO TAVARES - 34952</v>
          </cell>
          <cell r="E2841">
            <v>0.87834096316714672</v>
          </cell>
          <cell r="F2841">
            <v>0.87709039170736292</v>
          </cell>
        </row>
        <row r="2842">
          <cell r="B2842" t="str">
            <v>SANTOS</v>
          </cell>
          <cell r="C2842">
            <v>11548</v>
          </cell>
          <cell r="D2842" t="str">
            <v>RAQUEL DE CASTRO FERREIRA PROFESSORA - 11548</v>
          </cell>
          <cell r="E2842">
            <v>0.74381403595573314</v>
          </cell>
          <cell r="F2842">
            <v>0.79775981932446582</v>
          </cell>
        </row>
        <row r="2843">
          <cell r="B2843" t="str">
            <v>ITU</v>
          </cell>
          <cell r="C2843">
            <v>914514</v>
          </cell>
          <cell r="D2843" t="str">
            <v>OTILIA DE PAULA LEITE PROFA - 914514</v>
          </cell>
          <cell r="E2843">
            <v>0.87704158691713441</v>
          </cell>
          <cell r="F2843">
            <v>0.87368486577463755</v>
          </cell>
        </row>
        <row r="2844">
          <cell r="B2844" t="str">
            <v>SAO JOAQUIM DA BARRA</v>
          </cell>
          <cell r="C2844">
            <v>24715</v>
          </cell>
          <cell r="D2844" t="str">
            <v>MANOEL GOUVEIA DE LIMA - 24715</v>
          </cell>
          <cell r="E2844">
            <v>0.86858964545076078</v>
          </cell>
          <cell r="F2844">
            <v>0.86759644839869354</v>
          </cell>
        </row>
        <row r="2845">
          <cell r="B2845" t="str">
            <v>LESTE 5</v>
          </cell>
          <cell r="C2845">
            <v>1466</v>
          </cell>
          <cell r="D2845" t="str">
            <v>AMADEU AMARAL - 1466</v>
          </cell>
          <cell r="E2845">
            <v>0.80794511982435369</v>
          </cell>
          <cell r="F2845">
            <v>0.84354387950783016</v>
          </cell>
        </row>
        <row r="2846">
          <cell r="B2846" t="str">
            <v>SOROCABA</v>
          </cell>
          <cell r="C2846">
            <v>70282</v>
          </cell>
          <cell r="D2846" t="str">
            <v>HELIO DEL CISTIA - 70282</v>
          </cell>
          <cell r="E2846">
            <v>0.82155432785300953</v>
          </cell>
          <cell r="F2846">
            <v>0.83344775546223004</v>
          </cell>
        </row>
        <row r="2847">
          <cell r="B2847" t="str">
            <v>ITU</v>
          </cell>
          <cell r="C2847">
            <v>35257</v>
          </cell>
          <cell r="D2847" t="str">
            <v>SALATHIEL VAZ DE TOLEDO PROF - 35257</v>
          </cell>
          <cell r="E2847">
            <v>0.85565804399284962</v>
          </cell>
          <cell r="F2847">
            <v>0.87368486577463755</v>
          </cell>
        </row>
        <row r="2848">
          <cell r="B2848" t="str">
            <v>BRAGANCA PAULISTA</v>
          </cell>
          <cell r="C2848">
            <v>17929</v>
          </cell>
          <cell r="D2848" t="str">
            <v>ZILAH BARRETO PACITTI PROFESSORA - 17929</v>
          </cell>
          <cell r="E2848">
            <v>0.92079917020183621</v>
          </cell>
          <cell r="F2848">
            <v>0.89229580357652183</v>
          </cell>
        </row>
        <row r="2849">
          <cell r="B2849" t="str">
            <v>CARAPICUIBA</v>
          </cell>
          <cell r="C2849">
            <v>35488</v>
          </cell>
          <cell r="D2849" t="str">
            <v>PEDRO CASEMIRO LEITE PROFESSOR - 35488</v>
          </cell>
          <cell r="E2849">
            <v>0.83557212331361741</v>
          </cell>
          <cell r="F2849">
            <v>0.81470825815475512</v>
          </cell>
        </row>
        <row r="2850">
          <cell r="B2850" t="str">
            <v>REGISTRO</v>
          </cell>
          <cell r="C2850">
            <v>35105</v>
          </cell>
          <cell r="D2850" t="str">
            <v>PASCOAL GRECCO PROFESSOR - 35105</v>
          </cell>
          <cell r="E2850">
            <v>0.95174145724448778</v>
          </cell>
          <cell r="F2850">
            <v>0.8621731993200018</v>
          </cell>
        </row>
        <row r="2851">
          <cell r="B2851" t="str">
            <v>ITAQUAQUECETUBA</v>
          </cell>
          <cell r="C2851">
            <v>925512</v>
          </cell>
          <cell r="D2851" t="str">
            <v>JARDIM ODETE III - 925512</v>
          </cell>
          <cell r="E2851">
            <v>0.78451818494117376</v>
          </cell>
          <cell r="F2851">
            <v>0.80465896474774934</v>
          </cell>
        </row>
        <row r="2852">
          <cell r="B2852" t="str">
            <v>SUMARE</v>
          </cell>
          <cell r="C2852">
            <v>42572</v>
          </cell>
          <cell r="D2852" t="str">
            <v>ANTONIO DO VALLE SOBRINHO - 42572</v>
          </cell>
          <cell r="E2852">
            <v>0.79330015989490654</v>
          </cell>
          <cell r="F2852">
            <v>0.84008779141073875</v>
          </cell>
        </row>
        <row r="2853">
          <cell r="B2853" t="str">
            <v>GUARATINGUETA</v>
          </cell>
          <cell r="C2853">
            <v>13161</v>
          </cell>
          <cell r="D2853" t="str">
            <v>FRANCISCO MARQUES DE OLIVEIRA JUNIOR PROF - 13161</v>
          </cell>
          <cell r="E2853">
            <v>0.87172284068183947</v>
          </cell>
          <cell r="F2853">
            <v>0.79893161311646166</v>
          </cell>
        </row>
        <row r="2854">
          <cell r="B2854" t="str">
            <v>CENTRO SUL</v>
          </cell>
          <cell r="C2854">
            <v>4315</v>
          </cell>
          <cell r="D2854" t="str">
            <v>JULIO DE MESQUITA FILHO - 4315</v>
          </cell>
          <cell r="E2854">
            <v>0.82482615548380311</v>
          </cell>
          <cell r="F2854">
            <v>0.8350656903854653</v>
          </cell>
        </row>
        <row r="2855">
          <cell r="B2855" t="str">
            <v>SAO CARLOS</v>
          </cell>
          <cell r="C2855">
            <v>24491</v>
          </cell>
          <cell r="D2855" t="str">
            <v>ANTONIO ADOLFO LOBBE PROFESSOR - 24491</v>
          </cell>
          <cell r="E2855">
            <v>0.86076658594821664</v>
          </cell>
          <cell r="F2855">
            <v>0.85711519682483917</v>
          </cell>
        </row>
        <row r="2856">
          <cell r="B2856" t="str">
            <v>MIRANTE DO PARANAPANEMA</v>
          </cell>
          <cell r="C2856">
            <v>913662</v>
          </cell>
          <cell r="D2856" t="str">
            <v>ROMILDA LAZARA PILLON DOS SANTOS PROFESSORA - 913662</v>
          </cell>
          <cell r="E2856">
            <v>0.94758494890036726</v>
          </cell>
          <cell r="F2856">
            <v>0.88169950798560082</v>
          </cell>
        </row>
        <row r="2857">
          <cell r="B2857" t="str">
            <v>CAMPINAS OESTE</v>
          </cell>
          <cell r="C2857">
            <v>902559</v>
          </cell>
          <cell r="D2857" t="str">
            <v>VENERANDA MARTINS SIQUEIRA DONA - 902559</v>
          </cell>
          <cell r="E2857">
            <v>0.84193707398526263</v>
          </cell>
          <cell r="F2857">
            <v>0.8382088314104188</v>
          </cell>
        </row>
        <row r="2858">
          <cell r="B2858" t="str">
            <v>MIRACATU</v>
          </cell>
          <cell r="C2858">
            <v>566044</v>
          </cell>
          <cell r="D2858" t="str">
            <v>TAGUATO AGUIA - 566044</v>
          </cell>
          <cell r="E2858">
            <v>0.9368713950320281</v>
          </cell>
          <cell r="F2858">
            <v>0.87709039170736292</v>
          </cell>
        </row>
        <row r="2859">
          <cell r="B2859" t="str">
            <v>PRESIDENTE PRUDENTE</v>
          </cell>
          <cell r="C2859">
            <v>43151</v>
          </cell>
          <cell r="D2859" t="str">
            <v>CLOTILDE VEIGA DE BARROS PROFESSORA - 43151</v>
          </cell>
          <cell r="E2859">
            <v>0.83276053444247478</v>
          </cell>
          <cell r="F2859">
            <v>0.83805077491168101</v>
          </cell>
        </row>
        <row r="2860">
          <cell r="B2860" t="str">
            <v>ARACATUBA</v>
          </cell>
          <cell r="C2860">
            <v>907236</v>
          </cell>
          <cell r="D2860" t="str">
            <v>MARIA DO CARMO LELIS PROFA - 907236</v>
          </cell>
          <cell r="E2860">
            <v>0.82751379598453045</v>
          </cell>
          <cell r="F2860">
            <v>0.8331836005097536</v>
          </cell>
        </row>
        <row r="2861">
          <cell r="B2861" t="str">
            <v>ASSIS</v>
          </cell>
          <cell r="C2861">
            <v>33030</v>
          </cell>
          <cell r="D2861" t="str">
            <v>RACHID JABUR - 33030</v>
          </cell>
          <cell r="E2861">
            <v>0.8499841159000372</v>
          </cell>
          <cell r="F2861">
            <v>0.86260397273097389</v>
          </cell>
        </row>
        <row r="2862">
          <cell r="B2862" t="str">
            <v>NORTE 2</v>
          </cell>
          <cell r="C2862">
            <v>37771</v>
          </cell>
          <cell r="D2862" t="str">
            <v>LUZIA GODOY PROFA - 37771</v>
          </cell>
          <cell r="E2862">
            <v>0.89643075491087365</v>
          </cell>
          <cell r="F2862">
            <v>0.83987149746222611</v>
          </cell>
        </row>
        <row r="2863">
          <cell r="B2863" t="str">
            <v>JOSE BONIFACIO</v>
          </cell>
          <cell r="C2863">
            <v>28812</v>
          </cell>
          <cell r="D2863" t="str">
            <v>ANISIO JOSE MOREIRA - 28812</v>
          </cell>
          <cell r="E2863">
            <v>0.78668310840878353</v>
          </cell>
          <cell r="F2863">
            <v>0.88741316863260611</v>
          </cell>
        </row>
        <row r="2864">
          <cell r="B2864" t="str">
            <v>CAMPINAS OESTE</v>
          </cell>
          <cell r="C2864">
            <v>47144</v>
          </cell>
          <cell r="D2864" t="str">
            <v>JOSE CARLOS DE ATALIBA NOGUEIRA PROFESSOR - 47144</v>
          </cell>
          <cell r="E2864">
            <v>0.90579410234072866</v>
          </cell>
          <cell r="F2864">
            <v>0.8382088314104188</v>
          </cell>
        </row>
        <row r="2865">
          <cell r="B2865" t="str">
            <v>GUARULHOS NORTE</v>
          </cell>
          <cell r="C2865">
            <v>411292</v>
          </cell>
          <cell r="D2865" t="str">
            <v>JARDIM FORTALEZA II - 411292</v>
          </cell>
          <cell r="E2865">
            <v>0.84515825431830449</v>
          </cell>
          <cell r="F2865">
            <v>0.84020713993355223</v>
          </cell>
        </row>
        <row r="2866">
          <cell r="B2866" t="str">
            <v>TAQUARITINGA</v>
          </cell>
          <cell r="C2866">
            <v>24909</v>
          </cell>
          <cell r="D2866" t="str">
            <v>ANIBAL DO PRADO E SILVA PROF - 24909</v>
          </cell>
          <cell r="E2866">
            <v>0.9321741274320996</v>
          </cell>
          <cell r="F2866">
            <v>0.91449701777968129</v>
          </cell>
        </row>
        <row r="2867">
          <cell r="B2867" t="str">
            <v>MOGI MIRIM</v>
          </cell>
          <cell r="C2867">
            <v>20321</v>
          </cell>
          <cell r="D2867" t="str">
            <v>FRANCISCO ANTONIO GONCALVES - 20321</v>
          </cell>
          <cell r="E2867">
            <v>0.89902233287676048</v>
          </cell>
          <cell r="F2867">
            <v>0.84277057191367222</v>
          </cell>
        </row>
        <row r="2868">
          <cell r="B2868" t="str">
            <v>CENTRO SUL</v>
          </cell>
          <cell r="C2868">
            <v>4509</v>
          </cell>
          <cell r="D2868" t="str">
            <v>MARIA ODILA GUIMARAES BUENO PROFESSORA - 4509</v>
          </cell>
          <cell r="E2868">
            <v>0.88825941425871979</v>
          </cell>
          <cell r="F2868">
            <v>0.8350656903854653</v>
          </cell>
        </row>
        <row r="2869">
          <cell r="B2869" t="str">
            <v>MAUA</v>
          </cell>
          <cell r="C2869">
            <v>412983</v>
          </cell>
          <cell r="D2869" t="str">
            <v>AFONSO PASCHOTTE PADRE - 412983</v>
          </cell>
          <cell r="E2869">
            <v>0.82513482831160534</v>
          </cell>
          <cell r="F2869">
            <v>0.85004075461058637</v>
          </cell>
        </row>
        <row r="2870">
          <cell r="B2870" t="str">
            <v>MAUA</v>
          </cell>
          <cell r="C2870">
            <v>923229</v>
          </cell>
          <cell r="D2870" t="str">
            <v>JARDIM ORATORIO - 923229</v>
          </cell>
          <cell r="E2870">
            <v>0.73883914559700858</v>
          </cell>
          <cell r="F2870">
            <v>0.85004075461058637</v>
          </cell>
        </row>
        <row r="2871">
          <cell r="B2871" t="str">
            <v>PIRACICABA</v>
          </cell>
          <cell r="C2871">
            <v>21076</v>
          </cell>
          <cell r="D2871" t="str">
            <v>SUD MENNUCCI - 21076</v>
          </cell>
          <cell r="E2871">
            <v>0.85011381708512512</v>
          </cell>
          <cell r="F2871">
            <v>0.85401619017668573</v>
          </cell>
        </row>
        <row r="2872">
          <cell r="B2872" t="str">
            <v>CAMPINAS OESTE</v>
          </cell>
          <cell r="C2872">
            <v>45706</v>
          </cell>
          <cell r="D2872" t="str">
            <v>JOAO FIORELLO REGINATO PROFESSOR - 45706</v>
          </cell>
          <cell r="E2872">
            <v>0.86863591755576175</v>
          </cell>
          <cell r="F2872">
            <v>0.8382088314104188</v>
          </cell>
        </row>
        <row r="2873">
          <cell r="B2873" t="str">
            <v>SAO JOAO DA BOA VISTA</v>
          </cell>
          <cell r="C2873">
            <v>919366</v>
          </cell>
          <cell r="D2873" t="str">
            <v>BAIRRO JAGUARI - 919366</v>
          </cell>
          <cell r="E2873">
            <v>0.89325410208381761</v>
          </cell>
          <cell r="F2873">
            <v>0.82996904293640072</v>
          </cell>
        </row>
        <row r="2874">
          <cell r="B2874" t="str">
            <v>MAUA</v>
          </cell>
          <cell r="C2874">
            <v>45068</v>
          </cell>
          <cell r="D2874" t="str">
            <v>MAHATMA GHANDI - 45068</v>
          </cell>
          <cell r="E2874">
            <v>0.9411439128234953</v>
          </cell>
          <cell r="F2874">
            <v>0.85004075461058637</v>
          </cell>
        </row>
        <row r="2875">
          <cell r="B2875" t="str">
            <v>SAO JOSE DOS CAMPOS</v>
          </cell>
          <cell r="C2875">
            <v>13778</v>
          </cell>
          <cell r="D2875" t="str">
            <v>WILMA RAGAZZI BOCCARDO PROFESSORA - 13778</v>
          </cell>
          <cell r="E2875">
            <v>0.84424000139053801</v>
          </cell>
          <cell r="F2875">
            <v>0.84804065439649923</v>
          </cell>
        </row>
        <row r="2876">
          <cell r="B2876" t="str">
            <v>PRESIDENTE PRUDENTE</v>
          </cell>
          <cell r="C2876">
            <v>32591</v>
          </cell>
          <cell r="D2876" t="str">
            <v>GILDASIO SILVA LIMA PROFESSOR - 32591</v>
          </cell>
          <cell r="E2876">
            <v>0.85547638222410261</v>
          </cell>
          <cell r="F2876">
            <v>0.83805077491168101</v>
          </cell>
        </row>
        <row r="2877">
          <cell r="B2877" t="str">
            <v>DIADEMA</v>
          </cell>
          <cell r="C2877">
            <v>7456</v>
          </cell>
          <cell r="D2877" t="str">
            <v>EVANDRO CAIAFA ESQUIVEL PROFESSOR - 7456</v>
          </cell>
          <cell r="E2877">
            <v>0.81587570904070672</v>
          </cell>
          <cell r="F2877">
            <v>0.83266754202493165</v>
          </cell>
        </row>
        <row r="2878">
          <cell r="B2878" t="str">
            <v>SANTO ANASTACIO</v>
          </cell>
          <cell r="C2878">
            <v>904211</v>
          </cell>
          <cell r="D2878" t="str">
            <v>PROJETO LAGOA SAO PAULO - 904211</v>
          </cell>
          <cell r="E2878">
            <v>0.88898231010034645</v>
          </cell>
          <cell r="F2878">
            <v>0.87424656329249972</v>
          </cell>
        </row>
        <row r="2879">
          <cell r="B2879" t="str">
            <v>APIAI</v>
          </cell>
          <cell r="C2879">
            <v>14370</v>
          </cell>
          <cell r="D2879" t="str">
            <v>ANTONIA BAPTISTA CALAZANS LUZ PROFA - 14370</v>
          </cell>
          <cell r="E2879">
            <v>0.88317360918658949</v>
          </cell>
          <cell r="F2879">
            <v>0.87667960110893384</v>
          </cell>
        </row>
        <row r="2880">
          <cell r="B2880" t="str">
            <v>NORTE 1</v>
          </cell>
          <cell r="C2880">
            <v>395</v>
          </cell>
          <cell r="D2880" t="str">
            <v>JOAQUIM LUIZ DE BRITO PROFESSOR - 395</v>
          </cell>
          <cell r="E2880">
            <v>0.75420684385839432</v>
          </cell>
          <cell r="F2880">
            <v>0.83789094759661675</v>
          </cell>
        </row>
        <row r="2881">
          <cell r="B2881" t="str">
            <v>MIRACATU</v>
          </cell>
          <cell r="C2881">
            <v>34769</v>
          </cell>
          <cell r="D2881" t="str">
            <v>JEREMIAS JUNIOR CORONEL - 34769</v>
          </cell>
          <cell r="E2881">
            <v>0.91213357623418612</v>
          </cell>
          <cell r="F2881">
            <v>0.87709039170736292</v>
          </cell>
        </row>
        <row r="2882">
          <cell r="B2882" t="str">
            <v>ASSIS</v>
          </cell>
          <cell r="C2882">
            <v>33112</v>
          </cell>
          <cell r="D2882" t="str">
            <v>ANTONIO JOSE DOS SANTOS DOM - 33112</v>
          </cell>
          <cell r="E2882">
            <v>0.80600681542365271</v>
          </cell>
          <cell r="F2882">
            <v>0.86260397273097389</v>
          </cell>
        </row>
        <row r="2883">
          <cell r="B2883" t="str">
            <v>PINDAMONHANGABA</v>
          </cell>
          <cell r="C2883">
            <v>42250</v>
          </cell>
          <cell r="D2883" t="str">
            <v>JOSE PINTO MARCONDES PESTANA PROFESSOR - 42250</v>
          </cell>
          <cell r="E2883">
            <v>0.807956104032994</v>
          </cell>
          <cell r="F2883">
            <v>0.83329672649185704</v>
          </cell>
        </row>
        <row r="2884">
          <cell r="B2884" t="str">
            <v>SANTO ANDRE</v>
          </cell>
          <cell r="C2884">
            <v>8291</v>
          </cell>
          <cell r="D2884" t="str">
            <v>MANOEL GRANDINI CASQUEL DOUTOR - 8291</v>
          </cell>
          <cell r="E2884">
            <v>0.91206245444805611</v>
          </cell>
          <cell r="F2884">
            <v>0.81791378390301539</v>
          </cell>
        </row>
        <row r="2885">
          <cell r="B2885" t="str">
            <v>CARAPICUIBA</v>
          </cell>
          <cell r="C2885">
            <v>910582</v>
          </cell>
          <cell r="D2885" t="str">
            <v>CONCEICAO DA COSTA NEVES DEPUTADA - 910582</v>
          </cell>
          <cell r="E2885">
            <v>0.80695063350320284</v>
          </cell>
          <cell r="F2885">
            <v>0.81470825815475512</v>
          </cell>
        </row>
        <row r="2886">
          <cell r="B2886" t="str">
            <v>ADAMANTINA</v>
          </cell>
          <cell r="C2886">
            <v>31461</v>
          </cell>
          <cell r="D2886" t="str">
            <v>SALVADOR RAMOS DE MOURA PROF - 31461</v>
          </cell>
          <cell r="E2886">
            <v>0.91605037377224541</v>
          </cell>
          <cell r="F2886">
            <v>0.87758414475137481</v>
          </cell>
        </row>
        <row r="2887">
          <cell r="B2887" t="str">
            <v>AVARE</v>
          </cell>
          <cell r="C2887">
            <v>14503</v>
          </cell>
          <cell r="D2887" t="str">
            <v>PEDRO BENTO ALVES - 14503</v>
          </cell>
          <cell r="E2887">
            <v>0.82552094839700296</v>
          </cell>
          <cell r="F2887">
            <v>0.84115468695129958</v>
          </cell>
        </row>
        <row r="2888">
          <cell r="B2888" t="str">
            <v>VOTUPORANGA</v>
          </cell>
          <cell r="C2888">
            <v>28988</v>
          </cell>
          <cell r="D2888" t="str">
            <v>JOSE MANOEL LOBO DR - 28988</v>
          </cell>
          <cell r="E2888">
            <v>0.88540720819815966</v>
          </cell>
          <cell r="F2888">
            <v>0.90791651816301555</v>
          </cell>
        </row>
        <row r="2889">
          <cell r="B2889" t="str">
            <v>SOROCABA</v>
          </cell>
          <cell r="C2889">
            <v>900400</v>
          </cell>
          <cell r="D2889" t="str">
            <v>ANTONIA LUCCHESI PROFESSORA - 900400</v>
          </cell>
          <cell r="E2889">
            <v>0.91440485094425006</v>
          </cell>
          <cell r="F2889">
            <v>0.83344775546223004</v>
          </cell>
        </row>
        <row r="2890">
          <cell r="B2890" t="str">
            <v>LESTE 1</v>
          </cell>
          <cell r="C2890">
            <v>3293</v>
          </cell>
          <cell r="D2890" t="str">
            <v>THALES CASTANHO DE ANDRADE PROFESSOR - 3293</v>
          </cell>
          <cell r="E2890">
            <v>0.88149684592453492</v>
          </cell>
          <cell r="F2890">
            <v>0.84196079193560069</v>
          </cell>
        </row>
        <row r="2891">
          <cell r="B2891" t="str">
            <v>ARARAQUARA</v>
          </cell>
          <cell r="C2891">
            <v>43540</v>
          </cell>
          <cell r="D2891" t="str">
            <v>LUISA ROLFSEN PETRILLI PROFA - 43540</v>
          </cell>
          <cell r="E2891">
            <v>0.85545421297052926</v>
          </cell>
          <cell r="F2891">
            <v>0.83839312090503026</v>
          </cell>
        </row>
        <row r="2892">
          <cell r="B2892" t="str">
            <v>CAMPINAS OESTE</v>
          </cell>
          <cell r="C2892">
            <v>923655</v>
          </cell>
          <cell r="D2892" t="str">
            <v>EE SÃO JUDAS TADEU - 923655</v>
          </cell>
          <cell r="E2892">
            <v>0.7162402644755077</v>
          </cell>
          <cell r="F2892">
            <v>0.8382088314104188</v>
          </cell>
        </row>
        <row r="2893">
          <cell r="B2893" t="str">
            <v>CENTRO OESTE</v>
          </cell>
          <cell r="C2893">
            <v>4030</v>
          </cell>
          <cell r="D2893" t="str">
            <v>GUIOMAR ROCHA RINALDI PROFESSORA - 4030</v>
          </cell>
          <cell r="E2893">
            <v>0.72020214057728305</v>
          </cell>
          <cell r="F2893">
            <v>0.81831275640843948</v>
          </cell>
        </row>
        <row r="2894">
          <cell r="B2894" t="str">
            <v>MAUA</v>
          </cell>
          <cell r="C2894">
            <v>910880</v>
          </cell>
          <cell r="D2894" t="str">
            <v>MARIA THEREZINHA JORGE AMORIM - 910880</v>
          </cell>
          <cell r="E2894">
            <v>0.91730003692687256</v>
          </cell>
          <cell r="F2894">
            <v>0.85004075461058637</v>
          </cell>
        </row>
        <row r="2895">
          <cell r="B2895" t="str">
            <v>SUL 1</v>
          </cell>
          <cell r="C2895">
            <v>4728</v>
          </cell>
          <cell r="D2895" t="str">
            <v>JOAO MARIA PIRES DE AGUIAR PROFESSOR - 4728</v>
          </cell>
          <cell r="E2895">
            <v>0.83698831077843105</v>
          </cell>
          <cell r="F2895">
            <v>0.80269643622006959</v>
          </cell>
        </row>
        <row r="2896">
          <cell r="B2896" t="str">
            <v>FRANCA</v>
          </cell>
          <cell r="C2896">
            <v>23139</v>
          </cell>
          <cell r="D2896" t="str">
            <v>OLIVIO PEIXOTO PROF - 23139</v>
          </cell>
          <cell r="E2896">
            <v>0.9423584184960434</v>
          </cell>
          <cell r="F2896">
            <v>0.8718321259159395</v>
          </cell>
        </row>
        <row r="2897">
          <cell r="B2897" t="str">
            <v>CATANDUVA</v>
          </cell>
          <cell r="C2897">
            <v>28204</v>
          </cell>
          <cell r="D2897" t="str">
            <v>IZABEL LERRO ORTENBLAD - 28204</v>
          </cell>
          <cell r="E2897">
            <v>0.877659523573316</v>
          </cell>
          <cell r="F2897">
            <v>0.88174073816234488</v>
          </cell>
        </row>
        <row r="2898">
          <cell r="B2898" t="str">
            <v>GUARATINGUETA</v>
          </cell>
          <cell r="C2898">
            <v>13146</v>
          </cell>
          <cell r="D2898" t="str">
            <v>PAULO VIRGINIO - 13146</v>
          </cell>
          <cell r="E2898">
            <v>0.7916077129276925</v>
          </cell>
          <cell r="F2898">
            <v>0.79893161311646166</v>
          </cell>
        </row>
        <row r="2899">
          <cell r="B2899" t="str">
            <v>SAO JOAO DA BOA VISTA</v>
          </cell>
          <cell r="C2899">
            <v>905537</v>
          </cell>
          <cell r="D2899" t="str">
            <v>NANCY DE REZENDE ZAMARIAN PROFESSORA - 905537</v>
          </cell>
          <cell r="E2899">
            <v>0.94229386582293195</v>
          </cell>
          <cell r="F2899">
            <v>0.82996904293640072</v>
          </cell>
        </row>
        <row r="2900">
          <cell r="B2900" t="str">
            <v>JAU</v>
          </cell>
          <cell r="C2900">
            <v>496376</v>
          </cell>
          <cell r="D2900" t="str">
            <v>ANA FRANCO DA ROCHA BRANDO PROFA - 496376</v>
          </cell>
          <cell r="E2900">
            <v>0.94137586319164568</v>
          </cell>
          <cell r="F2900">
            <v>0.85440325595745104</v>
          </cell>
        </row>
        <row r="2901">
          <cell r="B2901" t="str">
            <v>CARAGUATATUBA</v>
          </cell>
          <cell r="C2901">
            <v>37230</v>
          </cell>
          <cell r="D2901" t="str">
            <v>JOSEPHA DE SANT ANNA NEVES PROFESSORA - 37230</v>
          </cell>
          <cell r="E2901">
            <v>0.80149257975545563</v>
          </cell>
          <cell r="F2901">
            <v>0.82906329081371521</v>
          </cell>
        </row>
        <row r="2902">
          <cell r="B2902" t="str">
            <v>MARILIA</v>
          </cell>
          <cell r="C2902">
            <v>923000</v>
          </cell>
          <cell r="D2902" t="str">
            <v>EDSON VIANEI ALVES PROF - 923000</v>
          </cell>
          <cell r="E2902">
            <v>0.89881585320751911</v>
          </cell>
          <cell r="F2902">
            <v>0.82953754977414029</v>
          </cell>
        </row>
        <row r="2903">
          <cell r="B2903" t="str">
            <v>SUL 1</v>
          </cell>
          <cell r="C2903">
            <v>5162</v>
          </cell>
          <cell r="D2903" t="str">
            <v>ALBERTO CONTE PROFESSOR - 5162</v>
          </cell>
          <cell r="E2903">
            <v>0.82569949336338389</v>
          </cell>
          <cell r="F2903">
            <v>0.80269643622006959</v>
          </cell>
        </row>
        <row r="2904">
          <cell r="B2904" t="str">
            <v>SANTO ANDRE</v>
          </cell>
          <cell r="C2904">
            <v>8473</v>
          </cell>
          <cell r="D2904" t="str">
            <v>WANDA BENTO GONCALVES PROFESSORA - 8473</v>
          </cell>
          <cell r="E2904">
            <v>0.79121235759366615</v>
          </cell>
          <cell r="F2904">
            <v>0.81791378390301539</v>
          </cell>
        </row>
        <row r="2905">
          <cell r="B2905" t="str">
            <v>JAU</v>
          </cell>
          <cell r="C2905">
            <v>25847</v>
          </cell>
          <cell r="D2905" t="str">
            <v>LOPES RODRIGUES DOUTOR - 25847</v>
          </cell>
          <cell r="E2905">
            <v>0.84047967875221152</v>
          </cell>
          <cell r="F2905">
            <v>0.85440325595745104</v>
          </cell>
        </row>
        <row r="2906">
          <cell r="B2906" t="str">
            <v>SUL 1</v>
          </cell>
          <cell r="C2906">
            <v>4947</v>
          </cell>
          <cell r="D2906" t="str">
            <v>NEYDE APPARECIDA SOLLITTO PROFESSORA - 4947</v>
          </cell>
          <cell r="E2906">
            <v>0.91447403145644557</v>
          </cell>
          <cell r="F2906">
            <v>0.80269643622006959</v>
          </cell>
        </row>
        <row r="2907">
          <cell r="B2907" t="str">
            <v>OSASCO</v>
          </cell>
          <cell r="C2907">
            <v>10820</v>
          </cell>
          <cell r="D2907" t="str">
            <v>FANNY MONZONI SANTOS PROFESSORA - 10820</v>
          </cell>
          <cell r="E2907">
            <v>0.85172950569369321</v>
          </cell>
          <cell r="F2907">
            <v>0.83997957564970094</v>
          </cell>
        </row>
        <row r="2908">
          <cell r="B2908" t="str">
            <v>GUARULHOS NORTE</v>
          </cell>
          <cell r="C2908">
            <v>48859</v>
          </cell>
          <cell r="D2908" t="str">
            <v>VALDERICE THEREZINHA DA MOTTA CAMPOS MARCHINI PROFESSORA - 48859</v>
          </cell>
          <cell r="E2908">
            <v>0.8198853433413883</v>
          </cell>
          <cell r="F2908">
            <v>0.84020713993355223</v>
          </cell>
        </row>
        <row r="2909">
          <cell r="B2909" t="str">
            <v>LESTE 2</v>
          </cell>
          <cell r="C2909">
            <v>36785</v>
          </cell>
          <cell r="D2909" t="str">
            <v>PEDRO VIRIATO PARIGOT DE SOUZA ENGENHEIRO - 36785</v>
          </cell>
          <cell r="E2909">
            <v>0.92386811357401966</v>
          </cell>
          <cell r="F2909">
            <v>0.85636908588175009</v>
          </cell>
        </row>
        <row r="2910">
          <cell r="B2910" t="str">
            <v>RIBEIRAO PRETO</v>
          </cell>
          <cell r="C2910">
            <v>24168</v>
          </cell>
          <cell r="D2910" t="str">
            <v>DR THOMAZ ALBERTO WHATELY - 24168</v>
          </cell>
          <cell r="E2910">
            <v>0.65052997880111674</v>
          </cell>
          <cell r="F2910">
            <v>0.83097953069669717</v>
          </cell>
        </row>
        <row r="2911">
          <cell r="B2911" t="str">
            <v>TABOAO DA SERRA</v>
          </cell>
          <cell r="C2911">
            <v>10182</v>
          </cell>
          <cell r="D2911" t="str">
            <v>ANTONIO RUY CARDOSO PROFESSOR - 10182</v>
          </cell>
          <cell r="E2911">
            <v>0.88124147440337808</v>
          </cell>
          <cell r="F2911">
            <v>0.86181399155916849</v>
          </cell>
        </row>
        <row r="2912">
          <cell r="B2912" t="str">
            <v>ASSIS</v>
          </cell>
          <cell r="C2912">
            <v>33273</v>
          </cell>
          <cell r="D2912" t="str">
            <v>ERNANI RODRIGUES PROF - 33273</v>
          </cell>
          <cell r="E2912">
            <v>0.91886367460003637</v>
          </cell>
          <cell r="F2912">
            <v>0.86260397273097389</v>
          </cell>
        </row>
        <row r="2913">
          <cell r="B2913" t="str">
            <v>REGISTRO</v>
          </cell>
          <cell r="C2913">
            <v>495219</v>
          </cell>
          <cell r="D2913" t="str">
            <v>ALDEIA TAKUARI TY - 495219</v>
          </cell>
          <cell r="E2913">
            <v>0.95138665634410857</v>
          </cell>
          <cell r="F2913">
            <v>0.8621731993200018</v>
          </cell>
        </row>
        <row r="2914">
          <cell r="B2914" t="str">
            <v>CARAPICUIBA</v>
          </cell>
          <cell r="C2914">
            <v>10492</v>
          </cell>
          <cell r="D2914" t="str">
            <v>VINICIUS DE MORAES - 10492</v>
          </cell>
          <cell r="E2914">
            <v>0.82506459379856956</v>
          </cell>
          <cell r="F2914">
            <v>0.81470825815475512</v>
          </cell>
        </row>
        <row r="2915">
          <cell r="B2915" t="str">
            <v>FRANCA</v>
          </cell>
          <cell r="C2915">
            <v>48586</v>
          </cell>
          <cell r="D2915" t="str">
            <v>JOSEPHINA ZINNI ALMADA PROFA - 48586</v>
          </cell>
          <cell r="E2915">
            <v>0.91557818895186327</v>
          </cell>
          <cell r="F2915">
            <v>0.8718321259159395</v>
          </cell>
        </row>
        <row r="2916">
          <cell r="B2916" t="str">
            <v>GUARATINGUETA</v>
          </cell>
          <cell r="C2916">
            <v>921725</v>
          </cell>
          <cell r="D2916" t="str">
            <v>SYLVIO JOSE MARCONDES COELHO PROF - 921725</v>
          </cell>
          <cell r="E2916">
            <v>0.77878557975542717</v>
          </cell>
          <cell r="F2916">
            <v>0.79893161311646166</v>
          </cell>
        </row>
        <row r="2917">
          <cell r="B2917" t="str">
            <v>SOROCABA</v>
          </cell>
          <cell r="C2917">
            <v>16196</v>
          </cell>
          <cell r="D2917" t="str">
            <v>ACCACIO DE VASCONCELLOS CAMARGO PROFESSOR - 16196</v>
          </cell>
          <cell r="E2917">
            <v>0.82855288039401143</v>
          </cell>
          <cell r="F2917">
            <v>0.83344775546223004</v>
          </cell>
        </row>
        <row r="2918">
          <cell r="B2918" t="str">
            <v>JUNDIAI</v>
          </cell>
          <cell r="C2918">
            <v>19446</v>
          </cell>
          <cell r="D2918" t="str">
            <v>PROFESSORA MARIA DE LOURDES DE FRANÇA SILVEIRA  - 19446</v>
          </cell>
          <cell r="E2918">
            <v>0.85308266359196283</v>
          </cell>
          <cell r="F2918">
            <v>0.82384920107508441</v>
          </cell>
        </row>
        <row r="2919">
          <cell r="B2919" t="str">
            <v>TAUBATE</v>
          </cell>
          <cell r="C2919">
            <v>914460</v>
          </cell>
          <cell r="D2919" t="str">
            <v>MIGUEL PISTILLI - 914460</v>
          </cell>
          <cell r="E2919">
            <v>0.84993913954679512</v>
          </cell>
          <cell r="F2919">
            <v>0.8326713259250772</v>
          </cell>
        </row>
        <row r="2920">
          <cell r="B2920" t="str">
            <v>ARACATUBA</v>
          </cell>
          <cell r="C2920">
            <v>920575</v>
          </cell>
          <cell r="D2920" t="str">
            <v>CONJUNTO HABITACIONAL EZEQUIEL BARBOSA - 920575</v>
          </cell>
          <cell r="E2920">
            <v>0.85391190610895307</v>
          </cell>
          <cell r="F2920">
            <v>0.8331836005097536</v>
          </cell>
        </row>
        <row r="2921">
          <cell r="B2921" t="str">
            <v>TAQUARITINGA</v>
          </cell>
          <cell r="C2921">
            <v>914373</v>
          </cell>
          <cell r="D2921" t="str">
            <v>NILTON ROBERT PROSPERO PROF - 914373</v>
          </cell>
          <cell r="E2921">
            <v>0.92557518681508766</v>
          </cell>
          <cell r="F2921">
            <v>0.91449701777968129</v>
          </cell>
        </row>
        <row r="2922">
          <cell r="B2922" t="str">
            <v>MOGI MIRIM</v>
          </cell>
          <cell r="C2922">
            <v>20624</v>
          </cell>
          <cell r="D2922" t="str">
            <v>VALERIO STRANG PROF - 20624</v>
          </cell>
          <cell r="E2922">
            <v>0.80754687579736817</v>
          </cell>
          <cell r="F2922">
            <v>0.84277057191367222</v>
          </cell>
        </row>
        <row r="2923">
          <cell r="B2923" t="str">
            <v>SANTOS</v>
          </cell>
          <cell r="C2923">
            <v>11630</v>
          </cell>
          <cell r="D2923" t="str">
            <v>LINCOLN FELICIANO - 11630</v>
          </cell>
          <cell r="E2923">
            <v>0.89687910066064414</v>
          </cell>
          <cell r="F2923">
            <v>0.79775981932446582</v>
          </cell>
        </row>
        <row r="2924">
          <cell r="B2924" t="str">
            <v>PIRACICABA</v>
          </cell>
          <cell r="C2924">
            <v>40435</v>
          </cell>
          <cell r="D2924" t="str">
            <v>JOAO SAMPAIO DOUTOR - 40435</v>
          </cell>
          <cell r="E2924">
            <v>0.89630918119939873</v>
          </cell>
          <cell r="F2924">
            <v>0.85401619017668573</v>
          </cell>
        </row>
        <row r="2925">
          <cell r="B2925" t="str">
            <v>MARILIA</v>
          </cell>
          <cell r="C2925">
            <v>33637</v>
          </cell>
          <cell r="D2925" t="str">
            <v>RUTH MAMEDE DE GODOY PROFA - 33637</v>
          </cell>
          <cell r="E2925">
            <v>0.88840532861605914</v>
          </cell>
          <cell r="F2925">
            <v>0.82953754977414029</v>
          </cell>
        </row>
        <row r="2926">
          <cell r="B2926" t="str">
            <v>LESTE 2</v>
          </cell>
          <cell r="C2926">
            <v>924520</v>
          </cell>
          <cell r="D2926" t="str">
            <v>THOMAZ RODRIGUES ALCKMIN - 924520</v>
          </cell>
          <cell r="E2926">
            <v>0.83787709995448412</v>
          </cell>
          <cell r="F2926">
            <v>0.85636908588175009</v>
          </cell>
        </row>
        <row r="2927">
          <cell r="B2927" t="str">
            <v>BAURU</v>
          </cell>
          <cell r="C2927">
            <v>25239</v>
          </cell>
          <cell r="D2927" t="str">
            <v>AYRTON BUSCH PROF - 25239</v>
          </cell>
          <cell r="E2927">
            <v>0.71515061711443173</v>
          </cell>
          <cell r="F2927">
            <v>0.84717647973488774</v>
          </cell>
        </row>
        <row r="2928">
          <cell r="B2928" t="str">
            <v>SAO JOSE DOS CAMPOS</v>
          </cell>
          <cell r="C2928">
            <v>905100</v>
          </cell>
          <cell r="D2928" t="str">
            <v>MARIA APARECIDA VERISSIMO MADUREIRA RAMOS PROFESSORA - 905100</v>
          </cell>
          <cell r="E2928">
            <v>0.92142160355555935</v>
          </cell>
          <cell r="F2928">
            <v>0.84804065439649923</v>
          </cell>
        </row>
        <row r="2929">
          <cell r="B2929" t="str">
            <v>AMERICANA</v>
          </cell>
          <cell r="C2929">
            <v>45500</v>
          </cell>
          <cell r="D2929" t="str">
            <v>CLARICE COSTA CONTI PROFA - 45500</v>
          </cell>
          <cell r="E2929">
            <v>0.91534276414274818</v>
          </cell>
          <cell r="F2929">
            <v>0.8602489871768233</v>
          </cell>
        </row>
        <row r="2930">
          <cell r="B2930" t="str">
            <v>SOROCABA</v>
          </cell>
          <cell r="C2930">
            <v>16263</v>
          </cell>
          <cell r="D2930" t="str">
            <v>JOSE QUEVEDO PROFESSOR - 16263</v>
          </cell>
          <cell r="E2930">
            <v>0.82084916496704274</v>
          </cell>
          <cell r="F2930">
            <v>0.83344775546223004</v>
          </cell>
        </row>
        <row r="2931">
          <cell r="B2931" t="str">
            <v>BAURU</v>
          </cell>
          <cell r="C2931">
            <v>43597</v>
          </cell>
          <cell r="D2931" t="str">
            <v>AZARIAS LEITE - 43597</v>
          </cell>
          <cell r="E2931">
            <v>0.68524600333223573</v>
          </cell>
          <cell r="F2931">
            <v>0.84717647973488774</v>
          </cell>
        </row>
        <row r="2932">
          <cell r="B2932" t="str">
            <v>SAO JOAO DA BOA VISTA</v>
          </cell>
          <cell r="C2932">
            <v>45731</v>
          </cell>
          <cell r="D2932" t="str">
            <v>VICENTE PAULO ZANCHETTA PROFESSOR - 45731</v>
          </cell>
          <cell r="E2932">
            <v>0.88648711938762581</v>
          </cell>
          <cell r="F2932">
            <v>0.82996904293640072</v>
          </cell>
        </row>
        <row r="2933">
          <cell r="B2933" t="str">
            <v>SAO ROQUE</v>
          </cell>
          <cell r="C2933">
            <v>16044</v>
          </cell>
          <cell r="D2933" t="str">
            <v>MARIA ANGERAMI SCALAMANDRE - 16044</v>
          </cell>
          <cell r="E2933">
            <v>0.93330752964355745</v>
          </cell>
          <cell r="F2933">
            <v>0.89409101911312183</v>
          </cell>
        </row>
        <row r="2934">
          <cell r="B2934" t="str">
            <v>BIRIGUI</v>
          </cell>
          <cell r="C2934">
            <v>30120</v>
          </cell>
          <cell r="D2934" t="str">
            <v>CARLOS ROSA DOUTOR - 30120</v>
          </cell>
          <cell r="E2934">
            <v>0.93189307023328916</v>
          </cell>
          <cell r="F2934">
            <v>0.89429443157516209</v>
          </cell>
        </row>
        <row r="2935">
          <cell r="B2935" t="str">
            <v>SOROCABA</v>
          </cell>
          <cell r="C2935">
            <v>38957</v>
          </cell>
          <cell r="D2935" t="str">
            <v>JORDINA AMARAL ARRUDA PROFESSORA - 38957</v>
          </cell>
          <cell r="E2935">
            <v>0.81969472895431805</v>
          </cell>
          <cell r="F2935">
            <v>0.83344775546223004</v>
          </cell>
        </row>
        <row r="2936">
          <cell r="B2936" t="str">
            <v>LESTE 3</v>
          </cell>
          <cell r="C2936">
            <v>909166</v>
          </cell>
          <cell r="D2936" t="str">
            <v>CARMELINDA MARQUES PEREIRA PROFESSORA - 909166</v>
          </cell>
          <cell r="E2936">
            <v>0.82315837564666594</v>
          </cell>
          <cell r="F2936">
            <v>0.79264639736108611</v>
          </cell>
        </row>
        <row r="2937">
          <cell r="B2937" t="str">
            <v>SAO BERNARDO DO CAMPO</v>
          </cell>
          <cell r="C2937">
            <v>921543</v>
          </cell>
          <cell r="D2937" t="str">
            <v>NELSON MONTEIRO PALMA PROFESSOR - 921543</v>
          </cell>
          <cell r="E2937">
            <v>0.82384609877349013</v>
          </cell>
          <cell r="F2937">
            <v>0.82782507071239642</v>
          </cell>
        </row>
        <row r="2938">
          <cell r="B2938" t="str">
            <v>SUMARE</v>
          </cell>
          <cell r="C2938">
            <v>45536</v>
          </cell>
          <cell r="D2938" t="str">
            <v>MARIA DE LOURDES MARTINS PROFESSORA - 45536</v>
          </cell>
          <cell r="E2938">
            <v>0.75023385598330161</v>
          </cell>
          <cell r="F2938">
            <v>0.84008779141073875</v>
          </cell>
        </row>
        <row r="2939">
          <cell r="B2939" t="str">
            <v>BOTUCATU</v>
          </cell>
          <cell r="C2939">
            <v>14874</v>
          </cell>
          <cell r="D2939" t="str">
            <v>ARMANDO DE SALLES OLIVEIRA DR - 14874</v>
          </cell>
          <cell r="E2939">
            <v>0.75172311427895033</v>
          </cell>
          <cell r="F2939">
            <v>0.82102533411408885</v>
          </cell>
        </row>
        <row r="2940">
          <cell r="B2940" t="str">
            <v>RIBEIRAO PRETO</v>
          </cell>
          <cell r="C2940">
            <v>350588</v>
          </cell>
          <cell r="D2940" t="str">
            <v>JARDIM DIVA TARLA DE CARVALHO - 350588</v>
          </cell>
          <cell r="E2940">
            <v>0.79249832208848836</v>
          </cell>
          <cell r="F2940">
            <v>0.83097953069669717</v>
          </cell>
        </row>
        <row r="2941">
          <cell r="B2941" t="str">
            <v>REGISTRO</v>
          </cell>
          <cell r="C2941">
            <v>35130</v>
          </cell>
          <cell r="D2941" t="str">
            <v>FABIO BARRETO DOUTOR - 35130</v>
          </cell>
          <cell r="E2941">
            <v>0.87040363620730499</v>
          </cell>
          <cell r="F2941">
            <v>0.8621731993200018</v>
          </cell>
        </row>
        <row r="2942">
          <cell r="B2942" t="str">
            <v>BAURU</v>
          </cell>
          <cell r="C2942">
            <v>25458</v>
          </cell>
          <cell r="D2942" t="str">
            <v>MORAIS PACHECO PROF - 25458</v>
          </cell>
          <cell r="E2942">
            <v>0.863461177075592</v>
          </cell>
          <cell r="F2942">
            <v>0.84717647973488774</v>
          </cell>
        </row>
        <row r="2943">
          <cell r="B2943" t="str">
            <v>ITAPEVA</v>
          </cell>
          <cell r="C2943">
            <v>35336</v>
          </cell>
          <cell r="D2943" t="str">
            <v>SILVERIO MONTEIRO PROFESSOR - 35336</v>
          </cell>
          <cell r="E2943">
            <v>0.91979210859232774</v>
          </cell>
          <cell r="F2943">
            <v>0.86278119460862723</v>
          </cell>
        </row>
        <row r="2944">
          <cell r="B2944" t="str">
            <v>SERTAOZINHO</v>
          </cell>
          <cell r="C2944">
            <v>22755</v>
          </cell>
          <cell r="D2944" t="str">
            <v>MAURICIO MONTECCHI - 22755</v>
          </cell>
          <cell r="E2944">
            <v>0.92436303849256896</v>
          </cell>
          <cell r="F2944">
            <v>0.89052544881432727</v>
          </cell>
        </row>
        <row r="2945">
          <cell r="B2945" t="str">
            <v>TABOAO DA SERRA</v>
          </cell>
          <cell r="C2945">
            <v>923758</v>
          </cell>
          <cell r="D2945" t="str">
            <v>JORGE AMADO ESCRITOR - 923758</v>
          </cell>
          <cell r="E2945">
            <v>0.88941541941490088</v>
          </cell>
          <cell r="F2945">
            <v>0.86181399155916849</v>
          </cell>
        </row>
        <row r="2946">
          <cell r="B2946" t="str">
            <v>LESTE 1</v>
          </cell>
          <cell r="C2946">
            <v>924246</v>
          </cell>
          <cell r="D2946" t="str">
            <v>REPUBLICA DO HAITI - 924246</v>
          </cell>
          <cell r="E2946">
            <v>0.90728262456590958</v>
          </cell>
          <cell r="F2946">
            <v>0.84196079193560069</v>
          </cell>
        </row>
        <row r="2947">
          <cell r="B2947" t="str">
            <v>ITU</v>
          </cell>
          <cell r="C2947">
            <v>908289</v>
          </cell>
          <cell r="D2947" t="str">
            <v>MARIA TEREZA GUIMARAES DE ANGELO PROFA - 908289</v>
          </cell>
          <cell r="E2947">
            <v>0.92434608211826619</v>
          </cell>
          <cell r="F2947">
            <v>0.87368486577463755</v>
          </cell>
        </row>
        <row r="2948">
          <cell r="B2948" t="str">
            <v>SUMARE</v>
          </cell>
          <cell r="C2948">
            <v>909609</v>
          </cell>
          <cell r="D2948" t="str">
            <v>LEONILDA ROSSI BARRIQUELO PROFESSORA - 909609</v>
          </cell>
          <cell r="E2948">
            <v>0.8305842461718802</v>
          </cell>
          <cell r="F2948">
            <v>0.84008779141073875</v>
          </cell>
        </row>
        <row r="2949">
          <cell r="B2949" t="str">
            <v>CAIEIRAS</v>
          </cell>
          <cell r="C2949">
            <v>913443</v>
          </cell>
          <cell r="D2949" t="str">
            <v>JOSE DE BARROS MARTINS EDITOR - 913443</v>
          </cell>
          <cell r="E2949">
            <v>0.76749019719578548</v>
          </cell>
          <cell r="F2949">
            <v>0.82528525968701949</v>
          </cell>
        </row>
        <row r="2950">
          <cell r="B2950" t="str">
            <v>BARRETOS</v>
          </cell>
          <cell r="C2950">
            <v>907741</v>
          </cell>
          <cell r="D2950" t="str">
            <v>LACY BONILHA DE SOUZA PROFESSORA - 907741</v>
          </cell>
          <cell r="E2950">
            <v>0.91096600688668439</v>
          </cell>
          <cell r="F2950">
            <v>0.85431300540000643</v>
          </cell>
        </row>
        <row r="2951">
          <cell r="B2951" t="str">
            <v>JABOTICABAL</v>
          </cell>
          <cell r="C2951">
            <v>23590</v>
          </cell>
          <cell r="D2951" t="str">
            <v>JOSE PACIFICO - 23590</v>
          </cell>
          <cell r="E2951">
            <v>0.78212043406957965</v>
          </cell>
          <cell r="F2951">
            <v>0.84263950800519161</v>
          </cell>
        </row>
        <row r="2952">
          <cell r="B2952" t="str">
            <v>NORTE 1</v>
          </cell>
          <cell r="C2952">
            <v>463061</v>
          </cell>
          <cell r="D2952" t="str">
            <v>ILHA DA JUVENTUDE - 463061</v>
          </cell>
          <cell r="E2952">
            <v>0.93639791360239744</v>
          </cell>
          <cell r="F2952">
            <v>0.83789094759661675</v>
          </cell>
        </row>
        <row r="2953">
          <cell r="B2953" t="str">
            <v>SAO VICENTE</v>
          </cell>
          <cell r="C2953">
            <v>12191</v>
          </cell>
          <cell r="D2953" t="str">
            <v>AUGUSTO PAES D AVILA REVERENDO  - 12191</v>
          </cell>
          <cell r="E2953">
            <v>0.83570376019881232</v>
          </cell>
          <cell r="F2953">
            <v>0.79411865026658168</v>
          </cell>
        </row>
        <row r="2954">
          <cell r="B2954" t="str">
            <v>NORTE 1</v>
          </cell>
          <cell r="C2954">
            <v>559210</v>
          </cell>
          <cell r="D2954" t="str">
            <v>DJEKUPE AMBA ARANDY - 559210</v>
          </cell>
          <cell r="E2954">
            <v>0.82290267849245347</v>
          </cell>
          <cell r="F2954">
            <v>0.83789094759661675</v>
          </cell>
        </row>
        <row r="2955">
          <cell r="B2955" t="str">
            <v>LESTE 1</v>
          </cell>
          <cell r="C2955">
            <v>40988</v>
          </cell>
          <cell r="D2955" t="str">
            <v>MARIA AUGUSTA CORREA PROFESSORA - 40988</v>
          </cell>
          <cell r="E2955">
            <v>0.83349356448671175</v>
          </cell>
          <cell r="F2955">
            <v>0.84196079193560069</v>
          </cell>
        </row>
        <row r="2956">
          <cell r="B2956" t="str">
            <v>JACAREI</v>
          </cell>
          <cell r="C2956">
            <v>39457</v>
          </cell>
          <cell r="D2956" t="str">
            <v>GERALDO BARBOSA DE ALMEIDA PREFEITO - 39457</v>
          </cell>
          <cell r="E2956">
            <v>0.8864532948858479</v>
          </cell>
          <cell r="F2956">
            <v>0.83088742173242525</v>
          </cell>
        </row>
        <row r="2957">
          <cell r="B2957" t="str">
            <v>ITAPETININGA</v>
          </cell>
          <cell r="C2957">
            <v>16639</v>
          </cell>
          <cell r="D2957" t="str">
            <v>CHICO PEREIRA - 16639</v>
          </cell>
          <cell r="E2957">
            <v>0.86215831852001612</v>
          </cell>
          <cell r="F2957">
            <v>0.85071243613825187</v>
          </cell>
        </row>
        <row r="2958">
          <cell r="B2958" t="str">
            <v>SUL 2</v>
          </cell>
          <cell r="C2958">
            <v>923552</v>
          </cell>
          <cell r="D2958" t="str">
            <v>ZENAIDE AVELINO MAIA PROFESSORA - 923552</v>
          </cell>
          <cell r="E2958">
            <v>0.8742657649239981</v>
          </cell>
          <cell r="F2958">
            <v>0.80942608931797111</v>
          </cell>
        </row>
        <row r="2959">
          <cell r="B2959" t="str">
            <v>BOTUCATU</v>
          </cell>
          <cell r="C2959">
            <v>49273</v>
          </cell>
          <cell r="D2959" t="str">
            <v>FRANCISCO DE OLIVEIRA FARACO PROF - 49273</v>
          </cell>
          <cell r="E2959">
            <v>0.84447417912695377</v>
          </cell>
          <cell r="F2959">
            <v>0.82102533411408885</v>
          </cell>
        </row>
        <row r="2960">
          <cell r="B2960" t="str">
            <v>LESTE 1</v>
          </cell>
          <cell r="C2960">
            <v>2872</v>
          </cell>
          <cell r="D2960" t="str">
            <v>MAXIMO DE MOURA SANTOS PROFESSOR - 2872</v>
          </cell>
          <cell r="E2960">
            <v>0.84231618502438577</v>
          </cell>
          <cell r="F2960">
            <v>0.84196079193560069</v>
          </cell>
        </row>
        <row r="2961">
          <cell r="B2961" t="str">
            <v>FERNANDOPOLIS</v>
          </cell>
          <cell r="C2961">
            <v>26815</v>
          </cell>
          <cell r="D2961" t="str">
            <v>HILDA BERTONCINI RODRIGUES PROFESSORA - 26815</v>
          </cell>
          <cell r="E2961">
            <v>0.92708755216907623</v>
          </cell>
          <cell r="F2961">
            <v>0.88503681388561217</v>
          </cell>
        </row>
        <row r="2962">
          <cell r="B2962" t="str">
            <v>TABOAO DA SERRA</v>
          </cell>
          <cell r="C2962">
            <v>912585</v>
          </cell>
          <cell r="D2962" t="str">
            <v>MARIA APPARECIDA NIGRO GAVA PROFESSORA - 912585</v>
          </cell>
          <cell r="E2962">
            <v>0.87688994682130716</v>
          </cell>
          <cell r="F2962">
            <v>0.86181399155916849</v>
          </cell>
        </row>
        <row r="2963">
          <cell r="B2963" t="str">
            <v>AVARE</v>
          </cell>
          <cell r="C2963">
            <v>918489</v>
          </cell>
          <cell r="D2963" t="str">
            <v>CELSO FERREIRA DA SILVA PROFESSOR - 918489</v>
          </cell>
          <cell r="E2963">
            <v>0.85930928978320231</v>
          </cell>
          <cell r="F2963">
            <v>0.84115468695129958</v>
          </cell>
        </row>
        <row r="2964">
          <cell r="B2964" t="str">
            <v>RIBEIRAO PRETO</v>
          </cell>
          <cell r="C2964">
            <v>925697</v>
          </cell>
          <cell r="D2964" t="str">
            <v>JULIETA FERNANDA SOUSA TARANTO - 925697</v>
          </cell>
          <cell r="E2964">
            <v>0.73528369710601393</v>
          </cell>
          <cell r="F2964">
            <v>0.83097953069669717</v>
          </cell>
        </row>
        <row r="2965">
          <cell r="B2965" t="str">
            <v>GUARATINGUETA</v>
          </cell>
          <cell r="C2965">
            <v>12683</v>
          </cell>
          <cell r="D2965" t="str">
            <v>JOAQUIM VILELA DE OLIVEIRA MARCONDES - 12683</v>
          </cell>
          <cell r="E2965">
            <v>0.87187620827708801</v>
          </cell>
          <cell r="F2965">
            <v>0.79893161311646166</v>
          </cell>
        </row>
        <row r="2966">
          <cell r="B2966" t="str">
            <v>SUL 3</v>
          </cell>
          <cell r="C2966">
            <v>902913</v>
          </cell>
          <cell r="D2966" t="str">
            <v>CHRISTIANO ALTENFELDER SILVA DOUTOR - 902913</v>
          </cell>
          <cell r="E2966">
            <v>0.73731013393541933</v>
          </cell>
          <cell r="F2966">
            <v>0.82234585561126727</v>
          </cell>
        </row>
        <row r="2967">
          <cell r="B2967" t="str">
            <v>LESTE 4</v>
          </cell>
          <cell r="C2967">
            <v>2641</v>
          </cell>
          <cell r="D2967" t="str">
            <v>JOSE PEREIRA DE QUEIROZ DR - 2641</v>
          </cell>
          <cell r="E2967">
            <v>0.87265158040003665</v>
          </cell>
          <cell r="F2967">
            <v>0.8517620067264543</v>
          </cell>
        </row>
        <row r="2968">
          <cell r="B2968" t="str">
            <v>JABOTICABAL</v>
          </cell>
          <cell r="C2968">
            <v>44623</v>
          </cell>
          <cell r="D2968" t="str">
            <v>NELLY BAHDUR CANO PROFESSORA - 44623</v>
          </cell>
          <cell r="E2968">
            <v>0.853313724615545</v>
          </cell>
          <cell r="F2968">
            <v>0.84263950800519161</v>
          </cell>
        </row>
        <row r="2969">
          <cell r="B2969" t="str">
            <v>ITU</v>
          </cell>
          <cell r="C2969">
            <v>46929</v>
          </cell>
          <cell r="D2969" t="str">
            <v>MARIA NAZARENA CORREA IRMA - 46929</v>
          </cell>
          <cell r="E2969">
            <v>0.92163365557613486</v>
          </cell>
          <cell r="F2969">
            <v>0.87368486577463755</v>
          </cell>
        </row>
        <row r="2970">
          <cell r="B2970" t="str">
            <v>BAURU</v>
          </cell>
          <cell r="C2970">
            <v>25203</v>
          </cell>
          <cell r="D2970" t="str">
            <v>EE CELIA PRIMO CALIL PROFA - 25203</v>
          </cell>
          <cell r="E2970">
            <v>0.86771156392489546</v>
          </cell>
          <cell r="F2970">
            <v>0.84717647973488774</v>
          </cell>
        </row>
        <row r="2971">
          <cell r="B2971" t="str">
            <v>CAMPINAS LESTE</v>
          </cell>
          <cell r="C2971">
            <v>18545</v>
          </cell>
          <cell r="D2971" t="str">
            <v>SOPHIA VELTER SALGADO PROFESSORA - 18545</v>
          </cell>
          <cell r="E2971">
            <v>0.88020975787993327</v>
          </cell>
          <cell r="F2971">
            <v>0.84328801216002824</v>
          </cell>
        </row>
        <row r="2972">
          <cell r="B2972" t="str">
            <v>TAQUARITINGA</v>
          </cell>
          <cell r="C2972">
            <v>903516</v>
          </cell>
          <cell r="D2972" t="str">
            <v>MARIA APARECIDA DOS SANTOS OLIVEIRA - 903516</v>
          </cell>
          <cell r="E2972">
            <v>0.89559509049615171</v>
          </cell>
          <cell r="F2972">
            <v>0.91449701777968129</v>
          </cell>
        </row>
        <row r="2973">
          <cell r="B2973" t="str">
            <v>LESTE 5</v>
          </cell>
          <cell r="C2973">
            <v>1880</v>
          </cell>
          <cell r="D2973" t="str">
            <v>JOSE CHEDIAK - 1880</v>
          </cell>
          <cell r="E2973">
            <v>0.93806343552490323</v>
          </cell>
          <cell r="F2973">
            <v>0.84354387950783016</v>
          </cell>
        </row>
        <row r="2974">
          <cell r="B2974" t="str">
            <v>MOGI MIRIM</v>
          </cell>
          <cell r="C2974">
            <v>909518</v>
          </cell>
          <cell r="D2974" t="str">
            <v>SEBASTIAO GOMES - 909518</v>
          </cell>
          <cell r="E2974">
            <v>0.91510056056776401</v>
          </cell>
          <cell r="F2974">
            <v>0.84277057191367222</v>
          </cell>
        </row>
        <row r="2975">
          <cell r="B2975" t="str">
            <v>SAO CARLOS</v>
          </cell>
          <cell r="C2975">
            <v>24612</v>
          </cell>
          <cell r="D2975" t="str">
            <v>MARIA RAMOS PROFESSORA - 24612</v>
          </cell>
          <cell r="E2975">
            <v>0.93653821242582613</v>
          </cell>
          <cell r="F2975">
            <v>0.85711519682483917</v>
          </cell>
        </row>
        <row r="2976">
          <cell r="B2976" t="str">
            <v>MOGI DAS CRUZES</v>
          </cell>
          <cell r="C2976">
            <v>6622</v>
          </cell>
          <cell r="D2976" t="str">
            <v>SEBASTIAO DE CASTRO PROFESSOR - 6622</v>
          </cell>
          <cell r="E2976">
            <v>0.79359362224724261</v>
          </cell>
          <cell r="F2976">
            <v>0.82064405040814548</v>
          </cell>
        </row>
        <row r="2977">
          <cell r="B2977" t="str">
            <v>MARILIA</v>
          </cell>
          <cell r="C2977">
            <v>903693</v>
          </cell>
          <cell r="D2977" t="str">
            <v>BENITO MARTINELLI PROF - 903693</v>
          </cell>
          <cell r="E2977">
            <v>0.77072877964964892</v>
          </cell>
          <cell r="F2977">
            <v>0.82953754977414029</v>
          </cell>
        </row>
        <row r="2978">
          <cell r="B2978" t="str">
            <v>LESTE 1</v>
          </cell>
          <cell r="C2978">
            <v>39238</v>
          </cell>
          <cell r="D2978" t="str">
            <v>LUCIO DE CARVALHO MARQUES PROFESSOR - 39238</v>
          </cell>
          <cell r="E2978">
            <v>0.87388814466780818</v>
          </cell>
          <cell r="F2978">
            <v>0.84196079193560069</v>
          </cell>
        </row>
        <row r="2979">
          <cell r="B2979" t="str">
            <v>LESTE 3</v>
          </cell>
          <cell r="C2979">
            <v>923278</v>
          </cell>
          <cell r="D2979" t="str">
            <v>SILVANA EVANGELISTA PROFESSORA - 923278</v>
          </cell>
          <cell r="E2979">
            <v>0.7853214871229427</v>
          </cell>
          <cell r="F2979">
            <v>0.79264639736108611</v>
          </cell>
        </row>
        <row r="2980">
          <cell r="B2980" t="str">
            <v>ITU</v>
          </cell>
          <cell r="C2980">
            <v>908174</v>
          </cell>
          <cell r="D2980" t="str">
            <v>JOAO MORETTI - 908174</v>
          </cell>
          <cell r="E2980">
            <v>0.96438730899195602</v>
          </cell>
          <cell r="F2980">
            <v>0.87368486577463755</v>
          </cell>
        </row>
        <row r="2981">
          <cell r="B2981" t="str">
            <v>SANTOS</v>
          </cell>
          <cell r="C2981">
            <v>901362</v>
          </cell>
          <cell r="D2981" t="str">
            <v>CORALINA RIBEIRO DOS SANTOS CALDEIRA DONA - 901362</v>
          </cell>
          <cell r="E2981">
            <v>0.87228858763616779</v>
          </cell>
          <cell r="F2981">
            <v>0.79775981932446582</v>
          </cell>
        </row>
        <row r="2982">
          <cell r="B2982" t="str">
            <v>PIRAJU</v>
          </cell>
          <cell r="C2982">
            <v>34236</v>
          </cell>
          <cell r="D2982" t="str">
            <v>ORIZENA DE SOUZA ELENA PROFESSORA - 34236</v>
          </cell>
          <cell r="E2982">
            <v>0.84717781318447127</v>
          </cell>
          <cell r="F2982">
            <v>0.85887908852716577</v>
          </cell>
        </row>
        <row r="2983">
          <cell r="B2983" t="str">
            <v>ASSIS</v>
          </cell>
          <cell r="C2983">
            <v>33066</v>
          </cell>
          <cell r="D2983" t="str">
            <v>LOURENCO LUCIANO CARNEIRO PROF - 33066</v>
          </cell>
          <cell r="E2983">
            <v>0.91646588537047902</v>
          </cell>
          <cell r="F2983">
            <v>0.86260397273097389</v>
          </cell>
        </row>
        <row r="2984">
          <cell r="B2984" t="str">
            <v>BAURU</v>
          </cell>
          <cell r="C2984">
            <v>25537</v>
          </cell>
          <cell r="D2984" t="str">
            <v>ERNESTO MONTE - 25537</v>
          </cell>
          <cell r="E2984">
            <v>0.68583149337554927</v>
          </cell>
          <cell r="F2984">
            <v>0.84717647973488774</v>
          </cell>
        </row>
        <row r="2985">
          <cell r="B2985" t="str">
            <v>GUARULHOS NORTE</v>
          </cell>
          <cell r="C2985">
            <v>6178</v>
          </cell>
          <cell r="D2985" t="str">
            <v>ODETE FERNANDES PINTO DA SILVA PROFA - 6178</v>
          </cell>
          <cell r="E2985">
            <v>0.7929640505107427</v>
          </cell>
          <cell r="F2985">
            <v>0.84020713993355223</v>
          </cell>
        </row>
        <row r="2986">
          <cell r="B2986" t="str">
            <v>ARARAQUARA</v>
          </cell>
          <cell r="C2986">
            <v>22073</v>
          </cell>
          <cell r="D2986" t="str">
            <v>JOAO MANOEL DO AMARAL - 22073</v>
          </cell>
          <cell r="E2986">
            <v>0.94209366460461519</v>
          </cell>
          <cell r="F2986">
            <v>0.83839312090503026</v>
          </cell>
        </row>
        <row r="2987">
          <cell r="B2987" t="str">
            <v>CARAPICUIBA</v>
          </cell>
          <cell r="C2987">
            <v>917035</v>
          </cell>
          <cell r="D2987" t="str">
            <v>ZILDA DOMINGOS DE OLIVEIRA - 917035</v>
          </cell>
          <cell r="E2987">
            <v>0.89356299088248303</v>
          </cell>
          <cell r="F2987">
            <v>0.81470825815475512</v>
          </cell>
        </row>
        <row r="2988">
          <cell r="B2988" t="str">
            <v>CENTRO SUL</v>
          </cell>
          <cell r="C2988">
            <v>1843</v>
          </cell>
          <cell r="D2988" t="str">
            <v>FRANCISCO BORGES VIEIRA DOUTOR - 1843</v>
          </cell>
          <cell r="E2988">
            <v>0.73725371499105086</v>
          </cell>
          <cell r="F2988">
            <v>0.8350656903854653</v>
          </cell>
        </row>
        <row r="2989">
          <cell r="B2989" t="str">
            <v>GUARATINGUETA</v>
          </cell>
          <cell r="C2989">
            <v>13171</v>
          </cell>
          <cell r="D2989" t="str">
            <v>SEVERINO MOREIRA BARBOSA - 13171</v>
          </cell>
          <cell r="E2989">
            <v>0.76766295760006442</v>
          </cell>
          <cell r="F2989">
            <v>0.79893161311646166</v>
          </cell>
        </row>
        <row r="2990">
          <cell r="B2990" t="str">
            <v>RIBEIRAO PRETO</v>
          </cell>
          <cell r="C2990">
            <v>24399</v>
          </cell>
          <cell r="D2990" t="str">
            <v>ABEL DOS REIS - 24399</v>
          </cell>
          <cell r="E2990">
            <v>0.91939977523197591</v>
          </cell>
          <cell r="F2990">
            <v>0.83097953069669717</v>
          </cell>
        </row>
        <row r="2991">
          <cell r="B2991" t="str">
            <v>OURINHOS</v>
          </cell>
          <cell r="C2991">
            <v>33947</v>
          </cell>
          <cell r="D2991" t="str">
            <v>FRANCISCO DUARTE - 33947</v>
          </cell>
          <cell r="E2991">
            <v>0.83600996680655837</v>
          </cell>
          <cell r="F2991">
            <v>0.85795684888843826</v>
          </cell>
        </row>
        <row r="2992">
          <cell r="B2992" t="str">
            <v>SAO CARLOS</v>
          </cell>
          <cell r="C2992">
            <v>913736</v>
          </cell>
          <cell r="D2992" t="str">
            <v>ORLANDO DA COSTA TELLES - 913736</v>
          </cell>
          <cell r="E2992">
            <v>0.89984414592698225</v>
          </cell>
          <cell r="F2992">
            <v>0.85711519682483917</v>
          </cell>
        </row>
        <row r="2993">
          <cell r="B2993" t="str">
            <v>OSASCO</v>
          </cell>
          <cell r="C2993">
            <v>10741</v>
          </cell>
          <cell r="D2993" t="str">
            <v>ROSA BONFIGLIOLI - 10741</v>
          </cell>
          <cell r="E2993">
            <v>0.85011036054718636</v>
          </cell>
          <cell r="F2993">
            <v>0.83997957564970094</v>
          </cell>
        </row>
        <row r="2994">
          <cell r="B2994" t="str">
            <v>MAUA</v>
          </cell>
          <cell r="C2994">
            <v>7785</v>
          </cell>
          <cell r="D2994" t="str">
            <v>EZILDA NASCIMENTO FRANCO PROFESSORA - 7785</v>
          </cell>
          <cell r="E2994">
            <v>0.8894188529888698</v>
          </cell>
          <cell r="F2994">
            <v>0.85004075461058637</v>
          </cell>
        </row>
        <row r="2995">
          <cell r="B2995" t="str">
            <v>SOROCABA</v>
          </cell>
          <cell r="C2995">
            <v>42420</v>
          </cell>
          <cell r="D2995" t="str">
            <v>RENATO SENECA DE SA FLEURY PROFESSOR - 42420</v>
          </cell>
          <cell r="E2995">
            <v>0.89861239408286198</v>
          </cell>
          <cell r="F2995">
            <v>0.83344775546223004</v>
          </cell>
        </row>
        <row r="2996">
          <cell r="B2996" t="str">
            <v>SANTOS</v>
          </cell>
          <cell r="C2996">
            <v>908885</v>
          </cell>
          <cell r="D2996" t="str">
            <v>ROBERTO AMAURY GALLIERA DOUTOR - 908885</v>
          </cell>
          <cell r="E2996">
            <v>0.7462611108150925</v>
          </cell>
          <cell r="F2996">
            <v>0.79775981932446582</v>
          </cell>
        </row>
        <row r="2997">
          <cell r="B2997" t="str">
            <v>REGISTRO</v>
          </cell>
          <cell r="C2997">
            <v>499523</v>
          </cell>
          <cell r="D2997" t="str">
            <v>ALDEIA TAQUARI - 499523</v>
          </cell>
          <cell r="E2997">
            <v>0.90103457664034847</v>
          </cell>
          <cell r="F2997">
            <v>0.8621731993200018</v>
          </cell>
        </row>
        <row r="2998">
          <cell r="B2998" t="str">
            <v>CENTRO</v>
          </cell>
          <cell r="C2998">
            <v>3633</v>
          </cell>
          <cell r="D2998" t="str">
            <v>FARIA LIMA BRIGADEIRO - 3633</v>
          </cell>
          <cell r="E2998">
            <v>0.95138985710250612</v>
          </cell>
          <cell r="F2998">
            <v>0.84190449827911173</v>
          </cell>
        </row>
        <row r="2999">
          <cell r="B2999" t="str">
            <v>BRAGANCA PAULISTA</v>
          </cell>
          <cell r="C2999">
            <v>17851</v>
          </cell>
          <cell r="D2999" t="str">
            <v>JOAO DE MORAES GOES - 17851</v>
          </cell>
          <cell r="E2999">
            <v>0.85294687864588137</v>
          </cell>
          <cell r="F2999">
            <v>0.89229580357652183</v>
          </cell>
        </row>
        <row r="3000">
          <cell r="B3000" t="str">
            <v>CAMPINAS LESTE</v>
          </cell>
          <cell r="C3000">
            <v>18569</v>
          </cell>
          <cell r="D3000" t="str">
            <v>DJALMA OCTAVIANO PROFESSOR - 18569</v>
          </cell>
          <cell r="E3000">
            <v>0.88119864912146884</v>
          </cell>
          <cell r="F3000">
            <v>0.84328801216002824</v>
          </cell>
        </row>
        <row r="3001">
          <cell r="B3001" t="str">
            <v>LINS</v>
          </cell>
          <cell r="C3001">
            <v>26451</v>
          </cell>
          <cell r="D3001" t="str">
            <v>MIECIO CAVALHEIRO BONILHA PROF - 26451</v>
          </cell>
          <cell r="E3001">
            <v>0.86155235721125956</v>
          </cell>
          <cell r="F3001">
            <v>0.84140625840654515</v>
          </cell>
        </row>
        <row r="3002">
          <cell r="B3002" t="str">
            <v>ADAMANTINA</v>
          </cell>
          <cell r="C3002">
            <v>31252</v>
          </cell>
          <cell r="D3002" t="str">
            <v>JULIETA GUEDES MENDONCA PROFA - 31252</v>
          </cell>
          <cell r="E3002">
            <v>0.84547413260507032</v>
          </cell>
          <cell r="F3002">
            <v>0.87758414475137481</v>
          </cell>
        </row>
        <row r="3003">
          <cell r="B3003" t="str">
            <v>LESTE 1</v>
          </cell>
          <cell r="C3003">
            <v>2732</v>
          </cell>
          <cell r="D3003" t="str">
            <v>IRENE BRANCO DA SILVA PROFESSORA - 2732</v>
          </cell>
          <cell r="E3003">
            <v>0.88986789205113803</v>
          </cell>
          <cell r="F3003">
            <v>0.84196079193560069</v>
          </cell>
        </row>
        <row r="3004">
          <cell r="B3004" t="str">
            <v>LESTE 2</v>
          </cell>
          <cell r="C3004">
            <v>2859</v>
          </cell>
          <cell r="D3004" t="str">
            <v>MARIO KOZEL FILHO - 2859</v>
          </cell>
          <cell r="E3004">
            <v>0.86056139384650876</v>
          </cell>
          <cell r="F3004">
            <v>0.85636908588175009</v>
          </cell>
        </row>
        <row r="3005">
          <cell r="B3005" t="str">
            <v>GUARULHOS NORTE</v>
          </cell>
          <cell r="C3005">
            <v>925056</v>
          </cell>
          <cell r="D3005" t="str">
            <v>MAESTRO JOÃO CARLOS MARTINS - 925056</v>
          </cell>
          <cell r="E3005">
            <v>0.94120676053765706</v>
          </cell>
          <cell r="F3005">
            <v>0.84020713993355223</v>
          </cell>
        </row>
        <row r="3006">
          <cell r="B3006" t="str">
            <v>LIMEIRA</v>
          </cell>
          <cell r="C3006">
            <v>47296</v>
          </cell>
          <cell r="D3006" t="str">
            <v>ARY LEITE PEREIRA PROFESSOR - 47296</v>
          </cell>
          <cell r="E3006">
            <v>0.7395846230035904</v>
          </cell>
          <cell r="F3006">
            <v>0.82857539004258896</v>
          </cell>
        </row>
        <row r="3007">
          <cell r="B3007" t="str">
            <v>BRAGANCA PAULISTA</v>
          </cell>
          <cell r="C3007">
            <v>18053</v>
          </cell>
          <cell r="D3007" t="str">
            <v>JOSE ALVIM - 18053</v>
          </cell>
          <cell r="E3007">
            <v>0.82631206573645932</v>
          </cell>
          <cell r="F3007">
            <v>0.89229580357652183</v>
          </cell>
        </row>
        <row r="3008">
          <cell r="B3008" t="str">
            <v>SAO BERNARDO DO CAMPO</v>
          </cell>
          <cell r="C3008">
            <v>910764</v>
          </cell>
          <cell r="D3008" t="str">
            <v>CLARICE DE MAGALHAES CASTRO PROFESSORA - 910764</v>
          </cell>
          <cell r="E3008">
            <v>0.87694622988175941</v>
          </cell>
          <cell r="F3008">
            <v>0.82782507071239642</v>
          </cell>
        </row>
        <row r="3009">
          <cell r="B3009" t="str">
            <v>LIMEIRA</v>
          </cell>
          <cell r="C3009">
            <v>21702</v>
          </cell>
          <cell r="D3009" t="str">
            <v>JOAO BATISTA LEME PROFESSOR - 21702</v>
          </cell>
          <cell r="E3009">
            <v>0.8458761169938831</v>
          </cell>
          <cell r="F3009">
            <v>0.82857539004258896</v>
          </cell>
        </row>
        <row r="3010">
          <cell r="B3010" t="str">
            <v>LESTE 2</v>
          </cell>
          <cell r="C3010">
            <v>3049</v>
          </cell>
          <cell r="D3010" t="str">
            <v>ANTONIO DE PADUA VIEIRA - 3049</v>
          </cell>
          <cell r="E3010">
            <v>0.8527507382579268</v>
          </cell>
          <cell r="F3010">
            <v>0.85636908588175009</v>
          </cell>
        </row>
        <row r="3011">
          <cell r="B3011" t="str">
            <v>PIRACICABA</v>
          </cell>
          <cell r="C3011">
            <v>21027</v>
          </cell>
          <cell r="D3011" t="str">
            <v>JOSE ROMAO PROFESSOR - 21027</v>
          </cell>
          <cell r="E3011">
            <v>0.907846080917038</v>
          </cell>
          <cell r="F3011">
            <v>0.85401619017668573</v>
          </cell>
        </row>
        <row r="3012">
          <cell r="B3012" t="str">
            <v>BRAGANCA PAULISTA</v>
          </cell>
          <cell r="C3012">
            <v>912852</v>
          </cell>
          <cell r="D3012" t="str">
            <v>RENATO DE AZEVEDO REZENDE - 912852</v>
          </cell>
          <cell r="E3012">
            <v>0.94413616636124664</v>
          </cell>
          <cell r="F3012">
            <v>0.89229580357652183</v>
          </cell>
        </row>
        <row r="3013">
          <cell r="B3013" t="str">
            <v>FRANCA</v>
          </cell>
          <cell r="C3013">
            <v>924969</v>
          </cell>
          <cell r="D3013" t="str">
            <v>LYDIA ROCHA ALVES PROFA - 924969</v>
          </cell>
          <cell r="E3013">
            <v>0.78319251460029726</v>
          </cell>
          <cell r="F3013">
            <v>0.8718321259159395</v>
          </cell>
        </row>
        <row r="3014">
          <cell r="B3014" t="str">
            <v>LESTE 4</v>
          </cell>
          <cell r="C3014">
            <v>2616</v>
          </cell>
          <cell r="D3014" t="str">
            <v>MARIA AUGUSTA DE AVILA PROFA - 2616</v>
          </cell>
          <cell r="E3014">
            <v>0.82955113027310323</v>
          </cell>
          <cell r="F3014">
            <v>0.8517620067264543</v>
          </cell>
        </row>
        <row r="3015">
          <cell r="B3015" t="str">
            <v>LIMEIRA</v>
          </cell>
          <cell r="C3015">
            <v>20229</v>
          </cell>
          <cell r="D3015" t="str">
            <v>CASTELLO BRANCO - 20229</v>
          </cell>
          <cell r="E3015">
            <v>0.82489987756576577</v>
          </cell>
          <cell r="F3015">
            <v>0.82857539004258896</v>
          </cell>
        </row>
        <row r="3016">
          <cell r="B3016" t="str">
            <v>SUL 2</v>
          </cell>
          <cell r="C3016">
            <v>925408</v>
          </cell>
          <cell r="D3016" t="str">
            <v>CLORINDA TRITTO GIANGIACOMO PROFESSORA - 925408</v>
          </cell>
          <cell r="E3016">
            <v>0.86738717269963694</v>
          </cell>
          <cell r="F3016">
            <v>0.80942608931797111</v>
          </cell>
        </row>
        <row r="3017">
          <cell r="B3017" t="str">
            <v>CAMPINAS OESTE</v>
          </cell>
          <cell r="C3017">
            <v>127784</v>
          </cell>
          <cell r="D3017" t="str">
            <v>ELCIO ANTONIO SELMI PROFESSOR - 127784</v>
          </cell>
          <cell r="E3017">
            <v>0.85278271771397762</v>
          </cell>
          <cell r="F3017">
            <v>0.8382088314104188</v>
          </cell>
        </row>
        <row r="3018">
          <cell r="B3018" t="str">
            <v>CAIEIRAS</v>
          </cell>
          <cell r="C3018">
            <v>48781</v>
          </cell>
          <cell r="D3018" t="str">
            <v>ULYSSES SANCHES RAMIRES PROF - 48781</v>
          </cell>
          <cell r="E3018">
            <v>0.88989870095501744</v>
          </cell>
          <cell r="F3018">
            <v>0.82528525968701949</v>
          </cell>
        </row>
        <row r="3019">
          <cell r="B3019" t="str">
            <v>NORTE 2</v>
          </cell>
          <cell r="C3019">
            <v>37734</v>
          </cell>
          <cell r="D3019" t="str">
            <v>ARLETE TEREZINHA PIZAO PROFA - 37734</v>
          </cell>
          <cell r="E3019">
            <v>0.89006075214232416</v>
          </cell>
          <cell r="F3019">
            <v>0.83987149746222611</v>
          </cell>
        </row>
        <row r="3020">
          <cell r="B3020" t="str">
            <v>SANTO ANDRE</v>
          </cell>
          <cell r="C3020">
            <v>920344</v>
          </cell>
          <cell r="D3020" t="str">
            <v>INACIA TERUKO INAGAKI PROFESSORA - 920344</v>
          </cell>
          <cell r="E3020">
            <v>0.87348336112811464</v>
          </cell>
          <cell r="F3020">
            <v>0.81791378390301539</v>
          </cell>
        </row>
        <row r="3021">
          <cell r="B3021" t="str">
            <v>GUARULHOS SUL</v>
          </cell>
          <cell r="C3021">
            <v>5915</v>
          </cell>
          <cell r="D3021" t="str">
            <v>JOSE ALVES DE CERQUEIRA CESAR - 5915</v>
          </cell>
          <cell r="E3021">
            <v>0.85974211614839757</v>
          </cell>
          <cell r="F3021">
            <v>0.85188178227360256</v>
          </cell>
        </row>
        <row r="3022">
          <cell r="B3022" t="str">
            <v>JALES</v>
          </cell>
          <cell r="C3022">
            <v>28332</v>
          </cell>
          <cell r="D3022" t="str">
            <v>ANTONIO MARIN CRUZ - 28332</v>
          </cell>
          <cell r="E3022">
            <v>0.91855158417195071</v>
          </cell>
          <cell r="F3022">
            <v>0.88677646045695235</v>
          </cell>
        </row>
        <row r="3023">
          <cell r="B3023" t="str">
            <v>ARACATUBA</v>
          </cell>
          <cell r="C3023">
            <v>924611</v>
          </cell>
          <cell r="D3023" t="str">
            <v>ARY BOCUHY PROF - 924611</v>
          </cell>
          <cell r="E3023">
            <v>0.84329634406336729</v>
          </cell>
          <cell r="F3023">
            <v>0.8331836005097536</v>
          </cell>
        </row>
        <row r="3024">
          <cell r="B3024" t="str">
            <v>LINS</v>
          </cell>
          <cell r="C3024">
            <v>26475</v>
          </cell>
          <cell r="D3024" t="str">
            <v>MIGUEL COUTO DR - 26475</v>
          </cell>
          <cell r="E3024">
            <v>0.86937220597925369</v>
          </cell>
          <cell r="F3024">
            <v>0.84140625840654515</v>
          </cell>
        </row>
        <row r="3025">
          <cell r="B3025" t="str">
            <v>SANTOS</v>
          </cell>
          <cell r="C3025">
            <v>11782</v>
          </cell>
          <cell r="D3025" t="str">
            <v>SUETONIO BITTENCOURT JUNIOR PROFESSOR - 11782</v>
          </cell>
          <cell r="E3025">
            <v>0.92698764249333576</v>
          </cell>
          <cell r="F3025">
            <v>0.79775981932446582</v>
          </cell>
        </row>
        <row r="3026">
          <cell r="B3026" t="str">
            <v>VOTUPORANGA</v>
          </cell>
          <cell r="C3026">
            <v>29269</v>
          </cell>
          <cell r="D3026" t="str">
            <v>ARTHUR FRANCISCO ANDRIGHETTI - 29269</v>
          </cell>
          <cell r="E3026">
            <v>0.98102654950770896</v>
          </cell>
          <cell r="F3026">
            <v>0.90791651816301555</v>
          </cell>
        </row>
        <row r="3027">
          <cell r="B3027" t="str">
            <v>MAUA</v>
          </cell>
          <cell r="C3027">
            <v>41221</v>
          </cell>
          <cell r="D3027" t="str">
            <v>ISAMO SERIKIYAKU PROFESSOR - 41221</v>
          </cell>
          <cell r="E3027">
            <v>0.86596556978267258</v>
          </cell>
          <cell r="F3027">
            <v>0.85004075461058637</v>
          </cell>
        </row>
        <row r="3028">
          <cell r="B3028" t="str">
            <v>MAUA</v>
          </cell>
          <cell r="C3028">
            <v>7959</v>
          </cell>
          <cell r="D3028" t="str">
            <v>ALVARO DE SOUZA VIEIRA - 7959</v>
          </cell>
          <cell r="E3028">
            <v>0.91996626882499466</v>
          </cell>
          <cell r="F3028">
            <v>0.85004075461058637</v>
          </cell>
        </row>
        <row r="3029">
          <cell r="B3029" t="str">
            <v>TABOAO DA SERRA</v>
          </cell>
          <cell r="C3029">
            <v>37114</v>
          </cell>
          <cell r="D3029" t="str">
            <v>TADAKIYO SAKAI - 37114</v>
          </cell>
          <cell r="E3029">
            <v>0.84357703693178476</v>
          </cell>
          <cell r="F3029">
            <v>0.86181399155916849</v>
          </cell>
        </row>
        <row r="3030">
          <cell r="B3030" t="str">
            <v>VOTORANTIM</v>
          </cell>
          <cell r="C3030">
            <v>16779</v>
          </cell>
          <cell r="D3030" t="str">
            <v>JOSE ERMIRIO DE MORAES SENADOR - 16779</v>
          </cell>
          <cell r="E3030">
            <v>0.86764926086720584</v>
          </cell>
          <cell r="F3030">
            <v>0.82391412811027043</v>
          </cell>
        </row>
        <row r="3031">
          <cell r="B3031" t="str">
            <v>TAQUARITINGA</v>
          </cell>
          <cell r="C3031">
            <v>24983</v>
          </cell>
          <cell r="D3031" t="str">
            <v>TEOFILA PINTO DE CAMARGO PROFA - 24983</v>
          </cell>
          <cell r="E3031">
            <v>0.94238631806957995</v>
          </cell>
          <cell r="F3031">
            <v>0.91449701777968129</v>
          </cell>
        </row>
        <row r="3032">
          <cell r="B3032" t="str">
            <v>LINS</v>
          </cell>
          <cell r="C3032">
            <v>26189</v>
          </cell>
          <cell r="D3032" t="str">
            <v>21 DE ABRIL - 26189</v>
          </cell>
          <cell r="E3032">
            <v>0.82869563260283952</v>
          </cell>
          <cell r="F3032">
            <v>0.84140625840654515</v>
          </cell>
        </row>
        <row r="3033">
          <cell r="B3033" t="str">
            <v>MAUA</v>
          </cell>
          <cell r="C3033">
            <v>7912</v>
          </cell>
          <cell r="D3033" t="str">
            <v>JOAO GAUDENCIO MAININE PROFESSOR - 7912</v>
          </cell>
          <cell r="E3033">
            <v>0.90465358591230105</v>
          </cell>
          <cell r="F3033">
            <v>0.85004075461058637</v>
          </cell>
        </row>
        <row r="3034">
          <cell r="B3034" t="str">
            <v>SUL 3</v>
          </cell>
          <cell r="C3034">
            <v>5368</v>
          </cell>
          <cell r="D3034" t="str">
            <v>JOSE VIEIRA DE MORAES PROF - 5368</v>
          </cell>
          <cell r="E3034">
            <v>0.80777706321728449</v>
          </cell>
          <cell r="F3034">
            <v>0.82234585561126727</v>
          </cell>
        </row>
        <row r="3035">
          <cell r="B3035" t="str">
            <v>CAMPINAS OESTE</v>
          </cell>
          <cell r="C3035">
            <v>907376</v>
          </cell>
          <cell r="D3035" t="str">
            <v>ALVARO COTOMACCI PROFESSOR - 907376</v>
          </cell>
          <cell r="E3035">
            <v>0.87058190365343746</v>
          </cell>
          <cell r="F3035">
            <v>0.8382088314104188</v>
          </cell>
        </row>
        <row r="3036">
          <cell r="B3036" t="str">
            <v>SANTO ANDRE</v>
          </cell>
          <cell r="C3036">
            <v>8459</v>
          </cell>
          <cell r="D3036" t="str">
            <v>WALDOMIRO GUIMARAES PROFESSOR - 8459</v>
          </cell>
          <cell r="E3036">
            <v>0.74910754883380537</v>
          </cell>
          <cell r="F3036">
            <v>0.81791378390301539</v>
          </cell>
        </row>
        <row r="3037">
          <cell r="B3037" t="str">
            <v>ADAMANTINA</v>
          </cell>
          <cell r="C3037">
            <v>31159</v>
          </cell>
          <cell r="D3037" t="str">
            <v>LUCIO ANTUNES DOM - 31159</v>
          </cell>
          <cell r="E3037">
            <v>0.86066543512964422</v>
          </cell>
          <cell r="F3037">
            <v>0.87758414475137481</v>
          </cell>
        </row>
        <row r="3038">
          <cell r="B3038" t="str">
            <v>LESTE 2</v>
          </cell>
          <cell r="C3038">
            <v>923588</v>
          </cell>
          <cell r="D3038" t="str">
            <v>MARIA DE LOURDES VIEIRA - 923588</v>
          </cell>
          <cell r="E3038">
            <v>0.88609537531708804</v>
          </cell>
          <cell r="F3038">
            <v>0.85636908588175009</v>
          </cell>
        </row>
        <row r="3039">
          <cell r="B3039" t="str">
            <v>TABOAO DA SERRA</v>
          </cell>
          <cell r="C3039">
            <v>925858</v>
          </cell>
          <cell r="D3039" t="str">
            <v>JARDIM MAGALI - 925858</v>
          </cell>
          <cell r="E3039">
            <v>0.98717712612171316</v>
          </cell>
          <cell r="F3039">
            <v>0.86181399155916849</v>
          </cell>
        </row>
        <row r="3040">
          <cell r="B3040" t="str">
            <v>ITAPETININGA</v>
          </cell>
          <cell r="C3040">
            <v>15088</v>
          </cell>
          <cell r="D3040" t="str">
            <v>ADHERBAL DE PAULA FERREIRA - 15088</v>
          </cell>
          <cell r="E3040">
            <v>0.85154158693140924</v>
          </cell>
          <cell r="F3040">
            <v>0.85071243613825187</v>
          </cell>
        </row>
        <row r="3041">
          <cell r="B3041" t="str">
            <v>PIRACICABA</v>
          </cell>
          <cell r="C3041">
            <v>496479</v>
          </cell>
          <cell r="D3041" t="str">
            <v>AROLDO DONIZETTI LEITE - 496479</v>
          </cell>
          <cell r="E3041">
            <v>0.86498514471257237</v>
          </cell>
          <cell r="F3041">
            <v>0.85401619017668573</v>
          </cell>
        </row>
        <row r="3042">
          <cell r="B3042" t="str">
            <v>MAUA</v>
          </cell>
          <cell r="C3042">
            <v>907212</v>
          </cell>
          <cell r="D3042" t="str">
            <v>CARLOS ROBERTO GUARIENTO PROFESSOR - 907212</v>
          </cell>
          <cell r="E3042">
            <v>0.86244592730037162</v>
          </cell>
          <cell r="F3042">
            <v>0.85004075461058637</v>
          </cell>
        </row>
        <row r="3043">
          <cell r="B3043" t="str">
            <v>DIADEMA</v>
          </cell>
          <cell r="C3043">
            <v>923151</v>
          </cell>
          <cell r="D3043" t="str">
            <v>JOSE FERNANDO ABBUD PROFESSOR - 923151</v>
          </cell>
          <cell r="E3043">
            <v>0.82414253893422218</v>
          </cell>
          <cell r="F3043">
            <v>0.83266754202493165</v>
          </cell>
        </row>
        <row r="3044">
          <cell r="B3044" t="str">
            <v>MOGI MIRIM</v>
          </cell>
          <cell r="C3044">
            <v>20254</v>
          </cell>
          <cell r="D3044" t="str">
            <v>ARMANI PADRE - 20254</v>
          </cell>
          <cell r="E3044">
            <v>0.91196300599687674</v>
          </cell>
          <cell r="F3044">
            <v>0.84277057191367222</v>
          </cell>
        </row>
        <row r="3045">
          <cell r="B3045" t="str">
            <v>JAU</v>
          </cell>
          <cell r="C3045">
            <v>25756</v>
          </cell>
          <cell r="D3045" t="str">
            <v>EDIR HELEN SGAVIOLI FACCIOLI PROFESSORA - 25756</v>
          </cell>
          <cell r="E3045">
            <v>0.86297221665053581</v>
          </cell>
          <cell r="F3045">
            <v>0.85440325595745104</v>
          </cell>
        </row>
        <row r="3046">
          <cell r="B3046" t="str">
            <v>CENTRO SUL</v>
          </cell>
          <cell r="C3046">
            <v>4327</v>
          </cell>
          <cell r="D3046" t="str">
            <v>ITAUNA VISCONDE DE - 4327</v>
          </cell>
          <cell r="E3046">
            <v>0.86755274126126269</v>
          </cell>
          <cell r="F3046">
            <v>0.8350656903854653</v>
          </cell>
        </row>
        <row r="3047">
          <cell r="B3047" t="str">
            <v>SUZANO</v>
          </cell>
          <cell r="C3047">
            <v>908484</v>
          </cell>
          <cell r="D3047" t="str">
            <v>JUSSARA FEITOSA DOMSCHKE PROFESSORA - 908484</v>
          </cell>
          <cell r="E3047">
            <v>0.82086981207558207</v>
          </cell>
          <cell r="F3047">
            <v>0.81361159534860428</v>
          </cell>
        </row>
        <row r="3048">
          <cell r="B3048" t="str">
            <v>ANDRADINA</v>
          </cell>
          <cell r="C3048">
            <v>29488</v>
          </cell>
          <cell r="D3048" t="str">
            <v>PAULO GRASSI BONILHA DR - 29488</v>
          </cell>
          <cell r="E3048">
            <v>0.85145963827948701</v>
          </cell>
          <cell r="F3048">
            <v>0.86022160057385544</v>
          </cell>
        </row>
        <row r="3049">
          <cell r="B3049" t="str">
            <v>LESTE 5</v>
          </cell>
          <cell r="C3049">
            <v>1995</v>
          </cell>
          <cell r="D3049" t="str">
            <v>JULIA AMALIA AZEVEDO ANTUNES PROFESSORA - 1995</v>
          </cell>
          <cell r="E3049">
            <v>0.88193627304123234</v>
          </cell>
          <cell r="F3049">
            <v>0.84354387950783016</v>
          </cell>
        </row>
        <row r="3050">
          <cell r="B3050" t="str">
            <v>LESTE 4</v>
          </cell>
          <cell r="C3050">
            <v>2355</v>
          </cell>
          <cell r="D3050" t="str">
            <v>MARISA DE MELLO PROFA - 2355</v>
          </cell>
          <cell r="E3050">
            <v>0.90650370807922442</v>
          </cell>
          <cell r="F3050">
            <v>0.8517620067264543</v>
          </cell>
        </row>
        <row r="3051">
          <cell r="B3051" t="str">
            <v>CARAPICUIBA</v>
          </cell>
          <cell r="C3051">
            <v>40629</v>
          </cell>
          <cell r="D3051" t="str">
            <v>MARIA MARQUES DE NORONHA PROFESSORA - 40629</v>
          </cell>
          <cell r="E3051">
            <v>0.90217791638489864</v>
          </cell>
          <cell r="F3051">
            <v>0.81470825815475512</v>
          </cell>
        </row>
        <row r="3052">
          <cell r="B3052" t="str">
            <v>JABOTICABAL</v>
          </cell>
          <cell r="C3052">
            <v>23565</v>
          </cell>
          <cell r="D3052" t="str">
            <v>AURELIO ARROBAS MARTINS - 23565</v>
          </cell>
          <cell r="E3052">
            <v>0.79913361110891246</v>
          </cell>
          <cell r="F3052">
            <v>0.84263950800519161</v>
          </cell>
        </row>
        <row r="3053">
          <cell r="B3053" t="str">
            <v>NORTE 2</v>
          </cell>
          <cell r="C3053">
            <v>1016</v>
          </cell>
          <cell r="D3053" t="str">
            <v>ALBERTO CARDOSO DE MELLO NETO DR - 1016</v>
          </cell>
          <cell r="E3053">
            <v>0.72665458985242304</v>
          </cell>
          <cell r="F3053">
            <v>0.83987149746222611</v>
          </cell>
        </row>
        <row r="3054">
          <cell r="B3054" t="str">
            <v>JABOTICABAL</v>
          </cell>
          <cell r="C3054">
            <v>22731</v>
          </cell>
          <cell r="D3054" t="str">
            <v>GUSTAVO FERNANDO KUHLMANN - 22731</v>
          </cell>
          <cell r="E3054">
            <v>0.89893777546411657</v>
          </cell>
          <cell r="F3054">
            <v>0.84263950800519161</v>
          </cell>
        </row>
        <row r="3055">
          <cell r="B3055" t="str">
            <v>MARILIA</v>
          </cell>
          <cell r="C3055">
            <v>33467</v>
          </cell>
          <cell r="D3055" t="str">
            <v>ANTONIO DAUN - 33467</v>
          </cell>
          <cell r="E3055">
            <v>0.90863230817531859</v>
          </cell>
          <cell r="F3055">
            <v>0.82953754977414029</v>
          </cell>
        </row>
        <row r="3056">
          <cell r="B3056" t="str">
            <v>SUZANO</v>
          </cell>
          <cell r="C3056">
            <v>922109</v>
          </cell>
          <cell r="D3056" t="str">
            <v>ANGELA SUELI PONTES DIAS PROFESSORA - 922109</v>
          </cell>
          <cell r="E3056">
            <v>0.72722296546154641</v>
          </cell>
          <cell r="F3056">
            <v>0.81361159534860428</v>
          </cell>
        </row>
        <row r="3057">
          <cell r="B3057" t="str">
            <v>PIRAJU</v>
          </cell>
          <cell r="C3057">
            <v>34241</v>
          </cell>
          <cell r="D3057" t="str">
            <v>JOAO GOBBO SOBRINHO - 34241</v>
          </cell>
          <cell r="E3057">
            <v>0.8393770439615692</v>
          </cell>
          <cell r="F3057">
            <v>0.85887908852716577</v>
          </cell>
        </row>
        <row r="3058">
          <cell r="B3058" t="str">
            <v>SUMARE</v>
          </cell>
          <cell r="C3058">
            <v>917552</v>
          </cell>
          <cell r="D3058" t="str">
            <v>HEDY MADALENA BOCCHI PROFESSORA - 917552</v>
          </cell>
          <cell r="E3058">
            <v>0.87716779014548274</v>
          </cell>
          <cell r="F3058">
            <v>0.84008779141073875</v>
          </cell>
        </row>
        <row r="3059">
          <cell r="B3059" t="str">
            <v>NORTE 2</v>
          </cell>
          <cell r="C3059">
            <v>913820</v>
          </cell>
          <cell r="D3059" t="str">
            <v>FRANCISCO VOCCIO - 913820</v>
          </cell>
          <cell r="E3059">
            <v>0.87891107498983922</v>
          </cell>
          <cell r="F3059">
            <v>0.83987149746222611</v>
          </cell>
        </row>
        <row r="3060">
          <cell r="B3060" t="str">
            <v>DIADEMA</v>
          </cell>
          <cell r="C3060">
            <v>904661</v>
          </cell>
          <cell r="D3060" t="str">
            <v>AMADEU ODORICO DE SOUZA - 904661</v>
          </cell>
          <cell r="E3060">
            <v>0.77718599135489741</v>
          </cell>
          <cell r="F3060">
            <v>0.83266754202493165</v>
          </cell>
        </row>
        <row r="3061">
          <cell r="B3061" t="str">
            <v>AMERICANA</v>
          </cell>
          <cell r="C3061">
            <v>578575</v>
          </cell>
          <cell r="D3061" t="str">
            <v>PROFESSORA LENY APPARECIDA PAGOTTO BOER - 578575</v>
          </cell>
          <cell r="E3061">
            <v>0.87602354586985021</v>
          </cell>
          <cell r="F3061">
            <v>0.8602489871768233</v>
          </cell>
        </row>
        <row r="3062">
          <cell r="B3062" t="str">
            <v>RIBEIRAO PRETO</v>
          </cell>
          <cell r="C3062">
            <v>24259</v>
          </cell>
          <cell r="D3062" t="str">
            <v>VIRGILIO GARCIA CAPITAO - 24259</v>
          </cell>
          <cell r="E3062">
            <v>0.84956489552690451</v>
          </cell>
          <cell r="F3062">
            <v>0.83097953069669717</v>
          </cell>
        </row>
        <row r="3063">
          <cell r="B3063" t="str">
            <v>TUPA</v>
          </cell>
          <cell r="C3063">
            <v>33315</v>
          </cell>
          <cell r="D3063" t="str">
            <v>FRANCISCO BALDUINO DE SOUZA CHIQUINHO PROF - 33315</v>
          </cell>
          <cell r="E3063">
            <v>0.7715327259982715</v>
          </cell>
          <cell r="F3063">
            <v>0.85114991818160646</v>
          </cell>
        </row>
        <row r="3064">
          <cell r="B3064" t="str">
            <v>LESTE 1</v>
          </cell>
          <cell r="C3064">
            <v>36997</v>
          </cell>
          <cell r="D3064" t="str">
            <v>LUIS GONZAGA CARVALHO MELO PROFESSOR - 36997</v>
          </cell>
          <cell r="E3064">
            <v>0.91011014523449774</v>
          </cell>
          <cell r="F3064">
            <v>0.84196079193560069</v>
          </cell>
        </row>
        <row r="3065">
          <cell r="B3065" t="str">
            <v>CAPIVARI</v>
          </cell>
          <cell r="C3065">
            <v>18624</v>
          </cell>
          <cell r="D3065" t="str">
            <v>JOAQUIM PEDROSO DE ALVARENGA - 18624</v>
          </cell>
          <cell r="E3065">
            <v>0.85430391058013444</v>
          </cell>
          <cell r="F3065">
            <v>0.84625335066258522</v>
          </cell>
        </row>
        <row r="3066">
          <cell r="B3066" t="str">
            <v>SUL 2</v>
          </cell>
          <cell r="C3066">
            <v>35622</v>
          </cell>
          <cell r="D3066" t="str">
            <v>OCTALLES MARCONDES FERREIRA - 35622</v>
          </cell>
          <cell r="E3066">
            <v>0.81963955825115409</v>
          </cell>
          <cell r="F3066">
            <v>0.80942608931797111</v>
          </cell>
        </row>
        <row r="3067">
          <cell r="B3067" t="str">
            <v>RIBEIRAO PRETO</v>
          </cell>
          <cell r="C3067">
            <v>37151</v>
          </cell>
          <cell r="D3067" t="str">
            <v>GERALDO CORREIA DE CARVALHO DOUTOR - 37151</v>
          </cell>
          <cell r="E3067">
            <v>0.91527495466429554</v>
          </cell>
          <cell r="F3067">
            <v>0.83097953069669717</v>
          </cell>
        </row>
        <row r="3068">
          <cell r="B3068" t="str">
            <v>SUL 2</v>
          </cell>
          <cell r="C3068">
            <v>5472</v>
          </cell>
          <cell r="D3068" t="str">
            <v>SINHA PANTOJA - 5472</v>
          </cell>
          <cell r="E3068">
            <v>0.8025250320742261</v>
          </cell>
          <cell r="F3068">
            <v>0.80942608931797111</v>
          </cell>
        </row>
        <row r="3069">
          <cell r="B3069" t="str">
            <v>GUARATINGUETA</v>
          </cell>
          <cell r="C3069">
            <v>12506</v>
          </cell>
          <cell r="D3069" t="str">
            <v>OSWALDO CRUZ - 12506</v>
          </cell>
          <cell r="E3069">
            <v>0.79850887503157575</v>
          </cell>
          <cell r="F3069">
            <v>0.79893161311646166</v>
          </cell>
        </row>
        <row r="3070">
          <cell r="B3070" t="str">
            <v>SAO JOAQUIM DA BARRA</v>
          </cell>
          <cell r="C3070">
            <v>912098</v>
          </cell>
          <cell r="D3070" t="str">
            <v>EDDA CARDOZO DE SOUZA MARCUSSI - 912098</v>
          </cell>
          <cell r="E3070">
            <v>0.80736383739812845</v>
          </cell>
          <cell r="F3070">
            <v>0.86759644839869354</v>
          </cell>
        </row>
        <row r="3071">
          <cell r="B3071" t="str">
            <v>RIBEIRAO PRETO</v>
          </cell>
          <cell r="C3071">
            <v>23826</v>
          </cell>
          <cell r="D3071" t="str">
            <v>BARROS CONEGO  - 23826</v>
          </cell>
          <cell r="E3071">
            <v>0.85195188962762702</v>
          </cell>
          <cell r="F3071">
            <v>0.83097953069669717</v>
          </cell>
        </row>
        <row r="3072">
          <cell r="B3072" t="str">
            <v>CENTRO OESTE</v>
          </cell>
          <cell r="C3072">
            <v>3955</v>
          </cell>
          <cell r="D3072" t="str">
            <v>KEIZO ISHIHARA - 3955</v>
          </cell>
          <cell r="E3072">
            <v>0.87643335736529959</v>
          </cell>
          <cell r="F3072">
            <v>0.81831275640843948</v>
          </cell>
        </row>
        <row r="3073">
          <cell r="B3073" t="str">
            <v>REGISTRO</v>
          </cell>
          <cell r="C3073">
            <v>35038</v>
          </cell>
          <cell r="D3073" t="str">
            <v>MILCIO BAZOLI PROFESSOR - 35038</v>
          </cell>
          <cell r="E3073">
            <v>0.81479518404844442</v>
          </cell>
          <cell r="F3073">
            <v>0.8621731993200018</v>
          </cell>
        </row>
        <row r="3074">
          <cell r="B3074" t="str">
            <v>RIBEIRAO PRETO</v>
          </cell>
          <cell r="C3074">
            <v>24156</v>
          </cell>
          <cell r="D3074" t="str">
            <v>HELY LOPES MEIRELLES - 24156</v>
          </cell>
          <cell r="E3074">
            <v>0.8178603687642364</v>
          </cell>
          <cell r="F3074">
            <v>0.83097953069669717</v>
          </cell>
        </row>
        <row r="3075">
          <cell r="B3075" t="str">
            <v>BARRETOS</v>
          </cell>
          <cell r="C3075">
            <v>919664</v>
          </cell>
          <cell r="D3075" t="str">
            <v>ALZIRA TONELLI ZACCARELLI PROFESSORA - 919664</v>
          </cell>
          <cell r="E3075">
            <v>0.87301439693146776</v>
          </cell>
          <cell r="F3075">
            <v>0.85431300540000643</v>
          </cell>
        </row>
        <row r="3076">
          <cell r="B3076" t="str">
            <v>PIRAJU</v>
          </cell>
          <cell r="C3076">
            <v>34320</v>
          </cell>
          <cell r="D3076" t="str">
            <v>JOAQUIM GUILHERME MOREIRA PORTO DOUTOR - 34320</v>
          </cell>
          <cell r="E3076">
            <v>0.8741422428431006</v>
          </cell>
          <cell r="F3076">
            <v>0.85887908852716577</v>
          </cell>
        </row>
        <row r="3077">
          <cell r="B3077" t="str">
            <v>CARAPICUIBA</v>
          </cell>
          <cell r="C3077">
            <v>36377</v>
          </cell>
          <cell r="D3077" t="str">
            <v>REGINA HALEPIAN ANTUNES PROFESSORA - 36377</v>
          </cell>
          <cell r="E3077">
            <v>0.86830494255102098</v>
          </cell>
          <cell r="F3077">
            <v>0.81470825815475512</v>
          </cell>
        </row>
        <row r="3078">
          <cell r="B3078" t="str">
            <v>NORTE 1</v>
          </cell>
          <cell r="C3078">
            <v>85</v>
          </cell>
          <cell r="D3078" t="str">
            <v>JULIO CESAR DE OLIVEIRA PROFESSOR - 85</v>
          </cell>
          <cell r="E3078">
            <v>0.87741543354944873</v>
          </cell>
          <cell r="F3078">
            <v>0.83789094759661675</v>
          </cell>
        </row>
        <row r="3079">
          <cell r="B3079" t="str">
            <v>LESTE 5</v>
          </cell>
          <cell r="C3079">
            <v>1697</v>
          </cell>
          <cell r="D3079" t="str">
            <v>BEATRIZ R BASSI ASTORINO PROFESSORA - 1697</v>
          </cell>
          <cell r="E3079">
            <v>0.84235488183123075</v>
          </cell>
          <cell r="F3079">
            <v>0.84354387950783016</v>
          </cell>
        </row>
        <row r="3080">
          <cell r="B3080" t="str">
            <v>LESTE 5</v>
          </cell>
          <cell r="C3080">
            <v>1600</v>
          </cell>
          <cell r="D3080" t="str">
            <v>PLINIO BARRETO - 1600</v>
          </cell>
          <cell r="E3080">
            <v>0.85757114506582233</v>
          </cell>
          <cell r="F3080">
            <v>0.84354387950783016</v>
          </cell>
        </row>
        <row r="3081">
          <cell r="B3081" t="str">
            <v>SANTO ANDRE</v>
          </cell>
          <cell r="C3081">
            <v>907170</v>
          </cell>
          <cell r="D3081" t="str">
            <v>GABRIEL GONCALVES PROFESSOR - 907170</v>
          </cell>
          <cell r="E3081">
            <v>0.88666202515501902</v>
          </cell>
          <cell r="F3081">
            <v>0.81791378390301539</v>
          </cell>
        </row>
        <row r="3082">
          <cell r="B3082" t="str">
            <v>SAO CARLOS</v>
          </cell>
          <cell r="C3082">
            <v>579427</v>
          </cell>
          <cell r="D3082" t="str">
            <v>PROF. DR. SEGUNDO CARLOS LOPES - 579427</v>
          </cell>
          <cell r="E3082">
            <v>0.91591445739363875</v>
          </cell>
          <cell r="F3082">
            <v>0.85711519682483917</v>
          </cell>
        </row>
        <row r="3083">
          <cell r="B3083" t="str">
            <v>AVARE</v>
          </cell>
          <cell r="C3083">
            <v>14679</v>
          </cell>
          <cell r="D3083" t="str">
            <v>MATILDE VIEIRA - 14679</v>
          </cell>
          <cell r="E3083">
            <v>0.85955628903169601</v>
          </cell>
          <cell r="F3083">
            <v>0.84115468695129958</v>
          </cell>
        </row>
        <row r="3084">
          <cell r="B3084" t="str">
            <v>ARACATUBA</v>
          </cell>
          <cell r="C3084">
            <v>29889</v>
          </cell>
          <cell r="D3084" t="str">
            <v>JORGE CORREA PROF - 29889</v>
          </cell>
          <cell r="E3084">
            <v>0.88878213113060711</v>
          </cell>
          <cell r="F3084">
            <v>0.8331836005097536</v>
          </cell>
        </row>
        <row r="3085">
          <cell r="B3085" t="str">
            <v>DIADEMA</v>
          </cell>
          <cell r="C3085">
            <v>37285</v>
          </cell>
          <cell r="D3085" t="str">
            <v>JOAO CARLOS GOMES CARDIM PROF - 37285</v>
          </cell>
          <cell r="E3085">
            <v>0.80747365494237855</v>
          </cell>
          <cell r="F3085">
            <v>0.83266754202493165</v>
          </cell>
        </row>
        <row r="3086">
          <cell r="B3086" t="str">
            <v>SOROCABA</v>
          </cell>
          <cell r="C3086">
            <v>16330</v>
          </cell>
          <cell r="D3086" t="str">
            <v>LUIZ GONZAGA DE CAMARGO FLEURY PROFESSOR - 16330</v>
          </cell>
          <cell r="E3086">
            <v>0.86836571382223326</v>
          </cell>
          <cell r="F3086">
            <v>0.83344775546223004</v>
          </cell>
        </row>
        <row r="3087">
          <cell r="B3087" t="str">
            <v>LESTE 1</v>
          </cell>
          <cell r="C3087">
            <v>2835</v>
          </cell>
          <cell r="D3087" t="str">
            <v>ERMELINO MATARAZZO - 2835</v>
          </cell>
          <cell r="E3087">
            <v>0.71822648711270298</v>
          </cell>
          <cell r="F3087">
            <v>0.84196079193560069</v>
          </cell>
        </row>
        <row r="3088">
          <cell r="B3088" t="str">
            <v>MOGI DAS CRUZES</v>
          </cell>
          <cell r="C3088">
            <v>61585</v>
          </cell>
          <cell r="D3088" t="str">
            <v>ANGELICA DE JESUS FERREIRA - 61585</v>
          </cell>
          <cell r="E3088">
            <v>0.83483169976564808</v>
          </cell>
          <cell r="F3088">
            <v>0.82064405040814548</v>
          </cell>
        </row>
        <row r="3089">
          <cell r="B3089" t="str">
            <v>SAO VICENTE</v>
          </cell>
          <cell r="C3089">
            <v>559118</v>
          </cell>
          <cell r="D3089" t="str">
            <v>ALDEIA PIACAGUERA - 559118</v>
          </cell>
          <cell r="E3089">
            <v>0.94241393965150866</v>
          </cell>
          <cell r="F3089">
            <v>0.79411865026658168</v>
          </cell>
        </row>
        <row r="3090">
          <cell r="B3090" t="str">
            <v>SANTO ANDRE</v>
          </cell>
          <cell r="C3090">
            <v>8187</v>
          </cell>
          <cell r="D3090" t="str">
            <v>JOSE CARLOS ANTUNES PROFESSOR - 8187</v>
          </cell>
          <cell r="E3090">
            <v>0.73017692429042014</v>
          </cell>
          <cell r="F3090">
            <v>0.81791378390301539</v>
          </cell>
        </row>
        <row r="3091">
          <cell r="B3091" t="str">
            <v>ITAPEVI</v>
          </cell>
          <cell r="C3091">
            <v>921440</v>
          </cell>
          <cell r="D3091" t="str">
            <v>GIUSEPPE ANGELO BERTOLLI PADRE - 921440</v>
          </cell>
          <cell r="E3091">
            <v>0.73842163021535234</v>
          </cell>
          <cell r="F3091">
            <v>0.81660647384790985</v>
          </cell>
        </row>
        <row r="3092">
          <cell r="B3092" t="str">
            <v>SUL 3</v>
          </cell>
          <cell r="C3092">
            <v>925329</v>
          </cell>
          <cell r="D3092" t="str">
            <v>ADA PELLEGRINI GRINOVER - 925329</v>
          </cell>
          <cell r="E3092">
            <v>0.86967771444473263</v>
          </cell>
          <cell r="F3092">
            <v>0.82234585561126727</v>
          </cell>
        </row>
        <row r="3093">
          <cell r="B3093" t="str">
            <v>RIBEIRAO PRETO</v>
          </cell>
          <cell r="C3093">
            <v>350643</v>
          </cell>
          <cell r="D3093" t="str">
            <v>NEUSA MARIA DO BEM PROFESSORA - 350643</v>
          </cell>
          <cell r="E3093">
            <v>0.89454101926122176</v>
          </cell>
          <cell r="F3093">
            <v>0.83097953069669717</v>
          </cell>
        </row>
        <row r="3094">
          <cell r="B3094" t="str">
            <v>TABOAO DA SERRA</v>
          </cell>
          <cell r="C3094">
            <v>36419</v>
          </cell>
          <cell r="D3094" t="str">
            <v>APARECIDA FERREIRA DOURADO DE CARVALHO PROFESSORA - 36419</v>
          </cell>
          <cell r="E3094">
            <v>0.93962224580490183</v>
          </cell>
          <cell r="F3094">
            <v>0.86181399155916849</v>
          </cell>
        </row>
        <row r="3095">
          <cell r="B3095" t="str">
            <v>ITAPETININGA</v>
          </cell>
          <cell r="C3095">
            <v>910557</v>
          </cell>
          <cell r="D3095" t="str">
            <v>EVONIO MARQUES PROF - 910557</v>
          </cell>
          <cell r="E3095">
            <v>0.81444103898444853</v>
          </cell>
          <cell r="F3095">
            <v>0.85071243613825187</v>
          </cell>
        </row>
        <row r="3096">
          <cell r="B3096" t="str">
            <v>JACAREI</v>
          </cell>
          <cell r="C3096">
            <v>908903</v>
          </cell>
          <cell r="D3096" t="str">
            <v>MARIANO BARBOSA DE SOUZA PROF - 908903</v>
          </cell>
          <cell r="E3096">
            <v>0.92489851453206307</v>
          </cell>
          <cell r="F3096">
            <v>0.83088742173242525</v>
          </cell>
        </row>
        <row r="3097">
          <cell r="B3097" t="str">
            <v>CAMPINAS OESTE</v>
          </cell>
          <cell r="C3097">
            <v>430705</v>
          </cell>
          <cell r="D3097" t="str">
            <v>JARDIM ICARAI  - 430705</v>
          </cell>
          <cell r="E3097">
            <v>0.75184923409573845</v>
          </cell>
          <cell r="F3097">
            <v>0.8382088314104188</v>
          </cell>
        </row>
        <row r="3098">
          <cell r="B3098" t="str">
            <v>BRAGANCA PAULISTA</v>
          </cell>
          <cell r="C3098">
            <v>17759</v>
          </cell>
          <cell r="D3098" t="str">
            <v>JOSE FRANCO CRAVEIRO - 17759</v>
          </cell>
          <cell r="E3098">
            <v>0.97564295842810722</v>
          </cell>
          <cell r="F3098">
            <v>0.89229580357652183</v>
          </cell>
        </row>
        <row r="3099">
          <cell r="B3099" t="str">
            <v>ITAQUAQUECETUBA</v>
          </cell>
          <cell r="C3099">
            <v>912311</v>
          </cell>
          <cell r="D3099" t="str">
            <v>MAURICIO ALVES BRAZ VEREADOR - 912311</v>
          </cell>
          <cell r="E3099">
            <v>0.7679110183007527</v>
          </cell>
          <cell r="F3099">
            <v>0.80465896474774934</v>
          </cell>
        </row>
        <row r="3100">
          <cell r="B3100" t="str">
            <v>ITAPEVI</v>
          </cell>
          <cell r="C3100">
            <v>49025</v>
          </cell>
          <cell r="D3100" t="str">
            <v>JARDIM MARIA HELENA I - 49025</v>
          </cell>
          <cell r="E3100">
            <v>0.77526834626097196</v>
          </cell>
          <cell r="F3100">
            <v>0.81660647384790985</v>
          </cell>
        </row>
        <row r="3101">
          <cell r="B3101" t="str">
            <v>PIRASSUNUNGA</v>
          </cell>
          <cell r="C3101">
            <v>901052</v>
          </cell>
          <cell r="D3101" t="str">
            <v>VICENTE CASALE PADOVANI PROFESSOR - 901052</v>
          </cell>
          <cell r="E3101">
            <v>0.86292017930842846</v>
          </cell>
          <cell r="F3101">
            <v>0.84145313900223306</v>
          </cell>
        </row>
        <row r="3102">
          <cell r="B3102" t="str">
            <v>TABOAO DA SERRA</v>
          </cell>
          <cell r="C3102">
            <v>48422</v>
          </cell>
          <cell r="D3102" t="str">
            <v>JOANNA SPOSITO - 48422</v>
          </cell>
          <cell r="E3102">
            <v>0.9169830424535329</v>
          </cell>
          <cell r="F3102">
            <v>0.86181399155916849</v>
          </cell>
        </row>
        <row r="3103">
          <cell r="B3103" t="str">
            <v>SUMARE</v>
          </cell>
          <cell r="C3103">
            <v>45573</v>
          </cell>
          <cell r="D3103" t="str">
            <v>JENY BONADIA RODRIGUES SANTARROSSA PROFESSORA - 45573</v>
          </cell>
          <cell r="E3103">
            <v>0.75928168697326948</v>
          </cell>
          <cell r="F3103">
            <v>0.84008779141073875</v>
          </cell>
        </row>
        <row r="3104">
          <cell r="B3104" t="str">
            <v>MOGI MIRIM</v>
          </cell>
          <cell r="C3104">
            <v>20291</v>
          </cell>
          <cell r="D3104" t="str">
            <v>BENEDITA NAIR XAVIER VEDOVELLO PROFA - 20291</v>
          </cell>
          <cell r="E3104">
            <v>0.70563150969011101</v>
          </cell>
          <cell r="F3104">
            <v>0.84277057191367222</v>
          </cell>
        </row>
        <row r="3105">
          <cell r="B3105" t="str">
            <v>SAO JOSE DOS CAMPOS</v>
          </cell>
          <cell r="C3105">
            <v>47958</v>
          </cell>
          <cell r="D3105" t="str">
            <v>AYR PICANCO BARBOSA DE ALMEIDA PROFESSORA - 47958</v>
          </cell>
          <cell r="E3105">
            <v>0.8340777693468826</v>
          </cell>
          <cell r="F3105">
            <v>0.84804065439649923</v>
          </cell>
        </row>
        <row r="3106">
          <cell r="B3106" t="str">
            <v>BAURU</v>
          </cell>
          <cell r="C3106">
            <v>25513</v>
          </cell>
          <cell r="D3106" t="str">
            <v>JOAQUIM DE MICHIELI PROF - 25513</v>
          </cell>
          <cell r="E3106">
            <v>0.88482730513662444</v>
          </cell>
          <cell r="F3106">
            <v>0.84717647973488774</v>
          </cell>
        </row>
        <row r="3107">
          <cell r="B3107" t="str">
            <v>CAMPINAS OESTE</v>
          </cell>
          <cell r="C3107">
            <v>18089</v>
          </cell>
          <cell r="D3107" t="str">
            <v>ANTONIO ALVES ARANHA PROFESSOR - 18089</v>
          </cell>
          <cell r="E3107">
            <v>0.83043726482221303</v>
          </cell>
          <cell r="F3107">
            <v>0.8382088314104188</v>
          </cell>
        </row>
        <row r="3108">
          <cell r="B3108" t="str">
            <v>SUL 2</v>
          </cell>
          <cell r="C3108">
            <v>191917</v>
          </cell>
          <cell r="D3108" t="str">
            <v>MARILSA GARBOSSA FRANCISCO PROFESSORA - 191917</v>
          </cell>
          <cell r="E3108">
            <v>0.88115899162697175</v>
          </cell>
          <cell r="F3108">
            <v>0.80942608931797111</v>
          </cell>
        </row>
        <row r="3109">
          <cell r="B3109" t="str">
            <v>MAUA</v>
          </cell>
          <cell r="C3109">
            <v>7870</v>
          </cell>
          <cell r="D3109" t="str">
            <v>CASEMIRO DA ROCHA SENADOR - 7870</v>
          </cell>
          <cell r="E3109">
            <v>0.88372490337524268</v>
          </cell>
          <cell r="F3109">
            <v>0.85004075461058637</v>
          </cell>
        </row>
        <row r="3110">
          <cell r="B3110" t="str">
            <v>LESTE 1</v>
          </cell>
          <cell r="C3110">
            <v>37000</v>
          </cell>
          <cell r="D3110" t="str">
            <v>ANNE FRANK - 37000</v>
          </cell>
          <cell r="E3110">
            <v>0.88003024135578412</v>
          </cell>
          <cell r="F3110">
            <v>0.84196079193560069</v>
          </cell>
        </row>
        <row r="3111">
          <cell r="B3111" t="str">
            <v>CENTRO OESTE</v>
          </cell>
          <cell r="C3111">
            <v>3585</v>
          </cell>
          <cell r="D3111" t="str">
            <v>MANUEL CIRIDIAO BUARQUE PROFESSOR - 3585</v>
          </cell>
          <cell r="E3111">
            <v>0.8228105651460913</v>
          </cell>
          <cell r="F3111">
            <v>0.81831275640843948</v>
          </cell>
        </row>
        <row r="3112">
          <cell r="B3112" t="str">
            <v>TABOAO DA SERRA</v>
          </cell>
          <cell r="C3112">
            <v>923345</v>
          </cell>
          <cell r="D3112" t="str">
            <v>JARDIM DA LUZ - 923345</v>
          </cell>
          <cell r="E3112">
            <v>0.89560094520962119</v>
          </cell>
          <cell r="F3112">
            <v>0.86181399155916849</v>
          </cell>
        </row>
        <row r="3113">
          <cell r="B3113" t="str">
            <v>BAURU</v>
          </cell>
          <cell r="C3113">
            <v>100110</v>
          </cell>
          <cell r="D3113" t="str">
            <v>ALDEIA KOPENOTI - 100110</v>
          </cell>
          <cell r="E3113">
            <v>0.88491353835007913</v>
          </cell>
          <cell r="F3113">
            <v>0.84717647973488774</v>
          </cell>
        </row>
        <row r="3114">
          <cell r="B3114" t="str">
            <v>GUARATINGUETA</v>
          </cell>
          <cell r="C3114">
            <v>13110</v>
          </cell>
          <cell r="D3114" t="str">
            <v>JOAQUIM FERREIRA PEDRO PROF - 13110</v>
          </cell>
          <cell r="E3114">
            <v>0.82765208998403417</v>
          </cell>
          <cell r="F3114">
            <v>0.79893161311646166</v>
          </cell>
        </row>
        <row r="3115">
          <cell r="B3115" t="str">
            <v>SAO JOSE DOS CAMPOS</v>
          </cell>
          <cell r="C3115">
            <v>13869</v>
          </cell>
          <cell r="D3115" t="str">
            <v>JOSE MARIOTTO FERREIRA MAJOR AVIADOR - 13869</v>
          </cell>
          <cell r="E3115">
            <v>0.90350063055246355</v>
          </cell>
          <cell r="F3115">
            <v>0.84804065439649923</v>
          </cell>
        </row>
        <row r="3116">
          <cell r="B3116" t="str">
            <v>CAIEIRAS</v>
          </cell>
          <cell r="C3116">
            <v>288408</v>
          </cell>
          <cell r="D3116" t="str">
            <v>CHACARA CAMPONESA JARDIM VASSOURAS - 288408</v>
          </cell>
          <cell r="E3116">
            <v>0.78136831890369651</v>
          </cell>
          <cell r="F3116">
            <v>0.82528525968701949</v>
          </cell>
        </row>
        <row r="3117">
          <cell r="B3117" t="str">
            <v>TAUBATE</v>
          </cell>
          <cell r="C3117">
            <v>13985</v>
          </cell>
          <cell r="D3117" t="str">
            <v>CERQUEIRA CESAR DOUTOR - 13985</v>
          </cell>
          <cell r="E3117">
            <v>0.86144868507484995</v>
          </cell>
          <cell r="F3117">
            <v>0.8326713259250772</v>
          </cell>
        </row>
        <row r="3118">
          <cell r="B3118" t="str">
            <v>ITAPEVI</v>
          </cell>
          <cell r="C3118">
            <v>9787</v>
          </cell>
          <cell r="D3118" t="str">
            <v>IVANI MARIA PAES PROFESSORA - 9787</v>
          </cell>
          <cell r="E3118">
            <v>0.87217668048025609</v>
          </cell>
          <cell r="F3118">
            <v>0.81660647384790985</v>
          </cell>
        </row>
        <row r="3119">
          <cell r="B3119" t="str">
            <v>ITAPEVA</v>
          </cell>
          <cell r="C3119">
            <v>15477</v>
          </cell>
          <cell r="D3119" t="str">
            <v>JEMINIANO DAVID MUZEL - 15477</v>
          </cell>
          <cell r="E3119">
            <v>0.87488227882630965</v>
          </cell>
          <cell r="F3119">
            <v>0.86278119460862723</v>
          </cell>
        </row>
        <row r="3120">
          <cell r="B3120" t="str">
            <v>LESTE 1</v>
          </cell>
          <cell r="C3120">
            <v>924258</v>
          </cell>
          <cell r="D3120" t="str">
            <v>PARQUE ECOLOGICO - 924258</v>
          </cell>
          <cell r="E3120">
            <v>0.84250919680205383</v>
          </cell>
          <cell r="F3120">
            <v>0.84196079193560069</v>
          </cell>
        </row>
        <row r="3121">
          <cell r="B3121" t="str">
            <v>JOSE BONIFACIO</v>
          </cell>
          <cell r="C3121">
            <v>27873</v>
          </cell>
          <cell r="D3121" t="str">
            <v>DESOLINA BETTI GREGORIN PROFESSORA - 27873</v>
          </cell>
          <cell r="E3121">
            <v>0.96030465924767028</v>
          </cell>
          <cell r="F3121">
            <v>0.88741316863260611</v>
          </cell>
        </row>
        <row r="3122">
          <cell r="B3122" t="str">
            <v>PRESIDENTE PRUDENTE</v>
          </cell>
          <cell r="C3122">
            <v>4102</v>
          </cell>
          <cell r="D3122" t="str">
            <v>JOÃO CARLOS PADILHA DE SIQUEIRA - 4102</v>
          </cell>
          <cell r="E3122">
            <v>0.819455864214652</v>
          </cell>
          <cell r="F3122">
            <v>0.83805077491168101</v>
          </cell>
        </row>
        <row r="3123">
          <cell r="B3123" t="str">
            <v>PRESIDENTE PRUDENTE</v>
          </cell>
          <cell r="C3123">
            <v>31914</v>
          </cell>
          <cell r="D3123" t="str">
            <v>MIGUEL OMAR BARRETO PROFESSOR - 31914</v>
          </cell>
          <cell r="E3123">
            <v>0.80125743175854403</v>
          </cell>
          <cell r="F3123">
            <v>0.83805077491168101</v>
          </cell>
        </row>
        <row r="3124">
          <cell r="B3124" t="str">
            <v>JUNDIAI</v>
          </cell>
          <cell r="C3124">
            <v>19823</v>
          </cell>
          <cell r="D3124" t="str">
            <v>QUINZE DE OUTUBRO - 19823</v>
          </cell>
          <cell r="E3124">
            <v>0.76800480617357869</v>
          </cell>
          <cell r="F3124">
            <v>0.82384920107508441</v>
          </cell>
        </row>
        <row r="3125">
          <cell r="B3125" t="str">
            <v>BOTUCATU</v>
          </cell>
          <cell r="C3125">
            <v>14795</v>
          </cell>
          <cell r="D3125" t="str">
            <v>LUCIO ANTUNES DE SOUZA DOM - 14795</v>
          </cell>
          <cell r="E3125">
            <v>0.83179438965866959</v>
          </cell>
          <cell r="F3125">
            <v>0.82102533411408885</v>
          </cell>
        </row>
        <row r="3126">
          <cell r="B3126" t="str">
            <v>MIRANTE DO PARANAPANEMA</v>
          </cell>
          <cell r="C3126">
            <v>32852</v>
          </cell>
          <cell r="D3126" t="str">
            <v>KOSUKE ENDO - 32852</v>
          </cell>
          <cell r="E3126">
            <v>0.92010022062874608</v>
          </cell>
          <cell r="F3126">
            <v>0.88169950798560082</v>
          </cell>
        </row>
        <row r="3127">
          <cell r="B3127" t="str">
            <v>MOGI DAS CRUZES</v>
          </cell>
          <cell r="C3127">
            <v>41130</v>
          </cell>
          <cell r="D3127" t="str">
            <v>NARCISO YAGUE GUIMARAES VEREADOR - 41130</v>
          </cell>
          <cell r="E3127">
            <v>0.76810942151734973</v>
          </cell>
          <cell r="F3127">
            <v>0.82064405040814548</v>
          </cell>
        </row>
        <row r="3128">
          <cell r="B3128" t="str">
            <v>SANTO ANDRE</v>
          </cell>
          <cell r="C3128">
            <v>925640</v>
          </cell>
          <cell r="D3128" t="str">
            <v>CELSO AUGUSTO DANIEL PREFEITO ENGENHEIRO - 925640</v>
          </cell>
          <cell r="E3128">
            <v>0.76427440021594795</v>
          </cell>
          <cell r="F3128">
            <v>0.81791378390301539</v>
          </cell>
        </row>
        <row r="3129">
          <cell r="B3129" t="str">
            <v>MOGI MIRIM</v>
          </cell>
          <cell r="C3129">
            <v>45615</v>
          </cell>
          <cell r="D3129" t="str">
            <v>JOAO ALVARENGA PROF - 45615</v>
          </cell>
          <cell r="E3129">
            <v>0.88782625013841876</v>
          </cell>
          <cell r="F3129">
            <v>0.84277057191367222</v>
          </cell>
        </row>
        <row r="3130">
          <cell r="B3130" t="str">
            <v>LESTE 1</v>
          </cell>
          <cell r="C3130">
            <v>2665</v>
          </cell>
          <cell r="D3130" t="str">
            <v>SOUZA QUEIROZ BARAO DE - 2665</v>
          </cell>
          <cell r="E3130">
            <v>0.86139442571601665</v>
          </cell>
          <cell r="F3130">
            <v>0.84196079193560069</v>
          </cell>
        </row>
        <row r="3131">
          <cell r="B3131" t="str">
            <v>MAUA</v>
          </cell>
          <cell r="C3131">
            <v>7730</v>
          </cell>
          <cell r="D3131" t="str">
            <v>ADELAIDE ESCOBAR BUENO PROFESSORA - 7730</v>
          </cell>
          <cell r="E3131">
            <v>0.90294645670418405</v>
          </cell>
          <cell r="F3131">
            <v>0.85004075461058637</v>
          </cell>
        </row>
        <row r="3132">
          <cell r="B3132" t="str">
            <v>SUL 2</v>
          </cell>
          <cell r="C3132">
            <v>35592</v>
          </cell>
          <cell r="D3132" t="str">
            <v>FRANCISCO ANTONIO MARTINS JUNIOR PROFESSOR - 35592</v>
          </cell>
          <cell r="E3132">
            <v>0.815476734372789</v>
          </cell>
          <cell r="F3132">
            <v>0.80942608931797111</v>
          </cell>
        </row>
        <row r="3133">
          <cell r="B3133" t="str">
            <v>CARAPICUIBA</v>
          </cell>
          <cell r="C3133">
            <v>9684</v>
          </cell>
          <cell r="D3133" t="str">
            <v>MARISE DA COSTA CORREA DE OLIVEIRA PROFESSORA - 9684</v>
          </cell>
          <cell r="E3133">
            <v>0.82904697811808914</v>
          </cell>
          <cell r="F3133">
            <v>0.81470825815475512</v>
          </cell>
        </row>
        <row r="3134">
          <cell r="B3134" t="str">
            <v>SUL 1</v>
          </cell>
          <cell r="C3134">
            <v>910326</v>
          </cell>
          <cell r="D3134" t="str">
            <v>JOSE BAPTISTA RIOS CASTELLOES PROFESSOR - 910326</v>
          </cell>
          <cell r="E3134">
            <v>0.84064120706890777</v>
          </cell>
          <cell r="F3134">
            <v>0.80269643622006959</v>
          </cell>
        </row>
        <row r="3135">
          <cell r="B3135" t="str">
            <v>ADAMANTINA</v>
          </cell>
          <cell r="C3135">
            <v>30831</v>
          </cell>
          <cell r="D3135" t="str">
            <v>TAIEKA TAKAHASHI GIMENES PROFA - 30831</v>
          </cell>
          <cell r="E3135">
            <v>0.87885629040278468</v>
          </cell>
          <cell r="F3135">
            <v>0.87758414475137481</v>
          </cell>
        </row>
        <row r="3136">
          <cell r="B3136" t="str">
            <v>VOTORANTIM</v>
          </cell>
          <cell r="C3136">
            <v>16755</v>
          </cell>
          <cell r="D3136" t="str">
            <v>ARMANDO RIZZO PROFESSOR - 16755</v>
          </cell>
          <cell r="E3136">
            <v>0.77614877198399657</v>
          </cell>
          <cell r="F3136">
            <v>0.82391412811027043</v>
          </cell>
        </row>
        <row r="3137">
          <cell r="B3137" t="str">
            <v>JAU</v>
          </cell>
          <cell r="C3137">
            <v>25628</v>
          </cell>
          <cell r="D3137" t="str">
            <v>TOLENTINO MIRAGLIA DOUTOR - 25628</v>
          </cell>
          <cell r="E3137">
            <v>0.7904025895704333</v>
          </cell>
          <cell r="F3137">
            <v>0.85440325595745104</v>
          </cell>
        </row>
        <row r="3138">
          <cell r="B3138" t="str">
            <v>GUARULHOS NORTE</v>
          </cell>
          <cell r="C3138">
            <v>916833</v>
          </cell>
          <cell r="D3138" t="str">
            <v>ANTONIO ROSAS DA SILVA GALVAO PROFESSOR - 916833</v>
          </cell>
          <cell r="E3138">
            <v>0.77967348503953349</v>
          </cell>
          <cell r="F3138">
            <v>0.84020713993355223</v>
          </cell>
        </row>
        <row r="3139">
          <cell r="B3139" t="str">
            <v>ARARAQUARA</v>
          </cell>
          <cell r="C3139">
            <v>21829</v>
          </cell>
          <cell r="D3139" t="str">
            <v>MARCELINO BRAGA CEL - 21829</v>
          </cell>
          <cell r="E3139">
            <v>0.8609569543839064</v>
          </cell>
          <cell r="F3139">
            <v>0.83839312090503026</v>
          </cell>
        </row>
        <row r="3140">
          <cell r="B3140" t="str">
            <v>SAO VICENTE</v>
          </cell>
          <cell r="C3140">
            <v>909907</v>
          </cell>
          <cell r="D3140" t="str">
            <v>ALBERTO AUGUSTO PASTOR - 909907</v>
          </cell>
          <cell r="E3140">
            <v>0.76398425451002239</v>
          </cell>
          <cell r="F3140">
            <v>0.79411865026658168</v>
          </cell>
        </row>
        <row r="3141">
          <cell r="B3141" t="str">
            <v>JACAREI</v>
          </cell>
          <cell r="C3141">
            <v>36146</v>
          </cell>
          <cell r="D3141" t="str">
            <v>JOAQUIM SIMAO - 36146</v>
          </cell>
          <cell r="E3141">
            <v>0.84949927772638001</v>
          </cell>
          <cell r="F3141">
            <v>0.83088742173242525</v>
          </cell>
        </row>
        <row r="3142">
          <cell r="B3142" t="str">
            <v>CENTRO SUL</v>
          </cell>
          <cell r="C3142">
            <v>4303</v>
          </cell>
          <cell r="D3142" t="str">
            <v>ADELINA ISSA ASHCAR - 4303</v>
          </cell>
          <cell r="E3142">
            <v>0.83694386431076273</v>
          </cell>
          <cell r="F3142">
            <v>0.8350656903854653</v>
          </cell>
        </row>
        <row r="3143">
          <cell r="B3143" t="str">
            <v>CENTRO</v>
          </cell>
          <cell r="C3143">
            <v>681</v>
          </cell>
          <cell r="D3143" t="str">
            <v>TOLEDO BARBOSA - 681</v>
          </cell>
          <cell r="E3143">
            <v>0.82851002085917103</v>
          </cell>
          <cell r="F3143">
            <v>0.84190449827911173</v>
          </cell>
        </row>
        <row r="3144">
          <cell r="B3144" t="str">
            <v>BARRETOS</v>
          </cell>
          <cell r="C3144">
            <v>28034</v>
          </cell>
          <cell r="D3144" t="str">
            <v>ANITA COSTA DONA - 28034</v>
          </cell>
          <cell r="E3144">
            <v>0.90530909127202652</v>
          </cell>
          <cell r="F3144">
            <v>0.85431300540000643</v>
          </cell>
        </row>
        <row r="3145">
          <cell r="B3145" t="str">
            <v>LINS</v>
          </cell>
          <cell r="C3145">
            <v>26098</v>
          </cell>
          <cell r="D3145" t="str">
            <v>JOAO FRANCISCO COELHO CEL - 26098</v>
          </cell>
          <cell r="E3145">
            <v>0.87934041473451541</v>
          </cell>
          <cell r="F3145">
            <v>0.84140625840654515</v>
          </cell>
        </row>
        <row r="3146">
          <cell r="B3146" t="str">
            <v>JACAREI</v>
          </cell>
          <cell r="C3146">
            <v>13808</v>
          </cell>
          <cell r="D3146" t="str">
            <v>POMPILIO MERCADANTE DR - 13808</v>
          </cell>
          <cell r="E3146">
            <v>0.82929555435823887</v>
          </cell>
          <cell r="F3146">
            <v>0.83088742173242525</v>
          </cell>
        </row>
        <row r="3147">
          <cell r="B3147" t="str">
            <v>VOTORANTIM</v>
          </cell>
          <cell r="C3147">
            <v>16901</v>
          </cell>
          <cell r="D3147" t="str">
            <v>MARIA ANGELICA BAILLOT PROFESSORA - 16901</v>
          </cell>
          <cell r="E3147">
            <v>0.78019780072408995</v>
          </cell>
          <cell r="F3147">
            <v>0.82391412811027043</v>
          </cell>
        </row>
        <row r="3148">
          <cell r="B3148" t="str">
            <v>ITAPECERICA DA SERRA</v>
          </cell>
          <cell r="C3148">
            <v>925603</v>
          </cell>
          <cell r="D3148" t="str">
            <v>LEDA FELICE FERREIRA PROFESSORA - 925603</v>
          </cell>
          <cell r="E3148">
            <v>0.82727244821731871</v>
          </cell>
          <cell r="F3148">
            <v>0.82198481020760439</v>
          </cell>
        </row>
        <row r="3149">
          <cell r="B3149" t="str">
            <v>RIBEIRAO PRETO</v>
          </cell>
          <cell r="C3149">
            <v>905811</v>
          </cell>
          <cell r="D3149" t="str">
            <v>BAUDILIO BIAGI - 905811</v>
          </cell>
          <cell r="E3149">
            <v>0.86180845818703666</v>
          </cell>
          <cell r="F3149">
            <v>0.83097953069669717</v>
          </cell>
        </row>
        <row r="3150">
          <cell r="B3150" t="str">
            <v>LESTE 4</v>
          </cell>
          <cell r="C3150">
            <v>2409</v>
          </cell>
          <cell r="D3150" t="str">
            <v>LUIZ ANTONIO FRAGOSO PROF - 2409</v>
          </cell>
          <cell r="E3150">
            <v>0.94262599123500124</v>
          </cell>
          <cell r="F3150">
            <v>0.8517620067264543</v>
          </cell>
        </row>
        <row r="3151">
          <cell r="B3151" t="str">
            <v>GUARULHOS NORTE</v>
          </cell>
          <cell r="C3151">
            <v>5976</v>
          </cell>
          <cell r="D3151" t="str">
            <v>MARIA HELENA BARBOSA MARTINS PROFESSORA - 5976</v>
          </cell>
          <cell r="E3151">
            <v>0.83467363684888796</v>
          </cell>
          <cell r="F3151">
            <v>0.84020713993355223</v>
          </cell>
        </row>
        <row r="3152">
          <cell r="B3152" t="str">
            <v>PIRACICABA</v>
          </cell>
          <cell r="C3152">
            <v>20761</v>
          </cell>
          <cell r="D3152" t="str">
            <v>ALCIDES GUIDETTI ZAGATTO PROFESSOR - 20761</v>
          </cell>
          <cell r="E3152">
            <v>0.87955263718089371</v>
          </cell>
          <cell r="F3152">
            <v>0.85401619017668573</v>
          </cell>
        </row>
        <row r="3153">
          <cell r="B3153" t="str">
            <v>SAO VICENTE</v>
          </cell>
          <cell r="C3153">
            <v>49153</v>
          </cell>
          <cell r="D3153" t="str">
            <v>ESMERALDO SOARES TARQUINIO DE CAMPOS FILHO - 49153</v>
          </cell>
          <cell r="E3153">
            <v>0.72719072111571736</v>
          </cell>
          <cell r="F3153">
            <v>0.79411865026658168</v>
          </cell>
        </row>
        <row r="3154">
          <cell r="B3154" t="str">
            <v>AMERICANA</v>
          </cell>
          <cell r="C3154">
            <v>17218</v>
          </cell>
          <cell r="D3154" t="str">
            <v>DILECTA CENEVIVA MARTINELLI PROFA - 17218</v>
          </cell>
          <cell r="E3154">
            <v>0.91074968064662631</v>
          </cell>
          <cell r="F3154">
            <v>0.8602489871768233</v>
          </cell>
        </row>
        <row r="3155">
          <cell r="B3155" t="str">
            <v>GUARATINGUETA</v>
          </cell>
          <cell r="C3155">
            <v>924441</v>
          </cell>
          <cell r="D3155" t="str">
            <v>PAULO JOSÉ VERRESCHI RIBEIRO - 924441</v>
          </cell>
          <cell r="E3155">
            <v>0.90393188299771476</v>
          </cell>
          <cell r="F3155">
            <v>0.79893161311646166</v>
          </cell>
        </row>
        <row r="3156">
          <cell r="B3156" t="str">
            <v>AMERICANA</v>
          </cell>
          <cell r="C3156">
            <v>435442</v>
          </cell>
          <cell r="D3156" t="str">
            <v>MARIA FRIZZARIN PROFA - 435442</v>
          </cell>
          <cell r="E3156">
            <v>0.92181903135213639</v>
          </cell>
          <cell r="F3156">
            <v>0.8602489871768233</v>
          </cell>
        </row>
        <row r="3157">
          <cell r="B3157" t="str">
            <v>SAO VICENTE</v>
          </cell>
          <cell r="C3157">
            <v>12221</v>
          </cell>
          <cell r="D3157" t="str">
            <v>LAUDELINO FERNANDES DOS SANTOS PROFESSOR - 12221</v>
          </cell>
          <cell r="E3157">
            <v>0.75996616285158336</v>
          </cell>
          <cell r="F3157">
            <v>0.79411865026658168</v>
          </cell>
        </row>
        <row r="3158">
          <cell r="B3158" t="str">
            <v>MIRACATU</v>
          </cell>
          <cell r="C3158">
            <v>40265</v>
          </cell>
          <cell r="D3158" t="str">
            <v>SANTA RITA DE CASSIA - 40265</v>
          </cell>
          <cell r="E3158">
            <v>0.89075084837480634</v>
          </cell>
          <cell r="F3158">
            <v>0.87709039170736292</v>
          </cell>
        </row>
        <row r="3159">
          <cell r="B3159" t="str">
            <v>SUL 3</v>
          </cell>
          <cell r="C3159">
            <v>39172</v>
          </cell>
          <cell r="D3159" t="str">
            <v>ANA LUIZA FLORENCE BORGES PROFA - 39172</v>
          </cell>
          <cell r="E3159">
            <v>0.86683800508469599</v>
          </cell>
          <cell r="F3159">
            <v>0.82234585561126727</v>
          </cell>
        </row>
        <row r="3160">
          <cell r="B3160" t="str">
            <v>TUPA</v>
          </cell>
          <cell r="C3160">
            <v>34551</v>
          </cell>
          <cell r="D3160" t="str">
            <v>LUIZ DE SOUZA LEAO - 34551</v>
          </cell>
          <cell r="E3160">
            <v>0.81248705363488505</v>
          </cell>
          <cell r="F3160">
            <v>0.85114991818160646</v>
          </cell>
        </row>
        <row r="3161">
          <cell r="B3161" t="str">
            <v>CENTRO SUL</v>
          </cell>
          <cell r="C3161">
            <v>4431</v>
          </cell>
          <cell r="D3161" t="str">
            <v>MANUELA LACERDA VERGUEIRO - 4431</v>
          </cell>
          <cell r="E3161">
            <v>0.79713138052853916</v>
          </cell>
          <cell r="F3161">
            <v>0.8350656903854653</v>
          </cell>
        </row>
        <row r="3162">
          <cell r="B3162" t="str">
            <v>SANTOS</v>
          </cell>
          <cell r="C3162">
            <v>11794</v>
          </cell>
          <cell r="D3162" t="str">
            <v>NEVES PRADO MONTEIRO - 11794</v>
          </cell>
          <cell r="E3162">
            <v>0.81063744811642879</v>
          </cell>
          <cell r="F3162">
            <v>0.79775981932446582</v>
          </cell>
        </row>
        <row r="3163">
          <cell r="B3163" t="str">
            <v>CAMPINAS OESTE</v>
          </cell>
          <cell r="C3163">
            <v>65535</v>
          </cell>
          <cell r="D3163" t="str">
            <v>ROBERTO MARINHO JORNALISTA - 65535</v>
          </cell>
          <cell r="E3163">
            <v>0.83850466113456856</v>
          </cell>
          <cell r="F3163">
            <v>0.8382088314104188</v>
          </cell>
        </row>
        <row r="3164">
          <cell r="B3164" t="str">
            <v>SANTOS</v>
          </cell>
          <cell r="C3164">
            <v>417439</v>
          </cell>
          <cell r="D3164" t="str">
            <v>TXERU BA ' E KUA - I - 417439</v>
          </cell>
          <cell r="E3164">
            <v>0.87792124196384913</v>
          </cell>
          <cell r="F3164">
            <v>0.79775981932446582</v>
          </cell>
        </row>
        <row r="3165">
          <cell r="B3165" t="str">
            <v>SAO CARLOS</v>
          </cell>
          <cell r="C3165">
            <v>21684</v>
          </cell>
          <cell r="D3165" t="str">
            <v>JOAQUIM DE TOLEDO CAMARGO PROFESSOR - 21684</v>
          </cell>
          <cell r="E3165">
            <v>0.85962476317118064</v>
          </cell>
          <cell r="F3165">
            <v>0.85711519682483917</v>
          </cell>
        </row>
        <row r="3166">
          <cell r="B3166" t="str">
            <v>MIRANTE DO PARANAPANEMA</v>
          </cell>
          <cell r="C3166">
            <v>32273</v>
          </cell>
          <cell r="D3166" t="str">
            <v>JOAO DA CRUZ MELLAO - 32273</v>
          </cell>
          <cell r="E3166">
            <v>0.94478007534868325</v>
          </cell>
          <cell r="F3166">
            <v>0.88169950798560082</v>
          </cell>
        </row>
        <row r="3167">
          <cell r="B3167" t="str">
            <v>SOROCABA</v>
          </cell>
          <cell r="C3167">
            <v>16408</v>
          </cell>
          <cell r="D3167" t="str">
            <v>ARQUIMINIO MARQUES DA SILVA PROFESSOR - 16408</v>
          </cell>
          <cell r="E3167">
            <v>0.90141790016783951</v>
          </cell>
          <cell r="F3167">
            <v>0.83344775546223004</v>
          </cell>
        </row>
        <row r="3168">
          <cell r="B3168" t="str">
            <v>PINDAMONHANGABA</v>
          </cell>
          <cell r="C3168">
            <v>13286</v>
          </cell>
          <cell r="D3168" t="str">
            <v>THEODORO CORREA CINTRA PROFESSOR - 13286</v>
          </cell>
          <cell r="E3168">
            <v>0.61464790089009746</v>
          </cell>
          <cell r="F3168">
            <v>0.83329672649185704</v>
          </cell>
        </row>
        <row r="3169">
          <cell r="B3169" t="str">
            <v>SAO JOAQUIM DA BARRA</v>
          </cell>
          <cell r="C3169">
            <v>23231</v>
          </cell>
          <cell r="D3169" t="str">
            <v>MARTINHO SYLVIO BIZUTTI PROFESSOR - 23231</v>
          </cell>
          <cell r="E3169">
            <v>0.8967993950345774</v>
          </cell>
          <cell r="F3169">
            <v>0.86759644839869354</v>
          </cell>
        </row>
        <row r="3170">
          <cell r="B3170" t="str">
            <v>SANTOS</v>
          </cell>
          <cell r="C3170">
            <v>11502</v>
          </cell>
          <cell r="D3170" t="str">
            <v>THEREZA SILVEIRA DE ALMEIDA PROFESSORA - 11502</v>
          </cell>
          <cell r="E3170">
            <v>0.78113768948369833</v>
          </cell>
          <cell r="F3170">
            <v>0.79775981932446582</v>
          </cell>
        </row>
        <row r="3171">
          <cell r="B3171" t="str">
            <v>APIAI</v>
          </cell>
          <cell r="C3171">
            <v>913546</v>
          </cell>
          <cell r="D3171" t="str">
            <v>ANTÔNIO DRAGONE - 913546</v>
          </cell>
          <cell r="E3171">
            <v>0.85227485968392458</v>
          </cell>
          <cell r="F3171">
            <v>0.87667960110893384</v>
          </cell>
        </row>
        <row r="3172">
          <cell r="B3172" t="str">
            <v>TAUBATE</v>
          </cell>
          <cell r="C3172">
            <v>14217</v>
          </cell>
          <cell r="D3172" t="str">
            <v>BERNARDINO QUERIDO PROFESSOR - 14217</v>
          </cell>
          <cell r="E3172">
            <v>0.76408747794675047</v>
          </cell>
          <cell r="F3172">
            <v>0.8326713259250772</v>
          </cell>
        </row>
        <row r="3173">
          <cell r="B3173" t="str">
            <v>TABOAO DA SERRA</v>
          </cell>
          <cell r="C3173">
            <v>923898</v>
          </cell>
          <cell r="D3173" t="str">
            <v>SARA SANCHES RUSSO PROFESSORA - 923898</v>
          </cell>
          <cell r="E3173">
            <v>0.94483163654434377</v>
          </cell>
          <cell r="F3173">
            <v>0.86181399155916849</v>
          </cell>
        </row>
        <row r="3174">
          <cell r="B3174" t="str">
            <v>FRANCA</v>
          </cell>
          <cell r="C3174">
            <v>22834</v>
          </cell>
          <cell r="D3174" t="str">
            <v>SUZANA RIBEIRO SANDOVAL PROFA - 22834</v>
          </cell>
          <cell r="E3174">
            <v>0.91490252540074868</v>
          </cell>
          <cell r="F3174">
            <v>0.8718321259159395</v>
          </cell>
        </row>
        <row r="3175">
          <cell r="B3175" t="str">
            <v>LESTE 2</v>
          </cell>
          <cell r="C3175">
            <v>916511</v>
          </cell>
          <cell r="D3175" t="str">
            <v>RUBEM BRAGA CRONISTA - 916511</v>
          </cell>
          <cell r="E3175">
            <v>0.9140476669436306</v>
          </cell>
          <cell r="F3175">
            <v>0.85636908588175009</v>
          </cell>
        </row>
        <row r="3176">
          <cell r="B3176" t="str">
            <v>VOTORANTIM</v>
          </cell>
          <cell r="C3176">
            <v>908332</v>
          </cell>
          <cell r="D3176" t="str">
            <v>ALICE ROLIM DE MOURA HOLTZ PROFESSORA - 908332</v>
          </cell>
          <cell r="E3176">
            <v>0.72352463158639013</v>
          </cell>
          <cell r="F3176">
            <v>0.82391412811027043</v>
          </cell>
        </row>
        <row r="3177">
          <cell r="B3177" t="str">
            <v>ITAPETININGA</v>
          </cell>
          <cell r="C3177">
            <v>49293</v>
          </cell>
          <cell r="D3177" t="str">
            <v>ATALIBA JULIO DE OLIVEIRA PROF - 49293</v>
          </cell>
          <cell r="E3177">
            <v>0.9061562820495136</v>
          </cell>
          <cell r="F3177">
            <v>0.85071243613825187</v>
          </cell>
        </row>
        <row r="3178">
          <cell r="B3178" t="str">
            <v>SAO JOSE DO RIO PRETO</v>
          </cell>
          <cell r="C3178">
            <v>28782</v>
          </cell>
          <cell r="D3178" t="str">
            <v>LEME CARDEAL - 28782</v>
          </cell>
          <cell r="E3178">
            <v>0.91892967004245762</v>
          </cell>
          <cell r="F3178">
            <v>0.84876498512820042</v>
          </cell>
        </row>
        <row r="3179">
          <cell r="B3179" t="str">
            <v>REGISTRO</v>
          </cell>
          <cell r="C3179">
            <v>910156</v>
          </cell>
          <cell r="D3179" t="str">
            <v>MARIA JÚLIA DE FRANÇA SILVA - 910156</v>
          </cell>
          <cell r="E3179">
            <v>0.95452418804275696</v>
          </cell>
          <cell r="F3179">
            <v>0.8621731993200018</v>
          </cell>
        </row>
        <row r="3180">
          <cell r="B3180" t="str">
            <v>TAUBATE</v>
          </cell>
          <cell r="C3180">
            <v>49220</v>
          </cell>
          <cell r="D3180" t="str">
            <v>ANTONIO DE MOURA ABUD DOUTOR - 49220</v>
          </cell>
          <cell r="E3180">
            <v>0.82054686400722654</v>
          </cell>
          <cell r="F3180">
            <v>0.8326713259250772</v>
          </cell>
        </row>
        <row r="3181">
          <cell r="B3181" t="str">
            <v>FERNANDOPOLIS</v>
          </cell>
          <cell r="C3181">
            <v>26918</v>
          </cell>
          <cell r="D3181" t="str">
            <v>SILVIO MIOTTO - 26918</v>
          </cell>
          <cell r="E3181">
            <v>0.88197111595871924</v>
          </cell>
          <cell r="F3181">
            <v>0.88503681388561217</v>
          </cell>
        </row>
        <row r="3182">
          <cell r="B3182" t="str">
            <v>LESTE 3</v>
          </cell>
          <cell r="C3182">
            <v>920277</v>
          </cell>
          <cell r="D3182" t="str">
            <v>RUY DE MELLO JUNQUEIRA - 920277</v>
          </cell>
          <cell r="E3182">
            <v>0.77432611892213832</v>
          </cell>
          <cell r="F3182">
            <v>0.79264639736108611</v>
          </cell>
        </row>
        <row r="3183">
          <cell r="B3183" t="str">
            <v>MOGI MIRIM</v>
          </cell>
          <cell r="C3183">
            <v>47041</v>
          </cell>
          <cell r="D3183" t="str">
            <v>DIONYSIA GERBI BEIRA - 47041</v>
          </cell>
          <cell r="E3183">
            <v>0.7132973247581611</v>
          </cell>
          <cell r="F3183">
            <v>0.84277057191367222</v>
          </cell>
        </row>
        <row r="3184">
          <cell r="B3184" t="str">
            <v>PIRAJU</v>
          </cell>
          <cell r="C3184">
            <v>906840</v>
          </cell>
          <cell r="D3184" t="str">
            <v>ISABEL CRISTINA FAVARO PALMA PROFESSORA - 906840</v>
          </cell>
          <cell r="E3184">
            <v>0.81703366915634412</v>
          </cell>
          <cell r="F3184">
            <v>0.85887908852716577</v>
          </cell>
        </row>
        <row r="3185">
          <cell r="B3185" t="str">
            <v>MARILIA</v>
          </cell>
          <cell r="C3185">
            <v>462688</v>
          </cell>
          <cell r="D3185" t="str">
            <v>JARDIM SANTA ANTONIETA - 462688</v>
          </cell>
          <cell r="E3185">
            <v>0.85297698685886614</v>
          </cell>
          <cell r="F3185">
            <v>0.82953754977414029</v>
          </cell>
        </row>
        <row r="3186">
          <cell r="B3186" t="str">
            <v>JACAREI</v>
          </cell>
          <cell r="C3186">
            <v>13821</v>
          </cell>
          <cell r="D3186" t="str">
            <v>JOAO FELICIANO - 13821</v>
          </cell>
          <cell r="E3186">
            <v>0.76838044585683696</v>
          </cell>
          <cell r="F3186">
            <v>0.83088742173242525</v>
          </cell>
        </row>
        <row r="3187">
          <cell r="B3187" t="str">
            <v>LIMEIRA</v>
          </cell>
          <cell r="C3187">
            <v>20114</v>
          </cell>
          <cell r="D3187" t="str">
            <v>LAZARO DUARTE DO PATEO PROFESSOR - 20114</v>
          </cell>
          <cell r="E3187">
            <v>0.85266861535716965</v>
          </cell>
          <cell r="F3187">
            <v>0.82857539004258896</v>
          </cell>
        </row>
        <row r="3188">
          <cell r="B3188" t="str">
            <v>CAMPINAS LESTE</v>
          </cell>
          <cell r="C3188">
            <v>18314</v>
          </cell>
          <cell r="D3188" t="str">
            <v>ANIBAL DE FREITAS PROFESSOR - 18314</v>
          </cell>
          <cell r="E3188">
            <v>0.81639589222336562</v>
          </cell>
          <cell r="F3188">
            <v>0.84328801216002824</v>
          </cell>
        </row>
        <row r="3189">
          <cell r="B3189" t="str">
            <v>CAPIVARI</v>
          </cell>
          <cell r="C3189">
            <v>913972</v>
          </cell>
          <cell r="D3189" t="str">
            <v>DEOLINDA MANEIRA SEVERO PROFESSORA - 913972</v>
          </cell>
          <cell r="E3189">
            <v>0.83023943277109635</v>
          </cell>
          <cell r="F3189">
            <v>0.84625335066258522</v>
          </cell>
        </row>
        <row r="3190">
          <cell r="B3190" t="str">
            <v>SANTOS</v>
          </cell>
          <cell r="C3190">
            <v>11460</v>
          </cell>
          <cell r="D3190" t="str">
            <v>JOSE CAVARIANI PROFESSOR - 11460</v>
          </cell>
          <cell r="E3190">
            <v>0.81006083215056357</v>
          </cell>
          <cell r="F3190">
            <v>0.79775981932446582</v>
          </cell>
        </row>
        <row r="3191">
          <cell r="B3191" t="str">
            <v>ASSIS</v>
          </cell>
          <cell r="C3191">
            <v>905999</v>
          </cell>
          <cell r="D3191" t="str">
            <v>MARIA APARECIDA GALHARINI DOS SANTOS PROFA - 905999</v>
          </cell>
          <cell r="E3191">
            <v>0.82538226415738714</v>
          </cell>
          <cell r="F3191">
            <v>0.86260397273097389</v>
          </cell>
        </row>
        <row r="3192">
          <cell r="B3192" t="str">
            <v>FRANCA</v>
          </cell>
          <cell r="C3192">
            <v>911288</v>
          </cell>
          <cell r="D3192" t="str">
            <v>JOSE RICARDO PUCCI PROF - 911288</v>
          </cell>
          <cell r="E3192">
            <v>0.90711395787339277</v>
          </cell>
          <cell r="F3192">
            <v>0.8718321259159395</v>
          </cell>
        </row>
        <row r="3193">
          <cell r="B3193" t="str">
            <v>OSASCO</v>
          </cell>
          <cell r="C3193">
            <v>11113</v>
          </cell>
          <cell r="D3193" t="str">
            <v>FRANCISCO CASABONA PROFESSOR - 11113</v>
          </cell>
          <cell r="E3193">
            <v>0.84541054624388134</v>
          </cell>
          <cell r="F3193">
            <v>0.83997957564970094</v>
          </cell>
        </row>
        <row r="3194">
          <cell r="B3194" t="str">
            <v>MAUA</v>
          </cell>
          <cell r="C3194">
            <v>7754</v>
          </cell>
          <cell r="D3194" t="str">
            <v>JOSE ROMEU DA SILVA - 7754</v>
          </cell>
          <cell r="E3194">
            <v>0.90441439360892284</v>
          </cell>
          <cell r="F3194">
            <v>0.85004075461058637</v>
          </cell>
        </row>
        <row r="3195">
          <cell r="B3195" t="str">
            <v>ITAPECERICA DA SERRA</v>
          </cell>
          <cell r="C3195">
            <v>904181</v>
          </cell>
          <cell r="D3195" t="str">
            <v>MARIO FRANCISCO DE AMORIM - 904181</v>
          </cell>
          <cell r="E3195">
            <v>0.81468631995807628</v>
          </cell>
          <cell r="F3195">
            <v>0.82198481020760439</v>
          </cell>
        </row>
        <row r="3196">
          <cell r="B3196" t="str">
            <v>PIRASSUNUNGA</v>
          </cell>
          <cell r="C3196">
            <v>21301</v>
          </cell>
          <cell r="D3196" t="str">
            <v>JOSE JORGE NETO PROFESSOR - 21301</v>
          </cell>
          <cell r="E3196">
            <v>0.91918228363048293</v>
          </cell>
          <cell r="F3196">
            <v>0.84145313900223306</v>
          </cell>
        </row>
        <row r="3197">
          <cell r="B3197" t="str">
            <v>MARILIA</v>
          </cell>
          <cell r="C3197">
            <v>33698</v>
          </cell>
          <cell r="D3197" t="str">
            <v>NELSON CABRINI PROF - 33698</v>
          </cell>
          <cell r="E3197">
            <v>0.79458567947678804</v>
          </cell>
          <cell r="F3197">
            <v>0.82953754977414029</v>
          </cell>
        </row>
        <row r="3198">
          <cell r="B3198" t="str">
            <v>CAMPINAS LESTE</v>
          </cell>
          <cell r="C3198">
            <v>18387</v>
          </cell>
          <cell r="D3198" t="str">
            <v>REGINA COUTINHO NOGUEIRA - 18387</v>
          </cell>
          <cell r="E3198">
            <v>0.88308170652225149</v>
          </cell>
          <cell r="F3198">
            <v>0.84328801216002824</v>
          </cell>
        </row>
        <row r="3199">
          <cell r="B3199" t="str">
            <v>ITAQUAQUECETUBA</v>
          </cell>
          <cell r="C3199">
            <v>497289</v>
          </cell>
          <cell r="D3199" t="str">
            <v>PROF. MARIA DA CONCEIÇÃO SANCHES DO NASCIMENTO - 497289</v>
          </cell>
          <cell r="E3199">
            <v>0.8614806851539748</v>
          </cell>
          <cell r="F3199">
            <v>0.80465896474774934</v>
          </cell>
        </row>
        <row r="3200">
          <cell r="B3200" t="str">
            <v>FRANCA</v>
          </cell>
          <cell r="C3200">
            <v>442324</v>
          </cell>
          <cell r="D3200" t="str">
            <v>ODETTE BUENO RIBEIRO PROFESSORA - 442324</v>
          </cell>
          <cell r="E3200">
            <v>0.83970803671674421</v>
          </cell>
          <cell r="F3200">
            <v>0.8718321259159395</v>
          </cell>
        </row>
        <row r="3201">
          <cell r="B3201" t="str">
            <v>BOTUCATU</v>
          </cell>
          <cell r="C3201">
            <v>14801</v>
          </cell>
          <cell r="D3201" t="str">
            <v>ANSELMO BERTONCINI - 14801</v>
          </cell>
          <cell r="E3201">
            <v>0.84072161143720747</v>
          </cell>
          <cell r="F3201">
            <v>0.82102533411408885</v>
          </cell>
        </row>
        <row r="3202">
          <cell r="B3202" t="str">
            <v>CATANDUVA</v>
          </cell>
          <cell r="C3202">
            <v>27881</v>
          </cell>
          <cell r="D3202" t="str">
            <v>RUTH DALVA FERRAZ FARAO PROFESSORA - 27881</v>
          </cell>
          <cell r="E3202">
            <v>0.91149960755822679</v>
          </cell>
          <cell r="F3202">
            <v>0.88174073816234488</v>
          </cell>
        </row>
        <row r="3203">
          <cell r="B3203" t="str">
            <v>TABOAO DA SERRA</v>
          </cell>
          <cell r="C3203">
            <v>922304</v>
          </cell>
          <cell r="D3203" t="str">
            <v>MARIA CRISTINA MONTORA SIMOES PROFESSORA - 922304</v>
          </cell>
          <cell r="E3203">
            <v>0.90421075483372948</v>
          </cell>
          <cell r="F3203">
            <v>0.86181399155916849</v>
          </cell>
        </row>
        <row r="3204">
          <cell r="B3204" t="str">
            <v>RIBEIRAO PRETO</v>
          </cell>
          <cell r="C3204">
            <v>24119</v>
          </cell>
          <cell r="D3204" t="str">
            <v>OTONIEL MOTA - 24119</v>
          </cell>
          <cell r="E3204">
            <v>0.65262724512683135</v>
          </cell>
          <cell r="F3204">
            <v>0.83097953069669717</v>
          </cell>
        </row>
        <row r="3205">
          <cell r="B3205" t="str">
            <v>JOSE BONIFACIO</v>
          </cell>
          <cell r="C3205">
            <v>27455</v>
          </cell>
          <cell r="D3205" t="str">
            <v>MARTINIANO ANTONIO RODRIGUES - 27455</v>
          </cell>
          <cell r="E3205">
            <v>0.89133647574994723</v>
          </cell>
          <cell r="F3205">
            <v>0.88741316863260611</v>
          </cell>
        </row>
        <row r="3206">
          <cell r="B3206" t="str">
            <v>SAO JOSE DOS CAMPOS</v>
          </cell>
          <cell r="C3206">
            <v>35361</v>
          </cell>
          <cell r="D3206" t="str">
            <v>MARIA DOLORES VERISSIMO MADUREIRA PROFESSORA - 35361</v>
          </cell>
          <cell r="E3206">
            <v>0.90840477323485103</v>
          </cell>
          <cell r="F3206">
            <v>0.84804065439649923</v>
          </cell>
        </row>
        <row r="3207">
          <cell r="B3207" t="str">
            <v>AVARE</v>
          </cell>
          <cell r="C3207">
            <v>49888</v>
          </cell>
          <cell r="D3207" t="str">
            <v>JOSE APARECIDO CASTELUCCI PROFESSOR - 49888</v>
          </cell>
          <cell r="E3207">
            <v>0.94177093195115136</v>
          </cell>
          <cell r="F3207">
            <v>0.84115468695129958</v>
          </cell>
        </row>
        <row r="3208">
          <cell r="B3208" t="str">
            <v>CARAGUATATUBA</v>
          </cell>
          <cell r="C3208">
            <v>46747</v>
          </cell>
          <cell r="D3208" t="str">
            <v>MARIA ALICE ALVES PEREIRA - 46747</v>
          </cell>
          <cell r="E3208">
            <v>0.94209340451575085</v>
          </cell>
          <cell r="F3208">
            <v>0.82906329081371521</v>
          </cell>
        </row>
        <row r="3209">
          <cell r="B3209" t="str">
            <v>ITAPETININGA</v>
          </cell>
          <cell r="C3209">
            <v>15180</v>
          </cell>
          <cell r="D3209" t="str">
            <v>CORINA CACAPAVA BARTH PROFA - 15180</v>
          </cell>
          <cell r="E3209">
            <v>0.82684468442371339</v>
          </cell>
          <cell r="F3209">
            <v>0.85071243613825187</v>
          </cell>
        </row>
        <row r="3210">
          <cell r="B3210" t="str">
            <v>SAO JOSE DO RIO PRETO</v>
          </cell>
          <cell r="C3210">
            <v>908150</v>
          </cell>
          <cell r="D3210" t="str">
            <v>WALDEMIRO NAFFAH DOUTOR - 908150</v>
          </cell>
          <cell r="E3210">
            <v>0.83270004265165587</v>
          </cell>
          <cell r="F3210">
            <v>0.84876498512820042</v>
          </cell>
        </row>
        <row r="3211">
          <cell r="B3211" t="str">
            <v>LESTE 1</v>
          </cell>
          <cell r="C3211">
            <v>913649</v>
          </cell>
          <cell r="D3211" t="str">
            <v>UMBERTO CONTE CHECCHIA PROFESSOR - 913649</v>
          </cell>
          <cell r="E3211">
            <v>0.95006545838194578</v>
          </cell>
          <cell r="F3211">
            <v>0.84196079193560069</v>
          </cell>
        </row>
        <row r="3212">
          <cell r="B3212" t="str">
            <v>JAU</v>
          </cell>
          <cell r="C3212">
            <v>917680</v>
          </cell>
          <cell r="D3212" t="str">
            <v>ESMERALDA LEONOR FURLANI CALAF PROFESSORA - 917680</v>
          </cell>
          <cell r="E3212">
            <v>0.86622669350863213</v>
          </cell>
          <cell r="F3212">
            <v>0.85440325595745104</v>
          </cell>
        </row>
        <row r="3213">
          <cell r="B3213" t="str">
            <v>PIRASSUNUNGA</v>
          </cell>
          <cell r="C3213">
            <v>20072</v>
          </cell>
          <cell r="D3213" t="str">
            <v>JUSTINIANO WHITAKER DE OLIVEIRA CORONEL - 20072</v>
          </cell>
          <cell r="E3213">
            <v>0.92737058124985272</v>
          </cell>
          <cell r="F3213">
            <v>0.84145313900223306</v>
          </cell>
        </row>
        <row r="3214">
          <cell r="B3214" t="str">
            <v>LESTE 4</v>
          </cell>
          <cell r="C3214">
            <v>41725</v>
          </cell>
          <cell r="D3214" t="str">
            <v>MARIA FERRAZ DE CAMPOS PROFA - 41725</v>
          </cell>
          <cell r="E3214">
            <v>0.89512917246379509</v>
          </cell>
          <cell r="F3214">
            <v>0.8517620067264543</v>
          </cell>
        </row>
        <row r="3215">
          <cell r="B3215" t="str">
            <v>MARILIA</v>
          </cell>
          <cell r="C3215">
            <v>33819</v>
          </cell>
          <cell r="D3215" t="str">
            <v>MARIA IZABEL SAMPAIO VIDAL - 33819</v>
          </cell>
          <cell r="E3215">
            <v>0.8322164181865731</v>
          </cell>
          <cell r="F3215">
            <v>0.82953754977414029</v>
          </cell>
        </row>
        <row r="3216">
          <cell r="B3216" t="str">
            <v>BOTUCATU</v>
          </cell>
          <cell r="C3216">
            <v>925755</v>
          </cell>
          <cell r="D3216" t="str">
            <v>ALVARO JOSE DE SOUZA - 925755</v>
          </cell>
          <cell r="E3216">
            <v>0.68910275327483916</v>
          </cell>
          <cell r="F3216">
            <v>0.82102533411408885</v>
          </cell>
        </row>
        <row r="3217">
          <cell r="B3217" t="str">
            <v>APIAI</v>
          </cell>
          <cell r="C3217">
            <v>919779</v>
          </cell>
          <cell r="D3217" t="str">
            <v>VERA LUCIA COSMO LUCENA PROFESSORA - 919779</v>
          </cell>
          <cell r="E3217">
            <v>0.94293343126831852</v>
          </cell>
          <cell r="F3217">
            <v>0.87667960110893384</v>
          </cell>
        </row>
        <row r="3218">
          <cell r="B3218" t="str">
            <v>SAO JOAQUIM DA BARRA</v>
          </cell>
          <cell r="C3218">
            <v>900709</v>
          </cell>
          <cell r="D3218" t="str">
            <v>NEUSA OKANO MIZUNO PROFESSORA - 900709</v>
          </cell>
          <cell r="E3218">
            <v>0.89397380126489989</v>
          </cell>
          <cell r="F3218">
            <v>0.86759644839869354</v>
          </cell>
        </row>
        <row r="3219">
          <cell r="B3219" t="str">
            <v>JACAREI</v>
          </cell>
          <cell r="C3219">
            <v>6476</v>
          </cell>
          <cell r="D3219" t="str">
            <v>AMADEU RODRIGUES NORTE - 6476</v>
          </cell>
          <cell r="E3219">
            <v>0.84893264271199309</v>
          </cell>
          <cell r="F3219">
            <v>0.83088742173242525</v>
          </cell>
        </row>
        <row r="3220">
          <cell r="B3220" t="str">
            <v>LIMEIRA</v>
          </cell>
          <cell r="C3220">
            <v>48461</v>
          </cell>
          <cell r="D3220" t="str">
            <v>ARLINDO SILVESTRE PROFESSOR - 48461</v>
          </cell>
          <cell r="E3220">
            <v>0.88120834042986518</v>
          </cell>
          <cell r="F3220">
            <v>0.82857539004258896</v>
          </cell>
        </row>
        <row r="3221">
          <cell r="B3221" t="str">
            <v>SUL 3</v>
          </cell>
          <cell r="C3221">
            <v>41762</v>
          </cell>
          <cell r="D3221" t="str">
            <v>MARIA JUVENAL HOMEM DE MELLO PROFA - 41762</v>
          </cell>
          <cell r="E3221">
            <v>0.78094398089969574</v>
          </cell>
          <cell r="F3221">
            <v>0.82234585561126727</v>
          </cell>
        </row>
        <row r="3222">
          <cell r="B3222" t="str">
            <v>TUPA</v>
          </cell>
          <cell r="C3222">
            <v>34685</v>
          </cell>
          <cell r="D3222" t="str">
            <v>NELSON DE CASTRO MAESTRO - 34685</v>
          </cell>
          <cell r="E3222">
            <v>0.89502674448984787</v>
          </cell>
          <cell r="F3222">
            <v>0.85114991818160646</v>
          </cell>
        </row>
        <row r="3223">
          <cell r="B3223" t="str">
            <v>SUL 2</v>
          </cell>
          <cell r="C3223">
            <v>44386</v>
          </cell>
          <cell r="D3223" t="str">
            <v>DAVID NASSER JORNALISTA - 44386</v>
          </cell>
          <cell r="E3223">
            <v>0.7401524367903517</v>
          </cell>
          <cell r="F3223">
            <v>0.80942608931797111</v>
          </cell>
        </row>
        <row r="3224">
          <cell r="B3224" t="str">
            <v>MOGI DAS CRUZES</v>
          </cell>
          <cell r="C3224">
            <v>6836</v>
          </cell>
          <cell r="D3224" t="str">
            <v>MARIA RODRIGUES GONCALVES PROFESSORA - 6836</v>
          </cell>
          <cell r="E3224">
            <v>0.7569129464366211</v>
          </cell>
          <cell r="F3224">
            <v>0.82064405040814548</v>
          </cell>
        </row>
        <row r="3225">
          <cell r="B3225" t="str">
            <v>CARAPICUIBA</v>
          </cell>
          <cell r="C3225">
            <v>902093</v>
          </cell>
          <cell r="D3225" t="str">
            <v>APARECIDA DE FATIMA SILVA PROFESSORA - 902093</v>
          </cell>
          <cell r="E3225">
            <v>0.86102255937482364</v>
          </cell>
          <cell r="F3225">
            <v>0.81470825815475512</v>
          </cell>
        </row>
        <row r="3226">
          <cell r="B3226" t="str">
            <v>CENTRO OESTE</v>
          </cell>
          <cell r="C3226">
            <v>4832</v>
          </cell>
          <cell r="D3226" t="str">
            <v>RUI BLOEM - 4832</v>
          </cell>
          <cell r="E3226">
            <v>0.93807266119334964</v>
          </cell>
          <cell r="F3226">
            <v>0.81831275640843948</v>
          </cell>
        </row>
        <row r="3227">
          <cell r="B3227" t="str">
            <v>MAUA</v>
          </cell>
          <cell r="C3227">
            <v>7651</v>
          </cell>
          <cell r="D3227" t="str">
            <v>FRANCISCO ARNONI PREFEITO - 7651</v>
          </cell>
          <cell r="E3227">
            <v>0.95084847682184581</v>
          </cell>
          <cell r="F3227">
            <v>0.85004075461058637</v>
          </cell>
        </row>
        <row r="3228">
          <cell r="B3228" t="str">
            <v>SUL 1</v>
          </cell>
          <cell r="C3228">
            <v>4972</v>
          </cell>
          <cell r="D3228" t="str">
            <v>NIPO BRASILEIRA - 4972</v>
          </cell>
          <cell r="E3228">
            <v>0.86757521294983486</v>
          </cell>
          <cell r="F3228">
            <v>0.80269643622006959</v>
          </cell>
        </row>
        <row r="3229">
          <cell r="B3229" t="str">
            <v>SAO JOSE DOS CAMPOS</v>
          </cell>
          <cell r="C3229">
            <v>917254</v>
          </cell>
          <cell r="D3229" t="str">
            <v>EDGAR MELLO MATTOS DE CASTRO ENGENHEIRO - 917254</v>
          </cell>
          <cell r="E3229">
            <v>0.97002944247276268</v>
          </cell>
          <cell r="F3229">
            <v>0.84804065439649923</v>
          </cell>
        </row>
        <row r="3230">
          <cell r="B3230" t="str">
            <v>CARAPICUIBA</v>
          </cell>
          <cell r="C3230">
            <v>10509</v>
          </cell>
          <cell r="D3230" t="str">
            <v>FERNANDO NOBRE - 10509</v>
          </cell>
          <cell r="E3230">
            <v>0.87369718056715495</v>
          </cell>
          <cell r="F3230">
            <v>0.81470825815475512</v>
          </cell>
        </row>
        <row r="3231">
          <cell r="B3231" t="str">
            <v>LESTE 4</v>
          </cell>
          <cell r="C3231">
            <v>914678</v>
          </cell>
          <cell r="D3231" t="str">
            <v>OCTAVIO MARCONDES FERRAZ ENGENHEIRO - 914678</v>
          </cell>
          <cell r="E3231">
            <v>0.84958757878142632</v>
          </cell>
          <cell r="F3231">
            <v>0.8517620067264543</v>
          </cell>
        </row>
        <row r="3232">
          <cell r="B3232" t="str">
            <v>ITAPEVI</v>
          </cell>
          <cell r="C3232">
            <v>46607</v>
          </cell>
          <cell r="D3232" t="str">
            <v>JOAO NASCIF CHALUPP - 46607</v>
          </cell>
          <cell r="E3232">
            <v>0.75873342677995914</v>
          </cell>
          <cell r="F3232">
            <v>0.81660647384790985</v>
          </cell>
        </row>
        <row r="3233">
          <cell r="B3233" t="str">
            <v>JOSE BONIFACIO</v>
          </cell>
          <cell r="C3233">
            <v>27561</v>
          </cell>
          <cell r="D3233" t="str">
            <v>PORFIRIO DE ALCANTARA PIMENTEL CAPITAO - 27561</v>
          </cell>
          <cell r="E3233">
            <v>0.76103056736573671</v>
          </cell>
          <cell r="F3233">
            <v>0.88741316863260611</v>
          </cell>
        </row>
        <row r="3234">
          <cell r="B3234" t="str">
            <v>CAMPINAS LESTE</v>
          </cell>
          <cell r="C3234">
            <v>563146</v>
          </cell>
          <cell r="D3234" t="str">
            <v>ADRIANA CARDOSO PROFESSORA  - 563146</v>
          </cell>
          <cell r="E3234">
            <v>0.92867246781731383</v>
          </cell>
          <cell r="F3234">
            <v>0.84328801216002824</v>
          </cell>
        </row>
        <row r="3235">
          <cell r="B3235" t="str">
            <v>PINDAMONHANGABA</v>
          </cell>
          <cell r="C3235">
            <v>13353</v>
          </cell>
          <cell r="D3235" t="str">
            <v>ALZIRA FRANCO PROFESSORA - 13353</v>
          </cell>
          <cell r="E3235">
            <v>0.85231878637051439</v>
          </cell>
          <cell r="F3235">
            <v>0.83329672649185704</v>
          </cell>
        </row>
        <row r="3236">
          <cell r="B3236" t="str">
            <v>GUARULHOS NORTE</v>
          </cell>
          <cell r="C3236">
            <v>906268</v>
          </cell>
          <cell r="D3236" t="str">
            <v>ANNA MARIA HOEPPNER GOMES PROFESSORA - 906268</v>
          </cell>
          <cell r="E3236">
            <v>0.82768850916775361</v>
          </cell>
          <cell r="F3236">
            <v>0.84020713993355223</v>
          </cell>
        </row>
        <row r="3237">
          <cell r="B3237" t="str">
            <v>ITAPEVI</v>
          </cell>
          <cell r="C3237">
            <v>10388</v>
          </cell>
          <cell r="D3237" t="str">
            <v>JOSE CHALUPPE - 10388</v>
          </cell>
          <cell r="E3237">
            <v>0.88362830484759136</v>
          </cell>
          <cell r="F3237">
            <v>0.81660647384790985</v>
          </cell>
        </row>
        <row r="3238">
          <cell r="B3238" t="str">
            <v>ITAPEVA</v>
          </cell>
          <cell r="C3238">
            <v>905227</v>
          </cell>
          <cell r="D3238" t="str">
            <v>E.E IDALICIO MENDES  LIMA, O SR. BAIANO DA AGROVILA I - 905227</v>
          </cell>
          <cell r="E3238">
            <v>0.98156914725746391</v>
          </cell>
          <cell r="F3238">
            <v>0.86278119460862723</v>
          </cell>
        </row>
        <row r="3239">
          <cell r="B3239" t="str">
            <v>VOTUPORANGA</v>
          </cell>
          <cell r="C3239">
            <v>28939</v>
          </cell>
          <cell r="D3239" t="str">
            <v>EPAMINONDAS JOSE DE ANDRADE - 28939</v>
          </cell>
          <cell r="E3239">
            <v>0.91196552490814964</v>
          </cell>
          <cell r="F3239">
            <v>0.90791651816301555</v>
          </cell>
        </row>
        <row r="3240">
          <cell r="B3240" t="str">
            <v>CENTRO SUL</v>
          </cell>
          <cell r="C3240">
            <v>1661</v>
          </cell>
          <cell r="D3240" t="str">
            <v>MMDC - 1661</v>
          </cell>
          <cell r="E3240">
            <v>0.83568663153634082</v>
          </cell>
          <cell r="F3240">
            <v>0.8350656903854653</v>
          </cell>
        </row>
        <row r="3241">
          <cell r="B3241" t="str">
            <v>ITAQUAQUECETUBA</v>
          </cell>
          <cell r="C3241">
            <v>7109</v>
          </cell>
          <cell r="D3241" t="str">
            <v>JOSE GAMA DE MIRANDA - 7109</v>
          </cell>
          <cell r="E3241">
            <v>0.79869012993131194</v>
          </cell>
          <cell r="F3241">
            <v>0.80465896474774934</v>
          </cell>
        </row>
        <row r="3242">
          <cell r="B3242" t="str">
            <v>PINDAMONHANGABA</v>
          </cell>
          <cell r="C3242">
            <v>922614</v>
          </cell>
          <cell r="D3242" t="str">
            <v>ANTONIO APPARECIDO FALCAO PROFESSOR - 922614</v>
          </cell>
          <cell r="E3242">
            <v>0.88368542417772544</v>
          </cell>
          <cell r="F3242">
            <v>0.83329672649185704</v>
          </cell>
        </row>
        <row r="3243">
          <cell r="B3243" t="str">
            <v>PIRAJU</v>
          </cell>
          <cell r="C3243">
            <v>34368</v>
          </cell>
          <cell r="D3243" t="str">
            <v>JOSE TROMBI MONSENHOR - 34368</v>
          </cell>
          <cell r="E3243">
            <v>0.85973045800834036</v>
          </cell>
          <cell r="F3243">
            <v>0.85887908852716577</v>
          </cell>
        </row>
        <row r="3244">
          <cell r="B3244" t="str">
            <v>NORTE 2</v>
          </cell>
          <cell r="C3244">
            <v>1296</v>
          </cell>
          <cell r="D3244" t="str">
            <v>CARMOSINA MONTEIRO VIANNA PROFA - 1296</v>
          </cell>
          <cell r="E3244">
            <v>0.88356946946871795</v>
          </cell>
          <cell r="F3244">
            <v>0.83987149746222611</v>
          </cell>
        </row>
        <row r="3245">
          <cell r="B3245" t="str">
            <v>SUL 3</v>
          </cell>
          <cell r="C3245">
            <v>37448</v>
          </cell>
          <cell r="D3245" t="str">
            <v>LAERTE RAMOS DE CARVALHO PROF DR - 37448</v>
          </cell>
          <cell r="E3245">
            <v>0.8042345382725492</v>
          </cell>
          <cell r="F3245">
            <v>0.82234585561126727</v>
          </cell>
        </row>
        <row r="3246">
          <cell r="B3246" t="str">
            <v>RIBEIRAO PRETO</v>
          </cell>
          <cell r="C3246">
            <v>900771</v>
          </cell>
          <cell r="D3246" t="str">
            <v>MIGUEL JORGE - 900771</v>
          </cell>
          <cell r="E3246">
            <v>0.78236295826593028</v>
          </cell>
          <cell r="F3246">
            <v>0.83097953069669717</v>
          </cell>
        </row>
        <row r="3247">
          <cell r="B3247" t="str">
            <v>APIAI</v>
          </cell>
          <cell r="C3247">
            <v>14424</v>
          </cell>
          <cell r="D3247" t="str">
            <v>AMBROSINA DE OLIVEIRA MATTOS PROFA - 14424</v>
          </cell>
          <cell r="E3247">
            <v>0.89884999872482474</v>
          </cell>
          <cell r="F3247">
            <v>0.87667960110893384</v>
          </cell>
        </row>
        <row r="3248">
          <cell r="B3248" t="str">
            <v>TABOAO DA SERRA</v>
          </cell>
          <cell r="C3248">
            <v>477321</v>
          </cell>
          <cell r="D3248" t="str">
            <v>PROFESSOR HENRIQUE COSTA - 477321</v>
          </cell>
          <cell r="E3248">
            <v>0.92309015856367493</v>
          </cell>
          <cell r="F3248">
            <v>0.86181399155916849</v>
          </cell>
        </row>
        <row r="3249">
          <cell r="B3249" t="str">
            <v>SANTO ANDRE</v>
          </cell>
          <cell r="C3249">
            <v>8151</v>
          </cell>
          <cell r="D3249" t="str">
            <v>GENEROSO ALVES DE SIQUEIRA DOUTOR - 8151</v>
          </cell>
          <cell r="E3249">
            <v>0.81992122832421921</v>
          </cell>
          <cell r="F3249">
            <v>0.81791378390301539</v>
          </cell>
        </row>
        <row r="3250">
          <cell r="B3250" t="str">
            <v>TABOAO DA SERRA</v>
          </cell>
          <cell r="C3250">
            <v>10170</v>
          </cell>
          <cell r="D3250" t="str">
            <v>JULIETA CALDAS FERRAZ PROFESSORA - 10170</v>
          </cell>
          <cell r="E3250">
            <v>0.92112021681104972</v>
          </cell>
          <cell r="F3250">
            <v>0.86181399155916849</v>
          </cell>
        </row>
        <row r="3251">
          <cell r="B3251" t="str">
            <v>LINS</v>
          </cell>
          <cell r="C3251">
            <v>479329</v>
          </cell>
          <cell r="D3251" t="str">
            <v>JARDIM DOM BOSCO - 479329</v>
          </cell>
          <cell r="E3251">
            <v>0.90380509834796785</v>
          </cell>
          <cell r="F3251">
            <v>0.84140625840654515</v>
          </cell>
        </row>
        <row r="3252">
          <cell r="B3252" t="str">
            <v>JUNDIAI</v>
          </cell>
          <cell r="C3252">
            <v>19549</v>
          </cell>
          <cell r="D3252" t="str">
            <v>ALBERTO FERREIRA REZENDE PROFESSOR - 19549</v>
          </cell>
          <cell r="E3252">
            <v>0.83451463379001156</v>
          </cell>
          <cell r="F3252">
            <v>0.82384920107508441</v>
          </cell>
        </row>
        <row r="3253">
          <cell r="B3253" t="str">
            <v>JABOTICABAL</v>
          </cell>
          <cell r="C3253">
            <v>23668</v>
          </cell>
          <cell r="D3253" t="str">
            <v>JEREMIAS DE PAULA EDUARDO - 23668</v>
          </cell>
          <cell r="E3253">
            <v>0.83186970016332296</v>
          </cell>
          <cell r="F3253">
            <v>0.84263950800519161</v>
          </cell>
        </row>
        <row r="3254">
          <cell r="B3254" t="str">
            <v>SUL 3</v>
          </cell>
          <cell r="C3254">
            <v>5447</v>
          </cell>
          <cell r="D3254" t="str">
            <v>MARIA AMELIA BRAZ PROFA - 5447</v>
          </cell>
          <cell r="E3254">
            <v>0.74423751845213726</v>
          </cell>
          <cell r="F3254">
            <v>0.82234585561126727</v>
          </cell>
        </row>
        <row r="3255">
          <cell r="B3255" t="str">
            <v>BAURU</v>
          </cell>
          <cell r="C3255">
            <v>25483</v>
          </cell>
          <cell r="D3255" t="str">
            <v>CAROLINA LOPES DE ALMEIDA PROFA - 25483</v>
          </cell>
          <cell r="E3255">
            <v>0.86935563817201478</v>
          </cell>
          <cell r="F3255">
            <v>0.84717647973488774</v>
          </cell>
        </row>
        <row r="3256">
          <cell r="B3256" t="str">
            <v>SERTAOZINHO</v>
          </cell>
          <cell r="C3256">
            <v>915002</v>
          </cell>
          <cell r="D3256" t="str">
            <v>LUIZ MARCARI - 915002</v>
          </cell>
          <cell r="E3256">
            <v>0.93312937932627316</v>
          </cell>
          <cell r="F3256">
            <v>0.89052544881432727</v>
          </cell>
        </row>
        <row r="3257">
          <cell r="B3257" t="str">
            <v>SUL 2</v>
          </cell>
          <cell r="C3257">
            <v>191224</v>
          </cell>
          <cell r="D3257" t="str">
            <v>JARDIM CAPELA IV - 191224</v>
          </cell>
          <cell r="E3257">
            <v>0.84290733581041477</v>
          </cell>
          <cell r="F3257">
            <v>0.80942608931797111</v>
          </cell>
        </row>
        <row r="3258">
          <cell r="B3258" t="str">
            <v>LESTE 1</v>
          </cell>
          <cell r="C3258">
            <v>2586</v>
          </cell>
          <cell r="D3258" t="str">
            <v>BARAO DE RAMALHO - 2586</v>
          </cell>
          <cell r="E3258">
            <v>0.8705251479261118</v>
          </cell>
          <cell r="F3258">
            <v>0.84196079193560069</v>
          </cell>
        </row>
        <row r="3259">
          <cell r="B3259" t="str">
            <v>JUNDIAI</v>
          </cell>
          <cell r="C3259">
            <v>36043</v>
          </cell>
          <cell r="D3259" t="str">
            <v>VENERANDO NALINI MONSENHOR - 36043</v>
          </cell>
          <cell r="E3259">
            <v>0.81409497628010774</v>
          </cell>
          <cell r="F3259">
            <v>0.82384920107508441</v>
          </cell>
        </row>
        <row r="3260">
          <cell r="B3260" t="str">
            <v>SUL 2</v>
          </cell>
          <cell r="C3260">
            <v>924404</v>
          </cell>
          <cell r="D3260" t="str">
            <v>APARECIDA DE LOURDES MORAIS ARAUJO PROFESSORA - 924404</v>
          </cell>
          <cell r="E3260">
            <v>0.87953955471906231</v>
          </cell>
          <cell r="F3260">
            <v>0.80942608931797111</v>
          </cell>
        </row>
        <row r="3261">
          <cell r="B3261" t="str">
            <v>LINS</v>
          </cell>
          <cell r="C3261">
            <v>26165</v>
          </cell>
          <cell r="D3261" t="str">
            <v>GENOVEVA JUNQUEIRA DONA - 26165</v>
          </cell>
          <cell r="E3261">
            <v>0.8717367495146463</v>
          </cell>
          <cell r="F3261">
            <v>0.84140625840654515</v>
          </cell>
        </row>
        <row r="3262">
          <cell r="B3262" t="str">
            <v>MIRACATU</v>
          </cell>
          <cell r="C3262">
            <v>34861</v>
          </cell>
          <cell r="D3262" t="str">
            <v>PEDRO BARROS - 34861</v>
          </cell>
          <cell r="E3262">
            <v>0.86467472860529715</v>
          </cell>
          <cell r="F3262">
            <v>0.87709039170736292</v>
          </cell>
        </row>
        <row r="3263">
          <cell r="B3263" t="str">
            <v>REGISTRO</v>
          </cell>
          <cell r="C3263">
            <v>35166</v>
          </cell>
          <cell r="D3263" t="str">
            <v>MARIA APARECIDA VIANA MUNIZ PROFESSORA - 35166</v>
          </cell>
          <cell r="E3263">
            <v>0.91742828326071457</v>
          </cell>
          <cell r="F3263">
            <v>0.8621731993200018</v>
          </cell>
        </row>
        <row r="3264">
          <cell r="B3264" t="str">
            <v>JABOTICABAL</v>
          </cell>
          <cell r="C3264">
            <v>23577</v>
          </cell>
          <cell r="D3264" t="str">
            <v>LUIZ ZACHARIAS DE LIMA DOUTOR - 23577</v>
          </cell>
          <cell r="E3264">
            <v>0.89569829784835631</v>
          </cell>
          <cell r="F3264">
            <v>0.84263950800519161</v>
          </cell>
        </row>
        <row r="3265">
          <cell r="B3265" t="str">
            <v>TABOAO DA SERRA</v>
          </cell>
          <cell r="C3265">
            <v>44842</v>
          </cell>
          <cell r="D3265" t="str">
            <v>HUGO CAROTINI - 44842</v>
          </cell>
          <cell r="E3265">
            <v>0.87708352361082331</v>
          </cell>
          <cell r="F3265">
            <v>0.86181399155916849</v>
          </cell>
        </row>
        <row r="3266">
          <cell r="B3266" t="str">
            <v>RIBEIRAO PRETO</v>
          </cell>
          <cell r="C3266">
            <v>23905</v>
          </cell>
          <cell r="D3266" t="str">
            <v>HERMINIA GUGLIANO PROFESSORA - 23905</v>
          </cell>
          <cell r="E3266">
            <v>0.86224048619125948</v>
          </cell>
          <cell r="F3266">
            <v>0.83097953069669717</v>
          </cell>
        </row>
        <row r="3267">
          <cell r="B3267" t="str">
            <v>CARAPICUIBA</v>
          </cell>
          <cell r="C3267">
            <v>906694</v>
          </cell>
          <cell r="D3267" t="str">
            <v>ANA RODRIGUES DE LISO - 906694</v>
          </cell>
          <cell r="E3267">
            <v>0.87196744145935512</v>
          </cell>
          <cell r="F3267">
            <v>0.81470825815475512</v>
          </cell>
        </row>
        <row r="3268">
          <cell r="B3268" t="str">
            <v>LESTE 3</v>
          </cell>
          <cell r="C3268">
            <v>37047</v>
          </cell>
          <cell r="D3268" t="str">
            <v>ANISIO TEIXEIRA PROFESSOR - 37047</v>
          </cell>
          <cell r="E3268">
            <v>0.85501670288396292</v>
          </cell>
          <cell r="F3268">
            <v>0.79264639736108611</v>
          </cell>
        </row>
        <row r="3269">
          <cell r="B3269" t="str">
            <v>SAO BERNARDO DO CAMPO</v>
          </cell>
          <cell r="C3269">
            <v>8936</v>
          </cell>
          <cell r="D3269" t="str">
            <v>ADAIL LUIZ MILLER DOUTOR - 8936</v>
          </cell>
          <cell r="E3269">
            <v>0.88577147401967049</v>
          </cell>
          <cell r="F3269">
            <v>0.82782507071239642</v>
          </cell>
        </row>
        <row r="3270">
          <cell r="B3270" t="str">
            <v>ANDRADINA</v>
          </cell>
          <cell r="C3270">
            <v>30740</v>
          </cell>
          <cell r="D3270" t="str">
            <v>ARNO HAUSSER - 30740</v>
          </cell>
          <cell r="E3270">
            <v>0.86547154567498075</v>
          </cell>
          <cell r="F3270">
            <v>0.86022160057385544</v>
          </cell>
        </row>
        <row r="3271">
          <cell r="B3271" t="str">
            <v>ADAMANTINA</v>
          </cell>
          <cell r="C3271">
            <v>31306</v>
          </cell>
          <cell r="D3271" t="str">
            <v>GERALDO PECORARI PROF - 31306</v>
          </cell>
          <cell r="E3271">
            <v>0.91586440730037666</v>
          </cell>
          <cell r="F3271">
            <v>0.87758414475137481</v>
          </cell>
        </row>
        <row r="3272">
          <cell r="B3272" t="str">
            <v>PINDAMONHANGABA</v>
          </cell>
          <cell r="C3272">
            <v>37916</v>
          </cell>
          <cell r="D3272" t="str">
            <v>TEIXEIRA POMBO COMENDADOR - 37916</v>
          </cell>
          <cell r="E3272">
            <v>0.73515889453859617</v>
          </cell>
          <cell r="F3272">
            <v>0.83329672649185704</v>
          </cell>
        </row>
        <row r="3273">
          <cell r="B3273" t="str">
            <v>GUARULHOS SUL</v>
          </cell>
          <cell r="C3273">
            <v>925986</v>
          </cell>
          <cell r="D3273" t="str">
            <v>JARDIM NOVA CUMBICA II - 925986</v>
          </cell>
          <cell r="E3273">
            <v>0.80653109218205177</v>
          </cell>
          <cell r="F3273">
            <v>0.85188178227360256</v>
          </cell>
        </row>
        <row r="3274">
          <cell r="B3274" t="str">
            <v>ADAMANTINA</v>
          </cell>
          <cell r="C3274">
            <v>31297</v>
          </cell>
          <cell r="D3274" t="str">
            <v>OSCAR PEDROSO HORTA MINISTRO - 31297</v>
          </cell>
          <cell r="E3274">
            <v>0.89959087811838079</v>
          </cell>
          <cell r="F3274">
            <v>0.87758414475137481</v>
          </cell>
        </row>
        <row r="3275">
          <cell r="B3275" t="str">
            <v>JALES</v>
          </cell>
          <cell r="C3275">
            <v>27194</v>
          </cell>
          <cell r="D3275" t="str">
            <v>JOSE RIBEIRO PREFEITO - 27194</v>
          </cell>
          <cell r="E3275">
            <v>0.88253022941499493</v>
          </cell>
          <cell r="F3275">
            <v>0.88677646045695235</v>
          </cell>
        </row>
        <row r="3276">
          <cell r="B3276" t="str">
            <v>BARRETOS</v>
          </cell>
          <cell r="C3276">
            <v>22342</v>
          </cell>
          <cell r="D3276" t="str">
            <v>ALICE FONTOURA DE ARAUJO DONA - 22342</v>
          </cell>
          <cell r="E3276">
            <v>0.90770354302105227</v>
          </cell>
          <cell r="F3276">
            <v>0.85431300540000643</v>
          </cell>
        </row>
        <row r="3277">
          <cell r="B3277" t="str">
            <v>LESTE 2</v>
          </cell>
          <cell r="C3277">
            <v>904648</v>
          </cell>
          <cell r="D3277" t="str">
            <v>LAURINDA RODRIGUES PEREIRA LEITE PROFA - 904648</v>
          </cell>
          <cell r="E3277">
            <v>0.90338264316825756</v>
          </cell>
          <cell r="F3277">
            <v>0.85636908588175009</v>
          </cell>
        </row>
        <row r="3278">
          <cell r="B3278" t="str">
            <v>SUL 2</v>
          </cell>
          <cell r="C3278">
            <v>4911</v>
          </cell>
          <cell r="D3278" t="str">
            <v>RENATO BRAGA PROFESSOR - 4911</v>
          </cell>
          <cell r="E3278">
            <v>0.88193431633679231</v>
          </cell>
          <cell r="F3278">
            <v>0.80942608931797111</v>
          </cell>
        </row>
        <row r="3279">
          <cell r="B3279" t="str">
            <v>CENTRO OESTE</v>
          </cell>
          <cell r="C3279">
            <v>3897</v>
          </cell>
          <cell r="D3279" t="str">
            <v>ALFREDO BRESSER - 3897</v>
          </cell>
          <cell r="E3279">
            <v>0.95340199229577938</v>
          </cell>
          <cell r="F3279">
            <v>0.81831275640843948</v>
          </cell>
        </row>
        <row r="3280">
          <cell r="B3280" t="str">
            <v>PENAPOLIS</v>
          </cell>
          <cell r="C3280">
            <v>30314</v>
          </cell>
          <cell r="D3280" t="str">
            <v>CARLOS SAMPAIO FILHO DOUTOR - 30314</v>
          </cell>
          <cell r="E3280">
            <v>0.88827839014001997</v>
          </cell>
          <cell r="F3280">
            <v>0.86606085413544032</v>
          </cell>
        </row>
        <row r="3281">
          <cell r="B3281" t="str">
            <v>MAUA</v>
          </cell>
          <cell r="C3281">
            <v>923369</v>
          </cell>
          <cell r="D3281" t="str">
            <v>ANTONIO LUCAS - 923369</v>
          </cell>
          <cell r="E3281">
            <v>0.91225060502654187</v>
          </cell>
          <cell r="F3281">
            <v>0.85004075461058637</v>
          </cell>
        </row>
        <row r="3282">
          <cell r="B3282" t="str">
            <v>SUL 2</v>
          </cell>
          <cell r="C3282">
            <v>5435</v>
          </cell>
          <cell r="D3282" t="str">
            <v>VICENTE LEPORACE - 5435</v>
          </cell>
          <cell r="E3282">
            <v>0.84306469156968988</v>
          </cell>
          <cell r="F3282">
            <v>0.80942608931797111</v>
          </cell>
        </row>
        <row r="3283">
          <cell r="B3283" t="str">
            <v>CAMPINAS LESTE</v>
          </cell>
          <cell r="C3283">
            <v>35932</v>
          </cell>
          <cell r="D3283" t="str">
            <v>HILDEBRANDO SIQUEIRA PROFESSOR - 35932</v>
          </cell>
          <cell r="E3283">
            <v>0.82537229792260536</v>
          </cell>
          <cell r="F3283">
            <v>0.84328801216002824</v>
          </cell>
        </row>
        <row r="3284">
          <cell r="B3284" t="str">
            <v>SANTOS</v>
          </cell>
          <cell r="C3284">
            <v>11538</v>
          </cell>
          <cell r="D3284" t="str">
            <v>PAULO CLEMENTE SANTINI - 11538</v>
          </cell>
          <cell r="E3284">
            <v>0.83242303164199449</v>
          </cell>
          <cell r="F3284">
            <v>0.79775981932446582</v>
          </cell>
        </row>
        <row r="3285">
          <cell r="B3285" t="str">
            <v>MIRANTE DO PARANAPANEMA</v>
          </cell>
          <cell r="C3285">
            <v>43631</v>
          </cell>
          <cell r="D3285" t="str">
            <v>PORTO PRIMAVERA - 43631</v>
          </cell>
          <cell r="E3285">
            <v>0.86775594610853624</v>
          </cell>
          <cell r="F3285">
            <v>0.88169950798560082</v>
          </cell>
        </row>
        <row r="3286">
          <cell r="B3286" t="str">
            <v>GUARULHOS NORTE</v>
          </cell>
          <cell r="C3286">
            <v>46425</v>
          </cell>
          <cell r="D3286" t="str">
            <v>HELIO POLESEL PROFESSOR - 46425</v>
          </cell>
          <cell r="E3286">
            <v>0.85256932676938546</v>
          </cell>
          <cell r="F3286">
            <v>0.84020713993355223</v>
          </cell>
        </row>
        <row r="3287">
          <cell r="B3287" t="str">
            <v>RIBEIRAO PRETO</v>
          </cell>
          <cell r="C3287">
            <v>24193</v>
          </cell>
          <cell r="D3287" t="str">
            <v>JOAO RODRIGUES GUIAO DOUTOR - 24193</v>
          </cell>
          <cell r="E3287">
            <v>0.86745767217697789</v>
          </cell>
          <cell r="F3287">
            <v>0.83097953069669717</v>
          </cell>
        </row>
        <row r="3288">
          <cell r="B3288" t="str">
            <v>SUL 3</v>
          </cell>
          <cell r="C3288">
            <v>36742</v>
          </cell>
          <cell r="D3288" t="str">
            <v>GIULIO DAVID LEONE PROF - 36742</v>
          </cell>
          <cell r="E3288">
            <v>0.83572408594816361</v>
          </cell>
          <cell r="F3288">
            <v>0.82234585561126727</v>
          </cell>
        </row>
        <row r="3289">
          <cell r="B3289" t="str">
            <v>APIAI</v>
          </cell>
          <cell r="C3289">
            <v>40848</v>
          </cell>
          <cell r="D3289" t="str">
            <v>MARIA DE ALBUQUERQUE DIAS BAPTISTA PROFA - 40848</v>
          </cell>
          <cell r="E3289">
            <v>0.88545173386110165</v>
          </cell>
          <cell r="F3289">
            <v>0.87667960110893384</v>
          </cell>
        </row>
        <row r="3290">
          <cell r="B3290" t="str">
            <v>SAO JOSE DO RIO PRETO</v>
          </cell>
          <cell r="C3290">
            <v>28733</v>
          </cell>
          <cell r="D3290" t="str">
            <v>VICTOR BRITTO BASTOS PROFESSOR - 28733</v>
          </cell>
          <cell r="E3290">
            <v>0.84514636710005608</v>
          </cell>
          <cell r="F3290">
            <v>0.84876498512820042</v>
          </cell>
        </row>
        <row r="3291">
          <cell r="B3291" t="str">
            <v>MIRACATU</v>
          </cell>
          <cell r="C3291">
            <v>34903</v>
          </cell>
          <cell r="D3291" t="str">
            <v>ALICE RODRIGUES MOTTA PROFESSORA - 34903</v>
          </cell>
          <cell r="E3291">
            <v>0.87974846491510372</v>
          </cell>
          <cell r="F3291">
            <v>0.87709039170736292</v>
          </cell>
        </row>
        <row r="3292">
          <cell r="B3292" t="str">
            <v>PIRASSUNUNGA</v>
          </cell>
          <cell r="C3292">
            <v>21313</v>
          </cell>
          <cell r="D3292" t="str">
            <v>PEDRINA PIRES ZADRA PROFESSORA - 21313</v>
          </cell>
          <cell r="E3292">
            <v>0.80076657863577594</v>
          </cell>
          <cell r="F3292">
            <v>0.84145313900223306</v>
          </cell>
        </row>
        <row r="3293">
          <cell r="B3293" t="str">
            <v>PRESIDENTE PRUDENTE</v>
          </cell>
          <cell r="C3293">
            <v>31884</v>
          </cell>
          <cell r="D3293" t="str">
            <v>CELESTINA DE CAMPOS TOLEDO TEIXEIRA PROFESSORA - 31884</v>
          </cell>
          <cell r="E3293">
            <v>0.80448146688321154</v>
          </cell>
          <cell r="F3293">
            <v>0.83805077491168101</v>
          </cell>
        </row>
        <row r="3294">
          <cell r="B3294" t="str">
            <v>SUMARE</v>
          </cell>
          <cell r="C3294">
            <v>47806</v>
          </cell>
          <cell r="D3294" t="str">
            <v>RAQUEL SAES MELHADO DA SILVA PROFESSORA - 47806</v>
          </cell>
          <cell r="E3294">
            <v>0.78646436009972909</v>
          </cell>
          <cell r="F3294">
            <v>0.84008779141073875</v>
          </cell>
        </row>
        <row r="3295">
          <cell r="B3295" t="str">
            <v>PIRACICABA</v>
          </cell>
          <cell r="C3295">
            <v>48343</v>
          </cell>
          <cell r="D3295" t="str">
            <v>ANTONIO PINTO DE ALMEIDA FERRAZ DOUTOR - 48343</v>
          </cell>
          <cell r="E3295">
            <v>0.85220872321673113</v>
          </cell>
          <cell r="F3295">
            <v>0.85401619017668573</v>
          </cell>
        </row>
        <row r="3296">
          <cell r="B3296" t="str">
            <v>NORTE 2</v>
          </cell>
          <cell r="C3296">
            <v>735</v>
          </cell>
          <cell r="D3296" t="str">
            <v>PAUL HUGON PROF - 735</v>
          </cell>
          <cell r="E3296">
            <v>0.77807885819973044</v>
          </cell>
          <cell r="F3296">
            <v>0.83987149746222611</v>
          </cell>
        </row>
        <row r="3297">
          <cell r="B3297" t="str">
            <v>JUNDIAI</v>
          </cell>
          <cell r="C3297">
            <v>43539</v>
          </cell>
          <cell r="D3297" t="str">
            <v>OROZIMBO SOSTENA PROFESSOR - 43539</v>
          </cell>
          <cell r="E3297">
            <v>0.80815245988635742</v>
          </cell>
          <cell r="F3297">
            <v>0.82384920107508441</v>
          </cell>
        </row>
        <row r="3298">
          <cell r="B3298" t="str">
            <v>SANTO ANDRE</v>
          </cell>
          <cell r="C3298">
            <v>8126</v>
          </cell>
          <cell r="D3298" t="str">
            <v>PAULO VI PAPA - 8126</v>
          </cell>
          <cell r="E3298">
            <v>0.86087535394290549</v>
          </cell>
          <cell r="F3298">
            <v>0.81791378390301539</v>
          </cell>
        </row>
        <row r="3299">
          <cell r="B3299" t="str">
            <v>CARAGUATATUBA</v>
          </cell>
          <cell r="C3299">
            <v>38763</v>
          </cell>
          <cell r="D3299" t="str">
            <v>DIONISIA BUENO VELLOSO PROFESSORA - 38763</v>
          </cell>
          <cell r="E3299">
            <v>0.77196815119755458</v>
          </cell>
          <cell r="F3299">
            <v>0.82906329081371521</v>
          </cell>
        </row>
        <row r="3300">
          <cell r="B3300" t="str">
            <v>ADAMANTINA</v>
          </cell>
          <cell r="C3300">
            <v>31616</v>
          </cell>
          <cell r="D3300" t="str">
            <v>OSVALDO MARTINS - 31616</v>
          </cell>
          <cell r="E3300">
            <v>0.89924251994703797</v>
          </cell>
          <cell r="F3300">
            <v>0.87758414475137481</v>
          </cell>
        </row>
        <row r="3301">
          <cell r="B3301" t="str">
            <v>SAO VICENTE</v>
          </cell>
          <cell r="C3301">
            <v>901386</v>
          </cell>
          <cell r="D3301" t="str">
            <v>ANTONIO NUNES LOPES DA SILVA PROFESSOR - 901386</v>
          </cell>
          <cell r="E3301">
            <v>0.76117167312240441</v>
          </cell>
          <cell r="F3301">
            <v>0.79411865026658168</v>
          </cell>
        </row>
        <row r="3302">
          <cell r="B3302" t="str">
            <v>PIRACICABA</v>
          </cell>
          <cell r="C3302">
            <v>920770</v>
          </cell>
          <cell r="D3302" t="str">
            <v>MELLITA LOBENWEIN BRASILIENSE PROFESSORA - 920770</v>
          </cell>
          <cell r="E3302">
            <v>0.84642141089904965</v>
          </cell>
          <cell r="F3302">
            <v>0.85401619017668573</v>
          </cell>
        </row>
        <row r="3303">
          <cell r="B3303" t="str">
            <v>BAURU</v>
          </cell>
          <cell r="C3303">
            <v>25562</v>
          </cell>
          <cell r="D3303" t="str">
            <v>JOAQUIM RODRIGUES MADUREIRA - 25562</v>
          </cell>
          <cell r="E3303">
            <v>0.83902198872790712</v>
          </cell>
          <cell r="F3303">
            <v>0.84717647973488774</v>
          </cell>
        </row>
        <row r="3304">
          <cell r="B3304" t="str">
            <v>SERTAOZINHO</v>
          </cell>
          <cell r="C3304">
            <v>23619</v>
          </cell>
          <cell r="D3304" t="str">
            <v>JOSE LUIZ DE SIQUEIRA PROFESSOR - 23619</v>
          </cell>
          <cell r="E3304">
            <v>0.89646309121881773</v>
          </cell>
          <cell r="F3304">
            <v>0.89052544881432727</v>
          </cell>
        </row>
        <row r="3305">
          <cell r="B3305" t="str">
            <v>TAUBATE</v>
          </cell>
          <cell r="C3305">
            <v>12889</v>
          </cell>
          <cell r="D3305" t="str">
            <v>CHICO PADRE - 12889</v>
          </cell>
          <cell r="E3305">
            <v>0.87991434580533978</v>
          </cell>
          <cell r="F3305">
            <v>0.8326713259250772</v>
          </cell>
        </row>
        <row r="3306">
          <cell r="B3306" t="str">
            <v>SAO VICENTE</v>
          </cell>
          <cell r="C3306">
            <v>38842</v>
          </cell>
          <cell r="D3306" t="str">
            <v>LUIZ D AUREA PROFESSOR - 38842</v>
          </cell>
          <cell r="E3306">
            <v>0.84875897716291915</v>
          </cell>
          <cell r="F3306">
            <v>0.79411865026658168</v>
          </cell>
        </row>
        <row r="3307">
          <cell r="B3307" t="str">
            <v>LESTE 2</v>
          </cell>
          <cell r="C3307">
            <v>2926</v>
          </cell>
          <cell r="D3307" t="str">
            <v>ARMANDO GOMES DE ARAUJO PROF - 2926</v>
          </cell>
          <cell r="E3307">
            <v>0.7571539305953765</v>
          </cell>
          <cell r="F3307">
            <v>0.85636908588175009</v>
          </cell>
        </row>
        <row r="3308">
          <cell r="B3308" t="str">
            <v>LESTE 4</v>
          </cell>
          <cell r="C3308">
            <v>902639</v>
          </cell>
          <cell r="D3308" t="str">
            <v>JOAO CAMARGO PROF - 902639</v>
          </cell>
          <cell r="E3308">
            <v>0.80459710146704577</v>
          </cell>
          <cell r="F3308">
            <v>0.8517620067264543</v>
          </cell>
        </row>
        <row r="3309">
          <cell r="B3309" t="str">
            <v>RIBEIRAO PRETO</v>
          </cell>
          <cell r="C3309">
            <v>576475</v>
          </cell>
          <cell r="D3309" t="str">
            <v>JOVEM FELIPE GUI ROCHA - 576475</v>
          </cell>
          <cell r="E3309">
            <v>0.8700978838384259</v>
          </cell>
          <cell r="F3309">
            <v>0.83097953069669717</v>
          </cell>
        </row>
        <row r="3310">
          <cell r="B3310" t="str">
            <v>CENTRO OESTE</v>
          </cell>
          <cell r="C3310">
            <v>4029</v>
          </cell>
          <cell r="D3310" t="str">
            <v>FLAVIA VIZIBELI PIRRO PROFESSORA - 4029</v>
          </cell>
          <cell r="E3310">
            <v>0.8927575908369717</v>
          </cell>
          <cell r="F3310">
            <v>0.81831275640843948</v>
          </cell>
        </row>
        <row r="3311">
          <cell r="B3311" t="str">
            <v>SANTO ANDRE</v>
          </cell>
          <cell r="C3311">
            <v>8357</v>
          </cell>
          <cell r="D3311" t="str">
            <v>JOAO GALEAO CARVALHAL SENADOR - 8357</v>
          </cell>
          <cell r="E3311">
            <v>0.82549358730647082</v>
          </cell>
          <cell r="F3311">
            <v>0.81791378390301539</v>
          </cell>
        </row>
        <row r="3312">
          <cell r="B3312" t="str">
            <v>DIADEMA</v>
          </cell>
          <cell r="C3312">
            <v>906612</v>
          </cell>
          <cell r="D3312" t="str">
            <v>ATAEL FERNANDO COSTA REVERENDO - 906612</v>
          </cell>
          <cell r="E3312">
            <v>0.90073267936545287</v>
          </cell>
          <cell r="F3312">
            <v>0.83266754202493165</v>
          </cell>
        </row>
        <row r="3313">
          <cell r="B3313" t="str">
            <v>SUL 3</v>
          </cell>
          <cell r="C3313">
            <v>921324</v>
          </cell>
          <cell r="D3313" t="str">
            <v>LUCAS ROSCHEL RASQUINHO - 921324</v>
          </cell>
          <cell r="E3313">
            <v>0.8293417300414504</v>
          </cell>
          <cell r="F3313">
            <v>0.82234585561126727</v>
          </cell>
        </row>
        <row r="3314">
          <cell r="B3314" t="str">
            <v>OSASCO</v>
          </cell>
          <cell r="C3314">
            <v>10893</v>
          </cell>
          <cell r="D3314" t="str">
            <v>AMERICO MARCO ANTONIO DOUTOR - 10893</v>
          </cell>
          <cell r="E3314">
            <v>0.91695329623138833</v>
          </cell>
          <cell r="F3314">
            <v>0.83997957564970094</v>
          </cell>
        </row>
        <row r="3315">
          <cell r="B3315" t="str">
            <v>ITU</v>
          </cell>
          <cell r="C3315">
            <v>900321</v>
          </cell>
          <cell r="D3315" t="str">
            <v>JOSE BENEDITO GONCALVES PROF - 900321</v>
          </cell>
          <cell r="E3315">
            <v>0.91370480731834103</v>
          </cell>
          <cell r="F3315">
            <v>0.87368486577463755</v>
          </cell>
        </row>
        <row r="3316">
          <cell r="B3316" t="str">
            <v>SANTOS</v>
          </cell>
          <cell r="C3316">
            <v>474873</v>
          </cell>
          <cell r="D3316" t="str">
            <v>WALDOMIRO MARIANI PROFESSOR - 474873</v>
          </cell>
          <cell r="E3316">
            <v>0.71693512064177745</v>
          </cell>
          <cell r="F3316">
            <v>0.79775981932446582</v>
          </cell>
        </row>
        <row r="3317">
          <cell r="B3317" t="str">
            <v>TAUBATE</v>
          </cell>
          <cell r="C3317">
            <v>14126</v>
          </cell>
          <cell r="D3317" t="str">
            <v>JACQUES FELIX - 14126</v>
          </cell>
          <cell r="E3317">
            <v>0.66859338574347893</v>
          </cell>
          <cell r="F3317">
            <v>0.8326713259250772</v>
          </cell>
        </row>
        <row r="3318">
          <cell r="B3318" t="str">
            <v>ITAPECERICA DA SERRA</v>
          </cell>
          <cell r="C3318">
            <v>9982</v>
          </cell>
          <cell r="D3318" t="str">
            <v>MATILDE MARIA CREMM - 9982</v>
          </cell>
          <cell r="E3318">
            <v>0.86476432646150758</v>
          </cell>
          <cell r="F3318">
            <v>0.82198481020760439</v>
          </cell>
        </row>
        <row r="3319">
          <cell r="B3319" t="str">
            <v>LESTE 3</v>
          </cell>
          <cell r="C3319">
            <v>908782</v>
          </cell>
          <cell r="D3319" t="str">
            <v>VALENTIM CARRA PROFESSOR - 908782</v>
          </cell>
          <cell r="E3319">
            <v>0.84274989067335204</v>
          </cell>
          <cell r="F3319">
            <v>0.79264639736108611</v>
          </cell>
        </row>
        <row r="3320">
          <cell r="B3320" t="str">
            <v>JAU</v>
          </cell>
          <cell r="C3320">
            <v>25719</v>
          </cell>
          <cell r="D3320" t="str">
            <v>IDALINA VIANNA FERRO PROFESSORA - 25719</v>
          </cell>
          <cell r="E3320">
            <v>0.82027611278299706</v>
          </cell>
          <cell r="F3320">
            <v>0.85440325595745104</v>
          </cell>
        </row>
        <row r="3321">
          <cell r="B3321" t="str">
            <v>SAO ROQUE</v>
          </cell>
          <cell r="C3321">
            <v>49396</v>
          </cell>
          <cell r="D3321" t="str">
            <v>MARIA DE OLIVEIRA LELLIS ITO PROFESSORA - 49396</v>
          </cell>
          <cell r="E3321">
            <v>0.92336141244590619</v>
          </cell>
          <cell r="F3321">
            <v>0.89409101911312183</v>
          </cell>
        </row>
        <row r="3322">
          <cell r="B3322" t="str">
            <v>OSASCO</v>
          </cell>
          <cell r="C3322">
            <v>11137</v>
          </cell>
          <cell r="D3322" t="str">
            <v>NEWTON ESPIRITO SANTO AYRES PROFESSOR - 11137</v>
          </cell>
          <cell r="E3322">
            <v>0.79950217649300104</v>
          </cell>
          <cell r="F3322">
            <v>0.83997957564970094</v>
          </cell>
        </row>
        <row r="3323">
          <cell r="B3323" t="str">
            <v>AVARE</v>
          </cell>
          <cell r="C3323">
            <v>38908</v>
          </cell>
          <cell r="D3323" t="str">
            <v>MARIA IZABEL CRUZ PIMENTEL DONA - 38908</v>
          </cell>
          <cell r="E3323">
            <v>0.81407169064354235</v>
          </cell>
          <cell r="F3323">
            <v>0.84115468695129958</v>
          </cell>
        </row>
        <row r="3324">
          <cell r="B3324" t="str">
            <v>JACAREI</v>
          </cell>
          <cell r="C3324">
            <v>903164</v>
          </cell>
          <cell r="D3324" t="str">
            <v>CELISA MERCADANTE FARIA PROFA - 903164</v>
          </cell>
          <cell r="E3324">
            <v>0.87339489634639556</v>
          </cell>
          <cell r="F3324">
            <v>0.83088742173242525</v>
          </cell>
        </row>
        <row r="3325">
          <cell r="B3325" t="str">
            <v>SUMARE</v>
          </cell>
          <cell r="C3325">
            <v>70294</v>
          </cell>
          <cell r="D3325" t="str">
            <v>JONATAS DAVI VISEL DOS SANTOS - 70294</v>
          </cell>
          <cell r="E3325">
            <v>0.79591767446265627</v>
          </cell>
          <cell r="F3325">
            <v>0.84008779141073875</v>
          </cell>
        </row>
        <row r="3326">
          <cell r="B3326" t="str">
            <v>AMERICANA</v>
          </cell>
          <cell r="C3326">
            <v>49918</v>
          </cell>
          <cell r="D3326" t="str">
            <v>JORGE CALIL ASSAD SALLUM PROF - 49918</v>
          </cell>
          <cell r="E3326">
            <v>0.887520114033722</v>
          </cell>
          <cell r="F3326">
            <v>0.8602489871768233</v>
          </cell>
        </row>
        <row r="3327">
          <cell r="B3327" t="str">
            <v>LESTE 5</v>
          </cell>
          <cell r="C3327">
            <v>2021</v>
          </cell>
          <cell r="D3327" t="str">
            <v>IRENE RIBEIRO PROFESSORA - 2021</v>
          </cell>
          <cell r="E3327">
            <v>0.92456597535448204</v>
          </cell>
          <cell r="F3327">
            <v>0.84354387950783016</v>
          </cell>
        </row>
        <row r="3328">
          <cell r="B3328" t="str">
            <v>SAO CARLOS</v>
          </cell>
          <cell r="C3328">
            <v>24545</v>
          </cell>
          <cell r="D3328" t="str">
            <v>FULVIO MORGANTI - 24545</v>
          </cell>
          <cell r="E3328">
            <v>0.9098279278717416</v>
          </cell>
          <cell r="F3328">
            <v>0.85711519682483917</v>
          </cell>
        </row>
        <row r="3329">
          <cell r="B3329" t="str">
            <v>CAIEIRAS</v>
          </cell>
          <cell r="C3329">
            <v>923114</v>
          </cell>
          <cell r="D3329" t="str">
            <v>JARDIM DAS ROSAS - 923114</v>
          </cell>
          <cell r="E3329">
            <v>0.75687481864810902</v>
          </cell>
          <cell r="F3329">
            <v>0.82528525968701949</v>
          </cell>
        </row>
        <row r="3330">
          <cell r="B3330" t="str">
            <v>OSASCO</v>
          </cell>
          <cell r="C3330">
            <v>924040</v>
          </cell>
          <cell r="D3330" t="str">
            <v>ANTONIO CARLOS DA TRINDADE - 924040</v>
          </cell>
          <cell r="E3330">
            <v>0.83878763941557044</v>
          </cell>
          <cell r="F3330">
            <v>0.83997957564970094</v>
          </cell>
        </row>
        <row r="3331">
          <cell r="B3331" t="str">
            <v>MOGI DAS CRUZES</v>
          </cell>
          <cell r="C3331">
            <v>43977</v>
          </cell>
          <cell r="D3331" t="str">
            <v>JOSE CARLOS PRESTES PROFESSOR - 43977</v>
          </cell>
          <cell r="E3331">
            <v>0.77293280468375136</v>
          </cell>
          <cell r="F3331">
            <v>0.82064405040814548</v>
          </cell>
        </row>
        <row r="3332">
          <cell r="B3332" t="str">
            <v>GUARULHOS SUL</v>
          </cell>
          <cell r="C3332">
            <v>916857</v>
          </cell>
          <cell r="D3332" t="str">
            <v>CONJUNTO HABITACIONAL BAIRRO DOS PIMENTAS II - 916857</v>
          </cell>
          <cell r="E3332">
            <v>0.85931196202781468</v>
          </cell>
          <cell r="F3332">
            <v>0.85188178227360256</v>
          </cell>
        </row>
        <row r="3333">
          <cell r="B3333" t="str">
            <v>SAO VICENTE</v>
          </cell>
          <cell r="C3333">
            <v>36110</v>
          </cell>
          <cell r="D3333" t="str">
            <v>AGENOR DE CAMPOS - 36110</v>
          </cell>
          <cell r="E3333">
            <v>0.70459769673221229</v>
          </cell>
          <cell r="F3333">
            <v>0.79411865026658168</v>
          </cell>
        </row>
        <row r="3334">
          <cell r="B3334" t="str">
            <v>PIRASSUNUNGA</v>
          </cell>
          <cell r="C3334">
            <v>907558</v>
          </cell>
          <cell r="D3334" t="str">
            <v>MARIO AVESANI PREFEITO - 907558</v>
          </cell>
          <cell r="E3334">
            <v>0.77401498770879196</v>
          </cell>
          <cell r="F3334">
            <v>0.84145313900223306</v>
          </cell>
        </row>
        <row r="3335">
          <cell r="B3335" t="str">
            <v>ITAPECERICA DA SERRA</v>
          </cell>
          <cell r="C3335">
            <v>35415</v>
          </cell>
          <cell r="D3335" t="str">
            <v>INSTITUTO MARIA IMACULADA - 35415</v>
          </cell>
          <cell r="E3335">
            <v>0.8645100332294714</v>
          </cell>
          <cell r="F3335">
            <v>0.82198481020760439</v>
          </cell>
        </row>
        <row r="3336">
          <cell r="B3336" t="str">
            <v>BIRIGUI</v>
          </cell>
          <cell r="C3336">
            <v>30235</v>
          </cell>
          <cell r="D3336" t="str">
            <v>ENZO BRUNO CARRAMASCHI PROFESSOR - 30235</v>
          </cell>
          <cell r="E3336">
            <v>0.9544952103744303</v>
          </cell>
          <cell r="F3336">
            <v>0.89429443157516209</v>
          </cell>
        </row>
        <row r="3337">
          <cell r="B3337" t="str">
            <v>OURINHOS</v>
          </cell>
          <cell r="C3337">
            <v>34228</v>
          </cell>
          <cell r="D3337" t="str">
            <v>JOSE AUGUSTO DE OLIVEIRA PROFESSOR - 34228</v>
          </cell>
          <cell r="E3337">
            <v>0.93198732825551023</v>
          </cell>
          <cell r="F3337">
            <v>0.85795684888843826</v>
          </cell>
        </row>
        <row r="3338">
          <cell r="B3338" t="str">
            <v>ITU</v>
          </cell>
          <cell r="C3338">
            <v>910107</v>
          </cell>
          <cell r="D3338" t="str">
            <v>MARIA APARECIDA FERNANDES LEITE PROFA - 910107</v>
          </cell>
          <cell r="E3338">
            <v>0.85184883478634554</v>
          </cell>
          <cell r="F3338">
            <v>0.87368486577463755</v>
          </cell>
        </row>
        <row r="3339">
          <cell r="B3339" t="str">
            <v>CAIEIRAS</v>
          </cell>
          <cell r="C3339">
            <v>910636</v>
          </cell>
          <cell r="D3339" t="str">
            <v>BENEDITO APARECIDO TAVARES PROF - 910636</v>
          </cell>
          <cell r="E3339">
            <v>0.80871440477374867</v>
          </cell>
          <cell r="F3339">
            <v>0.82528525968701949</v>
          </cell>
        </row>
        <row r="3340">
          <cell r="B3340" t="str">
            <v>ITARARE</v>
          </cell>
          <cell r="C3340">
            <v>15313</v>
          </cell>
          <cell r="D3340" t="str">
            <v>HERCULANO PIMENTEL DOUTOR - 15313</v>
          </cell>
          <cell r="E3340">
            <v>0.89564827436969174</v>
          </cell>
          <cell r="F3340">
            <v>0.87218706737126928</v>
          </cell>
        </row>
        <row r="3341">
          <cell r="B3341" t="str">
            <v>ITARARE</v>
          </cell>
          <cell r="C3341">
            <v>40356</v>
          </cell>
          <cell r="D3341" t="str">
            <v>OCTAVIO DE ALMEIDA BUENO PROFESSOR - 40356</v>
          </cell>
          <cell r="E3341">
            <v>0.87947835660475904</v>
          </cell>
          <cell r="F3341">
            <v>0.87218706737126928</v>
          </cell>
        </row>
        <row r="3342">
          <cell r="B3342" t="str">
            <v>ITAPETININGA</v>
          </cell>
          <cell r="C3342">
            <v>921750</v>
          </cell>
          <cell r="D3342" t="str">
            <v>MARIA ELISA DE OLIVEIRA PROFA - 921750</v>
          </cell>
          <cell r="E3342">
            <v>0.92250967138338347</v>
          </cell>
          <cell r="F3342">
            <v>0.85071243613825187</v>
          </cell>
        </row>
        <row r="3343">
          <cell r="B3343" t="str">
            <v>SAO ROQUE</v>
          </cell>
          <cell r="C3343">
            <v>16081</v>
          </cell>
          <cell r="D3343" t="str">
            <v>ALTINA JULIA DE OLIVEIRA PROFESSORA - 16081</v>
          </cell>
          <cell r="E3343">
            <v>0.88643156323902428</v>
          </cell>
          <cell r="F3343">
            <v>0.89409101911312183</v>
          </cell>
        </row>
        <row r="3344">
          <cell r="B3344" t="str">
            <v>CARAGUATATUBA</v>
          </cell>
          <cell r="C3344">
            <v>100201</v>
          </cell>
          <cell r="D3344" t="str">
            <v>ALDEIA RENASCER - 100201</v>
          </cell>
          <cell r="E3344">
            <v>0.85953602596149625</v>
          </cell>
          <cell r="F3344">
            <v>0.82906329081371521</v>
          </cell>
        </row>
        <row r="3345">
          <cell r="B3345" t="str">
            <v>LESTE 2</v>
          </cell>
          <cell r="C3345">
            <v>902597</v>
          </cell>
          <cell r="D3345" t="str">
            <v>NEYDY DE CAMPOS MELGES PROF - 902597</v>
          </cell>
          <cell r="E3345">
            <v>0.81072302925672712</v>
          </cell>
          <cell r="F3345">
            <v>0.85636908588175009</v>
          </cell>
        </row>
        <row r="3346">
          <cell r="B3346" t="str">
            <v>PINDAMONHANGABA</v>
          </cell>
          <cell r="C3346">
            <v>48197</v>
          </cell>
          <cell r="D3346" t="str">
            <v>ALEXANDRINA GOMES DE ARAUJO RODRIGUES PROFESSORA - 48197</v>
          </cell>
          <cell r="E3346">
            <v>0.82994067950501471</v>
          </cell>
          <cell r="F3346">
            <v>0.83329672649185704</v>
          </cell>
        </row>
        <row r="3347">
          <cell r="B3347" t="str">
            <v>TABOAO DA SERRA</v>
          </cell>
          <cell r="C3347">
            <v>566202</v>
          </cell>
          <cell r="D3347" t="str">
            <v>JOÃO LUIZ DE OLIVEIRA PROFESSOR  - 566202</v>
          </cell>
          <cell r="E3347">
            <v>0.84702038260728096</v>
          </cell>
          <cell r="F3347">
            <v>0.86181399155916849</v>
          </cell>
        </row>
        <row r="3348">
          <cell r="B3348" t="str">
            <v>CENTRO OESTE</v>
          </cell>
          <cell r="C3348">
            <v>44350</v>
          </cell>
          <cell r="D3348" t="str">
            <v>SAMUEL KLABIN - 44350</v>
          </cell>
          <cell r="E3348">
            <v>0.88837494976455689</v>
          </cell>
          <cell r="F3348">
            <v>0.81831275640843948</v>
          </cell>
        </row>
        <row r="3349">
          <cell r="B3349" t="str">
            <v>ITAPECERICA DA SERRA</v>
          </cell>
          <cell r="C3349">
            <v>915282</v>
          </cell>
          <cell r="D3349" t="str">
            <v>BAIRRO VITALINO - 915282</v>
          </cell>
          <cell r="E3349">
            <v>0.87173507306679865</v>
          </cell>
          <cell r="F3349">
            <v>0.82198481020760439</v>
          </cell>
        </row>
        <row r="3350">
          <cell r="B3350" t="str">
            <v>CAMPINAS OESTE</v>
          </cell>
          <cell r="C3350">
            <v>46176</v>
          </cell>
          <cell r="D3350" t="str">
            <v>NEWTON PIMENTA NEVES PROFESSOR - 46176</v>
          </cell>
          <cell r="E3350">
            <v>0.81634805827393975</v>
          </cell>
          <cell r="F3350">
            <v>0.8382088314104188</v>
          </cell>
        </row>
        <row r="3351">
          <cell r="B3351" t="str">
            <v>NORTE 1</v>
          </cell>
          <cell r="C3351">
            <v>457243</v>
          </cell>
          <cell r="D3351" t="str">
            <v>MILTON SANTOS - PROF. - 457243</v>
          </cell>
          <cell r="E3351">
            <v>0.84819506890772534</v>
          </cell>
          <cell r="F3351">
            <v>0.83789094759661675</v>
          </cell>
        </row>
        <row r="3352">
          <cell r="B3352" t="str">
            <v>SAO JOSE DOS CAMPOS</v>
          </cell>
          <cell r="C3352">
            <v>42304</v>
          </cell>
          <cell r="D3352" t="str">
            <v>DORIVAL MONTEIRO DE OLIVEIRA PROFESSOR - 42304</v>
          </cell>
          <cell r="E3352">
            <v>0.81911469190956643</v>
          </cell>
          <cell r="F3352">
            <v>0.84804065439649923</v>
          </cell>
        </row>
        <row r="3353">
          <cell r="B3353" t="str">
            <v>LESTE 3</v>
          </cell>
          <cell r="C3353">
            <v>904296</v>
          </cell>
          <cell r="D3353" t="str">
            <v>MARIUMA BUAZAR MAUAD - 904296</v>
          </cell>
          <cell r="E3353">
            <v>0.74598477559555687</v>
          </cell>
          <cell r="F3353">
            <v>0.79264639736108611</v>
          </cell>
        </row>
        <row r="3354">
          <cell r="B3354" t="str">
            <v>JUNDIAI</v>
          </cell>
          <cell r="C3354">
            <v>19732</v>
          </cell>
          <cell r="D3354" t="str">
            <v>BARAO DE JUNDIAI - 19732</v>
          </cell>
          <cell r="E3354">
            <v>0.88001135182371748</v>
          </cell>
          <cell r="F3354">
            <v>0.82384920107508441</v>
          </cell>
        </row>
        <row r="3355">
          <cell r="B3355" t="str">
            <v>JACAREI</v>
          </cell>
          <cell r="C3355">
            <v>6762</v>
          </cell>
          <cell r="D3355" t="str">
            <v>ROBERTO FEIJO DOUTOR - 6762</v>
          </cell>
          <cell r="E3355">
            <v>0.8275450876466719</v>
          </cell>
          <cell r="F3355">
            <v>0.83088742173242525</v>
          </cell>
        </row>
        <row r="3356">
          <cell r="B3356" t="str">
            <v>BAURU</v>
          </cell>
          <cell r="C3356">
            <v>25306</v>
          </cell>
          <cell r="D3356" t="str">
            <v>TORQUATO MINHOTO - 25306</v>
          </cell>
          <cell r="E3356">
            <v>0.83163813416092514</v>
          </cell>
          <cell r="F3356">
            <v>0.84717647973488774</v>
          </cell>
        </row>
        <row r="3357">
          <cell r="B3357" t="str">
            <v>JACAREI</v>
          </cell>
          <cell r="C3357">
            <v>45445</v>
          </cell>
          <cell r="D3357" t="str">
            <v>MARIA APARECIDA RICO PROFA - 45445</v>
          </cell>
          <cell r="E3357">
            <v>0.81384572059095495</v>
          </cell>
          <cell r="F3357">
            <v>0.83088742173242525</v>
          </cell>
        </row>
        <row r="3358">
          <cell r="B3358" t="str">
            <v>BOTUCATU</v>
          </cell>
          <cell r="C3358">
            <v>14886</v>
          </cell>
          <cell r="D3358" t="str">
            <v>JOSE PEDRETTI NETO PROF - 14886</v>
          </cell>
          <cell r="E3358">
            <v>0.87485656650172139</v>
          </cell>
          <cell r="F3358">
            <v>0.82102533411408885</v>
          </cell>
        </row>
        <row r="3359">
          <cell r="B3359" t="str">
            <v>LESTE 2</v>
          </cell>
          <cell r="C3359">
            <v>924003</v>
          </cell>
          <cell r="D3359" t="str">
            <v>CLEISE MARISA SIQUEIRA PROFA - 924003</v>
          </cell>
          <cell r="E3359">
            <v>0.80849428125951173</v>
          </cell>
          <cell r="F3359">
            <v>0.85636908588175009</v>
          </cell>
        </row>
        <row r="3360">
          <cell r="B3360" t="str">
            <v>SUL 1</v>
          </cell>
          <cell r="C3360">
            <v>38234</v>
          </cell>
          <cell r="D3360" t="str">
            <v>VICENTE RAO PROFESSOR - 38234</v>
          </cell>
          <cell r="E3360">
            <v>0.91441204562037537</v>
          </cell>
          <cell r="F3360">
            <v>0.80269643622006959</v>
          </cell>
        </row>
        <row r="3361">
          <cell r="B3361" t="str">
            <v>SUL 1</v>
          </cell>
          <cell r="C3361">
            <v>37461</v>
          </cell>
          <cell r="D3361" t="str">
            <v>MESSIAS FREIRE PROFESSOR - 37461</v>
          </cell>
          <cell r="E3361">
            <v>0.75379497290979336</v>
          </cell>
          <cell r="F3361">
            <v>0.80269643622006959</v>
          </cell>
        </row>
        <row r="3362">
          <cell r="B3362" t="str">
            <v>TAQUARITINGA</v>
          </cell>
          <cell r="C3362">
            <v>914368</v>
          </cell>
          <cell r="D3362" t="str">
            <v>ARIOVALDO DA FONSECA PROF DR - 914368</v>
          </cell>
          <cell r="E3362">
            <v>0.89089079811069305</v>
          </cell>
          <cell r="F3362">
            <v>0.91449701777968129</v>
          </cell>
        </row>
        <row r="3363">
          <cell r="B3363" t="str">
            <v>PIRACICABA</v>
          </cell>
          <cell r="C3363">
            <v>48355</v>
          </cell>
          <cell r="D3363" t="str">
            <v>MARIO DEDINI COMENDADOR - 48355</v>
          </cell>
          <cell r="E3363">
            <v>0.9188096136472883</v>
          </cell>
          <cell r="F3363">
            <v>0.85401619017668573</v>
          </cell>
        </row>
        <row r="3364">
          <cell r="B3364" t="str">
            <v>TAQUARITINGA</v>
          </cell>
          <cell r="C3364">
            <v>907789</v>
          </cell>
          <cell r="D3364" t="str">
            <v>CELSO BARBIERI DR - 907789</v>
          </cell>
          <cell r="E3364">
            <v>0.98451213431717999</v>
          </cell>
          <cell r="F3364">
            <v>0.91449701777968129</v>
          </cell>
        </row>
        <row r="3365">
          <cell r="B3365" t="str">
            <v>ITAPECERICA DA SERRA</v>
          </cell>
          <cell r="C3365">
            <v>910569</v>
          </cell>
          <cell r="D3365" t="str">
            <v>BAIRRO NOSSA SENHORA DA CONCEICAO - 910569</v>
          </cell>
          <cell r="E3365">
            <v>0.83608144439469179</v>
          </cell>
          <cell r="F3365">
            <v>0.82198481020760439</v>
          </cell>
        </row>
        <row r="3366">
          <cell r="B3366" t="str">
            <v>NORTE 1</v>
          </cell>
          <cell r="C3366">
            <v>46267</v>
          </cell>
          <cell r="D3366" t="str">
            <v>JOAO NOGUEIRA LOTUFO PROFESSOR - 46267</v>
          </cell>
          <cell r="E3366">
            <v>0.86649767858801385</v>
          </cell>
          <cell r="F3366">
            <v>0.83789094759661675</v>
          </cell>
        </row>
        <row r="3367">
          <cell r="B3367" t="str">
            <v>FERNANDOPOLIS</v>
          </cell>
          <cell r="C3367">
            <v>26897</v>
          </cell>
          <cell r="D3367" t="str">
            <v>AFONSO CAFARO - 26897</v>
          </cell>
          <cell r="E3367">
            <v>0.91238120990210492</v>
          </cell>
          <cell r="F3367">
            <v>0.88503681388561217</v>
          </cell>
        </row>
        <row r="3368">
          <cell r="B3368" t="str">
            <v>CARAPICUIBA</v>
          </cell>
          <cell r="C3368">
            <v>10625</v>
          </cell>
          <cell r="D3368" t="str">
            <v>ANA MACIEIRA DE OLIVEIRA - 10625</v>
          </cell>
          <cell r="E3368">
            <v>0.80873976121998692</v>
          </cell>
          <cell r="F3368">
            <v>0.81470825815475512</v>
          </cell>
        </row>
        <row r="3369">
          <cell r="B3369" t="str">
            <v>ITU</v>
          </cell>
          <cell r="C3369">
            <v>924659</v>
          </cell>
          <cell r="D3369" t="str">
            <v>EUGENIA FERRAREZI NUNES - 924659</v>
          </cell>
          <cell r="E3369">
            <v>0.83597126955651568</v>
          </cell>
          <cell r="F3369">
            <v>0.87368486577463755</v>
          </cell>
        </row>
        <row r="3370">
          <cell r="B3370" t="str">
            <v>CAMPINAS OESTE</v>
          </cell>
          <cell r="C3370">
            <v>924921</v>
          </cell>
          <cell r="D3370" t="str">
            <v>CONJUNTO VIDA NOVA III - 924921</v>
          </cell>
          <cell r="E3370">
            <v>0.91581919369041875</v>
          </cell>
          <cell r="F3370">
            <v>0.8382088314104188</v>
          </cell>
        </row>
        <row r="3371">
          <cell r="B3371" t="str">
            <v>GUARULHOS NORTE</v>
          </cell>
          <cell r="C3371">
            <v>5903</v>
          </cell>
          <cell r="D3371" t="str">
            <v>MARIA HELENA FARIA LIMA E CUNHA - 5903</v>
          </cell>
          <cell r="E3371">
            <v>0.92028560451355279</v>
          </cell>
          <cell r="F3371">
            <v>0.84020713993355223</v>
          </cell>
        </row>
        <row r="3372">
          <cell r="B3372" t="str">
            <v>REGISTRO</v>
          </cell>
          <cell r="C3372">
            <v>45100</v>
          </cell>
          <cell r="D3372" t="str">
            <v>DINORAH SILVA DOS SANTOS PROFESSORA - 45100</v>
          </cell>
          <cell r="E3372">
            <v>0.86718084108056703</v>
          </cell>
          <cell r="F3372">
            <v>0.8621731993200018</v>
          </cell>
        </row>
        <row r="3373">
          <cell r="B3373" t="str">
            <v>ITAQUAQUECETUBA</v>
          </cell>
          <cell r="C3373">
            <v>912293</v>
          </cell>
          <cell r="D3373" t="str">
            <v>NEMESIO CANDIDO GOMES - 912293</v>
          </cell>
          <cell r="E3373">
            <v>0.81295368199893103</v>
          </cell>
          <cell r="F3373">
            <v>0.80465896474774934</v>
          </cell>
        </row>
        <row r="3374">
          <cell r="B3374" t="str">
            <v>SUZANO</v>
          </cell>
          <cell r="C3374">
            <v>921518</v>
          </cell>
          <cell r="D3374" t="str">
            <v>JOSE CAMILO DE ANDRADE - 921518</v>
          </cell>
          <cell r="E3374">
            <v>0.87965348894700257</v>
          </cell>
          <cell r="F3374">
            <v>0.81361159534860428</v>
          </cell>
        </row>
        <row r="3375">
          <cell r="B3375" t="str">
            <v>SAO JOSE DOS CAMPOS</v>
          </cell>
          <cell r="C3375">
            <v>35397</v>
          </cell>
          <cell r="D3375" t="str">
            <v>JUVENAL MACHADO DE ARAUJO PROFESSOR - 35397</v>
          </cell>
          <cell r="E3375">
            <v>0.7745812685824689</v>
          </cell>
          <cell r="F3375">
            <v>0.84804065439649923</v>
          </cell>
        </row>
        <row r="3376">
          <cell r="B3376" t="str">
            <v>CAIEIRAS</v>
          </cell>
          <cell r="C3376">
            <v>5630</v>
          </cell>
          <cell r="D3376" t="str">
            <v>WALTHER WEISZFLOG - 5630</v>
          </cell>
          <cell r="E3376">
            <v>0.89595779421745836</v>
          </cell>
          <cell r="F3376">
            <v>0.82528525968701949</v>
          </cell>
        </row>
        <row r="3377">
          <cell r="B3377" t="str">
            <v>SOROCABA</v>
          </cell>
          <cell r="C3377">
            <v>16385</v>
          </cell>
          <cell r="D3377" t="str">
            <v>ENEAS PROENCA DE ARRUDA PROFESSOR - 16385</v>
          </cell>
          <cell r="E3377">
            <v>0.8826932835769663</v>
          </cell>
          <cell r="F3377">
            <v>0.83344775546223004</v>
          </cell>
        </row>
        <row r="3378">
          <cell r="B3378" t="str">
            <v>CAMPINAS OESTE</v>
          </cell>
          <cell r="C3378">
            <v>445897</v>
          </cell>
          <cell r="D3378" t="str">
            <v>TENISTA MARIA ESTHER ANDION BUENO - 445897</v>
          </cell>
          <cell r="E3378">
            <v>0.84327811882335979</v>
          </cell>
          <cell r="F3378">
            <v>0.8382088314104188</v>
          </cell>
        </row>
        <row r="3379">
          <cell r="B3379" t="str">
            <v>LESTE 5</v>
          </cell>
          <cell r="C3379">
            <v>2297</v>
          </cell>
          <cell r="D3379" t="str">
            <v>ORVILLE DERBY - 2297</v>
          </cell>
          <cell r="E3379">
            <v>0.77584995304677518</v>
          </cell>
          <cell r="F3379">
            <v>0.84354387950783016</v>
          </cell>
        </row>
        <row r="3380">
          <cell r="B3380" t="str">
            <v>SAO JOSE DOS CAMPOS</v>
          </cell>
          <cell r="C3380">
            <v>905124</v>
          </cell>
          <cell r="D3380" t="str">
            <v>DIRCE ELIAS PROFESSORA - 905124</v>
          </cell>
          <cell r="E3380">
            <v>0.84134398245621222</v>
          </cell>
          <cell r="F3380">
            <v>0.84804065439649923</v>
          </cell>
        </row>
        <row r="3381">
          <cell r="B3381" t="str">
            <v>NORTE 1</v>
          </cell>
          <cell r="C3381">
            <v>37102</v>
          </cell>
          <cell r="D3381" t="str">
            <v>MARTIN EGIDIO DAMY - 37102</v>
          </cell>
          <cell r="E3381">
            <v>0.82700413940382522</v>
          </cell>
          <cell r="F3381">
            <v>0.83789094759661675</v>
          </cell>
        </row>
        <row r="3382">
          <cell r="B3382" t="str">
            <v>SAO VICENTE</v>
          </cell>
          <cell r="C3382">
            <v>909828</v>
          </cell>
          <cell r="D3382" t="str">
            <v>JULIO PARDO COUTO PROFESSOR - 909828</v>
          </cell>
          <cell r="E3382">
            <v>0.79272308700520155</v>
          </cell>
          <cell r="F3382">
            <v>0.79411865026658168</v>
          </cell>
        </row>
        <row r="3383">
          <cell r="B3383" t="str">
            <v>PINDAMONHANGABA</v>
          </cell>
          <cell r="C3383">
            <v>46802</v>
          </cell>
          <cell r="D3383" t="str">
            <v>EUNICE BUENO ROMEIRO PROFESSORA - 46802</v>
          </cell>
          <cell r="E3383">
            <v>0.91670165895915245</v>
          </cell>
          <cell r="F3383">
            <v>0.83329672649185704</v>
          </cell>
        </row>
        <row r="3384">
          <cell r="B3384" t="str">
            <v>CAIEIRAS</v>
          </cell>
          <cell r="C3384">
            <v>902378</v>
          </cell>
          <cell r="D3384" t="str">
            <v>JOSE ROBERTO MELCHIOR DR - 902378</v>
          </cell>
          <cell r="E3384">
            <v>0.78602731279471905</v>
          </cell>
          <cell r="F3384">
            <v>0.82528525968701949</v>
          </cell>
        </row>
        <row r="3385">
          <cell r="B3385" t="str">
            <v>CAPIVARI</v>
          </cell>
          <cell r="C3385">
            <v>21155</v>
          </cell>
          <cell r="D3385" t="str">
            <v>MANOEL DA COSTA NEVES PROFESSOR - 21155</v>
          </cell>
          <cell r="E3385">
            <v>0.83525299302425404</v>
          </cell>
          <cell r="F3385">
            <v>0.84625335066258522</v>
          </cell>
        </row>
        <row r="3386">
          <cell r="B3386" t="str">
            <v>ITAPEVI</v>
          </cell>
          <cell r="C3386">
            <v>908617</v>
          </cell>
          <cell r="D3386" t="str">
            <v>JARDIM PAULISTA - 908617</v>
          </cell>
          <cell r="E3386">
            <v>0.90591298372050122</v>
          </cell>
          <cell r="F3386">
            <v>0.81660647384790985</v>
          </cell>
        </row>
        <row r="3387">
          <cell r="B3387" t="str">
            <v>JACAREI</v>
          </cell>
          <cell r="C3387">
            <v>925901</v>
          </cell>
          <cell r="D3387" t="str">
            <v>HELIA DIVINO DE SOUZA PROFA - 925901</v>
          </cell>
          <cell r="E3387">
            <v>0.86062971603549088</v>
          </cell>
          <cell r="F3387">
            <v>0.83088742173242525</v>
          </cell>
        </row>
        <row r="3388">
          <cell r="B3388" t="str">
            <v>SOROCABA</v>
          </cell>
          <cell r="C3388">
            <v>16421</v>
          </cell>
          <cell r="D3388" t="str">
            <v>FRANCISCO COCCARO PROFESSOR - 16421</v>
          </cell>
          <cell r="E3388">
            <v>0.8064664997474924</v>
          </cell>
          <cell r="F3388">
            <v>0.83344775546223004</v>
          </cell>
        </row>
        <row r="3389">
          <cell r="B3389" t="str">
            <v>SUL 3</v>
          </cell>
          <cell r="C3389">
            <v>5290</v>
          </cell>
          <cell r="D3389" t="str">
            <v>LEVI CARNEIRO - 5290</v>
          </cell>
          <cell r="E3389">
            <v>0.81311175061389251</v>
          </cell>
          <cell r="F3389">
            <v>0.82234585561126727</v>
          </cell>
        </row>
        <row r="3390">
          <cell r="B3390" t="str">
            <v>ITAQUAQUECETUBA</v>
          </cell>
          <cell r="C3390">
            <v>43990</v>
          </cell>
          <cell r="D3390" t="str">
            <v>CICERO ANTONIO DE SA RAMALHO PROFESSOR - 43990</v>
          </cell>
          <cell r="E3390">
            <v>0.89402459422609737</v>
          </cell>
          <cell r="F3390">
            <v>0.80465896474774934</v>
          </cell>
        </row>
        <row r="3391">
          <cell r="B3391" t="str">
            <v>MOGI MIRIM</v>
          </cell>
          <cell r="C3391">
            <v>20382</v>
          </cell>
          <cell r="D3391" t="str">
            <v>AGENOR DE CARVALHO CAPITAO - 20382</v>
          </cell>
          <cell r="E3391">
            <v>0.85323823104471763</v>
          </cell>
          <cell r="F3391">
            <v>0.84277057191367222</v>
          </cell>
        </row>
        <row r="3392">
          <cell r="B3392" t="str">
            <v>SAO BERNARDO DO CAMPO</v>
          </cell>
          <cell r="C3392">
            <v>9258</v>
          </cell>
          <cell r="D3392" t="str">
            <v>YOLANDA NORONHA DO NASCIMENTO PROFESSORA - 9258</v>
          </cell>
          <cell r="E3392">
            <v>0.82250190611905538</v>
          </cell>
          <cell r="F3392">
            <v>0.82782507071239642</v>
          </cell>
        </row>
        <row r="3393">
          <cell r="B3393" t="str">
            <v>SUL 2</v>
          </cell>
          <cell r="C3393">
            <v>35658</v>
          </cell>
          <cell r="D3393" t="str">
            <v>JOSEFINA MARIA BARBOSA PROFESSORA - 35658</v>
          </cell>
          <cell r="E3393">
            <v>0.86741549445977395</v>
          </cell>
          <cell r="F3393">
            <v>0.80942608931797111</v>
          </cell>
        </row>
        <row r="3394">
          <cell r="B3394" t="str">
            <v>LESTE 1</v>
          </cell>
          <cell r="C3394">
            <v>2793</v>
          </cell>
          <cell r="D3394" t="str">
            <v>REPUBLICA DO URUGUAI - 2793</v>
          </cell>
          <cell r="E3394">
            <v>0.8862727168717448</v>
          </cell>
          <cell r="F3394">
            <v>0.84196079193560069</v>
          </cell>
        </row>
        <row r="3395">
          <cell r="B3395" t="str">
            <v>JACAREI</v>
          </cell>
          <cell r="C3395">
            <v>901878</v>
          </cell>
          <cell r="D3395" t="str">
            <v>MARIA DAS GRACAS SALES DE OLIVEIRA PROFA - 901878</v>
          </cell>
          <cell r="E3395">
            <v>0.84129462895461915</v>
          </cell>
          <cell r="F3395">
            <v>0.83088742173242525</v>
          </cell>
        </row>
        <row r="3396">
          <cell r="B3396" t="str">
            <v>SUL 1</v>
          </cell>
          <cell r="C3396">
            <v>269384</v>
          </cell>
          <cell r="D3396" t="str">
            <v>FERNANDO GASPARIAN - 269384</v>
          </cell>
          <cell r="E3396">
            <v>0.76183700262179455</v>
          </cell>
          <cell r="F3396">
            <v>0.80269643622006959</v>
          </cell>
        </row>
        <row r="3397">
          <cell r="B3397" t="str">
            <v>BRAGANCA PAULISTA</v>
          </cell>
          <cell r="C3397">
            <v>919214</v>
          </cell>
          <cell r="D3397" t="str">
            <v>LUZIA DELLA ROSA HACL PROFESSORA - 919214</v>
          </cell>
          <cell r="E3397">
            <v>0.9272585897091703</v>
          </cell>
          <cell r="F3397">
            <v>0.89229580357652183</v>
          </cell>
        </row>
        <row r="3398">
          <cell r="B3398" t="str">
            <v>BAURU</v>
          </cell>
          <cell r="C3398">
            <v>38064</v>
          </cell>
          <cell r="D3398" t="str">
            <v>RUBENS PIETRAROIA - 38064</v>
          </cell>
          <cell r="E3398">
            <v>0.9101968774578717</v>
          </cell>
          <cell r="F3398">
            <v>0.84717647973488774</v>
          </cell>
        </row>
        <row r="3399">
          <cell r="B3399" t="str">
            <v>NORTE 1</v>
          </cell>
          <cell r="C3399">
            <v>901684</v>
          </cell>
          <cell r="D3399" t="str">
            <v>EDUARDO GOMES BRIGADEIRO COHAB - 901684</v>
          </cell>
          <cell r="E3399">
            <v>0.89870211774688646</v>
          </cell>
          <cell r="F3399">
            <v>0.83789094759661675</v>
          </cell>
        </row>
        <row r="3400">
          <cell r="B3400" t="str">
            <v>CAPIVARI</v>
          </cell>
          <cell r="C3400">
            <v>20795</v>
          </cell>
          <cell r="D3400" t="str">
            <v>MARIA JANUARIA VAZ TUCCORI PROFESSORA - 20795</v>
          </cell>
          <cell r="E3400">
            <v>0.89882931456242821</v>
          </cell>
          <cell r="F3400">
            <v>0.84625335066258522</v>
          </cell>
        </row>
        <row r="3401">
          <cell r="B3401" t="str">
            <v>GUARULHOS NORTE</v>
          </cell>
          <cell r="C3401">
            <v>5997</v>
          </cell>
          <cell r="D3401" t="str">
            <v>VALDIVINO DE CASTRO PEREIRA - 5997</v>
          </cell>
          <cell r="E3401">
            <v>0.88900119973905867</v>
          </cell>
          <cell r="F3401">
            <v>0.84020713993355223</v>
          </cell>
        </row>
        <row r="3402">
          <cell r="B3402" t="str">
            <v>SUL 3</v>
          </cell>
          <cell r="C3402">
            <v>909212</v>
          </cell>
          <cell r="D3402" t="str">
            <v>ALEXANDRE ANSALDO MOZZILLI PROFESSOR - 909212</v>
          </cell>
          <cell r="E3402">
            <v>0.84905397038797459</v>
          </cell>
          <cell r="F3402">
            <v>0.82234585561126727</v>
          </cell>
        </row>
        <row r="3403">
          <cell r="B3403" t="str">
            <v>JACAREI</v>
          </cell>
          <cell r="C3403">
            <v>49232</v>
          </cell>
          <cell r="D3403" t="str">
            <v>JOAO VICTOR LAMANNA DR - 49232</v>
          </cell>
          <cell r="E3403">
            <v>0.82716727661156908</v>
          </cell>
          <cell r="F3403">
            <v>0.83088742173242525</v>
          </cell>
        </row>
        <row r="3404">
          <cell r="B3404" t="str">
            <v>JAU</v>
          </cell>
          <cell r="C3404">
            <v>25835</v>
          </cell>
          <cell r="D3404" t="str">
            <v>DOMINGOS DE MAGALHAES DOUTOR - 25835</v>
          </cell>
          <cell r="E3404">
            <v>0.91654408881349303</v>
          </cell>
          <cell r="F3404">
            <v>0.85440325595745104</v>
          </cell>
        </row>
        <row r="3405">
          <cell r="B3405" t="str">
            <v>SUL 3</v>
          </cell>
          <cell r="C3405">
            <v>48732</v>
          </cell>
          <cell r="D3405" t="str">
            <v>HOMERO VAZ DO AMARAL - 48732</v>
          </cell>
          <cell r="E3405">
            <v>0.94683567453726902</v>
          </cell>
          <cell r="F3405">
            <v>0.82234585561126727</v>
          </cell>
        </row>
        <row r="3406">
          <cell r="B3406" t="str">
            <v>LESTE 2</v>
          </cell>
          <cell r="C3406">
            <v>37357</v>
          </cell>
          <cell r="D3406" t="str">
            <v>HENRIQUE SMITH BAYMA DR - 37357</v>
          </cell>
          <cell r="E3406">
            <v>0.82572070353598515</v>
          </cell>
          <cell r="F3406">
            <v>0.85636908588175009</v>
          </cell>
        </row>
        <row r="3407">
          <cell r="B3407" t="str">
            <v>JAU</v>
          </cell>
          <cell r="C3407">
            <v>47533</v>
          </cell>
          <cell r="D3407" t="str">
            <v>JOAO CHAMMAS COMENDADOR - 47533</v>
          </cell>
          <cell r="E3407">
            <v>0.92646757731173512</v>
          </cell>
          <cell r="F3407">
            <v>0.85440325595745104</v>
          </cell>
        </row>
        <row r="3408">
          <cell r="B3408" t="str">
            <v>MOGI DAS CRUZES</v>
          </cell>
          <cell r="C3408">
            <v>44982</v>
          </cell>
          <cell r="D3408" t="str">
            <v>CLAUDIO ABRAHAO PROFESSOR - 44982</v>
          </cell>
          <cell r="E3408">
            <v>0.74884693982908612</v>
          </cell>
          <cell r="F3408">
            <v>0.82064405040814548</v>
          </cell>
        </row>
        <row r="3409">
          <cell r="B3409" t="str">
            <v>RIBEIRAO PRETO</v>
          </cell>
          <cell r="C3409">
            <v>24028</v>
          </cell>
          <cell r="D3409" t="str">
            <v>GUIMARAES JUNIOR DOUTOR - 24028</v>
          </cell>
          <cell r="E3409">
            <v>0.80487492460591958</v>
          </cell>
          <cell r="F3409">
            <v>0.83097953069669717</v>
          </cell>
        </row>
        <row r="3410">
          <cell r="B3410" t="str">
            <v>LESTE 1</v>
          </cell>
          <cell r="C3410">
            <v>2461</v>
          </cell>
          <cell r="D3410" t="str">
            <v>JOAO MARIA OGNO OSB DOM - 2461</v>
          </cell>
          <cell r="E3410">
            <v>0.8000970762272962</v>
          </cell>
          <cell r="F3410">
            <v>0.84196079193560069</v>
          </cell>
        </row>
        <row r="3411">
          <cell r="B3411" t="str">
            <v>RIBEIRAO PRETO</v>
          </cell>
          <cell r="C3411">
            <v>23796</v>
          </cell>
          <cell r="D3411" t="str">
            <v>FABIO BARRETO - 23796</v>
          </cell>
          <cell r="E3411">
            <v>0.84664240771010635</v>
          </cell>
          <cell r="F3411">
            <v>0.83097953069669717</v>
          </cell>
        </row>
        <row r="3412">
          <cell r="B3412" t="str">
            <v>BAURU</v>
          </cell>
          <cell r="C3412">
            <v>565696</v>
          </cell>
          <cell r="D3412" t="str">
            <v>PROFA MARIA EUNICE BORGES DE MIRANDA REIS - 565696</v>
          </cell>
          <cell r="E3412">
            <v>0.81511046850540481</v>
          </cell>
          <cell r="F3412">
            <v>0.84717647973488774</v>
          </cell>
        </row>
        <row r="3413">
          <cell r="B3413" t="str">
            <v>MARILIA</v>
          </cell>
          <cell r="C3413">
            <v>33820</v>
          </cell>
          <cell r="D3413" t="str">
            <v>ABEL AUGUSTO FRAGATA - 33820</v>
          </cell>
          <cell r="E3413">
            <v>0.8290230870537878</v>
          </cell>
          <cell r="F3413">
            <v>0.82953754977414029</v>
          </cell>
        </row>
        <row r="3414">
          <cell r="B3414" t="str">
            <v>ITAQUAQUECETUBA</v>
          </cell>
          <cell r="C3414">
            <v>923936</v>
          </cell>
          <cell r="D3414" t="str">
            <v>PEQUENO CORACAO II - 923936</v>
          </cell>
          <cell r="E3414">
            <v>0.77880701166558264</v>
          </cell>
          <cell r="F3414">
            <v>0.80465896474774934</v>
          </cell>
        </row>
        <row r="3415">
          <cell r="B3415" t="str">
            <v>SUZANO</v>
          </cell>
          <cell r="C3415">
            <v>7274</v>
          </cell>
          <cell r="D3415" t="str">
            <v>IIJIMA - 7274</v>
          </cell>
          <cell r="E3415">
            <v>0.86889178106144149</v>
          </cell>
          <cell r="F3415">
            <v>0.81361159534860428</v>
          </cell>
        </row>
        <row r="3416">
          <cell r="B3416" t="str">
            <v>SUL 1</v>
          </cell>
          <cell r="C3416">
            <v>39299</v>
          </cell>
          <cell r="D3416" t="str">
            <v>IBRAHIM NOBRE - 39299</v>
          </cell>
          <cell r="E3416">
            <v>0.87097317244914108</v>
          </cell>
          <cell r="F3416">
            <v>0.80269643622006959</v>
          </cell>
        </row>
        <row r="3417">
          <cell r="B3417" t="str">
            <v>NORTE 2</v>
          </cell>
          <cell r="C3417">
            <v>1053</v>
          </cell>
          <cell r="D3417" t="str">
            <v>LUIZ AMARAL WAGNER PROF - 1053</v>
          </cell>
          <cell r="E3417">
            <v>0.91842257937308114</v>
          </cell>
          <cell r="F3417">
            <v>0.83987149746222611</v>
          </cell>
        </row>
        <row r="3418">
          <cell r="B3418" t="str">
            <v>TAUBATE</v>
          </cell>
          <cell r="C3418">
            <v>42298</v>
          </cell>
          <cell r="D3418" t="str">
            <v>GERALDO MARTINS DOS SANTOS PROFESSOR - 42298</v>
          </cell>
          <cell r="E3418">
            <v>0.90508120979045126</v>
          </cell>
          <cell r="F3418">
            <v>0.8326713259250772</v>
          </cell>
        </row>
        <row r="3419">
          <cell r="B3419" t="str">
            <v>LESTE 3</v>
          </cell>
          <cell r="C3419">
            <v>923047</v>
          </cell>
          <cell r="D3419" t="str">
            <v>VILA BELA - 923047</v>
          </cell>
          <cell r="E3419">
            <v>0.82437487473409088</v>
          </cell>
          <cell r="F3419">
            <v>0.79264639736108611</v>
          </cell>
        </row>
        <row r="3420">
          <cell r="B3420" t="str">
            <v>SANTO ANDRE</v>
          </cell>
          <cell r="C3420">
            <v>8667</v>
          </cell>
          <cell r="D3420" t="str">
            <v>ARISTIDES GREVE PADRE - 8667</v>
          </cell>
          <cell r="E3420">
            <v>0.83954246701481361</v>
          </cell>
          <cell r="F3420">
            <v>0.81791378390301539</v>
          </cell>
        </row>
        <row r="3421">
          <cell r="B3421" t="str">
            <v>SUZANO</v>
          </cell>
          <cell r="C3421">
            <v>916559</v>
          </cell>
          <cell r="D3421" t="str">
            <v>JOVIANO SATLER DE LIMA PROFESSOR - 916559</v>
          </cell>
          <cell r="E3421">
            <v>0.74232638540183549</v>
          </cell>
          <cell r="F3421">
            <v>0.81361159534860428</v>
          </cell>
        </row>
        <row r="3422">
          <cell r="B3422" t="str">
            <v>REGISTRO</v>
          </cell>
          <cell r="C3422">
            <v>35178</v>
          </cell>
          <cell r="D3422" t="str">
            <v>JAYME ALMEIDA PAIVA DOUTOR - 35178</v>
          </cell>
          <cell r="E3422">
            <v>0.87314348883413251</v>
          </cell>
          <cell r="F3422">
            <v>0.8621731993200018</v>
          </cell>
        </row>
        <row r="3423">
          <cell r="B3423" t="str">
            <v>ITU</v>
          </cell>
          <cell r="C3423">
            <v>36171</v>
          </cell>
          <cell r="D3423" t="str">
            <v>ANA MESQUITA LAURINI - 36171</v>
          </cell>
          <cell r="E3423">
            <v>0.87226548659732017</v>
          </cell>
          <cell r="F3423">
            <v>0.87368486577463755</v>
          </cell>
        </row>
        <row r="3424">
          <cell r="B3424" t="str">
            <v>CAIEIRAS</v>
          </cell>
          <cell r="C3424">
            <v>902366</v>
          </cell>
          <cell r="D3424" t="str">
            <v>BAIRRO DO ITAIM - 902366</v>
          </cell>
          <cell r="E3424">
            <v>0.83243823393177174</v>
          </cell>
          <cell r="F3424">
            <v>0.82528525968701949</v>
          </cell>
        </row>
        <row r="3425">
          <cell r="B3425" t="str">
            <v>SUL 3</v>
          </cell>
          <cell r="C3425">
            <v>917503</v>
          </cell>
          <cell r="D3425" t="str">
            <v>MARLENE ADUA FORTUNATO PROFESSORA - 917503</v>
          </cell>
          <cell r="E3425">
            <v>0.90788757373017592</v>
          </cell>
          <cell r="F3425">
            <v>0.82234585561126727</v>
          </cell>
        </row>
        <row r="3426">
          <cell r="B3426" t="str">
            <v>SUL 1</v>
          </cell>
          <cell r="C3426">
            <v>4704</v>
          </cell>
          <cell r="D3426" t="str">
            <v>CARLOS AUGUSTO DE FREITAS VILLALVA JUNIOR DOUTOR - 4704</v>
          </cell>
          <cell r="E3426">
            <v>0.76269488613002479</v>
          </cell>
          <cell r="F3426">
            <v>0.80269643622006959</v>
          </cell>
        </row>
        <row r="3427">
          <cell r="B3427" t="str">
            <v>MIRACATU</v>
          </cell>
          <cell r="C3427">
            <v>34800</v>
          </cell>
          <cell r="D3427" t="str">
            <v>VEIGA JUNIOR PROFESSOR - 34800</v>
          </cell>
          <cell r="E3427">
            <v>0.88925714131313205</v>
          </cell>
          <cell r="F3427">
            <v>0.87709039170736292</v>
          </cell>
        </row>
        <row r="3428">
          <cell r="B3428" t="str">
            <v>LESTE 4</v>
          </cell>
          <cell r="C3428">
            <v>39248</v>
          </cell>
          <cell r="D3428" t="str">
            <v>QUINTILIANO JOSE SITRANGULO PROF - 39248</v>
          </cell>
          <cell r="E3428">
            <v>0.85846412057298904</v>
          </cell>
          <cell r="F3428">
            <v>0.8517620067264543</v>
          </cell>
        </row>
        <row r="3429">
          <cell r="B3429" t="str">
            <v>ARARAQUARA</v>
          </cell>
          <cell r="C3429">
            <v>903334</v>
          </cell>
          <cell r="D3429" t="str">
            <v>ANTONIO DE OLIVEIRA BUENO FILHO - 903334</v>
          </cell>
          <cell r="E3429">
            <v>0.88062838861597859</v>
          </cell>
          <cell r="F3429">
            <v>0.83839312090503026</v>
          </cell>
        </row>
        <row r="3430">
          <cell r="B3430" t="str">
            <v>SAO JOSE DO RIO PRETO</v>
          </cell>
          <cell r="C3430">
            <v>43047</v>
          </cell>
          <cell r="D3430" t="str">
            <v>LEONOR DA SILVA CARRAMONA PROFESSORA - 43047</v>
          </cell>
          <cell r="E3430">
            <v>0.88934993683234254</v>
          </cell>
          <cell r="F3430">
            <v>0.84876498512820042</v>
          </cell>
        </row>
        <row r="3431">
          <cell r="B3431" t="str">
            <v>PIRASSUNUNGA</v>
          </cell>
          <cell r="C3431">
            <v>21295</v>
          </cell>
          <cell r="D3431" t="str">
            <v>CARLOS GUIMARAES DOUTOR - 21295</v>
          </cell>
          <cell r="E3431">
            <v>0.9448675787830304</v>
          </cell>
          <cell r="F3431">
            <v>0.84145313900223306</v>
          </cell>
        </row>
        <row r="3432">
          <cell r="B3432" t="str">
            <v>SAO JOAO DA BOA VISTA</v>
          </cell>
          <cell r="C3432">
            <v>20527</v>
          </cell>
          <cell r="D3432" t="str">
            <v>GERALDO LOURENCO PADRE - 20527</v>
          </cell>
          <cell r="E3432">
            <v>0.82182097608376559</v>
          </cell>
          <cell r="F3432">
            <v>0.82996904293640072</v>
          </cell>
        </row>
        <row r="3433">
          <cell r="B3433" t="str">
            <v>MOGI MIRIM</v>
          </cell>
          <cell r="C3433">
            <v>20485</v>
          </cell>
          <cell r="D3433" t="str">
            <v>ORESTES LADEIRA PE - 20485</v>
          </cell>
          <cell r="E3433">
            <v>0.8243709453047362</v>
          </cell>
          <cell r="F3433">
            <v>0.84277057191367222</v>
          </cell>
        </row>
        <row r="3434">
          <cell r="B3434" t="str">
            <v>MOGI MIRIM</v>
          </cell>
          <cell r="C3434">
            <v>904041</v>
          </cell>
          <cell r="D3434" t="str">
            <v>JOAO PESSOA MASCHIETTO PROF - 904041</v>
          </cell>
          <cell r="E3434">
            <v>0.7827097258197917</v>
          </cell>
          <cell r="F3434">
            <v>0.84277057191367222</v>
          </cell>
        </row>
        <row r="3435">
          <cell r="B3435" t="str">
            <v>MARILIA</v>
          </cell>
          <cell r="C3435">
            <v>33522</v>
          </cell>
          <cell r="D3435" t="str">
            <v>EDUARDO DE SOUZA PORTO CEL - 33522</v>
          </cell>
          <cell r="E3435">
            <v>0.85861319055278107</v>
          </cell>
          <cell r="F3435">
            <v>0.82953754977414029</v>
          </cell>
        </row>
        <row r="3436">
          <cell r="B3436" t="str">
            <v>ARARAQUARA</v>
          </cell>
          <cell r="C3436">
            <v>435697</v>
          </cell>
          <cell r="D3436" t="str">
            <v>MARIA ISABEL RODRIGUES ORSO PROFA - 435697</v>
          </cell>
          <cell r="E3436">
            <v>0.76676374570641637</v>
          </cell>
          <cell r="F3436">
            <v>0.83839312090503026</v>
          </cell>
        </row>
        <row r="3437">
          <cell r="B3437" t="str">
            <v>GUARULHOS SUL</v>
          </cell>
          <cell r="C3437">
            <v>904797</v>
          </cell>
          <cell r="D3437" t="str">
            <v>CACILDA CACAPAVA DE OLIVEIRA PROFESSORA - 904797</v>
          </cell>
          <cell r="E3437">
            <v>0.8807381078292833</v>
          </cell>
          <cell r="F3437">
            <v>0.85188178227360256</v>
          </cell>
        </row>
        <row r="3438">
          <cell r="B3438" t="str">
            <v>JOSE BONIFACIO</v>
          </cell>
          <cell r="C3438">
            <v>27418</v>
          </cell>
          <cell r="D3438" t="str">
            <v>ANTONIO TEIXEIRA DOS SANTOS - 27418</v>
          </cell>
          <cell r="E3438">
            <v>0.88401382930581951</v>
          </cell>
          <cell r="F3438">
            <v>0.88741316863260611</v>
          </cell>
        </row>
        <row r="3439">
          <cell r="B3439" t="str">
            <v>FRANCA</v>
          </cell>
          <cell r="C3439">
            <v>36870</v>
          </cell>
          <cell r="D3439" t="str">
            <v>ANGELO GOSUEN PROF - 36870</v>
          </cell>
          <cell r="E3439">
            <v>0.91792948133818153</v>
          </cell>
          <cell r="F3439">
            <v>0.8718321259159395</v>
          </cell>
        </row>
        <row r="3440">
          <cell r="B3440" t="str">
            <v>JOSE BONIFACIO</v>
          </cell>
          <cell r="C3440">
            <v>27650</v>
          </cell>
          <cell r="D3440" t="str">
            <v>GUINES AFFONSO MORALES PROFESSOR - 27650</v>
          </cell>
          <cell r="E3440">
            <v>0.88113218392804038</v>
          </cell>
          <cell r="F3440">
            <v>0.88741316863260611</v>
          </cell>
        </row>
        <row r="3441">
          <cell r="B3441" t="str">
            <v>FERNANDOPOLIS</v>
          </cell>
          <cell r="C3441">
            <v>27005</v>
          </cell>
          <cell r="D3441" t="str">
            <v>DONATO MARCELO BALBO - 27005</v>
          </cell>
          <cell r="E3441">
            <v>0.91313948125723921</v>
          </cell>
          <cell r="F3441">
            <v>0.88503681388561217</v>
          </cell>
        </row>
        <row r="3442">
          <cell r="B3442" t="str">
            <v>ITAPEVI</v>
          </cell>
          <cell r="C3442">
            <v>923874</v>
          </cell>
          <cell r="D3442" t="str">
            <v>ELIANA ANDRES DE ALMEIDA SOUZA PROFESSORA - 923874</v>
          </cell>
          <cell r="E3442">
            <v>0.90318919381395935</v>
          </cell>
          <cell r="F3442">
            <v>0.81660647384790985</v>
          </cell>
        </row>
        <row r="3443">
          <cell r="B3443" t="str">
            <v>CENTRO SUL</v>
          </cell>
          <cell r="C3443">
            <v>4789</v>
          </cell>
          <cell r="D3443" t="str">
            <v>ANTONIO CASTELAR DE FRANCESCHI - 4789</v>
          </cell>
          <cell r="E3443">
            <v>0.89556473561555872</v>
          </cell>
          <cell r="F3443">
            <v>0.8350656903854653</v>
          </cell>
        </row>
        <row r="3444">
          <cell r="B3444" t="str">
            <v>BOTUCATU</v>
          </cell>
          <cell r="C3444">
            <v>16615</v>
          </cell>
          <cell r="D3444" t="str">
            <v>RENATO ANGELINI PROF - 16615</v>
          </cell>
          <cell r="E3444">
            <v>0.8838778373053201</v>
          </cell>
          <cell r="F3444">
            <v>0.82102533411408885</v>
          </cell>
        </row>
        <row r="3445">
          <cell r="B3445" t="str">
            <v>SOROCABA</v>
          </cell>
          <cell r="C3445">
            <v>903255</v>
          </cell>
          <cell r="D3445" t="str">
            <v>IDA YOLANDA LANZONI DE BARROS PROFESSORA - 903255</v>
          </cell>
          <cell r="E3445">
            <v>0.89132572862348414</v>
          </cell>
          <cell r="F3445">
            <v>0.83344775546223004</v>
          </cell>
        </row>
        <row r="3446">
          <cell r="B3446" t="str">
            <v>ITAPECERICA DA SERRA</v>
          </cell>
          <cell r="C3446">
            <v>61608</v>
          </cell>
          <cell r="D3446" t="str">
            <v>JARDIM DO CARMO - 61608</v>
          </cell>
          <cell r="E3446">
            <v>0.81274287821880309</v>
          </cell>
          <cell r="F3446">
            <v>0.82198481020760439</v>
          </cell>
        </row>
        <row r="3447">
          <cell r="B3447" t="str">
            <v>JACAREI</v>
          </cell>
          <cell r="C3447">
            <v>13687</v>
          </cell>
          <cell r="D3447" t="str">
            <v>FRANCISCO GOMES DA SILVA PRADO DR - 13687</v>
          </cell>
          <cell r="E3447">
            <v>0.78760433770416716</v>
          </cell>
          <cell r="F3447">
            <v>0.83088742173242525</v>
          </cell>
        </row>
        <row r="3448">
          <cell r="B3448" t="str">
            <v>SUMARE</v>
          </cell>
          <cell r="C3448">
            <v>42560</v>
          </cell>
          <cell r="D3448" t="str">
            <v>MARIA CHEILA ALVES PROFESSORA - 42560</v>
          </cell>
          <cell r="E3448">
            <v>0.87549422083529005</v>
          </cell>
          <cell r="F3448">
            <v>0.84008779141073875</v>
          </cell>
        </row>
        <row r="3449">
          <cell r="B3449" t="str">
            <v>MAUA</v>
          </cell>
          <cell r="C3449">
            <v>923825</v>
          </cell>
          <cell r="D3449" t="str">
            <v>VILA MAGINI II - 923825</v>
          </cell>
          <cell r="E3449">
            <v>0.8048687682728215</v>
          </cell>
          <cell r="F3449">
            <v>0.85004075461058637</v>
          </cell>
        </row>
        <row r="3450">
          <cell r="B3450" t="str">
            <v>ITAPECERICA DA SERRA</v>
          </cell>
          <cell r="C3450">
            <v>61591</v>
          </cell>
          <cell r="D3450" t="str">
            <v>JARDIM MONTESANO - 61591</v>
          </cell>
          <cell r="E3450">
            <v>0.82442890302746186</v>
          </cell>
          <cell r="F3450">
            <v>0.82198481020760439</v>
          </cell>
        </row>
        <row r="3451">
          <cell r="B3451" t="str">
            <v>CARAGUATATUBA</v>
          </cell>
          <cell r="C3451">
            <v>11253</v>
          </cell>
          <cell r="D3451" t="str">
            <v>ESTEVES DA SILVA DOUTOR - 11253</v>
          </cell>
          <cell r="E3451">
            <v>0.82183927108461319</v>
          </cell>
          <cell r="F3451">
            <v>0.82906329081371521</v>
          </cell>
        </row>
        <row r="3452">
          <cell r="B3452" t="str">
            <v>CENTRO SUL</v>
          </cell>
          <cell r="C3452">
            <v>4424</v>
          </cell>
          <cell r="D3452" t="str">
            <v>FRANCISCO DE ASSIS REYS - 4424</v>
          </cell>
          <cell r="E3452">
            <v>0.87654176249556659</v>
          </cell>
          <cell r="F3452">
            <v>0.8350656903854653</v>
          </cell>
        </row>
        <row r="3453">
          <cell r="B3453" t="str">
            <v>MARILIA</v>
          </cell>
          <cell r="C3453">
            <v>446920</v>
          </cell>
          <cell r="D3453" t="str">
            <v>EMICO MATSUMOTO GEOGRAFA - 446920</v>
          </cell>
          <cell r="E3453">
            <v>0.88637264774965652</v>
          </cell>
          <cell r="F3453">
            <v>0.82953754977414029</v>
          </cell>
        </row>
        <row r="3454">
          <cell r="B3454" t="str">
            <v>BAURU</v>
          </cell>
          <cell r="C3454">
            <v>100341</v>
          </cell>
          <cell r="D3454" t="str">
            <v>ALDEIA TEREGUA - 100341</v>
          </cell>
          <cell r="E3454">
            <v>0.98774052494820341</v>
          </cell>
          <cell r="F3454">
            <v>0.84717647973488774</v>
          </cell>
        </row>
        <row r="3455">
          <cell r="B3455" t="str">
            <v>GUARATINGUETA</v>
          </cell>
          <cell r="C3455">
            <v>13158</v>
          </cell>
          <cell r="D3455" t="str">
            <v>REGINA POMPEIA PINTO PROFA - 13158</v>
          </cell>
          <cell r="E3455">
            <v>0.81964571238903206</v>
          </cell>
          <cell r="F3455">
            <v>0.79893161311646166</v>
          </cell>
        </row>
        <row r="3456">
          <cell r="B3456" t="str">
            <v>ITAPECERICA DA SERRA</v>
          </cell>
          <cell r="C3456">
            <v>902159</v>
          </cell>
          <cell r="D3456" t="str">
            <v>MARIA OLIMPIA DE SOUZA QUEIROZ MACIEL - 902159</v>
          </cell>
          <cell r="E3456">
            <v>0.79947727602064145</v>
          </cell>
          <cell r="F3456">
            <v>0.82198481020760439</v>
          </cell>
        </row>
        <row r="3457">
          <cell r="B3457" t="str">
            <v>LESTE 5</v>
          </cell>
          <cell r="C3457">
            <v>1624</v>
          </cell>
          <cell r="D3457" t="str">
            <v>WOLNY CARVALHO RAMOS PROFESSOR - 1624</v>
          </cell>
          <cell r="E3457">
            <v>0.84458245532338283</v>
          </cell>
          <cell r="F3457">
            <v>0.84354387950783016</v>
          </cell>
        </row>
        <row r="3458">
          <cell r="B3458" t="str">
            <v>ITAPEVA</v>
          </cell>
          <cell r="C3458">
            <v>15222</v>
          </cell>
          <cell r="D3458" t="str">
            <v>RAUL VENTURELLI DOUTOR - 15222</v>
          </cell>
          <cell r="E3458">
            <v>0.82395876408067092</v>
          </cell>
          <cell r="F3458">
            <v>0.86278119460862723</v>
          </cell>
        </row>
        <row r="3459">
          <cell r="B3459" t="str">
            <v>NORTE 1</v>
          </cell>
          <cell r="C3459">
            <v>619</v>
          </cell>
          <cell r="D3459" t="str">
            <v>REGENTE FEIJO - 619</v>
          </cell>
          <cell r="E3459">
            <v>0.87662047779015928</v>
          </cell>
          <cell r="F3459">
            <v>0.83789094759661675</v>
          </cell>
        </row>
        <row r="3460">
          <cell r="B3460" t="str">
            <v>SAO JOSE DOS CAMPOS</v>
          </cell>
          <cell r="C3460">
            <v>13602</v>
          </cell>
          <cell r="D3460" t="str">
            <v>EUCLIDES BUENO MIRAGAIA - 13602</v>
          </cell>
          <cell r="E3460">
            <v>0.85464839690170025</v>
          </cell>
          <cell r="F3460">
            <v>0.84804065439649923</v>
          </cell>
        </row>
        <row r="3461">
          <cell r="B3461" t="str">
            <v>SUL 2</v>
          </cell>
          <cell r="C3461">
            <v>41051</v>
          </cell>
          <cell r="D3461" t="str">
            <v>CAROLINA CINTRA DA SILVEIRA PROFESSORA - 41051</v>
          </cell>
          <cell r="E3461">
            <v>0.77279993805673164</v>
          </cell>
          <cell r="F3461">
            <v>0.80942608931797111</v>
          </cell>
        </row>
        <row r="3462">
          <cell r="B3462" t="str">
            <v>ITAPEVI</v>
          </cell>
          <cell r="C3462">
            <v>40551</v>
          </cell>
          <cell r="D3462" t="str">
            <v>LENIO VIEIRA DE MORAES PROFESSOR - 40551</v>
          </cell>
          <cell r="E3462">
            <v>0.86058646081089618</v>
          </cell>
          <cell r="F3462">
            <v>0.81660647384790985</v>
          </cell>
        </row>
        <row r="3463">
          <cell r="B3463" t="str">
            <v>BAURU</v>
          </cell>
          <cell r="C3463">
            <v>25318</v>
          </cell>
          <cell r="D3463" t="str">
            <v>JOSE VIRANDA PROF - 25318</v>
          </cell>
          <cell r="E3463">
            <v>0.90256489080776359</v>
          </cell>
          <cell r="F3463">
            <v>0.84717647973488774</v>
          </cell>
        </row>
        <row r="3464">
          <cell r="B3464" t="str">
            <v>SAO CARLOS</v>
          </cell>
          <cell r="C3464">
            <v>496571</v>
          </cell>
          <cell r="D3464" t="str">
            <v>ADUAR KEMELL DIBO PROFESSOR - 496571</v>
          </cell>
          <cell r="E3464">
            <v>0.89693208128770741</v>
          </cell>
          <cell r="F3464">
            <v>0.85711519682483917</v>
          </cell>
        </row>
        <row r="3465">
          <cell r="B3465" t="str">
            <v>SAO JOAO DA BOA VISTA</v>
          </cell>
          <cell r="C3465">
            <v>921701</v>
          </cell>
          <cell r="D3465" t="str">
            <v>CONJUNTO HABITACIONAL NATAL MERLI - 921701</v>
          </cell>
          <cell r="E3465">
            <v>0.9002092594531208</v>
          </cell>
          <cell r="F3465">
            <v>0.82996904293640072</v>
          </cell>
        </row>
        <row r="3466">
          <cell r="B3466" t="str">
            <v>SUL 2</v>
          </cell>
          <cell r="C3466">
            <v>37400</v>
          </cell>
          <cell r="D3466" t="str">
            <v>OSWALD DE ANDRADE - 37400</v>
          </cell>
          <cell r="E3466">
            <v>0.86718156218388609</v>
          </cell>
          <cell r="F3466">
            <v>0.80942608931797111</v>
          </cell>
        </row>
        <row r="3467">
          <cell r="B3467" t="str">
            <v>GUARULHOS SUL</v>
          </cell>
          <cell r="C3467">
            <v>6348</v>
          </cell>
          <cell r="D3467" t="str">
            <v>VALENTIN GONZALEZ ALONSO PADRE - 6348</v>
          </cell>
          <cell r="E3467">
            <v>0.8498695605005504</v>
          </cell>
          <cell r="F3467">
            <v>0.85188178227360256</v>
          </cell>
        </row>
        <row r="3468">
          <cell r="B3468" t="str">
            <v>NORTE 2</v>
          </cell>
          <cell r="C3468">
            <v>1351</v>
          </cell>
          <cell r="D3468" t="str">
            <v>ADEMAR HIROSHI SUDA PROF - 1351</v>
          </cell>
          <cell r="E3468">
            <v>0.9140533196193088</v>
          </cell>
          <cell r="F3468">
            <v>0.83987149746222611</v>
          </cell>
        </row>
        <row r="3469">
          <cell r="B3469" t="str">
            <v>MOGI DAS CRUZES</v>
          </cell>
          <cell r="C3469">
            <v>6695</v>
          </cell>
          <cell r="D3469" t="str">
            <v>GABRIEL PEREIRA - 6695</v>
          </cell>
          <cell r="E3469">
            <v>0.79258239192835733</v>
          </cell>
          <cell r="F3469">
            <v>0.82064405040814548</v>
          </cell>
        </row>
        <row r="3470">
          <cell r="B3470" t="str">
            <v>CATANDUVA</v>
          </cell>
          <cell r="C3470">
            <v>26700</v>
          </cell>
          <cell r="D3470" t="str">
            <v>GIUSEPPE FORMIGONI - 26700</v>
          </cell>
          <cell r="E3470">
            <v>0.92262361744062793</v>
          </cell>
          <cell r="F3470">
            <v>0.88174073816234488</v>
          </cell>
        </row>
        <row r="3471">
          <cell r="B3471" t="str">
            <v>ITAPEVI</v>
          </cell>
          <cell r="C3471">
            <v>921439</v>
          </cell>
          <cell r="D3471" t="str">
            <v>PAULO DA COSTA PAN CHACON PROFESSOR - 921439</v>
          </cell>
          <cell r="E3471">
            <v>0.77094109653490672</v>
          </cell>
          <cell r="F3471">
            <v>0.81660647384790985</v>
          </cell>
        </row>
        <row r="3472">
          <cell r="B3472" t="str">
            <v>NORTE 1</v>
          </cell>
          <cell r="C3472">
            <v>188</v>
          </cell>
          <cell r="D3472" t="str">
            <v>ANTONIO CANDIDO CORREA GUIMARAES FILHO PROFESSOR - 188</v>
          </cell>
          <cell r="E3472">
            <v>0.82086658687940439</v>
          </cell>
          <cell r="F3472">
            <v>0.83789094759661675</v>
          </cell>
        </row>
        <row r="3473">
          <cell r="B3473" t="str">
            <v>SAO CARLOS</v>
          </cell>
          <cell r="C3473">
            <v>42894</v>
          </cell>
          <cell r="D3473" t="str">
            <v>CONDE DO PINHAL - 42894</v>
          </cell>
          <cell r="E3473">
            <v>0.91029667865064223</v>
          </cell>
          <cell r="F3473">
            <v>0.85711519682483917</v>
          </cell>
        </row>
        <row r="3474">
          <cell r="B3474" t="str">
            <v>VOTUPORANGA</v>
          </cell>
          <cell r="C3474">
            <v>908162</v>
          </cell>
          <cell r="D3474" t="str">
            <v>JURACI LIMA LUPO PROFA - 908162</v>
          </cell>
          <cell r="E3474">
            <v>0.89666877357577524</v>
          </cell>
          <cell r="F3474">
            <v>0.90791651816301555</v>
          </cell>
        </row>
        <row r="3475">
          <cell r="B3475" t="str">
            <v>SUL 1</v>
          </cell>
          <cell r="C3475">
            <v>923503</v>
          </cell>
          <cell r="D3475" t="str">
            <v>DOGIVAL BARROS GOMES PROFESSOR - 923503</v>
          </cell>
          <cell r="E3475">
            <v>0.76088690300744899</v>
          </cell>
          <cell r="F3475">
            <v>0.80269643622006959</v>
          </cell>
        </row>
        <row r="3476">
          <cell r="B3476" t="str">
            <v>CARAPICUIBA</v>
          </cell>
          <cell r="C3476">
            <v>910570</v>
          </cell>
          <cell r="D3476" t="str">
            <v>VILA SAO JOAQUIM II - 910570</v>
          </cell>
          <cell r="E3476">
            <v>0.86095554322130241</v>
          </cell>
          <cell r="F3476">
            <v>0.81470825815475512</v>
          </cell>
        </row>
        <row r="3477">
          <cell r="B3477" t="str">
            <v>PINDAMONHANGABA</v>
          </cell>
          <cell r="C3477">
            <v>13444</v>
          </cell>
          <cell r="D3477" t="str">
            <v>JOAO JOSE DE AZEVEDO MONSENHOR - 13444</v>
          </cell>
          <cell r="E3477">
            <v>0.89560745654228147</v>
          </cell>
          <cell r="F3477">
            <v>0.83329672649185704</v>
          </cell>
        </row>
        <row r="3478">
          <cell r="B3478" t="str">
            <v>BIRIGUI</v>
          </cell>
          <cell r="C3478">
            <v>913856</v>
          </cell>
          <cell r="D3478" t="str">
            <v>ESMERALDA MILANO MARONI PROFESSORA - 913856</v>
          </cell>
          <cell r="E3478">
            <v>0.92125456557731289</v>
          </cell>
          <cell r="F3478">
            <v>0.89429443157516209</v>
          </cell>
        </row>
        <row r="3479">
          <cell r="B3479" t="str">
            <v>PIRACICABA</v>
          </cell>
          <cell r="C3479">
            <v>20734</v>
          </cell>
          <cell r="D3479" t="str">
            <v>ADEMAR VIEIRA PISCO - 20734</v>
          </cell>
          <cell r="E3479">
            <v>0.91621320982233367</v>
          </cell>
          <cell r="F3479">
            <v>0.85401619017668573</v>
          </cell>
        </row>
        <row r="3480">
          <cell r="B3480" t="str">
            <v>SUZANO</v>
          </cell>
          <cell r="C3480">
            <v>923448</v>
          </cell>
          <cell r="D3480" t="str">
            <v>LUIZA HIDAKA PROFESSORA - 923448</v>
          </cell>
          <cell r="E3480">
            <v>0.82481579088904422</v>
          </cell>
          <cell r="F3480">
            <v>0.81361159534860428</v>
          </cell>
        </row>
        <row r="3481">
          <cell r="B3481" t="str">
            <v>SOROCABA</v>
          </cell>
          <cell r="C3481">
            <v>16214</v>
          </cell>
          <cell r="D3481" t="str">
            <v>HUMBERTO DE CAMPOS - 16214</v>
          </cell>
          <cell r="E3481">
            <v>0.80580349794330408</v>
          </cell>
          <cell r="F3481">
            <v>0.83344775546223004</v>
          </cell>
        </row>
        <row r="3482">
          <cell r="B3482" t="str">
            <v>JAU</v>
          </cell>
          <cell r="C3482">
            <v>44097</v>
          </cell>
          <cell r="D3482" t="str">
            <v>VICENTE PRADO SENADOR - 44097</v>
          </cell>
          <cell r="E3482">
            <v>0.87533209023349245</v>
          </cell>
          <cell r="F3482">
            <v>0.85440325595745104</v>
          </cell>
        </row>
        <row r="3483">
          <cell r="B3483" t="str">
            <v>MARILIA</v>
          </cell>
          <cell r="C3483">
            <v>33443</v>
          </cell>
          <cell r="D3483" t="str">
            <v>NORMA MONICO TRUZZI PROFA - 33443</v>
          </cell>
          <cell r="E3483">
            <v>0.92068788317910866</v>
          </cell>
          <cell r="F3483">
            <v>0.82953754977414029</v>
          </cell>
        </row>
        <row r="3484">
          <cell r="B3484" t="str">
            <v>CARAPICUIBA</v>
          </cell>
          <cell r="C3484">
            <v>10595</v>
          </cell>
          <cell r="D3484" t="str">
            <v>BATISTA CEPELOS - 10595</v>
          </cell>
          <cell r="E3484">
            <v>0.65520599308315675</v>
          </cell>
          <cell r="F3484">
            <v>0.81470825815475512</v>
          </cell>
        </row>
        <row r="3485">
          <cell r="B3485" t="str">
            <v>CAIEIRAS</v>
          </cell>
          <cell r="C3485">
            <v>48823</v>
          </cell>
          <cell r="D3485" t="str">
            <v>ADAIL JARBAS DUCLOS - 48823</v>
          </cell>
          <cell r="E3485">
            <v>0.86681123693983231</v>
          </cell>
          <cell r="F3485">
            <v>0.82528525968701949</v>
          </cell>
        </row>
        <row r="3486">
          <cell r="B3486" t="str">
            <v>ITU</v>
          </cell>
          <cell r="C3486">
            <v>15714</v>
          </cell>
          <cell r="D3486" t="str">
            <v>SECKLER MONSENHOR - 15714</v>
          </cell>
          <cell r="E3486">
            <v>0.82189276744451489</v>
          </cell>
          <cell r="F3486">
            <v>0.87368486577463755</v>
          </cell>
        </row>
        <row r="3487">
          <cell r="B3487" t="str">
            <v>SAO JOSE DOS CAMPOS</v>
          </cell>
          <cell r="C3487">
            <v>13754</v>
          </cell>
          <cell r="D3487" t="str">
            <v>MARIA LUIZA DE GUIMARAES MEDEIROS PROFESSORA - 13754</v>
          </cell>
          <cell r="E3487">
            <v>0.80403579141750237</v>
          </cell>
          <cell r="F3487">
            <v>0.84804065439649923</v>
          </cell>
        </row>
        <row r="3488">
          <cell r="B3488" t="str">
            <v>ARARAQUARA</v>
          </cell>
          <cell r="C3488">
            <v>49633</v>
          </cell>
          <cell r="D3488" t="str">
            <v>DORIVAL DE CARVALHO - 49633</v>
          </cell>
          <cell r="E3488">
            <v>0.91212699371269179</v>
          </cell>
          <cell r="F3488">
            <v>0.83839312090503026</v>
          </cell>
        </row>
        <row r="3489">
          <cell r="B3489" t="str">
            <v>SAO JOSE DOS CAMPOS</v>
          </cell>
          <cell r="C3489">
            <v>42316</v>
          </cell>
          <cell r="D3489" t="str">
            <v>MALBA THEREZA FERRAZ CAMPANER PROFESSORA - 42316</v>
          </cell>
          <cell r="E3489">
            <v>0.81587990791116149</v>
          </cell>
          <cell r="F3489">
            <v>0.84804065439649923</v>
          </cell>
        </row>
        <row r="3490">
          <cell r="B3490" t="str">
            <v>SANTO ANDRE</v>
          </cell>
          <cell r="C3490">
            <v>42006</v>
          </cell>
          <cell r="D3490" t="str">
            <v>JUAREZ TAVORA MARECHAL - 42006</v>
          </cell>
          <cell r="E3490">
            <v>0.85091918665519473</v>
          </cell>
          <cell r="F3490">
            <v>0.81791378390301539</v>
          </cell>
        </row>
        <row r="3491">
          <cell r="B3491" t="str">
            <v>SAO BERNARDO DO CAMPO</v>
          </cell>
          <cell r="C3491">
            <v>908757</v>
          </cell>
          <cell r="D3491" t="str">
            <v>MARIA AUXILIADORA MARQUES PROFESSORA - 908757</v>
          </cell>
          <cell r="E3491">
            <v>0.73066469527337585</v>
          </cell>
          <cell r="F3491">
            <v>0.82782507071239642</v>
          </cell>
        </row>
        <row r="3492">
          <cell r="B3492" t="str">
            <v>SANTO ANASTACIO</v>
          </cell>
          <cell r="C3492">
            <v>191536</v>
          </cell>
          <cell r="D3492" t="str">
            <v>MARINA AMARANTE RIBEIRO VASQUES SANCHES PROFESSORA - 191536</v>
          </cell>
          <cell r="E3492">
            <v>0.84179923267079959</v>
          </cell>
          <cell r="F3492">
            <v>0.87424656329249972</v>
          </cell>
        </row>
        <row r="3493">
          <cell r="B3493" t="str">
            <v>ITAPEVI</v>
          </cell>
          <cell r="C3493">
            <v>925834</v>
          </cell>
          <cell r="D3493" t="str">
            <v>PARQUE PAYOL - 925834</v>
          </cell>
          <cell r="E3493">
            <v>0.84769060182543532</v>
          </cell>
          <cell r="F3493">
            <v>0.81660647384790985</v>
          </cell>
        </row>
        <row r="3494">
          <cell r="B3494" t="str">
            <v>SUL 3</v>
          </cell>
          <cell r="C3494">
            <v>472505</v>
          </cell>
          <cell r="D3494" t="str">
            <v>ILDA VIEIRA VILELA - 472505</v>
          </cell>
          <cell r="E3494">
            <v>0.78058694636680925</v>
          </cell>
          <cell r="F3494">
            <v>0.82234585561126727</v>
          </cell>
        </row>
        <row r="3495">
          <cell r="B3495" t="str">
            <v>ITAPEVI</v>
          </cell>
          <cell r="C3495">
            <v>10376</v>
          </cell>
          <cell r="D3495" t="str">
            <v>MARIA CRISTINA LOPES - 10376</v>
          </cell>
          <cell r="E3495">
            <v>0.84627275509601818</v>
          </cell>
          <cell r="F3495">
            <v>0.81660647384790985</v>
          </cell>
        </row>
        <row r="3496">
          <cell r="B3496" t="str">
            <v>PIRASSUNUNGA</v>
          </cell>
          <cell r="C3496">
            <v>20023</v>
          </cell>
          <cell r="D3496" t="str">
            <v>JOSE OMETTO - 20023</v>
          </cell>
          <cell r="E3496">
            <v>0.93434548675101969</v>
          </cell>
          <cell r="F3496">
            <v>0.84145313900223306</v>
          </cell>
        </row>
        <row r="3497">
          <cell r="B3497" t="str">
            <v>LESTE 2</v>
          </cell>
          <cell r="C3497">
            <v>921312</v>
          </cell>
          <cell r="D3497" t="str">
            <v>ÁLVARO SIMÕES - 921312</v>
          </cell>
          <cell r="E3497">
            <v>0.7843502635683044</v>
          </cell>
          <cell r="F3497">
            <v>0.85636908588175009</v>
          </cell>
        </row>
        <row r="3498">
          <cell r="B3498" t="str">
            <v>REGISTRO</v>
          </cell>
          <cell r="C3498">
            <v>14400</v>
          </cell>
          <cell r="D3498" t="str">
            <v>LUIZ DARLY GOMES DE ARAUJO PROFESSOR - 14400</v>
          </cell>
          <cell r="E3498">
            <v>0.86090651804763352</v>
          </cell>
          <cell r="F3498">
            <v>0.8621731993200018</v>
          </cell>
        </row>
        <row r="3499">
          <cell r="B3499" t="str">
            <v>SANTO ANDRE</v>
          </cell>
          <cell r="C3499">
            <v>900175</v>
          </cell>
          <cell r="D3499" t="str">
            <v>BENERALDO DE TOLEDO PIZA PROFESSOR - 900175</v>
          </cell>
          <cell r="E3499">
            <v>0.86782363597713252</v>
          </cell>
          <cell r="F3499">
            <v>0.81791378390301539</v>
          </cell>
        </row>
        <row r="3500">
          <cell r="B3500" t="str">
            <v>ITAPECERICA DA SERRA</v>
          </cell>
          <cell r="C3500">
            <v>9994</v>
          </cell>
          <cell r="D3500" t="str">
            <v>SEBASTIAO DE MORAES CARDOSO - 9994</v>
          </cell>
          <cell r="E3500">
            <v>0.84345311106149923</v>
          </cell>
          <cell r="F3500">
            <v>0.82198481020760439</v>
          </cell>
        </row>
        <row r="3501">
          <cell r="B3501" t="str">
            <v>MIRANTE DO PARANAPANEMA</v>
          </cell>
          <cell r="C3501">
            <v>32645</v>
          </cell>
          <cell r="D3501" t="str">
            <v>LIRIA YURICO SUMIDA PROFESSORA - 32645</v>
          </cell>
          <cell r="E3501">
            <v>0.90270783179561798</v>
          </cell>
          <cell r="F3501">
            <v>0.88169950798560082</v>
          </cell>
        </row>
        <row r="3502">
          <cell r="B3502" t="str">
            <v>CARAPICUIBA</v>
          </cell>
          <cell r="C3502">
            <v>41348</v>
          </cell>
          <cell r="D3502" t="str">
            <v>BASILIO BOSNIAC - 41348</v>
          </cell>
          <cell r="E3502">
            <v>0.82510118932758147</v>
          </cell>
          <cell r="F3502">
            <v>0.81470825815475512</v>
          </cell>
        </row>
        <row r="3503">
          <cell r="B3503" t="str">
            <v>CAMPINAS LESTE</v>
          </cell>
          <cell r="C3503">
            <v>37148</v>
          </cell>
          <cell r="D3503" t="str">
            <v>CARLOS ARAUJO PIMENTEL PROFESSOR DOUTOR - 37148</v>
          </cell>
          <cell r="E3503">
            <v>0.91979617454353857</v>
          </cell>
          <cell r="F3503">
            <v>0.84328801216002824</v>
          </cell>
        </row>
        <row r="3504">
          <cell r="B3504" t="str">
            <v>SUZANO</v>
          </cell>
          <cell r="C3504">
            <v>908502</v>
          </cell>
          <cell r="D3504" t="str">
            <v>JOSE EDUARDO VIEIRA RADUAN DOUTOR - 908502</v>
          </cell>
          <cell r="E3504">
            <v>0.8808738803988766</v>
          </cell>
          <cell r="F3504">
            <v>0.81361159534860428</v>
          </cell>
        </row>
        <row r="3505">
          <cell r="B3505" t="str">
            <v>CARAPICUIBA</v>
          </cell>
          <cell r="C3505">
            <v>40605</v>
          </cell>
          <cell r="D3505" t="str">
            <v>JORGE JULIAN - 40605</v>
          </cell>
          <cell r="E3505">
            <v>0.81126224034714745</v>
          </cell>
          <cell r="F3505">
            <v>0.81470825815475512</v>
          </cell>
        </row>
        <row r="3506">
          <cell r="B3506" t="str">
            <v>CATANDUVA</v>
          </cell>
          <cell r="C3506">
            <v>26585</v>
          </cell>
          <cell r="D3506" t="str">
            <v>CAROLINA DE QUADROS TOLEDO PROFESSORA - 26585</v>
          </cell>
          <cell r="E3506">
            <v>0.92753231170203443</v>
          </cell>
          <cell r="F3506">
            <v>0.88174073816234488</v>
          </cell>
        </row>
        <row r="3507">
          <cell r="B3507" t="str">
            <v>CAMPINAS LESTE</v>
          </cell>
          <cell r="C3507">
            <v>47053</v>
          </cell>
          <cell r="D3507" t="str">
            <v>JULIA CALHAU RODRIGUES PROFESSORA - 47053</v>
          </cell>
          <cell r="E3507">
            <v>0.80143342374731441</v>
          </cell>
          <cell r="F3507">
            <v>0.84328801216002824</v>
          </cell>
        </row>
        <row r="3508">
          <cell r="B3508" t="str">
            <v>LESTE 3</v>
          </cell>
          <cell r="C3508">
            <v>904284</v>
          </cell>
          <cell r="D3508" t="str">
            <v>FERNANDO PESSOA - 904284</v>
          </cell>
          <cell r="E3508">
            <v>0.80477131350126663</v>
          </cell>
          <cell r="F3508">
            <v>0.79264639736108611</v>
          </cell>
        </row>
        <row r="3509">
          <cell r="B3509" t="str">
            <v>CAIEIRAS</v>
          </cell>
          <cell r="C3509">
            <v>50404</v>
          </cell>
          <cell r="D3509" t="str">
            <v>JARDIM ALEGRIA II - 50404</v>
          </cell>
          <cell r="E3509">
            <v>0.78841317309217573</v>
          </cell>
          <cell r="F3509">
            <v>0.82528525968701949</v>
          </cell>
        </row>
        <row r="3510">
          <cell r="B3510" t="str">
            <v>SUMARE</v>
          </cell>
          <cell r="C3510">
            <v>917540</v>
          </cell>
          <cell r="D3510" t="str">
            <v>CONCEICAO APARECIDA TERZA GOMES CARDINALES PROFESSORA - 917540</v>
          </cell>
          <cell r="E3510">
            <v>0.91773087449780311</v>
          </cell>
          <cell r="F3510">
            <v>0.84008779141073875</v>
          </cell>
        </row>
        <row r="3511">
          <cell r="B3511" t="str">
            <v>ADAMANTINA</v>
          </cell>
          <cell r="C3511">
            <v>31276</v>
          </cell>
          <cell r="D3511" t="str">
            <v>ISAC PEREIRA GARCEZ ENG - 31276</v>
          </cell>
          <cell r="E3511">
            <v>0.89766669758339923</v>
          </cell>
          <cell r="F3511">
            <v>0.87758414475137481</v>
          </cell>
        </row>
        <row r="3512">
          <cell r="B3512" t="str">
            <v>BAURU</v>
          </cell>
          <cell r="C3512">
            <v>919019</v>
          </cell>
          <cell r="D3512" t="str">
            <v>ADA CARIANI AVALONE PROFA - 919019</v>
          </cell>
          <cell r="E3512">
            <v>0.8975308267133677</v>
          </cell>
          <cell r="F3512">
            <v>0.84717647973488774</v>
          </cell>
        </row>
        <row r="3513">
          <cell r="B3513" t="str">
            <v>SUMARE</v>
          </cell>
          <cell r="C3513">
            <v>42559</v>
          </cell>
          <cell r="D3513" t="str">
            <v>VITO CARMINE CERBASI PROFESSOR - 42559</v>
          </cell>
          <cell r="E3513">
            <v>0.85011318866571239</v>
          </cell>
          <cell r="F3513">
            <v>0.84008779141073875</v>
          </cell>
        </row>
        <row r="3514">
          <cell r="B3514" t="str">
            <v>SUMARE</v>
          </cell>
          <cell r="C3514">
            <v>924672</v>
          </cell>
          <cell r="D3514" t="str">
            <v>MARINALVA GIMENES COLOSSAL DA CUNHA - 924672</v>
          </cell>
          <cell r="E3514">
            <v>0.83675830745012969</v>
          </cell>
          <cell r="F3514">
            <v>0.84008779141073875</v>
          </cell>
        </row>
        <row r="3515">
          <cell r="B3515" t="str">
            <v>RIBEIRAO PRETO</v>
          </cell>
          <cell r="C3515">
            <v>918167</v>
          </cell>
          <cell r="D3515" t="str">
            <v>JORGE RODINI LUIZ PROFESSOR - 918167</v>
          </cell>
          <cell r="E3515">
            <v>0.90714750532667709</v>
          </cell>
          <cell r="F3515">
            <v>0.83097953069669717</v>
          </cell>
        </row>
        <row r="3516">
          <cell r="B3516" t="str">
            <v>AMERICANA</v>
          </cell>
          <cell r="C3516">
            <v>913157</v>
          </cell>
          <cell r="D3516" t="str">
            <v>ROMANA DE OLIVEIRA SALLES CUNHA PROFA - 913157</v>
          </cell>
          <cell r="E3516">
            <v>0.75945168352864456</v>
          </cell>
          <cell r="F3516">
            <v>0.8602489871768233</v>
          </cell>
        </row>
        <row r="3517">
          <cell r="B3517" t="str">
            <v>AVARE</v>
          </cell>
          <cell r="C3517">
            <v>14540</v>
          </cell>
          <cell r="D3517" t="str">
            <v>JOSE PENNA - 14540</v>
          </cell>
          <cell r="E3517">
            <v>0.84510804525975081</v>
          </cell>
          <cell r="F3517">
            <v>0.84115468695129958</v>
          </cell>
        </row>
        <row r="3518">
          <cell r="B3518" t="str">
            <v>SUL 2</v>
          </cell>
          <cell r="C3518">
            <v>461301</v>
          </cell>
          <cell r="D3518" t="str">
            <v>CHACARA SANTA MARIA - 461301</v>
          </cell>
          <cell r="E3518">
            <v>0.84472189726365388</v>
          </cell>
          <cell r="F3518">
            <v>0.80942608931797111</v>
          </cell>
        </row>
        <row r="3519">
          <cell r="B3519" t="str">
            <v>CAMPINAS LESTE</v>
          </cell>
          <cell r="C3519">
            <v>912924</v>
          </cell>
          <cell r="D3519" t="str">
            <v>EUNICE VIRGINIA RAMOS NAVERO PROFESSORA - 912924</v>
          </cell>
          <cell r="E3519">
            <v>0.92024070235905076</v>
          </cell>
          <cell r="F3519">
            <v>0.84328801216002824</v>
          </cell>
        </row>
        <row r="3520">
          <cell r="B3520" t="str">
            <v>AMERICANA</v>
          </cell>
          <cell r="C3520">
            <v>907297</v>
          </cell>
          <cell r="D3520" t="str">
            <v>IDALINA GRANDIN MIRANDOLA PROFA - 907297</v>
          </cell>
          <cell r="E3520">
            <v>0.89101014327438577</v>
          </cell>
          <cell r="F3520">
            <v>0.8602489871768233</v>
          </cell>
        </row>
        <row r="3521">
          <cell r="B3521" t="str">
            <v>RIBEIRAO PRETO</v>
          </cell>
          <cell r="C3521">
            <v>23966</v>
          </cell>
          <cell r="D3521" t="str">
            <v>FRANCISCO BONFIM - 23966</v>
          </cell>
          <cell r="E3521">
            <v>0.88205408604083679</v>
          </cell>
          <cell r="F3521">
            <v>0.83097953069669717</v>
          </cell>
        </row>
        <row r="3522">
          <cell r="B3522" t="str">
            <v>MIRACATU</v>
          </cell>
          <cell r="C3522">
            <v>35269</v>
          </cell>
          <cell r="D3522" t="str">
            <v>SYLAS BALTAZAR DE ARAUJO PROFESSOR - 35269</v>
          </cell>
          <cell r="E3522">
            <v>0.8974494729568554</v>
          </cell>
          <cell r="F3522">
            <v>0.87709039170736292</v>
          </cell>
        </row>
        <row r="3523">
          <cell r="B3523" t="str">
            <v>CENTRO</v>
          </cell>
          <cell r="C3523">
            <v>1521</v>
          </cell>
          <cell r="D3523" t="str">
            <v>PAULO LUIG FREI - 1521</v>
          </cell>
          <cell r="E3523">
            <v>0.86782435673770686</v>
          </cell>
          <cell r="F3523">
            <v>0.84190449827911173</v>
          </cell>
        </row>
        <row r="3524">
          <cell r="B3524" t="str">
            <v>SUZANO</v>
          </cell>
          <cell r="C3524">
            <v>918684</v>
          </cell>
          <cell r="D3524" t="str">
            <v>MASAITI SEKINE PROFESSOR - 918684</v>
          </cell>
          <cell r="E3524">
            <v>0.85222579505771212</v>
          </cell>
          <cell r="F3524">
            <v>0.81361159534860428</v>
          </cell>
        </row>
        <row r="3525">
          <cell r="B3525" t="str">
            <v>GUARULHOS NORTE</v>
          </cell>
          <cell r="C3525">
            <v>925068</v>
          </cell>
          <cell r="D3525" t="str">
            <v>RECREIO SAO JORGE II - 925068</v>
          </cell>
          <cell r="E3525">
            <v>0.87008138940934776</v>
          </cell>
          <cell r="F3525">
            <v>0.84020713993355223</v>
          </cell>
        </row>
        <row r="3526">
          <cell r="B3526" t="str">
            <v>GUARULHOS NORTE</v>
          </cell>
          <cell r="C3526">
            <v>37503</v>
          </cell>
          <cell r="D3526" t="str">
            <v>FLAVIO XAVIER ARANTES PROFESSOR - 37503</v>
          </cell>
          <cell r="E3526">
            <v>0.83555170133092216</v>
          </cell>
          <cell r="F3526">
            <v>0.84020713993355223</v>
          </cell>
        </row>
        <row r="3527">
          <cell r="B3527" t="str">
            <v>SANTO ANASTACIO</v>
          </cell>
          <cell r="C3527">
            <v>32232</v>
          </cell>
          <cell r="D3527" t="str">
            <v>ANTONIO DE CARVALHO LEITAO PROFESSOR - 32232</v>
          </cell>
          <cell r="E3527">
            <v>0.83810261098930472</v>
          </cell>
          <cell r="F3527">
            <v>0.87424656329249972</v>
          </cell>
        </row>
        <row r="3528">
          <cell r="B3528" t="str">
            <v>SUZANO</v>
          </cell>
          <cell r="C3528">
            <v>923849</v>
          </cell>
          <cell r="D3528" t="str">
            <v>OLAVO LEONEL FERREIRA PROFESSOR - 923849</v>
          </cell>
          <cell r="E3528">
            <v>0.86409296645185807</v>
          </cell>
          <cell r="F3528">
            <v>0.81361159534860428</v>
          </cell>
        </row>
        <row r="3529">
          <cell r="B3529" t="str">
            <v>DIADEMA</v>
          </cell>
          <cell r="C3529">
            <v>904673</v>
          </cell>
          <cell r="D3529" t="str">
            <v>ORIGENES LESSA - 904673</v>
          </cell>
          <cell r="E3529">
            <v>0.90007291561759684</v>
          </cell>
          <cell r="F3529">
            <v>0.83266754202493165</v>
          </cell>
        </row>
        <row r="3530">
          <cell r="B3530" t="str">
            <v>CAMPINAS LESTE</v>
          </cell>
          <cell r="C3530">
            <v>18119</v>
          </cell>
          <cell r="D3530" t="str">
            <v>CECILIA PEREIRA PROFESSORA - 18119</v>
          </cell>
          <cell r="E3530">
            <v>0.82559865278825473</v>
          </cell>
          <cell r="F3530">
            <v>0.84328801216002824</v>
          </cell>
        </row>
        <row r="3531">
          <cell r="B3531" t="str">
            <v>BAURU</v>
          </cell>
          <cell r="C3531">
            <v>25197</v>
          </cell>
          <cell r="D3531" t="str">
            <v>JORGE MATTAR PADRE - 25197</v>
          </cell>
          <cell r="E3531">
            <v>0.83767524524073822</v>
          </cell>
          <cell r="F3531">
            <v>0.84717647973488774</v>
          </cell>
        </row>
        <row r="3532">
          <cell r="B3532" t="str">
            <v>PINDAMONHANGABA</v>
          </cell>
          <cell r="C3532">
            <v>5930</v>
          </cell>
          <cell r="D3532" t="str">
            <v>BEM VIVER - 5930</v>
          </cell>
          <cell r="E3532">
            <v>0.783640412022927</v>
          </cell>
          <cell r="F3532">
            <v>0.83329672649185704</v>
          </cell>
        </row>
        <row r="3533">
          <cell r="B3533" t="str">
            <v>PIRACICABA</v>
          </cell>
          <cell r="C3533">
            <v>462925</v>
          </cell>
          <cell r="D3533" t="str">
            <v>ATTILIO VIDAL LAFRATA PROFESSOR - 462925</v>
          </cell>
          <cell r="E3533">
            <v>0.88099691942182434</v>
          </cell>
          <cell r="F3533">
            <v>0.85401619017668573</v>
          </cell>
        </row>
        <row r="3534">
          <cell r="B3534" t="str">
            <v>GUARATINGUETA</v>
          </cell>
          <cell r="C3534">
            <v>12944</v>
          </cell>
          <cell r="D3534" t="str">
            <v>GABRIEL PRESTES - 12944</v>
          </cell>
          <cell r="E3534">
            <v>0.58919225584602619</v>
          </cell>
          <cell r="F3534">
            <v>0.79893161311646166</v>
          </cell>
        </row>
        <row r="3535">
          <cell r="B3535" t="str">
            <v>ADAMANTINA</v>
          </cell>
          <cell r="C3535">
            <v>922584</v>
          </cell>
          <cell r="D3535" t="str">
            <v>MARIA APARECIDA LOPES PROFA - 922584</v>
          </cell>
          <cell r="E3535">
            <v>0.88605961026265623</v>
          </cell>
          <cell r="F3535">
            <v>0.87758414475137481</v>
          </cell>
        </row>
        <row r="3536">
          <cell r="B3536" t="str">
            <v>SANTO ANDRE</v>
          </cell>
          <cell r="C3536">
            <v>8345</v>
          </cell>
          <cell r="D3536" t="str">
            <v>HOMERO THON - 8345</v>
          </cell>
          <cell r="E3536">
            <v>0.89347323858407224</v>
          </cell>
          <cell r="F3536">
            <v>0.81791378390301539</v>
          </cell>
        </row>
        <row r="3537">
          <cell r="B3537" t="str">
            <v>LESTE 1</v>
          </cell>
          <cell r="C3537">
            <v>2800</v>
          </cell>
          <cell r="D3537" t="str">
            <v>THEREZA DOROTHEA DE ARRUDA REGO PROFESSORA - 2800</v>
          </cell>
          <cell r="E3537">
            <v>0.71358897518066322</v>
          </cell>
          <cell r="F3537">
            <v>0.84196079193560069</v>
          </cell>
        </row>
        <row r="3538">
          <cell r="B3538" t="str">
            <v>APIAI</v>
          </cell>
          <cell r="C3538">
            <v>14345</v>
          </cell>
          <cell r="D3538" t="str">
            <v>ELIAS LAGES DE MAGALHAES PROF - 14345</v>
          </cell>
          <cell r="E3538">
            <v>0.88802358113925095</v>
          </cell>
          <cell r="F3538">
            <v>0.87667960110893384</v>
          </cell>
        </row>
        <row r="3539">
          <cell r="B3539" t="str">
            <v>JAU</v>
          </cell>
          <cell r="C3539">
            <v>561010</v>
          </cell>
          <cell r="D3539" t="str">
            <v>PROFA CLEOMAR DE BARROS CASTILHO MARQUES - 561010</v>
          </cell>
          <cell r="E3539">
            <v>0.8123612569309786</v>
          </cell>
          <cell r="F3539">
            <v>0.85440325595745104</v>
          </cell>
        </row>
        <row r="3540">
          <cell r="B3540" t="str">
            <v>TAUBATE</v>
          </cell>
          <cell r="C3540">
            <v>901600</v>
          </cell>
          <cell r="D3540" t="str">
            <v>GENTIL DE CAMARGO PROFESSOR - 901600</v>
          </cell>
          <cell r="E3540">
            <v>0.84400645633723304</v>
          </cell>
          <cell r="F3540">
            <v>0.8326713259250772</v>
          </cell>
        </row>
        <row r="3541">
          <cell r="B3541" t="str">
            <v>SAO BERNARDO DO CAMPO</v>
          </cell>
          <cell r="C3541">
            <v>9325</v>
          </cell>
          <cell r="D3541" t="str">
            <v>ANESIA LOUREIRO GAMA PROFESSORA - 9325</v>
          </cell>
          <cell r="E3541">
            <v>0.88346472557145528</v>
          </cell>
          <cell r="F3541">
            <v>0.82782507071239642</v>
          </cell>
        </row>
        <row r="3542">
          <cell r="B3542" t="str">
            <v>DIADEMA</v>
          </cell>
          <cell r="C3542">
            <v>7444</v>
          </cell>
          <cell r="D3542" t="str">
            <v>MARIA CAROLINA CASINI CARDIM PROFESSORA - 7444</v>
          </cell>
          <cell r="E3542">
            <v>0.84139300934553041</v>
          </cell>
          <cell r="F3542">
            <v>0.83266754202493165</v>
          </cell>
        </row>
        <row r="3543">
          <cell r="B3543" t="str">
            <v>RIBEIRAO PRETO</v>
          </cell>
          <cell r="C3543">
            <v>23000</v>
          </cell>
          <cell r="D3543" t="str">
            <v>CANDIDO PORTINARI - 23000</v>
          </cell>
          <cell r="E3543">
            <v>0.80970517430287536</v>
          </cell>
          <cell r="F3543">
            <v>0.83097953069669717</v>
          </cell>
        </row>
        <row r="3544">
          <cell r="B3544" t="str">
            <v>GUARATINGUETA</v>
          </cell>
          <cell r="C3544">
            <v>12774</v>
          </cell>
          <cell r="D3544" t="str">
            <v>PAULO VIRGINIO CUNHA - 12774</v>
          </cell>
          <cell r="E3544">
            <v>0.84023110265383205</v>
          </cell>
          <cell r="F3544">
            <v>0.79893161311646166</v>
          </cell>
        </row>
        <row r="3545">
          <cell r="B3545" t="str">
            <v>JOSE BONIFACIO</v>
          </cell>
          <cell r="C3545">
            <v>27960</v>
          </cell>
          <cell r="D3545" t="str">
            <v>MARIA CARDOSO CASTILHO - 27960</v>
          </cell>
          <cell r="E3545">
            <v>0.92041109896582851</v>
          </cell>
          <cell r="F3545">
            <v>0.88741316863260611</v>
          </cell>
        </row>
        <row r="3546">
          <cell r="B3546" t="str">
            <v>MIRACATU</v>
          </cell>
          <cell r="C3546">
            <v>34915</v>
          </cell>
          <cell r="D3546" t="str">
            <v>OSWALDO FLORENCIO PROFESSOR - 34915</v>
          </cell>
          <cell r="E3546">
            <v>0.88337505571232788</v>
          </cell>
          <cell r="F3546">
            <v>0.87709039170736292</v>
          </cell>
        </row>
        <row r="3547">
          <cell r="B3547" t="str">
            <v>CAMPINAS OESTE</v>
          </cell>
          <cell r="C3547">
            <v>907352</v>
          </cell>
          <cell r="D3547" t="str">
            <v>MESSIAS GONCALVES TEIXEIRA PROFESSOR - 907352</v>
          </cell>
          <cell r="E3547">
            <v>0.84824285623138673</v>
          </cell>
          <cell r="F3547">
            <v>0.8382088314104188</v>
          </cell>
        </row>
        <row r="3548">
          <cell r="B3548" t="str">
            <v>LESTE 3</v>
          </cell>
          <cell r="C3548">
            <v>916766</v>
          </cell>
          <cell r="D3548" t="str">
            <v>CONJUNTO HABITACIONAL ITAQUERA IV I - 916766</v>
          </cell>
          <cell r="E3548">
            <v>0.76230849726280248</v>
          </cell>
          <cell r="F3548">
            <v>0.79264639736108611</v>
          </cell>
        </row>
        <row r="3549">
          <cell r="B3549" t="str">
            <v>SANTOS</v>
          </cell>
          <cell r="C3549">
            <v>11824</v>
          </cell>
          <cell r="D3549" t="str">
            <v>PRIMO FERREIRA PROFESSOR - 11824</v>
          </cell>
          <cell r="E3549">
            <v>0.68559725847848063</v>
          </cell>
          <cell r="F3549">
            <v>0.79775981932446582</v>
          </cell>
        </row>
        <row r="3550">
          <cell r="B3550" t="str">
            <v>GUARULHOS NORTE</v>
          </cell>
          <cell r="C3550">
            <v>923175</v>
          </cell>
          <cell r="D3550" t="str">
            <v>JOAO LUIZ DE GODOY MOREIRA PROFESSOR - 923175</v>
          </cell>
          <cell r="E3550">
            <v>0.79969887586959343</v>
          </cell>
          <cell r="F3550">
            <v>0.84020713993355223</v>
          </cell>
        </row>
        <row r="3551">
          <cell r="B3551" t="str">
            <v>SUL 1</v>
          </cell>
          <cell r="C3551">
            <v>4613</v>
          </cell>
          <cell r="D3551" t="str">
            <v>MARIA AUGUSTA DE MORAES NEVES PROFESSORA - 4613</v>
          </cell>
          <cell r="E3551">
            <v>0.72091186194922185</v>
          </cell>
          <cell r="F3551">
            <v>0.80269643622006959</v>
          </cell>
        </row>
        <row r="3552">
          <cell r="B3552" t="str">
            <v>FRANCA</v>
          </cell>
          <cell r="C3552">
            <v>23206</v>
          </cell>
          <cell r="D3552" t="str">
            <v>JERONIMO BARBOSA SANDOVAL - 23206</v>
          </cell>
          <cell r="E3552">
            <v>0.92482730369740596</v>
          </cell>
          <cell r="F3552">
            <v>0.8718321259159395</v>
          </cell>
        </row>
        <row r="3553">
          <cell r="B3553" t="str">
            <v>GUARULHOS NORTE</v>
          </cell>
          <cell r="C3553">
            <v>79893</v>
          </cell>
          <cell r="D3553" t="str">
            <v>PARQUE PRIMAVERA - 79893</v>
          </cell>
          <cell r="E3553">
            <v>0.93097447712376613</v>
          </cell>
          <cell r="F3553">
            <v>0.84020713993355223</v>
          </cell>
        </row>
        <row r="3554">
          <cell r="B3554" t="str">
            <v>SAO JOAO DA BOA VISTA</v>
          </cell>
          <cell r="C3554">
            <v>45913</v>
          </cell>
          <cell r="D3554" t="str">
            <v>VIRGILIO MARCONDES DE CASTRO PROFESSOR - 45913</v>
          </cell>
          <cell r="E3554">
            <v>0.86108974080444933</v>
          </cell>
          <cell r="F3554">
            <v>0.82996904293640072</v>
          </cell>
        </row>
        <row r="3555">
          <cell r="B3555" t="str">
            <v>SAO JOAO DA BOA VISTA</v>
          </cell>
          <cell r="C3555">
            <v>19082</v>
          </cell>
          <cell r="D3555" t="str">
            <v>GENY GOMES DONA - 19082</v>
          </cell>
          <cell r="E3555">
            <v>0.80331086920342232</v>
          </cell>
          <cell r="F3555">
            <v>0.82996904293640072</v>
          </cell>
        </row>
        <row r="3556">
          <cell r="B3556" t="str">
            <v>LESTE 3</v>
          </cell>
          <cell r="C3556">
            <v>920265</v>
          </cell>
          <cell r="D3556" t="str">
            <v>FULVIO ABRAMO - 920265</v>
          </cell>
          <cell r="E3556">
            <v>0.81008354390365178</v>
          </cell>
          <cell r="F3556">
            <v>0.79264639736108611</v>
          </cell>
        </row>
        <row r="3557">
          <cell r="B3557" t="str">
            <v>OSASCO</v>
          </cell>
          <cell r="C3557">
            <v>38684</v>
          </cell>
          <cell r="D3557" t="str">
            <v>GASTAO RAMOS PROFESSOR - 38684</v>
          </cell>
          <cell r="E3557">
            <v>0.81877279111420365</v>
          </cell>
          <cell r="F3557">
            <v>0.83997957564970094</v>
          </cell>
        </row>
        <row r="3558">
          <cell r="B3558" t="str">
            <v>CENTRO SUL</v>
          </cell>
          <cell r="C3558">
            <v>3724</v>
          </cell>
          <cell r="D3558" t="str">
            <v>ROLDAO LOPES DE BARROS PROFESSOR - 3724</v>
          </cell>
          <cell r="E3558">
            <v>0.76450375477375654</v>
          </cell>
          <cell r="F3558">
            <v>0.8350656903854653</v>
          </cell>
        </row>
        <row r="3559">
          <cell r="B3559" t="str">
            <v>SAO JOAO DA BOA VISTA</v>
          </cell>
          <cell r="C3559">
            <v>19070</v>
          </cell>
          <cell r="D3559" t="str">
            <v>HILDA SILVA PROFESSORA - 19070</v>
          </cell>
          <cell r="E3559">
            <v>0.91407537470720601</v>
          </cell>
          <cell r="F3559">
            <v>0.82996904293640072</v>
          </cell>
        </row>
        <row r="3560">
          <cell r="B3560" t="str">
            <v>ITU</v>
          </cell>
          <cell r="C3560">
            <v>920940</v>
          </cell>
          <cell r="D3560" t="str">
            <v>ANTHENOR FRUET PROF - 920940</v>
          </cell>
          <cell r="E3560">
            <v>0.86229085895103141</v>
          </cell>
          <cell r="F3560">
            <v>0.87368486577463755</v>
          </cell>
        </row>
        <row r="3561">
          <cell r="B3561" t="str">
            <v>ASSIS</v>
          </cell>
          <cell r="C3561">
            <v>32980</v>
          </cell>
          <cell r="D3561" t="str">
            <v>JOSE DOS SANTOS ALMEIDA - 32980</v>
          </cell>
          <cell r="E3561">
            <v>0.89721505528003598</v>
          </cell>
          <cell r="F3561">
            <v>0.86260397273097389</v>
          </cell>
        </row>
        <row r="3562">
          <cell r="B3562" t="str">
            <v>CARAGUATATUBA</v>
          </cell>
          <cell r="C3562">
            <v>11373</v>
          </cell>
          <cell r="D3562" t="str">
            <v>NAIR FERREIRA NEVES PROFESSORA - 11373</v>
          </cell>
          <cell r="E3562">
            <v>0.83068846993407974</v>
          </cell>
          <cell r="F3562">
            <v>0.82906329081371521</v>
          </cell>
        </row>
        <row r="3563">
          <cell r="B3563" t="str">
            <v>SANTOS</v>
          </cell>
          <cell r="C3563">
            <v>11617</v>
          </cell>
          <cell r="D3563" t="str">
            <v>WILLIAM AURELI - 11617</v>
          </cell>
          <cell r="E3563">
            <v>0.68826599902592622</v>
          </cell>
          <cell r="F3563">
            <v>0.79775981932446582</v>
          </cell>
        </row>
        <row r="3564">
          <cell r="B3564" t="str">
            <v>ARARAQUARA</v>
          </cell>
          <cell r="C3564">
            <v>24971</v>
          </cell>
          <cell r="D3564" t="str">
            <v>NELSON ANTONIO ROMAO PADRE - 24971</v>
          </cell>
          <cell r="E3564">
            <v>0.9058057103938254</v>
          </cell>
          <cell r="F3564">
            <v>0.83839312090503026</v>
          </cell>
        </row>
        <row r="3565">
          <cell r="B3565" t="str">
            <v>CAPIVARI</v>
          </cell>
          <cell r="C3565">
            <v>18673</v>
          </cell>
          <cell r="D3565" t="str">
            <v>JOSE DE CAMARGO BARROS DOM - 18673</v>
          </cell>
          <cell r="E3565">
            <v>0.76172936958889448</v>
          </cell>
          <cell r="F3565">
            <v>0.84625335066258522</v>
          </cell>
        </row>
        <row r="3566">
          <cell r="B3566" t="str">
            <v>CENTRO</v>
          </cell>
          <cell r="C3566">
            <v>358</v>
          </cell>
          <cell r="D3566" t="str">
            <v>MATILDE MACEDO SOARES - 358</v>
          </cell>
          <cell r="E3566">
            <v>0.82605146076389213</v>
          </cell>
          <cell r="F3566">
            <v>0.84190449827911173</v>
          </cell>
        </row>
        <row r="3567">
          <cell r="B3567" t="str">
            <v>DIADEMA</v>
          </cell>
          <cell r="C3567">
            <v>7468</v>
          </cell>
          <cell r="D3567" t="str">
            <v>OSVALDO GIACOIA DOUTOR - 7468</v>
          </cell>
          <cell r="E3567">
            <v>0.90519130265652081</v>
          </cell>
          <cell r="F3567">
            <v>0.83266754202493165</v>
          </cell>
        </row>
        <row r="3568">
          <cell r="B3568" t="str">
            <v>CARAPICUIBA</v>
          </cell>
          <cell r="C3568">
            <v>35464</v>
          </cell>
          <cell r="D3568" t="str">
            <v>FRANCISCO RIBEIRO ROSA PROFESSOR - 35464</v>
          </cell>
          <cell r="E3568">
            <v>0.85517975912336486</v>
          </cell>
          <cell r="F3568">
            <v>0.81470825815475512</v>
          </cell>
        </row>
        <row r="3569">
          <cell r="B3569" t="str">
            <v>NORTE 2</v>
          </cell>
          <cell r="C3569">
            <v>1326</v>
          </cell>
          <cell r="D3569" t="str">
            <v>PEDRO DE MORAES VICTOR DR - 1326</v>
          </cell>
          <cell r="E3569">
            <v>0.77824597556235853</v>
          </cell>
          <cell r="F3569">
            <v>0.83987149746222611</v>
          </cell>
        </row>
        <row r="3570">
          <cell r="B3570" t="str">
            <v>SUZANO</v>
          </cell>
          <cell r="C3570">
            <v>918623</v>
          </cell>
          <cell r="D3570" t="str">
            <v>ELIANE APARECIDA DANTAS DA SILVA PROFESSORA - 918623</v>
          </cell>
          <cell r="E3570">
            <v>0.78165161266168925</v>
          </cell>
          <cell r="F3570">
            <v>0.81361159534860428</v>
          </cell>
        </row>
        <row r="3571">
          <cell r="B3571" t="str">
            <v>JABOTICABAL</v>
          </cell>
          <cell r="C3571">
            <v>22697</v>
          </cell>
          <cell r="D3571" t="str">
            <v>NENA GIANNASI BUCK PROFESSORA - 22697</v>
          </cell>
          <cell r="E3571">
            <v>0.84183538489257925</v>
          </cell>
          <cell r="F3571">
            <v>0.84263950800519161</v>
          </cell>
        </row>
        <row r="3572">
          <cell r="B3572" t="str">
            <v>NORTE 2</v>
          </cell>
          <cell r="C3572">
            <v>1302</v>
          </cell>
          <cell r="D3572" t="str">
            <v>ARNALDO BARRETO - 1302</v>
          </cell>
          <cell r="E3572">
            <v>0.83160588347328268</v>
          </cell>
          <cell r="F3572">
            <v>0.83987149746222611</v>
          </cell>
        </row>
        <row r="3573">
          <cell r="B3573" t="str">
            <v>ARARAQUARA</v>
          </cell>
          <cell r="C3573">
            <v>24961</v>
          </cell>
          <cell r="D3573" t="str">
            <v>LEOPOLDINO MEIRA DE ANDRADE DR - 24961</v>
          </cell>
          <cell r="E3573">
            <v>0.83833149736946755</v>
          </cell>
          <cell r="F3573">
            <v>0.83839312090503026</v>
          </cell>
        </row>
        <row r="3574">
          <cell r="B3574" t="str">
            <v>MOGI DAS CRUZES</v>
          </cell>
          <cell r="C3574">
            <v>41944</v>
          </cell>
          <cell r="D3574" t="str">
            <v>ENEDINA GOMES DE FREITAS PROFESSORA - 41944</v>
          </cell>
          <cell r="E3574">
            <v>0.79662461364876314</v>
          </cell>
          <cell r="F3574">
            <v>0.82064405040814548</v>
          </cell>
        </row>
        <row r="3575">
          <cell r="B3575" t="str">
            <v>SAO JOAQUIM DA BARRA</v>
          </cell>
          <cell r="C3575">
            <v>23334</v>
          </cell>
          <cell r="D3575" t="str">
            <v>FABIO JOSE DE ARAUJO - 23334</v>
          </cell>
          <cell r="E3575">
            <v>0.80868484135492091</v>
          </cell>
          <cell r="F3575">
            <v>0.86759644839869354</v>
          </cell>
        </row>
        <row r="3576">
          <cell r="B3576" t="str">
            <v>VOTORANTIM</v>
          </cell>
          <cell r="C3576">
            <v>406685</v>
          </cell>
          <cell r="D3576" t="str">
            <v>SELMA MARIA MARTINS CUNHA PROFESSORA - 406685</v>
          </cell>
          <cell r="E3576">
            <v>0.76661932029552693</v>
          </cell>
          <cell r="F3576">
            <v>0.82391412811027043</v>
          </cell>
        </row>
        <row r="3577">
          <cell r="B3577" t="str">
            <v>CARAGUATATUBA</v>
          </cell>
          <cell r="C3577">
            <v>39559</v>
          </cell>
          <cell r="D3577" t="str">
            <v>MARIO TROMBINI COMENDADOR - 39559</v>
          </cell>
          <cell r="E3577">
            <v>0.88285133315966446</v>
          </cell>
          <cell r="F3577">
            <v>0.82906329081371521</v>
          </cell>
        </row>
        <row r="3578">
          <cell r="B3578" t="str">
            <v>LIMEIRA</v>
          </cell>
          <cell r="C3578">
            <v>21775</v>
          </cell>
          <cell r="D3578" t="str">
            <v>JAMIL ABRAHAO SAAD - 21775</v>
          </cell>
          <cell r="E3578">
            <v>0.83832691380057545</v>
          </cell>
          <cell r="F3578">
            <v>0.82857539004258896</v>
          </cell>
        </row>
        <row r="3579">
          <cell r="B3579" t="str">
            <v>MIRANTE DO PARANAPANEMA</v>
          </cell>
          <cell r="C3579">
            <v>32759</v>
          </cell>
          <cell r="D3579" t="str">
            <v>FELICIO TARABAY DEPUTADO - 32759</v>
          </cell>
          <cell r="E3579">
            <v>0.83517511071315942</v>
          </cell>
          <cell r="F3579">
            <v>0.88169950798560082</v>
          </cell>
        </row>
        <row r="3580">
          <cell r="B3580" t="str">
            <v>GUARULHOS SUL</v>
          </cell>
          <cell r="C3580">
            <v>5848</v>
          </cell>
          <cell r="D3580" t="str">
            <v>ALBERTO MENDES JR CAPITAO PM - 5848</v>
          </cell>
          <cell r="E3580">
            <v>0.94906048587591174</v>
          </cell>
          <cell r="F3580">
            <v>0.85188178227360256</v>
          </cell>
        </row>
        <row r="3581">
          <cell r="B3581" t="str">
            <v>CENTRO</v>
          </cell>
          <cell r="C3581">
            <v>577</v>
          </cell>
          <cell r="D3581" t="str">
            <v>DULCE FERREIRA BOARIN PROFESSORA - 577</v>
          </cell>
          <cell r="E3581">
            <v>0.85842372997351801</v>
          </cell>
          <cell r="F3581">
            <v>0.84190449827911173</v>
          </cell>
        </row>
        <row r="3582">
          <cell r="B3582" t="str">
            <v>FERNANDOPOLIS</v>
          </cell>
          <cell r="C3582">
            <v>908137</v>
          </cell>
          <cell r="D3582" t="str">
            <v>JOSE BELUCIO - 908137</v>
          </cell>
          <cell r="E3582">
            <v>0.89345462363105921</v>
          </cell>
          <cell r="F3582">
            <v>0.88503681388561217</v>
          </cell>
        </row>
        <row r="3583">
          <cell r="B3583" t="str">
            <v>PRESIDENTE PRUDENTE</v>
          </cell>
          <cell r="C3583">
            <v>32505</v>
          </cell>
          <cell r="D3583" t="str">
            <v>JOAO GOMES MARTINS CORONEL - 32505</v>
          </cell>
          <cell r="E3583">
            <v>0.81930027471748024</v>
          </cell>
          <cell r="F3583">
            <v>0.83805077491168101</v>
          </cell>
        </row>
        <row r="3584">
          <cell r="B3584" t="str">
            <v>APIAI</v>
          </cell>
          <cell r="C3584">
            <v>48203</v>
          </cell>
          <cell r="D3584" t="str">
            <v>CACILDA LAGES PEREIRA CAVANI PROFA - 48203</v>
          </cell>
          <cell r="E3584">
            <v>0.89299604385816245</v>
          </cell>
          <cell r="F3584">
            <v>0.87667960110893384</v>
          </cell>
        </row>
        <row r="3585">
          <cell r="B3585" t="str">
            <v>RIBEIRAO PRETO</v>
          </cell>
          <cell r="C3585">
            <v>24090</v>
          </cell>
          <cell r="D3585" t="str">
            <v>CID DE OLIVEIRA LEITE PROFESSOR - 24090</v>
          </cell>
          <cell r="E3585">
            <v>0.90360916544017522</v>
          </cell>
          <cell r="F3585">
            <v>0.83097953069669717</v>
          </cell>
        </row>
        <row r="3586">
          <cell r="B3586" t="str">
            <v>CENTRO OESTE</v>
          </cell>
          <cell r="C3586">
            <v>3384</v>
          </cell>
          <cell r="D3586" t="str">
            <v>ANHANGUERA - 3384</v>
          </cell>
          <cell r="E3586">
            <v>0.75915616851138423</v>
          </cell>
          <cell r="F3586">
            <v>0.81831275640843948</v>
          </cell>
        </row>
        <row r="3587">
          <cell r="B3587" t="str">
            <v>GUARULHOS SUL</v>
          </cell>
          <cell r="C3587">
            <v>6361</v>
          </cell>
          <cell r="D3587" t="str">
            <v>ROBERTO HIPOLITO DA COSTA BRIGADEIRO DO AR - 6361</v>
          </cell>
          <cell r="E3587">
            <v>0.88488468336525639</v>
          </cell>
          <cell r="F3587">
            <v>0.85188178227360256</v>
          </cell>
        </row>
        <row r="3588">
          <cell r="B3588" t="str">
            <v>ITAQUAQUECETUBA</v>
          </cell>
          <cell r="C3588">
            <v>7122</v>
          </cell>
          <cell r="D3588" t="str">
            <v>HOMERO FERNANDO MILANO - 7122</v>
          </cell>
          <cell r="E3588">
            <v>0.73578200634152102</v>
          </cell>
          <cell r="F3588">
            <v>0.80465896474774934</v>
          </cell>
        </row>
        <row r="3589">
          <cell r="B3589" t="str">
            <v>CENTRO OESTE</v>
          </cell>
          <cell r="C3589">
            <v>3918</v>
          </cell>
          <cell r="D3589" t="str">
            <v>ARISTIDES DE CASTRO - 3918</v>
          </cell>
          <cell r="E3589">
            <v>0.91226802321152822</v>
          </cell>
          <cell r="F3589">
            <v>0.81831275640843948</v>
          </cell>
        </row>
        <row r="3590">
          <cell r="B3590" t="str">
            <v>PRESIDENTE PRUDENTE</v>
          </cell>
          <cell r="C3590">
            <v>47673</v>
          </cell>
          <cell r="D3590" t="str">
            <v>JOEL ANTONIO DE LIMA GENESIO PROFESSOR - 47673</v>
          </cell>
          <cell r="E3590">
            <v>0.87063197327065223</v>
          </cell>
          <cell r="F3590">
            <v>0.83805077491168101</v>
          </cell>
        </row>
        <row r="3591">
          <cell r="B3591" t="str">
            <v>MIRANTE DO PARANAPANEMA</v>
          </cell>
          <cell r="C3591">
            <v>297380</v>
          </cell>
          <cell r="D3591" t="str">
            <v>ASSENTAMENTO SANTA ZELIA - 297380</v>
          </cell>
          <cell r="E3591">
            <v>0.90616005048717041</v>
          </cell>
          <cell r="F3591">
            <v>0.88169950798560082</v>
          </cell>
        </row>
        <row r="3592">
          <cell r="B3592" t="str">
            <v>LESTE 5</v>
          </cell>
          <cell r="C3592">
            <v>2112</v>
          </cell>
          <cell r="D3592" t="str">
            <v>CONGONHAS DO CAMPO VISCONDE DE - 2112</v>
          </cell>
          <cell r="E3592">
            <v>0.90587831305414068</v>
          </cell>
          <cell r="F3592">
            <v>0.84354387950783016</v>
          </cell>
        </row>
        <row r="3593">
          <cell r="B3593" t="str">
            <v>CAMPINAS OESTE</v>
          </cell>
          <cell r="C3593">
            <v>915592</v>
          </cell>
          <cell r="D3593" t="str">
            <v>HUGO PENTEADO TEIXEIRA - 915592</v>
          </cell>
          <cell r="E3593">
            <v>0.85440645977543306</v>
          </cell>
          <cell r="F3593">
            <v>0.8382088314104188</v>
          </cell>
        </row>
        <row r="3594">
          <cell r="B3594" t="str">
            <v>ITAPEVI</v>
          </cell>
          <cell r="C3594">
            <v>908563</v>
          </cell>
          <cell r="D3594" t="str">
            <v>DOLORES GARCIA PASCHOALIN - 908563</v>
          </cell>
          <cell r="E3594">
            <v>0.80029741929449738</v>
          </cell>
          <cell r="F3594">
            <v>0.81660647384790985</v>
          </cell>
        </row>
        <row r="3595">
          <cell r="B3595" t="str">
            <v>MARILIA</v>
          </cell>
          <cell r="C3595">
            <v>33662</v>
          </cell>
          <cell r="D3595" t="str">
            <v>BENTO DE ABREU SAMPAIO VIDAL - 33662</v>
          </cell>
          <cell r="E3595">
            <v>0.89897363342509895</v>
          </cell>
          <cell r="F3595">
            <v>0.82953754977414029</v>
          </cell>
        </row>
        <row r="3596">
          <cell r="B3596" t="str">
            <v>CAIEIRAS</v>
          </cell>
          <cell r="C3596">
            <v>48811</v>
          </cell>
          <cell r="D3596" t="str">
            <v>ELVIRA PARADA MANGA PROFA - 48811</v>
          </cell>
          <cell r="E3596">
            <v>0.79364446603970173</v>
          </cell>
          <cell r="F3596">
            <v>0.82528525968701949</v>
          </cell>
        </row>
        <row r="3597">
          <cell r="B3597" t="str">
            <v>MARILIA</v>
          </cell>
          <cell r="C3597">
            <v>33650</v>
          </cell>
          <cell r="D3597" t="str">
            <v>JOSE AMBROSIO DOS SANTOS - 33650</v>
          </cell>
          <cell r="E3597">
            <v>0.88465762184102981</v>
          </cell>
          <cell r="F3597">
            <v>0.82953754977414029</v>
          </cell>
        </row>
        <row r="3598">
          <cell r="B3598" t="str">
            <v>NORTE 1</v>
          </cell>
          <cell r="C3598">
            <v>176</v>
          </cell>
          <cell r="D3598" t="str">
            <v>ZENAIDE VILALVA DE ARAUJO PROFESSORA - 176</v>
          </cell>
          <cell r="E3598">
            <v>0.86444629234898662</v>
          </cell>
          <cell r="F3598">
            <v>0.83789094759661675</v>
          </cell>
        </row>
        <row r="3599">
          <cell r="B3599" t="str">
            <v>NORTE 2</v>
          </cell>
          <cell r="C3599">
            <v>607</v>
          </cell>
          <cell r="D3599" t="str">
            <v>TITO PRATES DA FONSECA - 607</v>
          </cell>
          <cell r="E3599">
            <v>0.81032437675033842</v>
          </cell>
          <cell r="F3599">
            <v>0.83987149746222611</v>
          </cell>
        </row>
        <row r="3600">
          <cell r="B3600" t="str">
            <v>MAUA</v>
          </cell>
          <cell r="C3600">
            <v>904739</v>
          </cell>
          <cell r="D3600" t="str">
            <v>HANS GRUDZINSKI - 904739</v>
          </cell>
          <cell r="E3600">
            <v>0.86706949157916868</v>
          </cell>
          <cell r="F3600">
            <v>0.85004075461058637</v>
          </cell>
        </row>
        <row r="3601">
          <cell r="B3601" t="str">
            <v>CARAGUATATUBA</v>
          </cell>
          <cell r="C3601">
            <v>11400</v>
          </cell>
          <cell r="D3601" t="str">
            <v>ISMAEL IGLESIAS - 11400</v>
          </cell>
          <cell r="E3601">
            <v>0.91242284692529285</v>
          </cell>
          <cell r="F3601">
            <v>0.82906329081371521</v>
          </cell>
        </row>
        <row r="3602">
          <cell r="B3602" t="str">
            <v>MARILIA</v>
          </cell>
          <cell r="C3602">
            <v>33558</v>
          </cell>
          <cell r="D3602" t="str">
            <v>DIRCE BELLUZZO DE CAMPOS PROFA - 33558</v>
          </cell>
          <cell r="E3602">
            <v>0.87664725886976158</v>
          </cell>
          <cell r="F3602">
            <v>0.82953754977414029</v>
          </cell>
        </row>
        <row r="3603">
          <cell r="B3603" t="str">
            <v>ITAPEVI</v>
          </cell>
          <cell r="C3603">
            <v>10613</v>
          </cell>
          <cell r="D3603" t="str">
            <v>CANDIDO RONDON MARECHAL - 10613</v>
          </cell>
          <cell r="E3603">
            <v>0.79619128431627506</v>
          </cell>
          <cell r="F3603">
            <v>0.81660647384790985</v>
          </cell>
        </row>
        <row r="3604">
          <cell r="B3604" t="str">
            <v>TAUBATE</v>
          </cell>
          <cell r="C3604">
            <v>14254</v>
          </cell>
          <cell r="D3604" t="str">
            <v>MONTEIRO LOBATO - 14254</v>
          </cell>
          <cell r="E3604">
            <v>0.84593576351700417</v>
          </cell>
          <cell r="F3604">
            <v>0.8326713259250772</v>
          </cell>
        </row>
        <row r="3605">
          <cell r="B3605" t="str">
            <v>LESTE 2</v>
          </cell>
          <cell r="C3605">
            <v>910284</v>
          </cell>
          <cell r="D3605" t="str">
            <v>SERGIO PAULO MUNIZ PIMENTA CAPITAO - 910284</v>
          </cell>
          <cell r="E3605">
            <v>0.74257043078582619</v>
          </cell>
          <cell r="F3605">
            <v>0.85636908588175009</v>
          </cell>
        </row>
        <row r="3606">
          <cell r="B3606" t="str">
            <v>TAQUARITINGA</v>
          </cell>
          <cell r="C3606">
            <v>919470</v>
          </cell>
          <cell r="D3606" t="str">
            <v>SEBASTIAO FRANCISCO FERRAZ DE ARRUDA PROF - 919470</v>
          </cell>
          <cell r="E3606">
            <v>0.90736094477841134</v>
          </cell>
          <cell r="F3606">
            <v>0.91449701777968129</v>
          </cell>
        </row>
        <row r="3607">
          <cell r="B3607" t="str">
            <v>TAUBATE</v>
          </cell>
          <cell r="C3607">
            <v>45494</v>
          </cell>
          <cell r="D3607" t="str">
            <v>FLAIR CARLOS DE OLIVEIRA ARMANY DOUTOR - 45494</v>
          </cell>
          <cell r="E3607">
            <v>0.83345606714519183</v>
          </cell>
          <cell r="F3607">
            <v>0.8326713259250772</v>
          </cell>
        </row>
        <row r="3608">
          <cell r="B3608" t="str">
            <v>LESTE 5</v>
          </cell>
          <cell r="C3608">
            <v>2069</v>
          </cell>
          <cell r="D3608" t="str">
            <v>ARACY LEME DA VEIGA RAVACHE PROFESSORA - 2069</v>
          </cell>
          <cell r="E3608">
            <v>0.76341423573587675</v>
          </cell>
          <cell r="F3608">
            <v>0.84354387950783016</v>
          </cell>
        </row>
        <row r="3609">
          <cell r="B3609" t="str">
            <v>ASSIS</v>
          </cell>
          <cell r="C3609">
            <v>33157</v>
          </cell>
          <cell r="D3609" t="str">
            <v>CLOTILDE DE CASTRO BARREIRA PROFA - 33157</v>
          </cell>
          <cell r="E3609">
            <v>0.88638057386827551</v>
          </cell>
          <cell r="F3609">
            <v>0.86260397273097389</v>
          </cell>
        </row>
        <row r="3610">
          <cell r="B3610" t="str">
            <v>ASSIS</v>
          </cell>
          <cell r="C3610">
            <v>33108</v>
          </cell>
          <cell r="D3610" t="str">
            <v>LEO PIZZATO PROF - 33108</v>
          </cell>
          <cell r="E3610">
            <v>0.83185353638126991</v>
          </cell>
          <cell r="F3610">
            <v>0.86260397273097389</v>
          </cell>
        </row>
        <row r="3611">
          <cell r="B3611" t="str">
            <v>SUMARE</v>
          </cell>
          <cell r="C3611">
            <v>576670</v>
          </cell>
          <cell r="D3611" t="str">
            <v>RESIDENCIAL BORDON - 576670</v>
          </cell>
          <cell r="E3611">
            <v>0.88019931519840122</v>
          </cell>
          <cell r="F3611">
            <v>0.84008779141073875</v>
          </cell>
        </row>
        <row r="3612">
          <cell r="B3612" t="str">
            <v>TUPA</v>
          </cell>
          <cell r="C3612">
            <v>31604</v>
          </cell>
          <cell r="D3612" t="str">
            <v>GINEZ CARMONA MARTINEZ DOUTOR - 31604</v>
          </cell>
          <cell r="E3612">
            <v>0.78454679853801546</v>
          </cell>
          <cell r="F3612">
            <v>0.85114991818160646</v>
          </cell>
        </row>
        <row r="3613">
          <cell r="B3613" t="str">
            <v>CAMPINAS OESTE</v>
          </cell>
          <cell r="C3613">
            <v>47168</v>
          </cell>
          <cell r="D3613" t="str">
            <v>VALENTINA SILVA DE OLIVEIRA FIGUEIREDO DONA - 47168</v>
          </cell>
          <cell r="E3613">
            <v>0.90815466585067084</v>
          </cell>
          <cell r="F3613">
            <v>0.8382088314104188</v>
          </cell>
        </row>
        <row r="3614">
          <cell r="B3614" t="str">
            <v>NORTE 1</v>
          </cell>
          <cell r="C3614">
            <v>206</v>
          </cell>
          <cell r="D3614" t="str">
            <v>ALIPIO DE BARROS PROFESSOR - 206</v>
          </cell>
          <cell r="E3614">
            <v>0.90495583173007133</v>
          </cell>
          <cell r="F3614">
            <v>0.83789094759661675</v>
          </cell>
        </row>
        <row r="3615">
          <cell r="B3615" t="str">
            <v>MAUA</v>
          </cell>
          <cell r="C3615">
            <v>41973</v>
          </cell>
          <cell r="D3615" t="str">
            <v>MARLENE CAMARGO RIBEIRO PROFESSORA - 41973</v>
          </cell>
          <cell r="E3615">
            <v>0.80936527005700198</v>
          </cell>
          <cell r="F3615">
            <v>0.85004075461058637</v>
          </cell>
        </row>
        <row r="3616">
          <cell r="B3616" t="str">
            <v>ITAPETININGA</v>
          </cell>
          <cell r="C3616">
            <v>15039</v>
          </cell>
          <cell r="D3616" t="str">
            <v>BERNARDES JUNIOR DESEMBARGADOR - 15039</v>
          </cell>
          <cell r="E3616">
            <v>0.90039416985090426</v>
          </cell>
          <cell r="F3616">
            <v>0.85071243613825187</v>
          </cell>
        </row>
        <row r="3617">
          <cell r="B3617" t="str">
            <v>SAO BERNARDO DO CAMPO</v>
          </cell>
          <cell r="C3617">
            <v>9313</v>
          </cell>
          <cell r="D3617" t="str">
            <v>RUDGE RAMOS - 9313</v>
          </cell>
          <cell r="E3617">
            <v>0.92480051211276726</v>
          </cell>
          <cell r="F3617">
            <v>0.82782507071239642</v>
          </cell>
        </row>
        <row r="3618">
          <cell r="B3618" t="str">
            <v>TABOAO DA SERRA</v>
          </cell>
          <cell r="C3618">
            <v>918799</v>
          </cell>
          <cell r="D3618" t="str">
            <v>SILVIA APARECIDA DOS SANTOS PROFESSORA - 918799</v>
          </cell>
          <cell r="E3618">
            <v>0.81041614877537693</v>
          </cell>
          <cell r="F3618">
            <v>0.86181399155916849</v>
          </cell>
        </row>
        <row r="3619">
          <cell r="B3619" t="str">
            <v>MOGI DAS CRUZES</v>
          </cell>
          <cell r="C3619">
            <v>6725</v>
          </cell>
          <cell r="D3619" t="str">
            <v>FIRMINO LADEIRA PROFESSOR - 6725</v>
          </cell>
          <cell r="E3619">
            <v>0.8558665356323728</v>
          </cell>
          <cell r="F3619">
            <v>0.82064405040814548</v>
          </cell>
        </row>
        <row r="3620">
          <cell r="B3620" t="str">
            <v>MARILIA</v>
          </cell>
          <cell r="C3620">
            <v>33753</v>
          </cell>
          <cell r="D3620" t="str">
            <v>BICUDO MONSENHOR - 33753</v>
          </cell>
          <cell r="E3620">
            <v>0.83491707171491691</v>
          </cell>
          <cell r="F3620">
            <v>0.82953754977414029</v>
          </cell>
        </row>
        <row r="3621">
          <cell r="B3621" t="str">
            <v>SANTO ANDRE</v>
          </cell>
          <cell r="C3621">
            <v>36213</v>
          </cell>
          <cell r="D3621" t="str">
            <v>PERCIO PUCCINI PROFESSOR - 36213</v>
          </cell>
          <cell r="E3621">
            <v>0.77270368076680018</v>
          </cell>
          <cell r="F3621">
            <v>0.81791378390301539</v>
          </cell>
        </row>
        <row r="3622">
          <cell r="B3622" t="str">
            <v>PIRASSUNUNGA</v>
          </cell>
          <cell r="C3622">
            <v>19902</v>
          </cell>
          <cell r="D3622" t="str">
            <v>CESAR LACERDA DE VERGUEIRO SENADOR - 19902</v>
          </cell>
          <cell r="E3622">
            <v>0.92081685005844871</v>
          </cell>
          <cell r="F3622">
            <v>0.84145313900223306</v>
          </cell>
        </row>
        <row r="3623">
          <cell r="B3623" t="str">
            <v>SAO JOSE DOS CAMPOS</v>
          </cell>
          <cell r="C3623">
            <v>911392</v>
          </cell>
          <cell r="D3623" t="str">
            <v>JOAQUIM DE MOURA CANDELARIA PROFESSOR - 911392</v>
          </cell>
          <cell r="E3623">
            <v>0.98801295559651725</v>
          </cell>
          <cell r="F3623">
            <v>0.84804065439649923</v>
          </cell>
        </row>
        <row r="3624">
          <cell r="B3624" t="str">
            <v>ITAQUAQUECETUBA</v>
          </cell>
          <cell r="C3624">
            <v>43989</v>
          </cell>
          <cell r="D3624" t="str">
            <v>NANCI CRISTINA DO ESPIRITO SANTO PROFESSORA - 43989</v>
          </cell>
          <cell r="E3624">
            <v>0.72995862171959947</v>
          </cell>
          <cell r="F3624">
            <v>0.80465896474774934</v>
          </cell>
        </row>
        <row r="3625">
          <cell r="B3625" t="str">
            <v>PIRASSUNUNGA</v>
          </cell>
          <cell r="C3625">
            <v>47260</v>
          </cell>
          <cell r="D3625" t="str">
            <v>MAXIMILIANO BARUTO DOUTOR - 47260</v>
          </cell>
          <cell r="E3625">
            <v>0.9010277230855448</v>
          </cell>
          <cell r="F3625">
            <v>0.84145313900223306</v>
          </cell>
        </row>
        <row r="3626">
          <cell r="B3626" t="str">
            <v>FERNANDOPOLIS</v>
          </cell>
          <cell r="C3626">
            <v>30661</v>
          </cell>
          <cell r="D3626" t="str">
            <v>TONICO BARAO - 30661</v>
          </cell>
          <cell r="E3626">
            <v>0.86453037181104953</v>
          </cell>
          <cell r="F3626">
            <v>0.88503681388561217</v>
          </cell>
        </row>
        <row r="3627">
          <cell r="B3627" t="str">
            <v>LESTE 3</v>
          </cell>
          <cell r="C3627">
            <v>352573</v>
          </cell>
          <cell r="D3627" t="str">
            <v>ANTONIO CARLOS BRASILEIRO DE ALMEIDA JOBIM TOM JOBIM - 352573</v>
          </cell>
          <cell r="E3627">
            <v>0.85125359502828946</v>
          </cell>
          <cell r="F3627">
            <v>0.79264639736108611</v>
          </cell>
        </row>
        <row r="3628">
          <cell r="B3628" t="str">
            <v>REGISTRO</v>
          </cell>
          <cell r="C3628">
            <v>35099</v>
          </cell>
          <cell r="D3628" t="str">
            <v>JOAQUIM GOULART PROFESSOR - 35099</v>
          </cell>
          <cell r="E3628">
            <v>0.84754929861798445</v>
          </cell>
          <cell r="F3628">
            <v>0.8621731993200018</v>
          </cell>
        </row>
        <row r="3629">
          <cell r="B3629" t="str">
            <v>CENTRO OESTE</v>
          </cell>
          <cell r="C3629">
            <v>3517</v>
          </cell>
          <cell r="D3629" t="str">
            <v>MARINA CERQUEIRA CESAR PROFESSORA - 3517</v>
          </cell>
          <cell r="E3629">
            <v>0.8745724410045489</v>
          </cell>
          <cell r="F3629">
            <v>0.81831275640843948</v>
          </cell>
        </row>
        <row r="3630">
          <cell r="B3630" t="str">
            <v>MAUA</v>
          </cell>
          <cell r="C3630">
            <v>7778</v>
          </cell>
          <cell r="D3630" t="str">
            <v>ARISTIDES AUGUSTO FERNANDES DOUTOR - 7778</v>
          </cell>
          <cell r="E3630">
            <v>0.91993874805173181</v>
          </cell>
          <cell r="F3630">
            <v>0.85004075461058637</v>
          </cell>
        </row>
        <row r="3631">
          <cell r="B3631" t="str">
            <v>SAO VICENTE</v>
          </cell>
          <cell r="C3631">
            <v>12142</v>
          </cell>
          <cell r="D3631" t="str">
            <v>ZULMIRA DE ALMEIDA LAMBERT PROFESSORA - 12142</v>
          </cell>
          <cell r="E3631">
            <v>0.9399333603008061</v>
          </cell>
          <cell r="F3631">
            <v>0.79411865026658168</v>
          </cell>
        </row>
        <row r="3632">
          <cell r="B3632" t="str">
            <v>SUZANO</v>
          </cell>
          <cell r="C3632">
            <v>7262</v>
          </cell>
          <cell r="D3632" t="str">
            <v>IGNES CORREA ALLEN PROFESSORA - 7262</v>
          </cell>
          <cell r="E3632">
            <v>0.83788754527917619</v>
          </cell>
          <cell r="F3632">
            <v>0.81361159534860428</v>
          </cell>
        </row>
        <row r="3633">
          <cell r="B3633" t="str">
            <v>CAMPINAS OESTE</v>
          </cell>
          <cell r="C3633">
            <v>45718</v>
          </cell>
          <cell r="D3633" t="str">
            <v>MIGUEL VICENTE CURY - 45718</v>
          </cell>
          <cell r="E3633">
            <v>0.82216096818771167</v>
          </cell>
          <cell r="F3633">
            <v>0.8382088314104188</v>
          </cell>
        </row>
        <row r="3634">
          <cell r="B3634" t="str">
            <v>VOTORANTIM</v>
          </cell>
          <cell r="C3634">
            <v>910132</v>
          </cell>
          <cell r="D3634" t="str">
            <v>LEONOR OLIVEIRA MARTINS PROFESSORA - 910132</v>
          </cell>
          <cell r="E3634">
            <v>0.90672907123388702</v>
          </cell>
          <cell r="F3634">
            <v>0.82391412811027043</v>
          </cell>
        </row>
        <row r="3635">
          <cell r="B3635" t="str">
            <v>SAO JOAQUIM DA BARRA</v>
          </cell>
          <cell r="C3635">
            <v>24727</v>
          </cell>
          <cell r="D3635" t="str">
            <v>ELZA MIGUEL FRANCISCO PROFESSORA - 24727</v>
          </cell>
          <cell r="E3635">
            <v>0.88031809058255561</v>
          </cell>
          <cell r="F3635">
            <v>0.86759644839869354</v>
          </cell>
        </row>
        <row r="3636">
          <cell r="B3636" t="str">
            <v>OURINHOS</v>
          </cell>
          <cell r="C3636">
            <v>34198</v>
          </cell>
          <cell r="D3636" t="str">
            <v>DALTON MORATO VILLAS BOAS PROFESSOR - 34198</v>
          </cell>
          <cell r="E3636">
            <v>0.87915434997304109</v>
          </cell>
          <cell r="F3636">
            <v>0.85795684888843826</v>
          </cell>
        </row>
        <row r="3637">
          <cell r="B3637" t="str">
            <v>CAMPINAS LESTE</v>
          </cell>
          <cell r="C3637">
            <v>18272</v>
          </cell>
          <cell r="D3637" t="str">
            <v>THOMAS ALVES DOUTOR - 18272</v>
          </cell>
          <cell r="E3637">
            <v>0.7990293889151403</v>
          </cell>
          <cell r="F3637">
            <v>0.84328801216002824</v>
          </cell>
        </row>
        <row r="3638">
          <cell r="B3638" t="str">
            <v>SAO JOSE DOS CAMPOS</v>
          </cell>
          <cell r="C3638">
            <v>20874</v>
          </cell>
          <cell r="D3638" t="str">
            <v>VALMAR LOURENCO SANTIAGO PROFESSOR - 20874</v>
          </cell>
          <cell r="E3638">
            <v>0.93131402654969275</v>
          </cell>
          <cell r="F3638">
            <v>0.84804065439649923</v>
          </cell>
        </row>
        <row r="3639">
          <cell r="B3639" t="str">
            <v>LINS</v>
          </cell>
          <cell r="C3639">
            <v>26219</v>
          </cell>
          <cell r="D3639" t="str">
            <v>ELZIRA GARBINO PAGANI PROFA - 26219</v>
          </cell>
          <cell r="E3639">
            <v>0.93190351173836206</v>
          </cell>
          <cell r="F3639">
            <v>0.84140625840654515</v>
          </cell>
        </row>
        <row r="3640">
          <cell r="B3640" t="str">
            <v>CAMPINAS LESTE</v>
          </cell>
          <cell r="C3640">
            <v>18200</v>
          </cell>
          <cell r="D3640" t="str">
            <v>ANA RITA GODINHO POUSA PROFESSORA - 18200</v>
          </cell>
          <cell r="E3640">
            <v>0.79336809317088053</v>
          </cell>
          <cell r="F3640">
            <v>0.84328801216002824</v>
          </cell>
        </row>
        <row r="3641">
          <cell r="B3641" t="str">
            <v>CAMPINAS OESTE</v>
          </cell>
          <cell r="C3641">
            <v>45676</v>
          </cell>
          <cell r="D3641" t="str">
            <v>ORLANDO SIGNORELLI - 45676</v>
          </cell>
          <cell r="E3641">
            <v>0.86462624122737008</v>
          </cell>
          <cell r="F3641">
            <v>0.8382088314104188</v>
          </cell>
        </row>
        <row r="3642">
          <cell r="B3642" t="str">
            <v>RIBEIRAO PRETO</v>
          </cell>
          <cell r="C3642">
            <v>85397</v>
          </cell>
          <cell r="D3642" t="str">
            <v>SERRA AZUL - 85397</v>
          </cell>
          <cell r="E3642">
            <v>0.81618357178892353</v>
          </cell>
          <cell r="F3642">
            <v>0.83097953069669717</v>
          </cell>
        </row>
        <row r="3643">
          <cell r="B3643" t="str">
            <v>CENTRO</v>
          </cell>
          <cell r="C3643">
            <v>536</v>
          </cell>
          <cell r="D3643" t="str">
            <v>TARCISIO ALVARES LOBO - 536</v>
          </cell>
          <cell r="E3643">
            <v>0.79603798951796167</v>
          </cell>
          <cell r="F3643">
            <v>0.84190449827911173</v>
          </cell>
        </row>
        <row r="3644">
          <cell r="B3644" t="str">
            <v>LESTE 5</v>
          </cell>
          <cell r="C3644">
            <v>747</v>
          </cell>
          <cell r="D3644" t="str">
            <v>MARIA MONTESSORI - 747</v>
          </cell>
          <cell r="E3644">
            <v>0.87497459565292479</v>
          </cell>
          <cell r="F3644">
            <v>0.84354387950783016</v>
          </cell>
        </row>
        <row r="3645">
          <cell r="B3645" t="str">
            <v>SAO BERNARDO DO CAMPO</v>
          </cell>
          <cell r="C3645">
            <v>8813</v>
          </cell>
          <cell r="D3645" t="str">
            <v>JOAO BATISTA BERNARDES PROFESSOR - 8813</v>
          </cell>
          <cell r="E3645">
            <v>0.84397205956034438</v>
          </cell>
          <cell r="F3645">
            <v>0.82782507071239642</v>
          </cell>
        </row>
        <row r="3646">
          <cell r="B3646" t="str">
            <v>CENTRO SUL</v>
          </cell>
          <cell r="C3646">
            <v>38155</v>
          </cell>
          <cell r="D3646" t="str">
            <v>RUBENS DO AMARAL DEPUTADO - 38155</v>
          </cell>
          <cell r="E3646">
            <v>0.89958327852778341</v>
          </cell>
          <cell r="F3646">
            <v>0.8350656903854653</v>
          </cell>
        </row>
        <row r="3647">
          <cell r="B3647" t="str">
            <v>FRANCA</v>
          </cell>
          <cell r="C3647">
            <v>911252</v>
          </cell>
          <cell r="D3647" t="str">
            <v>ADELINA PASQUINO CASSIS PROFA - 911252</v>
          </cell>
          <cell r="E3647">
            <v>0.87456766557086252</v>
          </cell>
          <cell r="F3647">
            <v>0.8718321259159395</v>
          </cell>
        </row>
        <row r="3648">
          <cell r="B3648" t="str">
            <v>SAO JOAQUIM DA BARRA</v>
          </cell>
          <cell r="C3648">
            <v>24806</v>
          </cell>
          <cell r="D3648" t="str">
            <v>MANOEL MARTINS - 24806</v>
          </cell>
          <cell r="E3648">
            <v>0.81321969976578679</v>
          </cell>
          <cell r="F3648">
            <v>0.86759644839869354</v>
          </cell>
        </row>
        <row r="3649">
          <cell r="B3649" t="str">
            <v>RIBEIRAO PRETO</v>
          </cell>
          <cell r="C3649">
            <v>922687</v>
          </cell>
          <cell r="D3649" t="str">
            <v>JARDIM DAS ROSAS - 922687</v>
          </cell>
          <cell r="E3649">
            <v>0.77248807036482092</v>
          </cell>
          <cell r="F3649">
            <v>0.83097953069669717</v>
          </cell>
        </row>
        <row r="3650">
          <cell r="B3650" t="str">
            <v>FRANCA</v>
          </cell>
          <cell r="C3650">
            <v>23127</v>
          </cell>
          <cell r="D3650" t="str">
            <v>TORQUATO CALEIRO - 23127</v>
          </cell>
          <cell r="E3650">
            <v>0.83187521355296512</v>
          </cell>
          <cell r="F3650">
            <v>0.8718321259159395</v>
          </cell>
        </row>
        <row r="3651">
          <cell r="B3651" t="str">
            <v>MAUA</v>
          </cell>
          <cell r="C3651">
            <v>7766</v>
          </cell>
          <cell r="D3651" t="str">
            <v>EMILIA CREM DOS SANTOS PROFESSORA - 7766</v>
          </cell>
          <cell r="E3651">
            <v>0.8048147592651399</v>
          </cell>
          <cell r="F3651">
            <v>0.85004075461058637</v>
          </cell>
        </row>
        <row r="3652">
          <cell r="B3652" t="str">
            <v>LESTE 3</v>
          </cell>
          <cell r="C3652">
            <v>37059</v>
          </cell>
          <cell r="D3652" t="str">
            <v>HUMBERTO DANTAS - 37059</v>
          </cell>
          <cell r="E3652">
            <v>0.84218163135676138</v>
          </cell>
          <cell r="F3652">
            <v>0.79264639736108611</v>
          </cell>
        </row>
        <row r="3653">
          <cell r="B3653" t="str">
            <v>DIADEMA</v>
          </cell>
          <cell r="C3653">
            <v>921397</v>
          </cell>
          <cell r="D3653" t="str">
            <v>AUGUSTO DE OLIVEIRA JORDAO PROFESSOR - 921397</v>
          </cell>
          <cell r="E3653">
            <v>0.81016148271550936</v>
          </cell>
          <cell r="F3653">
            <v>0.83266754202493165</v>
          </cell>
        </row>
        <row r="3654">
          <cell r="B3654" t="str">
            <v>CARAPICUIBA</v>
          </cell>
          <cell r="C3654">
            <v>9702</v>
          </cell>
          <cell r="D3654" t="str">
            <v>OSVALDO ELCI PROFESSOR - 9702</v>
          </cell>
          <cell r="E3654">
            <v>0.88182865154473988</v>
          </cell>
          <cell r="F3654">
            <v>0.81470825815475512</v>
          </cell>
        </row>
        <row r="3655">
          <cell r="B3655" t="str">
            <v>NORTE 1</v>
          </cell>
          <cell r="C3655">
            <v>36959</v>
          </cell>
          <cell r="D3655" t="str">
            <v>MANUEL BANDEIRA - 36959</v>
          </cell>
          <cell r="E3655">
            <v>0.87645676700969932</v>
          </cell>
          <cell r="F3655">
            <v>0.83789094759661675</v>
          </cell>
        </row>
        <row r="3656">
          <cell r="B3656" t="str">
            <v>LESTE 3</v>
          </cell>
          <cell r="C3656">
            <v>44325</v>
          </cell>
          <cell r="D3656" t="str">
            <v>SALIM FARAH MALUF PROFESSOR - 44325</v>
          </cell>
          <cell r="E3656">
            <v>0.64487966490389503</v>
          </cell>
          <cell r="F3656">
            <v>0.79264639736108611</v>
          </cell>
        </row>
        <row r="3657">
          <cell r="B3657" t="str">
            <v>BARRETOS</v>
          </cell>
          <cell r="C3657">
            <v>28046</v>
          </cell>
          <cell r="D3657" t="str">
            <v>WILQUEM MANOEL NEVES DOUTOR - 28046</v>
          </cell>
          <cell r="E3657">
            <v>0.92025278968683799</v>
          </cell>
          <cell r="F3657">
            <v>0.85431300540000643</v>
          </cell>
        </row>
        <row r="3658">
          <cell r="B3658" t="str">
            <v>LESTE 3</v>
          </cell>
          <cell r="C3658">
            <v>37060</v>
          </cell>
          <cell r="D3658" t="str">
            <v>ROCCA DORDALL - 37060</v>
          </cell>
          <cell r="E3658">
            <v>0.91622136826112721</v>
          </cell>
          <cell r="F3658">
            <v>0.79264639736108611</v>
          </cell>
        </row>
        <row r="3659">
          <cell r="B3659" t="str">
            <v>ARACATUBA</v>
          </cell>
          <cell r="C3659">
            <v>29993</v>
          </cell>
          <cell r="D3659" t="str">
            <v>OLIMPIO CAMARGO PROF - 29993</v>
          </cell>
          <cell r="E3659">
            <v>0.78610263076075926</v>
          </cell>
          <cell r="F3659">
            <v>0.8331836005097536</v>
          </cell>
        </row>
        <row r="3660">
          <cell r="B3660" t="str">
            <v>CAMPINAS LESTE</v>
          </cell>
          <cell r="C3660">
            <v>47120</v>
          </cell>
          <cell r="D3660" t="str">
            <v>CORIOLANO MONTEIRO PROFESSOR - 47120</v>
          </cell>
          <cell r="E3660">
            <v>0.74673019714636146</v>
          </cell>
          <cell r="F3660">
            <v>0.84328801216002824</v>
          </cell>
        </row>
        <row r="3661">
          <cell r="B3661" t="str">
            <v>ITAPEVI</v>
          </cell>
          <cell r="C3661">
            <v>43886</v>
          </cell>
          <cell r="D3661" t="str">
            <v>JOSE THEOTONIO DOS SANTOS PROFESSOR - 43886</v>
          </cell>
          <cell r="E3661">
            <v>0.84124505576685105</v>
          </cell>
          <cell r="F3661">
            <v>0.81660647384790985</v>
          </cell>
        </row>
        <row r="3662">
          <cell r="B3662" t="str">
            <v>LESTE 2</v>
          </cell>
          <cell r="C3662">
            <v>283903</v>
          </cell>
          <cell r="D3662" t="str">
            <v>PAULO KOBAYASHI  - 283903</v>
          </cell>
          <cell r="E3662">
            <v>0.89967711384685545</v>
          </cell>
          <cell r="F3662">
            <v>0.85636908588175009</v>
          </cell>
        </row>
        <row r="3663">
          <cell r="B3663" t="str">
            <v>GUARULHOS NORTE</v>
          </cell>
          <cell r="C3663">
            <v>923424</v>
          </cell>
          <cell r="D3663" t="str">
            <v>CARMINA MENDES SERODIO - 923424</v>
          </cell>
          <cell r="E3663">
            <v>0.75568161910768261</v>
          </cell>
          <cell r="F3663">
            <v>0.84020713993355223</v>
          </cell>
        </row>
        <row r="3664">
          <cell r="B3664" t="str">
            <v>SOROCABA</v>
          </cell>
          <cell r="C3664">
            <v>43497</v>
          </cell>
          <cell r="D3664" t="str">
            <v>ANTONIO CORDEIRO PROFESSOR - 43497</v>
          </cell>
          <cell r="E3664">
            <v>0.89176667078732152</v>
          </cell>
          <cell r="F3664">
            <v>0.83344775546223004</v>
          </cell>
        </row>
        <row r="3665">
          <cell r="B3665" t="str">
            <v>CARAPICUIBA</v>
          </cell>
          <cell r="C3665">
            <v>35476</v>
          </cell>
          <cell r="D3665" t="str">
            <v>CELSO PACHECO BENTIN PROFESSOR - 35476</v>
          </cell>
          <cell r="E3665">
            <v>0.83107319729654516</v>
          </cell>
          <cell r="F3665">
            <v>0.81470825815475512</v>
          </cell>
        </row>
        <row r="3666">
          <cell r="B3666" t="str">
            <v>GUARULHOS NORTE</v>
          </cell>
          <cell r="C3666">
            <v>561009</v>
          </cell>
          <cell r="D3666" t="str">
            <v>JARDIM SANTA TEREZINHA - 561009</v>
          </cell>
          <cell r="E3666">
            <v>0.87965929385492536</v>
          </cell>
          <cell r="F3666">
            <v>0.84020713993355223</v>
          </cell>
        </row>
        <row r="3667">
          <cell r="B3667" t="str">
            <v>MOGI MIRIM</v>
          </cell>
          <cell r="C3667">
            <v>915944</v>
          </cell>
          <cell r="D3667" t="str">
            <v>ALBERTO VELLONE PADRE - 915944</v>
          </cell>
          <cell r="E3667">
            <v>0.87026327331494802</v>
          </cell>
          <cell r="F3667">
            <v>0.84277057191367222</v>
          </cell>
        </row>
        <row r="3668">
          <cell r="B3668" t="str">
            <v>BAURU</v>
          </cell>
          <cell r="C3668">
            <v>25392</v>
          </cell>
          <cell r="D3668" t="str">
            <v>CARLOS CORREA VIANNA PROF - 25392</v>
          </cell>
          <cell r="E3668">
            <v>0.91412924616144131</v>
          </cell>
          <cell r="F3668">
            <v>0.84717647973488774</v>
          </cell>
        </row>
        <row r="3669">
          <cell r="B3669" t="str">
            <v>PINDAMONHANGABA</v>
          </cell>
          <cell r="C3669">
            <v>13195</v>
          </cell>
          <cell r="D3669" t="str">
            <v>JOAO MARTINS DE ALMEIDA PROFESSOR - 13195</v>
          </cell>
          <cell r="E3669">
            <v>0.88905849310782314</v>
          </cell>
          <cell r="F3669">
            <v>0.83329672649185704</v>
          </cell>
        </row>
        <row r="3670">
          <cell r="B3670" t="str">
            <v>TABOAO DA SERRA</v>
          </cell>
          <cell r="C3670">
            <v>40678</v>
          </cell>
          <cell r="D3670" t="str">
            <v>RUBEM CARLOS LUDWIG GENERAL - 40678</v>
          </cell>
          <cell r="E3670">
            <v>0.89703939850271697</v>
          </cell>
          <cell r="F3670">
            <v>0.86181399155916849</v>
          </cell>
        </row>
        <row r="3671">
          <cell r="B3671" t="str">
            <v>TUPA</v>
          </cell>
          <cell r="C3671">
            <v>34630</v>
          </cell>
          <cell r="D3671" t="str">
            <v>ESTHER VERIS CERPE PROFESSORA - 34630</v>
          </cell>
          <cell r="E3671">
            <v>0.90933897806364417</v>
          </cell>
          <cell r="F3671">
            <v>0.85114991818160646</v>
          </cell>
        </row>
        <row r="3672">
          <cell r="B3672" t="str">
            <v>VOTORANTIM</v>
          </cell>
          <cell r="C3672">
            <v>563043</v>
          </cell>
          <cell r="D3672" t="str">
            <v>BAIRRO JUNDIAQUARA - 563043</v>
          </cell>
          <cell r="E3672">
            <v>0.78785596400168756</v>
          </cell>
          <cell r="F3672">
            <v>0.82391412811027043</v>
          </cell>
        </row>
        <row r="3673">
          <cell r="B3673" t="str">
            <v>DIADEMA</v>
          </cell>
          <cell r="C3673">
            <v>7473</v>
          </cell>
          <cell r="D3673" t="str">
            <v>RAUL SADDI - 7473</v>
          </cell>
          <cell r="E3673">
            <v>0.87538578041950044</v>
          </cell>
          <cell r="F3673">
            <v>0.83266754202493165</v>
          </cell>
        </row>
        <row r="3674">
          <cell r="B3674" t="str">
            <v>VOTORANTIM</v>
          </cell>
          <cell r="C3674">
            <v>900436</v>
          </cell>
          <cell r="D3674" t="str">
            <v>PEDRO AUGUSTO RANGEL FILHO PROFESSOR - 900436</v>
          </cell>
          <cell r="E3674">
            <v>0.84206937850076768</v>
          </cell>
          <cell r="F3674">
            <v>0.82391412811027043</v>
          </cell>
        </row>
        <row r="3675">
          <cell r="B3675" t="str">
            <v>RIBEIRAO PRETO</v>
          </cell>
          <cell r="C3675">
            <v>24065</v>
          </cell>
          <cell r="D3675" t="str">
            <v>EUGENIA VILHENA DE MORAIS PROFESSORA - 24065</v>
          </cell>
          <cell r="E3675">
            <v>0.89361887262818829</v>
          </cell>
          <cell r="F3675">
            <v>0.83097953069669717</v>
          </cell>
        </row>
        <row r="3676">
          <cell r="B3676" t="str">
            <v>SOROCABA</v>
          </cell>
          <cell r="C3676">
            <v>900370</v>
          </cell>
          <cell r="D3676" t="str">
            <v>JULIA RIOS ATHAYDE PROFESSORA - 900370</v>
          </cell>
          <cell r="E3676">
            <v>0.82618871573302088</v>
          </cell>
          <cell r="F3676">
            <v>0.83344775546223004</v>
          </cell>
        </row>
        <row r="3677">
          <cell r="B3677" t="str">
            <v>CENTRO OESTE</v>
          </cell>
          <cell r="C3677">
            <v>924271</v>
          </cell>
          <cell r="D3677" t="str">
            <v>SOLON BORGES DOS REIS - 924271</v>
          </cell>
          <cell r="E3677">
            <v>0.65039567379540641</v>
          </cell>
          <cell r="F3677">
            <v>0.81831275640843948</v>
          </cell>
        </row>
        <row r="3678">
          <cell r="B3678" t="str">
            <v>LESTE 4</v>
          </cell>
          <cell r="C3678">
            <v>3335</v>
          </cell>
          <cell r="D3678" t="str">
            <v>WALTER BELIAN - 3335</v>
          </cell>
          <cell r="E3678">
            <v>0.85782920996609735</v>
          </cell>
          <cell r="F3678">
            <v>0.8517620067264543</v>
          </cell>
        </row>
        <row r="3679">
          <cell r="B3679" t="str">
            <v>ITAPEVI</v>
          </cell>
          <cell r="C3679">
            <v>149317</v>
          </cell>
          <cell r="D3679" t="str">
            <v>JOSE SERGIO PEREIRA PROFESSOR - 149317</v>
          </cell>
          <cell r="E3679">
            <v>0.77050836787893995</v>
          </cell>
          <cell r="F3679">
            <v>0.81660647384790985</v>
          </cell>
        </row>
        <row r="3680">
          <cell r="B3680" t="str">
            <v>PIRASSUNUNGA</v>
          </cell>
          <cell r="C3680">
            <v>901246</v>
          </cell>
          <cell r="D3680" t="str">
            <v>ARLINDO FAVARO PROFESSOR - 901246</v>
          </cell>
          <cell r="E3680">
            <v>0.87740505910540767</v>
          </cell>
          <cell r="F3680">
            <v>0.84145313900223306</v>
          </cell>
        </row>
        <row r="3681">
          <cell r="B3681" t="str">
            <v>AMERICANA</v>
          </cell>
          <cell r="C3681">
            <v>17346</v>
          </cell>
          <cell r="D3681" t="str">
            <v>GERMANO BENENCASE MAESTRO - 17346</v>
          </cell>
          <cell r="E3681">
            <v>0.8677140661191729</v>
          </cell>
          <cell r="F3681">
            <v>0.8602489871768233</v>
          </cell>
        </row>
        <row r="3682">
          <cell r="B3682" t="str">
            <v>GUARULHOS SUL</v>
          </cell>
          <cell r="C3682">
            <v>41919</v>
          </cell>
          <cell r="D3682" t="str">
            <v>SEBASTIAO WALTER FUSCO - 41919</v>
          </cell>
          <cell r="E3682">
            <v>0.80230214995640159</v>
          </cell>
          <cell r="F3682">
            <v>0.85188178227360256</v>
          </cell>
        </row>
        <row r="3683">
          <cell r="B3683" t="str">
            <v>SAO VICENTE</v>
          </cell>
          <cell r="C3683">
            <v>12294</v>
          </cell>
          <cell r="D3683" t="str">
            <v>FRANCISCO PEREIRA DA ROCHA DOUTOR - 12294</v>
          </cell>
          <cell r="E3683">
            <v>0.82399506368600317</v>
          </cell>
          <cell r="F3683">
            <v>0.79411865026658168</v>
          </cell>
        </row>
        <row r="3684">
          <cell r="B3684" t="str">
            <v>ITAPETININGA</v>
          </cell>
          <cell r="C3684">
            <v>46917</v>
          </cell>
          <cell r="D3684" t="str">
            <v>MASSANORI KARAZAWA - 46917</v>
          </cell>
          <cell r="E3684">
            <v>0.89170303631239123</v>
          </cell>
          <cell r="F3684">
            <v>0.85071243613825187</v>
          </cell>
        </row>
        <row r="3685">
          <cell r="B3685" t="str">
            <v>SUL 2</v>
          </cell>
          <cell r="C3685">
            <v>908952</v>
          </cell>
          <cell r="D3685" t="str">
            <v>MANOEL DA SILVEIRA PORTO FILHO REVERENDO PROFESSOR - 908952</v>
          </cell>
          <cell r="E3685">
            <v>0.85509939068598084</v>
          </cell>
          <cell r="F3685">
            <v>0.80942608931797111</v>
          </cell>
        </row>
        <row r="3686">
          <cell r="B3686" t="str">
            <v>MIRACATU</v>
          </cell>
          <cell r="C3686">
            <v>35270</v>
          </cell>
          <cell r="D3686" t="str">
            <v>TRES BARRAS - 35270</v>
          </cell>
          <cell r="E3686">
            <v>0.8728849836760737</v>
          </cell>
          <cell r="F3686">
            <v>0.87709039170736292</v>
          </cell>
        </row>
        <row r="3687">
          <cell r="B3687" t="str">
            <v>LESTE 4</v>
          </cell>
          <cell r="C3687">
            <v>902792</v>
          </cell>
          <cell r="D3687" t="str">
            <v>JULIETA FARAO PROFA - 902792</v>
          </cell>
          <cell r="E3687">
            <v>0.81702575255102106</v>
          </cell>
          <cell r="F3687">
            <v>0.8517620067264543</v>
          </cell>
        </row>
        <row r="3688">
          <cell r="B3688" t="str">
            <v>SUZANO</v>
          </cell>
          <cell r="C3688">
            <v>6932</v>
          </cell>
          <cell r="D3688" t="str">
            <v>MORATO DE OLIVEIRA DOUTOR - 6932</v>
          </cell>
          <cell r="E3688">
            <v>0.87790551401178651</v>
          </cell>
          <cell r="F3688">
            <v>0.81361159534860428</v>
          </cell>
        </row>
        <row r="3689">
          <cell r="B3689" t="str">
            <v>JABOTICABAL</v>
          </cell>
          <cell r="C3689">
            <v>22767</v>
          </cell>
          <cell r="D3689" t="str">
            <v>ABILIO ALVES MARQUES - 22767</v>
          </cell>
          <cell r="E3689">
            <v>0.83481000171774844</v>
          </cell>
          <cell r="F3689">
            <v>0.84263950800519161</v>
          </cell>
        </row>
        <row r="3690">
          <cell r="B3690" t="str">
            <v>ITAPETININGA</v>
          </cell>
          <cell r="C3690">
            <v>15210</v>
          </cell>
          <cell r="D3690" t="str">
            <v>RENATO DA ROCHA MIRANDA - 15210</v>
          </cell>
          <cell r="E3690">
            <v>0.7805084613511124</v>
          </cell>
          <cell r="F3690">
            <v>0.85071243613825187</v>
          </cell>
        </row>
        <row r="3691">
          <cell r="B3691" t="str">
            <v>CARAPICUIBA</v>
          </cell>
          <cell r="C3691">
            <v>41336</v>
          </cell>
          <cell r="D3691" t="str">
            <v>JOAO GARCIA DE HARO PROFESSOR - 41336</v>
          </cell>
          <cell r="E3691">
            <v>0.82025548738669729</v>
          </cell>
          <cell r="F3691">
            <v>0.81470825815475512</v>
          </cell>
        </row>
        <row r="3692">
          <cell r="B3692" t="str">
            <v>CENTRO OESTE</v>
          </cell>
          <cell r="C3692">
            <v>3803</v>
          </cell>
          <cell r="D3692" t="str">
            <v>VICTOR OLIVA PROFESSOR - 3803</v>
          </cell>
          <cell r="E3692">
            <v>0.99628646563393963</v>
          </cell>
          <cell r="F3692">
            <v>0.81831275640843948</v>
          </cell>
        </row>
        <row r="3693">
          <cell r="B3693" t="str">
            <v>AMERICANA</v>
          </cell>
          <cell r="C3693">
            <v>47016</v>
          </cell>
          <cell r="D3693" t="str">
            <v>ALCHESTE DE GODOY ANDIA PROFA - 47016</v>
          </cell>
          <cell r="E3693">
            <v>0.78992724460776409</v>
          </cell>
          <cell r="F3693">
            <v>0.8602489871768233</v>
          </cell>
        </row>
        <row r="3694">
          <cell r="B3694" t="str">
            <v>ITAPECERICA DA SERRA</v>
          </cell>
          <cell r="C3694">
            <v>914794</v>
          </cell>
          <cell r="D3694" t="str">
            <v>EURICO DA SILVA BASTOS DOUTOR PROFESSOR - 914794</v>
          </cell>
          <cell r="E3694">
            <v>0.87942768429592477</v>
          </cell>
          <cell r="F3694">
            <v>0.82198481020760439</v>
          </cell>
        </row>
        <row r="3695">
          <cell r="B3695" t="str">
            <v>MOGI MIRIM</v>
          </cell>
          <cell r="C3695">
            <v>47065</v>
          </cell>
          <cell r="D3695" t="str">
            <v>NAIR DE ALMEIDA PROFA - 47065</v>
          </cell>
          <cell r="E3695">
            <v>0.92793559016352045</v>
          </cell>
          <cell r="F3695">
            <v>0.84277057191367222</v>
          </cell>
        </row>
        <row r="3696">
          <cell r="B3696" t="str">
            <v>SUMARE</v>
          </cell>
          <cell r="C3696">
            <v>35981</v>
          </cell>
          <cell r="D3696" t="str">
            <v>EUCLIDES MIRANDA VEREADOR - 35981</v>
          </cell>
          <cell r="E3696">
            <v>0.90083399637000994</v>
          </cell>
          <cell r="F3696">
            <v>0.84008779141073875</v>
          </cell>
        </row>
        <row r="3697">
          <cell r="B3697" t="str">
            <v>VOTORANTIM</v>
          </cell>
          <cell r="C3697">
            <v>925019</v>
          </cell>
          <cell r="D3697" t="str">
            <v>MARIA APARECIDA RECHINELI MODANEZI PROFESSORA - 925019</v>
          </cell>
          <cell r="E3697">
            <v>0.87133298484814437</v>
          </cell>
          <cell r="F3697">
            <v>0.82391412811027043</v>
          </cell>
        </row>
        <row r="3698">
          <cell r="B3698" t="str">
            <v>SOROCABA</v>
          </cell>
          <cell r="C3698">
            <v>518591</v>
          </cell>
          <cell r="D3698" t="str">
            <v>MARIA ONDINA ANDRADE PROFª - 518591</v>
          </cell>
          <cell r="E3698">
            <v>0.84642508467325117</v>
          </cell>
          <cell r="F3698">
            <v>0.83344775546223004</v>
          </cell>
        </row>
        <row r="3699">
          <cell r="B3699" t="str">
            <v>LESTE 4</v>
          </cell>
          <cell r="C3699">
            <v>924647</v>
          </cell>
          <cell r="D3699" t="str">
            <v>REPUBLICA DA NICARAGUA - 924647</v>
          </cell>
          <cell r="E3699">
            <v>0.81663040878829252</v>
          </cell>
          <cell r="F3699">
            <v>0.8517620067264543</v>
          </cell>
        </row>
        <row r="3700">
          <cell r="B3700" t="str">
            <v>TABOAO DA SERRA</v>
          </cell>
          <cell r="C3700">
            <v>912682</v>
          </cell>
          <cell r="D3700" t="str">
            <v>NEUSA DEMETRIO PROFESSORA - 912682</v>
          </cell>
          <cell r="E3700">
            <v>0.77239100980379083</v>
          </cell>
          <cell r="F3700">
            <v>0.86181399155916849</v>
          </cell>
        </row>
        <row r="3701">
          <cell r="B3701" t="str">
            <v>LESTE 2</v>
          </cell>
          <cell r="C3701">
            <v>40332</v>
          </cell>
          <cell r="D3701" t="str">
            <v>ARLINDO PINTO DA SILVA PROF - 40332</v>
          </cell>
          <cell r="E3701">
            <v>0.91476754449853726</v>
          </cell>
          <cell r="F3701">
            <v>0.85636908588175009</v>
          </cell>
        </row>
        <row r="3702">
          <cell r="B3702" t="str">
            <v>CARAPICUIBA</v>
          </cell>
          <cell r="C3702">
            <v>909221</v>
          </cell>
          <cell r="D3702" t="str">
            <v>MARIA DE LOURDES TEIXEIRA - 909221</v>
          </cell>
          <cell r="E3702">
            <v>0.66941454486941443</v>
          </cell>
          <cell r="F3702">
            <v>0.81470825815475512</v>
          </cell>
        </row>
        <row r="3703">
          <cell r="B3703" t="str">
            <v>LESTE 4</v>
          </cell>
          <cell r="C3703">
            <v>41671</v>
          </cell>
          <cell r="D3703" t="str">
            <v>AMADOR ARRUDA MENDES PROF - 41671</v>
          </cell>
          <cell r="E3703">
            <v>0.93374216671415589</v>
          </cell>
          <cell r="F3703">
            <v>0.8517620067264543</v>
          </cell>
        </row>
        <row r="3704">
          <cell r="B3704" t="str">
            <v>ITAPECERICA DA SERRA</v>
          </cell>
          <cell r="C3704">
            <v>925597</v>
          </cell>
          <cell r="D3704" t="str">
            <v>ASDRUBAL DO NASCIMENTO QUEIROZ PROFESSOR - 925597</v>
          </cell>
          <cell r="E3704">
            <v>0.83408904213361723</v>
          </cell>
          <cell r="F3704">
            <v>0.82198481020760439</v>
          </cell>
        </row>
        <row r="3705">
          <cell r="B3705" t="str">
            <v>REGISTRO</v>
          </cell>
          <cell r="C3705">
            <v>100407</v>
          </cell>
          <cell r="D3705" t="str">
            <v>ALDEIA RIO BRANCO II - 100407</v>
          </cell>
          <cell r="E3705">
            <v>0.99790526386918033</v>
          </cell>
          <cell r="F3705">
            <v>0.8621731993200018</v>
          </cell>
        </row>
        <row r="3706">
          <cell r="B3706" t="str">
            <v>SUMARE</v>
          </cell>
          <cell r="C3706">
            <v>917953</v>
          </cell>
          <cell r="D3706" t="str">
            <v>CANDIDO JOSE MARTINEZ PROFESSOR - 917953</v>
          </cell>
          <cell r="E3706">
            <v>0.99116432436926583</v>
          </cell>
          <cell r="F3706">
            <v>0.84008779141073875</v>
          </cell>
        </row>
        <row r="3707">
          <cell r="B3707" t="str">
            <v>SAO CARLOS</v>
          </cell>
          <cell r="C3707">
            <v>24521</v>
          </cell>
          <cell r="D3707" t="str">
            <v>EUGENIO FRANCO - 24521</v>
          </cell>
          <cell r="E3707">
            <v>0.92129376583874478</v>
          </cell>
          <cell r="F3707">
            <v>0.85711519682483917</v>
          </cell>
        </row>
        <row r="3708">
          <cell r="B3708" t="str">
            <v>PENAPOLIS</v>
          </cell>
          <cell r="C3708">
            <v>30512</v>
          </cell>
          <cell r="D3708" t="str">
            <v>JOSE FLORENTINO DE SOUZA - 30512</v>
          </cell>
          <cell r="E3708">
            <v>0.86786207330544474</v>
          </cell>
          <cell r="F3708">
            <v>0.86606085413544032</v>
          </cell>
        </row>
        <row r="3709">
          <cell r="B3709" t="str">
            <v>ITAPEVI</v>
          </cell>
          <cell r="C3709">
            <v>10467</v>
          </cell>
          <cell r="D3709" t="str">
            <v>RAUL BRIQUET DOUTOR - 10467</v>
          </cell>
          <cell r="E3709">
            <v>0.75164798874086314</v>
          </cell>
          <cell r="F3709">
            <v>0.81660647384790985</v>
          </cell>
        </row>
        <row r="3710">
          <cell r="B3710" t="str">
            <v>GUARULHOS SUL</v>
          </cell>
          <cell r="C3710">
            <v>38374</v>
          </cell>
          <cell r="D3710" t="str">
            <v>ALBERTO BACAN PROFESSOR - 38374</v>
          </cell>
          <cell r="E3710">
            <v>0.82912269722887333</v>
          </cell>
          <cell r="F3710">
            <v>0.85188178227360256</v>
          </cell>
        </row>
        <row r="3711">
          <cell r="B3711" t="str">
            <v>OURINHOS</v>
          </cell>
          <cell r="C3711">
            <v>904223</v>
          </cell>
          <cell r="D3711" t="str">
            <v>ZILDA COMEGNO MONTI PROFESSORA - 904223</v>
          </cell>
          <cell r="E3711">
            <v>0.87635773696581587</v>
          </cell>
          <cell r="F3711">
            <v>0.85795684888843826</v>
          </cell>
        </row>
        <row r="3712">
          <cell r="B3712" t="str">
            <v>GUARULHOS NORTE</v>
          </cell>
          <cell r="C3712">
            <v>923187</v>
          </cell>
          <cell r="D3712" t="str">
            <v>MARIO BOMBASSEI FILHO PROFESSOR - 923187</v>
          </cell>
          <cell r="E3712">
            <v>0.76450222279639979</v>
          </cell>
          <cell r="F3712">
            <v>0.84020713993355223</v>
          </cell>
        </row>
        <row r="3713">
          <cell r="B3713" t="str">
            <v>SANTO ANDRE</v>
          </cell>
          <cell r="C3713">
            <v>8382</v>
          </cell>
          <cell r="D3713" t="str">
            <v>JOSE CALVITTI FILHO PROFESSOR - 8382</v>
          </cell>
          <cell r="E3713">
            <v>0.85839609042296361</v>
          </cell>
          <cell r="F3713">
            <v>0.81791378390301539</v>
          </cell>
        </row>
        <row r="3714">
          <cell r="B3714" t="str">
            <v>CARAPICUIBA</v>
          </cell>
          <cell r="C3714">
            <v>43850</v>
          </cell>
          <cell r="D3714" t="str">
            <v>CARLOS DIAS DE SANT ANNA PROFESSOR - 43850</v>
          </cell>
          <cell r="E3714">
            <v>0.86193751256886308</v>
          </cell>
          <cell r="F3714">
            <v>0.81470825815475512</v>
          </cell>
        </row>
        <row r="3715">
          <cell r="B3715" t="str">
            <v>ITAPETININGA</v>
          </cell>
          <cell r="C3715">
            <v>15155</v>
          </cell>
          <cell r="D3715" t="str">
            <v>VIRGILIO SILVEIRA PROF - 15155</v>
          </cell>
          <cell r="E3715">
            <v>0.82367192848708093</v>
          </cell>
          <cell r="F3715">
            <v>0.85071243613825187</v>
          </cell>
        </row>
        <row r="3716">
          <cell r="B3716" t="str">
            <v>AMERICANA</v>
          </cell>
          <cell r="C3716">
            <v>912827</v>
          </cell>
          <cell r="D3716" t="str">
            <v>FIORAVANTE LUIZ ANGOLINI - 912827</v>
          </cell>
          <cell r="E3716">
            <v>0.86517747490457841</v>
          </cell>
          <cell r="F3716">
            <v>0.8602489871768233</v>
          </cell>
        </row>
        <row r="3717">
          <cell r="B3717" t="str">
            <v>BAURU</v>
          </cell>
          <cell r="C3717">
            <v>26273</v>
          </cell>
          <cell r="D3717" t="str">
            <v>ANTONIO SANCHES LOPES - 26273</v>
          </cell>
          <cell r="E3717">
            <v>0.94223299604825705</v>
          </cell>
          <cell r="F3717">
            <v>0.84717647973488774</v>
          </cell>
        </row>
        <row r="3718">
          <cell r="B3718" t="str">
            <v>ITAPEVI</v>
          </cell>
          <cell r="C3718">
            <v>910485</v>
          </cell>
          <cell r="D3718" t="str">
            <v>AMADOR AGUIAR - 910485</v>
          </cell>
          <cell r="E3718">
            <v>0.83440822016122507</v>
          </cell>
          <cell r="F3718">
            <v>0.81660647384790985</v>
          </cell>
        </row>
        <row r="3719">
          <cell r="B3719" t="str">
            <v>CAMPINAS OESTE</v>
          </cell>
          <cell r="C3719">
            <v>904909</v>
          </cell>
          <cell r="D3719" t="str">
            <v>MARIA ISABEL GIUDICE DE ALBUQUERQUE CAVALCANTI PROFA - 904909</v>
          </cell>
          <cell r="E3719">
            <v>0.87345505792283118</v>
          </cell>
          <cell r="F3719">
            <v>0.8382088314104188</v>
          </cell>
        </row>
        <row r="3720">
          <cell r="B3720" t="str">
            <v>NORTE 1</v>
          </cell>
          <cell r="C3720">
            <v>12</v>
          </cell>
          <cell r="D3720" t="str">
            <v>AYRES DE MOURA PROFESSOR - 12</v>
          </cell>
          <cell r="E3720">
            <v>0.90784440711956382</v>
          </cell>
          <cell r="F3720">
            <v>0.83789094759661675</v>
          </cell>
        </row>
        <row r="3721">
          <cell r="B3721" t="str">
            <v>SUL 3</v>
          </cell>
          <cell r="C3721">
            <v>925354</v>
          </cell>
          <cell r="D3721" t="str">
            <v>JOSE XAVIER CORTEZ - 925354</v>
          </cell>
          <cell r="E3721">
            <v>0.84743668843656283</v>
          </cell>
          <cell r="F3721">
            <v>0.82234585561126727</v>
          </cell>
        </row>
        <row r="3722">
          <cell r="B3722" t="str">
            <v>MARILIA</v>
          </cell>
          <cell r="C3722">
            <v>33736</v>
          </cell>
          <cell r="D3722" t="str">
            <v>CARLOTA DE NEGREIROS ROCHA PROFA - 33736</v>
          </cell>
          <cell r="E3722">
            <v>0.87625103725075604</v>
          </cell>
          <cell r="F3722">
            <v>0.82953754977414029</v>
          </cell>
        </row>
        <row r="3723">
          <cell r="B3723" t="str">
            <v>PENAPOLIS</v>
          </cell>
          <cell r="C3723">
            <v>30326</v>
          </cell>
          <cell r="D3723" t="str">
            <v>DIOGO GARCIA MARTINS EXPEDICIONARIO - 30326</v>
          </cell>
          <cell r="E3723">
            <v>0.93891948522127688</v>
          </cell>
          <cell r="F3723">
            <v>0.86606085413544032</v>
          </cell>
        </row>
        <row r="3724">
          <cell r="B3724" t="str">
            <v>MAUA</v>
          </cell>
          <cell r="C3724">
            <v>923400</v>
          </cell>
          <cell r="D3724" t="str">
            <v>MARIA EXPEDITA SILVA PROFESSORA - 923400</v>
          </cell>
          <cell r="E3724">
            <v>0.91367096589990071</v>
          </cell>
          <cell r="F3724">
            <v>0.85004075461058637</v>
          </cell>
        </row>
        <row r="3725">
          <cell r="B3725" t="str">
            <v>ITU</v>
          </cell>
          <cell r="C3725">
            <v>15748</v>
          </cell>
          <cell r="D3725" t="str">
            <v>REGENTE FEIJO - 15748</v>
          </cell>
          <cell r="E3725">
            <v>0.77603067598449305</v>
          </cell>
          <cell r="F3725">
            <v>0.87368486577463755</v>
          </cell>
        </row>
        <row r="3726">
          <cell r="B3726" t="str">
            <v>LESTE 1</v>
          </cell>
          <cell r="C3726">
            <v>39366</v>
          </cell>
          <cell r="D3726" t="str">
            <v>NELLO LORENZON - 39366</v>
          </cell>
          <cell r="E3726">
            <v>0.72915109508394471</v>
          </cell>
          <cell r="F3726">
            <v>0.84196079193560069</v>
          </cell>
        </row>
        <row r="3727">
          <cell r="B3727" t="str">
            <v>SANTO ANDRE</v>
          </cell>
          <cell r="C3727">
            <v>8312</v>
          </cell>
          <cell r="D3727" t="str">
            <v>ORDANIA JANONE CRESPO PROFESSORA - 8312</v>
          </cell>
          <cell r="E3727">
            <v>0.81332070053875083</v>
          </cell>
          <cell r="F3727">
            <v>0.81791378390301539</v>
          </cell>
        </row>
        <row r="3728">
          <cell r="B3728" t="str">
            <v>SAO JOAO DA BOA VISTA</v>
          </cell>
          <cell r="C3728">
            <v>925724</v>
          </cell>
          <cell r="D3728" t="str">
            <v>ROQUE IELO PROFESSOR - 925724</v>
          </cell>
          <cell r="E3728">
            <v>0.82542639885851565</v>
          </cell>
          <cell r="F3728">
            <v>0.82996904293640072</v>
          </cell>
        </row>
        <row r="3729">
          <cell r="B3729" t="str">
            <v>ITAPEVI</v>
          </cell>
          <cell r="C3729">
            <v>9878</v>
          </cell>
          <cell r="D3729" t="str">
            <v>ALAYDE DOMINGUES COUTO MACEDO PROFESSORA - 9878</v>
          </cell>
          <cell r="E3729">
            <v>0.92353441275180792</v>
          </cell>
          <cell r="F3729">
            <v>0.81660647384790985</v>
          </cell>
        </row>
        <row r="3730">
          <cell r="B3730" t="str">
            <v>TUPA</v>
          </cell>
          <cell r="C3730">
            <v>34666</v>
          </cell>
          <cell r="D3730" t="str">
            <v>TSUYA OHNO KIMURA PROFESSORA - 34666</v>
          </cell>
          <cell r="E3730">
            <v>0.88988046849215163</v>
          </cell>
          <cell r="F3730">
            <v>0.85114991818160646</v>
          </cell>
        </row>
        <row r="3731">
          <cell r="B3731" t="str">
            <v>SUL 3</v>
          </cell>
          <cell r="C3731">
            <v>904594</v>
          </cell>
          <cell r="D3731" t="str">
            <v>WASHINGTON ALVES NATEL - 904594</v>
          </cell>
          <cell r="E3731">
            <v>0.82570092178803822</v>
          </cell>
          <cell r="F3731">
            <v>0.82234585561126727</v>
          </cell>
        </row>
        <row r="3732">
          <cell r="B3732" t="str">
            <v>SOROCABA</v>
          </cell>
          <cell r="C3732">
            <v>16433</v>
          </cell>
          <cell r="D3732" t="str">
            <v>ANTONIO PADILHA - 16433</v>
          </cell>
          <cell r="E3732">
            <v>0.83918931919084505</v>
          </cell>
          <cell r="F3732">
            <v>0.83344775546223004</v>
          </cell>
        </row>
        <row r="3733">
          <cell r="B3733" t="str">
            <v>CAMPINAS LESTE</v>
          </cell>
          <cell r="C3733">
            <v>903905</v>
          </cell>
          <cell r="D3733" t="str">
            <v>ALBERTO MARTINS PROFESSOR - 903905</v>
          </cell>
          <cell r="E3733">
            <v>0.86637081095027046</v>
          </cell>
          <cell r="F3733">
            <v>0.84328801216002824</v>
          </cell>
        </row>
        <row r="3734">
          <cell r="B3734" t="str">
            <v>SANTO ANDRE</v>
          </cell>
          <cell r="C3734">
            <v>8503</v>
          </cell>
          <cell r="D3734" t="str">
            <v>IVONE PALMA TODOROV RUGGIERI PROFESSORA - 8503</v>
          </cell>
          <cell r="E3734">
            <v>0.80576870821525859</v>
          </cell>
          <cell r="F3734">
            <v>0.81791378390301539</v>
          </cell>
        </row>
        <row r="3735">
          <cell r="B3735" t="str">
            <v>TUPA</v>
          </cell>
          <cell r="C3735">
            <v>34617</v>
          </cell>
          <cell r="D3735" t="str">
            <v>INDIA VANUIRE - 34617</v>
          </cell>
          <cell r="E3735">
            <v>0.77318050294780816</v>
          </cell>
          <cell r="F3735">
            <v>0.85114991818160646</v>
          </cell>
        </row>
        <row r="3736">
          <cell r="B3736" t="str">
            <v>SAO JOAQUIM DA BARRA</v>
          </cell>
          <cell r="C3736">
            <v>24703</v>
          </cell>
          <cell r="D3736" t="str">
            <v>GENOVEVA PINHEIRO VIEIRA DE VITTA PROFESSORA - 24703</v>
          </cell>
          <cell r="E3736">
            <v>0.86899475600902232</v>
          </cell>
          <cell r="F3736">
            <v>0.86759644839869354</v>
          </cell>
        </row>
        <row r="3737">
          <cell r="B3737" t="str">
            <v>NORTE 1</v>
          </cell>
          <cell r="C3737">
            <v>565</v>
          </cell>
          <cell r="D3737" t="str">
            <v>NOSSA SENHORA DO RETIRO - 565</v>
          </cell>
          <cell r="E3737">
            <v>0.89634324087716921</v>
          </cell>
          <cell r="F3737">
            <v>0.83789094759661675</v>
          </cell>
        </row>
        <row r="3738">
          <cell r="B3738" t="str">
            <v>SOROCABA</v>
          </cell>
          <cell r="C3738">
            <v>16366</v>
          </cell>
          <cell r="D3738" t="str">
            <v>ESCOLASTICA ROSA DE ALMEIDA PROFESSORA - 16366</v>
          </cell>
          <cell r="E3738">
            <v>0.85409095738958496</v>
          </cell>
          <cell r="F3738">
            <v>0.83344775546223004</v>
          </cell>
        </row>
        <row r="3739">
          <cell r="B3739" t="str">
            <v>ITAQUAQUECETUBA</v>
          </cell>
          <cell r="C3739">
            <v>45019</v>
          </cell>
          <cell r="D3739" t="str">
            <v>KAKUNOSUKE HASEGAWA - 45019</v>
          </cell>
          <cell r="E3739">
            <v>0.7895177167008578</v>
          </cell>
          <cell r="F3739">
            <v>0.80465896474774934</v>
          </cell>
        </row>
        <row r="3740">
          <cell r="B3740" t="str">
            <v>GUARULHOS NORTE</v>
          </cell>
          <cell r="C3740">
            <v>6294</v>
          </cell>
          <cell r="D3740" t="str">
            <v>CHIYO YAMAMOTO DONA - 6294</v>
          </cell>
          <cell r="E3740">
            <v>0.85922755047051225</v>
          </cell>
          <cell r="F3740">
            <v>0.84020713993355223</v>
          </cell>
        </row>
        <row r="3741">
          <cell r="B3741" t="str">
            <v>SAO CARLOS</v>
          </cell>
          <cell r="C3741">
            <v>24624</v>
          </cell>
          <cell r="D3741" t="str">
            <v>ANTONIO MILITAO DE LIMA - 24624</v>
          </cell>
          <cell r="E3741">
            <v>0.85313129292795176</v>
          </cell>
          <cell r="F3741">
            <v>0.85711519682483917</v>
          </cell>
        </row>
        <row r="3742">
          <cell r="B3742" t="str">
            <v>CENTRO OESTE</v>
          </cell>
          <cell r="C3742">
            <v>4662</v>
          </cell>
          <cell r="D3742" t="str">
            <v>HELENA LEMMI PROFESSORA - 4662</v>
          </cell>
          <cell r="E3742">
            <v>0.94338953195471398</v>
          </cell>
          <cell r="F3742">
            <v>0.81831275640843948</v>
          </cell>
        </row>
        <row r="3743">
          <cell r="B3743" t="str">
            <v>MOGI MIRIM</v>
          </cell>
          <cell r="C3743">
            <v>17619</v>
          </cell>
          <cell r="D3743" t="str">
            <v>JULIO MESQUITA DR - 17619</v>
          </cell>
          <cell r="E3743">
            <v>0.90332760272661639</v>
          </cell>
          <cell r="F3743">
            <v>0.84277057191367222</v>
          </cell>
        </row>
        <row r="3744">
          <cell r="B3744" t="str">
            <v>ITAPETININGA</v>
          </cell>
          <cell r="C3744">
            <v>15052</v>
          </cell>
          <cell r="D3744" t="str">
            <v>SEBASTIAO VILLACA PROF - 15052</v>
          </cell>
          <cell r="E3744">
            <v>0.80869292527349357</v>
          </cell>
          <cell r="F3744">
            <v>0.85071243613825187</v>
          </cell>
        </row>
        <row r="3745">
          <cell r="B3745" t="str">
            <v>BAURU</v>
          </cell>
          <cell r="C3745">
            <v>42936</v>
          </cell>
          <cell r="D3745" t="str">
            <v>ARMINDA SBRISSIA IRMA - 42936</v>
          </cell>
          <cell r="E3745">
            <v>0.79018046097501582</v>
          </cell>
          <cell r="F3745">
            <v>0.84717647973488774</v>
          </cell>
        </row>
        <row r="3746">
          <cell r="B3746" t="str">
            <v>SAO BERNARDO DO CAMPO</v>
          </cell>
          <cell r="C3746">
            <v>906669</v>
          </cell>
          <cell r="D3746" t="str">
            <v>WALKER DA COSTA BARBOSA PROFESSOR - 906669</v>
          </cell>
          <cell r="E3746">
            <v>0.79677535212436279</v>
          </cell>
          <cell r="F3746">
            <v>0.82782507071239642</v>
          </cell>
        </row>
        <row r="3747">
          <cell r="B3747" t="str">
            <v>BRAGANCA PAULISTA</v>
          </cell>
          <cell r="C3747">
            <v>17942</v>
          </cell>
          <cell r="D3747" t="str">
            <v>FRANCISCO DAMANTE PROFESSOR - 17942</v>
          </cell>
          <cell r="E3747">
            <v>0.8589863305995219</v>
          </cell>
          <cell r="F3747">
            <v>0.89229580357652183</v>
          </cell>
        </row>
        <row r="3748">
          <cell r="B3748" t="str">
            <v>SUL 1</v>
          </cell>
          <cell r="C3748">
            <v>478416</v>
          </cell>
          <cell r="D3748" t="str">
            <v>RUTH GUIMARÃES BOTELHO - 478416</v>
          </cell>
          <cell r="E3748">
            <v>0.83481080699781984</v>
          </cell>
          <cell r="F3748">
            <v>0.80269643622006959</v>
          </cell>
        </row>
        <row r="3749">
          <cell r="B3749" t="str">
            <v>LESTE 5</v>
          </cell>
          <cell r="C3749">
            <v>1867</v>
          </cell>
          <cell r="D3749" t="str">
            <v>LUIZA MENDES CORREA SOUZA PROFESSORA - 1867</v>
          </cell>
          <cell r="E3749">
            <v>0.81256189941477774</v>
          </cell>
          <cell r="F3749">
            <v>0.84354387950783016</v>
          </cell>
        </row>
        <row r="3750">
          <cell r="B3750" t="str">
            <v>TAQUARITINGA</v>
          </cell>
          <cell r="C3750">
            <v>24831</v>
          </cell>
          <cell r="D3750" t="str">
            <v>FRANCISCO SALES DE ALMEIDA LEITE - 24831</v>
          </cell>
          <cell r="E3750">
            <v>0.93830192442805216</v>
          </cell>
          <cell r="F3750">
            <v>0.91449701777968129</v>
          </cell>
        </row>
        <row r="3751">
          <cell r="B3751" t="str">
            <v>SUL 1</v>
          </cell>
          <cell r="C3751">
            <v>925469</v>
          </cell>
          <cell r="D3751" t="str">
            <v>MARIA ZILDA GAMBA NATEL  - 925469</v>
          </cell>
          <cell r="E3751">
            <v>0.76866515356189968</v>
          </cell>
          <cell r="F3751">
            <v>0.80269643622006959</v>
          </cell>
        </row>
        <row r="3752">
          <cell r="B3752" t="str">
            <v>PINDAMONHANGABA</v>
          </cell>
          <cell r="C3752">
            <v>13274</v>
          </cell>
          <cell r="D3752" t="str">
            <v>GENESIO CANDIDO PEREIRA DOUTOR - 13274</v>
          </cell>
          <cell r="E3752">
            <v>0.91324923122946844</v>
          </cell>
          <cell r="F3752">
            <v>0.83329672649185704</v>
          </cell>
        </row>
        <row r="3753">
          <cell r="B3753" t="str">
            <v>FRANCA</v>
          </cell>
          <cell r="C3753">
            <v>22871</v>
          </cell>
          <cell r="D3753" t="str">
            <v>ORLIK LUZ DR - 22871</v>
          </cell>
          <cell r="E3753">
            <v>0.82000187383954659</v>
          </cell>
          <cell r="F3753">
            <v>0.8718321259159395</v>
          </cell>
        </row>
        <row r="3754">
          <cell r="B3754" t="str">
            <v>NORTE 2</v>
          </cell>
          <cell r="C3754">
            <v>1156</v>
          </cell>
          <cell r="D3754" t="str">
            <v>SILVA JARDIM - 1156</v>
          </cell>
          <cell r="E3754">
            <v>0.79618672135197088</v>
          </cell>
          <cell r="F3754">
            <v>0.83987149746222611</v>
          </cell>
        </row>
        <row r="3755">
          <cell r="B3755" t="str">
            <v>DIADEMA</v>
          </cell>
          <cell r="C3755">
            <v>7523</v>
          </cell>
          <cell r="D3755" t="str">
            <v>PEDRO MADOGLIO PROFESSOR - 7523</v>
          </cell>
          <cell r="E3755">
            <v>0.76262614421760688</v>
          </cell>
          <cell r="F3755">
            <v>0.83266754202493165</v>
          </cell>
        </row>
        <row r="3756">
          <cell r="B3756" t="str">
            <v>BAURU</v>
          </cell>
          <cell r="C3756">
            <v>49645</v>
          </cell>
          <cell r="D3756" t="str">
            <v>FRANCISCO ALVES BRIZOLA PROF - 49645</v>
          </cell>
          <cell r="E3756">
            <v>0.90514804677323768</v>
          </cell>
          <cell r="F3756">
            <v>0.84717647973488774</v>
          </cell>
        </row>
        <row r="3757">
          <cell r="B3757" t="str">
            <v>CAIEIRAS</v>
          </cell>
          <cell r="C3757">
            <v>50428</v>
          </cell>
          <cell r="D3757" t="str">
            <v>KATIA MARIA TARIFA LEME TONELLI PROFA - 50428</v>
          </cell>
          <cell r="E3757">
            <v>0.81128398304587546</v>
          </cell>
          <cell r="F3757">
            <v>0.82528525968701949</v>
          </cell>
        </row>
        <row r="3758">
          <cell r="B3758" t="str">
            <v>CAMPINAS LESTE</v>
          </cell>
          <cell r="C3758">
            <v>17700</v>
          </cell>
          <cell r="D3758" t="str">
            <v>CELSO HENRIQUE TOZZI PROFESSOR - 17700</v>
          </cell>
          <cell r="E3758">
            <v>0.80681330710950372</v>
          </cell>
          <cell r="F3758">
            <v>0.84328801216002824</v>
          </cell>
        </row>
        <row r="3759">
          <cell r="B3759" t="str">
            <v>SANTO ANASTACIO</v>
          </cell>
          <cell r="C3759">
            <v>32815</v>
          </cell>
          <cell r="D3759" t="str">
            <v>HEMILSON CARLOS MAGRINI PROFESSOR - 32815</v>
          </cell>
          <cell r="E3759">
            <v>0.86125603788414373</v>
          </cell>
          <cell r="F3759">
            <v>0.87424656329249972</v>
          </cell>
        </row>
        <row r="3760">
          <cell r="B3760" t="str">
            <v>TAQUARITINGA</v>
          </cell>
          <cell r="C3760">
            <v>25094</v>
          </cell>
          <cell r="D3760" t="str">
            <v>PEDRO MASCARI - 25094</v>
          </cell>
          <cell r="E3760">
            <v>0.90296856018994631</v>
          </cell>
          <cell r="F3760">
            <v>0.91449701777968129</v>
          </cell>
        </row>
        <row r="3761">
          <cell r="B3761" t="str">
            <v>REGISTRO</v>
          </cell>
          <cell r="C3761">
            <v>924362</v>
          </cell>
          <cell r="D3761" t="str">
            <v>PREFEITO MARIO CORADIN - 924362</v>
          </cell>
          <cell r="E3761">
            <v>0.92355883708021791</v>
          </cell>
          <cell r="F3761">
            <v>0.8621731993200018</v>
          </cell>
        </row>
        <row r="3762">
          <cell r="B3762" t="str">
            <v>CAMPINAS LESTE</v>
          </cell>
          <cell r="C3762">
            <v>903887</v>
          </cell>
          <cell r="D3762" t="str">
            <v>WASHINGTON JOSE DE LACERDA ORTIZ PROFESSOR - 903887</v>
          </cell>
          <cell r="E3762">
            <v>0.87698976125426154</v>
          </cell>
          <cell r="F3762">
            <v>0.84328801216002824</v>
          </cell>
        </row>
        <row r="3763">
          <cell r="B3763" t="str">
            <v>CENTRO</v>
          </cell>
          <cell r="C3763">
            <v>437</v>
          </cell>
          <cell r="D3763" t="str">
            <v>ANGELINA MADUREIRA PROFESSORA - 437</v>
          </cell>
          <cell r="E3763">
            <v>0.87826966419126007</v>
          </cell>
          <cell r="F3763">
            <v>0.84190449827911173</v>
          </cell>
        </row>
        <row r="3764">
          <cell r="B3764" t="str">
            <v>VOTORANTIM</v>
          </cell>
          <cell r="C3764">
            <v>919974</v>
          </cell>
          <cell r="D3764" t="str">
            <v>BAIRRO DA BARRA - 919974</v>
          </cell>
          <cell r="E3764">
            <v>0.87165082892602308</v>
          </cell>
          <cell r="F3764">
            <v>0.82391412811027043</v>
          </cell>
        </row>
        <row r="3765">
          <cell r="B3765" t="str">
            <v>SANTOS</v>
          </cell>
          <cell r="C3765">
            <v>38805</v>
          </cell>
          <cell r="D3765" t="str">
            <v>JOAO OCTAVIO DOS SANTOS - 38805</v>
          </cell>
          <cell r="E3765">
            <v>0.8105789605994026</v>
          </cell>
          <cell r="F3765">
            <v>0.79775981932446582</v>
          </cell>
        </row>
        <row r="3766">
          <cell r="B3766" t="str">
            <v>MIRACATU</v>
          </cell>
          <cell r="C3766">
            <v>908344</v>
          </cell>
          <cell r="D3766" t="str">
            <v>JOFRE MANOEL PREFEITO - 908344</v>
          </cell>
          <cell r="E3766">
            <v>0.90424147359667795</v>
          </cell>
          <cell r="F3766">
            <v>0.87709039170736292</v>
          </cell>
        </row>
        <row r="3767">
          <cell r="B3767" t="str">
            <v>ITAPETININGA</v>
          </cell>
          <cell r="C3767">
            <v>16627</v>
          </cell>
          <cell r="D3767" t="str">
            <v>BARAO DE SURUI - 16627</v>
          </cell>
          <cell r="E3767">
            <v>0.92541158336869067</v>
          </cell>
          <cell r="F3767">
            <v>0.85071243613825187</v>
          </cell>
        </row>
        <row r="3768">
          <cell r="B3768" t="str">
            <v>LESTE 1</v>
          </cell>
          <cell r="C3768">
            <v>910843</v>
          </cell>
          <cell r="D3768" t="str">
            <v>THEREZINHA ARANHA MANTELLI - 910843</v>
          </cell>
          <cell r="E3768">
            <v>0.83658349997735659</v>
          </cell>
          <cell r="F3768">
            <v>0.84196079193560069</v>
          </cell>
        </row>
        <row r="3769">
          <cell r="B3769" t="str">
            <v>LINS</v>
          </cell>
          <cell r="C3769">
            <v>26190</v>
          </cell>
          <cell r="D3769" t="str">
            <v>PASCHOAL FLAMINO - 26190</v>
          </cell>
          <cell r="E3769">
            <v>0.91187500374055142</v>
          </cell>
          <cell r="F3769">
            <v>0.84140625840654515</v>
          </cell>
        </row>
        <row r="3770">
          <cell r="B3770" t="str">
            <v>AMERICANA</v>
          </cell>
          <cell r="C3770">
            <v>903802</v>
          </cell>
          <cell r="D3770" t="str">
            <v>GUIOMAR DIAS DA SILVA PROFA - 903802</v>
          </cell>
          <cell r="E3770">
            <v>0.90461002585933681</v>
          </cell>
          <cell r="F3770">
            <v>0.8602489871768233</v>
          </cell>
        </row>
        <row r="3771">
          <cell r="B3771" t="str">
            <v>ARARAQUARA</v>
          </cell>
          <cell r="C3771">
            <v>22160</v>
          </cell>
          <cell r="D3771" t="str">
            <v>JOAO BATISTA DE OLIVEIRA - 22160</v>
          </cell>
          <cell r="E3771">
            <v>0.8607559072311225</v>
          </cell>
          <cell r="F3771">
            <v>0.83839312090503026</v>
          </cell>
        </row>
        <row r="3772">
          <cell r="B3772" t="str">
            <v>NORTE 1</v>
          </cell>
          <cell r="C3772">
            <v>269359</v>
          </cell>
          <cell r="D3772" t="str">
            <v>MARIA HELENA GONCALVES DE ARRUDA PROFESSORA - 269359</v>
          </cell>
          <cell r="E3772">
            <v>0.76000696523222999</v>
          </cell>
          <cell r="F3772">
            <v>0.83789094759661675</v>
          </cell>
        </row>
        <row r="3773">
          <cell r="B3773" t="str">
            <v>SAO JOSE DOS CAMPOS</v>
          </cell>
          <cell r="C3773">
            <v>13596</v>
          </cell>
          <cell r="D3773" t="str">
            <v>PEDRO MASCARENHAS DOUTOR - 13596</v>
          </cell>
          <cell r="E3773">
            <v>0.87264167308941354</v>
          </cell>
          <cell r="F3773">
            <v>0.84804065439649923</v>
          </cell>
        </row>
        <row r="3774">
          <cell r="B3774" t="str">
            <v>TAQUARITINGA</v>
          </cell>
          <cell r="C3774">
            <v>47491</v>
          </cell>
          <cell r="D3774" t="str">
            <v>IRACEMA DE OLIVEIRA CARLOS PROFA - 47491</v>
          </cell>
          <cell r="E3774">
            <v>0.90035206551539504</v>
          </cell>
          <cell r="F3774">
            <v>0.91449701777968129</v>
          </cell>
        </row>
        <row r="3775">
          <cell r="B3775" t="str">
            <v>MOGI DAS CRUZES</v>
          </cell>
          <cell r="C3775">
            <v>924830</v>
          </cell>
          <cell r="D3775" t="str">
            <v>ADELAIDE MARIA DE BARROS PROFESSORA - 924830</v>
          </cell>
          <cell r="E3775">
            <v>0.89927611244634598</v>
          </cell>
          <cell r="F3775">
            <v>0.82064405040814548</v>
          </cell>
        </row>
        <row r="3776">
          <cell r="B3776" t="str">
            <v>MOGI MIRIM</v>
          </cell>
          <cell r="C3776">
            <v>17632</v>
          </cell>
          <cell r="D3776" t="str">
            <v>VICENTE RIZZO DR - 17632</v>
          </cell>
          <cell r="E3776">
            <v>0.83786488827640115</v>
          </cell>
          <cell r="F3776">
            <v>0.84277057191367222</v>
          </cell>
        </row>
        <row r="3777">
          <cell r="B3777" t="str">
            <v>LIMEIRA</v>
          </cell>
          <cell r="C3777">
            <v>47272</v>
          </cell>
          <cell r="D3777" t="str">
            <v>CELIO RODRIGUES ALVES - 47272</v>
          </cell>
          <cell r="E3777">
            <v>0.7558312031525426</v>
          </cell>
          <cell r="F3777">
            <v>0.82857539004258896</v>
          </cell>
        </row>
        <row r="3778">
          <cell r="B3778" t="str">
            <v>CAMPINAS OESTE</v>
          </cell>
          <cell r="C3778">
            <v>18417</v>
          </cell>
          <cell r="D3778" t="str">
            <v>PATRIARCA DA INDEPENDENCIA - 18417</v>
          </cell>
          <cell r="E3778">
            <v>0.84295274094731276</v>
          </cell>
          <cell r="F3778">
            <v>0.8382088314104188</v>
          </cell>
        </row>
        <row r="3779">
          <cell r="B3779" t="str">
            <v>SOROCABA</v>
          </cell>
          <cell r="C3779">
            <v>922031</v>
          </cell>
          <cell r="D3779" t="str">
            <v>BEATHRIS CAIXEIRO DEL CISTIA PROFESSORA - 922031</v>
          </cell>
          <cell r="E3779">
            <v>0.77927109890494728</v>
          </cell>
          <cell r="F3779">
            <v>0.83344775546223004</v>
          </cell>
        </row>
        <row r="3780">
          <cell r="B3780" t="str">
            <v>ITAPETININGA</v>
          </cell>
          <cell r="C3780">
            <v>918519</v>
          </cell>
          <cell r="D3780" t="str">
            <v>EURINY DE SOUZA VIEIRA PROFA - 918519</v>
          </cell>
          <cell r="E3780">
            <v>0.8667945161942735</v>
          </cell>
          <cell r="F3780">
            <v>0.85071243613825187</v>
          </cell>
        </row>
        <row r="3781">
          <cell r="B3781" t="str">
            <v>TABOAO DA SERRA</v>
          </cell>
          <cell r="C3781">
            <v>902494</v>
          </cell>
          <cell r="D3781" t="str">
            <v>JOSE ROBERTO PACHECO - 902494</v>
          </cell>
          <cell r="E3781">
            <v>0.93861352361293915</v>
          </cell>
          <cell r="F3781">
            <v>0.86181399155916849</v>
          </cell>
        </row>
        <row r="3782">
          <cell r="B3782" t="str">
            <v>SUL 1</v>
          </cell>
          <cell r="C3782">
            <v>4868</v>
          </cell>
          <cell r="D3782" t="str">
            <v>LEONOR QUADROS - 4868</v>
          </cell>
          <cell r="E3782">
            <v>0.79753725043669021</v>
          </cell>
          <cell r="F3782">
            <v>0.80269643622006959</v>
          </cell>
        </row>
        <row r="3783">
          <cell r="B3783" t="str">
            <v>GUARATINGUETA</v>
          </cell>
          <cell r="C3783">
            <v>926085</v>
          </cell>
          <cell r="D3783" t="str">
            <v>BAIRRO DA BOCAINA - 926085</v>
          </cell>
          <cell r="E3783">
            <v>0.90332699619771861</v>
          </cell>
          <cell r="F3783">
            <v>0.79893161311646166</v>
          </cell>
        </row>
        <row r="3784">
          <cell r="B3784" t="str">
            <v>CAIEIRAS</v>
          </cell>
          <cell r="C3784">
            <v>921038</v>
          </cell>
          <cell r="D3784" t="str">
            <v>LUIZ ALEXANDRE DOS SANTOS VEREADOR - 921038</v>
          </cell>
          <cell r="E3784">
            <v>0.78422872206005811</v>
          </cell>
          <cell r="F3784">
            <v>0.82528525968701949</v>
          </cell>
        </row>
        <row r="3785">
          <cell r="B3785" t="str">
            <v>CATANDUVA</v>
          </cell>
          <cell r="C3785">
            <v>26736</v>
          </cell>
          <cell r="D3785" t="str">
            <v>GABRIEL HERNANDEZ - 26736</v>
          </cell>
          <cell r="E3785">
            <v>0.9291533853021412</v>
          </cell>
          <cell r="F3785">
            <v>0.88174073816234488</v>
          </cell>
        </row>
        <row r="3786">
          <cell r="B3786" t="str">
            <v>LESTE 2</v>
          </cell>
          <cell r="C3786">
            <v>2914</v>
          </cell>
          <cell r="D3786" t="str">
            <v>DOM PEDRO I - 2914</v>
          </cell>
          <cell r="E3786">
            <v>0.71335421358623474</v>
          </cell>
          <cell r="F3786">
            <v>0.85636908588175009</v>
          </cell>
        </row>
        <row r="3787">
          <cell r="B3787" t="str">
            <v>TABOAO DA SERRA</v>
          </cell>
          <cell r="C3787">
            <v>44885</v>
          </cell>
          <cell r="D3787" t="str">
            <v>FRANCISCO VICENTE LOPES GONCALVES PROFESSOR - 44885</v>
          </cell>
          <cell r="E3787">
            <v>0.85814988289267402</v>
          </cell>
          <cell r="F3787">
            <v>0.86181399155916849</v>
          </cell>
        </row>
        <row r="3788">
          <cell r="B3788" t="str">
            <v>LESTE 1</v>
          </cell>
          <cell r="C3788">
            <v>2574</v>
          </cell>
          <cell r="D3788" t="str">
            <v>CUSTODIO JOSE DE MELLO ALMIRANTE - 2574</v>
          </cell>
          <cell r="E3788">
            <v>0.83531114013216701</v>
          </cell>
          <cell r="F3788">
            <v>0.84196079193560069</v>
          </cell>
        </row>
        <row r="3789">
          <cell r="B3789" t="str">
            <v>SANTOS</v>
          </cell>
          <cell r="C3789">
            <v>11885</v>
          </cell>
          <cell r="D3789" t="str">
            <v>ALZIRA MARTINS LICHTI PROFESSORA - 11885</v>
          </cell>
          <cell r="E3789">
            <v>0.85190158402402827</v>
          </cell>
          <cell r="F3789">
            <v>0.79775981932446582</v>
          </cell>
        </row>
        <row r="3790">
          <cell r="B3790" t="str">
            <v>SOROCABA</v>
          </cell>
          <cell r="C3790">
            <v>16093</v>
          </cell>
          <cell r="D3790" t="str">
            <v>JOAQUIM IZIDORO MARINS PROFESSOR - 16093</v>
          </cell>
          <cell r="E3790">
            <v>0.86243874780610275</v>
          </cell>
          <cell r="F3790">
            <v>0.83344775546223004</v>
          </cell>
        </row>
        <row r="3791">
          <cell r="B3791" t="str">
            <v>ITAPEVI</v>
          </cell>
          <cell r="C3791">
            <v>9912</v>
          </cell>
          <cell r="D3791" t="str">
            <v>ALDEIA DE BARUERI - 9912</v>
          </cell>
          <cell r="E3791">
            <v>0.80355063639315727</v>
          </cell>
          <cell r="F3791">
            <v>0.81660647384790985</v>
          </cell>
        </row>
        <row r="3792">
          <cell r="B3792" t="str">
            <v>LESTE 5</v>
          </cell>
          <cell r="C3792">
            <v>39111</v>
          </cell>
          <cell r="D3792" t="str">
            <v>JAIME CORTESAO - 39111</v>
          </cell>
          <cell r="E3792">
            <v>0.83378023291681014</v>
          </cell>
          <cell r="F3792">
            <v>0.84354387950783016</v>
          </cell>
        </row>
        <row r="3793">
          <cell r="B3793" t="str">
            <v>SUL 2</v>
          </cell>
          <cell r="C3793">
            <v>5241</v>
          </cell>
          <cell r="D3793" t="str">
            <v>PAULO OCTAVIO DE AZEVEDO PROFESSOR - 5241</v>
          </cell>
          <cell r="E3793">
            <v>0.84387900945969296</v>
          </cell>
          <cell r="F3793">
            <v>0.80942608931797111</v>
          </cell>
        </row>
        <row r="3794">
          <cell r="B3794" t="str">
            <v>ITAPETININGA</v>
          </cell>
          <cell r="C3794">
            <v>14459</v>
          </cell>
          <cell r="D3794" t="str">
            <v>ANTONIO LUIZ DUARTE - 14459</v>
          </cell>
          <cell r="E3794">
            <v>0.92984103151651332</v>
          </cell>
          <cell r="F3794">
            <v>0.85071243613825187</v>
          </cell>
        </row>
        <row r="3795">
          <cell r="B3795" t="str">
            <v>BOTUCATU</v>
          </cell>
          <cell r="C3795">
            <v>14746</v>
          </cell>
          <cell r="D3795" t="str">
            <v>VALENTIM DO AMARAL - 14746</v>
          </cell>
          <cell r="E3795">
            <v>0.70988449452379354</v>
          </cell>
          <cell r="F3795">
            <v>0.82102533411408885</v>
          </cell>
        </row>
        <row r="3796">
          <cell r="B3796" t="str">
            <v>SANTO ANDRE</v>
          </cell>
          <cell r="C3796">
            <v>8624</v>
          </cell>
          <cell r="D3796" t="str">
            <v>CARLOS GARCIA DOUTOR - 8624</v>
          </cell>
          <cell r="E3796">
            <v>0.92463049059945546</v>
          </cell>
          <cell r="F3796">
            <v>0.81791378390301539</v>
          </cell>
        </row>
        <row r="3797">
          <cell r="B3797" t="str">
            <v>JUNDIAI</v>
          </cell>
          <cell r="C3797">
            <v>36080</v>
          </cell>
          <cell r="D3797" t="str">
            <v>MARIO PEREIRA PINTO - 36080</v>
          </cell>
          <cell r="E3797">
            <v>0.86252136541036983</v>
          </cell>
          <cell r="F3797">
            <v>0.82384920107508441</v>
          </cell>
        </row>
        <row r="3798">
          <cell r="B3798" t="str">
            <v>LESTE 2</v>
          </cell>
          <cell r="C3798">
            <v>925391</v>
          </cell>
          <cell r="D3798" t="str">
            <v>REPUBLICA DA GUATEMALA - 925391</v>
          </cell>
          <cell r="E3798">
            <v>0.85704172033352821</v>
          </cell>
          <cell r="F3798">
            <v>0.85636908588175009</v>
          </cell>
        </row>
        <row r="3799">
          <cell r="B3799" t="str">
            <v>BRAGANCA PAULISTA</v>
          </cell>
          <cell r="C3799">
            <v>434814</v>
          </cell>
          <cell r="D3799" t="str">
            <v>BRUNO FLORENZANO PROFESSOR - 434814</v>
          </cell>
          <cell r="E3799">
            <v>0.92874663842745164</v>
          </cell>
          <cell r="F3799">
            <v>0.89229580357652183</v>
          </cell>
        </row>
        <row r="3800">
          <cell r="B3800" t="str">
            <v>SUL 1</v>
          </cell>
          <cell r="C3800">
            <v>437050</v>
          </cell>
          <cell r="D3800" t="str">
            <v>ROSA INES BORNIA MOREIRA PROFESSORA - 437050</v>
          </cell>
          <cell r="E3800">
            <v>0.78630887225197021</v>
          </cell>
          <cell r="F3800">
            <v>0.80269643622006959</v>
          </cell>
        </row>
        <row r="3801">
          <cell r="B3801" t="str">
            <v>SUL 1</v>
          </cell>
          <cell r="C3801">
            <v>4935</v>
          </cell>
          <cell r="D3801" t="str">
            <v>DULCE CARNEIRO PROFESSORA - 4935</v>
          </cell>
          <cell r="E3801">
            <v>0.89810210608689989</v>
          </cell>
          <cell r="F3801">
            <v>0.80269643622006959</v>
          </cell>
        </row>
        <row r="3802">
          <cell r="B3802" t="str">
            <v>CAMPINAS LESTE</v>
          </cell>
          <cell r="C3802">
            <v>18879</v>
          </cell>
          <cell r="D3802" t="str">
            <v>VITOR MEIRELLES - 18879</v>
          </cell>
          <cell r="E3802">
            <v>0.89419168950016514</v>
          </cell>
          <cell r="F3802">
            <v>0.84328801216002824</v>
          </cell>
        </row>
        <row r="3803">
          <cell r="B3803" t="str">
            <v>AVARE</v>
          </cell>
          <cell r="C3803">
            <v>14631</v>
          </cell>
          <cell r="D3803" t="str">
            <v>BENE ANDRADE DONA - 14631</v>
          </cell>
          <cell r="E3803">
            <v>0.81149675276502597</v>
          </cell>
          <cell r="F3803">
            <v>0.84115468695129958</v>
          </cell>
        </row>
        <row r="3804">
          <cell r="B3804" t="str">
            <v>SAO JOAO DA BOA VISTA</v>
          </cell>
          <cell r="C3804">
            <v>20357</v>
          </cell>
          <cell r="D3804" t="str">
            <v>LEME CARDEAL - 20357</v>
          </cell>
          <cell r="E3804">
            <v>0.84165979927361434</v>
          </cell>
          <cell r="F3804">
            <v>0.82996904293640072</v>
          </cell>
        </row>
        <row r="3805">
          <cell r="B3805" t="str">
            <v>SUL 2</v>
          </cell>
          <cell r="C3805">
            <v>902263</v>
          </cell>
          <cell r="D3805" t="str">
            <v>MARGARIDA MARIA ALVES - 902263</v>
          </cell>
          <cell r="E3805">
            <v>0.75944643908081833</v>
          </cell>
          <cell r="F3805">
            <v>0.80942608931797111</v>
          </cell>
        </row>
        <row r="3806">
          <cell r="B3806" t="str">
            <v>SUL 2</v>
          </cell>
          <cell r="C3806">
            <v>43953</v>
          </cell>
          <cell r="D3806" t="str">
            <v>HERCULANO DE FREITAS PROFESSOR - 43953</v>
          </cell>
          <cell r="E3806">
            <v>0.79351004963134253</v>
          </cell>
          <cell r="F3806">
            <v>0.80942608931797111</v>
          </cell>
        </row>
        <row r="3807">
          <cell r="B3807" t="str">
            <v>OSASCO</v>
          </cell>
          <cell r="C3807">
            <v>11058</v>
          </cell>
          <cell r="D3807" t="str">
            <v>LEONARDO VILAS BOAS - 11058</v>
          </cell>
          <cell r="E3807">
            <v>0.83001147356595895</v>
          </cell>
          <cell r="F3807">
            <v>0.83997957564970094</v>
          </cell>
        </row>
        <row r="3808">
          <cell r="B3808" t="str">
            <v>TABOAO DA SERRA</v>
          </cell>
          <cell r="C3808">
            <v>40654</v>
          </cell>
          <cell r="D3808" t="str">
            <v>MARIA NELIDA SAMPAIO DE MELLO DONA - 40654</v>
          </cell>
          <cell r="E3808">
            <v>0.89113551346411646</v>
          </cell>
          <cell r="F3808">
            <v>0.86181399155916849</v>
          </cell>
        </row>
        <row r="3809">
          <cell r="B3809" t="str">
            <v>ANDRADINA</v>
          </cell>
          <cell r="C3809">
            <v>905914</v>
          </cell>
          <cell r="D3809" t="str">
            <v>JOAO CARREIRA - 905914</v>
          </cell>
          <cell r="E3809">
            <v>0.92637104165669759</v>
          </cell>
          <cell r="F3809">
            <v>0.86022160057385544</v>
          </cell>
        </row>
        <row r="3810">
          <cell r="B3810" t="str">
            <v>CAMPINAS LESTE</v>
          </cell>
          <cell r="C3810">
            <v>18533</v>
          </cell>
          <cell r="D3810" t="str">
            <v>31 DE MARCO - 18533</v>
          </cell>
          <cell r="E3810">
            <v>0.80385359586330751</v>
          </cell>
          <cell r="F3810">
            <v>0.84328801216002824</v>
          </cell>
        </row>
        <row r="3811">
          <cell r="B3811" t="str">
            <v>TABOAO DA SERRA</v>
          </cell>
          <cell r="C3811">
            <v>42067</v>
          </cell>
          <cell r="D3811" t="str">
            <v>MARIA CATHARINA COMINO - 42067</v>
          </cell>
          <cell r="E3811">
            <v>0.90950095299544798</v>
          </cell>
          <cell r="F3811">
            <v>0.86181399155916849</v>
          </cell>
        </row>
        <row r="3812">
          <cell r="B3812" t="str">
            <v>SANTO ANASTACIO</v>
          </cell>
          <cell r="C3812">
            <v>32207</v>
          </cell>
          <cell r="D3812" t="str">
            <v>ORLANDO DRUMOND MURGEL ENGENHEIRO - 32207</v>
          </cell>
          <cell r="E3812">
            <v>0.82950705607123987</v>
          </cell>
          <cell r="F3812">
            <v>0.87424656329249972</v>
          </cell>
        </row>
        <row r="3813">
          <cell r="B3813" t="str">
            <v>ARARAQUARA</v>
          </cell>
          <cell r="C3813">
            <v>21878</v>
          </cell>
          <cell r="D3813" t="str">
            <v>PEDRO MORGANTI COMENDADOR - 21878</v>
          </cell>
          <cell r="E3813">
            <v>0.79966548954151995</v>
          </cell>
          <cell r="F3813">
            <v>0.83839312090503026</v>
          </cell>
        </row>
        <row r="3814">
          <cell r="B3814" t="str">
            <v>BARRETOS</v>
          </cell>
          <cell r="C3814">
            <v>28113</v>
          </cell>
          <cell r="D3814" t="str">
            <v>FRANCISCO BERNARDES FERREIRA COMENDADOR - 28113</v>
          </cell>
          <cell r="E3814">
            <v>0.9152657043063005</v>
          </cell>
          <cell r="F3814">
            <v>0.85431300540000643</v>
          </cell>
        </row>
        <row r="3815">
          <cell r="B3815" t="str">
            <v>AMERICANA</v>
          </cell>
          <cell r="C3815">
            <v>922183</v>
          </cell>
          <cell r="D3815" t="str">
            <v>SEBASTIANA PAIE RODELLA PROFA - 922183</v>
          </cell>
          <cell r="E3815">
            <v>0.92375071527428354</v>
          </cell>
          <cell r="F3815">
            <v>0.8602489871768233</v>
          </cell>
        </row>
        <row r="3816">
          <cell r="B3816" t="str">
            <v>CAMPINAS OESTE</v>
          </cell>
          <cell r="C3816">
            <v>913923</v>
          </cell>
          <cell r="D3816" t="str">
            <v>PAULO LUIZ DECOURT PROFESSOR - 913923</v>
          </cell>
          <cell r="E3816">
            <v>0.88893042601444061</v>
          </cell>
          <cell r="F3816">
            <v>0.8382088314104188</v>
          </cell>
        </row>
        <row r="3817">
          <cell r="B3817" t="str">
            <v>JUNDIAI</v>
          </cell>
          <cell r="C3817">
            <v>39962</v>
          </cell>
          <cell r="D3817" t="str">
            <v>ADIB MIGUEL HADDAD - 39962</v>
          </cell>
          <cell r="E3817">
            <v>0.81256513846762768</v>
          </cell>
          <cell r="F3817">
            <v>0.82384920107508441</v>
          </cell>
        </row>
        <row r="3818">
          <cell r="B3818" t="str">
            <v>TAQUARITINGA</v>
          </cell>
          <cell r="C3818">
            <v>24867</v>
          </cell>
          <cell r="D3818" t="str">
            <v>RIZZIERI POLETTI - 24867</v>
          </cell>
          <cell r="E3818">
            <v>0.93791932247839616</v>
          </cell>
          <cell r="F3818">
            <v>0.91449701777968129</v>
          </cell>
        </row>
        <row r="3819">
          <cell r="B3819" t="str">
            <v>SERTAOZINHO</v>
          </cell>
          <cell r="C3819">
            <v>23486</v>
          </cell>
          <cell r="D3819" t="str">
            <v>ISAIAS JOSE FERREIRA DOUTOR - 23486</v>
          </cell>
          <cell r="E3819">
            <v>0.91803415927064969</v>
          </cell>
          <cell r="F3819">
            <v>0.89052544881432727</v>
          </cell>
        </row>
        <row r="3820">
          <cell r="B3820" t="str">
            <v>LESTE 4</v>
          </cell>
          <cell r="C3820">
            <v>3300</v>
          </cell>
          <cell r="D3820" t="str">
            <v>ALFREDO ASHCAR PROF - 3300</v>
          </cell>
          <cell r="E3820">
            <v>0.8915693615464364</v>
          </cell>
          <cell r="F3820">
            <v>0.8517620067264543</v>
          </cell>
        </row>
        <row r="3821">
          <cell r="B3821" t="str">
            <v>SUMARE</v>
          </cell>
          <cell r="C3821">
            <v>45585</v>
          </cell>
          <cell r="D3821" t="str">
            <v>MANUEL ALBALADEJO FERNANDES - 45585</v>
          </cell>
          <cell r="E3821">
            <v>0.90264805202516374</v>
          </cell>
          <cell r="F3821">
            <v>0.84008779141073875</v>
          </cell>
        </row>
        <row r="3822">
          <cell r="B3822" t="str">
            <v>ARARAQUARA</v>
          </cell>
          <cell r="C3822">
            <v>24934</v>
          </cell>
          <cell r="D3822" t="str">
            <v>JOSE INOCENCIO DA COSTA - 24934</v>
          </cell>
          <cell r="E3822">
            <v>0.85426613053742684</v>
          </cell>
          <cell r="F3822">
            <v>0.83839312090503026</v>
          </cell>
        </row>
        <row r="3823">
          <cell r="B3823" t="str">
            <v>BAURU</v>
          </cell>
          <cell r="C3823">
            <v>44064</v>
          </cell>
          <cell r="D3823" t="str">
            <v>JOSE RANIERI PROF - 44064</v>
          </cell>
          <cell r="E3823">
            <v>0.88876497983863378</v>
          </cell>
          <cell r="F3823">
            <v>0.84717647973488774</v>
          </cell>
        </row>
        <row r="3824">
          <cell r="B3824" t="str">
            <v>SAO JOAO DA BOA VISTA</v>
          </cell>
          <cell r="C3824">
            <v>19203</v>
          </cell>
          <cell r="D3824" t="str">
            <v>BENEDITO FERRAZ BUENO PROFESSOR - 19203</v>
          </cell>
          <cell r="E3824">
            <v>0.8598150288207036</v>
          </cell>
          <cell r="F3824">
            <v>0.82996904293640072</v>
          </cell>
        </row>
        <row r="3825">
          <cell r="B3825" t="str">
            <v>CAMPINAS OESTE</v>
          </cell>
          <cell r="C3825">
            <v>924933</v>
          </cell>
          <cell r="D3825" t="str">
            <v>GLORIA APARECIDA ROSA VIANA PROFESSORA - 924933</v>
          </cell>
          <cell r="E3825">
            <v>0.81796606330082577</v>
          </cell>
          <cell r="F3825">
            <v>0.8382088314104188</v>
          </cell>
        </row>
        <row r="3826">
          <cell r="B3826" t="str">
            <v>SUL 3</v>
          </cell>
          <cell r="C3826">
            <v>44416</v>
          </cell>
          <cell r="D3826" t="str">
            <v>SAVERIO FITTIPALDI - 44416</v>
          </cell>
          <cell r="E3826">
            <v>0.84355686301473332</v>
          </cell>
          <cell r="F3826">
            <v>0.82234585561126727</v>
          </cell>
        </row>
        <row r="3827">
          <cell r="B3827" t="str">
            <v>DIADEMA</v>
          </cell>
          <cell r="C3827">
            <v>284348</v>
          </cell>
          <cell r="D3827" t="str">
            <v>DIADEMA - 284348</v>
          </cell>
          <cell r="E3827">
            <v>0.85568181252662967</v>
          </cell>
          <cell r="F3827">
            <v>0.83266754202493165</v>
          </cell>
        </row>
        <row r="3828">
          <cell r="B3828" t="str">
            <v>SAO ROQUE</v>
          </cell>
          <cell r="C3828">
            <v>479433</v>
          </cell>
          <cell r="D3828" t="str">
            <v>DISTRITO DE MAYLASKI - 479433</v>
          </cell>
          <cell r="E3828">
            <v>0.88802665430878536</v>
          </cell>
          <cell r="F3828">
            <v>0.89409101911312183</v>
          </cell>
        </row>
        <row r="3829">
          <cell r="B3829" t="str">
            <v>OURINHOS</v>
          </cell>
          <cell r="C3829">
            <v>34009</v>
          </cell>
          <cell r="D3829" t="str">
            <v>JULIO MASTRODOMENICO PROFESSOR - 34009</v>
          </cell>
          <cell r="E3829">
            <v>0.90988443117706441</v>
          </cell>
          <cell r="F3829">
            <v>0.85795684888843826</v>
          </cell>
        </row>
        <row r="3830">
          <cell r="B3830" t="str">
            <v>NORTE 1</v>
          </cell>
          <cell r="C3830">
            <v>907108</v>
          </cell>
          <cell r="D3830" t="str">
            <v>JACOB SALVADOR ZVEIBIL - 907108</v>
          </cell>
          <cell r="E3830">
            <v>0.77140992737988889</v>
          </cell>
          <cell r="F3830">
            <v>0.83789094759661675</v>
          </cell>
        </row>
        <row r="3831">
          <cell r="B3831" t="str">
            <v>TUPA</v>
          </cell>
          <cell r="C3831">
            <v>925007</v>
          </cell>
          <cell r="D3831" t="str">
            <v>PARQUE DAS NACOES - 925007</v>
          </cell>
          <cell r="E3831">
            <v>0.8575683417565263</v>
          </cell>
          <cell r="F3831">
            <v>0.85114991818160646</v>
          </cell>
        </row>
        <row r="3832">
          <cell r="B3832" t="str">
            <v>NORTE 2</v>
          </cell>
          <cell r="C3832">
            <v>1348</v>
          </cell>
          <cell r="D3832" t="str">
            <v>JOSE DO AMARAL MELLO PROF - 1348</v>
          </cell>
          <cell r="E3832">
            <v>0.82678877898005321</v>
          </cell>
          <cell r="F3832">
            <v>0.83987149746222611</v>
          </cell>
        </row>
        <row r="3833">
          <cell r="B3833" t="str">
            <v>SANTOS</v>
          </cell>
          <cell r="C3833">
            <v>11861</v>
          </cell>
          <cell r="D3833" t="str">
            <v>PAULO FILGUEIRAS JUNIOR DOUTOR - 11861</v>
          </cell>
          <cell r="E3833">
            <v>0.77997987066849428</v>
          </cell>
          <cell r="F3833">
            <v>0.79775981932446582</v>
          </cell>
        </row>
        <row r="3834">
          <cell r="B3834" t="str">
            <v>ITAQUAQUECETUBA</v>
          </cell>
          <cell r="C3834">
            <v>916584</v>
          </cell>
          <cell r="D3834" t="str">
            <v>PARQUE PIRATININGA - 916584</v>
          </cell>
          <cell r="E3834">
            <v>0.80594142152524462</v>
          </cell>
          <cell r="F3834">
            <v>0.80465896474774934</v>
          </cell>
        </row>
        <row r="3835">
          <cell r="B3835" t="str">
            <v>SUL 2</v>
          </cell>
          <cell r="C3835">
            <v>461325</v>
          </cell>
          <cell r="D3835" t="str">
            <v>JARDIM IPE - 461325</v>
          </cell>
          <cell r="E3835">
            <v>0.84747457864002318</v>
          </cell>
          <cell r="F3835">
            <v>0.80942608931797111</v>
          </cell>
        </row>
        <row r="3836">
          <cell r="B3836" t="str">
            <v>BRAGANCA PAULISTA</v>
          </cell>
          <cell r="C3836">
            <v>17899</v>
          </cell>
          <cell r="D3836" t="str">
            <v>MATEUS NUNES DE SIQUEIRA PADRE - 17899</v>
          </cell>
          <cell r="E3836">
            <v>0.90599094186352624</v>
          </cell>
          <cell r="F3836">
            <v>0.89229580357652183</v>
          </cell>
        </row>
        <row r="3837">
          <cell r="B3837" t="str">
            <v>JAU</v>
          </cell>
          <cell r="C3837">
            <v>25860</v>
          </cell>
          <cell r="D3837" t="str">
            <v>EPHIGENIA CARDOSO MACHADO FORTUNATO PROFESSORA - 25860</v>
          </cell>
          <cell r="E3837">
            <v>0.84177309401929268</v>
          </cell>
          <cell r="F3837">
            <v>0.85440325595745104</v>
          </cell>
        </row>
        <row r="3838">
          <cell r="B3838" t="str">
            <v>NORTE 2</v>
          </cell>
          <cell r="C3838">
            <v>48604</v>
          </cell>
          <cell r="D3838" t="str">
            <v>PAULO LEIVAS MACALAO PASTOR - 48604</v>
          </cell>
          <cell r="E3838">
            <v>0.89700425155895236</v>
          </cell>
          <cell r="F3838">
            <v>0.83987149746222611</v>
          </cell>
        </row>
        <row r="3839">
          <cell r="B3839" t="str">
            <v>CENTRO SUL</v>
          </cell>
          <cell r="C3839">
            <v>4649</v>
          </cell>
          <cell r="D3839" t="str">
            <v>CALIXTO DE SOUZA ARANHA PROFESSOR - 4649</v>
          </cell>
          <cell r="E3839">
            <v>0.83158505271290517</v>
          </cell>
          <cell r="F3839">
            <v>0.8350656903854653</v>
          </cell>
        </row>
        <row r="3840">
          <cell r="B3840" t="str">
            <v>AVARE</v>
          </cell>
          <cell r="C3840">
            <v>14497</v>
          </cell>
          <cell r="D3840" t="str">
            <v>JOAO CRUZ CORONEL - 14497</v>
          </cell>
          <cell r="E3840">
            <v>0.83192806487168092</v>
          </cell>
          <cell r="F3840">
            <v>0.84115468695129958</v>
          </cell>
        </row>
        <row r="3841">
          <cell r="B3841" t="str">
            <v>VOTUPORANGA</v>
          </cell>
          <cell r="C3841">
            <v>30659</v>
          </cell>
          <cell r="D3841" t="str">
            <v>TEREZA VALVERDE CARDOSO TIRAPELE PROFA - 30659</v>
          </cell>
          <cell r="E3841">
            <v>0.91068418000548101</v>
          </cell>
          <cell r="F3841">
            <v>0.90791651816301555</v>
          </cell>
        </row>
        <row r="3842">
          <cell r="B3842" t="str">
            <v>RIBEIRAO PRETO</v>
          </cell>
          <cell r="C3842">
            <v>48458</v>
          </cell>
          <cell r="D3842" t="str">
            <v>SALUSTIANO LEMOS - 48458</v>
          </cell>
          <cell r="E3842">
            <v>0.92767882753137465</v>
          </cell>
          <cell r="F3842">
            <v>0.83097953069669717</v>
          </cell>
        </row>
        <row r="3843">
          <cell r="B3843" t="str">
            <v>TABOAO DA SERRA</v>
          </cell>
          <cell r="C3843">
            <v>902100</v>
          </cell>
          <cell r="D3843" t="str">
            <v>HENRIQUE TEIXEIRA LOTT MARECHAL - 902100</v>
          </cell>
          <cell r="E3843">
            <v>0.8666687897527291</v>
          </cell>
          <cell r="F3843">
            <v>0.86181399155916849</v>
          </cell>
        </row>
        <row r="3844">
          <cell r="B3844" t="str">
            <v>SANTOS</v>
          </cell>
          <cell r="C3844">
            <v>11447</v>
          </cell>
          <cell r="D3844" t="str">
            <v>JACINTO DO AMARAL NARDUCCI PROF - 11447</v>
          </cell>
          <cell r="E3844">
            <v>0.82649951544253564</v>
          </cell>
          <cell r="F3844">
            <v>0.79775981932446582</v>
          </cell>
        </row>
        <row r="3845">
          <cell r="B3845" t="str">
            <v>SAO JOSE DOS CAMPOS</v>
          </cell>
          <cell r="C3845">
            <v>912712</v>
          </cell>
          <cell r="D3845" t="str">
            <v>JOSE ANTONIO COUTINHO CONDINO PROFESSOR - 912712</v>
          </cell>
          <cell r="E3845">
            <v>0.92573790555737567</v>
          </cell>
          <cell r="F3845">
            <v>0.84804065439649923</v>
          </cell>
        </row>
        <row r="3846">
          <cell r="B3846" t="str">
            <v>PINDAMONHANGABA</v>
          </cell>
          <cell r="C3846">
            <v>925913</v>
          </cell>
          <cell r="D3846" t="str">
            <v>DEMETRIO IVAHY BADARO DOUTOR - 925913</v>
          </cell>
          <cell r="E3846">
            <v>0.85820005093594809</v>
          </cell>
          <cell r="F3846">
            <v>0.83329672649185704</v>
          </cell>
        </row>
        <row r="3847">
          <cell r="B3847" t="str">
            <v>CAMPINAS OESTE</v>
          </cell>
          <cell r="C3847">
            <v>18740</v>
          </cell>
          <cell r="D3847" t="str">
            <v>EMILIO JOSE SALIM MONSENHOR DOUTOR - 18740</v>
          </cell>
          <cell r="E3847">
            <v>0.91024173391523522</v>
          </cell>
          <cell r="F3847">
            <v>0.8382088314104188</v>
          </cell>
        </row>
        <row r="3848">
          <cell r="B3848" t="str">
            <v>CARAPICUIBA</v>
          </cell>
          <cell r="C3848">
            <v>925470</v>
          </cell>
          <cell r="D3848" t="str">
            <v>MARIA HELENA MARDEGAN SCABELLO PROFESSORA - 925470</v>
          </cell>
          <cell r="E3848">
            <v>0.78783420829579032</v>
          </cell>
          <cell r="F3848">
            <v>0.81470825815475512</v>
          </cell>
        </row>
        <row r="3849">
          <cell r="B3849" t="str">
            <v>SAO JOAO DA BOA VISTA</v>
          </cell>
          <cell r="C3849">
            <v>19148</v>
          </cell>
          <cell r="D3849" t="str">
            <v>EUCLIDES DA CUNHA - 19148</v>
          </cell>
          <cell r="E3849">
            <v>0.7899436679649966</v>
          </cell>
          <cell r="F3849">
            <v>0.82996904293640072</v>
          </cell>
        </row>
        <row r="3850">
          <cell r="B3850" t="str">
            <v>NORTE 2</v>
          </cell>
          <cell r="C3850">
            <v>39226</v>
          </cell>
          <cell r="D3850" t="str">
            <v>LUIZ LAZARO ZAMENHOF DR - 39226</v>
          </cell>
          <cell r="E3850">
            <v>0.87311285388553439</v>
          </cell>
          <cell r="F3850">
            <v>0.83987149746222611</v>
          </cell>
        </row>
        <row r="3851">
          <cell r="B3851" t="str">
            <v>JOSE BONIFACIO</v>
          </cell>
          <cell r="C3851">
            <v>27443</v>
          </cell>
          <cell r="D3851" t="str">
            <v>PEDRO BRANDAO DOS REIS - 27443</v>
          </cell>
          <cell r="E3851">
            <v>0.83780490326983759</v>
          </cell>
          <cell r="F3851">
            <v>0.88741316863260611</v>
          </cell>
        </row>
        <row r="3852">
          <cell r="B3852" t="str">
            <v>SAO BERNARDO DO CAMPO</v>
          </cell>
          <cell r="C3852">
            <v>41257</v>
          </cell>
          <cell r="D3852" t="str">
            <v>FAUSTINA PINHEIRO SILVA PROFESSORA - 41257</v>
          </cell>
          <cell r="E3852">
            <v>0.92358043297047887</v>
          </cell>
          <cell r="F3852">
            <v>0.82782507071239642</v>
          </cell>
        </row>
        <row r="3853">
          <cell r="B3853" t="str">
            <v>ITAPETININGA</v>
          </cell>
          <cell r="C3853">
            <v>905288</v>
          </cell>
          <cell r="D3853" t="str">
            <v>JOSE BALTAZAR DE SOUZA - 905288</v>
          </cell>
          <cell r="E3853">
            <v>0.79545112085616154</v>
          </cell>
          <cell r="F3853">
            <v>0.85071243613825187</v>
          </cell>
        </row>
        <row r="3854">
          <cell r="B3854" t="str">
            <v>GUARULHOS SUL</v>
          </cell>
          <cell r="C3854">
            <v>921476</v>
          </cell>
          <cell r="D3854" t="str">
            <v>CIDADE SOIMCO II - 921476</v>
          </cell>
          <cell r="E3854">
            <v>0.79754612047800422</v>
          </cell>
          <cell r="F3854">
            <v>0.85188178227360256</v>
          </cell>
        </row>
        <row r="3855">
          <cell r="B3855" t="str">
            <v>SAO CARLOS</v>
          </cell>
          <cell r="C3855">
            <v>24508</v>
          </cell>
          <cell r="D3855" t="str">
            <v>EDESIO CASTANHO - 24508</v>
          </cell>
          <cell r="E3855">
            <v>0.88016789752687163</v>
          </cell>
          <cell r="F3855">
            <v>0.85711519682483917</v>
          </cell>
        </row>
        <row r="3856">
          <cell r="B3856" t="str">
            <v>MAUA</v>
          </cell>
          <cell r="C3856">
            <v>923837</v>
          </cell>
          <cell r="D3856" t="str">
            <v>JARDIM CRUZEIRO - 923837</v>
          </cell>
          <cell r="E3856">
            <v>0.82104374612757036</v>
          </cell>
          <cell r="F3856">
            <v>0.85004075461058637</v>
          </cell>
        </row>
        <row r="3857">
          <cell r="B3857" t="str">
            <v>PIRACICABA</v>
          </cell>
          <cell r="C3857">
            <v>20825</v>
          </cell>
          <cell r="D3857" t="str">
            <v>ELIAS DE MELLO AYRES PROFESSOR - 20825</v>
          </cell>
          <cell r="E3857">
            <v>0.98888813227363959</v>
          </cell>
          <cell r="F3857">
            <v>0.85401619017668573</v>
          </cell>
        </row>
        <row r="3858">
          <cell r="B3858" t="str">
            <v>SANTO ANDRE</v>
          </cell>
          <cell r="C3858">
            <v>8606</v>
          </cell>
          <cell r="D3858" t="str">
            <v>JOSE HENRIQUE DE PAULA E SILVA PROFESSOR - 8606</v>
          </cell>
          <cell r="E3858">
            <v>0.7824608096590977</v>
          </cell>
          <cell r="F3858">
            <v>0.81791378390301539</v>
          </cell>
        </row>
        <row r="3859">
          <cell r="B3859" t="str">
            <v>VOTUPORANGA</v>
          </cell>
          <cell r="C3859">
            <v>29105</v>
          </cell>
          <cell r="D3859" t="str">
            <v>CICERO BARBOSA LIMA JUNIOR PROF - 29105</v>
          </cell>
          <cell r="E3859">
            <v>0.88144982722383147</v>
          </cell>
          <cell r="F3859">
            <v>0.90791651816301555</v>
          </cell>
        </row>
        <row r="3860">
          <cell r="B3860" t="str">
            <v>CATANDUVA</v>
          </cell>
          <cell r="C3860">
            <v>28162</v>
          </cell>
          <cell r="D3860" t="str">
            <v>HORACIO ANTONIO DO NASCIMENTO CAPITAO - 28162</v>
          </cell>
          <cell r="E3860">
            <v>0.83045101367652285</v>
          </cell>
          <cell r="F3860">
            <v>0.88174073816234488</v>
          </cell>
        </row>
        <row r="3861">
          <cell r="B3861" t="str">
            <v>ITAPETININGA</v>
          </cell>
          <cell r="C3861">
            <v>15124</v>
          </cell>
          <cell r="D3861" t="str">
            <v>FLORA PRESTES CESAR PROFA - 15124</v>
          </cell>
          <cell r="E3861">
            <v>0.91430240246859162</v>
          </cell>
          <cell r="F3861">
            <v>0.85071243613825187</v>
          </cell>
        </row>
        <row r="3862">
          <cell r="B3862" t="str">
            <v>FRANCA</v>
          </cell>
          <cell r="C3862">
            <v>900655</v>
          </cell>
          <cell r="D3862" t="str">
            <v>JOSE PINHEIRO DE LACERDA CAPITAO - 900655</v>
          </cell>
          <cell r="E3862">
            <v>0.87157881760406752</v>
          </cell>
          <cell r="F3862">
            <v>0.8718321259159395</v>
          </cell>
        </row>
        <row r="3863">
          <cell r="B3863" t="str">
            <v>SUMARE</v>
          </cell>
          <cell r="C3863">
            <v>905636</v>
          </cell>
          <cell r="D3863" t="str">
            <v>MARIA IVONE MARTINS ROSA PROFESSORA - 905636</v>
          </cell>
          <cell r="E3863">
            <v>0.81068529064590278</v>
          </cell>
          <cell r="F3863">
            <v>0.84008779141073875</v>
          </cell>
        </row>
        <row r="3864">
          <cell r="B3864" t="str">
            <v>OURINHOS</v>
          </cell>
          <cell r="C3864">
            <v>34332</v>
          </cell>
          <cell r="D3864" t="str">
            <v>SINHARINHA CAMARINHA - 34332</v>
          </cell>
          <cell r="E3864">
            <v>0.90800067966614628</v>
          </cell>
          <cell r="F3864">
            <v>0.85795684888843826</v>
          </cell>
        </row>
        <row r="3865">
          <cell r="B3865" t="str">
            <v>TUPA</v>
          </cell>
          <cell r="C3865">
            <v>34575</v>
          </cell>
          <cell r="D3865" t="str">
            <v>LELIO TOLEDO PIZA E ALMEIDA DOUTOR - 34575</v>
          </cell>
          <cell r="E3865">
            <v>0.82578169757260556</v>
          </cell>
          <cell r="F3865">
            <v>0.85114991818160646</v>
          </cell>
        </row>
        <row r="3866">
          <cell r="B3866" t="str">
            <v>CAIEIRAS</v>
          </cell>
          <cell r="C3866">
            <v>5770</v>
          </cell>
          <cell r="D3866" t="str">
            <v>CELESTINA VALENTE LENGENFELDER PROFA - 5770</v>
          </cell>
          <cell r="E3866">
            <v>0.86922854676269701</v>
          </cell>
          <cell r="F3866">
            <v>0.82528525968701949</v>
          </cell>
        </row>
        <row r="3867">
          <cell r="B3867" t="str">
            <v>CAMPINAS OESTE</v>
          </cell>
          <cell r="C3867">
            <v>920630</v>
          </cell>
          <cell r="D3867" t="str">
            <v>FLAVIO DE CARVALHO - 920630</v>
          </cell>
          <cell r="E3867">
            <v>0.82720597510180327</v>
          </cell>
          <cell r="F3867">
            <v>0.8382088314104188</v>
          </cell>
        </row>
        <row r="3868">
          <cell r="B3868" t="str">
            <v>GUARULHOS SUL</v>
          </cell>
          <cell r="C3868">
            <v>5861</v>
          </cell>
          <cell r="D3868" t="str">
            <v>JOSE SCARAMELLI PROFESSOR - 5861</v>
          </cell>
          <cell r="E3868">
            <v>0.90273690433740617</v>
          </cell>
          <cell r="F3868">
            <v>0.85188178227360256</v>
          </cell>
        </row>
        <row r="3869">
          <cell r="B3869" t="str">
            <v>CENTRO OESTE</v>
          </cell>
          <cell r="C3869">
            <v>4224</v>
          </cell>
          <cell r="D3869" t="str">
            <v>VIRGILIA RODRIGUES ALVES DE CARVALHO PINTO - 4224</v>
          </cell>
          <cell r="E3869">
            <v>0.87627170144839961</v>
          </cell>
          <cell r="F3869">
            <v>0.81831275640843948</v>
          </cell>
        </row>
        <row r="3870">
          <cell r="B3870" t="str">
            <v>CAIEIRAS</v>
          </cell>
          <cell r="C3870">
            <v>904934</v>
          </cell>
          <cell r="D3870" t="str">
            <v>NAIR HANNICKEL ROMARO - 904934</v>
          </cell>
          <cell r="E3870">
            <v>0.84131148174726733</v>
          </cell>
          <cell r="F3870">
            <v>0.82528525968701949</v>
          </cell>
        </row>
        <row r="3871">
          <cell r="B3871" t="str">
            <v>SUL 2</v>
          </cell>
          <cell r="C3871">
            <v>41026</v>
          </cell>
          <cell r="D3871" t="str">
            <v>JOITI HIRATA - 41026</v>
          </cell>
          <cell r="E3871">
            <v>0.90848061389426427</v>
          </cell>
          <cell r="F3871">
            <v>0.80942608931797111</v>
          </cell>
        </row>
        <row r="3872">
          <cell r="B3872" t="str">
            <v>SUL 3</v>
          </cell>
          <cell r="C3872">
            <v>38261</v>
          </cell>
          <cell r="D3872" t="str">
            <v>ADRIAO BERNARDES PROF - 38261</v>
          </cell>
          <cell r="E3872">
            <v>0.82438630454191109</v>
          </cell>
          <cell r="F3872">
            <v>0.82234585561126727</v>
          </cell>
        </row>
        <row r="3873">
          <cell r="B3873" t="str">
            <v>ITAPEVI</v>
          </cell>
          <cell r="C3873">
            <v>48975</v>
          </cell>
          <cell r="D3873" t="str">
            <v>MARY MALLET CYRINO PROFESSORA - 48975</v>
          </cell>
          <cell r="E3873">
            <v>0.91518956525075268</v>
          </cell>
          <cell r="F3873">
            <v>0.81660647384790985</v>
          </cell>
        </row>
        <row r="3874">
          <cell r="B3874" t="str">
            <v>RIBEIRAO PRETO</v>
          </cell>
          <cell r="C3874">
            <v>906759</v>
          </cell>
          <cell r="D3874" t="str">
            <v>GERALDO TRISTAO DE LIMA PROFESSOR - 906759</v>
          </cell>
          <cell r="E3874">
            <v>0.90316898202236162</v>
          </cell>
          <cell r="F3874">
            <v>0.83097953069669717</v>
          </cell>
        </row>
        <row r="3875">
          <cell r="B3875" t="str">
            <v>RIBEIRAO PRETO</v>
          </cell>
          <cell r="C3875">
            <v>907881</v>
          </cell>
          <cell r="D3875" t="str">
            <v>EXPEDICIONARIOS BRASILEIROS - 907881</v>
          </cell>
          <cell r="E3875">
            <v>0.81603393493318332</v>
          </cell>
          <cell r="F3875">
            <v>0.83097953069669717</v>
          </cell>
        </row>
        <row r="3876">
          <cell r="B3876" t="str">
            <v>SAO JOAO DA BOA VISTA</v>
          </cell>
          <cell r="C3876">
            <v>20722</v>
          </cell>
          <cell r="D3876" t="str">
            <v>EGLE LUPORINI COSTA PROFESSORA - 20722</v>
          </cell>
          <cell r="E3876">
            <v>0.85620279280518452</v>
          </cell>
          <cell r="F3876">
            <v>0.82996904293640072</v>
          </cell>
        </row>
        <row r="3877">
          <cell r="B3877" t="str">
            <v>GUARULHOS NORTE</v>
          </cell>
          <cell r="C3877">
            <v>39469</v>
          </cell>
          <cell r="D3877" t="str">
            <v>SERAPHINA RENZI MARTELLO - 39469</v>
          </cell>
          <cell r="E3877">
            <v>0.88271209576476972</v>
          </cell>
          <cell r="F3877">
            <v>0.84020713993355223</v>
          </cell>
        </row>
        <row r="3878">
          <cell r="B3878" t="str">
            <v>AVARE</v>
          </cell>
          <cell r="C3878">
            <v>191516</v>
          </cell>
          <cell r="D3878" t="str">
            <v>PROFESSORA MARIANA APARECIDA TODESCATO - 191516</v>
          </cell>
          <cell r="E3878">
            <v>0.84565988067564746</v>
          </cell>
          <cell r="F3878">
            <v>0.84115468695129958</v>
          </cell>
        </row>
        <row r="3879">
          <cell r="B3879" t="str">
            <v>GUARULHOS SUL</v>
          </cell>
          <cell r="C3879">
            <v>6439</v>
          </cell>
          <cell r="D3879" t="str">
            <v>GUILHERMINO RODRIGUES DE LIMA - 6439</v>
          </cell>
          <cell r="E3879">
            <v>0.81003531005300078</v>
          </cell>
          <cell r="F3879">
            <v>0.85188178227360256</v>
          </cell>
        </row>
        <row r="3880">
          <cell r="B3880" t="str">
            <v>LESTE 3</v>
          </cell>
          <cell r="C3880">
            <v>3268</v>
          </cell>
          <cell r="D3880" t="str">
            <v>SEBASTIAO FARIA ZIMBRES PROFESSOR - 3268</v>
          </cell>
          <cell r="E3880">
            <v>0.85607589171761045</v>
          </cell>
          <cell r="F3880">
            <v>0.79264639736108611</v>
          </cell>
        </row>
        <row r="3881">
          <cell r="B3881" t="str">
            <v>ITAPEVI</v>
          </cell>
          <cell r="C3881">
            <v>9891</v>
          </cell>
          <cell r="D3881" t="str">
            <v>JOSE WILSON PADINHA PROFESSOR - 9891</v>
          </cell>
          <cell r="E3881">
            <v>0.87005593010320736</v>
          </cell>
          <cell r="F3881">
            <v>0.81660647384790985</v>
          </cell>
        </row>
        <row r="3882">
          <cell r="B3882" t="str">
            <v>BRAGANCA PAULISTA</v>
          </cell>
          <cell r="C3882">
            <v>18041</v>
          </cell>
          <cell r="D3882" t="str">
            <v>JUVENAL ALVIM MAJOR - 18041</v>
          </cell>
          <cell r="E3882">
            <v>0.89930564321398776</v>
          </cell>
          <cell r="F3882">
            <v>0.89229580357652183</v>
          </cell>
        </row>
        <row r="3883">
          <cell r="B3883" t="str">
            <v>CARAPICUIBA</v>
          </cell>
          <cell r="C3883">
            <v>48124</v>
          </cell>
          <cell r="D3883" t="str">
            <v>REPUBLICA DO PERU - 48124</v>
          </cell>
          <cell r="E3883">
            <v>0.77106108781311344</v>
          </cell>
          <cell r="F3883">
            <v>0.81470825815475512</v>
          </cell>
        </row>
        <row r="3884">
          <cell r="B3884" t="str">
            <v>GUARULHOS NORTE</v>
          </cell>
          <cell r="C3884">
            <v>925559</v>
          </cell>
          <cell r="D3884" t="str">
            <v>PROFESSORA SIMONE MACHADO DA SILVA TORRES - 925559</v>
          </cell>
          <cell r="E3884">
            <v>0.79227401361965155</v>
          </cell>
          <cell r="F3884">
            <v>0.84020713993355223</v>
          </cell>
        </row>
        <row r="3885">
          <cell r="B3885" t="str">
            <v>SANTO ANDRE</v>
          </cell>
          <cell r="C3885">
            <v>8412</v>
          </cell>
          <cell r="D3885" t="str">
            <v>LOUIS JOSEPH LEBRET PADRE - 8412</v>
          </cell>
          <cell r="E3885">
            <v>0.89102054922846163</v>
          </cell>
          <cell r="F3885">
            <v>0.81791378390301539</v>
          </cell>
        </row>
        <row r="3886">
          <cell r="B3886" t="str">
            <v>PIRASSUNUNGA</v>
          </cell>
          <cell r="C3886">
            <v>903985</v>
          </cell>
          <cell r="D3886" t="str">
            <v>MARIA ROSA NUCCI PACIFICO HOMEM PROFESSORA - 903985</v>
          </cell>
          <cell r="E3886">
            <v>0.8833808692092362</v>
          </cell>
          <cell r="F3886">
            <v>0.84145313900223306</v>
          </cell>
        </row>
        <row r="3887">
          <cell r="B3887" t="str">
            <v>OSASCO</v>
          </cell>
          <cell r="C3887">
            <v>39196</v>
          </cell>
          <cell r="D3887" t="str">
            <v>HORACIO QUAGLIO PROFESSOR - 39196</v>
          </cell>
          <cell r="E3887">
            <v>0.81624111529431798</v>
          </cell>
          <cell r="F3887">
            <v>0.83997957564970094</v>
          </cell>
        </row>
        <row r="3888">
          <cell r="B3888" t="str">
            <v>LESTE 5</v>
          </cell>
          <cell r="C3888">
            <v>2148</v>
          </cell>
          <cell r="D3888" t="str">
            <v>PAULO NOVAES DE CARVALHO PROFESSOR - 2148</v>
          </cell>
          <cell r="E3888">
            <v>0.89692724160102411</v>
          </cell>
          <cell r="F3888">
            <v>0.84354387950783016</v>
          </cell>
        </row>
        <row r="3889">
          <cell r="B3889" t="str">
            <v>AMERICANA</v>
          </cell>
          <cell r="C3889">
            <v>17176</v>
          </cell>
          <cell r="D3889" t="str">
            <v>MAGI MONSENHOR - 17176</v>
          </cell>
          <cell r="E3889">
            <v>0.84901876765902506</v>
          </cell>
          <cell r="F3889">
            <v>0.8602489871768233</v>
          </cell>
        </row>
        <row r="3890">
          <cell r="B3890" t="str">
            <v>ITAPECERICA DA SERRA</v>
          </cell>
          <cell r="C3890">
            <v>902196</v>
          </cell>
          <cell r="D3890" t="str">
            <v>JORGE NINO SOARES PROFESSOR - 902196</v>
          </cell>
          <cell r="E3890">
            <v>0.86991017236657275</v>
          </cell>
          <cell r="F3890">
            <v>0.82198481020760439</v>
          </cell>
        </row>
        <row r="3891">
          <cell r="B3891" t="str">
            <v>SUL 3</v>
          </cell>
          <cell r="C3891">
            <v>50398</v>
          </cell>
          <cell r="D3891" t="str">
            <v>ANA MARIA BENTO PROFESSORA - 50398</v>
          </cell>
          <cell r="E3891">
            <v>0.85365729366705645</v>
          </cell>
          <cell r="F3891">
            <v>0.82234585561126727</v>
          </cell>
        </row>
        <row r="3892">
          <cell r="B3892" t="str">
            <v>MOGI DAS CRUZES</v>
          </cell>
          <cell r="C3892">
            <v>40496</v>
          </cell>
          <cell r="D3892" t="str">
            <v>TADAO SAKAI VEREADOR - 40496</v>
          </cell>
          <cell r="E3892">
            <v>0.83280131783623945</v>
          </cell>
          <cell r="F3892">
            <v>0.82064405040814548</v>
          </cell>
        </row>
        <row r="3893">
          <cell r="B3893" t="str">
            <v>MIRANTE DO PARANAPANEMA</v>
          </cell>
          <cell r="C3893">
            <v>903620</v>
          </cell>
          <cell r="D3893" t="str">
            <v>GLEBA XV DE NOVEMBRO - 903620</v>
          </cell>
          <cell r="E3893">
            <v>0.92237108057975326</v>
          </cell>
          <cell r="F3893">
            <v>0.88169950798560082</v>
          </cell>
        </row>
        <row r="3894">
          <cell r="B3894" t="str">
            <v>PIRASSUNUNGA</v>
          </cell>
          <cell r="C3894">
            <v>49542</v>
          </cell>
          <cell r="D3894" t="str">
            <v>PAULO DE BARROS FERRAZ PROFESSOR - 49542</v>
          </cell>
          <cell r="E3894">
            <v>0.83212429947040478</v>
          </cell>
          <cell r="F3894">
            <v>0.84145313900223306</v>
          </cell>
        </row>
        <row r="3895">
          <cell r="B3895" t="str">
            <v>CAIEIRAS</v>
          </cell>
          <cell r="C3895">
            <v>923631</v>
          </cell>
          <cell r="D3895" t="str">
            <v>APARECIDO ROBERTO TONELLOTTI PROFESSOR - 923631</v>
          </cell>
          <cell r="E3895">
            <v>0.87894059318149353</v>
          </cell>
          <cell r="F3895">
            <v>0.82528525968701949</v>
          </cell>
        </row>
        <row r="3896">
          <cell r="B3896" t="str">
            <v>BARRETOS</v>
          </cell>
          <cell r="C3896">
            <v>28137</v>
          </cell>
          <cell r="D3896" t="str">
            <v>JOSE MARCELINO DE ALMEIDA - 28137</v>
          </cell>
          <cell r="E3896">
            <v>0.8768938840272541</v>
          </cell>
          <cell r="F3896">
            <v>0.85431300540000643</v>
          </cell>
        </row>
        <row r="3897">
          <cell r="B3897" t="str">
            <v>SUL 1</v>
          </cell>
          <cell r="C3897">
            <v>901775</v>
          </cell>
          <cell r="D3897" t="str">
            <v>JOSE CAVALCANTI SILVA DESEMBARGADOR - 901775</v>
          </cell>
          <cell r="E3897">
            <v>0.83614931771711665</v>
          </cell>
          <cell r="F3897">
            <v>0.80269643622006959</v>
          </cell>
        </row>
        <row r="3898">
          <cell r="B3898" t="str">
            <v>FRANCA</v>
          </cell>
          <cell r="C3898">
            <v>916110</v>
          </cell>
          <cell r="D3898" t="str">
            <v>MARIA PIA SILVA CASTRO PROFA - 916110</v>
          </cell>
          <cell r="E3898">
            <v>0.92491950791849564</v>
          </cell>
          <cell r="F3898">
            <v>0.8718321259159395</v>
          </cell>
        </row>
        <row r="3899">
          <cell r="B3899" t="str">
            <v>RIBEIRAO PRETO</v>
          </cell>
          <cell r="C3899">
            <v>925664</v>
          </cell>
          <cell r="D3899" t="str">
            <v>PROFESSOR LAURO BIGÉLLI - 925664</v>
          </cell>
          <cell r="E3899">
            <v>0.89326785950329768</v>
          </cell>
          <cell r="F3899">
            <v>0.83097953069669717</v>
          </cell>
        </row>
        <row r="3900">
          <cell r="B3900" t="str">
            <v>MAUA</v>
          </cell>
          <cell r="C3900">
            <v>7924</v>
          </cell>
          <cell r="D3900" t="str">
            <v>MARIA PASTANA MENATO PROFESSORA - 7924</v>
          </cell>
          <cell r="E3900">
            <v>0.86008897888033342</v>
          </cell>
          <cell r="F3900">
            <v>0.85004075461058637</v>
          </cell>
        </row>
        <row r="3901">
          <cell r="B3901" t="str">
            <v>ITU</v>
          </cell>
          <cell r="C3901">
            <v>436057</v>
          </cell>
          <cell r="D3901" t="str">
            <v>JOAO ANTONIO MOTTA NAVARRO PROFESSOR - 436057</v>
          </cell>
          <cell r="E3901">
            <v>0.89544115255094747</v>
          </cell>
          <cell r="F3901">
            <v>0.87368486577463755</v>
          </cell>
        </row>
        <row r="3902">
          <cell r="B3902" t="str">
            <v>SUL 3</v>
          </cell>
          <cell r="C3902">
            <v>923059</v>
          </cell>
          <cell r="D3902" t="str">
            <v>LEDA GUIMARAES NATAL - 923059</v>
          </cell>
          <cell r="E3902">
            <v>0.85744356611412353</v>
          </cell>
          <cell r="F3902">
            <v>0.82234585561126727</v>
          </cell>
        </row>
        <row r="3903">
          <cell r="B3903" t="str">
            <v>CAIEIRAS</v>
          </cell>
          <cell r="C3903">
            <v>923643</v>
          </cell>
          <cell r="D3903" t="str">
            <v>JOCIMARA VIEIRA DA SILVA PROFA - 923643</v>
          </cell>
          <cell r="E3903">
            <v>0.81820625598173991</v>
          </cell>
          <cell r="F3903">
            <v>0.82528525968701949</v>
          </cell>
        </row>
        <row r="3904">
          <cell r="B3904" t="str">
            <v>LESTE 2</v>
          </cell>
          <cell r="C3904">
            <v>916535</v>
          </cell>
          <cell r="D3904" t="str">
            <v>ROGER JULES DE CARVALHO MANGE - 916535</v>
          </cell>
          <cell r="E3904">
            <v>0.92239665028425355</v>
          </cell>
          <cell r="F3904">
            <v>0.85636908588175009</v>
          </cell>
        </row>
        <row r="3905">
          <cell r="B3905" t="str">
            <v>LESTE 1</v>
          </cell>
          <cell r="C3905">
            <v>3062</v>
          </cell>
          <cell r="D3905" t="str">
            <v>EMILIA DE PAIVA MEIRA PROFESSORA - 3062</v>
          </cell>
          <cell r="E3905">
            <v>0.74146281754190013</v>
          </cell>
          <cell r="F3905">
            <v>0.84196079193560069</v>
          </cell>
        </row>
        <row r="3906">
          <cell r="B3906" t="str">
            <v>BOTUCATU</v>
          </cell>
          <cell r="C3906">
            <v>14771</v>
          </cell>
          <cell r="D3906" t="str">
            <v>MANUEL JOSE CHAVES DR - 14771</v>
          </cell>
          <cell r="E3906">
            <v>0.88734522749278721</v>
          </cell>
          <cell r="F3906">
            <v>0.82102533411408885</v>
          </cell>
        </row>
        <row r="3907">
          <cell r="B3907" t="str">
            <v>SERTAOZINHO</v>
          </cell>
          <cell r="C3907">
            <v>22585</v>
          </cell>
          <cell r="D3907" t="str">
            <v>ODULFO DE OLIVEIRA GUIMARAES - 22585</v>
          </cell>
          <cell r="E3907">
            <v>0.93143034405754777</v>
          </cell>
          <cell r="F3907">
            <v>0.89052544881432727</v>
          </cell>
        </row>
        <row r="3908">
          <cell r="B3908" t="str">
            <v>VOTUPORANGA</v>
          </cell>
          <cell r="C3908">
            <v>27686</v>
          </cell>
          <cell r="D3908" t="str">
            <v>CLARINDA MACHADO DE SOUZA - 27686</v>
          </cell>
          <cell r="E3908">
            <v>0.90055672702090739</v>
          </cell>
          <cell r="F3908">
            <v>0.90791651816301555</v>
          </cell>
        </row>
        <row r="3909">
          <cell r="B3909" t="str">
            <v>SAO ROQUE</v>
          </cell>
          <cell r="C3909">
            <v>907133</v>
          </cell>
          <cell r="D3909" t="str">
            <v>OLIMPIA FALCI DONA - 907133</v>
          </cell>
          <cell r="E3909">
            <v>0.91721359222249776</v>
          </cell>
          <cell r="F3909">
            <v>0.89409101911312183</v>
          </cell>
        </row>
        <row r="3910">
          <cell r="B3910" t="str">
            <v>SUZANO</v>
          </cell>
          <cell r="C3910">
            <v>284361</v>
          </cell>
          <cell r="D3910" t="str">
            <v>PAULO KOBAYASHI PROFESSOR - 284361</v>
          </cell>
          <cell r="E3910">
            <v>0.8699048456351498</v>
          </cell>
          <cell r="F3910">
            <v>0.81361159534860428</v>
          </cell>
        </row>
        <row r="3911">
          <cell r="B3911" t="str">
            <v>SUL 2</v>
          </cell>
          <cell r="C3911">
            <v>5484</v>
          </cell>
          <cell r="D3911" t="str">
            <v>JOAO BATISTA DE CARVALHO MONSENHOR - 5484</v>
          </cell>
          <cell r="E3911">
            <v>0.85831781501626292</v>
          </cell>
          <cell r="F3911">
            <v>0.80942608931797111</v>
          </cell>
        </row>
        <row r="3912">
          <cell r="B3912" t="str">
            <v>ASSIS</v>
          </cell>
          <cell r="C3912">
            <v>33145</v>
          </cell>
          <cell r="D3912" t="str">
            <v>CAROLINA FRANCINI BURALI DONA - 33145</v>
          </cell>
          <cell r="E3912">
            <v>0.91283758146917771</v>
          </cell>
          <cell r="F3912">
            <v>0.86260397273097389</v>
          </cell>
        </row>
        <row r="3913">
          <cell r="B3913" t="str">
            <v>ARACATUBA</v>
          </cell>
          <cell r="C3913">
            <v>29890</v>
          </cell>
          <cell r="D3913" t="str">
            <v>GENESIO DE ASSIS PROF - 29890</v>
          </cell>
          <cell r="E3913">
            <v>0.85524196082712267</v>
          </cell>
          <cell r="F3913">
            <v>0.8331836005097536</v>
          </cell>
        </row>
        <row r="3914">
          <cell r="B3914" t="str">
            <v>GUARULHOS NORTE</v>
          </cell>
          <cell r="C3914">
            <v>923783</v>
          </cell>
          <cell r="D3914" t="str">
            <v>HERNANI FURINI PROFESSOR - 923783</v>
          </cell>
          <cell r="E3914">
            <v>0.8208337381210894</v>
          </cell>
          <cell r="F3914">
            <v>0.84020713993355223</v>
          </cell>
        </row>
        <row r="3915">
          <cell r="B3915" t="str">
            <v>ITAQUAQUECETUBA</v>
          </cell>
          <cell r="C3915">
            <v>910181</v>
          </cell>
          <cell r="D3915" t="str">
            <v>MARIO MARTINS PEREIRA - 910181</v>
          </cell>
          <cell r="E3915">
            <v>0.71523108881209463</v>
          </cell>
          <cell r="F3915">
            <v>0.80465896474774934</v>
          </cell>
        </row>
        <row r="3916">
          <cell r="B3916" t="str">
            <v>TAUBATE</v>
          </cell>
          <cell r="C3916">
            <v>918398</v>
          </cell>
          <cell r="D3916" t="str">
            <v>BAIRRO DO CEDRO - 918398</v>
          </cell>
          <cell r="E3916">
            <v>0.9040237252452441</v>
          </cell>
          <cell r="F3916">
            <v>0.8326713259250772</v>
          </cell>
        </row>
        <row r="3917">
          <cell r="B3917" t="str">
            <v>MAUA</v>
          </cell>
          <cell r="C3917">
            <v>37278</v>
          </cell>
          <cell r="D3917" t="str">
            <v>SEBASTIAO VAYEGO DE CARVALHO PROFESSOR - 37278</v>
          </cell>
          <cell r="E3917">
            <v>0.8823916718024889</v>
          </cell>
          <cell r="F3917">
            <v>0.85004075461058637</v>
          </cell>
        </row>
        <row r="3918">
          <cell r="B3918" t="str">
            <v>BIRIGUI</v>
          </cell>
          <cell r="C3918">
            <v>30272</v>
          </cell>
          <cell r="D3918" t="str">
            <v>REGINA VALARINI VIEIRA PROFA - 30272</v>
          </cell>
          <cell r="E3918">
            <v>0.87136707357491794</v>
          </cell>
          <cell r="F3918">
            <v>0.89429443157516209</v>
          </cell>
        </row>
        <row r="3919">
          <cell r="B3919" t="str">
            <v>BOTUCATU</v>
          </cell>
          <cell r="C3919">
            <v>16445</v>
          </cell>
          <cell r="D3919" t="str">
            <v>EGILDO PASCHOALUCCI VEREADOR - 16445</v>
          </cell>
          <cell r="E3919">
            <v>0.80200020011413664</v>
          </cell>
          <cell r="F3919">
            <v>0.82102533411408885</v>
          </cell>
        </row>
        <row r="3920">
          <cell r="B3920" t="str">
            <v>AMERICANA</v>
          </cell>
          <cell r="C3920">
            <v>922961</v>
          </cell>
          <cell r="D3920" t="str">
            <v>LUZIA BARUQUE KIRCHE PROFA - 922961</v>
          </cell>
          <cell r="E3920">
            <v>0.82728571598131784</v>
          </cell>
          <cell r="F3920">
            <v>0.8602489871768233</v>
          </cell>
        </row>
        <row r="3921">
          <cell r="B3921" t="str">
            <v>LESTE 1</v>
          </cell>
          <cell r="C3921">
            <v>36766</v>
          </cell>
          <cell r="D3921" t="str">
            <v>FRANCISCO MESQUITA JORNALISTA - 36766</v>
          </cell>
          <cell r="E3921">
            <v>0.84546733848594313</v>
          </cell>
          <cell r="F3921">
            <v>0.84196079193560069</v>
          </cell>
        </row>
        <row r="3922">
          <cell r="B3922" t="str">
            <v>GUARULHOS NORTE</v>
          </cell>
          <cell r="C3922">
            <v>463140</v>
          </cell>
          <cell r="D3922" t="str">
            <v>JARDIM SANTA CECILIA - 463140</v>
          </cell>
          <cell r="E3922">
            <v>0.87866312101660837</v>
          </cell>
          <cell r="F3922">
            <v>0.84020713993355223</v>
          </cell>
        </row>
        <row r="3923">
          <cell r="B3923" t="str">
            <v>CAMPINAS OESTE</v>
          </cell>
          <cell r="C3923">
            <v>907397</v>
          </cell>
          <cell r="D3923" t="str">
            <v>PAUL EUGENE CHARBONNEAU PROF DOUTOR - 907397</v>
          </cell>
          <cell r="E3923">
            <v>0.72496077245273927</v>
          </cell>
          <cell r="F3923">
            <v>0.8382088314104188</v>
          </cell>
        </row>
        <row r="3924">
          <cell r="B3924" t="str">
            <v>SANTO ANDRE</v>
          </cell>
          <cell r="C3924">
            <v>8746</v>
          </cell>
          <cell r="D3924" t="str">
            <v>RUBENS MOREIRA DA ROCHA PROFESSOR - 8746</v>
          </cell>
          <cell r="E3924">
            <v>0.75874553605837858</v>
          </cell>
          <cell r="F3924">
            <v>0.81791378390301539</v>
          </cell>
        </row>
        <row r="3925">
          <cell r="B3925" t="str">
            <v>SAO JOSE DOS CAMPOS</v>
          </cell>
          <cell r="C3925">
            <v>902548</v>
          </cell>
          <cell r="D3925" t="str">
            <v>RUTH COUTINHO SOBREIRO PROFESSORA - 902548</v>
          </cell>
          <cell r="E3925">
            <v>0.87059569340837217</v>
          </cell>
          <cell r="F3925">
            <v>0.84804065439649923</v>
          </cell>
        </row>
        <row r="3926">
          <cell r="B3926" t="str">
            <v>LESTE 1</v>
          </cell>
          <cell r="C3926">
            <v>3116</v>
          </cell>
          <cell r="D3926" t="str">
            <v>APPARECIDA RAHAL PROFESSORA - 3116</v>
          </cell>
          <cell r="E3926">
            <v>0.81498080241185689</v>
          </cell>
          <cell r="F3926">
            <v>0.84196079193560069</v>
          </cell>
        </row>
        <row r="3927">
          <cell r="B3927" t="str">
            <v>SAO BERNARDO DO CAMPO</v>
          </cell>
          <cell r="C3927">
            <v>8898</v>
          </cell>
          <cell r="D3927" t="str">
            <v>MATHIAS OCTAVIO ROXO NOBRE DOUTOR - 8898</v>
          </cell>
          <cell r="E3927">
            <v>0.79937191511797234</v>
          </cell>
          <cell r="F3927">
            <v>0.82782507071239642</v>
          </cell>
        </row>
        <row r="3928">
          <cell r="B3928" t="str">
            <v>RIBEIRAO PRETO</v>
          </cell>
          <cell r="C3928">
            <v>23036</v>
          </cell>
          <cell r="D3928" t="str">
            <v>MACARIO DE ALMEIDA CONEGO - 23036</v>
          </cell>
          <cell r="E3928">
            <v>0.79371057365249276</v>
          </cell>
          <cell r="F3928">
            <v>0.83097953069669717</v>
          </cell>
        </row>
        <row r="3929">
          <cell r="B3929" t="str">
            <v>NORTE 1</v>
          </cell>
          <cell r="C3929">
            <v>37643</v>
          </cell>
          <cell r="D3929" t="str">
            <v>ANTONIO CARLOS FERREIRA NOBRE PROFESSOR - 37643</v>
          </cell>
          <cell r="E3929">
            <v>0.88259351136475828</v>
          </cell>
          <cell r="F3929">
            <v>0.83789094759661675</v>
          </cell>
        </row>
        <row r="3930">
          <cell r="B3930" t="str">
            <v>SANTOS</v>
          </cell>
          <cell r="C3930">
            <v>11678</v>
          </cell>
          <cell r="D3930" t="str">
            <v>HUGO SANTOS SILVA DOUTOR - 11678</v>
          </cell>
          <cell r="E3930">
            <v>0.80715252417969741</v>
          </cell>
          <cell r="F3930">
            <v>0.79775981932446582</v>
          </cell>
        </row>
        <row r="3931">
          <cell r="B3931" t="str">
            <v>CARAPICUIBA</v>
          </cell>
          <cell r="C3931">
            <v>36675</v>
          </cell>
          <cell r="D3931" t="str">
            <v>ARY BOUZAN PROFESSOR - 36675</v>
          </cell>
          <cell r="E3931">
            <v>0.87885341865503985</v>
          </cell>
          <cell r="F3931">
            <v>0.81470825815475512</v>
          </cell>
        </row>
        <row r="3932">
          <cell r="B3932" t="str">
            <v>CAIEIRAS</v>
          </cell>
          <cell r="C3932">
            <v>916869</v>
          </cell>
          <cell r="D3932" t="str">
            <v>LENITA CORREA CAMARGO PROFA - 916869</v>
          </cell>
          <cell r="E3932">
            <v>0.88775136679128763</v>
          </cell>
          <cell r="F3932">
            <v>0.82528525968701949</v>
          </cell>
        </row>
        <row r="3933">
          <cell r="B3933" t="str">
            <v>GUARULHOS SUL</v>
          </cell>
          <cell r="C3933">
            <v>916845</v>
          </cell>
          <cell r="D3933" t="str">
            <v>ANNA LAMBERGA ZEGLIO - 916845</v>
          </cell>
          <cell r="E3933">
            <v>0.91014756829271892</v>
          </cell>
          <cell r="F3933">
            <v>0.85188178227360256</v>
          </cell>
        </row>
        <row r="3934">
          <cell r="B3934" t="str">
            <v>AMERICANA</v>
          </cell>
          <cell r="C3934">
            <v>37928</v>
          </cell>
          <cell r="D3934" t="str">
            <v>SINESIA MARTINI PROFA - 37928</v>
          </cell>
          <cell r="E3934">
            <v>0.9243659626012567</v>
          </cell>
          <cell r="F3934">
            <v>0.8602489871768233</v>
          </cell>
        </row>
        <row r="3935">
          <cell r="B3935" t="str">
            <v>NORTE 2</v>
          </cell>
          <cell r="C3935">
            <v>1211</v>
          </cell>
          <cell r="D3935" t="str">
            <v>MIGUEL VIEIRA FERREIRA DR - 1211</v>
          </cell>
          <cell r="E3935">
            <v>0.91881993147229168</v>
          </cell>
          <cell r="F3935">
            <v>0.83987149746222611</v>
          </cell>
        </row>
        <row r="3936">
          <cell r="B3936" t="str">
            <v>GUARULHOS NORTE</v>
          </cell>
          <cell r="C3936">
            <v>925561</v>
          </cell>
          <cell r="D3936" t="str">
            <v>IDALINA LADEIRA FERREIRA PROFESSORA - 925561</v>
          </cell>
          <cell r="E3936">
            <v>0.7896346941358876</v>
          </cell>
          <cell r="F3936">
            <v>0.84020713993355223</v>
          </cell>
        </row>
        <row r="3937">
          <cell r="B3937" t="str">
            <v>SAO JOAO DA BOA VISTA</v>
          </cell>
          <cell r="C3937">
            <v>19033</v>
          </cell>
          <cell r="D3937" t="str">
            <v>GILBERTO GIRALDI - 19033</v>
          </cell>
          <cell r="E3937">
            <v>0.84334817542456086</v>
          </cell>
          <cell r="F3937">
            <v>0.82996904293640072</v>
          </cell>
        </row>
        <row r="3938">
          <cell r="B3938" t="str">
            <v>CAMPINAS OESTE</v>
          </cell>
          <cell r="C3938">
            <v>191309</v>
          </cell>
          <cell r="D3938" t="str">
            <v>LUIS TADEU FACION PROFESSOR - 191309</v>
          </cell>
          <cell r="E3938">
            <v>0.85454017935545123</v>
          </cell>
          <cell r="F3938">
            <v>0.8382088314104188</v>
          </cell>
        </row>
        <row r="3939">
          <cell r="B3939" t="str">
            <v>BAURU</v>
          </cell>
          <cell r="C3939">
            <v>917655</v>
          </cell>
          <cell r="D3939" t="str">
            <v>JOAO SIMOES NETTO PROF - 917655</v>
          </cell>
          <cell r="E3939">
            <v>0.86503633796025214</v>
          </cell>
          <cell r="F3939">
            <v>0.84717647973488774</v>
          </cell>
        </row>
        <row r="3940">
          <cell r="B3940" t="str">
            <v>SAO CARLOS</v>
          </cell>
          <cell r="C3940">
            <v>900795</v>
          </cell>
          <cell r="D3940" t="str">
            <v>JOAO JORGE MARMORATO PROFESSOR - 900795</v>
          </cell>
          <cell r="E3940">
            <v>0.86574699624596929</v>
          </cell>
          <cell r="F3940">
            <v>0.85711519682483917</v>
          </cell>
        </row>
        <row r="3941">
          <cell r="B3941" t="str">
            <v>CARAGUATATUBA</v>
          </cell>
          <cell r="C3941">
            <v>35865</v>
          </cell>
          <cell r="D3941" t="str">
            <v>MARIA ESTER DAS NEVES DUTRA DAMASIO PROFESSORA - 35865</v>
          </cell>
          <cell r="E3941">
            <v>0.80571295373197149</v>
          </cell>
          <cell r="F3941">
            <v>0.82906329081371521</v>
          </cell>
        </row>
        <row r="3942">
          <cell r="B3942" t="str">
            <v>SANTOS</v>
          </cell>
          <cell r="C3942">
            <v>909816</v>
          </cell>
          <cell r="D3942" t="str">
            <v>EMILIO JUSTO DEPUTADO - 909816</v>
          </cell>
          <cell r="E3942">
            <v>0.87273462195461793</v>
          </cell>
          <cell r="F3942">
            <v>0.79775981932446582</v>
          </cell>
        </row>
        <row r="3943">
          <cell r="B3943" t="str">
            <v>CENTRO</v>
          </cell>
          <cell r="C3943">
            <v>322</v>
          </cell>
          <cell r="D3943" t="str">
            <v>PEDRO MONTEIRO DO AMARAL CAPITAO - 322</v>
          </cell>
          <cell r="E3943">
            <v>0.82679787761936285</v>
          </cell>
          <cell r="F3943">
            <v>0.84190449827911173</v>
          </cell>
        </row>
        <row r="3944">
          <cell r="B3944" t="str">
            <v>GUARULHOS SUL</v>
          </cell>
          <cell r="C3944">
            <v>48872</v>
          </cell>
          <cell r="D3944" t="str">
            <v>MAURICIO GOULART DEPUTADO - 48872</v>
          </cell>
          <cell r="E3944">
            <v>0.90626250491782467</v>
          </cell>
          <cell r="F3944">
            <v>0.85188178227360256</v>
          </cell>
        </row>
        <row r="3945">
          <cell r="B3945" t="str">
            <v>ITARARE</v>
          </cell>
          <cell r="C3945">
            <v>14473</v>
          </cell>
          <cell r="D3945" t="str">
            <v>ANTONIO TONON - 14473</v>
          </cell>
          <cell r="E3945">
            <v>0.87127774554472492</v>
          </cell>
          <cell r="F3945">
            <v>0.87218706737126928</v>
          </cell>
        </row>
        <row r="3946">
          <cell r="B3946" t="str">
            <v>CENTRO</v>
          </cell>
          <cell r="C3946">
            <v>1570</v>
          </cell>
          <cell r="D3946" t="str">
            <v>ORESTES GUIMARAES - 1570</v>
          </cell>
          <cell r="E3946">
            <v>0.79037788065633352</v>
          </cell>
          <cell r="F3946">
            <v>0.84190449827911173</v>
          </cell>
        </row>
        <row r="3947">
          <cell r="B3947" t="str">
            <v>MIRANTE DO PARANAPANEMA</v>
          </cell>
          <cell r="C3947">
            <v>32347</v>
          </cell>
          <cell r="D3947" t="str">
            <v>JOAO PINHEIRO CORREA - 32347</v>
          </cell>
          <cell r="E3947">
            <v>0.93311957002386148</v>
          </cell>
          <cell r="F3947">
            <v>0.88169950798560082</v>
          </cell>
        </row>
        <row r="3948">
          <cell r="B3948" t="str">
            <v>CAMPINAS OESTE</v>
          </cell>
          <cell r="C3948">
            <v>905471</v>
          </cell>
          <cell r="D3948" t="str">
            <v>RUY RODRIGUEZ - 905471</v>
          </cell>
          <cell r="E3948">
            <v>0.87586027433212099</v>
          </cell>
          <cell r="F3948">
            <v>0.8382088314104188</v>
          </cell>
        </row>
        <row r="3949">
          <cell r="B3949" t="str">
            <v>APIAI</v>
          </cell>
          <cell r="C3949">
            <v>14394</v>
          </cell>
          <cell r="D3949" t="str">
            <v>THEREZINHA SACCOMANO PASSARO PROFA - 14394</v>
          </cell>
          <cell r="E3949">
            <v>0.87731423552262888</v>
          </cell>
          <cell r="F3949">
            <v>0.87667960110893384</v>
          </cell>
        </row>
        <row r="3950">
          <cell r="B3950" t="str">
            <v>CENTRO OESTE</v>
          </cell>
          <cell r="C3950">
            <v>37597</v>
          </cell>
          <cell r="D3950" t="str">
            <v>ALCIDES DA COSTA VIDIGAL - 37597</v>
          </cell>
          <cell r="E3950">
            <v>0.88291997655195509</v>
          </cell>
          <cell r="F3950">
            <v>0.81831275640843948</v>
          </cell>
        </row>
        <row r="3951">
          <cell r="B3951" t="str">
            <v>SUL 2</v>
          </cell>
          <cell r="C3951">
            <v>38295</v>
          </cell>
          <cell r="D3951" t="str">
            <v>JOSE LINS DO REGO - 38295</v>
          </cell>
          <cell r="E3951">
            <v>0.68727294972933617</v>
          </cell>
          <cell r="F3951">
            <v>0.80942608931797111</v>
          </cell>
        </row>
        <row r="3952">
          <cell r="B3952" t="str">
            <v>SUL 3</v>
          </cell>
          <cell r="C3952">
            <v>36262</v>
          </cell>
          <cell r="D3952" t="str">
            <v>FRANCISCO ROSWELL FREIRE - 36262</v>
          </cell>
          <cell r="E3952">
            <v>0.82512754466963567</v>
          </cell>
          <cell r="F3952">
            <v>0.82234585561126727</v>
          </cell>
        </row>
        <row r="3953">
          <cell r="B3953" t="str">
            <v>SAO CARLOS</v>
          </cell>
          <cell r="C3953">
            <v>921981</v>
          </cell>
          <cell r="D3953" t="str">
            <v>BENTO DA SILVA CESAR PROFESSOR - 921981</v>
          </cell>
          <cell r="E3953">
            <v>0.84621332189721976</v>
          </cell>
          <cell r="F3953">
            <v>0.85711519682483917</v>
          </cell>
        </row>
        <row r="3954">
          <cell r="B3954" t="str">
            <v>CAMPINAS LESTE</v>
          </cell>
          <cell r="C3954">
            <v>18348</v>
          </cell>
          <cell r="D3954" t="str">
            <v>ARTUR SEGURADO - 18348</v>
          </cell>
          <cell r="E3954">
            <v>0.91126792700768056</v>
          </cell>
          <cell r="F3954">
            <v>0.84328801216002824</v>
          </cell>
        </row>
        <row r="3955">
          <cell r="B3955" t="str">
            <v>ITU</v>
          </cell>
          <cell r="C3955">
            <v>15751</v>
          </cell>
          <cell r="D3955" t="str">
            <v>CLAUDIO RIBEIRO DA SILVA PROF - 15751</v>
          </cell>
          <cell r="E3955">
            <v>0.91697438624713623</v>
          </cell>
          <cell r="F3955">
            <v>0.87368486577463755</v>
          </cell>
        </row>
        <row r="3956">
          <cell r="B3956" t="str">
            <v>AVARE</v>
          </cell>
          <cell r="C3956">
            <v>924337</v>
          </cell>
          <cell r="D3956" t="str">
            <v>SANDRA APARECIDA DE ARAUJO PROFESSORA - 924337</v>
          </cell>
          <cell r="E3956">
            <v>0.86585949829640907</v>
          </cell>
          <cell r="F3956">
            <v>0.84115468695129958</v>
          </cell>
        </row>
        <row r="3957">
          <cell r="B3957" t="str">
            <v>OURINHOS</v>
          </cell>
          <cell r="C3957">
            <v>34071</v>
          </cell>
          <cell r="D3957" t="str">
            <v>APARECIDO GONCALVES LEMOS - 34071</v>
          </cell>
          <cell r="E3957">
            <v>0.82992304153097385</v>
          </cell>
          <cell r="F3957">
            <v>0.85795684888843826</v>
          </cell>
        </row>
        <row r="3958">
          <cell r="B3958" t="str">
            <v>LESTE 1</v>
          </cell>
          <cell r="C3958">
            <v>3074</v>
          </cell>
          <cell r="D3958" t="str">
            <v>GERALDO DOMINGOS CORTEZ PROFESSOR - 3074</v>
          </cell>
          <cell r="E3958">
            <v>0.8681301736493191</v>
          </cell>
          <cell r="F3958">
            <v>0.84196079193560069</v>
          </cell>
        </row>
        <row r="3959">
          <cell r="B3959" t="str">
            <v>CAMPINAS OESTE</v>
          </cell>
          <cell r="C3959">
            <v>561411</v>
          </cell>
          <cell r="D3959" t="str">
            <v>JARDIM MARISA - 561411</v>
          </cell>
          <cell r="E3959">
            <v>0.75847239873124717</v>
          </cell>
          <cell r="F3959">
            <v>0.8382088314104188</v>
          </cell>
        </row>
        <row r="3960">
          <cell r="B3960" t="str">
            <v>OURINHOS</v>
          </cell>
          <cell r="C3960">
            <v>34216</v>
          </cell>
          <cell r="D3960" t="str">
            <v>VIRGINIA RAMALHO - 34216</v>
          </cell>
          <cell r="E3960">
            <v>0.83038298181661307</v>
          </cell>
          <cell r="F3960">
            <v>0.85795684888843826</v>
          </cell>
        </row>
        <row r="3961">
          <cell r="B3961" t="str">
            <v>RIBEIRAO PRETO</v>
          </cell>
          <cell r="C3961">
            <v>903474</v>
          </cell>
          <cell r="D3961" t="str">
            <v>JOSE BOMPANI VEREADOR - 903474</v>
          </cell>
          <cell r="E3961">
            <v>0.85402119423921885</v>
          </cell>
          <cell r="F3961">
            <v>0.83097953069669717</v>
          </cell>
        </row>
        <row r="3962">
          <cell r="B3962" t="str">
            <v>SUMARE</v>
          </cell>
          <cell r="C3962">
            <v>48240</v>
          </cell>
          <cell r="D3962" t="str">
            <v>JARDIM SANTA CLARA DO LAGO - 48240</v>
          </cell>
          <cell r="E3962">
            <v>0.88483876787217852</v>
          </cell>
          <cell r="F3962">
            <v>0.84008779141073875</v>
          </cell>
        </row>
        <row r="3963">
          <cell r="B3963" t="str">
            <v>SUL 1</v>
          </cell>
          <cell r="C3963">
            <v>37606</v>
          </cell>
          <cell r="D3963" t="str">
            <v>HOMERO DOS SANTOS FORTE PROFESSOR - 37606</v>
          </cell>
          <cell r="E3963">
            <v>0.82693866465887944</v>
          </cell>
          <cell r="F3963">
            <v>0.80269643622006959</v>
          </cell>
        </row>
        <row r="3964">
          <cell r="B3964" t="str">
            <v>PIRACICABA</v>
          </cell>
          <cell r="C3964">
            <v>37977</v>
          </cell>
          <cell r="D3964" t="str">
            <v>HELIO NEHRING PROFESSOR - 37977</v>
          </cell>
          <cell r="E3964">
            <v>0.75984390483686504</v>
          </cell>
          <cell r="F3964">
            <v>0.85401619017668573</v>
          </cell>
        </row>
        <row r="3965">
          <cell r="B3965" t="str">
            <v>ITARARE</v>
          </cell>
          <cell r="C3965">
            <v>15337</v>
          </cell>
          <cell r="D3965" t="str">
            <v>HEITOR GUIMARAES CORTES - 15337</v>
          </cell>
          <cell r="E3965">
            <v>0.86848378475508825</v>
          </cell>
          <cell r="F3965">
            <v>0.87218706737126928</v>
          </cell>
        </row>
        <row r="3966">
          <cell r="B3966" t="str">
            <v>JAU</v>
          </cell>
          <cell r="C3966">
            <v>25689</v>
          </cell>
          <cell r="D3966" t="str">
            <v>NEUSA CESTARI FABRI PROFESSORA - 25689</v>
          </cell>
          <cell r="E3966">
            <v>0.89568242696049483</v>
          </cell>
          <cell r="F3966">
            <v>0.85440325595745104</v>
          </cell>
        </row>
        <row r="3967">
          <cell r="B3967" t="str">
            <v>SUMARE</v>
          </cell>
          <cell r="C3967">
            <v>49414</v>
          </cell>
          <cell r="D3967" t="str">
            <v>ALICE ANTENOR DE SOUZA PROFESSORA - 49414</v>
          </cell>
          <cell r="E3967">
            <v>0.74795119658615894</v>
          </cell>
          <cell r="F3967">
            <v>0.84008779141073875</v>
          </cell>
        </row>
        <row r="3968">
          <cell r="B3968" t="str">
            <v>PIRASSUNUNGA</v>
          </cell>
          <cell r="C3968">
            <v>21441</v>
          </cell>
          <cell r="D3968" t="str">
            <v>PIRASSUNUNGA - 21441</v>
          </cell>
          <cell r="E3968">
            <v>0.80010542813135721</v>
          </cell>
          <cell r="F3968">
            <v>0.84145313900223306</v>
          </cell>
        </row>
        <row r="3969">
          <cell r="B3969" t="str">
            <v>SUZANO</v>
          </cell>
          <cell r="C3969">
            <v>902949</v>
          </cell>
          <cell r="D3969" t="str">
            <v>ALICE ROMANOS PROFESSORA - 902949</v>
          </cell>
          <cell r="E3969">
            <v>0.79544017261882238</v>
          </cell>
          <cell r="F3969">
            <v>0.81361159534860428</v>
          </cell>
        </row>
        <row r="3970">
          <cell r="B3970" t="str">
            <v>ASSIS</v>
          </cell>
          <cell r="C3970">
            <v>44573</v>
          </cell>
          <cell r="D3970" t="str">
            <v>OSWALDO MOREIRA DA SILVA PROF - 44573</v>
          </cell>
          <cell r="E3970">
            <v>0.8132009012315472</v>
          </cell>
          <cell r="F3970">
            <v>0.86260397273097389</v>
          </cell>
        </row>
        <row r="3971">
          <cell r="B3971" t="str">
            <v>CARAPICUIBA</v>
          </cell>
          <cell r="C3971">
            <v>908630</v>
          </cell>
          <cell r="D3971" t="str">
            <v>OLIVEIRA RIBEIRO NETO - 908630</v>
          </cell>
          <cell r="E3971">
            <v>0.87077579856060749</v>
          </cell>
          <cell r="F3971">
            <v>0.81470825815475512</v>
          </cell>
        </row>
        <row r="3972">
          <cell r="B3972" t="str">
            <v>ITAPEVA</v>
          </cell>
          <cell r="C3972">
            <v>926036</v>
          </cell>
          <cell r="D3972" t="str">
            <v>BAIRRO TURVO DOS ALMEIDAS - 926036</v>
          </cell>
          <cell r="E3972">
            <v>0.91145064986141577</v>
          </cell>
          <cell r="F3972">
            <v>0.86278119460862723</v>
          </cell>
        </row>
        <row r="3973">
          <cell r="B3973" t="str">
            <v>REGISTRO</v>
          </cell>
          <cell r="C3973">
            <v>41592</v>
          </cell>
          <cell r="D3973" t="str">
            <v>ALAY JOSE CORREA VEREADOR - 41592</v>
          </cell>
          <cell r="E3973">
            <v>0.89025621943049438</v>
          </cell>
          <cell r="F3973">
            <v>0.8621731993200018</v>
          </cell>
        </row>
        <row r="3974">
          <cell r="B3974" t="str">
            <v>LESTE 2</v>
          </cell>
          <cell r="C3974">
            <v>2951</v>
          </cell>
          <cell r="D3974" t="str">
            <v>MANOEL DE NOBREGA DEPUTADO - 2951</v>
          </cell>
          <cell r="E3974">
            <v>0.8864339447973415</v>
          </cell>
          <cell r="F3974">
            <v>0.85636908588175009</v>
          </cell>
        </row>
        <row r="3975">
          <cell r="B3975" t="str">
            <v>MARILIA</v>
          </cell>
          <cell r="C3975">
            <v>33790</v>
          </cell>
          <cell r="D3975" t="str">
            <v>VITU GIORGI DONA - 33790</v>
          </cell>
          <cell r="E3975">
            <v>0.84426511242396984</v>
          </cell>
          <cell r="F3975">
            <v>0.82953754977414029</v>
          </cell>
        </row>
        <row r="3976">
          <cell r="B3976" t="str">
            <v>ITAQUAQUECETUBA</v>
          </cell>
          <cell r="C3976">
            <v>923953</v>
          </cell>
          <cell r="D3976" t="str">
            <v>PARQUE PIRATININGA III - 923953</v>
          </cell>
          <cell r="E3976">
            <v>0.76660161634044488</v>
          </cell>
          <cell r="F3976">
            <v>0.80465896474774934</v>
          </cell>
        </row>
        <row r="3977">
          <cell r="B3977" t="str">
            <v>LESTE 1</v>
          </cell>
          <cell r="C3977">
            <v>907005</v>
          </cell>
          <cell r="D3977" t="str">
            <v>NABIHA ABDALLA CHOHFI - 907005</v>
          </cell>
          <cell r="E3977">
            <v>0.85961853785227293</v>
          </cell>
          <cell r="F3977">
            <v>0.84196079193560069</v>
          </cell>
        </row>
        <row r="3978">
          <cell r="B3978" t="str">
            <v>SUL 3</v>
          </cell>
          <cell r="C3978">
            <v>924787</v>
          </cell>
          <cell r="D3978" t="str">
            <v>SERGIO MURILLO RADUAN PROFESSOR - 924787</v>
          </cell>
          <cell r="E3978">
            <v>0.83397012587527131</v>
          </cell>
          <cell r="F3978">
            <v>0.82234585561126727</v>
          </cell>
        </row>
        <row r="3979">
          <cell r="B3979" t="str">
            <v>FERNANDOPOLIS</v>
          </cell>
          <cell r="C3979">
            <v>26931</v>
          </cell>
          <cell r="D3979" t="str">
            <v>DATHAN CERVO PROFESSOR - 26931</v>
          </cell>
          <cell r="E3979">
            <v>0.98014362892119655</v>
          </cell>
          <cell r="F3979">
            <v>0.88503681388561217</v>
          </cell>
        </row>
        <row r="3980">
          <cell r="B3980" t="str">
            <v>SUMARE</v>
          </cell>
          <cell r="C3980">
            <v>900497</v>
          </cell>
          <cell r="D3980" t="str">
            <v>WANDA FELIX DE ANDRADE PROFESSORA - 900497</v>
          </cell>
          <cell r="E3980">
            <v>0.88703958786891834</v>
          </cell>
          <cell r="F3980">
            <v>0.84008779141073875</v>
          </cell>
        </row>
        <row r="3981">
          <cell r="B3981" t="str">
            <v>CAPIVARI</v>
          </cell>
          <cell r="C3981">
            <v>917783</v>
          </cell>
          <cell r="D3981" t="str">
            <v>ANTONIO SPROESSER PROFESSOR - 917783</v>
          </cell>
          <cell r="E3981">
            <v>0.85732901924638938</v>
          </cell>
          <cell r="F3981">
            <v>0.84625335066258522</v>
          </cell>
        </row>
        <row r="3982">
          <cell r="B3982" t="str">
            <v>ITAQUAQUECETUBA</v>
          </cell>
          <cell r="C3982">
            <v>904417</v>
          </cell>
          <cell r="D3982" t="str">
            <v>LACY LENSKI LOPES PROFESSORA - 904417</v>
          </cell>
          <cell r="E3982">
            <v>0.85410090274663941</v>
          </cell>
          <cell r="F3982">
            <v>0.80465896474774934</v>
          </cell>
        </row>
        <row r="3983">
          <cell r="B3983" t="str">
            <v>LESTE 2</v>
          </cell>
          <cell r="C3983">
            <v>923597</v>
          </cell>
          <cell r="D3983" t="str">
            <v>WILSON RACHID - 923597</v>
          </cell>
          <cell r="E3983">
            <v>0.92349957440767527</v>
          </cell>
          <cell r="F3983">
            <v>0.85636908588175009</v>
          </cell>
        </row>
        <row r="3984">
          <cell r="B3984" t="str">
            <v>SERTAOZINHO</v>
          </cell>
          <cell r="C3984">
            <v>905847</v>
          </cell>
          <cell r="D3984" t="str">
            <v>FERRUCIO CHIARATTI - 905847</v>
          </cell>
          <cell r="E3984">
            <v>0.84290531505257882</v>
          </cell>
          <cell r="F3984">
            <v>0.89052544881432727</v>
          </cell>
        </row>
        <row r="3985">
          <cell r="B3985" t="str">
            <v>RIBEIRAO PRETO</v>
          </cell>
          <cell r="C3985">
            <v>23848</v>
          </cell>
          <cell r="D3985" t="str">
            <v>ANTONIO DIEDERICHSEN - 23848</v>
          </cell>
          <cell r="E3985">
            <v>0.86417943756030968</v>
          </cell>
          <cell r="F3985">
            <v>0.83097953069669717</v>
          </cell>
        </row>
        <row r="3986">
          <cell r="B3986" t="str">
            <v>RIBEIRAO PRETO</v>
          </cell>
          <cell r="C3986">
            <v>44647</v>
          </cell>
          <cell r="D3986" t="str">
            <v>ORLANDO VITALIANO VEREADOR - 44647</v>
          </cell>
          <cell r="E3986">
            <v>0.84738890689098012</v>
          </cell>
          <cell r="F3986">
            <v>0.83097953069669717</v>
          </cell>
        </row>
        <row r="3987">
          <cell r="B3987" t="str">
            <v>CENTRO OESTE</v>
          </cell>
          <cell r="C3987">
            <v>37424</v>
          </cell>
          <cell r="D3987" t="str">
            <v>LOURIVAL GOMES MACHADO PROFESSOR - 37424</v>
          </cell>
          <cell r="E3987">
            <v>0.62865273463226123</v>
          </cell>
          <cell r="F3987">
            <v>0.81831275640843948</v>
          </cell>
        </row>
        <row r="3988">
          <cell r="B3988" t="str">
            <v>SAO ROQUE</v>
          </cell>
          <cell r="C3988">
            <v>10637</v>
          </cell>
          <cell r="D3988" t="str">
            <v>PAULO SOARES DA SILVA - 10637</v>
          </cell>
          <cell r="E3988">
            <v>0.91801249352755021</v>
          </cell>
          <cell r="F3988">
            <v>0.89409101911312183</v>
          </cell>
        </row>
        <row r="3989">
          <cell r="B3989" t="str">
            <v>MAUA</v>
          </cell>
          <cell r="C3989">
            <v>7638</v>
          </cell>
          <cell r="D3989" t="str">
            <v>RUTH NEVES SANT ANNA PROFESSORA - 7638</v>
          </cell>
          <cell r="E3989">
            <v>0.82436511423803149</v>
          </cell>
          <cell r="F3989">
            <v>0.85004075461058637</v>
          </cell>
        </row>
        <row r="3990">
          <cell r="B3990" t="str">
            <v>MOGI DAS CRUZES</v>
          </cell>
          <cell r="C3990">
            <v>6713</v>
          </cell>
          <cell r="D3990" t="str">
            <v>FRANCISCO FERREIRA LOPES - 6713</v>
          </cell>
          <cell r="E3990">
            <v>0.82805376319649804</v>
          </cell>
          <cell r="F3990">
            <v>0.82064405040814548</v>
          </cell>
        </row>
        <row r="3991">
          <cell r="B3991" t="str">
            <v>LINS</v>
          </cell>
          <cell r="C3991">
            <v>26372</v>
          </cell>
          <cell r="D3991" t="str">
            <v>ROSA SALLES LEITE PENTEADO PROFA - 26372</v>
          </cell>
          <cell r="E3991">
            <v>0.90113562608622444</v>
          </cell>
          <cell r="F3991">
            <v>0.84140625840654515</v>
          </cell>
        </row>
        <row r="3992">
          <cell r="B3992" t="str">
            <v>NORTE 2</v>
          </cell>
          <cell r="C3992">
            <v>1132</v>
          </cell>
          <cell r="D3992" t="str">
            <v>PEDRO ALEXANDRINO - 1132</v>
          </cell>
          <cell r="E3992">
            <v>0.85211386740842221</v>
          </cell>
          <cell r="F3992">
            <v>0.83987149746222611</v>
          </cell>
        </row>
        <row r="3993">
          <cell r="B3993" t="str">
            <v>LIMEIRA</v>
          </cell>
          <cell r="C3993">
            <v>21556</v>
          </cell>
          <cell r="D3993" t="str">
            <v>CAROLINA AUGUSTA SERAPHIM PROFESSORA - 21556</v>
          </cell>
          <cell r="E3993">
            <v>0.92577234693477961</v>
          </cell>
          <cell r="F3993">
            <v>0.82857539004258896</v>
          </cell>
        </row>
        <row r="3994">
          <cell r="B3994" t="str">
            <v>GUARATINGUETA</v>
          </cell>
          <cell r="C3994">
            <v>12920</v>
          </cell>
          <cell r="D3994" t="str">
            <v>FRANCISCO AUGUSTO DA COSTA BRAGA PROF - 12920</v>
          </cell>
          <cell r="E3994">
            <v>0.67829433585428844</v>
          </cell>
          <cell r="F3994">
            <v>0.79893161311646166</v>
          </cell>
        </row>
        <row r="3995">
          <cell r="B3995" t="str">
            <v>CATANDUVA</v>
          </cell>
          <cell r="C3995">
            <v>26566</v>
          </cell>
          <cell r="D3995" t="str">
            <v>BENEDITO BORGES DA SILVEIRA - 26566</v>
          </cell>
          <cell r="E3995">
            <v>0.91937503555733069</v>
          </cell>
          <cell r="F3995">
            <v>0.88174073816234488</v>
          </cell>
        </row>
        <row r="3996">
          <cell r="B3996" t="str">
            <v>LESTE 2</v>
          </cell>
          <cell r="C3996">
            <v>434292</v>
          </cell>
          <cell r="D3996" t="str">
            <v>CRISTINA DE CASTRO PAES PROFESSORA - 434292</v>
          </cell>
          <cell r="E3996">
            <v>0.90411859347949874</v>
          </cell>
          <cell r="F3996">
            <v>0.85636908588175009</v>
          </cell>
        </row>
        <row r="3997">
          <cell r="B3997" t="str">
            <v>SANTO ANDRE</v>
          </cell>
          <cell r="C3997">
            <v>8679</v>
          </cell>
          <cell r="D3997" t="str">
            <v>JOAQUIM LUCIO CARDOSO FILHO - 8679</v>
          </cell>
          <cell r="E3997">
            <v>0.84135877065454112</v>
          </cell>
          <cell r="F3997">
            <v>0.81791378390301539</v>
          </cell>
        </row>
        <row r="3998">
          <cell r="B3998" t="str">
            <v>SUL 1</v>
          </cell>
          <cell r="C3998">
            <v>910338</v>
          </cell>
          <cell r="D3998" t="str">
            <v>WALDEMAR RODRIGUES DA SILVA PASTOR - 910338</v>
          </cell>
          <cell r="E3998">
            <v>0.83583577804685238</v>
          </cell>
          <cell r="F3998">
            <v>0.80269643622006959</v>
          </cell>
        </row>
        <row r="3999">
          <cell r="B3999" t="str">
            <v>NORTE 1</v>
          </cell>
          <cell r="C3999">
            <v>37692</v>
          </cell>
          <cell r="D3999" t="str">
            <v>ANA SIQUEIRA DA SILVA - 37692</v>
          </cell>
          <cell r="E3999">
            <v>0.91293061122261654</v>
          </cell>
          <cell r="F3999">
            <v>0.83789094759661675</v>
          </cell>
        </row>
        <row r="4000">
          <cell r="B4000" t="str">
            <v>JACAREI</v>
          </cell>
          <cell r="C4000">
            <v>901854</v>
          </cell>
          <cell r="D4000" t="str">
            <v>CARLOS RICHARD STRAUTMANN PASTOR - 901854</v>
          </cell>
          <cell r="E4000">
            <v>0.84985821360730773</v>
          </cell>
          <cell r="F4000">
            <v>0.83088742173242525</v>
          </cell>
        </row>
        <row r="4001">
          <cell r="B4001" t="str">
            <v>JAU</v>
          </cell>
          <cell r="C4001">
            <v>25914</v>
          </cell>
          <cell r="D4001" t="str">
            <v>IRACEMA LEITE E SILVA PROFESSORA - 25914</v>
          </cell>
          <cell r="E4001">
            <v>0.89131428826617787</v>
          </cell>
          <cell r="F4001">
            <v>0.85440325595745104</v>
          </cell>
        </row>
        <row r="4002">
          <cell r="B4002" t="str">
            <v>CAIEIRAS</v>
          </cell>
          <cell r="C4002">
            <v>41075</v>
          </cell>
          <cell r="D4002" t="str">
            <v>ARTHUR WEINGRILL - 41075</v>
          </cell>
          <cell r="E4002">
            <v>0.90562609110969328</v>
          </cell>
          <cell r="F4002">
            <v>0.82528525968701949</v>
          </cell>
        </row>
        <row r="4003">
          <cell r="B4003" t="str">
            <v>SUL 2</v>
          </cell>
          <cell r="C4003">
            <v>908964</v>
          </cell>
          <cell r="D4003" t="str">
            <v>YOSHIO NINOMIYA - 908964</v>
          </cell>
          <cell r="E4003">
            <v>0.87183543320397661</v>
          </cell>
          <cell r="F4003">
            <v>0.80942608931797111</v>
          </cell>
        </row>
        <row r="4004">
          <cell r="B4004" t="str">
            <v>ARARAQUARA</v>
          </cell>
          <cell r="C4004">
            <v>462330</v>
          </cell>
          <cell r="D4004" t="str">
            <v>JOAQUIM PINTO MACHADO JUNIOR PROFESSOR MACHADINHO - 462330</v>
          </cell>
          <cell r="E4004">
            <v>0.84196771712742646</v>
          </cell>
          <cell r="F4004">
            <v>0.83839312090503026</v>
          </cell>
        </row>
        <row r="4005">
          <cell r="B4005" t="str">
            <v>ITARARE</v>
          </cell>
          <cell r="C4005">
            <v>15441</v>
          </cell>
          <cell r="D4005" t="str">
            <v>GABRIEL PINTO DE FARIA PROFESSOR - 15441</v>
          </cell>
          <cell r="E4005">
            <v>0.87332478565660054</v>
          </cell>
          <cell r="F4005">
            <v>0.87218706737126928</v>
          </cell>
        </row>
        <row r="4006">
          <cell r="B4006" t="str">
            <v>CARAPICUIBA</v>
          </cell>
          <cell r="C4006">
            <v>917011</v>
          </cell>
          <cell r="D4006" t="str">
            <v>FERNAO DIAS PAES LEME - 917011</v>
          </cell>
          <cell r="E4006">
            <v>0.91478545406754797</v>
          </cell>
          <cell r="F4006">
            <v>0.81470825815475512</v>
          </cell>
        </row>
        <row r="4007">
          <cell r="B4007" t="str">
            <v>SUMARE</v>
          </cell>
          <cell r="C4007">
            <v>925731</v>
          </cell>
          <cell r="D4007" t="str">
            <v>SONIA MARIA MASCHIO BAPTISTA PROFESSORA - 925731</v>
          </cell>
          <cell r="E4007">
            <v>0.88777839754284027</v>
          </cell>
          <cell r="F4007">
            <v>0.84008779141073875</v>
          </cell>
        </row>
        <row r="4008">
          <cell r="B4008" t="str">
            <v>SANTO ANDRE</v>
          </cell>
          <cell r="C4008">
            <v>37266</v>
          </cell>
          <cell r="D4008" t="str">
            <v>MARIA DE LOURDES GUIMARAES PROFESSORA - 37266</v>
          </cell>
          <cell r="E4008">
            <v>0.81669761821755249</v>
          </cell>
          <cell r="F4008">
            <v>0.81791378390301539</v>
          </cell>
        </row>
        <row r="4009">
          <cell r="B4009" t="str">
            <v>TAQUARITINGA</v>
          </cell>
          <cell r="C4009">
            <v>25159</v>
          </cell>
          <cell r="D4009" t="str">
            <v>FRANCISCO SILVEIRA COELHO PROF - 25159</v>
          </cell>
          <cell r="E4009">
            <v>0.91056588706345842</v>
          </cell>
          <cell r="F4009">
            <v>0.91449701777968129</v>
          </cell>
        </row>
        <row r="4010">
          <cell r="B4010" t="str">
            <v>MAUA</v>
          </cell>
          <cell r="C4010">
            <v>48483</v>
          </cell>
          <cell r="D4010" t="str">
            <v>ULISSES VICTOR GERVASIO PROFESSOR - 48483</v>
          </cell>
          <cell r="E4010">
            <v>0.90158235147692689</v>
          </cell>
          <cell r="F4010">
            <v>0.85004075461058637</v>
          </cell>
        </row>
        <row r="4011">
          <cell r="B4011" t="str">
            <v>JACAREI</v>
          </cell>
          <cell r="C4011">
            <v>39597</v>
          </cell>
          <cell r="D4011" t="str">
            <v>BENEDITA FREIRE DE MACEDO DONA - 39597</v>
          </cell>
          <cell r="E4011">
            <v>0.91589304341026045</v>
          </cell>
          <cell r="F4011">
            <v>0.83088742173242525</v>
          </cell>
        </row>
        <row r="4012">
          <cell r="B4012" t="str">
            <v>SAO JOSE DO RIO PRETO</v>
          </cell>
          <cell r="C4012">
            <v>28897</v>
          </cell>
          <cell r="D4012" t="str">
            <v>JOAQUIM MENDES PEQUITO - 28897</v>
          </cell>
          <cell r="E4012">
            <v>0.84502048518082207</v>
          </cell>
          <cell r="F4012">
            <v>0.84876498512820042</v>
          </cell>
        </row>
        <row r="4013">
          <cell r="B4013" t="str">
            <v>GUARULHOS NORTE</v>
          </cell>
          <cell r="C4013">
            <v>48069</v>
          </cell>
          <cell r="D4013" t="str">
            <v>MARIA APPARECIDA RANSANI MAGALHAES PROFESSORA - 48069</v>
          </cell>
          <cell r="E4013">
            <v>0.896630005967329</v>
          </cell>
          <cell r="F4013">
            <v>0.84020713993355223</v>
          </cell>
        </row>
        <row r="4014">
          <cell r="B4014" t="str">
            <v>SOROCABA</v>
          </cell>
          <cell r="C4014">
            <v>903280</v>
          </cell>
          <cell r="D4014" t="str">
            <v>JOSE ROQUE DE ALMEIDA ROSA PROFESSOR - 903280</v>
          </cell>
          <cell r="E4014">
            <v>0.87623895777555083</v>
          </cell>
          <cell r="F4014">
            <v>0.83344775546223004</v>
          </cell>
        </row>
        <row r="4015">
          <cell r="B4015" t="str">
            <v>MAUA</v>
          </cell>
          <cell r="C4015">
            <v>7559</v>
          </cell>
          <cell r="D4015" t="str">
            <v>MANOEL CACAO PROFESSOR - 7559</v>
          </cell>
          <cell r="E4015">
            <v>0.86733318480266675</v>
          </cell>
          <cell r="F4015">
            <v>0.85004075461058637</v>
          </cell>
        </row>
        <row r="4016">
          <cell r="B4016" t="str">
            <v>SANTO ANDRE</v>
          </cell>
          <cell r="C4016">
            <v>8266</v>
          </cell>
          <cell r="D4016" t="str">
            <v>AMERICO BRASILIENSE DOUTOR - 8266</v>
          </cell>
          <cell r="E4016">
            <v>0.72666372815047597</v>
          </cell>
          <cell r="F4016">
            <v>0.81791378390301539</v>
          </cell>
        </row>
        <row r="4017">
          <cell r="B4017" t="str">
            <v>FRANCA</v>
          </cell>
          <cell r="C4017">
            <v>23024</v>
          </cell>
          <cell r="D4017" t="str">
            <v>MACIEL DE CASTRO JUNIOR - 23024</v>
          </cell>
          <cell r="E4017">
            <v>0.81701332003623606</v>
          </cell>
          <cell r="F4017">
            <v>0.8718321259159395</v>
          </cell>
        </row>
        <row r="4018">
          <cell r="B4018" t="str">
            <v>CARAPICUIBA</v>
          </cell>
          <cell r="C4018">
            <v>9647</v>
          </cell>
          <cell r="D4018" t="str">
            <v>FLORA STELLA PROFESSORA - 9647</v>
          </cell>
          <cell r="E4018">
            <v>0.86198664869360497</v>
          </cell>
          <cell r="F4018">
            <v>0.81470825815475512</v>
          </cell>
        </row>
        <row r="4019">
          <cell r="B4019" t="str">
            <v>RIBEIRAO PRETO</v>
          </cell>
          <cell r="C4019">
            <v>911306</v>
          </cell>
          <cell r="D4019" t="str">
            <v>ROSANGELA BASILE PROFESSORA - 911306</v>
          </cell>
          <cell r="E4019">
            <v>0.88697529768898398</v>
          </cell>
          <cell r="F4019">
            <v>0.83097953069669717</v>
          </cell>
        </row>
        <row r="4020">
          <cell r="B4020" t="str">
            <v>MIRACATU</v>
          </cell>
          <cell r="C4020">
            <v>919561</v>
          </cell>
          <cell r="D4020" t="str">
            <v>BAIRRO DO ENGANO - 919561</v>
          </cell>
          <cell r="E4020">
            <v>0.84086822427636088</v>
          </cell>
          <cell r="F4020">
            <v>0.87709039170736292</v>
          </cell>
        </row>
        <row r="4021">
          <cell r="B4021" t="str">
            <v>LESTE 3</v>
          </cell>
          <cell r="C4021">
            <v>904314</v>
          </cell>
          <cell r="D4021" t="str">
            <v>GUERRA JUNQUEIRO - 904314</v>
          </cell>
          <cell r="E4021">
            <v>0.84791571133181654</v>
          </cell>
          <cell r="F4021">
            <v>0.79264639736108611</v>
          </cell>
        </row>
        <row r="4022">
          <cell r="B4022" t="str">
            <v>ITAPECERICA DA SERRA</v>
          </cell>
          <cell r="C4022">
            <v>9945</v>
          </cell>
          <cell r="D4022" t="str">
            <v>CARLOS ALBERTO PEREIRA - 9945</v>
          </cell>
          <cell r="E4022">
            <v>0.88216951307025582</v>
          </cell>
          <cell r="F4022">
            <v>0.82198481020760439</v>
          </cell>
        </row>
        <row r="4023">
          <cell r="B4023" t="str">
            <v>MOGI MIRIM</v>
          </cell>
          <cell r="C4023">
            <v>17361</v>
          </cell>
          <cell r="D4023" t="str">
            <v>FRANCISCO TOZZI DR - 17361</v>
          </cell>
          <cell r="E4023">
            <v>0.89184624403737844</v>
          </cell>
          <cell r="F4023">
            <v>0.84277057191367222</v>
          </cell>
        </row>
        <row r="4024">
          <cell r="B4024" t="str">
            <v>LESTE 1</v>
          </cell>
          <cell r="C4024">
            <v>902585</v>
          </cell>
          <cell r="D4024" t="str">
            <v>ELYSEU SIMOES MACHADO PROFESSOR - 902585</v>
          </cell>
          <cell r="E4024">
            <v>0.85552007529105067</v>
          </cell>
          <cell r="F4024">
            <v>0.84196079193560069</v>
          </cell>
        </row>
        <row r="4025">
          <cell r="B4025" t="str">
            <v>LIMEIRA</v>
          </cell>
          <cell r="C4025">
            <v>924854</v>
          </cell>
          <cell r="D4025" t="str">
            <v>JOSE APPARECIDO MUNHOZ PROFESSOR - 924854</v>
          </cell>
          <cell r="E4025">
            <v>0.87655186321772549</v>
          </cell>
          <cell r="F4025">
            <v>0.82857539004258896</v>
          </cell>
        </row>
        <row r="4026">
          <cell r="B4026" t="str">
            <v>ARARAQUARA</v>
          </cell>
          <cell r="C4026">
            <v>25148</v>
          </cell>
          <cell r="D4026" t="str">
            <v>HELENA BORSETTI PROFA - 25148</v>
          </cell>
          <cell r="E4026">
            <v>0.86854568557236922</v>
          </cell>
          <cell r="F4026">
            <v>0.83839312090503026</v>
          </cell>
        </row>
        <row r="4027">
          <cell r="B4027" t="str">
            <v>PRESIDENTE PRUDENTE</v>
          </cell>
          <cell r="C4027">
            <v>32682</v>
          </cell>
          <cell r="D4027" t="str">
            <v>LUCIA SILVA DE ASSUMPCAO - 32682</v>
          </cell>
          <cell r="E4027">
            <v>0.80182304425302009</v>
          </cell>
          <cell r="F4027">
            <v>0.83805077491168101</v>
          </cell>
        </row>
        <row r="4028">
          <cell r="B4028" t="str">
            <v>MAUA</v>
          </cell>
          <cell r="C4028">
            <v>923746</v>
          </cell>
          <cell r="D4028" t="str">
            <v>JARDIM ZAIRA VI - 923746</v>
          </cell>
          <cell r="E4028">
            <v>0.88127589023293318</v>
          </cell>
          <cell r="F4028">
            <v>0.85004075461058637</v>
          </cell>
        </row>
        <row r="4029">
          <cell r="B4029" t="str">
            <v>RIBEIRAO PRETO</v>
          </cell>
          <cell r="C4029">
            <v>36869</v>
          </cell>
          <cell r="D4029" t="str">
            <v>VEIGA DE MIRANDA MINISTRO - 36869</v>
          </cell>
          <cell r="E4029">
            <v>0.92587048791947668</v>
          </cell>
          <cell r="F4029">
            <v>0.83097953069669717</v>
          </cell>
        </row>
        <row r="4030">
          <cell r="B4030" t="str">
            <v>PIRACICABA</v>
          </cell>
          <cell r="C4030">
            <v>21052</v>
          </cell>
          <cell r="D4030" t="str">
            <v>OLIVIA BIANCO PROFESSORA - 21052</v>
          </cell>
          <cell r="E4030">
            <v>0.79128446254133722</v>
          </cell>
          <cell r="F4030">
            <v>0.85401619017668573</v>
          </cell>
        </row>
        <row r="4031">
          <cell r="B4031" t="str">
            <v>VOTORANTIM</v>
          </cell>
          <cell r="C4031">
            <v>916699</v>
          </cell>
          <cell r="D4031" t="str">
            <v>MIGUEL PIRES GODINHO - 916699</v>
          </cell>
          <cell r="E4031">
            <v>0.91699156278094474</v>
          </cell>
          <cell r="F4031">
            <v>0.82391412811027043</v>
          </cell>
        </row>
        <row r="4032">
          <cell r="B4032" t="str">
            <v>SAO JOSE DO RIO PRETO</v>
          </cell>
          <cell r="C4032">
            <v>28712</v>
          </cell>
          <cell r="D4032" t="str">
            <v>PIO X - 28712</v>
          </cell>
          <cell r="E4032">
            <v>0.91023743976309324</v>
          </cell>
          <cell r="F4032">
            <v>0.84876498512820042</v>
          </cell>
        </row>
        <row r="4033">
          <cell r="B4033" t="str">
            <v>BRAGANCA PAULISTA</v>
          </cell>
          <cell r="C4033">
            <v>42584</v>
          </cell>
          <cell r="D4033" t="str">
            <v>JOSE PIRES ALVIM - 42584</v>
          </cell>
          <cell r="E4033">
            <v>0.88744414955462658</v>
          </cell>
          <cell r="F4033">
            <v>0.89229580357652183</v>
          </cell>
        </row>
        <row r="4034">
          <cell r="B4034" t="str">
            <v>NORTE 1</v>
          </cell>
          <cell r="C4034">
            <v>218</v>
          </cell>
          <cell r="D4034" t="str">
            <v>ANTONIO FRANCISCO REDONDO PROFESSOR - 218</v>
          </cell>
          <cell r="E4034">
            <v>0.84366366461040532</v>
          </cell>
          <cell r="F4034">
            <v>0.83789094759661675</v>
          </cell>
        </row>
        <row r="4035">
          <cell r="B4035" t="str">
            <v>PIRASSUNUNGA</v>
          </cell>
          <cell r="C4035">
            <v>901064</v>
          </cell>
          <cell r="D4035" t="str">
            <v>JUDITH FERRAO LEGASPE PROFESSORA - 901064</v>
          </cell>
          <cell r="E4035">
            <v>0.8652331636672117</v>
          </cell>
          <cell r="F4035">
            <v>0.84145313900223306</v>
          </cell>
        </row>
        <row r="4036">
          <cell r="B4036" t="str">
            <v>ITAPECERICA DA SERRA</v>
          </cell>
          <cell r="C4036">
            <v>36407</v>
          </cell>
          <cell r="D4036" t="str">
            <v>JARDIM JACIRA - 36407</v>
          </cell>
          <cell r="E4036">
            <v>0.76129483508373741</v>
          </cell>
          <cell r="F4036">
            <v>0.82198481020760439</v>
          </cell>
        </row>
        <row r="4037">
          <cell r="B4037" t="str">
            <v>PENAPOLIS</v>
          </cell>
          <cell r="C4037">
            <v>578009</v>
          </cell>
          <cell r="D4037" t="str">
            <v>PROFESSOR JOAO TEIXEIRA SAMPAIO - 578009</v>
          </cell>
          <cell r="E4037">
            <v>0.85865859894324181</v>
          </cell>
          <cell r="F4037">
            <v>0.86606085413544032</v>
          </cell>
        </row>
        <row r="4038">
          <cell r="B4038" t="str">
            <v>MOGI MIRIM</v>
          </cell>
          <cell r="C4038">
            <v>17577</v>
          </cell>
          <cell r="D4038" t="str">
            <v>CORIOLANO BURGOS DR - 17577</v>
          </cell>
          <cell r="E4038">
            <v>0.90286387473359442</v>
          </cell>
          <cell r="F4038">
            <v>0.84277057191367222</v>
          </cell>
        </row>
        <row r="4039">
          <cell r="B4039" t="str">
            <v>CAPIVARI</v>
          </cell>
          <cell r="C4039">
            <v>49463</v>
          </cell>
          <cell r="D4039" t="str">
            <v>CAMILO MARQUES PAULA PROFESSOR DOUTOR - 49463</v>
          </cell>
          <cell r="E4039">
            <v>0.89476811420796742</v>
          </cell>
          <cell r="F4039">
            <v>0.84625335066258522</v>
          </cell>
        </row>
        <row r="4040">
          <cell r="B4040" t="str">
            <v>LESTE 1</v>
          </cell>
          <cell r="C4040">
            <v>2756</v>
          </cell>
          <cell r="D4040" t="str">
            <v>EUNICE LAUREANO DA SILVA PROFESSORA - 2756</v>
          </cell>
          <cell r="E4040">
            <v>0.88411889297153257</v>
          </cell>
          <cell r="F4040">
            <v>0.84196079193560069</v>
          </cell>
        </row>
        <row r="4041">
          <cell r="B4041" t="str">
            <v>ITAPEVA</v>
          </cell>
          <cell r="C4041">
            <v>35348</v>
          </cell>
          <cell r="D4041" t="str">
            <v>CINIRA DANIEL DA SILVA PROFESSORA - 35348</v>
          </cell>
          <cell r="E4041">
            <v>0.88655372187742876</v>
          </cell>
          <cell r="F4041">
            <v>0.86278119460862723</v>
          </cell>
        </row>
        <row r="4042">
          <cell r="B4042" t="str">
            <v>JAU</v>
          </cell>
          <cell r="C4042">
            <v>21714</v>
          </cell>
          <cell r="D4042" t="str">
            <v>LAZARO FRANCO DE MORAES - 21714</v>
          </cell>
          <cell r="E4042">
            <v>0.83497781202624144</v>
          </cell>
          <cell r="F4042">
            <v>0.85440325595745104</v>
          </cell>
        </row>
        <row r="4043">
          <cell r="B4043" t="str">
            <v>ITAPEVA</v>
          </cell>
          <cell r="C4043">
            <v>915087</v>
          </cell>
          <cell r="D4043" t="str">
            <v>BAIRRO FERREIRA DOS MATOS - 915087</v>
          </cell>
          <cell r="E4043">
            <v>0.93645938743039903</v>
          </cell>
          <cell r="F4043">
            <v>0.86278119460862723</v>
          </cell>
        </row>
        <row r="4044">
          <cell r="B4044" t="str">
            <v>SOROCABA</v>
          </cell>
          <cell r="C4044">
            <v>905297</v>
          </cell>
          <cell r="D4044" t="str">
            <v>JOAO RODRIGUES BUENO - 905297</v>
          </cell>
          <cell r="E4044">
            <v>0.83914654575211889</v>
          </cell>
          <cell r="F4044">
            <v>0.83344775546223004</v>
          </cell>
        </row>
        <row r="4045">
          <cell r="B4045" t="str">
            <v>MOGI MIRIM</v>
          </cell>
          <cell r="C4045">
            <v>38970</v>
          </cell>
          <cell r="D4045" t="str">
            <v>CLEIDE DA FONSECA FERREIRA PROFA - 38970</v>
          </cell>
          <cell r="E4045">
            <v>0.82517437743367106</v>
          </cell>
          <cell r="F4045">
            <v>0.84277057191367222</v>
          </cell>
        </row>
        <row r="4046">
          <cell r="B4046" t="str">
            <v>SAO VICENTE</v>
          </cell>
          <cell r="C4046">
            <v>42171</v>
          </cell>
          <cell r="D4046" t="str">
            <v>VILMA CATHARINA MOSCA LEONE PROFESSORA - 42171</v>
          </cell>
          <cell r="E4046">
            <v>0.79978770377168051</v>
          </cell>
          <cell r="F4046">
            <v>0.79411865026658168</v>
          </cell>
        </row>
        <row r="4047">
          <cell r="B4047" t="str">
            <v>CAMPINAS OESTE</v>
          </cell>
          <cell r="C4047">
            <v>47200</v>
          </cell>
          <cell r="D4047" t="str">
            <v>ELVIRA DE PARDO MEO MURARO - 47200</v>
          </cell>
          <cell r="E4047">
            <v>0.81316491935929913</v>
          </cell>
          <cell r="F4047">
            <v>0.8382088314104188</v>
          </cell>
        </row>
        <row r="4048">
          <cell r="B4048" t="str">
            <v>SAO JOSE DO RIO PRETO</v>
          </cell>
          <cell r="C4048">
            <v>28617</v>
          </cell>
          <cell r="D4048" t="str">
            <v>FRANCISCO PURITA PROFESSOR - 28617</v>
          </cell>
          <cell r="E4048">
            <v>0.87333512943548619</v>
          </cell>
          <cell r="F4048">
            <v>0.84876498512820042</v>
          </cell>
        </row>
        <row r="4049">
          <cell r="B4049" t="str">
            <v>LESTE 3</v>
          </cell>
          <cell r="C4049">
            <v>914712</v>
          </cell>
          <cell r="D4049" t="str">
            <v>SERGIO ESTANISLAU CAMARGO - 914712</v>
          </cell>
          <cell r="E4049">
            <v>0.83305043795870681</v>
          </cell>
          <cell r="F4049">
            <v>0.79264639736108611</v>
          </cell>
        </row>
        <row r="4050">
          <cell r="B4050" t="str">
            <v>MOGI DAS CRUZES</v>
          </cell>
          <cell r="C4050">
            <v>6889</v>
          </cell>
          <cell r="D4050" t="str">
            <v>AMERICO SUGAI - 6889</v>
          </cell>
          <cell r="E4050">
            <v>0.84674818592107493</v>
          </cell>
          <cell r="F4050">
            <v>0.82064405040814548</v>
          </cell>
        </row>
        <row r="4051">
          <cell r="B4051" t="str">
            <v>CARAGUATATUBA</v>
          </cell>
          <cell r="C4051">
            <v>11150</v>
          </cell>
          <cell r="D4051" t="str">
            <v>JOSE CELESTINO ARANHA - 11150</v>
          </cell>
          <cell r="E4051">
            <v>0.85345261966010544</v>
          </cell>
          <cell r="F4051">
            <v>0.82906329081371521</v>
          </cell>
        </row>
        <row r="4052">
          <cell r="B4052" t="str">
            <v>ITAPECERICA DA SERRA</v>
          </cell>
          <cell r="C4052">
            <v>914782</v>
          </cell>
          <cell r="D4052" t="str">
            <v>DONIZETTI APARECIDO LEITE PROFESSOR - 914782</v>
          </cell>
          <cell r="E4052">
            <v>0.72847895900222204</v>
          </cell>
          <cell r="F4052">
            <v>0.82198481020760439</v>
          </cell>
        </row>
        <row r="4053">
          <cell r="B4053" t="str">
            <v>ITAPETININGA</v>
          </cell>
          <cell r="C4053">
            <v>15246</v>
          </cell>
          <cell r="D4053" t="str">
            <v>MODESTO TAVARES DE LIMA PROF - 15246</v>
          </cell>
          <cell r="E4053">
            <v>0.84589858940785423</v>
          </cell>
          <cell r="F4053">
            <v>0.85071243613825187</v>
          </cell>
        </row>
        <row r="4054">
          <cell r="B4054" t="str">
            <v>PIRACICABA</v>
          </cell>
          <cell r="C4054">
            <v>21234</v>
          </cell>
          <cell r="D4054" t="str">
            <v>ÂNGELO FRANZIN - 21234</v>
          </cell>
          <cell r="E4054">
            <v>0.84747811494756553</v>
          </cell>
          <cell r="F4054">
            <v>0.85401619017668573</v>
          </cell>
        </row>
        <row r="4055">
          <cell r="B4055" t="str">
            <v>SAO JOAO DA BOA VISTA</v>
          </cell>
          <cell r="C4055">
            <v>18983</v>
          </cell>
          <cell r="D4055" t="str">
            <v>ANTONIO DIAS PASCHOAL PROFESSOR - 18983</v>
          </cell>
          <cell r="E4055">
            <v>0.82723355625652295</v>
          </cell>
          <cell r="F4055">
            <v>0.82996904293640072</v>
          </cell>
        </row>
        <row r="4056">
          <cell r="B4056" t="str">
            <v>LIMEIRA</v>
          </cell>
          <cell r="C4056">
            <v>917761</v>
          </cell>
          <cell r="D4056" t="str">
            <v>ALBERTO FIERZ - 917761</v>
          </cell>
          <cell r="E4056">
            <v>0.86695234852329894</v>
          </cell>
          <cell r="F4056">
            <v>0.82857539004258896</v>
          </cell>
        </row>
        <row r="4057">
          <cell r="B4057" t="str">
            <v>JALES</v>
          </cell>
          <cell r="C4057">
            <v>30636</v>
          </cell>
          <cell r="D4057" t="str">
            <v>MARIA PEREIRA DE BRITO BENETOLI PROFESSORA - 30636</v>
          </cell>
          <cell r="E4057">
            <v>0.9067427634747447</v>
          </cell>
          <cell r="F4057">
            <v>0.88677646045695235</v>
          </cell>
        </row>
        <row r="4058">
          <cell r="B4058" t="str">
            <v>ITAQUAQUECETUBA</v>
          </cell>
          <cell r="C4058">
            <v>7286</v>
          </cell>
          <cell r="D4058" t="str">
            <v>EDINA ALVARES BARBOSA PROFESSORA - 7286</v>
          </cell>
          <cell r="E4058">
            <v>0.76524385329346689</v>
          </cell>
          <cell r="F4058">
            <v>0.80465896474774934</v>
          </cell>
        </row>
        <row r="4059">
          <cell r="B4059" t="str">
            <v>ITU</v>
          </cell>
          <cell r="C4059">
            <v>16697</v>
          </cell>
          <cell r="D4059" t="str">
            <v>MARIO PEDRO VERCELLINO ALFERES - 16697</v>
          </cell>
          <cell r="E4059">
            <v>0.90993573390105953</v>
          </cell>
          <cell r="F4059">
            <v>0.87368486577463755</v>
          </cell>
        </row>
        <row r="4060">
          <cell r="B4060" t="str">
            <v>BAURU</v>
          </cell>
          <cell r="C4060">
            <v>25276</v>
          </cell>
          <cell r="D4060" t="str">
            <v>LUIZ ZUIANI DR - 25276</v>
          </cell>
          <cell r="E4060">
            <v>0.79429348778743047</v>
          </cell>
          <cell r="F4060">
            <v>0.84717647973488774</v>
          </cell>
        </row>
        <row r="4061">
          <cell r="B4061" t="str">
            <v>ITAQUAQUECETUBA</v>
          </cell>
          <cell r="C4061">
            <v>7031</v>
          </cell>
          <cell r="D4061" t="str">
            <v>EUSTAQUIO PADRE - 7031</v>
          </cell>
          <cell r="E4061">
            <v>0.8536143143538929</v>
          </cell>
          <cell r="F4061">
            <v>0.80465896474774934</v>
          </cell>
        </row>
        <row r="4062">
          <cell r="B4062" t="str">
            <v>SUL 1</v>
          </cell>
          <cell r="C4062">
            <v>4960</v>
          </cell>
          <cell r="D4062" t="str">
            <v>EUGENIO ZERBINI PROFESSOR - 4960</v>
          </cell>
          <cell r="E4062">
            <v>0.82407879419097163</v>
          </cell>
          <cell r="F4062">
            <v>0.80269643622006959</v>
          </cell>
        </row>
        <row r="4063">
          <cell r="B4063" t="str">
            <v>PIRACICABA</v>
          </cell>
          <cell r="C4063">
            <v>48501</v>
          </cell>
          <cell r="D4063" t="str">
            <v>JETHRO VAZ DE TOLEDO PROFESSOR - 48501</v>
          </cell>
          <cell r="E4063">
            <v>0.78181461796077145</v>
          </cell>
          <cell r="F4063">
            <v>0.85401619017668573</v>
          </cell>
        </row>
        <row r="4064">
          <cell r="B4064" t="str">
            <v>LIMEIRA</v>
          </cell>
          <cell r="C4064">
            <v>21696</v>
          </cell>
          <cell r="D4064" t="str">
            <v>MARCIANO DE TOLEDO PIZA PROFESSOR - 21696</v>
          </cell>
          <cell r="E4064">
            <v>0.87987818696845665</v>
          </cell>
          <cell r="F4064">
            <v>0.82857539004258896</v>
          </cell>
        </row>
        <row r="4065">
          <cell r="B4065" t="str">
            <v>SUL 2</v>
          </cell>
          <cell r="C4065">
            <v>923473</v>
          </cell>
          <cell r="D4065" t="str">
            <v>CARAN APPARECIDO GONCALVES PROFESSOR - 923473</v>
          </cell>
          <cell r="E4065">
            <v>0.77552581595688896</v>
          </cell>
          <cell r="F4065">
            <v>0.80942608931797111</v>
          </cell>
        </row>
        <row r="4066">
          <cell r="B4066" t="str">
            <v>SAO BERNARDO DO CAMPO</v>
          </cell>
          <cell r="C4066">
            <v>9246</v>
          </cell>
          <cell r="D4066" t="str">
            <v>CARLOS PEZZOLO PROFESSOR - 9246</v>
          </cell>
          <cell r="E4066">
            <v>0.82321904208723762</v>
          </cell>
          <cell r="F4066">
            <v>0.82782507071239642</v>
          </cell>
        </row>
        <row r="4067">
          <cell r="B4067" t="str">
            <v>ADAMANTINA</v>
          </cell>
          <cell r="C4067">
            <v>31045</v>
          </cell>
          <cell r="D4067" t="str">
            <v>DURVALINO GRION PROF - 31045</v>
          </cell>
          <cell r="E4067">
            <v>0.93772876376771919</v>
          </cell>
          <cell r="F4067">
            <v>0.87758414475137481</v>
          </cell>
        </row>
        <row r="4068">
          <cell r="B4068" t="str">
            <v>SAO JOSE DOS CAMPOS</v>
          </cell>
          <cell r="C4068">
            <v>922857</v>
          </cell>
          <cell r="D4068" t="str">
            <v>NILCE CONCEICAO DE LIMA PROFESSORA - 922857</v>
          </cell>
          <cell r="E4068">
            <v>0.88337947671773631</v>
          </cell>
          <cell r="F4068">
            <v>0.84804065439649923</v>
          </cell>
        </row>
        <row r="4069">
          <cell r="B4069" t="str">
            <v>AMERICANA</v>
          </cell>
          <cell r="C4069">
            <v>17140</v>
          </cell>
          <cell r="D4069" t="str">
            <v>MARIO PATARRA FRATTINI PROF - 17140</v>
          </cell>
          <cell r="E4069">
            <v>0.92267422028237212</v>
          </cell>
          <cell r="F4069">
            <v>0.8602489871768233</v>
          </cell>
        </row>
        <row r="4070">
          <cell r="B4070" t="str">
            <v>GUARULHOS SUL</v>
          </cell>
          <cell r="C4070">
            <v>297513</v>
          </cell>
          <cell r="D4070" t="str">
            <v>RAFAEL RODRIGUES FILHO PREFEITO - 297513</v>
          </cell>
          <cell r="E4070">
            <v>0.85927175590358162</v>
          </cell>
          <cell r="F4070">
            <v>0.85188178227360256</v>
          </cell>
        </row>
        <row r="4071">
          <cell r="B4071" t="str">
            <v>CAMPINAS LESTE</v>
          </cell>
          <cell r="C4071">
            <v>18296</v>
          </cell>
          <cell r="D4071" t="str">
            <v>JOAO NERY DOM - 18296</v>
          </cell>
          <cell r="E4071">
            <v>0.84887689435501579</v>
          </cell>
          <cell r="F4071">
            <v>0.84328801216002824</v>
          </cell>
        </row>
        <row r="4072">
          <cell r="B4072" t="str">
            <v>FRANCA</v>
          </cell>
          <cell r="C4072">
            <v>23140</v>
          </cell>
          <cell r="D4072" t="str">
            <v>JOSE RIBEIRO DE BARROS PROF - 23140</v>
          </cell>
          <cell r="E4072">
            <v>0.93540528666940614</v>
          </cell>
          <cell r="F4072">
            <v>0.8718321259159395</v>
          </cell>
        </row>
        <row r="4073">
          <cell r="B4073" t="str">
            <v>REGISTRO</v>
          </cell>
          <cell r="C4073">
            <v>901660</v>
          </cell>
          <cell r="D4073" t="str">
            <v>IRENE MACHADO DE LIMA DONA - 901660</v>
          </cell>
          <cell r="E4073">
            <v>0.87879608018779809</v>
          </cell>
          <cell r="F4073">
            <v>0.8621731993200018</v>
          </cell>
        </row>
        <row r="4074">
          <cell r="B4074" t="str">
            <v>VOTUPORANGA</v>
          </cell>
          <cell r="C4074">
            <v>30612</v>
          </cell>
          <cell r="D4074" t="str">
            <v>DECIO PRATA PREFEITO - 30612</v>
          </cell>
          <cell r="E4074">
            <v>0.93387767391550347</v>
          </cell>
          <cell r="F4074">
            <v>0.90791651816301555</v>
          </cell>
        </row>
        <row r="4075">
          <cell r="B4075" t="str">
            <v>ITAPECERICA DA SERRA</v>
          </cell>
          <cell r="C4075">
            <v>10005</v>
          </cell>
          <cell r="D4075" t="str">
            <v>JOAO BAPTISTA DE OLIVEIRA - 10005</v>
          </cell>
          <cell r="E4075">
            <v>0.7386327124884462</v>
          </cell>
          <cell r="F4075">
            <v>0.82198481020760439</v>
          </cell>
        </row>
        <row r="4076">
          <cell r="B4076" t="str">
            <v>JAU</v>
          </cell>
          <cell r="C4076">
            <v>909555</v>
          </cell>
          <cell r="D4076" t="str">
            <v>IZABEL SILVEIRA MELLO SOARES DONA (DONA SINHA) - 909555</v>
          </cell>
          <cell r="E4076">
            <v>0.82858125587215292</v>
          </cell>
          <cell r="F4076">
            <v>0.85440325595745104</v>
          </cell>
        </row>
        <row r="4077">
          <cell r="B4077" t="str">
            <v>VOTORANTIM</v>
          </cell>
          <cell r="C4077">
            <v>16883</v>
          </cell>
          <cell r="D4077" t="str">
            <v>CARLOS AUGUSTO DE CAMARGO PROFESSOR - 16883</v>
          </cell>
          <cell r="E4077">
            <v>0.88288256042881352</v>
          </cell>
          <cell r="F4077">
            <v>0.82391412811027043</v>
          </cell>
        </row>
        <row r="4078">
          <cell r="B4078" t="str">
            <v>SAO VICENTE</v>
          </cell>
          <cell r="C4078">
            <v>559097</v>
          </cell>
          <cell r="D4078" t="str">
            <v>KUARAY O E A SOL NASCENTE - 559097</v>
          </cell>
          <cell r="E4078">
            <v>0.93094475312905201</v>
          </cell>
          <cell r="F4078">
            <v>0.79411865026658168</v>
          </cell>
        </row>
        <row r="4079">
          <cell r="B4079" t="str">
            <v>SUMARE</v>
          </cell>
          <cell r="C4079">
            <v>45561</v>
          </cell>
          <cell r="D4079" t="str">
            <v>MARIANINA DE ROSIS MORAES PROFESSORA - 45561</v>
          </cell>
          <cell r="E4079">
            <v>0.81675969907961055</v>
          </cell>
          <cell r="F4079">
            <v>0.84008779141073875</v>
          </cell>
        </row>
        <row r="4080">
          <cell r="B4080" t="str">
            <v>PIRACICABA</v>
          </cell>
          <cell r="C4080">
            <v>20849</v>
          </cell>
          <cell r="D4080" t="str">
            <v>ANTONIO DE MELLO COTRIM PROFESSOR - 20849</v>
          </cell>
          <cell r="E4080">
            <v>0.82638698496768659</v>
          </cell>
          <cell r="F4080">
            <v>0.85401619017668573</v>
          </cell>
        </row>
        <row r="4081">
          <cell r="B4081" t="str">
            <v>GUARULHOS SUL</v>
          </cell>
          <cell r="C4081">
            <v>900163</v>
          </cell>
          <cell r="D4081" t="str">
            <v>ALAYDE MARIA VICENTE PROFESSORA - 900163</v>
          </cell>
          <cell r="E4081">
            <v>0.78977228599133487</v>
          </cell>
          <cell r="F4081">
            <v>0.85188178227360256</v>
          </cell>
        </row>
        <row r="4082">
          <cell r="B4082" t="str">
            <v>PENAPOLIS</v>
          </cell>
          <cell r="C4082">
            <v>30478</v>
          </cell>
          <cell r="D4082" t="str">
            <v>FRANCISCO ANTONINO PREFEITO - 30478</v>
          </cell>
          <cell r="E4082">
            <v>0.90544861407353439</v>
          </cell>
          <cell r="F4082">
            <v>0.86606085413544032</v>
          </cell>
        </row>
        <row r="4083">
          <cell r="B4083" t="str">
            <v>SAO BERNARDO DO CAMPO</v>
          </cell>
          <cell r="C4083">
            <v>8771</v>
          </cell>
          <cell r="D4083" t="str">
            <v>OMAR DONATO BASSANI - 8771</v>
          </cell>
          <cell r="E4083">
            <v>0.81857897909134691</v>
          </cell>
          <cell r="F4083">
            <v>0.82782507071239642</v>
          </cell>
        </row>
        <row r="4084">
          <cell r="B4084" t="str">
            <v>SUL 2</v>
          </cell>
          <cell r="C4084">
            <v>191905</v>
          </cell>
          <cell r="D4084" t="str">
            <v>EUDORO VILLELA - 191905</v>
          </cell>
          <cell r="E4084">
            <v>0.75231865253344632</v>
          </cell>
          <cell r="F4084">
            <v>0.80942608931797111</v>
          </cell>
        </row>
        <row r="4085">
          <cell r="B4085" t="str">
            <v>ADAMANTINA</v>
          </cell>
          <cell r="C4085">
            <v>31598</v>
          </cell>
          <cell r="D4085" t="str">
            <v>IRALDO ANTONIO MARTINS DE TOLEDO - 31598</v>
          </cell>
          <cell r="E4085">
            <v>0.96169557554226326</v>
          </cell>
          <cell r="F4085">
            <v>0.87758414475137481</v>
          </cell>
        </row>
        <row r="4086">
          <cell r="B4086" t="str">
            <v>LIMEIRA</v>
          </cell>
          <cell r="C4086">
            <v>904004</v>
          </cell>
          <cell r="D4086" t="str">
            <v>MARIA APARECIDA SOARES DE LUCCA PROFESSORA - 904004</v>
          </cell>
          <cell r="E4086">
            <v>0.78573669161415649</v>
          </cell>
          <cell r="F4086">
            <v>0.82857539004258896</v>
          </cell>
        </row>
        <row r="4087">
          <cell r="B4087" t="str">
            <v>PINDAMONHANGABA</v>
          </cell>
          <cell r="C4087">
            <v>13407</v>
          </cell>
          <cell r="D4087" t="str">
            <v>MARIO TAVARES DOUTOR - 13407</v>
          </cell>
          <cell r="E4087">
            <v>0.86585921528354559</v>
          </cell>
          <cell r="F4087">
            <v>0.83329672649185704</v>
          </cell>
        </row>
        <row r="4088">
          <cell r="B4088" t="str">
            <v>ITAPEVI</v>
          </cell>
          <cell r="C4088">
            <v>41373</v>
          </cell>
          <cell r="D4088" t="str">
            <v>JOAO BATISTA SOLDE - 41373</v>
          </cell>
          <cell r="E4088">
            <v>0.7761931567612772</v>
          </cell>
          <cell r="F4088">
            <v>0.81660647384790985</v>
          </cell>
        </row>
        <row r="4089">
          <cell r="B4089" t="str">
            <v>AMERICANA</v>
          </cell>
          <cell r="C4089">
            <v>17322</v>
          </cell>
          <cell r="D4089" t="str">
            <v>JOAO SOLIDARIO PEDROSO PROF - 17322</v>
          </cell>
          <cell r="E4089">
            <v>0.88943242622135454</v>
          </cell>
          <cell r="F4089">
            <v>0.8602489871768233</v>
          </cell>
        </row>
        <row r="4090">
          <cell r="B4090" t="str">
            <v>SUL 3</v>
          </cell>
          <cell r="C4090">
            <v>914836</v>
          </cell>
          <cell r="D4090" t="str">
            <v>RENE MUAWAD PRESIDENTE - 914836</v>
          </cell>
          <cell r="E4090">
            <v>0.86300770357312107</v>
          </cell>
          <cell r="F4090">
            <v>0.82234585561126727</v>
          </cell>
        </row>
        <row r="4091">
          <cell r="B4091" t="str">
            <v>CENTRO</v>
          </cell>
          <cell r="C4091">
            <v>711</v>
          </cell>
          <cell r="D4091" t="str">
            <v>NARBAL FONTES PROFESSORA - 711</v>
          </cell>
          <cell r="E4091">
            <v>0.85954475008432885</v>
          </cell>
          <cell r="F4091">
            <v>0.84190449827911173</v>
          </cell>
        </row>
        <row r="4092">
          <cell r="B4092" t="str">
            <v>LESTE 5</v>
          </cell>
          <cell r="C4092">
            <v>1442</v>
          </cell>
          <cell r="D4092" t="str">
            <v>ANDRE XAVIER GALLICHO PROFESSOR - 1442</v>
          </cell>
          <cell r="E4092">
            <v>0.7469588976792616</v>
          </cell>
          <cell r="F4092">
            <v>0.84354387950783016</v>
          </cell>
        </row>
        <row r="4093">
          <cell r="B4093" t="str">
            <v>JUNDIAI</v>
          </cell>
          <cell r="C4093">
            <v>19720</v>
          </cell>
          <cell r="D4093" t="str">
            <v>CONDE DO PARNAIBA - 19720</v>
          </cell>
          <cell r="E4093">
            <v>0.8509021787165123</v>
          </cell>
          <cell r="F4093">
            <v>0.82384920107508441</v>
          </cell>
        </row>
        <row r="4094">
          <cell r="B4094" t="str">
            <v>BRAGANCA PAULISTA</v>
          </cell>
          <cell r="C4094">
            <v>19525</v>
          </cell>
          <cell r="D4094" t="str">
            <v>HONORIO HEINRICH BERNARD NACKE MONSENHOR - 19525</v>
          </cell>
          <cell r="E4094">
            <v>0.89927404196145577</v>
          </cell>
          <cell r="F4094">
            <v>0.89229580357652183</v>
          </cell>
        </row>
        <row r="4095">
          <cell r="B4095" t="str">
            <v>OSASCO</v>
          </cell>
          <cell r="C4095">
            <v>904740</v>
          </cell>
          <cell r="D4095" t="str">
            <v>FERNANDO BUONADUCE PROFESSOR - 904740</v>
          </cell>
          <cell r="E4095">
            <v>0.72670727164999616</v>
          </cell>
          <cell r="F4095">
            <v>0.83997957564970094</v>
          </cell>
        </row>
        <row r="4096">
          <cell r="B4096" t="str">
            <v>SAO BERNARDO DO CAMPO</v>
          </cell>
          <cell r="C4096">
            <v>915750</v>
          </cell>
          <cell r="D4096" t="str">
            <v>CELIO LUIZ NEGRINI PROFESSOR - 915750</v>
          </cell>
          <cell r="E4096">
            <v>0.78458299669022802</v>
          </cell>
          <cell r="F4096">
            <v>0.82782507071239642</v>
          </cell>
        </row>
        <row r="4097">
          <cell r="B4097" t="str">
            <v>LESTE 4</v>
          </cell>
          <cell r="C4097">
            <v>924209</v>
          </cell>
          <cell r="D4097" t="str">
            <v>IVO BANDONI PROF - 924209</v>
          </cell>
          <cell r="E4097">
            <v>0.91032877596861794</v>
          </cell>
          <cell r="F4097">
            <v>0.8517620067264543</v>
          </cell>
        </row>
        <row r="4098">
          <cell r="B4098" t="str">
            <v>GUARULHOS NORTE</v>
          </cell>
          <cell r="C4098">
            <v>923357</v>
          </cell>
          <cell r="D4098" t="str">
            <v>LYDIA KITZ MOREIRA - 923357</v>
          </cell>
          <cell r="E4098">
            <v>0.83268287348902115</v>
          </cell>
          <cell r="F4098">
            <v>0.84020713993355223</v>
          </cell>
        </row>
        <row r="4099">
          <cell r="B4099" t="str">
            <v>AMERICANA</v>
          </cell>
          <cell r="C4099">
            <v>17188</v>
          </cell>
          <cell r="D4099" t="str">
            <v>ARY MENEGATTO PROF - 17188</v>
          </cell>
          <cell r="E4099">
            <v>0.79609266193613071</v>
          </cell>
          <cell r="F4099">
            <v>0.8602489871768233</v>
          </cell>
        </row>
        <row r="4100">
          <cell r="B4100" t="str">
            <v>ITU</v>
          </cell>
          <cell r="C4100">
            <v>15696</v>
          </cell>
          <cell r="D4100" t="str">
            <v>JOSE LEITE PINHEIRO JR PROF - 15696</v>
          </cell>
          <cell r="E4100">
            <v>0.82456818691797629</v>
          </cell>
          <cell r="F4100">
            <v>0.87368486577463755</v>
          </cell>
        </row>
        <row r="4101">
          <cell r="B4101" t="str">
            <v>FRANCA</v>
          </cell>
          <cell r="C4101">
            <v>900667</v>
          </cell>
          <cell r="D4101" t="str">
            <v>SUDARIO FERREIRA - 900667</v>
          </cell>
          <cell r="E4101">
            <v>0.8778601653430923</v>
          </cell>
          <cell r="F4101">
            <v>0.8718321259159395</v>
          </cell>
        </row>
        <row r="4102">
          <cell r="B4102" t="str">
            <v>FERNANDOPOLIS</v>
          </cell>
          <cell r="C4102">
            <v>43023</v>
          </cell>
          <cell r="D4102" t="str">
            <v>ARMELINDO FERRARI - 43023</v>
          </cell>
          <cell r="E4102">
            <v>0.89613469640433252</v>
          </cell>
          <cell r="F4102">
            <v>0.88503681388561217</v>
          </cell>
        </row>
        <row r="4103">
          <cell r="B4103" t="str">
            <v>TAUBATE</v>
          </cell>
          <cell r="C4103">
            <v>37874</v>
          </cell>
          <cell r="D4103" t="str">
            <v>IGNACIO GIOIA MONSENHOR - 37874</v>
          </cell>
          <cell r="E4103">
            <v>0.91276105340191371</v>
          </cell>
          <cell r="F4103">
            <v>0.8326713259250772</v>
          </cell>
        </row>
        <row r="4104">
          <cell r="B4104" t="str">
            <v>SANTO ANDRE</v>
          </cell>
          <cell r="C4104">
            <v>8333</v>
          </cell>
          <cell r="D4104" t="str">
            <v>ANTONIO ADIB CHAMMAS - 8333</v>
          </cell>
          <cell r="E4104">
            <v>0.79465444820988662</v>
          </cell>
          <cell r="F4104">
            <v>0.81791378390301539</v>
          </cell>
        </row>
        <row r="4105">
          <cell r="B4105" t="str">
            <v>TUPA</v>
          </cell>
          <cell r="C4105">
            <v>34502</v>
          </cell>
          <cell r="D4105" t="str">
            <v>ALTINO ARANTES PROFESSOR - 34502</v>
          </cell>
          <cell r="E4105">
            <v>0.87383998897484427</v>
          </cell>
          <cell r="F4105">
            <v>0.85114991818160646</v>
          </cell>
        </row>
        <row r="4106">
          <cell r="B4106" t="str">
            <v>SUL 1</v>
          </cell>
          <cell r="C4106">
            <v>296740</v>
          </cell>
          <cell r="D4106" t="str">
            <v>MIGUEL ARRAES GOVERNADOR - 296740</v>
          </cell>
          <cell r="E4106">
            <v>0.84875760470835149</v>
          </cell>
          <cell r="F4106">
            <v>0.80269643622006959</v>
          </cell>
        </row>
        <row r="4107">
          <cell r="B4107" t="str">
            <v>CAMPINAS LESTE</v>
          </cell>
          <cell r="C4107">
            <v>18818</v>
          </cell>
          <cell r="D4107" t="str">
            <v>CASTINAUTA DE BARROS MELLO E ALBUQUERQUE PROFESSORA - 18818</v>
          </cell>
          <cell r="E4107">
            <v>0.75304612252462266</v>
          </cell>
          <cell r="F4107">
            <v>0.84328801216002824</v>
          </cell>
        </row>
        <row r="4108">
          <cell r="B4108" t="str">
            <v>PRESIDENTE PRUDENTE</v>
          </cell>
          <cell r="C4108">
            <v>31999</v>
          </cell>
          <cell r="D4108" t="str">
            <v>JOSE FOZ DOUTOR - 31999</v>
          </cell>
          <cell r="E4108">
            <v>0.79701264745903133</v>
          </cell>
          <cell r="F4108">
            <v>0.83805077491168101</v>
          </cell>
        </row>
        <row r="4109">
          <cell r="B4109" t="str">
            <v>CENTRO SUL</v>
          </cell>
          <cell r="C4109">
            <v>1569</v>
          </cell>
          <cell r="D4109" t="str">
            <v>OSWALDO CRUZ - 1569</v>
          </cell>
          <cell r="E4109">
            <v>0.84865836641754322</v>
          </cell>
          <cell r="F4109">
            <v>0.8350656903854653</v>
          </cell>
        </row>
        <row r="4110">
          <cell r="B4110" t="str">
            <v>SUZANO</v>
          </cell>
          <cell r="C4110">
            <v>901891</v>
          </cell>
          <cell r="D4110" t="str">
            <v>JANDYRA COUTINHO PROFESSORA - 901891</v>
          </cell>
          <cell r="E4110">
            <v>0.81304546480610462</v>
          </cell>
          <cell r="F4110">
            <v>0.81361159534860428</v>
          </cell>
        </row>
        <row r="4111">
          <cell r="B4111" t="str">
            <v>CAMPINAS OESTE</v>
          </cell>
          <cell r="C4111">
            <v>924568</v>
          </cell>
          <cell r="D4111" t="str">
            <v>IDALINA CALDEIRA DE SOUZA PEREIRA PROFESSORA - 924568</v>
          </cell>
          <cell r="E4111">
            <v>0.90507649793596689</v>
          </cell>
          <cell r="F4111">
            <v>0.8382088314104188</v>
          </cell>
        </row>
        <row r="4112">
          <cell r="B4112" t="str">
            <v>PIRASSUNUNGA</v>
          </cell>
          <cell r="C4112">
            <v>920381</v>
          </cell>
          <cell r="D4112" t="str">
            <v>HENRIQUE FERREIRA DOS REIS PROFESSOR - 920381</v>
          </cell>
          <cell r="E4112">
            <v>0.87441438408554695</v>
          </cell>
          <cell r="F4112">
            <v>0.84145313900223306</v>
          </cell>
        </row>
        <row r="4113">
          <cell r="B4113" t="str">
            <v>SERTAOZINHO</v>
          </cell>
          <cell r="C4113">
            <v>22494</v>
          </cell>
          <cell r="D4113" t="str">
            <v>MARIA FALCONI DE FELICIO - 22494</v>
          </cell>
          <cell r="E4113">
            <v>0.90526585481544597</v>
          </cell>
          <cell r="F4113">
            <v>0.89052544881432727</v>
          </cell>
        </row>
        <row r="4114">
          <cell r="B4114" t="str">
            <v>GUARULHOS SUL</v>
          </cell>
          <cell r="C4114">
            <v>191218</v>
          </cell>
          <cell r="D4114" t="str">
            <v>PARQUE JUREMA IV - 191218</v>
          </cell>
          <cell r="E4114">
            <v>0.91877140823097703</v>
          </cell>
          <cell r="F4114">
            <v>0.85188178227360256</v>
          </cell>
        </row>
        <row r="4115">
          <cell r="B4115" t="str">
            <v>OSASCO</v>
          </cell>
          <cell r="C4115">
            <v>10789</v>
          </cell>
          <cell r="D4115" t="str">
            <v>JOSE LIBERATTI PROFESSOR - 10789</v>
          </cell>
          <cell r="E4115">
            <v>0.77027707415675473</v>
          </cell>
          <cell r="F4115">
            <v>0.83997957564970094</v>
          </cell>
        </row>
        <row r="4116">
          <cell r="B4116" t="str">
            <v>OSASCO</v>
          </cell>
          <cell r="C4116">
            <v>40800</v>
          </cell>
          <cell r="D4116" t="str">
            <v>ARMANDO GABAN PROFESSOR - 40800</v>
          </cell>
          <cell r="E4116">
            <v>0.77406050347416544</v>
          </cell>
          <cell r="F4116">
            <v>0.83997957564970094</v>
          </cell>
        </row>
        <row r="4117">
          <cell r="B4117" t="str">
            <v>ADAMANTINA</v>
          </cell>
          <cell r="C4117">
            <v>31355</v>
          </cell>
          <cell r="D4117" t="str">
            <v>ORLANDO GUIRADO BRAGA PROF - 31355</v>
          </cell>
          <cell r="E4117">
            <v>0.88378631601497837</v>
          </cell>
          <cell r="F4117">
            <v>0.87758414475137481</v>
          </cell>
        </row>
        <row r="4118">
          <cell r="B4118" t="str">
            <v>BIRIGUI</v>
          </cell>
          <cell r="C4118">
            <v>905926</v>
          </cell>
          <cell r="D4118" t="str">
            <v>RICARDO PERUZZO PROFESSOR - 905926</v>
          </cell>
          <cell r="E4118">
            <v>0.91690873356306901</v>
          </cell>
          <cell r="F4118">
            <v>0.89429443157516209</v>
          </cell>
        </row>
        <row r="4119">
          <cell r="B4119" t="str">
            <v>ANDRADINA</v>
          </cell>
          <cell r="C4119">
            <v>30570</v>
          </cell>
          <cell r="D4119" t="str">
            <v>MITSUSADA UMETANI DR - 30570</v>
          </cell>
          <cell r="E4119">
            <v>0.91902825077675276</v>
          </cell>
          <cell r="F4119">
            <v>0.86022160057385544</v>
          </cell>
        </row>
        <row r="4120">
          <cell r="B4120" t="str">
            <v>GUARATINGUETA</v>
          </cell>
          <cell r="C4120">
            <v>12725</v>
          </cell>
          <cell r="D4120" t="str">
            <v>JOSE FELIX PROF - 12725</v>
          </cell>
          <cell r="E4120">
            <v>0.67372427428481985</v>
          </cell>
          <cell r="F4120">
            <v>0.79893161311646166</v>
          </cell>
        </row>
        <row r="4121">
          <cell r="B4121" t="str">
            <v>OSASCO</v>
          </cell>
          <cell r="C4121">
            <v>11095</v>
          </cell>
          <cell r="D4121" t="str">
            <v>ANTONIO RAPOSO TAVARES - 11095</v>
          </cell>
          <cell r="E4121">
            <v>0.79519842653458128</v>
          </cell>
          <cell r="F4121">
            <v>0.83997957564970094</v>
          </cell>
        </row>
        <row r="4122">
          <cell r="B4122" t="str">
            <v>CAIEIRAS</v>
          </cell>
          <cell r="C4122">
            <v>38337</v>
          </cell>
          <cell r="D4122" t="str">
            <v>ANA MARIA GARRIDO ORLANDIN PROFA - 38337</v>
          </cell>
          <cell r="E4122">
            <v>0.85205296171193357</v>
          </cell>
          <cell r="F4122">
            <v>0.82528525968701949</v>
          </cell>
        </row>
        <row r="4123">
          <cell r="B4123" t="str">
            <v>SUL 2</v>
          </cell>
          <cell r="C4123">
            <v>4996</v>
          </cell>
          <cell r="D4123" t="str">
            <v>DAVINA AGUIAR DIAS PROFESSORA - 4996</v>
          </cell>
          <cell r="E4123">
            <v>0.87460605260004254</v>
          </cell>
          <cell r="F4123">
            <v>0.80942608931797111</v>
          </cell>
        </row>
        <row r="4124">
          <cell r="B4124" t="str">
            <v>SUL 2</v>
          </cell>
          <cell r="C4124">
            <v>36274</v>
          </cell>
          <cell r="D4124" t="str">
            <v>EULALIA SILVA PROFESSORA - 36274</v>
          </cell>
          <cell r="E4124">
            <v>0.76712220532345643</v>
          </cell>
          <cell r="F4124">
            <v>0.80942608931797111</v>
          </cell>
        </row>
        <row r="4125">
          <cell r="B4125" t="str">
            <v>ASSIS</v>
          </cell>
          <cell r="C4125">
            <v>33182</v>
          </cell>
          <cell r="D4125" t="str">
            <v>FRANCISCA RIBEIRO MELLO FERNANDES PROFA - 33182</v>
          </cell>
          <cell r="E4125">
            <v>0.91623471095496645</v>
          </cell>
          <cell r="F4125">
            <v>0.86260397273097389</v>
          </cell>
        </row>
        <row r="4126">
          <cell r="B4126" t="str">
            <v>SAO JOAO DA BOA VISTA</v>
          </cell>
          <cell r="C4126">
            <v>20436</v>
          </cell>
          <cell r="D4126" t="str">
            <v>BATISTA NOVAIS CORONEL - 20436</v>
          </cell>
          <cell r="E4126">
            <v>0.79423104878248618</v>
          </cell>
          <cell r="F4126">
            <v>0.82996904293640072</v>
          </cell>
        </row>
        <row r="4127">
          <cell r="B4127" t="str">
            <v>SUL 3</v>
          </cell>
          <cell r="C4127">
            <v>37412</v>
          </cell>
          <cell r="D4127" t="str">
            <v>VICENTE DE PAULO DALE COUTINHO GAL EXE - 37412</v>
          </cell>
          <cell r="E4127">
            <v>0.9341729026316633</v>
          </cell>
          <cell r="F4127">
            <v>0.82234585561126727</v>
          </cell>
        </row>
        <row r="4128">
          <cell r="B4128" t="str">
            <v>NORTE 1</v>
          </cell>
          <cell r="C4128">
            <v>44261</v>
          </cell>
          <cell r="D4128" t="str">
            <v>ZORAIDE DE CAMPOS HELU PROFESSORA - 44261</v>
          </cell>
          <cell r="E4128">
            <v>0.87376252970455592</v>
          </cell>
          <cell r="F4128">
            <v>0.83789094759661675</v>
          </cell>
        </row>
        <row r="4129">
          <cell r="B4129" t="str">
            <v>JOSE BONIFACIO</v>
          </cell>
          <cell r="C4129">
            <v>28940</v>
          </cell>
          <cell r="D4129" t="str">
            <v>FIDELIS PADRE - 28940</v>
          </cell>
          <cell r="E4129">
            <v>0.91705636896434917</v>
          </cell>
          <cell r="F4129">
            <v>0.88741316863260611</v>
          </cell>
        </row>
        <row r="4130">
          <cell r="B4130" t="str">
            <v>SANTO ANDRE</v>
          </cell>
          <cell r="C4130">
            <v>35695</v>
          </cell>
          <cell r="D4130" t="str">
            <v>PAULO EMILIO SALLES GOMES - 35695</v>
          </cell>
          <cell r="E4130">
            <v>0.75867436021857548</v>
          </cell>
          <cell r="F4130">
            <v>0.81791378390301539</v>
          </cell>
        </row>
        <row r="4131">
          <cell r="B4131" t="str">
            <v>CENTRO</v>
          </cell>
          <cell r="C4131">
            <v>760</v>
          </cell>
          <cell r="D4131" t="str">
            <v>AFRANIO PEIXOTO - 760</v>
          </cell>
          <cell r="E4131">
            <v>0.78911804068455471</v>
          </cell>
          <cell r="F4131">
            <v>0.84190449827911173</v>
          </cell>
        </row>
        <row r="4132">
          <cell r="B4132" t="str">
            <v>ITAPEVI</v>
          </cell>
          <cell r="C4132">
            <v>910454</v>
          </cell>
          <cell r="D4132" t="str">
            <v>MARIA SOARES SANTOS PROFESSORA - 910454</v>
          </cell>
          <cell r="E4132">
            <v>0.77147081961279385</v>
          </cell>
          <cell r="F4132">
            <v>0.81660647384790985</v>
          </cell>
        </row>
        <row r="4133">
          <cell r="B4133" t="str">
            <v>BIRIGUI</v>
          </cell>
          <cell r="C4133">
            <v>30193</v>
          </cell>
          <cell r="D4133" t="str">
            <v>PIO ANTUNES DE FIGUEIREDO DOUTOR - 30193</v>
          </cell>
          <cell r="E4133">
            <v>0.96562016288623431</v>
          </cell>
          <cell r="F4133">
            <v>0.89429443157516209</v>
          </cell>
        </row>
        <row r="4134">
          <cell r="B4134" t="str">
            <v>ITARARE</v>
          </cell>
          <cell r="C4134">
            <v>15453</v>
          </cell>
          <cell r="D4134" t="str">
            <v>LEONCIO PIMENTEL - 15453</v>
          </cell>
          <cell r="E4134">
            <v>0.88322365577483941</v>
          </cell>
          <cell r="F4134">
            <v>0.87218706737126928</v>
          </cell>
        </row>
        <row r="4135">
          <cell r="B4135" t="str">
            <v>LESTE 1</v>
          </cell>
          <cell r="C4135">
            <v>40320</v>
          </cell>
          <cell r="D4135" t="str">
            <v>CASSIO CIAMPOLINI DEPUTADO - 40320</v>
          </cell>
          <cell r="E4135">
            <v>0.81777932194009251</v>
          </cell>
          <cell r="F4135">
            <v>0.84196079193560069</v>
          </cell>
        </row>
        <row r="4136">
          <cell r="B4136" t="str">
            <v>AMERICANA</v>
          </cell>
          <cell r="C4136">
            <v>17085</v>
          </cell>
          <cell r="D4136" t="str">
            <v>ANTONIO DE ARRUDA RIBEIRO PROF - 17085</v>
          </cell>
          <cell r="E4136">
            <v>0.94382724585845901</v>
          </cell>
          <cell r="F4136">
            <v>0.8602489871768233</v>
          </cell>
        </row>
        <row r="4137">
          <cell r="B4137" t="str">
            <v>SUL 2</v>
          </cell>
          <cell r="C4137">
            <v>46346</v>
          </cell>
          <cell r="D4137" t="str">
            <v>ARNALDO LAURINDO PROFESSOR - 46346</v>
          </cell>
          <cell r="E4137">
            <v>0.82766047125598696</v>
          </cell>
          <cell r="F4137">
            <v>0.80942608931797111</v>
          </cell>
        </row>
        <row r="4138">
          <cell r="B4138" t="str">
            <v>JAU</v>
          </cell>
          <cell r="C4138">
            <v>911069</v>
          </cell>
          <cell r="D4138" t="str">
            <v>DINAH DE MORAES E SEIXAS PROFESSORA - 911069</v>
          </cell>
          <cell r="E4138">
            <v>0.81231032027531136</v>
          </cell>
          <cell r="F4138">
            <v>0.85440325595745104</v>
          </cell>
        </row>
        <row r="4139">
          <cell r="B4139" t="str">
            <v>CENTRO OESTE</v>
          </cell>
          <cell r="C4139">
            <v>3591</v>
          </cell>
          <cell r="D4139" t="str">
            <v>EDMUNDO DE CARVALHO DOUTOR - 3591</v>
          </cell>
          <cell r="E4139">
            <v>0.87710618106378879</v>
          </cell>
          <cell r="F4139">
            <v>0.81831275640843948</v>
          </cell>
        </row>
        <row r="4140">
          <cell r="B4140" t="str">
            <v>SERTAOZINHO</v>
          </cell>
          <cell r="C4140">
            <v>24144</v>
          </cell>
          <cell r="D4140" t="str">
            <v>PLINIO BERARDO PROFESSOR - 24144</v>
          </cell>
          <cell r="E4140">
            <v>0.74757010570442595</v>
          </cell>
          <cell r="F4140">
            <v>0.89052544881432727</v>
          </cell>
        </row>
        <row r="4141">
          <cell r="B4141" t="str">
            <v>BAURU</v>
          </cell>
          <cell r="C4141">
            <v>25495</v>
          </cell>
          <cell r="D4141" t="str">
            <v>MERCEDES PAZ BUENO PROFA - 25495</v>
          </cell>
          <cell r="E4141">
            <v>0.82795564518047648</v>
          </cell>
          <cell r="F4141">
            <v>0.84717647973488774</v>
          </cell>
        </row>
        <row r="4142">
          <cell r="B4142" t="str">
            <v>CARAPICUIBA</v>
          </cell>
          <cell r="C4142">
            <v>9885</v>
          </cell>
          <cell r="D4142" t="str">
            <v>EDGARD DE MOURA BITTENCOURT DESEMBARGADOR - 9885</v>
          </cell>
          <cell r="E4142">
            <v>0.86255073484441314</v>
          </cell>
          <cell r="F4142">
            <v>0.81470825815475512</v>
          </cell>
        </row>
        <row r="4143">
          <cell r="B4143" t="str">
            <v>MAUA</v>
          </cell>
          <cell r="C4143">
            <v>7717</v>
          </cell>
          <cell r="D4143" t="str">
            <v>WALT DISNEY - 7717</v>
          </cell>
          <cell r="E4143">
            <v>0.95183188035351951</v>
          </cell>
          <cell r="F4143">
            <v>0.85004075461058637</v>
          </cell>
        </row>
        <row r="4144">
          <cell r="B4144" t="str">
            <v>GUARULHOS SUL</v>
          </cell>
          <cell r="C4144">
            <v>6075</v>
          </cell>
          <cell r="D4144" t="str">
            <v>ERICO VERISSIMO - 6075</v>
          </cell>
          <cell r="E4144">
            <v>0.86638147938492616</v>
          </cell>
          <cell r="F4144">
            <v>0.85188178227360256</v>
          </cell>
        </row>
        <row r="4145">
          <cell r="B4145" t="str">
            <v>ARACATUBA</v>
          </cell>
          <cell r="C4145">
            <v>30053</v>
          </cell>
          <cell r="D4145" t="str">
            <v>MARIA APPARECIDA BALTHAZAR POCO PROFA - 30053</v>
          </cell>
          <cell r="E4145">
            <v>0.84018322709977133</v>
          </cell>
          <cell r="F4145">
            <v>0.8331836005097536</v>
          </cell>
        </row>
        <row r="4146">
          <cell r="B4146" t="str">
            <v>JACAREI</v>
          </cell>
          <cell r="C4146">
            <v>46814</v>
          </cell>
          <cell r="D4146" t="str">
            <v>BENEDICTO MAURO DOS SANTOS PROF - 46814</v>
          </cell>
          <cell r="E4146">
            <v>0.90466184044123432</v>
          </cell>
          <cell r="F4146">
            <v>0.83088742173242525</v>
          </cell>
        </row>
        <row r="4147">
          <cell r="B4147" t="str">
            <v>RIBEIRAO PRETO</v>
          </cell>
          <cell r="C4147">
            <v>41531</v>
          </cell>
          <cell r="D4147" t="str">
            <v>JENNY DE TOLEDO PIZA SCHROEDER PROFESSORA - 41531</v>
          </cell>
          <cell r="E4147">
            <v>0.67457776417961512</v>
          </cell>
          <cell r="F4147">
            <v>0.83097953069669717</v>
          </cell>
        </row>
        <row r="4148">
          <cell r="B4148" t="str">
            <v>SOROCABA</v>
          </cell>
          <cell r="C4148">
            <v>920228</v>
          </cell>
          <cell r="D4148" t="str">
            <v>RAFAEL ORSI FILHO PROFESSOR - 920228</v>
          </cell>
          <cell r="E4148">
            <v>0.83619715588583243</v>
          </cell>
          <cell r="F4148">
            <v>0.83344775546223004</v>
          </cell>
        </row>
        <row r="4149">
          <cell r="B4149" t="str">
            <v>BAURU</v>
          </cell>
          <cell r="C4149">
            <v>441818</v>
          </cell>
          <cell r="D4149" t="str">
            <v>RAYMI OLIVEIRA BAPTISTA PEREIRA PROFESSORA - 441818</v>
          </cell>
          <cell r="E4149">
            <v>0.88405119576315572</v>
          </cell>
          <cell r="F4149">
            <v>0.84717647973488774</v>
          </cell>
        </row>
        <row r="4150">
          <cell r="B4150" t="str">
            <v>LINS</v>
          </cell>
          <cell r="C4150">
            <v>26153</v>
          </cell>
          <cell r="D4150" t="str">
            <v>JOSE ARIANO RODRIGUES - 26153</v>
          </cell>
          <cell r="E4150">
            <v>0.89676324913974981</v>
          </cell>
          <cell r="F4150">
            <v>0.84140625840654515</v>
          </cell>
        </row>
        <row r="4151">
          <cell r="B4151" t="str">
            <v>AMERICANA</v>
          </cell>
          <cell r="C4151">
            <v>17139</v>
          </cell>
          <cell r="D4151" t="str">
            <v>MARIA JOSE DE MATTOS GOBBO PROFA - 17139</v>
          </cell>
          <cell r="E4151">
            <v>0.91176774672724559</v>
          </cell>
          <cell r="F4151">
            <v>0.8602489871768233</v>
          </cell>
        </row>
        <row r="4152">
          <cell r="B4152" t="str">
            <v>JOSE BONIFACIO</v>
          </cell>
          <cell r="C4152">
            <v>29300</v>
          </cell>
          <cell r="D4152" t="str">
            <v>JOAO PORTUGAL - 29300</v>
          </cell>
          <cell r="E4152">
            <v>0.94462057339825867</v>
          </cell>
          <cell r="F4152">
            <v>0.88741316863260611</v>
          </cell>
        </row>
        <row r="4153">
          <cell r="B4153" t="str">
            <v>RIBEIRAO PRETO</v>
          </cell>
          <cell r="C4153">
            <v>566780</v>
          </cell>
          <cell r="D4153" t="str">
            <v>DEPUTADO ANTONIO CALIXTO - 566780</v>
          </cell>
          <cell r="E4153">
            <v>0.84244641436615908</v>
          </cell>
          <cell r="F4153">
            <v>0.83097953069669717</v>
          </cell>
        </row>
        <row r="4154">
          <cell r="B4154" t="str">
            <v>PIRAJU</v>
          </cell>
          <cell r="C4154">
            <v>34400</v>
          </cell>
          <cell r="D4154" t="str">
            <v>MIGUEL MARVULLO - 34400</v>
          </cell>
          <cell r="E4154">
            <v>0.86488123918251669</v>
          </cell>
          <cell r="F4154">
            <v>0.85887908852716577</v>
          </cell>
        </row>
        <row r="4155">
          <cell r="B4155" t="str">
            <v>GUARATINGUETA</v>
          </cell>
          <cell r="C4155">
            <v>13018</v>
          </cell>
          <cell r="D4155" t="str">
            <v>DARWIN FELIX PROF - 13018</v>
          </cell>
          <cell r="E4155">
            <v>0.82863454077558807</v>
          </cell>
          <cell r="F4155">
            <v>0.79893161311646166</v>
          </cell>
        </row>
        <row r="4156">
          <cell r="B4156" t="str">
            <v>RIBEIRAO PRETO</v>
          </cell>
          <cell r="C4156">
            <v>24235</v>
          </cell>
          <cell r="D4156" t="str">
            <v>SIMAO DA SILVA - 24235</v>
          </cell>
          <cell r="E4156">
            <v>0.90130729595383174</v>
          </cell>
          <cell r="F4156">
            <v>0.83097953069669717</v>
          </cell>
        </row>
        <row r="4157">
          <cell r="B4157" t="str">
            <v>PRESIDENTE PRUDENTE</v>
          </cell>
          <cell r="C4157">
            <v>31926</v>
          </cell>
          <cell r="D4157" t="str">
            <v>HUGO MIELE PROFESSOR - 31926</v>
          </cell>
          <cell r="E4157">
            <v>0.84074165594111883</v>
          </cell>
          <cell r="F4157">
            <v>0.83805077491168101</v>
          </cell>
        </row>
        <row r="4158">
          <cell r="B4158" t="str">
            <v>SUL 2</v>
          </cell>
          <cell r="C4158">
            <v>38222</v>
          </cell>
          <cell r="D4158" t="str">
            <v>JOSE JOAQUIM CARDOSO DE MELLO NETO PROFESSOR - 38222</v>
          </cell>
          <cell r="E4158">
            <v>0.82703976631914167</v>
          </cell>
          <cell r="F4158">
            <v>0.80942608931797111</v>
          </cell>
        </row>
        <row r="4159">
          <cell r="B4159" t="str">
            <v>NORTE 1</v>
          </cell>
          <cell r="C4159">
            <v>127</v>
          </cell>
          <cell r="D4159" t="str">
            <v>JOSE ALTENFELDER SILVA PROFESSOR - 127</v>
          </cell>
          <cell r="E4159">
            <v>0.90615133957782734</v>
          </cell>
          <cell r="F4159">
            <v>0.83789094759661675</v>
          </cell>
        </row>
        <row r="4160">
          <cell r="B4160" t="str">
            <v>PIRASSUNUNGA</v>
          </cell>
          <cell r="C4160">
            <v>20060</v>
          </cell>
          <cell r="D4160" t="str">
            <v>IGNACIO ZURITA JUNIOR - 20060</v>
          </cell>
          <cell r="E4160">
            <v>0.86608342682521633</v>
          </cell>
          <cell r="F4160">
            <v>0.84145313900223306</v>
          </cell>
        </row>
        <row r="4161">
          <cell r="B4161" t="str">
            <v>CAIEIRAS</v>
          </cell>
          <cell r="C4161">
            <v>5642</v>
          </cell>
          <cell r="D4161" t="str">
            <v>NIDE ZAIM CARDOSO PROFA - 5642</v>
          </cell>
          <cell r="E4161">
            <v>0.85269380202397338</v>
          </cell>
          <cell r="F4161">
            <v>0.82528525968701949</v>
          </cell>
        </row>
        <row r="4162">
          <cell r="B4162" t="str">
            <v>LESTE 2</v>
          </cell>
          <cell r="C4162">
            <v>2948</v>
          </cell>
          <cell r="D4162" t="str">
            <v>PLINIO CAIADO DE CASTRO DR - 2948</v>
          </cell>
          <cell r="E4162">
            <v>0.88580490875153772</v>
          </cell>
          <cell r="F4162">
            <v>0.85636908588175009</v>
          </cell>
        </row>
        <row r="4163">
          <cell r="B4163" t="str">
            <v>SAO VICENTE</v>
          </cell>
          <cell r="C4163">
            <v>469774</v>
          </cell>
          <cell r="D4163" t="str">
            <v>ALDEIA TANGARA - 469774</v>
          </cell>
          <cell r="E4163">
            <v>0.91070427049114655</v>
          </cell>
          <cell r="F4163">
            <v>0.79411865026658168</v>
          </cell>
        </row>
        <row r="4164">
          <cell r="B4164" t="str">
            <v>CAPIVARI</v>
          </cell>
          <cell r="C4164">
            <v>18659</v>
          </cell>
          <cell r="D4164" t="str">
            <v>GERALDO ENEAS DE CAMPOS PROFESSOR - 18659</v>
          </cell>
          <cell r="E4164">
            <v>0.8934369967854745</v>
          </cell>
          <cell r="F4164">
            <v>0.84625335066258522</v>
          </cell>
        </row>
        <row r="4165">
          <cell r="B4165" t="str">
            <v>JALES</v>
          </cell>
          <cell r="C4165">
            <v>27224</v>
          </cell>
          <cell r="D4165" t="str">
            <v>ARTUR HORSTHUIS DOM - 27224</v>
          </cell>
          <cell r="E4165">
            <v>0.9064763869403446</v>
          </cell>
          <cell r="F4165">
            <v>0.88677646045695235</v>
          </cell>
        </row>
        <row r="4166">
          <cell r="B4166" t="str">
            <v>ITAPETININGA</v>
          </cell>
          <cell r="C4166">
            <v>15003</v>
          </cell>
          <cell r="D4166" t="str">
            <v>CASTANHO DE ALMEIDA CEL - 15003</v>
          </cell>
          <cell r="E4166">
            <v>0.8551212167096045</v>
          </cell>
          <cell r="F4166">
            <v>0.85071243613825187</v>
          </cell>
        </row>
        <row r="4167">
          <cell r="B4167" t="str">
            <v>BRAGANCA PAULISTA</v>
          </cell>
          <cell r="C4167">
            <v>907340</v>
          </cell>
          <cell r="D4167" t="str">
            <v>JOSE NANTALA BADUE PROFESSOR - 907340</v>
          </cell>
          <cell r="E4167">
            <v>0.87804005749009506</v>
          </cell>
          <cell r="F4167">
            <v>0.89229580357652183</v>
          </cell>
        </row>
        <row r="4168">
          <cell r="B4168" t="str">
            <v>LESTE 1</v>
          </cell>
          <cell r="C4168">
            <v>915683</v>
          </cell>
          <cell r="D4168" t="str">
            <v>ZILDA ARNS NEUMANN - 915683</v>
          </cell>
          <cell r="E4168">
            <v>0.82185907371453615</v>
          </cell>
          <cell r="F4168">
            <v>0.84196079193560069</v>
          </cell>
        </row>
        <row r="4169">
          <cell r="B4169" t="str">
            <v>MOGI DAS CRUZES</v>
          </cell>
          <cell r="C4169">
            <v>916959</v>
          </cell>
          <cell r="D4169" t="str">
            <v>BRANCA BAUMANN DO AMARAL PROFESSORA - 916959</v>
          </cell>
          <cell r="E4169">
            <v>0.77801802296538281</v>
          </cell>
          <cell r="F4169">
            <v>0.82064405040814548</v>
          </cell>
        </row>
        <row r="4170">
          <cell r="B4170" t="str">
            <v>CENTRO</v>
          </cell>
          <cell r="C4170">
            <v>929</v>
          </cell>
          <cell r="D4170" t="str">
            <v>ANTONIO VIEIRA PADRE - 929</v>
          </cell>
          <cell r="E4170">
            <v>0.82560519095603002</v>
          </cell>
          <cell r="F4170">
            <v>0.84190449827911173</v>
          </cell>
        </row>
        <row r="4171">
          <cell r="B4171" t="str">
            <v>TAQUARITINGA</v>
          </cell>
          <cell r="C4171">
            <v>48379</v>
          </cell>
          <cell r="D4171" t="str">
            <v>CARMELA MORANO PREVIDELLI PROFA - 48379</v>
          </cell>
          <cell r="E4171">
            <v>0.92083949375550589</v>
          </cell>
          <cell r="F4171">
            <v>0.91449701777968129</v>
          </cell>
        </row>
        <row r="4172">
          <cell r="B4172" t="str">
            <v>SERTAOZINHO</v>
          </cell>
          <cell r="C4172">
            <v>23553</v>
          </cell>
          <cell r="D4172" t="str">
            <v>BRUNO PIERONI PROFESSOR - 23553</v>
          </cell>
          <cell r="E4172">
            <v>0.87478623304096326</v>
          </cell>
          <cell r="F4172">
            <v>0.89052544881432727</v>
          </cell>
        </row>
        <row r="4173">
          <cell r="B4173" t="str">
            <v>LESTE 3</v>
          </cell>
          <cell r="C4173">
            <v>37084</v>
          </cell>
          <cell r="D4173" t="str">
            <v>ERNESTINA DEL BUONO TRAMA PROFESSORA - 37084</v>
          </cell>
          <cell r="E4173">
            <v>0.80340226246094004</v>
          </cell>
          <cell r="F4173">
            <v>0.79264639736108611</v>
          </cell>
        </row>
        <row r="4174">
          <cell r="B4174" t="str">
            <v>SAO CARLOS</v>
          </cell>
          <cell r="C4174">
            <v>36432</v>
          </cell>
          <cell r="D4174" t="str">
            <v>ADAIL MALMEGRIM GONCALVES PROFESSOR - 36432</v>
          </cell>
          <cell r="E4174">
            <v>0.90506676214393111</v>
          </cell>
          <cell r="F4174">
            <v>0.85711519682483917</v>
          </cell>
        </row>
        <row r="4175">
          <cell r="B4175" t="str">
            <v>MIRANTE DO PARANAPANEMA</v>
          </cell>
          <cell r="C4175">
            <v>44696</v>
          </cell>
          <cell r="D4175" t="str">
            <v>MARIA AUDENIR DE CARVALHO PROFESSORA - 44696</v>
          </cell>
          <cell r="E4175">
            <v>0.96174543335494622</v>
          </cell>
          <cell r="F4175">
            <v>0.88169950798560082</v>
          </cell>
        </row>
        <row r="4176">
          <cell r="B4176" t="str">
            <v>SAO JOAQUIM DA BARRA</v>
          </cell>
          <cell r="C4176">
            <v>24818</v>
          </cell>
          <cell r="D4176" t="str">
            <v>ANTONIO FRANCISCO D AVILA - 24818</v>
          </cell>
          <cell r="E4176">
            <v>0.89839997372653846</v>
          </cell>
          <cell r="F4176">
            <v>0.86759644839869354</v>
          </cell>
        </row>
        <row r="4177">
          <cell r="B4177" t="str">
            <v>SAO JOSE DO RIO PRETO</v>
          </cell>
          <cell r="C4177">
            <v>28666</v>
          </cell>
          <cell r="D4177" t="str">
            <v>AUREA DE OLIVEIRA PROFESSORA - 28666</v>
          </cell>
          <cell r="E4177">
            <v>0.8911140259907151</v>
          </cell>
          <cell r="F4177">
            <v>0.84876498512820042</v>
          </cell>
        </row>
        <row r="4178">
          <cell r="B4178" t="str">
            <v>PRESIDENTE PRUDENTE</v>
          </cell>
          <cell r="C4178">
            <v>31951</v>
          </cell>
          <cell r="D4178" t="str">
            <v>PEDRO TOFANO VEREADOR - 31951</v>
          </cell>
          <cell r="E4178">
            <v>0.82437229164340742</v>
          </cell>
          <cell r="F4178">
            <v>0.83805077491168101</v>
          </cell>
        </row>
        <row r="4179">
          <cell r="B4179" t="str">
            <v>LESTE 4</v>
          </cell>
          <cell r="C4179">
            <v>909063</v>
          </cell>
          <cell r="D4179" t="str">
            <v>FRANCISCO GLYCERIO DE FREITAS DR - 909063</v>
          </cell>
          <cell r="E4179">
            <v>0.92024852610044783</v>
          </cell>
          <cell r="F4179">
            <v>0.8517620067264543</v>
          </cell>
        </row>
        <row r="4180">
          <cell r="B4180" t="str">
            <v>SUL 1</v>
          </cell>
          <cell r="C4180">
            <v>38180</v>
          </cell>
          <cell r="D4180" t="str">
            <v>ARTHUR WOLFF NETTO PROFESSOR - 38180</v>
          </cell>
          <cell r="E4180">
            <v>0.80473224100926555</v>
          </cell>
          <cell r="F4180">
            <v>0.80269643622006959</v>
          </cell>
        </row>
        <row r="4181">
          <cell r="B4181" t="str">
            <v>PIRASSUNUNGA</v>
          </cell>
          <cell r="C4181">
            <v>19914</v>
          </cell>
          <cell r="D4181" t="str">
            <v>CESARIO COIMBRA DOUTOR - 19914</v>
          </cell>
          <cell r="E4181">
            <v>0.86803324402079329</v>
          </cell>
          <cell r="F4181">
            <v>0.84145313900223306</v>
          </cell>
        </row>
        <row r="4182">
          <cell r="B4182" t="str">
            <v>SANTOS</v>
          </cell>
          <cell r="C4182">
            <v>11940</v>
          </cell>
          <cell r="D4182" t="str">
            <v>FRANCISCO MEIRA PROFESSOR - 11940</v>
          </cell>
          <cell r="E4182">
            <v>0.70000150662187555</v>
          </cell>
          <cell r="F4182">
            <v>0.79775981932446582</v>
          </cell>
        </row>
        <row r="4183">
          <cell r="B4183" t="str">
            <v>SUL 3</v>
          </cell>
          <cell r="C4183">
            <v>902895</v>
          </cell>
          <cell r="D4183" t="str">
            <v>ITIRO MUTO - 902895</v>
          </cell>
          <cell r="E4183">
            <v>0.8726903088474165</v>
          </cell>
          <cell r="F4183">
            <v>0.82234585561126727</v>
          </cell>
        </row>
        <row r="4184">
          <cell r="B4184" t="str">
            <v>LESTE 4</v>
          </cell>
          <cell r="C4184">
            <v>2471</v>
          </cell>
          <cell r="D4184" t="str">
            <v>ZALINA ROLIM DONA - 2471</v>
          </cell>
          <cell r="E4184">
            <v>0.87047374289990143</v>
          </cell>
          <cell r="F4184">
            <v>0.8517620067264543</v>
          </cell>
        </row>
        <row r="4185">
          <cell r="B4185" t="str">
            <v>ITU</v>
          </cell>
          <cell r="C4185">
            <v>15817</v>
          </cell>
          <cell r="D4185" t="str">
            <v>ACYLINO AMARAL GURGEL PROF - 15817</v>
          </cell>
          <cell r="E4185">
            <v>0.84457222308532132</v>
          </cell>
          <cell r="F4185">
            <v>0.87368486577463755</v>
          </cell>
        </row>
        <row r="4186">
          <cell r="B4186" t="str">
            <v>NORTE 1</v>
          </cell>
          <cell r="C4186">
            <v>61</v>
          </cell>
          <cell r="D4186" t="str">
            <v>SUZANA DE CAMPOS DONA - 61</v>
          </cell>
          <cell r="E4186">
            <v>0.89165326955913538</v>
          </cell>
          <cell r="F4186">
            <v>0.83789094759661675</v>
          </cell>
        </row>
        <row r="4187">
          <cell r="B4187" t="str">
            <v>LINS</v>
          </cell>
          <cell r="C4187">
            <v>26104</v>
          </cell>
          <cell r="D4187" t="str">
            <v>ORLANDO DONDA PROF - 26104</v>
          </cell>
          <cell r="E4187">
            <v>0.83101078665574668</v>
          </cell>
          <cell r="F4187">
            <v>0.84140625840654515</v>
          </cell>
        </row>
        <row r="4188">
          <cell r="B4188" t="str">
            <v>PRESIDENTE PRUDENTE</v>
          </cell>
          <cell r="C4188">
            <v>32694</v>
          </cell>
          <cell r="D4188" t="str">
            <v>MARIA JOSE BARBOSA CASTRO TOLEDO PROFESSORA - 32694</v>
          </cell>
          <cell r="E4188">
            <v>0.87813077423009489</v>
          </cell>
          <cell r="F4188">
            <v>0.83805077491168101</v>
          </cell>
        </row>
        <row r="4189">
          <cell r="B4189" t="str">
            <v>PIRASSUNUNGA</v>
          </cell>
          <cell r="C4189">
            <v>916024</v>
          </cell>
          <cell r="D4189" t="str">
            <v>ALTIMIRA PINKE PROFESSORA - 916024</v>
          </cell>
          <cell r="E4189">
            <v>0.7386755480755457</v>
          </cell>
          <cell r="F4189">
            <v>0.84145313900223306</v>
          </cell>
        </row>
        <row r="4190">
          <cell r="B4190" t="str">
            <v>SANTOS</v>
          </cell>
          <cell r="C4190">
            <v>11423</v>
          </cell>
          <cell r="D4190" t="str">
            <v>HUMBERTO DE ALENCAR CASTELLO BRANCO MARECHAL - 11423</v>
          </cell>
          <cell r="E4190">
            <v>0.82288130176690233</v>
          </cell>
          <cell r="F4190">
            <v>0.79775981932446582</v>
          </cell>
        </row>
        <row r="4191">
          <cell r="B4191" t="str">
            <v>SANTO ANDRE</v>
          </cell>
          <cell r="C4191">
            <v>8084</v>
          </cell>
          <cell r="D4191" t="str">
            <v>JOSE AUGUSTO DE AZEVEDO ANTUNES PROFESSOR - 8084</v>
          </cell>
          <cell r="E4191">
            <v>0.85202573704770213</v>
          </cell>
          <cell r="F4191">
            <v>0.81791378390301539</v>
          </cell>
        </row>
        <row r="4192">
          <cell r="B4192" t="str">
            <v>JOSE BONIFACIO</v>
          </cell>
          <cell r="C4192">
            <v>906116</v>
          </cell>
          <cell r="D4192" t="str">
            <v>ARISTIDES PEREIRA FILHO PROFESSOR - 906116</v>
          </cell>
          <cell r="E4192">
            <v>0.86102128748866691</v>
          </cell>
          <cell r="F4192">
            <v>0.88741316863260611</v>
          </cell>
        </row>
        <row r="4193">
          <cell r="B4193" t="str">
            <v>ITAPECERICA DA SERRA</v>
          </cell>
          <cell r="C4193">
            <v>918817</v>
          </cell>
          <cell r="D4193" t="str">
            <v>NEIDE CELESTINA DE OLIVEIRA PROFA - 918817</v>
          </cell>
          <cell r="E4193">
            <v>0.9225963562576065</v>
          </cell>
          <cell r="F4193">
            <v>0.82198481020760439</v>
          </cell>
        </row>
        <row r="4194">
          <cell r="B4194" t="str">
            <v>CAIEIRAS</v>
          </cell>
          <cell r="C4194">
            <v>5708</v>
          </cell>
          <cell r="D4194" t="str">
            <v>DOMINGOS CAMBIAGHI PROF - 5708</v>
          </cell>
          <cell r="E4194">
            <v>0.86682521021791759</v>
          </cell>
          <cell r="F4194">
            <v>0.82528525968701949</v>
          </cell>
        </row>
        <row r="4195">
          <cell r="B4195" t="str">
            <v>LINS</v>
          </cell>
          <cell r="C4195">
            <v>26128</v>
          </cell>
          <cell r="D4195" t="str">
            <v>OCTACILIO SANT ANNA PROF - 26128</v>
          </cell>
          <cell r="E4195">
            <v>0.76618531410195556</v>
          </cell>
          <cell r="F4195">
            <v>0.84140625840654515</v>
          </cell>
        </row>
        <row r="4196">
          <cell r="B4196" t="str">
            <v>NORTE 2</v>
          </cell>
          <cell r="C4196">
            <v>925184</v>
          </cell>
          <cell r="D4196" t="str">
            <v>SERGIO DA COSTA PROF - 925184</v>
          </cell>
          <cell r="E4196">
            <v>0.74455925338369922</v>
          </cell>
          <cell r="F4196">
            <v>0.83987149746222611</v>
          </cell>
        </row>
        <row r="4197">
          <cell r="B4197" t="str">
            <v>MARILIA</v>
          </cell>
          <cell r="C4197">
            <v>33510</v>
          </cell>
          <cell r="D4197" t="str">
            <v>RAFAEL PAES DE BARROS DOUTOR - 33510</v>
          </cell>
          <cell r="E4197">
            <v>0.84905054189405682</v>
          </cell>
          <cell r="F4197">
            <v>0.82953754977414029</v>
          </cell>
        </row>
        <row r="4198">
          <cell r="B4198" t="str">
            <v>BIRIGUI</v>
          </cell>
          <cell r="C4198">
            <v>924283</v>
          </cell>
          <cell r="D4198" t="str">
            <v>OLIVIA ANGELA FURLANI PROFESSORA - 924283</v>
          </cell>
          <cell r="E4198">
            <v>0.9076517044287431</v>
          </cell>
          <cell r="F4198">
            <v>0.89429443157516209</v>
          </cell>
        </row>
        <row r="4199">
          <cell r="B4199" t="str">
            <v>PINDAMONHANGABA</v>
          </cell>
          <cell r="C4199">
            <v>13365</v>
          </cell>
          <cell r="D4199" t="str">
            <v>RYOITI YASSUDA - 13365</v>
          </cell>
          <cell r="E4199">
            <v>0.89783569289975429</v>
          </cell>
          <cell r="F4199">
            <v>0.83329672649185704</v>
          </cell>
        </row>
        <row r="4200">
          <cell r="B4200" t="str">
            <v>TUPA</v>
          </cell>
          <cell r="C4200">
            <v>32414</v>
          </cell>
          <cell r="D4200" t="str">
            <v>JOSE GIORGI - 32414</v>
          </cell>
          <cell r="E4200">
            <v>0.82916994372678843</v>
          </cell>
          <cell r="F4200">
            <v>0.85114991818160646</v>
          </cell>
        </row>
        <row r="4201">
          <cell r="B4201" t="str">
            <v>GUARULHOS NORTE</v>
          </cell>
          <cell r="C4201">
            <v>36699</v>
          </cell>
          <cell r="D4201" t="str">
            <v>SILVERIO BERTONI PROFESSOR - 36699</v>
          </cell>
          <cell r="E4201">
            <v>0.94932577744814051</v>
          </cell>
          <cell r="F4201">
            <v>0.84020713993355223</v>
          </cell>
        </row>
        <row r="4202">
          <cell r="B4202" t="str">
            <v>SAO JOSE DOS CAMPOS</v>
          </cell>
          <cell r="C4202">
            <v>13572</v>
          </cell>
          <cell r="D4202" t="str">
            <v>ANA CANDIDA DE BARROS MOLINA PROFESSORA - 13572</v>
          </cell>
          <cell r="E4202">
            <v>0.91380937573336485</v>
          </cell>
          <cell r="F4202">
            <v>0.84804065439649923</v>
          </cell>
        </row>
        <row r="4203">
          <cell r="B4203" t="str">
            <v>GUARULHOS SUL</v>
          </cell>
          <cell r="C4203">
            <v>6257</v>
          </cell>
          <cell r="D4203" t="str">
            <v>HOMERO RUBENS DE SA PROFESSOR - 6257</v>
          </cell>
          <cell r="E4203">
            <v>0.95232234218422229</v>
          </cell>
          <cell r="F4203">
            <v>0.85188178227360256</v>
          </cell>
        </row>
        <row r="4204">
          <cell r="B4204" t="str">
            <v>SAO JOSE DO RIO PRETO</v>
          </cell>
          <cell r="C4204">
            <v>28605</v>
          </cell>
          <cell r="D4204" t="str">
            <v>ZULMIRA DA SILVA SALLES PROFESSORA - 28605</v>
          </cell>
          <cell r="E4204">
            <v>0.88756158602965107</v>
          </cell>
          <cell r="F4204">
            <v>0.84876498512820042</v>
          </cell>
        </row>
        <row r="4205">
          <cell r="B4205" t="str">
            <v>APIAI</v>
          </cell>
          <cell r="C4205">
            <v>41440</v>
          </cell>
          <cell r="D4205" t="str">
            <v>HERMINIA DA SILVEIRA MELLO DONA - 41440</v>
          </cell>
          <cell r="E4205">
            <v>0.88426704895418873</v>
          </cell>
          <cell r="F4205">
            <v>0.87667960110893384</v>
          </cell>
        </row>
        <row r="4206">
          <cell r="B4206" t="str">
            <v>VOTORANTIM</v>
          </cell>
          <cell r="C4206">
            <v>16913</v>
          </cell>
          <cell r="D4206" t="str">
            <v>PEDRO DIAS DE CAMPOS CORONEL - 16913</v>
          </cell>
          <cell r="E4206">
            <v>0.80481893130960402</v>
          </cell>
          <cell r="F4206">
            <v>0.82391412811027043</v>
          </cell>
        </row>
        <row r="4207">
          <cell r="B4207" t="str">
            <v>ASSIS</v>
          </cell>
          <cell r="C4207">
            <v>32554</v>
          </cell>
          <cell r="D4207" t="str">
            <v>RAGE ANDERAOS PROF - 32554</v>
          </cell>
          <cell r="E4207">
            <v>0.83828038231408497</v>
          </cell>
          <cell r="F4207">
            <v>0.86260397273097389</v>
          </cell>
        </row>
        <row r="4208">
          <cell r="B4208" t="str">
            <v>ITAQUAQUECETUBA</v>
          </cell>
          <cell r="C4208">
            <v>917102</v>
          </cell>
          <cell r="D4208" t="str">
            <v>DOMINGOS MILANO - 917102</v>
          </cell>
          <cell r="E4208">
            <v>0.80555335159016306</v>
          </cell>
          <cell r="F4208">
            <v>0.80465896474774934</v>
          </cell>
        </row>
        <row r="4209">
          <cell r="B4209" t="str">
            <v>GUARATINGUETA</v>
          </cell>
          <cell r="C4209">
            <v>12397</v>
          </cell>
          <cell r="D4209" t="str">
            <v>MARIO DA SILVA PINTO DR - 12397</v>
          </cell>
          <cell r="E4209">
            <v>0.72214294502132648</v>
          </cell>
          <cell r="F4209">
            <v>0.79893161311646166</v>
          </cell>
        </row>
        <row r="4210">
          <cell r="B4210" t="str">
            <v>MIRACATU</v>
          </cell>
          <cell r="C4210">
            <v>47727</v>
          </cell>
          <cell r="D4210" t="str">
            <v>SEBASTIANA MUNIZ PAIVA - 47727</v>
          </cell>
          <cell r="E4210">
            <v>0.83714544601116558</v>
          </cell>
          <cell r="F4210">
            <v>0.87709039170736292</v>
          </cell>
        </row>
        <row r="4211">
          <cell r="B4211" t="str">
            <v>CENTRO SUL</v>
          </cell>
          <cell r="C4211">
            <v>4893</v>
          </cell>
          <cell r="D4211" t="str">
            <v>LASAR SEGALL - 4893</v>
          </cell>
          <cell r="E4211">
            <v>0.92403393018779612</v>
          </cell>
          <cell r="F4211">
            <v>0.8350656903854653</v>
          </cell>
        </row>
        <row r="4212">
          <cell r="B4212" t="str">
            <v>SUL 1</v>
          </cell>
          <cell r="C4212">
            <v>5228</v>
          </cell>
          <cell r="D4212" t="str">
            <v>SABOIA DE MEDEIROS PADRE EE - 5228</v>
          </cell>
          <cell r="E4212">
            <v>0.93483971935727761</v>
          </cell>
          <cell r="F4212">
            <v>0.80269643622006959</v>
          </cell>
        </row>
        <row r="4213">
          <cell r="B4213" t="str">
            <v>SANTOS</v>
          </cell>
          <cell r="C4213">
            <v>49141</v>
          </cell>
          <cell r="D4213" t="str">
            <v>TANCREDO NEVES PRESIDENTE - 49141</v>
          </cell>
          <cell r="E4213">
            <v>0.82222317432154524</v>
          </cell>
          <cell r="F4213">
            <v>0.79775981932446582</v>
          </cell>
        </row>
        <row r="4214">
          <cell r="B4214" t="str">
            <v>PIRACICABA</v>
          </cell>
          <cell r="C4214">
            <v>20837</v>
          </cell>
          <cell r="D4214" t="str">
            <v>CATHARINA CASALE PADOVANI PROFESSORA - 20837</v>
          </cell>
          <cell r="E4214">
            <v>0.84389600606170456</v>
          </cell>
          <cell r="F4214">
            <v>0.85401619017668573</v>
          </cell>
        </row>
        <row r="4215">
          <cell r="B4215" t="str">
            <v>MAUA</v>
          </cell>
          <cell r="C4215">
            <v>7626</v>
          </cell>
          <cell r="D4215" t="str">
            <v>EMILIO SORTINO COMENDADOR - 7626</v>
          </cell>
          <cell r="E4215">
            <v>0.89216742583202502</v>
          </cell>
          <cell r="F4215">
            <v>0.85004075461058637</v>
          </cell>
        </row>
        <row r="4216">
          <cell r="B4216" t="str">
            <v>NORTE 1</v>
          </cell>
          <cell r="C4216">
            <v>115</v>
          </cell>
          <cell r="D4216" t="str">
            <v>FRANCISCO FARIA NETO PROFESSOR - 115</v>
          </cell>
          <cell r="E4216">
            <v>0.85153098168675923</v>
          </cell>
          <cell r="F4216">
            <v>0.83789094759661675</v>
          </cell>
        </row>
        <row r="4217">
          <cell r="B4217" t="str">
            <v>SAO CARLOS</v>
          </cell>
          <cell r="C4217">
            <v>24478</v>
          </cell>
          <cell r="D4217" t="str">
            <v>JESUINO DE ARRUDA - 24478</v>
          </cell>
          <cell r="E4217">
            <v>0.86575615007967721</v>
          </cell>
          <cell r="F4217">
            <v>0.85711519682483917</v>
          </cell>
        </row>
        <row r="4218">
          <cell r="B4218" t="str">
            <v>BOTUCATU</v>
          </cell>
          <cell r="C4218">
            <v>14941</v>
          </cell>
          <cell r="D4218" t="str">
            <v>PEDRO TORRES PROF - 14941</v>
          </cell>
          <cell r="E4218">
            <v>0.8208639112613807</v>
          </cell>
          <cell r="F4218">
            <v>0.82102533411408885</v>
          </cell>
        </row>
        <row r="4219">
          <cell r="B4219" t="str">
            <v>JAU</v>
          </cell>
          <cell r="C4219">
            <v>26050</v>
          </cell>
          <cell r="D4219" t="str">
            <v>FERNANDO VALEZI - 26050</v>
          </cell>
          <cell r="E4219">
            <v>0.88756246740191813</v>
          </cell>
          <cell r="F4219">
            <v>0.85440325595745104</v>
          </cell>
        </row>
        <row r="4220">
          <cell r="B4220" t="str">
            <v>CENTRO OESTE</v>
          </cell>
          <cell r="C4220">
            <v>4248</v>
          </cell>
          <cell r="D4220" t="str">
            <v>THOMAZIA MONTORO - 4248</v>
          </cell>
          <cell r="E4220">
            <v>0.83231548548366463</v>
          </cell>
          <cell r="F4220">
            <v>0.81831275640843948</v>
          </cell>
        </row>
        <row r="4221">
          <cell r="B4221" t="str">
            <v>LESTE 5</v>
          </cell>
          <cell r="C4221">
            <v>2318</v>
          </cell>
          <cell r="D4221" t="str">
            <v>SANTOS AMARO DA CRUZ PROFESSOR - 2318</v>
          </cell>
          <cell r="E4221">
            <v>0.73906428031396676</v>
          </cell>
          <cell r="F4221">
            <v>0.84354387950783016</v>
          </cell>
        </row>
        <row r="4222">
          <cell r="B4222" t="str">
            <v>MOGI DAS CRUZES</v>
          </cell>
          <cell r="C4222">
            <v>912190</v>
          </cell>
          <cell r="D4222" t="str">
            <v>PAULO TAPAJOS - 912190</v>
          </cell>
          <cell r="E4222">
            <v>0.91443639738494342</v>
          </cell>
          <cell r="F4222">
            <v>0.82064405040814548</v>
          </cell>
        </row>
        <row r="4223">
          <cell r="B4223" t="str">
            <v>CAMPINAS OESTE</v>
          </cell>
          <cell r="C4223">
            <v>127012</v>
          </cell>
          <cell r="D4223" t="str">
            <v>PARQUE OZIEL - 127012</v>
          </cell>
          <cell r="E4223">
            <v>0.81896610672117831</v>
          </cell>
          <cell r="F4223">
            <v>0.8382088314104188</v>
          </cell>
        </row>
        <row r="4224">
          <cell r="B4224" t="str">
            <v>ARARAQUARA</v>
          </cell>
          <cell r="C4224">
            <v>22159</v>
          </cell>
          <cell r="D4224" t="str">
            <v>ANTONIO LOURENCO CORREA - 22159</v>
          </cell>
          <cell r="E4224">
            <v>0.88967221911525196</v>
          </cell>
          <cell r="F4224">
            <v>0.83839312090503026</v>
          </cell>
        </row>
        <row r="4225">
          <cell r="B4225" t="str">
            <v>NORTE 2</v>
          </cell>
          <cell r="C4225">
            <v>37783</v>
          </cell>
          <cell r="D4225" t="str">
            <v>VERIDIANA CAMACHO CARVALHO GOMES PROFA - 37783</v>
          </cell>
          <cell r="E4225">
            <v>0.82836553582545946</v>
          </cell>
          <cell r="F4225">
            <v>0.83987149746222611</v>
          </cell>
        </row>
        <row r="4226">
          <cell r="B4226" t="str">
            <v>LESTE 1</v>
          </cell>
          <cell r="C4226">
            <v>2562</v>
          </cell>
          <cell r="D4226" t="str">
            <v>MARIA DE CARVALHO SENNE PROFESSORA - 2562</v>
          </cell>
          <cell r="E4226">
            <v>0.92497538459345696</v>
          </cell>
          <cell r="F4226">
            <v>0.84196079193560069</v>
          </cell>
        </row>
        <row r="4227">
          <cell r="B4227" t="str">
            <v>JALES</v>
          </cell>
          <cell r="C4227">
            <v>27182</v>
          </cell>
          <cell r="D4227" t="str">
            <v>ZELIA DE LOURDES ZACCARELLI LOPES PROFESSORA - 27182</v>
          </cell>
          <cell r="E4227">
            <v>0.88996170460945123</v>
          </cell>
          <cell r="F4227">
            <v>0.88677646045695235</v>
          </cell>
        </row>
        <row r="4228">
          <cell r="B4228" t="str">
            <v>NORTE 1</v>
          </cell>
          <cell r="C4228">
            <v>923618</v>
          </cell>
          <cell r="D4228" t="str">
            <v>EULICE SILVIO MENDONCA DA SILVA PROFESSORA - 923618</v>
          </cell>
          <cell r="E4228">
            <v>0.81415616445177363</v>
          </cell>
          <cell r="F4228">
            <v>0.83789094759661675</v>
          </cell>
        </row>
        <row r="4229">
          <cell r="B4229" t="str">
            <v>LESTE 5</v>
          </cell>
          <cell r="C4229">
            <v>37370</v>
          </cell>
          <cell r="D4229" t="str">
            <v>FRANCISCO DA COSTA GUEDES  - 37370</v>
          </cell>
          <cell r="E4229">
            <v>0.83291184472907176</v>
          </cell>
          <cell r="F4229">
            <v>0.84354387950783016</v>
          </cell>
        </row>
        <row r="4230">
          <cell r="B4230" t="str">
            <v>GUARULHOS NORTE</v>
          </cell>
          <cell r="C4230">
            <v>925081</v>
          </cell>
          <cell r="D4230" t="str">
            <v>PARQUE MIKAIL - 925081</v>
          </cell>
          <cell r="E4230">
            <v>0.83727136387131973</v>
          </cell>
          <cell r="F4230">
            <v>0.84020713993355223</v>
          </cell>
        </row>
        <row r="4231">
          <cell r="B4231" t="str">
            <v>ARARAQUARA</v>
          </cell>
          <cell r="C4231">
            <v>903536</v>
          </cell>
          <cell r="D4231" t="str">
            <v>ADERVAL DA SILVA PROF - 903536</v>
          </cell>
          <cell r="E4231">
            <v>0.89081434064903398</v>
          </cell>
          <cell r="F4231">
            <v>0.83839312090503026</v>
          </cell>
        </row>
        <row r="4232">
          <cell r="B4232" t="str">
            <v>CAMPINAS OESTE</v>
          </cell>
          <cell r="C4232">
            <v>18168</v>
          </cell>
          <cell r="D4232" t="str">
            <v>CYRO DE BARROS REZENDE PROFESSOR - 18168</v>
          </cell>
          <cell r="E4232">
            <v>0.87186673750588328</v>
          </cell>
          <cell r="F4232">
            <v>0.8382088314104188</v>
          </cell>
        </row>
        <row r="4233">
          <cell r="B4233" t="str">
            <v>GUARULHOS NORTE</v>
          </cell>
          <cell r="C4233">
            <v>6488</v>
          </cell>
          <cell r="D4233" t="str">
            <v>ESTEVAM DIAS TAVARES PROFESSOR - 6488</v>
          </cell>
          <cell r="E4233">
            <v>0.92397179537915086</v>
          </cell>
          <cell r="F4233">
            <v>0.84020713993355223</v>
          </cell>
        </row>
        <row r="4234">
          <cell r="B4234" t="str">
            <v>BIRIGUI</v>
          </cell>
          <cell r="C4234">
            <v>30132</v>
          </cell>
          <cell r="D4234" t="str">
            <v>ALVARO ALVIM - 30132</v>
          </cell>
          <cell r="E4234">
            <v>0.94774829449994502</v>
          </cell>
          <cell r="F4234">
            <v>0.89429443157516209</v>
          </cell>
        </row>
        <row r="4235">
          <cell r="B4235" t="str">
            <v>GUARULHOS SUL</v>
          </cell>
          <cell r="C4235">
            <v>6129</v>
          </cell>
          <cell r="D4235" t="str">
            <v>FRANCISCA BATISTA TRINDADE PROFESSORA - 6129</v>
          </cell>
          <cell r="E4235">
            <v>0.96464272867742751</v>
          </cell>
          <cell r="F4235">
            <v>0.85188178227360256</v>
          </cell>
        </row>
        <row r="4236">
          <cell r="B4236" t="str">
            <v>SOROCABA</v>
          </cell>
          <cell r="C4236">
            <v>42419</v>
          </cell>
          <cell r="D4236" t="str">
            <v>ELZA SALVESTRO BONILHA PROFESSORA - 42419</v>
          </cell>
          <cell r="E4236">
            <v>0.79300828674271584</v>
          </cell>
          <cell r="F4236">
            <v>0.83344775546223004</v>
          </cell>
        </row>
        <row r="4237">
          <cell r="B4237" t="str">
            <v>CAPIVARI</v>
          </cell>
          <cell r="C4237">
            <v>920666</v>
          </cell>
          <cell r="D4237" t="str">
            <v>JOSE DE CAMPOS PROFESSOR - 920666</v>
          </cell>
          <cell r="E4237">
            <v>0.89134799100705542</v>
          </cell>
          <cell r="F4237">
            <v>0.84625335066258522</v>
          </cell>
        </row>
        <row r="4238">
          <cell r="B4238" t="str">
            <v>CAIEIRAS</v>
          </cell>
          <cell r="C4238">
            <v>902385</v>
          </cell>
          <cell r="D4238" t="str">
            <v>MARIA ZEZA GOMES DE OLIVEIRA - 902385</v>
          </cell>
          <cell r="E4238">
            <v>0.85738840819109496</v>
          </cell>
          <cell r="F4238">
            <v>0.82528525968701949</v>
          </cell>
        </row>
        <row r="4239">
          <cell r="B4239" t="str">
            <v>ASSIS</v>
          </cell>
          <cell r="C4239">
            <v>33285</v>
          </cell>
          <cell r="D4239" t="str">
            <v>CARLOS ALBERTO DE OLIVEIRA PROF - 33285</v>
          </cell>
          <cell r="E4239">
            <v>0.81458301147679102</v>
          </cell>
          <cell r="F4239">
            <v>0.86260397273097389</v>
          </cell>
        </row>
        <row r="4240">
          <cell r="B4240" t="str">
            <v>JUNDIAI</v>
          </cell>
          <cell r="C4240">
            <v>47259</v>
          </cell>
          <cell r="D4240" t="str">
            <v>ARMANDO DIAS - 47259</v>
          </cell>
          <cell r="E4240">
            <v>0.77063979136468597</v>
          </cell>
          <cell r="F4240">
            <v>0.82384920107508441</v>
          </cell>
        </row>
        <row r="4241">
          <cell r="B4241" t="str">
            <v>SUMARE</v>
          </cell>
          <cell r="C4241">
            <v>909592</v>
          </cell>
          <cell r="D4241" t="str">
            <v>JOSE CLARET DIONISIO PROFESSOR - 909592</v>
          </cell>
          <cell r="E4241">
            <v>0.91132737367271655</v>
          </cell>
          <cell r="F4241">
            <v>0.84008779141073875</v>
          </cell>
        </row>
        <row r="4242">
          <cell r="B4242" t="str">
            <v>CAMPINAS OESTE</v>
          </cell>
          <cell r="C4242">
            <v>922432</v>
          </cell>
          <cell r="D4242" t="str">
            <v>CONCEICAO RIBEIRO PROFESSORA - 922432</v>
          </cell>
          <cell r="E4242">
            <v>0.87928956509102341</v>
          </cell>
          <cell r="F4242">
            <v>0.8382088314104188</v>
          </cell>
        </row>
        <row r="4243">
          <cell r="B4243" t="str">
            <v>JAU</v>
          </cell>
          <cell r="C4243">
            <v>42959</v>
          </cell>
          <cell r="D4243" t="str">
            <v>FRANCISCO FERREIRA DELGADO JUNIOR CONEGO - 42959</v>
          </cell>
          <cell r="E4243">
            <v>0.87082423654287533</v>
          </cell>
          <cell r="F4243">
            <v>0.85440325595745104</v>
          </cell>
        </row>
        <row r="4244">
          <cell r="B4244" t="str">
            <v>LESTE 3</v>
          </cell>
          <cell r="C4244">
            <v>3244</v>
          </cell>
          <cell r="D4244" t="str">
            <v>ADHEMAR ANTONIO PRADO PROFESSOR - 3244</v>
          </cell>
          <cell r="E4244">
            <v>0.8572861449564102</v>
          </cell>
          <cell r="F4244">
            <v>0.79264639736108611</v>
          </cell>
        </row>
        <row r="4245">
          <cell r="B4245" t="str">
            <v>TAQUARITINGA</v>
          </cell>
          <cell r="C4245">
            <v>25057</v>
          </cell>
          <cell r="D4245" t="str">
            <v>CACILDA CALDAS CRUZ DONA - 25057</v>
          </cell>
          <cell r="E4245">
            <v>0.96615629669759073</v>
          </cell>
          <cell r="F4245">
            <v>0.91449701777968129</v>
          </cell>
        </row>
        <row r="4246">
          <cell r="B4246" t="str">
            <v>ANDRADINA</v>
          </cell>
          <cell r="C4246">
            <v>29506</v>
          </cell>
          <cell r="D4246" t="str">
            <v>JUVENTINO NOGUEIRA RAMOS - 29506</v>
          </cell>
          <cell r="E4246">
            <v>0.8378617521722953</v>
          </cell>
          <cell r="F4246">
            <v>0.86022160057385544</v>
          </cell>
        </row>
        <row r="4247">
          <cell r="B4247" t="str">
            <v>SANTOS</v>
          </cell>
          <cell r="C4247">
            <v>11587</v>
          </cell>
          <cell r="D4247" t="str">
            <v>VICENTE DE CARVALHO - 11587</v>
          </cell>
          <cell r="E4247">
            <v>0.83788538053567685</v>
          </cell>
          <cell r="F4247">
            <v>0.79775981932446582</v>
          </cell>
        </row>
        <row r="4248">
          <cell r="B4248" t="str">
            <v>ARACATUBA</v>
          </cell>
          <cell r="C4248">
            <v>29981</v>
          </cell>
          <cell r="D4248" t="str">
            <v>VICENTE BARBOSA - 29981</v>
          </cell>
          <cell r="E4248">
            <v>0.89336283976615827</v>
          </cell>
          <cell r="F4248">
            <v>0.8331836005097536</v>
          </cell>
        </row>
        <row r="4249">
          <cell r="B4249" t="str">
            <v>CAIEIRAS</v>
          </cell>
          <cell r="C4249">
            <v>269396</v>
          </cell>
          <cell r="D4249" t="str">
            <v>IVONE DOS ANJOS DA SILVA CAMPOS PROFA - 269396</v>
          </cell>
          <cell r="E4249">
            <v>0.8481355195947996</v>
          </cell>
          <cell r="F4249">
            <v>0.82528525968701949</v>
          </cell>
        </row>
        <row r="4250">
          <cell r="B4250" t="str">
            <v>SUL 3</v>
          </cell>
          <cell r="C4250">
            <v>103100</v>
          </cell>
          <cell r="D4250" t="str">
            <v>KRUKUTU - 103100</v>
          </cell>
          <cell r="E4250">
            <v>0.99908996539110806</v>
          </cell>
          <cell r="F4250">
            <v>0.82234585561126727</v>
          </cell>
        </row>
        <row r="4251">
          <cell r="B4251" t="str">
            <v>NORTE 1</v>
          </cell>
          <cell r="C4251">
            <v>103</v>
          </cell>
          <cell r="D4251" t="str">
            <v>JOAO BOEMER JARDIM PROFESSOR - 103</v>
          </cell>
          <cell r="E4251">
            <v>0.83454434247570841</v>
          </cell>
          <cell r="F4251">
            <v>0.83789094759661675</v>
          </cell>
        </row>
        <row r="4252">
          <cell r="B4252" t="str">
            <v>FERNANDOPOLIS</v>
          </cell>
          <cell r="C4252">
            <v>30727</v>
          </cell>
          <cell r="D4252" t="str">
            <v>JOANITA BIANCHI BONSEGNO CARVALHO PROFESSORA - 30727</v>
          </cell>
          <cell r="E4252">
            <v>0.94657029103359847</v>
          </cell>
          <cell r="F4252">
            <v>0.88503681388561217</v>
          </cell>
        </row>
        <row r="4253">
          <cell r="B4253" t="str">
            <v>JACAREI</v>
          </cell>
          <cell r="C4253">
            <v>13812</v>
          </cell>
          <cell r="D4253" t="str">
            <v>DOROTHOVEO GASPAR VIANNA PROF - 13812</v>
          </cell>
          <cell r="E4253">
            <v>0.84193392527230049</v>
          </cell>
          <cell r="F4253">
            <v>0.83088742173242525</v>
          </cell>
        </row>
        <row r="4254">
          <cell r="B4254" t="str">
            <v>SAO JOAO DA BOA VISTA</v>
          </cell>
          <cell r="C4254">
            <v>19343</v>
          </cell>
          <cell r="D4254" t="str">
            <v>FRANCISCO THOMAZ DE CARVALHO DOUTOR - 19343</v>
          </cell>
          <cell r="E4254">
            <v>0.79609721533016453</v>
          </cell>
          <cell r="F4254">
            <v>0.82996904293640072</v>
          </cell>
        </row>
        <row r="4255">
          <cell r="B4255" t="str">
            <v>CENTRO SUL</v>
          </cell>
          <cell r="C4255">
            <v>433615</v>
          </cell>
          <cell r="D4255" t="str">
            <v>CARLOS ESTEVAM ALDO MARTINS PROFESSOR - 433615</v>
          </cell>
          <cell r="E4255">
            <v>0.84465378899906229</v>
          </cell>
          <cell r="F4255">
            <v>0.8350656903854653</v>
          </cell>
        </row>
        <row r="4256">
          <cell r="B4256" t="str">
            <v>MAUA</v>
          </cell>
          <cell r="C4256">
            <v>7675</v>
          </cell>
          <cell r="D4256" t="str">
            <v>SYLVIO GUERATTO - 7675</v>
          </cell>
          <cell r="E4256">
            <v>0.86031111731484622</v>
          </cell>
          <cell r="F4256">
            <v>0.85004075461058637</v>
          </cell>
        </row>
        <row r="4257">
          <cell r="B4257" t="str">
            <v>GUARULHOS NORTE</v>
          </cell>
          <cell r="C4257">
            <v>921385</v>
          </cell>
          <cell r="D4257" t="str">
            <v>ELISIO DE OLIVEIRA NEVES VEREADOR - 921385</v>
          </cell>
          <cell r="E4257">
            <v>0.8975157216618489</v>
          </cell>
          <cell r="F4257">
            <v>0.84020713993355223</v>
          </cell>
        </row>
        <row r="4258">
          <cell r="B4258" t="str">
            <v>BAURU</v>
          </cell>
          <cell r="C4258">
            <v>903541</v>
          </cell>
          <cell r="D4258" t="str">
            <v>SETH DE ALMEIDA - 903541</v>
          </cell>
          <cell r="E4258">
            <v>0.89650621425578003</v>
          </cell>
          <cell r="F4258">
            <v>0.84717647973488774</v>
          </cell>
        </row>
        <row r="4259">
          <cell r="B4259" t="str">
            <v>PIRASSUNUNGA</v>
          </cell>
          <cell r="C4259">
            <v>924660</v>
          </cell>
          <cell r="D4259" t="str">
            <v>PEDRO CELESTINO TONOLLI PROFESSOR - 924660</v>
          </cell>
          <cell r="E4259">
            <v>0.77126403514404274</v>
          </cell>
          <cell r="F4259">
            <v>0.84145313900223306</v>
          </cell>
        </row>
        <row r="4260">
          <cell r="B4260" t="str">
            <v>BRAGANCA PAULISTA</v>
          </cell>
          <cell r="C4260">
            <v>20850</v>
          </cell>
          <cell r="D4260" t="str">
            <v>MANOEL FERRAZ PROFESSOR - 20850</v>
          </cell>
          <cell r="E4260">
            <v>0.89959547284591801</v>
          </cell>
          <cell r="F4260">
            <v>0.89229580357652183</v>
          </cell>
        </row>
        <row r="4261">
          <cell r="B4261" t="str">
            <v>SUZANO</v>
          </cell>
          <cell r="C4261">
            <v>901885</v>
          </cell>
          <cell r="D4261" t="str">
            <v>LEDA FERNANDES LOPES PROFESSORA - 901885</v>
          </cell>
          <cell r="E4261">
            <v>0.8107221636837858</v>
          </cell>
          <cell r="F4261">
            <v>0.81361159534860428</v>
          </cell>
        </row>
        <row r="4262">
          <cell r="B4262" t="str">
            <v>MIRANTE DO PARANAPANEMA</v>
          </cell>
          <cell r="C4262">
            <v>32372</v>
          </cell>
          <cell r="D4262" t="str">
            <v>SALVADOR MORENO MUNHOZ - 32372</v>
          </cell>
          <cell r="E4262">
            <v>0.85404552981981097</v>
          </cell>
          <cell r="F4262">
            <v>0.88169950798560082</v>
          </cell>
        </row>
        <row r="4263">
          <cell r="B4263" t="str">
            <v>SUL 3</v>
          </cell>
          <cell r="C4263">
            <v>901787</v>
          </cell>
          <cell r="D4263" t="str">
            <v>ITURBIDES BOLIVAR DE ALMEIDA SERRA PROF - 901787</v>
          </cell>
          <cell r="E4263">
            <v>0.9724159469576612</v>
          </cell>
          <cell r="F4263">
            <v>0.82234585561126727</v>
          </cell>
        </row>
        <row r="4264">
          <cell r="B4264" t="str">
            <v>LESTE 3</v>
          </cell>
          <cell r="C4264">
            <v>910831</v>
          </cell>
          <cell r="D4264" t="str">
            <v>GERALDINO DOS SANTOS DEPUTADO - 910831</v>
          </cell>
          <cell r="E4264">
            <v>0.79032355513527952</v>
          </cell>
          <cell r="F4264">
            <v>0.79264639736108611</v>
          </cell>
        </row>
        <row r="4265">
          <cell r="B4265" t="str">
            <v>ARARAQUARA</v>
          </cell>
          <cell r="C4265">
            <v>497381</v>
          </cell>
          <cell r="D4265" t="str">
            <v>JARDIM BUSCARDI - 497381</v>
          </cell>
          <cell r="E4265">
            <v>0.86840420174680488</v>
          </cell>
          <cell r="F4265">
            <v>0.83839312090503026</v>
          </cell>
        </row>
        <row r="4266">
          <cell r="B4266" t="str">
            <v>AMERICANA</v>
          </cell>
          <cell r="C4266">
            <v>17000</v>
          </cell>
          <cell r="D4266" t="str">
            <v>INOCENCIO MAIA PROF - 17000</v>
          </cell>
          <cell r="E4266">
            <v>0.92610506234320289</v>
          </cell>
          <cell r="F4266">
            <v>0.8602489871768233</v>
          </cell>
        </row>
        <row r="4267">
          <cell r="B4267" t="str">
            <v>ARACATUBA</v>
          </cell>
          <cell r="C4267">
            <v>30016</v>
          </cell>
          <cell r="D4267" t="str">
            <v>VANIOLE DIONYSIO MARQUES PAVAN PROFA - 30016</v>
          </cell>
          <cell r="E4267">
            <v>0.73446193422290718</v>
          </cell>
          <cell r="F4267">
            <v>0.8331836005097536</v>
          </cell>
        </row>
        <row r="4268">
          <cell r="B4268" t="str">
            <v>SANTO ANDRE</v>
          </cell>
          <cell r="C4268">
            <v>914769</v>
          </cell>
          <cell r="D4268" t="str">
            <v>MIQUELINA PEDROSO MAGNANI PROFESSORA - 914769</v>
          </cell>
          <cell r="E4268">
            <v>0.77331658953944882</v>
          </cell>
          <cell r="F4268">
            <v>0.81791378390301539</v>
          </cell>
        </row>
        <row r="4269">
          <cell r="B4269" t="str">
            <v>BARRETOS</v>
          </cell>
          <cell r="C4269">
            <v>28061</v>
          </cell>
          <cell r="D4269" t="str">
            <v>MARIA UBALDINA DE BARROS FURQUIM PROFESSORA - 28061</v>
          </cell>
          <cell r="E4269">
            <v>0.87203504621811556</v>
          </cell>
          <cell r="F4269">
            <v>0.85431300540000643</v>
          </cell>
        </row>
        <row r="4270">
          <cell r="B4270" t="str">
            <v>LESTE 1</v>
          </cell>
          <cell r="C4270">
            <v>2781</v>
          </cell>
          <cell r="D4270" t="str">
            <v>JOSE DE CARVALHO PADRE - 2781</v>
          </cell>
          <cell r="E4270">
            <v>0.84322723439815128</v>
          </cell>
          <cell r="F4270">
            <v>0.84196079193560069</v>
          </cell>
        </row>
        <row r="4271">
          <cell r="B4271" t="str">
            <v>SUMARE</v>
          </cell>
          <cell r="C4271">
            <v>900485</v>
          </cell>
          <cell r="D4271" t="str">
            <v>RUBENS OSCAR GUELLI PROFESSOR - 900485</v>
          </cell>
          <cell r="E4271">
            <v>0.93675167565958328</v>
          </cell>
          <cell r="F4271">
            <v>0.84008779141073875</v>
          </cell>
        </row>
        <row r="4272">
          <cell r="B4272" t="str">
            <v>CENTRO OESTE</v>
          </cell>
          <cell r="C4272">
            <v>4169</v>
          </cell>
          <cell r="D4272" t="str">
            <v>ANA ROSA DE ARAUJO DONA - 4169</v>
          </cell>
          <cell r="E4272">
            <v>0.82156631800939117</v>
          </cell>
          <cell r="F4272">
            <v>0.81831275640843948</v>
          </cell>
        </row>
        <row r="4273">
          <cell r="B4273" t="str">
            <v>ITAPECERICA DA SERRA</v>
          </cell>
          <cell r="C4273">
            <v>919007</v>
          </cell>
          <cell r="D4273" t="str">
            <v>CHACARA FLORIDA II - 919007</v>
          </cell>
          <cell r="E4273">
            <v>0.88837255397139114</v>
          </cell>
          <cell r="F4273">
            <v>0.82198481020760439</v>
          </cell>
        </row>
        <row r="4274">
          <cell r="B4274" t="str">
            <v>OSASCO</v>
          </cell>
          <cell r="C4274">
            <v>10716</v>
          </cell>
          <cell r="D4274" t="str">
            <v>JOSE MARIA RODRIGUES LEITE PROFESSOR - 10716</v>
          </cell>
          <cell r="E4274">
            <v>0.85392390166146204</v>
          </cell>
          <cell r="F4274">
            <v>0.83997957564970094</v>
          </cell>
        </row>
        <row r="4275">
          <cell r="B4275" t="str">
            <v>SUZANO</v>
          </cell>
          <cell r="C4275">
            <v>908460</v>
          </cell>
          <cell r="D4275" t="str">
            <v>ALFREDO ROBERTO - 908460</v>
          </cell>
          <cell r="E4275">
            <v>0.81931701060572826</v>
          </cell>
          <cell r="F4275">
            <v>0.81361159534860428</v>
          </cell>
        </row>
        <row r="4276">
          <cell r="B4276" t="str">
            <v>ITARARE</v>
          </cell>
          <cell r="C4276">
            <v>15325</v>
          </cell>
          <cell r="D4276" t="str">
            <v>TOME TEIXEIRA - 15325</v>
          </cell>
          <cell r="E4276">
            <v>0.81184051406710422</v>
          </cell>
          <cell r="F4276">
            <v>0.87218706737126928</v>
          </cell>
        </row>
        <row r="4277">
          <cell r="B4277" t="str">
            <v>LESTE 1</v>
          </cell>
          <cell r="C4277">
            <v>902846</v>
          </cell>
          <cell r="D4277" t="str">
            <v>SAID MURAD - 902846</v>
          </cell>
          <cell r="E4277">
            <v>0.80545272345932617</v>
          </cell>
          <cell r="F4277">
            <v>0.84196079193560069</v>
          </cell>
        </row>
        <row r="4278">
          <cell r="B4278" t="str">
            <v>CENTRO SUL</v>
          </cell>
          <cell r="C4278">
            <v>4364</v>
          </cell>
          <cell r="D4278" t="str">
            <v>ASTROGILDO SILVA PROFESSOR - 4364</v>
          </cell>
          <cell r="E4278">
            <v>0.8206820847911469</v>
          </cell>
          <cell r="F4278">
            <v>0.8350656903854653</v>
          </cell>
        </row>
        <row r="4279">
          <cell r="B4279" t="str">
            <v>ARACATUBA</v>
          </cell>
          <cell r="C4279">
            <v>29762</v>
          </cell>
          <cell r="D4279" t="str">
            <v>NILCE MAIA SOUTO MELO PROFA - 29762</v>
          </cell>
          <cell r="E4279">
            <v>0.80813712517280833</v>
          </cell>
          <cell r="F4279">
            <v>0.8331836005097536</v>
          </cell>
        </row>
        <row r="4280">
          <cell r="B4280" t="str">
            <v>ITU</v>
          </cell>
          <cell r="C4280">
            <v>46930</v>
          </cell>
          <cell r="D4280" t="str">
            <v>JOSEANO COSTA PINTO PROF - 46930</v>
          </cell>
          <cell r="E4280">
            <v>0.86687541499483267</v>
          </cell>
          <cell r="F4280">
            <v>0.87368486577463755</v>
          </cell>
        </row>
        <row r="4281">
          <cell r="B4281" t="str">
            <v>SUL 3</v>
          </cell>
          <cell r="C4281">
            <v>902901</v>
          </cell>
          <cell r="D4281" t="str">
            <v>TANCREDO DE ALMEIDA NEVES PRES - 902901</v>
          </cell>
          <cell r="E4281">
            <v>0.80950226163985317</v>
          </cell>
          <cell r="F4281">
            <v>0.82234585561126727</v>
          </cell>
        </row>
        <row r="4282">
          <cell r="B4282" t="str">
            <v>CAMPINAS OESTE</v>
          </cell>
          <cell r="C4282">
            <v>461635</v>
          </cell>
          <cell r="D4282" t="str">
            <v>BENITO JUAREZ DE SOUZA - 461635</v>
          </cell>
          <cell r="E4282">
            <v>0.98875544515348357</v>
          </cell>
          <cell r="F4282">
            <v>0.8382088314104188</v>
          </cell>
        </row>
        <row r="4283">
          <cell r="B4283" t="str">
            <v>GUARULHOS SUL</v>
          </cell>
          <cell r="C4283">
            <v>6373</v>
          </cell>
          <cell r="D4283" t="str">
            <v>ANTONIO VIANA DE SOUZA PROFESSOR - 6373</v>
          </cell>
          <cell r="E4283">
            <v>0.87903100298454406</v>
          </cell>
          <cell r="F4283">
            <v>0.85188178227360256</v>
          </cell>
        </row>
        <row r="4284">
          <cell r="B4284" t="str">
            <v>SAO JOSE DO RIO PRETO</v>
          </cell>
          <cell r="C4284">
            <v>28769</v>
          </cell>
          <cell r="D4284" t="str">
            <v>ANTONIO DE BARROS SERRA PROFESSOR - 28769</v>
          </cell>
          <cell r="E4284">
            <v>0.83999955111027702</v>
          </cell>
          <cell r="F4284">
            <v>0.84876498512820042</v>
          </cell>
        </row>
        <row r="4285">
          <cell r="B4285" t="str">
            <v>SUL 3</v>
          </cell>
          <cell r="C4285">
            <v>39391</v>
          </cell>
          <cell r="D4285" t="str">
            <v>REGINA MIRANDA BRANT DE CARVALHO PROFA - 39391</v>
          </cell>
          <cell r="E4285">
            <v>0.89168498425706522</v>
          </cell>
          <cell r="F4285">
            <v>0.82234585561126727</v>
          </cell>
        </row>
        <row r="4286">
          <cell r="B4286" t="str">
            <v>BARRETOS</v>
          </cell>
          <cell r="C4286">
            <v>36894</v>
          </cell>
          <cell r="D4286" t="str">
            <v>VALOIS SCORTECCI - 36894</v>
          </cell>
          <cell r="E4286">
            <v>0.87660970695532869</v>
          </cell>
          <cell r="F4286">
            <v>0.85431300540000643</v>
          </cell>
        </row>
        <row r="4287">
          <cell r="B4287" t="str">
            <v>LESTE 4</v>
          </cell>
          <cell r="C4287">
            <v>41713</v>
          </cell>
          <cell r="D4287" t="str">
            <v>JOSE DE OLIVEIRA ORLANDI - 41713</v>
          </cell>
          <cell r="E4287">
            <v>0.88941733455361083</v>
          </cell>
          <cell r="F4287">
            <v>0.8517620067264543</v>
          </cell>
        </row>
        <row r="4288">
          <cell r="B4288" t="str">
            <v>CENTRO</v>
          </cell>
          <cell r="C4288">
            <v>917</v>
          </cell>
          <cell r="D4288" t="str">
            <v>ANTONIO LISBOA PROFESSOR - 917</v>
          </cell>
          <cell r="E4288">
            <v>0.75880504361778078</v>
          </cell>
          <cell r="F4288">
            <v>0.84190449827911173</v>
          </cell>
        </row>
        <row r="4289">
          <cell r="B4289" t="str">
            <v>OSASCO</v>
          </cell>
          <cell r="C4289">
            <v>38647</v>
          </cell>
          <cell r="D4289" t="str">
            <v>JOSE GERALDO VIEIRA - 38647</v>
          </cell>
          <cell r="E4289">
            <v>0.88031024302305561</v>
          </cell>
          <cell r="F4289">
            <v>0.83997957564970094</v>
          </cell>
        </row>
        <row r="4290">
          <cell r="B4290" t="str">
            <v>SAO JOSE DOS CAMPOS</v>
          </cell>
          <cell r="C4290">
            <v>917448</v>
          </cell>
          <cell r="D4290" t="str">
            <v>ANA HERONDINA SOARES SCHYCHOF PROFESSORA - 917448</v>
          </cell>
          <cell r="E4290">
            <v>0.85475130385472942</v>
          </cell>
          <cell r="F4290">
            <v>0.84804065439649923</v>
          </cell>
        </row>
        <row r="4291">
          <cell r="B4291" t="str">
            <v>JABOTICABAL</v>
          </cell>
          <cell r="C4291">
            <v>22603</v>
          </cell>
          <cell r="D4291" t="str">
            <v>ABILIO MANOEL - 22603</v>
          </cell>
          <cell r="E4291">
            <v>0.91365229286966176</v>
          </cell>
          <cell r="F4291">
            <v>0.84263950800519161</v>
          </cell>
        </row>
        <row r="4292">
          <cell r="B4292" t="str">
            <v>ITU</v>
          </cell>
          <cell r="C4292">
            <v>16469</v>
          </cell>
          <cell r="D4292" t="str">
            <v>PLINIO RODRIGUES DE MORAIS - 16469</v>
          </cell>
          <cell r="E4292">
            <v>0.88050837654882319</v>
          </cell>
          <cell r="F4292">
            <v>0.87368486577463755</v>
          </cell>
        </row>
        <row r="4293">
          <cell r="B4293" t="str">
            <v>ASSIS</v>
          </cell>
          <cell r="C4293">
            <v>33212</v>
          </cell>
          <cell r="D4293" t="str">
            <v>CLEOPHANIA GALVAO DA SILVA PROFA - 33212</v>
          </cell>
          <cell r="E4293">
            <v>0.8837886744200536</v>
          </cell>
          <cell r="F4293">
            <v>0.86260397273097389</v>
          </cell>
        </row>
        <row r="4294">
          <cell r="B4294" t="str">
            <v>ITAPEVI</v>
          </cell>
          <cell r="C4294">
            <v>10479</v>
          </cell>
          <cell r="D4294" t="str">
            <v>CLARO CAMARGO RIBEIRO - 10479</v>
          </cell>
          <cell r="E4294">
            <v>0.80625612748487507</v>
          </cell>
          <cell r="F4294">
            <v>0.81660647384790985</v>
          </cell>
        </row>
        <row r="4295">
          <cell r="B4295" t="str">
            <v>BRAGANCA PAULISTA</v>
          </cell>
          <cell r="C4295">
            <v>909373</v>
          </cell>
          <cell r="D4295" t="str">
            <v>ELZA PEÇANHA DE GODOY - 909373</v>
          </cell>
          <cell r="E4295">
            <v>0.86787225984238858</v>
          </cell>
          <cell r="F4295">
            <v>0.89229580357652183</v>
          </cell>
        </row>
        <row r="4296">
          <cell r="B4296" t="str">
            <v>JUNDIAI</v>
          </cell>
          <cell r="C4296">
            <v>435119</v>
          </cell>
          <cell r="D4296" t="str">
            <v>ALESSANDRA CRISTINA RODRIGUES DE O PEZZATO PROFA - 435119</v>
          </cell>
          <cell r="E4296">
            <v>0.83024168814607913</v>
          </cell>
          <cell r="F4296">
            <v>0.82384920107508441</v>
          </cell>
        </row>
        <row r="4297">
          <cell r="B4297" t="str">
            <v>JACAREI</v>
          </cell>
          <cell r="C4297">
            <v>924295</v>
          </cell>
          <cell r="D4297" t="str">
            <v>SILVIO JOSE SECCO PROF - 924295</v>
          </cell>
          <cell r="E4297">
            <v>0.85082899349199181</v>
          </cell>
          <cell r="F4297">
            <v>0.83088742173242525</v>
          </cell>
        </row>
        <row r="4298">
          <cell r="B4298" t="str">
            <v>MIRANTE DO PARANAPANEMA</v>
          </cell>
          <cell r="C4298">
            <v>32136</v>
          </cell>
          <cell r="D4298" t="str">
            <v>FRANCISCO PIERGENTILE - 32136</v>
          </cell>
          <cell r="E4298">
            <v>0.88808484863176018</v>
          </cell>
          <cell r="F4298">
            <v>0.88169950798560082</v>
          </cell>
        </row>
        <row r="4299">
          <cell r="B4299" t="str">
            <v>ITAQUAQUECETUBA</v>
          </cell>
          <cell r="C4299">
            <v>913418</v>
          </cell>
          <cell r="D4299" t="str">
            <v>PAULO EDUARDO OLINTHO REHDER JORNALISTA - 913418</v>
          </cell>
          <cell r="E4299">
            <v>0.83739906377647444</v>
          </cell>
          <cell r="F4299">
            <v>0.80465896474774934</v>
          </cell>
        </row>
        <row r="4300">
          <cell r="B4300" t="str">
            <v>GUARATINGUETA</v>
          </cell>
          <cell r="C4300">
            <v>12750</v>
          </cell>
          <cell r="D4300" t="str">
            <v>MARIA AMALIA DE MAGALHAES TURNER PROFA - 12750</v>
          </cell>
          <cell r="E4300">
            <v>0.82498788740185836</v>
          </cell>
          <cell r="F4300">
            <v>0.79893161311646166</v>
          </cell>
        </row>
        <row r="4301">
          <cell r="B4301" t="str">
            <v>ARACATUBA</v>
          </cell>
          <cell r="C4301">
            <v>29973</v>
          </cell>
          <cell r="D4301" t="str">
            <v>ARLINDA PESSOA MORBECK - 29973</v>
          </cell>
          <cell r="E4301">
            <v>0.90385609189240912</v>
          </cell>
          <cell r="F4301">
            <v>0.8331836005097536</v>
          </cell>
        </row>
        <row r="4302">
          <cell r="B4302" t="str">
            <v>SAO BERNARDO DO CAMPO</v>
          </cell>
          <cell r="C4302">
            <v>9404</v>
          </cell>
          <cell r="D4302" t="str">
            <v>JOANA MOTTA PROFESSORA - 9404</v>
          </cell>
          <cell r="E4302">
            <v>0.9282204352294342</v>
          </cell>
          <cell r="F4302">
            <v>0.82782507071239642</v>
          </cell>
        </row>
        <row r="4303">
          <cell r="B4303" t="str">
            <v>ITAPECERICA DA SERRA</v>
          </cell>
          <cell r="C4303">
            <v>902160</v>
          </cell>
          <cell r="D4303" t="str">
            <v>LORIS NASSIF MATTAR PROFA - 902160</v>
          </cell>
          <cell r="E4303">
            <v>0.81974130954432411</v>
          </cell>
          <cell r="F4303">
            <v>0.82198481020760439</v>
          </cell>
        </row>
        <row r="4304">
          <cell r="B4304" t="str">
            <v>FRANCA</v>
          </cell>
          <cell r="C4304">
            <v>66000</v>
          </cell>
          <cell r="D4304" t="str">
            <v>LUIZ PARIDE SINELLI PROF - 66000</v>
          </cell>
          <cell r="E4304">
            <v>0.94280894063475829</v>
          </cell>
          <cell r="F4304">
            <v>0.8718321259159395</v>
          </cell>
        </row>
        <row r="4305">
          <cell r="B4305" t="str">
            <v>BRAGANCA PAULISTA</v>
          </cell>
          <cell r="C4305">
            <v>17985</v>
          </cell>
          <cell r="D4305" t="str">
            <v>FRANCISCO DE ASSIS GONCALVES CORONEL - 17985</v>
          </cell>
          <cell r="E4305">
            <v>0.91948640221094913</v>
          </cell>
          <cell r="F4305">
            <v>0.89229580357652183</v>
          </cell>
        </row>
        <row r="4306">
          <cell r="B4306" t="str">
            <v>REGISTRO</v>
          </cell>
          <cell r="C4306">
            <v>920411</v>
          </cell>
          <cell r="D4306" t="str">
            <v>AURORA COELHO PROFESSORA - 920411</v>
          </cell>
          <cell r="E4306">
            <v>0.86434328399862326</v>
          </cell>
          <cell r="F4306">
            <v>0.8621731993200018</v>
          </cell>
        </row>
        <row r="4307">
          <cell r="B4307" t="str">
            <v>VOTUPORANGA</v>
          </cell>
          <cell r="C4307">
            <v>28952</v>
          </cell>
          <cell r="D4307" t="str">
            <v>GERALDO ALVES MACHADO PROF - 28952</v>
          </cell>
          <cell r="E4307">
            <v>0.91486026319307234</v>
          </cell>
          <cell r="F4307">
            <v>0.90791651816301555</v>
          </cell>
        </row>
        <row r="4308">
          <cell r="B4308" t="str">
            <v>SUL 2</v>
          </cell>
          <cell r="C4308">
            <v>902780</v>
          </cell>
          <cell r="D4308" t="str">
            <v>MARIA JANNUZZI MASCARI PROFESSORA - 902780</v>
          </cell>
          <cell r="E4308">
            <v>0.86758439341296834</v>
          </cell>
          <cell r="F4308">
            <v>0.80942608931797111</v>
          </cell>
        </row>
        <row r="4309">
          <cell r="B4309" t="str">
            <v>MAUA</v>
          </cell>
          <cell r="C4309">
            <v>7699</v>
          </cell>
          <cell r="D4309" t="str">
            <v>CARLOS DRUMMOND DE ANDRADE - 7699</v>
          </cell>
          <cell r="E4309">
            <v>0.86178079163623278</v>
          </cell>
          <cell r="F4309">
            <v>0.85004075461058637</v>
          </cell>
        </row>
        <row r="4310">
          <cell r="B4310" t="str">
            <v>SUL 2</v>
          </cell>
          <cell r="C4310">
            <v>46061</v>
          </cell>
          <cell r="D4310" t="str">
            <v>ANTONIO AGGIO - 46061</v>
          </cell>
          <cell r="E4310">
            <v>0.84654426947745376</v>
          </cell>
          <cell r="F4310">
            <v>0.80942608931797111</v>
          </cell>
        </row>
        <row r="4311">
          <cell r="B4311" t="str">
            <v>LESTE 5</v>
          </cell>
          <cell r="C4311">
            <v>1399</v>
          </cell>
          <cell r="D4311" t="str">
            <v>PAULO MONTE SERRAT PROFESSOR - 1399</v>
          </cell>
          <cell r="E4311">
            <v>0.91841452836142634</v>
          </cell>
          <cell r="F4311">
            <v>0.84354387950783016</v>
          </cell>
        </row>
        <row r="4312">
          <cell r="B4312" t="str">
            <v>SAO BERNARDO DO CAMPO</v>
          </cell>
          <cell r="C4312">
            <v>9131</v>
          </cell>
          <cell r="D4312" t="str">
            <v>MAURICIO ANTUNES FERRAZ PROFESSOR - 9131</v>
          </cell>
          <cell r="E4312">
            <v>0.83069952560750027</v>
          </cell>
          <cell r="F4312">
            <v>0.82782507071239642</v>
          </cell>
        </row>
        <row r="4313">
          <cell r="B4313" t="str">
            <v>BARRETOS</v>
          </cell>
          <cell r="C4313">
            <v>22457</v>
          </cell>
          <cell r="D4313" t="str">
            <v>MACEDO SOARES EMBAIXADOR - 22457</v>
          </cell>
          <cell r="E4313">
            <v>0.88592824633629919</v>
          </cell>
          <cell r="F4313">
            <v>0.85431300540000643</v>
          </cell>
        </row>
        <row r="4314">
          <cell r="B4314" t="str">
            <v>SANTO ANDRE</v>
          </cell>
          <cell r="C4314">
            <v>8148</v>
          </cell>
          <cell r="D4314" t="str">
            <v>CARLOS DE CAMPOS DOUTOR - 8148</v>
          </cell>
          <cell r="E4314">
            <v>0.88173526327066265</v>
          </cell>
          <cell r="F4314">
            <v>0.81791378390301539</v>
          </cell>
        </row>
        <row r="4315">
          <cell r="B4315" t="str">
            <v>APIAI</v>
          </cell>
          <cell r="C4315">
            <v>913571</v>
          </cell>
          <cell r="D4315" t="str">
            <v>PAULINA DE MORAIS PROFA - 913571</v>
          </cell>
          <cell r="E4315">
            <v>0.87788502947674774</v>
          </cell>
          <cell r="F4315">
            <v>0.87667960110893384</v>
          </cell>
        </row>
        <row r="4316">
          <cell r="B4316" t="str">
            <v>NORTE 2</v>
          </cell>
          <cell r="C4316">
            <v>1168</v>
          </cell>
          <cell r="D4316" t="str">
            <v>ALFREDO INACIO TRINDADE - 1168</v>
          </cell>
          <cell r="E4316">
            <v>0.88812485059203661</v>
          </cell>
          <cell r="F4316">
            <v>0.83987149746222611</v>
          </cell>
        </row>
        <row r="4317">
          <cell r="B4317" t="str">
            <v>ASSIS</v>
          </cell>
          <cell r="C4317">
            <v>33042</v>
          </cell>
          <cell r="D4317" t="str">
            <v>JOSE AUGUSTO DE CARVALHO DR - 33042</v>
          </cell>
          <cell r="E4317">
            <v>0.76756133961462392</v>
          </cell>
          <cell r="F4317">
            <v>0.86260397273097389</v>
          </cell>
        </row>
        <row r="4318">
          <cell r="B4318" t="str">
            <v>NORTE 1</v>
          </cell>
          <cell r="C4318">
            <v>644</v>
          </cell>
          <cell r="D4318" t="str">
            <v>PIO XII - 644</v>
          </cell>
          <cell r="E4318">
            <v>0.86028372061478775</v>
          </cell>
          <cell r="F4318">
            <v>0.83789094759661675</v>
          </cell>
        </row>
        <row r="4319">
          <cell r="B4319" t="str">
            <v>DIADEMA</v>
          </cell>
          <cell r="C4319">
            <v>921130</v>
          </cell>
          <cell r="D4319" t="str">
            <v>ANCHIETA PADRE - 921130</v>
          </cell>
          <cell r="E4319">
            <v>0.7781990344120846</v>
          </cell>
          <cell r="F4319">
            <v>0.83266754202493165</v>
          </cell>
        </row>
        <row r="4320">
          <cell r="B4320" t="str">
            <v>BRAGANCA PAULISTA</v>
          </cell>
          <cell r="C4320">
            <v>17735</v>
          </cell>
          <cell r="D4320" t="str">
            <v>NARCISO PIERONI - 17735</v>
          </cell>
          <cell r="E4320">
            <v>0.9776818096976464</v>
          </cell>
          <cell r="F4320">
            <v>0.89229580357652183</v>
          </cell>
        </row>
        <row r="4321">
          <cell r="B4321" t="str">
            <v>PRESIDENTE PRUDENTE</v>
          </cell>
          <cell r="C4321">
            <v>31732</v>
          </cell>
          <cell r="D4321" t="str">
            <v>FERNANDO COSTA - 31732</v>
          </cell>
          <cell r="E4321">
            <v>0.76279523238693214</v>
          </cell>
          <cell r="F4321">
            <v>0.83805077491168101</v>
          </cell>
        </row>
        <row r="4322">
          <cell r="B4322" t="str">
            <v>FRANCA</v>
          </cell>
          <cell r="C4322">
            <v>23073</v>
          </cell>
          <cell r="D4322" t="str">
            <v>JORGE FALEIROS - 23073</v>
          </cell>
          <cell r="E4322">
            <v>0.83427135316237222</v>
          </cell>
          <cell r="F4322">
            <v>0.8718321259159395</v>
          </cell>
        </row>
        <row r="4323">
          <cell r="B4323" t="str">
            <v>SUMARE</v>
          </cell>
          <cell r="C4323">
            <v>924131</v>
          </cell>
          <cell r="D4323" t="str">
            <v>EUZEBIO ANTONIO RODRIGUES PROFESSOR - 924131</v>
          </cell>
          <cell r="E4323">
            <v>0.84179437284836989</v>
          </cell>
          <cell r="F4323">
            <v>0.84008779141073875</v>
          </cell>
        </row>
        <row r="4324">
          <cell r="B4324" t="str">
            <v>SANTOS</v>
          </cell>
          <cell r="C4324">
            <v>922821</v>
          </cell>
          <cell r="D4324" t="str">
            <v>MARIA CELESTE PEREIRA LEITE - 922821</v>
          </cell>
          <cell r="E4324">
            <v>0.85981737584423845</v>
          </cell>
          <cell r="F4324">
            <v>0.79775981932446582</v>
          </cell>
        </row>
        <row r="4325">
          <cell r="B4325" t="str">
            <v>FERNANDOPOLIS</v>
          </cell>
          <cell r="C4325">
            <v>26943</v>
          </cell>
          <cell r="D4325" t="str">
            <v>PASCHOAL CASTREQUINI PREFEITO - 26943</v>
          </cell>
          <cell r="E4325">
            <v>0.90966480259831017</v>
          </cell>
          <cell r="F4325">
            <v>0.88503681388561217</v>
          </cell>
        </row>
        <row r="4326">
          <cell r="B4326" t="str">
            <v>OSASCO</v>
          </cell>
          <cell r="C4326">
            <v>38702</v>
          </cell>
          <cell r="D4326" t="str">
            <v>ANTONIO DE ALMEIDA JUNIOR - 38702</v>
          </cell>
          <cell r="E4326">
            <v>0.8782188326250665</v>
          </cell>
          <cell r="F4326">
            <v>0.83997957564970094</v>
          </cell>
        </row>
        <row r="4327">
          <cell r="B4327" t="str">
            <v>MARILIA</v>
          </cell>
          <cell r="C4327">
            <v>33674</v>
          </cell>
          <cell r="D4327" t="str">
            <v>GABRIEL MONTEIRO DA SILVA - 33674</v>
          </cell>
          <cell r="E4327">
            <v>0.9065132553077041</v>
          </cell>
          <cell r="F4327">
            <v>0.82953754977414029</v>
          </cell>
        </row>
        <row r="4328">
          <cell r="B4328" t="str">
            <v>BOTUCATU</v>
          </cell>
          <cell r="C4328">
            <v>16559</v>
          </cell>
          <cell r="D4328" t="str">
            <v>LUIZ CAMPACCI - 16559</v>
          </cell>
          <cell r="E4328">
            <v>0.84077180072577151</v>
          </cell>
          <cell r="F4328">
            <v>0.82102533411408885</v>
          </cell>
        </row>
        <row r="4329">
          <cell r="B4329" t="str">
            <v>MOGI DAS CRUZES</v>
          </cell>
          <cell r="C4329">
            <v>924192</v>
          </cell>
          <cell r="D4329" t="str">
            <v>ROSA MARIA DE SOUZA PROFESSORA - 924192</v>
          </cell>
          <cell r="E4329">
            <v>0.87621567400074529</v>
          </cell>
          <cell r="F4329">
            <v>0.82064405040814548</v>
          </cell>
        </row>
        <row r="4330">
          <cell r="B4330" t="str">
            <v>SAO CARLOS</v>
          </cell>
          <cell r="C4330">
            <v>914997</v>
          </cell>
          <cell r="D4330" t="str">
            <v>ATTILIA PRADO MARGARIDO - 914997</v>
          </cell>
          <cell r="E4330">
            <v>0.82795244723907524</v>
          </cell>
          <cell r="F4330">
            <v>0.85711519682483917</v>
          </cell>
        </row>
        <row r="4331">
          <cell r="B4331" t="str">
            <v>MARILIA</v>
          </cell>
          <cell r="C4331">
            <v>33832</v>
          </cell>
          <cell r="D4331" t="str">
            <v>ANTONIO AUGUSTO NETTO - 33832</v>
          </cell>
          <cell r="E4331">
            <v>0.71469713706098448</v>
          </cell>
          <cell r="F4331">
            <v>0.82953754977414029</v>
          </cell>
        </row>
        <row r="4332">
          <cell r="B4332" t="str">
            <v>TAQUARITINGA</v>
          </cell>
          <cell r="C4332">
            <v>42900</v>
          </cell>
          <cell r="D4332" t="str">
            <v>JULIO ASCANIO MALLET PROF - 42900</v>
          </cell>
          <cell r="E4332">
            <v>0.9315979699220559</v>
          </cell>
          <cell r="F4332">
            <v>0.91449701777968129</v>
          </cell>
        </row>
        <row r="4333">
          <cell r="B4333" t="str">
            <v>RIBEIRAO PRETO</v>
          </cell>
          <cell r="C4333">
            <v>23875</v>
          </cell>
          <cell r="D4333" t="str">
            <v>JOSE LIMA PEDREIRA DE FREITAS PROFESSORA - 23875</v>
          </cell>
          <cell r="E4333">
            <v>0.87190026616624561</v>
          </cell>
          <cell r="F4333">
            <v>0.83097953069669717</v>
          </cell>
        </row>
        <row r="4334">
          <cell r="B4334" t="str">
            <v>LESTE 5</v>
          </cell>
          <cell r="C4334">
            <v>1971</v>
          </cell>
          <cell r="D4334" t="str">
            <v>MOACYR CAMPOS PROFESSOR - 1971</v>
          </cell>
          <cell r="E4334">
            <v>0.77758722434364524</v>
          </cell>
          <cell r="F4334">
            <v>0.84354387950783016</v>
          </cell>
        </row>
        <row r="4335">
          <cell r="B4335" t="str">
            <v>RIBEIRAO PRETO</v>
          </cell>
          <cell r="C4335">
            <v>22962</v>
          </cell>
          <cell r="D4335" t="str">
            <v>JOAQUIM ALVES FERREIRA MONSENHOR - 22962</v>
          </cell>
          <cell r="E4335">
            <v>0.90911739987921736</v>
          </cell>
          <cell r="F4335">
            <v>0.83097953069669717</v>
          </cell>
        </row>
        <row r="4336">
          <cell r="B4336" t="str">
            <v>SAO JOSE DO RIO PRETO</v>
          </cell>
          <cell r="C4336">
            <v>921221</v>
          </cell>
          <cell r="D4336" t="str">
            <v>OCTACILIO ALVES DE ALMEIDA PROFESSOR - 921221</v>
          </cell>
          <cell r="E4336">
            <v>0.84393495212736003</v>
          </cell>
          <cell r="F4336">
            <v>0.84876498512820042</v>
          </cell>
        </row>
        <row r="4337">
          <cell r="B4337" t="str">
            <v>CAMPINAS OESTE</v>
          </cell>
          <cell r="C4337">
            <v>903917</v>
          </cell>
          <cell r="D4337" t="str">
            <v>SALVADOR BOVE PROFESSOR - 903917</v>
          </cell>
          <cell r="E4337">
            <v>0.88569909185641238</v>
          </cell>
          <cell r="F4337">
            <v>0.8382088314104188</v>
          </cell>
        </row>
        <row r="4338">
          <cell r="B4338" t="str">
            <v>ITU</v>
          </cell>
          <cell r="C4338">
            <v>15805</v>
          </cell>
          <cell r="D4338" t="str">
            <v>LUCIDIO MOTTA NAVARRO - 15805</v>
          </cell>
          <cell r="E4338">
            <v>0.90786795789831032</v>
          </cell>
          <cell r="F4338">
            <v>0.87368486577463755</v>
          </cell>
        </row>
        <row r="4339">
          <cell r="B4339" t="str">
            <v>BRAGANCA PAULISTA</v>
          </cell>
          <cell r="C4339">
            <v>17711</v>
          </cell>
          <cell r="D4339" t="str">
            <v>JOSEPHINA GALVAO DE FRANCA ANDREUCCI PROFESSORA - 17711</v>
          </cell>
          <cell r="E4339">
            <v>0.86352996352508782</v>
          </cell>
          <cell r="F4339">
            <v>0.89229580357652183</v>
          </cell>
        </row>
        <row r="4340">
          <cell r="B4340" t="str">
            <v>MARILIA</v>
          </cell>
          <cell r="C4340">
            <v>907650</v>
          </cell>
          <cell r="D4340" t="str">
            <v>JOAO WALFREDO ROTHERMUND PADRE - 907650</v>
          </cell>
          <cell r="E4340">
            <v>0.76237088305592404</v>
          </cell>
          <cell r="F4340">
            <v>0.82953754977414029</v>
          </cell>
        </row>
        <row r="4341">
          <cell r="B4341" t="str">
            <v>GUARULHOS SUL</v>
          </cell>
          <cell r="C4341">
            <v>923199</v>
          </cell>
          <cell r="D4341" t="str">
            <v>LINDAMIL BARBOSA DE OLIVEIRA PROFESSORA - 923199</v>
          </cell>
          <cell r="E4341">
            <v>0.85979428456264062</v>
          </cell>
          <cell r="F4341">
            <v>0.85188178227360256</v>
          </cell>
        </row>
        <row r="4342">
          <cell r="B4342" t="str">
            <v>MIRACATU</v>
          </cell>
          <cell r="C4342">
            <v>34964</v>
          </cell>
          <cell r="D4342" t="str">
            <v>OTAVIANO SOARES ALBUQUERQUE - 34964</v>
          </cell>
          <cell r="E4342">
            <v>0.85978735695250075</v>
          </cell>
          <cell r="F4342">
            <v>0.87709039170736292</v>
          </cell>
        </row>
        <row r="4343">
          <cell r="B4343" t="str">
            <v>PRESIDENTE PRUDENTE</v>
          </cell>
          <cell r="C4343">
            <v>32050</v>
          </cell>
          <cell r="D4343" t="str">
            <v>FLORIVALDO LEAL - 32050</v>
          </cell>
          <cell r="E4343">
            <v>0.8821231464148237</v>
          </cell>
          <cell r="F4343">
            <v>0.83805077491168101</v>
          </cell>
        </row>
        <row r="4344">
          <cell r="B4344" t="str">
            <v>DIADEMA</v>
          </cell>
          <cell r="C4344">
            <v>915749</v>
          </cell>
          <cell r="D4344" t="str">
            <v>JOSE MARCATO - 915749</v>
          </cell>
          <cell r="E4344">
            <v>0.84690184954249281</v>
          </cell>
          <cell r="F4344">
            <v>0.83266754202493165</v>
          </cell>
        </row>
        <row r="4345">
          <cell r="B4345" t="str">
            <v>ANDRADINA</v>
          </cell>
          <cell r="C4345">
            <v>29361</v>
          </cell>
          <cell r="D4345" t="str">
            <v>FRANCISCO TEODORO DE ANDRADE - 29361</v>
          </cell>
          <cell r="E4345">
            <v>0.8222486507367911</v>
          </cell>
          <cell r="F4345">
            <v>0.86022160057385544</v>
          </cell>
        </row>
        <row r="4346">
          <cell r="B4346" t="str">
            <v>SAO JOSE DOS CAMPOS</v>
          </cell>
          <cell r="C4346">
            <v>13584</v>
          </cell>
          <cell r="D4346" t="str">
            <v>PEDRO MAZZA PROFESSOR - 13584</v>
          </cell>
          <cell r="E4346">
            <v>0.87939095703922077</v>
          </cell>
          <cell r="F4346">
            <v>0.84804065439649923</v>
          </cell>
        </row>
        <row r="4347">
          <cell r="B4347" t="str">
            <v>GUARULHOS NORTE</v>
          </cell>
          <cell r="C4347">
            <v>914757</v>
          </cell>
          <cell r="D4347" t="str">
            <v>MARIA CELIA FALCAO RODRIGUES PROFESSORA - 914757</v>
          </cell>
          <cell r="E4347">
            <v>0.81684578305618805</v>
          </cell>
          <cell r="F4347">
            <v>0.84020713993355223</v>
          </cell>
        </row>
        <row r="4348">
          <cell r="B4348" t="str">
            <v>LIMEIRA</v>
          </cell>
          <cell r="C4348">
            <v>45895</v>
          </cell>
          <cell r="D4348" t="str">
            <v>JOSE CARDOSO PROFESSOR - 45895</v>
          </cell>
          <cell r="E4348">
            <v>0.7754375384830694</v>
          </cell>
          <cell r="F4348">
            <v>0.82857539004258896</v>
          </cell>
        </row>
        <row r="4349">
          <cell r="B4349" t="str">
            <v>LESTE 3</v>
          </cell>
          <cell r="C4349">
            <v>904302</v>
          </cell>
          <cell r="D4349" t="str">
            <v>AQUILINO RIBEIRO - 904302</v>
          </cell>
          <cell r="E4349">
            <v>0.74520211422150728</v>
          </cell>
          <cell r="F4349">
            <v>0.79264639736108611</v>
          </cell>
        </row>
        <row r="4350">
          <cell r="B4350" t="str">
            <v>SAO ROQUE</v>
          </cell>
          <cell r="C4350">
            <v>15891</v>
          </cell>
          <cell r="D4350" t="str">
            <v>GERMANO NEGRINI PROFESSOR - 15891</v>
          </cell>
          <cell r="E4350">
            <v>0.89657651062857657</v>
          </cell>
          <cell r="F4350">
            <v>0.89409101911312183</v>
          </cell>
        </row>
        <row r="4351">
          <cell r="B4351" t="str">
            <v>GUARULHOS SUL</v>
          </cell>
          <cell r="C4351">
            <v>6397</v>
          </cell>
          <cell r="D4351" t="str">
            <v>CID AUGUSTO GUELLI PROFESSOR - 6397</v>
          </cell>
          <cell r="E4351">
            <v>0.85012862175485804</v>
          </cell>
          <cell r="F4351">
            <v>0.85188178227360256</v>
          </cell>
        </row>
        <row r="4352">
          <cell r="B4352" t="str">
            <v>PINDAMONHANGABA</v>
          </cell>
          <cell r="C4352">
            <v>14230</v>
          </cell>
          <cell r="D4352" t="str">
            <v>MANUEL CABRAL - 14230</v>
          </cell>
          <cell r="E4352">
            <v>0.86746459691697697</v>
          </cell>
          <cell r="F4352">
            <v>0.83329672649185704</v>
          </cell>
        </row>
        <row r="4353">
          <cell r="B4353" t="str">
            <v>CAMPINAS OESTE</v>
          </cell>
          <cell r="C4353">
            <v>911744</v>
          </cell>
          <cell r="D4353" t="str">
            <v>ROSINA FRAZATTO DOS SANTOS PROFESSORA - 911744</v>
          </cell>
          <cell r="E4353">
            <v>0.92513249863875469</v>
          </cell>
          <cell r="F4353">
            <v>0.8382088314104188</v>
          </cell>
        </row>
        <row r="4354">
          <cell r="B4354" t="str">
            <v>ITAQUAQUECETUBA</v>
          </cell>
          <cell r="C4354">
            <v>921497</v>
          </cell>
          <cell r="D4354" t="str">
            <v>DULCE MARIA SAMPAIO PROFESSORA - 921497</v>
          </cell>
          <cell r="E4354">
            <v>0.78854068678068301</v>
          </cell>
          <cell r="F4354">
            <v>0.80465896474774934</v>
          </cell>
        </row>
        <row r="4355">
          <cell r="B4355" t="str">
            <v>SAO JOSE DOS CAMPOS</v>
          </cell>
          <cell r="C4355">
            <v>351064</v>
          </cell>
          <cell r="D4355" t="str">
            <v>SONIA MARIA ALEXANDRE PEREIRA PROFESSORA - 351064</v>
          </cell>
          <cell r="E4355">
            <v>0.79301833506760877</v>
          </cell>
          <cell r="F4355">
            <v>0.84804065439649923</v>
          </cell>
        </row>
        <row r="4356">
          <cell r="B4356" t="str">
            <v>TABOAO DA SERRA</v>
          </cell>
          <cell r="C4356">
            <v>10066</v>
          </cell>
          <cell r="D4356" t="str">
            <v>SOLANO TRINDADE - 10066</v>
          </cell>
          <cell r="E4356">
            <v>0.85191113820433295</v>
          </cell>
          <cell r="F4356">
            <v>0.86181399155916849</v>
          </cell>
        </row>
        <row r="4357">
          <cell r="B4357" t="str">
            <v>LIMEIRA</v>
          </cell>
          <cell r="C4357">
            <v>191346</v>
          </cell>
          <cell r="D4357" t="str">
            <v>JOAQUINA DE CASTRO AZEVEDO - 191346</v>
          </cell>
          <cell r="E4357">
            <v>0.88272098423233092</v>
          </cell>
          <cell r="F4357">
            <v>0.82857539004258896</v>
          </cell>
        </row>
        <row r="4358">
          <cell r="B4358" t="str">
            <v>LESTE 5</v>
          </cell>
          <cell r="C4358">
            <v>2057</v>
          </cell>
          <cell r="D4358" t="str">
            <v>AMELIA DE ARAUJO DONA - 2057</v>
          </cell>
          <cell r="E4358">
            <v>0.85237485767309584</v>
          </cell>
          <cell r="F4358">
            <v>0.84354387950783016</v>
          </cell>
        </row>
        <row r="4359">
          <cell r="B4359" t="str">
            <v>JUNDIAI</v>
          </cell>
          <cell r="C4359">
            <v>19409</v>
          </cell>
          <cell r="D4359" t="str">
            <v>CECILIA ROLEMBERG PORTO GUELLI PROFESSORA - 19409</v>
          </cell>
          <cell r="E4359">
            <v>0.83185561255249996</v>
          </cell>
          <cell r="F4359">
            <v>0.82384920107508441</v>
          </cell>
        </row>
        <row r="4360">
          <cell r="B4360" t="str">
            <v>SANTOS</v>
          </cell>
          <cell r="C4360">
            <v>11903</v>
          </cell>
          <cell r="D4360" t="str">
            <v>BARNABE - 11903</v>
          </cell>
          <cell r="E4360">
            <v>0.77413831357402663</v>
          </cell>
          <cell r="F4360">
            <v>0.79775981932446582</v>
          </cell>
        </row>
        <row r="4361">
          <cell r="B4361" t="str">
            <v>FRANCA</v>
          </cell>
          <cell r="C4361">
            <v>22913</v>
          </cell>
          <cell r="D4361" t="str">
            <v>ANGELO SCARABUCCI - 22913</v>
          </cell>
          <cell r="E4361">
            <v>0.91094792788655587</v>
          </cell>
          <cell r="F4361">
            <v>0.8718321259159395</v>
          </cell>
        </row>
        <row r="4362">
          <cell r="B4362" t="str">
            <v>PRESIDENTE PRUDENTE</v>
          </cell>
          <cell r="C4362">
            <v>31744</v>
          </cell>
          <cell r="D4362" t="str">
            <v>MARIA LUIZA BASTOS PROFESSORA - 31744</v>
          </cell>
          <cell r="E4362">
            <v>0.86180018650403634</v>
          </cell>
          <cell r="F4362">
            <v>0.83805077491168101</v>
          </cell>
        </row>
        <row r="4363">
          <cell r="B4363" t="str">
            <v>ANDRADINA</v>
          </cell>
          <cell r="C4363">
            <v>922365</v>
          </cell>
          <cell r="D4363" t="str">
            <v>ALICE MARQUES DA SILVA ROCHA - 922365</v>
          </cell>
          <cell r="E4363">
            <v>0.87097057541135581</v>
          </cell>
          <cell r="F4363">
            <v>0.86022160057385544</v>
          </cell>
        </row>
        <row r="4364">
          <cell r="B4364" t="str">
            <v>PRESIDENTE PRUDENTE</v>
          </cell>
          <cell r="C4364">
            <v>565039</v>
          </cell>
          <cell r="D4364" t="str">
            <v>ORACY MATRICARDI PROF - 565039</v>
          </cell>
          <cell r="E4364">
            <v>0.91192300713037422</v>
          </cell>
          <cell r="F4364">
            <v>0.83805077491168101</v>
          </cell>
        </row>
        <row r="4365">
          <cell r="B4365" t="str">
            <v>LESTE 5</v>
          </cell>
          <cell r="C4365">
            <v>1703</v>
          </cell>
          <cell r="D4365" t="str">
            <v>MARIO MARQUES DE OLIVEIRA PROFESSOR - 1703</v>
          </cell>
          <cell r="E4365">
            <v>0.80225696177376349</v>
          </cell>
          <cell r="F4365">
            <v>0.84354387950783016</v>
          </cell>
        </row>
        <row r="4366">
          <cell r="B4366" t="str">
            <v>LIMEIRA</v>
          </cell>
          <cell r="C4366">
            <v>20148</v>
          </cell>
          <cell r="D4366" t="str">
            <v>RUTH RAMOS CAPPI PROFESSORA - 20148</v>
          </cell>
          <cell r="E4366">
            <v>0.86622626003574488</v>
          </cell>
          <cell r="F4366">
            <v>0.82857539004258896</v>
          </cell>
        </row>
        <row r="4367">
          <cell r="B4367" t="str">
            <v>BOTUCATU</v>
          </cell>
          <cell r="C4367">
            <v>39697</v>
          </cell>
          <cell r="D4367" t="str">
            <v>MARIA APARECIDA JUSTO SALVADOR PROFA - 39697</v>
          </cell>
          <cell r="E4367">
            <v>0.88528696859400646</v>
          </cell>
          <cell r="F4367">
            <v>0.82102533411408885</v>
          </cell>
        </row>
        <row r="4368">
          <cell r="B4368" t="str">
            <v>CAMPINAS OESTE</v>
          </cell>
          <cell r="C4368">
            <v>917758</v>
          </cell>
          <cell r="D4368" t="str">
            <v>DISNEI FRANCISCO SCORNAIENCHI DOUTOR - 917758</v>
          </cell>
          <cell r="E4368">
            <v>0.91107326948900991</v>
          </cell>
          <cell r="F4368">
            <v>0.8382088314104188</v>
          </cell>
        </row>
        <row r="4369">
          <cell r="B4369" t="str">
            <v>LESTE 5</v>
          </cell>
          <cell r="C4369">
            <v>2288</v>
          </cell>
          <cell r="D4369" t="str">
            <v>PAULO CAVALCANTI ALBUQUERQUE PROFESSOR - 2288</v>
          </cell>
          <cell r="E4369">
            <v>0.94149807149592679</v>
          </cell>
          <cell r="F4369">
            <v>0.84354387950783016</v>
          </cell>
        </row>
        <row r="4370">
          <cell r="B4370" t="str">
            <v>SANTOS</v>
          </cell>
          <cell r="C4370">
            <v>42134</v>
          </cell>
          <cell r="D4370" t="str">
            <v>IDALINO PINEZ PROFESSOR - 42134</v>
          </cell>
          <cell r="E4370">
            <v>0.93994553405067982</v>
          </cell>
          <cell r="F4370">
            <v>0.79775981932446582</v>
          </cell>
        </row>
        <row r="4371">
          <cell r="B4371" t="str">
            <v>PRESIDENTE PRUDENTE</v>
          </cell>
          <cell r="C4371">
            <v>44684</v>
          </cell>
          <cell r="D4371" t="str">
            <v>ARLINDO FANTINI PROFESSOR - 44684</v>
          </cell>
          <cell r="E4371">
            <v>0.82003614396032831</v>
          </cell>
          <cell r="F4371">
            <v>0.83805077491168101</v>
          </cell>
        </row>
        <row r="4372">
          <cell r="B4372" t="str">
            <v>CARAPICUIBA</v>
          </cell>
          <cell r="C4372">
            <v>9842</v>
          </cell>
          <cell r="D4372" t="str">
            <v>DIVA DA CUNHA BARRA PROFESSORA - 9842</v>
          </cell>
          <cell r="E4372">
            <v>0.86959743659280486</v>
          </cell>
          <cell r="F4372">
            <v>0.81470825815475512</v>
          </cell>
        </row>
        <row r="4373">
          <cell r="B4373" t="str">
            <v>SUL 3</v>
          </cell>
          <cell r="C4373">
            <v>41774</v>
          </cell>
          <cell r="D4373" t="str">
            <v>EMILIO WARWICK KERR PASTOR - 41774</v>
          </cell>
          <cell r="E4373">
            <v>0.8939006380122192</v>
          </cell>
          <cell r="F4373">
            <v>0.82234585561126727</v>
          </cell>
        </row>
        <row r="4374">
          <cell r="B4374" t="str">
            <v>LESTE 4</v>
          </cell>
          <cell r="C4374">
            <v>909075</v>
          </cell>
          <cell r="D4374" t="str">
            <v>WILFREDO PINHEIRO PROF - 909075</v>
          </cell>
          <cell r="E4374">
            <v>0.91417639881674051</v>
          </cell>
          <cell r="F4374">
            <v>0.8517620067264543</v>
          </cell>
        </row>
        <row r="4375">
          <cell r="B4375" t="str">
            <v>TABOAO DA SERRA</v>
          </cell>
          <cell r="C4375">
            <v>191279</v>
          </cell>
          <cell r="D4375" t="str">
            <v>NELSON ANTONIO DO NASCIMENTO JUNIOR PROFESSOR - 191279</v>
          </cell>
          <cell r="E4375">
            <v>0.9483706180474839</v>
          </cell>
          <cell r="F4375">
            <v>0.86181399155916849</v>
          </cell>
        </row>
        <row r="4376">
          <cell r="B4376" t="str">
            <v>TAUBATE</v>
          </cell>
          <cell r="C4376">
            <v>43916</v>
          </cell>
          <cell r="D4376" t="str">
            <v>AMACIO MAZZAROPI - 43916</v>
          </cell>
          <cell r="E4376">
            <v>0.84471083936530289</v>
          </cell>
          <cell r="F4376">
            <v>0.8326713259250772</v>
          </cell>
        </row>
        <row r="4377">
          <cell r="B4377" t="str">
            <v>BOTUCATU</v>
          </cell>
          <cell r="C4377">
            <v>917312</v>
          </cell>
          <cell r="D4377" t="str">
            <v>FRANCISCO GUEDELHA PROF - 917312</v>
          </cell>
          <cell r="E4377">
            <v>0.860379945541483</v>
          </cell>
          <cell r="F4377">
            <v>0.82102533411408885</v>
          </cell>
        </row>
        <row r="4378">
          <cell r="B4378" t="str">
            <v>DIADEMA</v>
          </cell>
          <cell r="C4378">
            <v>7419</v>
          </cell>
          <cell r="D4378" t="str">
            <v>JARDIM ANA SOFIA - 7419</v>
          </cell>
          <cell r="E4378">
            <v>0.92817993873801496</v>
          </cell>
          <cell r="F4378">
            <v>0.83266754202493165</v>
          </cell>
        </row>
        <row r="4379">
          <cell r="B4379" t="str">
            <v>SUMARE</v>
          </cell>
          <cell r="C4379">
            <v>37941</v>
          </cell>
          <cell r="D4379" t="str">
            <v>CECILIA DE NEGRI PROFESSORA - 37941</v>
          </cell>
          <cell r="E4379">
            <v>0.92182303452551795</v>
          </cell>
          <cell r="F4379">
            <v>0.84008779141073875</v>
          </cell>
        </row>
        <row r="4380">
          <cell r="B4380" t="str">
            <v>SUL 1</v>
          </cell>
          <cell r="C4380">
            <v>4900</v>
          </cell>
          <cell r="D4380" t="str">
            <v>JOANNA ABRAHAO PROFESSORA - 4900</v>
          </cell>
          <cell r="E4380">
            <v>0.84876722961103612</v>
          </cell>
          <cell r="F4380">
            <v>0.80269643622006959</v>
          </cell>
        </row>
        <row r="4381">
          <cell r="B4381" t="str">
            <v>PRESIDENTE PRUDENTE</v>
          </cell>
          <cell r="C4381">
            <v>49724</v>
          </cell>
          <cell r="D4381" t="str">
            <v>MIRELLA PESCE DESIDERE PROFESSORA - 49724</v>
          </cell>
          <cell r="E4381">
            <v>0.82237327831386398</v>
          </cell>
          <cell r="F4381">
            <v>0.83805077491168101</v>
          </cell>
        </row>
        <row r="4382">
          <cell r="B4382" t="str">
            <v>LESTE 5</v>
          </cell>
          <cell r="C4382">
            <v>796</v>
          </cell>
          <cell r="D4382" t="str">
            <v>HEROIS DA FEB - 796</v>
          </cell>
          <cell r="E4382">
            <v>0.68037301142010531</v>
          </cell>
          <cell r="F4382">
            <v>0.84354387950783016</v>
          </cell>
        </row>
        <row r="4383">
          <cell r="B4383" t="str">
            <v>ARACATUBA</v>
          </cell>
          <cell r="C4383">
            <v>907224</v>
          </cell>
          <cell r="D4383" t="str">
            <v>ABRANCHE JOSE PROF - 907224</v>
          </cell>
          <cell r="E4383">
            <v>0.84411452524794406</v>
          </cell>
          <cell r="F4383">
            <v>0.8331836005097536</v>
          </cell>
        </row>
        <row r="4384">
          <cell r="B4384" t="str">
            <v>CENTRO OESTE</v>
          </cell>
          <cell r="C4384">
            <v>925767</v>
          </cell>
          <cell r="D4384" t="str">
            <v>RAUL CORTEZ - RAUL CRISTIANO MACHADO CORTEZ - 925767</v>
          </cell>
          <cell r="E4384">
            <v>0.86370702416284584</v>
          </cell>
          <cell r="F4384">
            <v>0.81831275640843948</v>
          </cell>
        </row>
        <row r="4385">
          <cell r="B4385" t="str">
            <v>CENTRO OESTE</v>
          </cell>
          <cell r="C4385">
            <v>3876</v>
          </cell>
          <cell r="D4385" t="str">
            <v>BRASILIO MACHADO - 3876</v>
          </cell>
          <cell r="E4385">
            <v>0.91501379091369239</v>
          </cell>
          <cell r="F4385">
            <v>0.81831275640843948</v>
          </cell>
        </row>
        <row r="4386">
          <cell r="B4386" t="str">
            <v>SUL 2</v>
          </cell>
          <cell r="C4386">
            <v>902640</v>
          </cell>
          <cell r="D4386" t="str">
            <v>JORGE ANDRADE - 902640</v>
          </cell>
          <cell r="E4386">
            <v>0.89054788728066736</v>
          </cell>
          <cell r="F4386">
            <v>0.80942608931797111</v>
          </cell>
        </row>
        <row r="4387">
          <cell r="B4387" t="str">
            <v>JUNDIAI</v>
          </cell>
          <cell r="C4387">
            <v>919305</v>
          </cell>
          <cell r="D4387" t="str">
            <v>DUILIO MAZIERO - 919305</v>
          </cell>
          <cell r="E4387">
            <v>0.79403656924982435</v>
          </cell>
          <cell r="F4387">
            <v>0.82384920107508441</v>
          </cell>
        </row>
        <row r="4388">
          <cell r="B4388" t="str">
            <v>APIAI</v>
          </cell>
          <cell r="C4388">
            <v>48227</v>
          </cell>
          <cell r="D4388" t="str">
            <v>LEILA MARISA PASSARO PROFA - 48227</v>
          </cell>
          <cell r="E4388">
            <v>0.85606125720584247</v>
          </cell>
          <cell r="F4388">
            <v>0.87667960110893384</v>
          </cell>
        </row>
        <row r="4389">
          <cell r="B4389" t="str">
            <v>PRESIDENTE PRUDENTE</v>
          </cell>
          <cell r="C4389">
            <v>31860</v>
          </cell>
          <cell r="D4389" t="str">
            <v>MARIA LUIZA FORMOZINHO RIBEIRO PROFESSORA - 31860</v>
          </cell>
          <cell r="E4389">
            <v>0.87520260260123806</v>
          </cell>
          <cell r="F4389">
            <v>0.83805077491168101</v>
          </cell>
        </row>
        <row r="4390">
          <cell r="B4390" t="str">
            <v>ITAQUAQUECETUBA</v>
          </cell>
          <cell r="C4390">
            <v>7018</v>
          </cell>
          <cell r="D4390" t="str">
            <v>BENEDITA GARCIA DA CRUZ PROFESSORA - 7018</v>
          </cell>
          <cell r="E4390">
            <v>0.71341551710477069</v>
          </cell>
          <cell r="F4390">
            <v>0.80465896474774934</v>
          </cell>
        </row>
        <row r="4391">
          <cell r="B4391" t="str">
            <v>SUZANO</v>
          </cell>
          <cell r="C4391">
            <v>6981</v>
          </cell>
          <cell r="D4391" t="str">
            <v>RAUL BRASIL PROFESSOR - 6981</v>
          </cell>
          <cell r="E4391">
            <v>0.81314711694737085</v>
          </cell>
          <cell r="F4391">
            <v>0.81361159534860428</v>
          </cell>
        </row>
        <row r="4392">
          <cell r="B4392" t="str">
            <v>DIADEMA</v>
          </cell>
          <cell r="C4392">
            <v>48938</v>
          </cell>
          <cell r="D4392" t="str">
            <v>GREGORIO WESTRUPP PADRE - 48938</v>
          </cell>
          <cell r="E4392">
            <v>0.87176238780019466</v>
          </cell>
          <cell r="F4392">
            <v>0.83266754202493165</v>
          </cell>
        </row>
        <row r="4393">
          <cell r="B4393" t="str">
            <v>CAMPINAS OESTE</v>
          </cell>
          <cell r="C4393">
            <v>40400</v>
          </cell>
          <cell r="D4393" t="str">
            <v>MARIA NEIVA ABDELMASSIH JUSTO PROFESSORA - 40400</v>
          </cell>
          <cell r="E4393">
            <v>0.92026308446563287</v>
          </cell>
          <cell r="F4393">
            <v>0.8382088314104188</v>
          </cell>
        </row>
        <row r="4394">
          <cell r="B4394" t="str">
            <v>LIMEIRA</v>
          </cell>
          <cell r="C4394">
            <v>19938</v>
          </cell>
          <cell r="D4394" t="str">
            <v>ANTONIO ALVES CAVALHEIRO - 19938</v>
          </cell>
          <cell r="E4394">
            <v>0.78329942150483056</v>
          </cell>
          <cell r="F4394">
            <v>0.82857539004258896</v>
          </cell>
        </row>
        <row r="4395">
          <cell r="B4395" t="str">
            <v>ITAPECERICA DA SERRA</v>
          </cell>
          <cell r="C4395">
            <v>10029</v>
          </cell>
          <cell r="D4395" t="str">
            <v>ANGENOR DE OLIVEIRA POETA - 10029</v>
          </cell>
          <cell r="E4395">
            <v>0.85515935831283452</v>
          </cell>
          <cell r="F4395">
            <v>0.82198481020760439</v>
          </cell>
        </row>
        <row r="4396">
          <cell r="B4396" t="str">
            <v>NORTE 1</v>
          </cell>
          <cell r="C4396">
            <v>479500</v>
          </cell>
          <cell r="D4396" t="str">
            <v>CYNIRA STOCCO FAUSTO PROFESSORA - 479500</v>
          </cell>
          <cell r="E4396">
            <v>0.91876000495608567</v>
          </cell>
          <cell r="F4396">
            <v>0.83789094759661675</v>
          </cell>
        </row>
        <row r="4397">
          <cell r="B4397" t="str">
            <v>CAIEIRAS</v>
          </cell>
          <cell r="C4397">
            <v>901805</v>
          </cell>
          <cell r="D4397" t="str">
            <v>DR. MARIO TOLEDO DE MORAES - 901805</v>
          </cell>
          <cell r="E4397">
            <v>0.75562039391962388</v>
          </cell>
          <cell r="F4397">
            <v>0.82528525968701949</v>
          </cell>
        </row>
        <row r="4398">
          <cell r="B4398" t="str">
            <v>CAMPINAS OESTE</v>
          </cell>
          <cell r="C4398">
            <v>40859</v>
          </cell>
          <cell r="D4398" t="str">
            <v>PROCOPIO FERREIRA - 40859</v>
          </cell>
          <cell r="E4398">
            <v>0.83437859782076473</v>
          </cell>
          <cell r="F4398">
            <v>0.8382088314104188</v>
          </cell>
        </row>
        <row r="4399">
          <cell r="B4399" t="str">
            <v>MOGI DAS CRUZES</v>
          </cell>
          <cell r="C4399">
            <v>916924</v>
          </cell>
          <cell r="D4399" t="str">
            <v>EURYCLIDES DE JESUS ZERBINI - 916924</v>
          </cell>
          <cell r="E4399">
            <v>0.83701865470506953</v>
          </cell>
          <cell r="F4399">
            <v>0.82064405040814548</v>
          </cell>
        </row>
        <row r="4400">
          <cell r="B4400" t="str">
            <v>LIMEIRA</v>
          </cell>
          <cell r="C4400">
            <v>49529</v>
          </cell>
          <cell r="D4400" t="str">
            <v>ATALIBA PIRES DO AMARAL PROFESSOR - 49529</v>
          </cell>
          <cell r="E4400">
            <v>0.84767538678356413</v>
          </cell>
          <cell r="F4400">
            <v>0.82857539004258896</v>
          </cell>
        </row>
        <row r="4401">
          <cell r="B4401" t="str">
            <v>SAO VICENTE</v>
          </cell>
          <cell r="C4401">
            <v>12269</v>
          </cell>
          <cell r="D4401" t="str">
            <v>ARACY DA SILVA FREITAS PROFESSORA - 12269</v>
          </cell>
          <cell r="E4401">
            <v>0.93431661585235759</v>
          </cell>
          <cell r="F4401">
            <v>0.79411865026658168</v>
          </cell>
        </row>
        <row r="4402">
          <cell r="B4402" t="str">
            <v>NORTE 1</v>
          </cell>
          <cell r="C4402">
            <v>413</v>
          </cell>
          <cell r="D4402" t="str">
            <v>JOAQUIM SILVADO DOUTOR - 413</v>
          </cell>
          <cell r="E4402">
            <v>0.92201735397001072</v>
          </cell>
          <cell r="F4402">
            <v>0.83789094759661675</v>
          </cell>
        </row>
        <row r="4403">
          <cell r="B4403" t="str">
            <v>AMERICANA</v>
          </cell>
          <cell r="C4403">
            <v>913625</v>
          </cell>
          <cell r="D4403" t="str">
            <v>JADYR GUIMARAES CASTRO PROFA - 913625</v>
          </cell>
          <cell r="E4403">
            <v>0.85453332196855147</v>
          </cell>
          <cell r="F4403">
            <v>0.8602489871768233</v>
          </cell>
        </row>
        <row r="4404">
          <cell r="B4404" t="str">
            <v>PRESIDENTE PRUDENTE</v>
          </cell>
          <cell r="C4404">
            <v>921920</v>
          </cell>
          <cell r="D4404" t="str">
            <v>FRANCISCO PESSOA - 921920</v>
          </cell>
          <cell r="E4404">
            <v>0.84840111868543233</v>
          </cell>
          <cell r="F4404">
            <v>0.83805077491168101</v>
          </cell>
        </row>
        <row r="4405">
          <cell r="B4405" t="str">
            <v>LIMEIRA</v>
          </cell>
          <cell r="C4405">
            <v>922547</v>
          </cell>
          <cell r="D4405" t="str">
            <v>ODECIO LUCKE PROFESSOR - 922547</v>
          </cell>
          <cell r="E4405">
            <v>0.83578435059072098</v>
          </cell>
          <cell r="F4405">
            <v>0.82857539004258896</v>
          </cell>
        </row>
        <row r="4406">
          <cell r="B4406" t="str">
            <v>LESTE 5</v>
          </cell>
          <cell r="C4406">
            <v>2252</v>
          </cell>
          <cell r="D4406" t="str">
            <v>ASCENDINO REIS PROFESSOR - 2252</v>
          </cell>
          <cell r="E4406">
            <v>0.76703679839108152</v>
          </cell>
          <cell r="F4406">
            <v>0.84354387950783016</v>
          </cell>
        </row>
        <row r="4407">
          <cell r="B4407" t="str">
            <v>JAU</v>
          </cell>
          <cell r="C4407">
            <v>44106</v>
          </cell>
          <cell r="D4407" t="str">
            <v>BENEDICTO MONTENEGRO PROFESSOR DOUTOR - 44106</v>
          </cell>
          <cell r="E4407">
            <v>0.87509570394167047</v>
          </cell>
          <cell r="F4407">
            <v>0.85440325595745104</v>
          </cell>
        </row>
        <row r="4408">
          <cell r="B4408" t="str">
            <v>BOTUCATU</v>
          </cell>
          <cell r="C4408">
            <v>910036</v>
          </cell>
          <cell r="D4408" t="str">
            <v>INAH LOPES DE OLIVEIRA MACEDO PROFA - 910036</v>
          </cell>
          <cell r="E4408">
            <v>0.9535636439310774</v>
          </cell>
          <cell r="F4408">
            <v>0.82102533411408885</v>
          </cell>
        </row>
        <row r="4409">
          <cell r="B4409" t="str">
            <v>ITAQUAQUECETUBA</v>
          </cell>
          <cell r="C4409">
            <v>923312</v>
          </cell>
          <cell r="D4409" t="str">
            <v>VERA LUCIA LEITE DA COSTA PROFESSORA - 923312</v>
          </cell>
          <cell r="E4409">
            <v>0.74083937941730715</v>
          </cell>
          <cell r="F4409">
            <v>0.80465896474774934</v>
          </cell>
        </row>
        <row r="4410">
          <cell r="B4410" t="str">
            <v>GUARATINGUETA</v>
          </cell>
          <cell r="C4410">
            <v>12373</v>
          </cell>
          <cell r="D4410" t="str">
            <v>HUMBERTO TURNER - 12373</v>
          </cell>
          <cell r="E4410">
            <v>0.8590832902097586</v>
          </cell>
          <cell r="F4410">
            <v>0.79893161311646166</v>
          </cell>
        </row>
        <row r="4411">
          <cell r="B4411" t="str">
            <v>SUL 1</v>
          </cell>
          <cell r="C4411">
            <v>5058</v>
          </cell>
          <cell r="D4411" t="str">
            <v>BENTO PEREIRA DA ROCHA PROFESSOR - 5058</v>
          </cell>
          <cell r="E4411">
            <v>0.78068062993885234</v>
          </cell>
          <cell r="F4411">
            <v>0.80269643622006959</v>
          </cell>
        </row>
        <row r="4412">
          <cell r="B4412" t="str">
            <v>LESTE 2</v>
          </cell>
          <cell r="C4412">
            <v>284300</v>
          </cell>
          <cell r="D4412" t="str">
            <v>LUIS AMBRA DESEMBARGADOR - 284300</v>
          </cell>
          <cell r="E4412">
            <v>0.85632745838439628</v>
          </cell>
          <cell r="F4412">
            <v>0.85636908588175009</v>
          </cell>
        </row>
        <row r="4413">
          <cell r="B4413" t="str">
            <v>SAO JOSE DO RIO PRETO</v>
          </cell>
          <cell r="C4413">
            <v>27728</v>
          </cell>
          <cell r="D4413" t="str">
            <v>BENTO FERRAZ DOUTOR - 27728</v>
          </cell>
          <cell r="E4413">
            <v>0.88439870801798326</v>
          </cell>
          <cell r="F4413">
            <v>0.84876498512820042</v>
          </cell>
        </row>
        <row r="4414">
          <cell r="B4414" t="str">
            <v>AMERICANA</v>
          </cell>
          <cell r="C4414">
            <v>16949</v>
          </cell>
          <cell r="D4414" t="str">
            <v>OCTAVIO SOARES DE ARRUDA PROF - 16949</v>
          </cell>
          <cell r="E4414">
            <v>0.86207352211836974</v>
          </cell>
          <cell r="F4414">
            <v>0.8602489871768233</v>
          </cell>
        </row>
        <row r="4415">
          <cell r="B4415" t="str">
            <v>NORTE 2</v>
          </cell>
          <cell r="C4415">
            <v>915661</v>
          </cell>
          <cell r="D4415" t="str">
            <v>EUNICE TEREZINHA DE OLIVEIRA FRAGOAS PROFA - 915661</v>
          </cell>
          <cell r="E4415">
            <v>0.86320062553234234</v>
          </cell>
          <cell r="F4415">
            <v>0.83987149746222611</v>
          </cell>
        </row>
        <row r="4416">
          <cell r="B4416" t="str">
            <v>AVARE</v>
          </cell>
          <cell r="C4416">
            <v>14515</v>
          </cell>
          <cell r="D4416" t="str">
            <v>PAULO DELICIO - 14515</v>
          </cell>
          <cell r="E4416">
            <v>0.86507264641140302</v>
          </cell>
          <cell r="F4416">
            <v>0.84115468695129958</v>
          </cell>
        </row>
        <row r="4417">
          <cell r="B4417" t="str">
            <v>SAO BERNARDO DO CAMPO</v>
          </cell>
          <cell r="C4417">
            <v>9167</v>
          </cell>
          <cell r="D4417" t="str">
            <v>JOAQUIM MOREIRA BERNARDES PROFESSOR - 9167</v>
          </cell>
          <cell r="E4417">
            <v>0.75301451746737902</v>
          </cell>
          <cell r="F4417">
            <v>0.82782507071239642</v>
          </cell>
        </row>
        <row r="4418">
          <cell r="B4418" t="str">
            <v>LIMEIRA</v>
          </cell>
          <cell r="C4418">
            <v>914927</v>
          </cell>
          <cell r="D4418" t="str">
            <v>DORIVALDO DAMM PROFESSOR - 914927</v>
          </cell>
          <cell r="E4418">
            <v>0.8427606367004542</v>
          </cell>
          <cell r="F4418">
            <v>0.82857539004258896</v>
          </cell>
        </row>
        <row r="4419">
          <cell r="B4419" t="str">
            <v>FERNANDOPOLIS</v>
          </cell>
          <cell r="C4419">
            <v>30533</v>
          </cell>
          <cell r="D4419" t="str">
            <v>MANOEL DOS SANTOS - 30533</v>
          </cell>
          <cell r="E4419">
            <v>0.92611563072825021</v>
          </cell>
          <cell r="F4419">
            <v>0.88503681388561217</v>
          </cell>
        </row>
        <row r="4420">
          <cell r="B4420" t="str">
            <v>LESTE 5</v>
          </cell>
          <cell r="C4420">
            <v>1417</v>
          </cell>
          <cell r="D4420" t="str">
            <v>ISAI LEIRNER - 1417</v>
          </cell>
          <cell r="E4420">
            <v>0.91700157183356779</v>
          </cell>
          <cell r="F4420">
            <v>0.84354387950783016</v>
          </cell>
        </row>
        <row r="4421">
          <cell r="B4421" t="str">
            <v>CENTRO SUL</v>
          </cell>
          <cell r="C4421">
            <v>4339</v>
          </cell>
          <cell r="D4421" t="str">
            <v>ATALIBA DE OLIVEIRA PROFESSOR - 4339</v>
          </cell>
          <cell r="E4421">
            <v>0.79341116034099612</v>
          </cell>
          <cell r="F4421">
            <v>0.8350656903854653</v>
          </cell>
        </row>
        <row r="4422">
          <cell r="B4422" t="str">
            <v>LESTE 4</v>
          </cell>
          <cell r="C4422">
            <v>902810</v>
          </cell>
          <cell r="D4422" t="str">
            <v>JOZINEIDE PEREIRA GAUDINO - 902810</v>
          </cell>
          <cell r="E4422">
            <v>0.82536946681164225</v>
          </cell>
          <cell r="F4422">
            <v>0.8517620067264543</v>
          </cell>
        </row>
        <row r="4423">
          <cell r="B4423" t="str">
            <v>JUNDIAI</v>
          </cell>
          <cell r="C4423">
            <v>19434</v>
          </cell>
          <cell r="D4423" t="str">
            <v>JOSE SILVA JUNIOR PROFESSOR - 19434</v>
          </cell>
          <cell r="E4423">
            <v>0.80075351991994692</v>
          </cell>
          <cell r="F4423">
            <v>0.82384920107508441</v>
          </cell>
        </row>
        <row r="4424">
          <cell r="B4424" t="str">
            <v>SUL 2</v>
          </cell>
          <cell r="C4424">
            <v>915725</v>
          </cell>
          <cell r="D4424" t="str">
            <v>JACQUES ORLANDO CAMINHA D AVILA REVERENDO - 915725</v>
          </cell>
          <cell r="E4424">
            <v>0.70220287321929642</v>
          </cell>
          <cell r="F4424">
            <v>0.80942608931797111</v>
          </cell>
        </row>
        <row r="4425">
          <cell r="B4425" t="str">
            <v>GUARULHOS SUL</v>
          </cell>
          <cell r="C4425">
            <v>41920</v>
          </cell>
          <cell r="D4425" t="str">
            <v>LICINIO CARPINELLI PROFESSOR - 41920</v>
          </cell>
          <cell r="E4425">
            <v>0.83583709427322428</v>
          </cell>
          <cell r="F4425">
            <v>0.85188178227360256</v>
          </cell>
        </row>
        <row r="4426">
          <cell r="B4426" t="str">
            <v>SOROCABA</v>
          </cell>
          <cell r="C4426">
            <v>46991</v>
          </cell>
          <cell r="D4426" t="str">
            <v>LAILA GALEP SACKER PROFESSORA - 46991</v>
          </cell>
          <cell r="E4426">
            <v>0.83974844130707738</v>
          </cell>
          <cell r="F4426">
            <v>0.83344775546223004</v>
          </cell>
        </row>
        <row r="4427">
          <cell r="B4427" t="str">
            <v>BOTUCATU</v>
          </cell>
          <cell r="C4427">
            <v>14448</v>
          </cell>
          <cell r="D4427" t="str">
            <v>DANUZIA DE SANTI PROFA - 14448</v>
          </cell>
          <cell r="E4427">
            <v>0.95272174603044268</v>
          </cell>
          <cell r="F4427">
            <v>0.82102533411408885</v>
          </cell>
        </row>
        <row r="4428">
          <cell r="B4428" t="str">
            <v>SAO JOAO DA BOA VISTA</v>
          </cell>
          <cell r="C4428">
            <v>20515</v>
          </cell>
          <cell r="D4428" t="str">
            <v>JOSE THEODORO DE MORAES - 20515</v>
          </cell>
          <cell r="E4428">
            <v>0.84124420955097501</v>
          </cell>
          <cell r="F4428">
            <v>0.82996904293640072</v>
          </cell>
        </row>
        <row r="4429">
          <cell r="B4429" t="str">
            <v>CENTRO</v>
          </cell>
          <cell r="C4429">
            <v>942</v>
          </cell>
          <cell r="D4429" t="str">
            <v>BUENOS AIRES - 942</v>
          </cell>
          <cell r="E4429">
            <v>0.8833741320610764</v>
          </cell>
          <cell r="F4429">
            <v>0.84190449827911173</v>
          </cell>
        </row>
        <row r="4430">
          <cell r="B4430" t="str">
            <v>SAO ROQUE</v>
          </cell>
          <cell r="C4430">
            <v>15921</v>
          </cell>
          <cell r="D4430" t="str">
            <v>HUMBERTO VICTORAZZO PROFESSOR - 15921</v>
          </cell>
          <cell r="E4430">
            <v>0.88258903126598065</v>
          </cell>
          <cell r="F4430">
            <v>0.89409101911312183</v>
          </cell>
        </row>
        <row r="4431">
          <cell r="B4431" t="str">
            <v>SUL 2</v>
          </cell>
          <cell r="C4431">
            <v>297501</v>
          </cell>
          <cell r="D4431" t="str">
            <v>REPUBLICA DO PANAMA - 297501</v>
          </cell>
          <cell r="E4431">
            <v>0.73680912142676391</v>
          </cell>
          <cell r="F4431">
            <v>0.80942608931797111</v>
          </cell>
        </row>
        <row r="4432">
          <cell r="B4432" t="str">
            <v>LESTE 2</v>
          </cell>
          <cell r="C4432">
            <v>44349</v>
          </cell>
          <cell r="D4432" t="str">
            <v>WILSON ROBERTO SIMONINI PROF - 44349</v>
          </cell>
          <cell r="E4432">
            <v>0.85493373721983223</v>
          </cell>
          <cell r="F4432">
            <v>0.85636908588175009</v>
          </cell>
        </row>
        <row r="4433">
          <cell r="B4433" t="str">
            <v>ITU</v>
          </cell>
          <cell r="C4433">
            <v>16585</v>
          </cell>
          <cell r="D4433" t="str">
            <v>JEFFERSON SOARES DE SOUZA PROF - 16585</v>
          </cell>
          <cell r="E4433">
            <v>0.90987237765269691</v>
          </cell>
          <cell r="F4433">
            <v>0.87368486577463755</v>
          </cell>
        </row>
        <row r="4434">
          <cell r="B4434" t="str">
            <v>SAO JOSE DO RIO PRETO</v>
          </cell>
          <cell r="C4434">
            <v>918337</v>
          </cell>
          <cell r="D4434" t="str">
            <v>CELSO ABBADE MOURAO - 918337</v>
          </cell>
          <cell r="E4434">
            <v>0.76084285128456142</v>
          </cell>
          <cell r="F4434">
            <v>0.84876498512820042</v>
          </cell>
        </row>
        <row r="4435">
          <cell r="B4435" t="str">
            <v>DIADEMA</v>
          </cell>
          <cell r="C4435">
            <v>7390</v>
          </cell>
          <cell r="D4435" t="str">
            <v>ANTONIETA BORGES ALVES PROFESSORA - 7390</v>
          </cell>
          <cell r="E4435">
            <v>0.89278561740828888</v>
          </cell>
          <cell r="F4435">
            <v>0.83266754202493165</v>
          </cell>
        </row>
        <row r="4436">
          <cell r="B4436" t="str">
            <v>LESTE 3</v>
          </cell>
          <cell r="C4436">
            <v>923916</v>
          </cell>
          <cell r="D4436" t="str">
            <v>MARCOS ANTONIO COSTA PROFESSOR - 923916</v>
          </cell>
          <cell r="E4436">
            <v>0.79144929771891104</v>
          </cell>
          <cell r="F4436">
            <v>0.79264639736108611</v>
          </cell>
        </row>
        <row r="4437">
          <cell r="B4437" t="str">
            <v>REGISTRO</v>
          </cell>
          <cell r="C4437">
            <v>924593</v>
          </cell>
          <cell r="D4437" t="str">
            <v>ESTEPHANO ORLANDO PAULOVSKI PROFESSOR - 924593</v>
          </cell>
          <cell r="E4437">
            <v>0.86637549041449236</v>
          </cell>
          <cell r="F4437">
            <v>0.8621731993200018</v>
          </cell>
        </row>
        <row r="4438">
          <cell r="B4438" t="str">
            <v>SERTAOZINHO</v>
          </cell>
          <cell r="C4438">
            <v>23985</v>
          </cell>
          <cell r="D4438" t="str">
            <v>MARIO LINS DOUTOR - 23985</v>
          </cell>
          <cell r="E4438">
            <v>0.85002776422995963</v>
          </cell>
          <cell r="F4438">
            <v>0.89052544881432727</v>
          </cell>
        </row>
        <row r="4439">
          <cell r="B4439" t="str">
            <v>SAO BERNARDO DO CAMPO</v>
          </cell>
          <cell r="C4439">
            <v>9453</v>
          </cell>
          <cell r="D4439" t="str">
            <v>ALEXANDRE GRIGOLLI PADRE - 9453</v>
          </cell>
          <cell r="E4439">
            <v>0.58376293645623967</v>
          </cell>
          <cell r="F4439">
            <v>0.82782507071239642</v>
          </cell>
        </row>
        <row r="4440">
          <cell r="B4440" t="str">
            <v>PIRASSUNUNGA</v>
          </cell>
          <cell r="C4440">
            <v>21465</v>
          </cell>
          <cell r="D4440" t="str">
            <v>FRANCO CORONEL - 21465</v>
          </cell>
          <cell r="E4440">
            <v>0.89145529415122249</v>
          </cell>
          <cell r="F4440">
            <v>0.84145313900223306</v>
          </cell>
        </row>
        <row r="4441">
          <cell r="B4441" t="str">
            <v>SUL 2</v>
          </cell>
          <cell r="C4441">
            <v>41038</v>
          </cell>
          <cell r="D4441" t="str">
            <v>ANTONIO MANOEL ALVES DE LIMA - 41038</v>
          </cell>
          <cell r="E4441">
            <v>0.82395129700476188</v>
          </cell>
          <cell r="F4441">
            <v>0.80942608931797111</v>
          </cell>
        </row>
        <row r="4442">
          <cell r="B4442" t="str">
            <v>CENTRO OESTE</v>
          </cell>
          <cell r="C4442">
            <v>4595</v>
          </cell>
          <cell r="D4442" t="str">
            <v>LYGIA DE AZEVEDO SOUZA E SA PROFESSORA - 4595</v>
          </cell>
          <cell r="E4442">
            <v>0.87751110643249464</v>
          </cell>
          <cell r="F4442">
            <v>0.81831275640843948</v>
          </cell>
        </row>
        <row r="4443">
          <cell r="B4443" t="str">
            <v>ITAQUAQUECETUBA</v>
          </cell>
          <cell r="C4443">
            <v>901912</v>
          </cell>
          <cell r="D4443" t="str">
            <v>ELISEU JORGE PROFESSOR - 901912</v>
          </cell>
          <cell r="E4443">
            <v>0.86732993967686045</v>
          </cell>
          <cell r="F4443">
            <v>0.80465896474774934</v>
          </cell>
        </row>
        <row r="4444">
          <cell r="B4444" t="str">
            <v>TABOAO DA SERRA</v>
          </cell>
          <cell r="C4444">
            <v>10297</v>
          </cell>
          <cell r="D4444" t="str">
            <v>ZEICY APPARECIDA NOGUEIRA BAPTISTA PROFESSORA - 10297</v>
          </cell>
          <cell r="E4444">
            <v>0.84733662590974113</v>
          </cell>
          <cell r="F4444">
            <v>0.86181399155916849</v>
          </cell>
        </row>
        <row r="4445">
          <cell r="B4445" t="str">
            <v>PIRACICABA</v>
          </cell>
          <cell r="C4445">
            <v>20990</v>
          </cell>
          <cell r="D4445" t="str">
            <v>JOSE ABILIO DE PAULA - 20990</v>
          </cell>
          <cell r="E4445">
            <v>0.83294683912638745</v>
          </cell>
          <cell r="F4445">
            <v>0.85401619017668573</v>
          </cell>
        </row>
        <row r="4446">
          <cell r="B4446" t="str">
            <v>CENTRO OESTE</v>
          </cell>
          <cell r="C4446">
            <v>4121</v>
          </cell>
          <cell r="D4446" t="str">
            <v>EMYGDIO DE BARROS PROFESSOR - 4121</v>
          </cell>
          <cell r="E4446">
            <v>0.73948906730355402</v>
          </cell>
          <cell r="F4446">
            <v>0.81831275640843948</v>
          </cell>
        </row>
        <row r="4447">
          <cell r="B4447" t="str">
            <v>CAIEIRAS</v>
          </cell>
          <cell r="C4447">
            <v>5678</v>
          </cell>
          <cell r="D4447" t="str">
            <v>ISAURA DE MIRANDA BOTTO PROFA - 5678</v>
          </cell>
          <cell r="E4447">
            <v>0.81246741538850331</v>
          </cell>
          <cell r="F4447">
            <v>0.82528525968701949</v>
          </cell>
        </row>
        <row r="4448">
          <cell r="B4448" t="str">
            <v>LESTE 3</v>
          </cell>
          <cell r="C4448">
            <v>433482</v>
          </cell>
          <cell r="D4448" t="str">
            <v>JARDIM PEDRA BRANCA - 433482</v>
          </cell>
          <cell r="E4448">
            <v>0.70752817755705943</v>
          </cell>
          <cell r="F4448">
            <v>0.79264639736108611</v>
          </cell>
        </row>
        <row r="4449">
          <cell r="B4449" t="str">
            <v>RIBEIRAO PRETO</v>
          </cell>
          <cell r="C4449">
            <v>23929</v>
          </cell>
          <cell r="D4449" t="str">
            <v>SINHA JUNQUEIRA DONA - 23929</v>
          </cell>
          <cell r="E4449">
            <v>0.88280439565201363</v>
          </cell>
          <cell r="F4449">
            <v>0.83097953069669717</v>
          </cell>
        </row>
        <row r="4450">
          <cell r="B4450" t="str">
            <v>APIAI</v>
          </cell>
          <cell r="C4450">
            <v>48239</v>
          </cell>
          <cell r="D4450" t="str">
            <v>JULIA DA SILVEIRA MELLO PROFA - 48239</v>
          </cell>
          <cell r="E4450">
            <v>0.89587608080402448</v>
          </cell>
          <cell r="F4450">
            <v>0.87667960110893384</v>
          </cell>
        </row>
        <row r="4451">
          <cell r="B4451" t="str">
            <v>ASSIS</v>
          </cell>
          <cell r="C4451">
            <v>33261</v>
          </cell>
          <cell r="D4451" t="str">
            <v>CLYBAS PINTO FERRAZ DR - 33261</v>
          </cell>
          <cell r="E4451">
            <v>0.89736253420816015</v>
          </cell>
          <cell r="F4451">
            <v>0.86260397273097389</v>
          </cell>
        </row>
        <row r="4452">
          <cell r="B4452" t="str">
            <v>CAIEIRAS</v>
          </cell>
          <cell r="C4452">
            <v>41853</v>
          </cell>
          <cell r="D4452" t="str">
            <v>AFONSO MORENO - 41853</v>
          </cell>
          <cell r="E4452">
            <v>0.89179787187542026</v>
          </cell>
          <cell r="F4452">
            <v>0.82528525968701949</v>
          </cell>
        </row>
        <row r="4453">
          <cell r="B4453" t="str">
            <v>SANTO ANDRE</v>
          </cell>
          <cell r="C4453">
            <v>8072</v>
          </cell>
          <cell r="D4453" t="str">
            <v>VALENTIM AMARAL DEPUTADO - 8072</v>
          </cell>
          <cell r="E4453">
            <v>0.94351391206773116</v>
          </cell>
          <cell r="F4453">
            <v>0.81791378390301539</v>
          </cell>
        </row>
        <row r="4454">
          <cell r="B4454" t="str">
            <v>SUL 1</v>
          </cell>
          <cell r="C4454">
            <v>35580</v>
          </cell>
          <cell r="D4454" t="str">
            <v>SALGADO FILHO MINISTRO - 35580</v>
          </cell>
          <cell r="E4454">
            <v>0.8307480600770204</v>
          </cell>
          <cell r="F4454">
            <v>0.80269643622006959</v>
          </cell>
        </row>
        <row r="4455">
          <cell r="B4455" t="str">
            <v>SAO VICENTE</v>
          </cell>
          <cell r="C4455">
            <v>43357</v>
          </cell>
          <cell r="D4455" t="str">
            <v>ROSELIA BRAGA XAVIER PROFESSORA - 43357</v>
          </cell>
          <cell r="E4455">
            <v>0.71146335815568473</v>
          </cell>
          <cell r="F4455">
            <v>0.79411865026658168</v>
          </cell>
        </row>
        <row r="4456">
          <cell r="B4456" t="str">
            <v>AMERICANA</v>
          </cell>
          <cell r="C4456">
            <v>17309</v>
          </cell>
          <cell r="D4456" t="str">
            <v>JOAO THIENNE DR - 17309</v>
          </cell>
          <cell r="E4456">
            <v>0.8988232968006854</v>
          </cell>
          <cell r="F4456">
            <v>0.8602489871768233</v>
          </cell>
        </row>
        <row r="4457">
          <cell r="B4457" t="str">
            <v>FRANCA</v>
          </cell>
          <cell r="C4457">
            <v>22986</v>
          </cell>
          <cell r="D4457" t="str">
            <v>HOMERO ALVES - 22986</v>
          </cell>
          <cell r="E4457">
            <v>0.89843546763972382</v>
          </cell>
          <cell r="F4457">
            <v>0.8718321259159395</v>
          </cell>
        </row>
        <row r="4458">
          <cell r="B4458" t="str">
            <v>SAO BERNARDO DO CAMPO</v>
          </cell>
          <cell r="C4458">
            <v>906670</v>
          </cell>
          <cell r="D4458" t="str">
            <v>YVONE FRUTUOSO PRODOSSIMO PROFESSORA - 906670</v>
          </cell>
          <cell r="E4458">
            <v>0.91312031710422681</v>
          </cell>
          <cell r="F4458">
            <v>0.82782507071239642</v>
          </cell>
        </row>
        <row r="4459">
          <cell r="B4459" t="str">
            <v>CENTRO SUL</v>
          </cell>
          <cell r="C4459">
            <v>1892</v>
          </cell>
          <cell r="D4459" t="str">
            <v>REPUBLICA DO PARAGUAY - 1892</v>
          </cell>
          <cell r="E4459">
            <v>0.89339169469040203</v>
          </cell>
          <cell r="F4459">
            <v>0.8350656903854653</v>
          </cell>
        </row>
        <row r="4460">
          <cell r="B4460" t="str">
            <v>PRESIDENTE PRUDENTE</v>
          </cell>
          <cell r="C4460">
            <v>32098</v>
          </cell>
          <cell r="D4460" t="str">
            <v>MARREY JUNIOR DOUTOR - 32098</v>
          </cell>
          <cell r="E4460">
            <v>0.9040885082290453</v>
          </cell>
          <cell r="F4460">
            <v>0.83805077491168101</v>
          </cell>
        </row>
        <row r="4461">
          <cell r="B4461" t="str">
            <v>TAQUARITINGA</v>
          </cell>
          <cell r="C4461">
            <v>25070</v>
          </cell>
          <cell r="D4461" t="str">
            <v>ANGELO MARTINO PROF - 25070</v>
          </cell>
          <cell r="E4461">
            <v>0.86100246124887181</v>
          </cell>
          <cell r="F4461">
            <v>0.91449701777968129</v>
          </cell>
        </row>
        <row r="4462">
          <cell r="B4462" t="str">
            <v>SUZANO</v>
          </cell>
          <cell r="C4462">
            <v>268297</v>
          </cell>
          <cell r="D4462" t="str">
            <v>LUCY FRANCO KOWALSKI PROFESSORA - 268297</v>
          </cell>
          <cell r="E4462">
            <v>0.83580092603357325</v>
          </cell>
          <cell r="F4462">
            <v>0.81361159534860428</v>
          </cell>
        </row>
        <row r="4463">
          <cell r="B4463" t="str">
            <v>MAUA</v>
          </cell>
          <cell r="C4463">
            <v>907121</v>
          </cell>
          <cell r="D4463" t="str">
            <v>CLORINDA CIAMPITTI PERRELLA - 907121</v>
          </cell>
          <cell r="E4463">
            <v>0.82595313290260985</v>
          </cell>
          <cell r="F4463">
            <v>0.85004075461058637</v>
          </cell>
        </row>
        <row r="4464">
          <cell r="B4464" t="str">
            <v>SOROCABA</v>
          </cell>
          <cell r="C4464">
            <v>919925</v>
          </cell>
          <cell r="D4464" t="str">
            <v>DIONYSIO VIEIRA PROFESSOR - 919925</v>
          </cell>
          <cell r="E4464">
            <v>0.73822119089370608</v>
          </cell>
          <cell r="F4464">
            <v>0.83344775546223004</v>
          </cell>
        </row>
        <row r="4465">
          <cell r="B4465" t="str">
            <v>LESTE 4</v>
          </cell>
          <cell r="C4465">
            <v>909099</v>
          </cell>
          <cell r="D4465" t="str">
            <v>JOAO SARMENTO PIMENTEL - 909099</v>
          </cell>
          <cell r="E4465">
            <v>0.88584546031823319</v>
          </cell>
          <cell r="F4465">
            <v>0.8517620067264543</v>
          </cell>
        </row>
        <row r="4466">
          <cell r="B4466" t="str">
            <v>MAUA</v>
          </cell>
          <cell r="C4466">
            <v>7808</v>
          </cell>
          <cell r="D4466" t="str">
            <v>IRACEMA CREM PROFESSORA - 7808</v>
          </cell>
          <cell r="E4466">
            <v>0.85553922911523361</v>
          </cell>
          <cell r="F4466">
            <v>0.85004075461058637</v>
          </cell>
        </row>
        <row r="4467">
          <cell r="B4467" t="str">
            <v>ASSIS</v>
          </cell>
          <cell r="C4467">
            <v>33327</v>
          </cell>
          <cell r="D4467" t="str">
            <v>DIVA FIGUEIREDO DA SILVEIRA - 33327</v>
          </cell>
          <cell r="E4467">
            <v>0.89886714607136808</v>
          </cell>
          <cell r="F4467">
            <v>0.86260397273097389</v>
          </cell>
        </row>
        <row r="4468">
          <cell r="B4468" t="str">
            <v>ITAQUAQUECETUBA</v>
          </cell>
          <cell r="C4468">
            <v>915269</v>
          </cell>
          <cell r="D4468" t="str">
            <v>CONDOMINIO RESIDENCIAL VILLAGE - 915269</v>
          </cell>
          <cell r="E4468">
            <v>0.82763462889352435</v>
          </cell>
          <cell r="F4468">
            <v>0.80465896474774934</v>
          </cell>
        </row>
        <row r="4469">
          <cell r="B4469" t="str">
            <v>SUL 3</v>
          </cell>
          <cell r="C4469">
            <v>43941</v>
          </cell>
          <cell r="D4469" t="str">
            <v>JACOB THOMAZ ITAPURA DE MIRANDA PROF - 43941</v>
          </cell>
          <cell r="E4469">
            <v>0.87439601569705339</v>
          </cell>
          <cell r="F4469">
            <v>0.82234585561126727</v>
          </cell>
        </row>
        <row r="4470">
          <cell r="B4470" t="str">
            <v>LESTE 4</v>
          </cell>
          <cell r="C4470">
            <v>48636</v>
          </cell>
          <cell r="D4470" t="str">
            <v>ROMEU MONTORO - 48636</v>
          </cell>
          <cell r="E4470">
            <v>0.84043142189898135</v>
          </cell>
          <cell r="F4470">
            <v>0.8517620067264543</v>
          </cell>
        </row>
        <row r="4471">
          <cell r="B4471" t="str">
            <v>BAURU</v>
          </cell>
          <cell r="C4471">
            <v>25598</v>
          </cell>
          <cell r="D4471" t="str">
            <v>CHRISTINO CABRAL PROF - 25598</v>
          </cell>
          <cell r="E4471">
            <v>0.85764619310949153</v>
          </cell>
          <cell r="F4471">
            <v>0.84717647973488774</v>
          </cell>
        </row>
        <row r="4472">
          <cell r="B4472" t="str">
            <v>SUMARE</v>
          </cell>
          <cell r="C4472">
            <v>924982</v>
          </cell>
          <cell r="D4472" t="str">
            <v>IVANI APARECIDA QUEIROZ PEREZ PROFESSORA - 924982</v>
          </cell>
          <cell r="E4472">
            <v>0.86683506306521196</v>
          </cell>
          <cell r="F4472">
            <v>0.84008779141073875</v>
          </cell>
        </row>
        <row r="4473">
          <cell r="B4473" t="str">
            <v>FRANCA</v>
          </cell>
          <cell r="C4473">
            <v>22937</v>
          </cell>
          <cell r="D4473" t="str">
            <v>DAVID CARNEIRO EWBANK - 22937</v>
          </cell>
          <cell r="E4473">
            <v>0.84310709219518087</v>
          </cell>
          <cell r="F4473">
            <v>0.8718321259159395</v>
          </cell>
        </row>
        <row r="4474">
          <cell r="B4474" t="str">
            <v>BRAGANCA PAULISTA</v>
          </cell>
          <cell r="C4474">
            <v>17978</v>
          </cell>
          <cell r="D4474" t="str">
            <v>JOSE GUILHERME - 17978</v>
          </cell>
          <cell r="E4474">
            <v>0.97785630599446349</v>
          </cell>
          <cell r="F4474">
            <v>0.89229580357652183</v>
          </cell>
        </row>
        <row r="4475">
          <cell r="B4475" t="str">
            <v>CENTRO SUL</v>
          </cell>
          <cell r="C4475">
            <v>1855</v>
          </cell>
          <cell r="D4475" t="str">
            <v>AMERICO DE MOURA PROFESSOR - 1855</v>
          </cell>
          <cell r="E4475">
            <v>0.86198327227211669</v>
          </cell>
          <cell r="F4475">
            <v>0.8350656903854653</v>
          </cell>
        </row>
        <row r="4476">
          <cell r="B4476" t="str">
            <v>CAMPINAS LESTE</v>
          </cell>
          <cell r="C4476">
            <v>18107</v>
          </cell>
          <cell r="D4476" t="str">
            <v>FRANCISCO BARRETO LEME - 18107</v>
          </cell>
          <cell r="E4476">
            <v>0.9307818336460788</v>
          </cell>
          <cell r="F4476">
            <v>0.84328801216002824</v>
          </cell>
        </row>
        <row r="4477">
          <cell r="B4477" t="str">
            <v>CENTRO OESTE</v>
          </cell>
          <cell r="C4477">
            <v>4200</v>
          </cell>
          <cell r="D4477" t="str">
            <v>ADOLFINO DE ARRUDA CASTANHO PROFESSOR - 4200</v>
          </cell>
          <cell r="E4477">
            <v>0.86653180971773813</v>
          </cell>
          <cell r="F4477">
            <v>0.81831275640843948</v>
          </cell>
        </row>
        <row r="4478">
          <cell r="B4478" t="str">
            <v>TABOAO DA SERRA</v>
          </cell>
          <cell r="C4478">
            <v>10236</v>
          </cell>
          <cell r="D4478" t="str">
            <v>REYNALDO DO NASCIMENTO FALLEIROS DOUTOR - 10236</v>
          </cell>
          <cell r="E4478">
            <v>0.72560670744569788</v>
          </cell>
          <cell r="F4478">
            <v>0.86181399155916849</v>
          </cell>
        </row>
        <row r="4479">
          <cell r="B4479" t="str">
            <v>GUARULHOS NORTE</v>
          </cell>
          <cell r="C4479">
            <v>5964</v>
          </cell>
          <cell r="D4479" t="str">
            <v>DULCE BREVES NEVES PROFESSORA - 5964</v>
          </cell>
          <cell r="E4479">
            <v>0.8564135597933128</v>
          </cell>
          <cell r="F4479">
            <v>0.84020713993355223</v>
          </cell>
        </row>
        <row r="4480">
          <cell r="B4480" t="str">
            <v>RIBEIRAO PRETO</v>
          </cell>
          <cell r="C4480">
            <v>23851</v>
          </cell>
          <cell r="D4480" t="str">
            <v>ALBERTO SANTOS DUMONT - 23851</v>
          </cell>
          <cell r="E4480">
            <v>0.83125464893931245</v>
          </cell>
          <cell r="F4480">
            <v>0.83097953069669717</v>
          </cell>
        </row>
        <row r="4481">
          <cell r="B4481" t="str">
            <v>MIRANTE DO PARANAPANEMA</v>
          </cell>
          <cell r="C4481">
            <v>925810</v>
          </cell>
          <cell r="D4481" t="str">
            <v>ASSENTAMENTO SANTA CLARA - 925810</v>
          </cell>
          <cell r="E4481">
            <v>0.97800373684032316</v>
          </cell>
          <cell r="F4481">
            <v>0.88169950798560082</v>
          </cell>
        </row>
        <row r="4482">
          <cell r="B4482" t="str">
            <v>VOTORANTIM</v>
          </cell>
          <cell r="C4482">
            <v>919950</v>
          </cell>
          <cell r="D4482" t="str">
            <v>SUZANA WALTER - 919950</v>
          </cell>
          <cell r="E4482">
            <v>0.8809544845959888</v>
          </cell>
          <cell r="F4482">
            <v>0.82391412811027043</v>
          </cell>
        </row>
        <row r="4483">
          <cell r="B4483" t="str">
            <v>BOTUCATU</v>
          </cell>
          <cell r="C4483">
            <v>913340</v>
          </cell>
          <cell r="D4483" t="str">
            <v>JOSE LOPES VEREADOR - 913340</v>
          </cell>
          <cell r="E4483">
            <v>0.94664969441676805</v>
          </cell>
          <cell r="F4483">
            <v>0.82102533411408885</v>
          </cell>
        </row>
        <row r="4484">
          <cell r="B4484" t="str">
            <v>SAO JOAO DA BOA VISTA</v>
          </cell>
          <cell r="C4484">
            <v>19100</v>
          </cell>
          <cell r="D4484" t="str">
            <v>JOAO GABRIEL RIBEIRO DOUTOR - 19100</v>
          </cell>
          <cell r="E4484">
            <v>0.89113195425903091</v>
          </cell>
          <cell r="F4484">
            <v>0.82996904293640072</v>
          </cell>
        </row>
        <row r="4485">
          <cell r="B4485" t="str">
            <v>CARAPICUIBA</v>
          </cell>
          <cell r="C4485">
            <v>43862</v>
          </cell>
          <cell r="D4485" t="str">
            <v>REPUBLICA DA COSTA RICA - 43862</v>
          </cell>
          <cell r="E4485">
            <v>0.83695683704610113</v>
          </cell>
          <cell r="F4485">
            <v>0.81470825815475512</v>
          </cell>
        </row>
        <row r="4486">
          <cell r="B4486" t="str">
            <v>JABOTICABAL</v>
          </cell>
          <cell r="C4486">
            <v>22627</v>
          </cell>
          <cell r="D4486" t="str">
            <v>JOSE FRANCISCO PASCHOAL - 22627</v>
          </cell>
          <cell r="E4486">
            <v>0.87606876949842993</v>
          </cell>
          <cell r="F4486">
            <v>0.84263950800519161</v>
          </cell>
        </row>
        <row r="4487">
          <cell r="B4487" t="str">
            <v>GUARULHOS NORTE</v>
          </cell>
          <cell r="C4487">
            <v>5836</v>
          </cell>
          <cell r="D4487" t="str">
            <v>BRASILIA CASTANHO DE OLIVEIRA DONA - 5836</v>
          </cell>
          <cell r="E4487">
            <v>0.86474493115781714</v>
          </cell>
          <cell r="F4487">
            <v>0.84020713993355223</v>
          </cell>
        </row>
        <row r="4488">
          <cell r="B4488" t="str">
            <v>REGISTRO</v>
          </cell>
          <cell r="C4488">
            <v>903735</v>
          </cell>
          <cell r="D4488" t="str">
            <v>ODETE PEREIRA GOULART SALES PROFESSORA - 903735</v>
          </cell>
          <cell r="E4488">
            <v>0.91578117442675377</v>
          </cell>
          <cell r="F4488">
            <v>0.8621731993200018</v>
          </cell>
        </row>
        <row r="4489">
          <cell r="B4489" t="str">
            <v>TABOAO DA SERRA</v>
          </cell>
          <cell r="C4489">
            <v>906463</v>
          </cell>
          <cell r="D4489" t="str">
            <v>EDGARD FRANCISCO - 906463</v>
          </cell>
          <cell r="E4489">
            <v>0.85835696444172338</v>
          </cell>
          <cell r="F4489">
            <v>0.86181399155916849</v>
          </cell>
        </row>
        <row r="4490">
          <cell r="B4490" t="str">
            <v>FERNANDOPOLIS</v>
          </cell>
          <cell r="C4490">
            <v>26839</v>
          </cell>
          <cell r="D4490" t="str">
            <v>CARLOS BAROZZI - 26839</v>
          </cell>
          <cell r="E4490">
            <v>0.93158630653859043</v>
          </cell>
          <cell r="F4490">
            <v>0.88503681388561217</v>
          </cell>
        </row>
        <row r="4491">
          <cell r="B4491" t="str">
            <v>CAMPINAS OESTE</v>
          </cell>
          <cell r="C4491">
            <v>127796</v>
          </cell>
          <cell r="D4491" t="str">
            <v>CECILIA DE GODOY CAMARGO JORNALISTA - 127796</v>
          </cell>
          <cell r="E4491">
            <v>0.75333420742486978</v>
          </cell>
          <cell r="F4491">
            <v>0.8382088314104188</v>
          </cell>
        </row>
        <row r="4492">
          <cell r="B4492" t="str">
            <v>AVARE</v>
          </cell>
          <cell r="C4492">
            <v>566032</v>
          </cell>
          <cell r="D4492" t="str">
            <v>ASSENTAMENTO ZUMBI DOS PALMARES - 566032</v>
          </cell>
          <cell r="E4492">
            <v>0.82294978254066875</v>
          </cell>
          <cell r="F4492">
            <v>0.84115468695129958</v>
          </cell>
        </row>
        <row r="4493">
          <cell r="B4493" t="str">
            <v>SUZANO</v>
          </cell>
          <cell r="C4493">
            <v>7024</v>
          </cell>
          <cell r="D4493" t="str">
            <v>BRASILIO MACHADO NETO COMENDADOR - 7024</v>
          </cell>
          <cell r="E4493">
            <v>0.85275426217214934</v>
          </cell>
          <cell r="F4493">
            <v>0.81361159534860428</v>
          </cell>
        </row>
        <row r="4494">
          <cell r="B4494" t="str">
            <v>SANTO ANASTACIO</v>
          </cell>
          <cell r="C4494">
            <v>32190</v>
          </cell>
          <cell r="D4494" t="str">
            <v>ISABEL CAMPOS DOUTORA - 32190</v>
          </cell>
          <cell r="E4494">
            <v>0.79788493422546369</v>
          </cell>
          <cell r="F4494">
            <v>0.87424656329249972</v>
          </cell>
        </row>
        <row r="4495">
          <cell r="B4495" t="str">
            <v>CENTRO OESTE</v>
          </cell>
          <cell r="C4495">
            <v>4066</v>
          </cell>
          <cell r="D4495" t="str">
            <v>ARCHITICLINO SANTOS PROFESSOR - 4066</v>
          </cell>
          <cell r="E4495">
            <v>0.83256950605531133</v>
          </cell>
          <cell r="F4495">
            <v>0.81831275640843948</v>
          </cell>
        </row>
        <row r="4496">
          <cell r="B4496" t="str">
            <v>SUL 1</v>
          </cell>
          <cell r="C4496">
            <v>41737</v>
          </cell>
          <cell r="D4496" t="str">
            <v>FLAVIO JOSE OSORIO NEGRINI PROFESSOR - 41737</v>
          </cell>
          <cell r="E4496">
            <v>0.86275537474900166</v>
          </cell>
          <cell r="F4496">
            <v>0.80269643622006959</v>
          </cell>
        </row>
        <row r="4497">
          <cell r="B4497" t="str">
            <v>SUMARE</v>
          </cell>
          <cell r="C4497">
            <v>900515</v>
          </cell>
          <cell r="D4497" t="str">
            <v>ONDINA PINTO GONZALEZ PROFESSORA - 900515</v>
          </cell>
          <cell r="E4497">
            <v>0.845420835090679</v>
          </cell>
          <cell r="F4497">
            <v>0.84008779141073875</v>
          </cell>
        </row>
        <row r="4498">
          <cell r="B4498" t="str">
            <v>ITAPETININGA</v>
          </cell>
          <cell r="C4498">
            <v>16494</v>
          </cell>
          <cell r="D4498" t="str">
            <v>ALTINA MAYNARDES ARAUJO PROFA - 16494</v>
          </cell>
          <cell r="E4498">
            <v>0.78673155924138183</v>
          </cell>
          <cell r="F4498">
            <v>0.85071243613825187</v>
          </cell>
        </row>
        <row r="4499">
          <cell r="B4499" t="str">
            <v>OSASCO</v>
          </cell>
          <cell r="C4499">
            <v>38738</v>
          </cell>
          <cell r="D4499" t="str">
            <v>FRANCISCO MATARAZZO SOBRINHO - 38738</v>
          </cell>
          <cell r="E4499">
            <v>0.81571276590295438</v>
          </cell>
          <cell r="F4499">
            <v>0.83997957564970094</v>
          </cell>
        </row>
        <row r="4500">
          <cell r="B4500" t="str">
            <v>CENTRO OESTE</v>
          </cell>
          <cell r="C4500">
            <v>3682</v>
          </cell>
          <cell r="D4500" t="str">
            <v>FERNAO DIAS PAES - 3682</v>
          </cell>
          <cell r="E4500">
            <v>0.68843336204141381</v>
          </cell>
          <cell r="F4500">
            <v>0.81831275640843948</v>
          </cell>
        </row>
        <row r="4501">
          <cell r="B4501" t="str">
            <v>CAPIVARI</v>
          </cell>
          <cell r="C4501">
            <v>49475</v>
          </cell>
          <cell r="D4501" t="str">
            <v>MARIA APPARECIDA PINTO DA CUNHA PROFESSORA - 49475</v>
          </cell>
          <cell r="E4501">
            <v>0.85278709555927223</v>
          </cell>
          <cell r="F4501">
            <v>0.84625335066258522</v>
          </cell>
        </row>
        <row r="4502">
          <cell r="B4502" t="str">
            <v>FRANCA</v>
          </cell>
          <cell r="C4502">
            <v>22780</v>
          </cell>
          <cell r="D4502" t="str">
            <v>AMALIA PIMENTEL PROFA - 22780</v>
          </cell>
          <cell r="E4502">
            <v>0.93515816134180596</v>
          </cell>
          <cell r="F4502">
            <v>0.8718321259159395</v>
          </cell>
        </row>
        <row r="4503">
          <cell r="B4503" t="str">
            <v>RIBEIRAO PRETO</v>
          </cell>
          <cell r="C4503">
            <v>42870</v>
          </cell>
          <cell r="D4503" t="str">
            <v>RAFAEL LEME FRANCO PROFESSOR - 42870</v>
          </cell>
          <cell r="E4503">
            <v>0.87224576346628979</v>
          </cell>
          <cell r="F4503">
            <v>0.83097953069669717</v>
          </cell>
        </row>
        <row r="4504">
          <cell r="B4504" t="str">
            <v>ITU</v>
          </cell>
          <cell r="C4504">
            <v>37564</v>
          </cell>
          <cell r="D4504" t="str">
            <v>BENEDITA DE REZENDE PROFA - 37564</v>
          </cell>
          <cell r="E4504">
            <v>0.90778327485405153</v>
          </cell>
          <cell r="F4504">
            <v>0.87368486577463755</v>
          </cell>
        </row>
        <row r="4505">
          <cell r="B4505" t="str">
            <v>LESTE 5</v>
          </cell>
          <cell r="C4505">
            <v>1375</v>
          </cell>
          <cell r="D4505" t="str">
            <v>LOUREIRO JUNIOR PROFESSOR - 1375</v>
          </cell>
          <cell r="E4505">
            <v>0.86564467606157369</v>
          </cell>
          <cell r="F4505">
            <v>0.84354387950783016</v>
          </cell>
        </row>
        <row r="4506">
          <cell r="B4506" t="str">
            <v>SAO CARLOS</v>
          </cell>
          <cell r="C4506">
            <v>462846</v>
          </cell>
          <cell r="D4506" t="str">
            <v>LUCIANO IVO TOGNETTI PROFESSOR - 462846</v>
          </cell>
          <cell r="E4506">
            <v>0.83493508070962863</v>
          </cell>
          <cell r="F4506">
            <v>0.85711519682483917</v>
          </cell>
        </row>
        <row r="4507">
          <cell r="B4507" t="str">
            <v>SAO JOSE DOS CAMPOS</v>
          </cell>
          <cell r="C4507">
            <v>45469</v>
          </cell>
          <cell r="D4507" t="str">
            <v>MIGUEL NAKED MAJOR - 45469</v>
          </cell>
          <cell r="E4507">
            <v>0.74080436881198841</v>
          </cell>
          <cell r="F4507">
            <v>0.84804065439649923</v>
          </cell>
        </row>
        <row r="4508">
          <cell r="B4508" t="str">
            <v>SUL 2</v>
          </cell>
          <cell r="C4508">
            <v>41786</v>
          </cell>
          <cell r="D4508" t="str">
            <v>JOSEPHINA CINTRA DAMIAO PROFESSORA - 41786</v>
          </cell>
          <cell r="E4508">
            <v>0.8077288611070188</v>
          </cell>
          <cell r="F4508">
            <v>0.80942608931797111</v>
          </cell>
        </row>
        <row r="4509">
          <cell r="B4509" t="str">
            <v>BOTUCATU</v>
          </cell>
          <cell r="C4509">
            <v>14953</v>
          </cell>
          <cell r="D4509" t="str">
            <v>WALTER CARRER PROF - 14953</v>
          </cell>
          <cell r="E4509">
            <v>0.76857402721071988</v>
          </cell>
          <cell r="F4509">
            <v>0.82102533411408885</v>
          </cell>
        </row>
        <row r="4510">
          <cell r="B4510" t="str">
            <v>JALES</v>
          </cell>
          <cell r="C4510">
            <v>28289</v>
          </cell>
          <cell r="D4510" t="str">
            <v>MARIA DAS DORES FERREIRA DA ROCHA PROFESSORA - 28289</v>
          </cell>
          <cell r="E4510">
            <v>0.93230938041021882</v>
          </cell>
          <cell r="F4510">
            <v>0.88677646045695235</v>
          </cell>
        </row>
        <row r="4511">
          <cell r="B4511" t="str">
            <v>MARILIA</v>
          </cell>
          <cell r="C4511">
            <v>917990</v>
          </cell>
          <cell r="D4511" t="str">
            <v>NASIB CURY - 917990</v>
          </cell>
          <cell r="E4511">
            <v>0.85946034337730748</v>
          </cell>
          <cell r="F4511">
            <v>0.82953754977414029</v>
          </cell>
        </row>
        <row r="4512">
          <cell r="B4512" t="str">
            <v>SAO JOSE DO RIO PRETO</v>
          </cell>
          <cell r="C4512">
            <v>908149</v>
          </cell>
          <cell r="D4512" t="str">
            <v>ALZIRA VALLE ROLEMBERG PROFESSORA - 908149</v>
          </cell>
          <cell r="E4512">
            <v>0.83847585954741322</v>
          </cell>
          <cell r="F4512">
            <v>0.84876498512820042</v>
          </cell>
        </row>
        <row r="4513">
          <cell r="B4513" t="str">
            <v>CENTRO SUL</v>
          </cell>
          <cell r="C4513">
            <v>4856</v>
          </cell>
          <cell r="D4513" t="str">
            <v>PEDRO VOSS PROFESSOR - 4856</v>
          </cell>
          <cell r="E4513">
            <v>0.9969721309897791</v>
          </cell>
          <cell r="F4513">
            <v>0.8350656903854653</v>
          </cell>
        </row>
        <row r="4514">
          <cell r="B4514" t="str">
            <v>CAPIVARI</v>
          </cell>
          <cell r="C4514">
            <v>18727</v>
          </cell>
          <cell r="D4514" t="str">
            <v>ELIAS MASSUD DOUTOR - 18727</v>
          </cell>
          <cell r="E4514">
            <v>0.88786102801403743</v>
          </cell>
          <cell r="F4514">
            <v>0.84625335066258522</v>
          </cell>
        </row>
        <row r="4515">
          <cell r="B4515" t="str">
            <v>ITU</v>
          </cell>
          <cell r="C4515">
            <v>918581</v>
          </cell>
          <cell r="D4515" t="str">
            <v>DOLORES ANTUNES DA SILVA - 918581</v>
          </cell>
          <cell r="E4515">
            <v>0.86050192658968283</v>
          </cell>
          <cell r="F4515">
            <v>0.87368486577463755</v>
          </cell>
        </row>
        <row r="4516">
          <cell r="B4516" t="str">
            <v>SUL 3</v>
          </cell>
          <cell r="C4516">
            <v>906591</v>
          </cell>
          <cell r="D4516" t="str">
            <v>LEONOR FERNANDES COSTA ZACHARIAS - 906591</v>
          </cell>
          <cell r="E4516">
            <v>0.83435083878323579</v>
          </cell>
          <cell r="F4516">
            <v>0.82234585561126727</v>
          </cell>
        </row>
        <row r="4517">
          <cell r="B4517" t="str">
            <v>CENTRO SUL</v>
          </cell>
          <cell r="C4517">
            <v>38143</v>
          </cell>
          <cell r="D4517" t="str">
            <v>CAETANO DE CAMPOS - 38143</v>
          </cell>
          <cell r="E4517">
            <v>0.76543254270666072</v>
          </cell>
          <cell r="F4517">
            <v>0.8350656903854653</v>
          </cell>
        </row>
        <row r="4518">
          <cell r="B4518" t="str">
            <v>SANTOS</v>
          </cell>
          <cell r="C4518">
            <v>11484</v>
          </cell>
          <cell r="D4518" t="str">
            <v>WALTER SCHEPIS PROFESSOR - 11484</v>
          </cell>
          <cell r="E4518">
            <v>0.79847511550663464</v>
          </cell>
          <cell r="F4518">
            <v>0.79775981932446582</v>
          </cell>
        </row>
        <row r="4519">
          <cell r="B4519" t="str">
            <v>CAMPINAS LESTE</v>
          </cell>
          <cell r="C4519">
            <v>47181</v>
          </cell>
          <cell r="D4519" t="str">
            <v>WILSON BRANDAO TOFFANO PROFESSOR - 47181</v>
          </cell>
          <cell r="E4519">
            <v>0.8891772415634499</v>
          </cell>
          <cell r="F4519">
            <v>0.84328801216002824</v>
          </cell>
        </row>
        <row r="4520">
          <cell r="B4520" t="str">
            <v>CAPIVARI</v>
          </cell>
          <cell r="C4520">
            <v>20801</v>
          </cell>
          <cell r="D4520" t="str">
            <v>FABIANO JOSE MOREIRA CAMARGO PADRE - 20801</v>
          </cell>
          <cell r="E4520">
            <v>0.76592228860887912</v>
          </cell>
          <cell r="F4520">
            <v>0.84625335066258522</v>
          </cell>
        </row>
        <row r="4521">
          <cell r="B4521" t="str">
            <v>FRANCA</v>
          </cell>
          <cell r="C4521">
            <v>442318</v>
          </cell>
          <cell r="D4521" t="str">
            <v>MARIA DO CARMO SILVA FERREIRA PROFA - DONA NENZINHA - 442318</v>
          </cell>
          <cell r="E4521">
            <v>0.80654936144027034</v>
          </cell>
          <cell r="F4521">
            <v>0.8718321259159395</v>
          </cell>
        </row>
        <row r="4522">
          <cell r="B4522" t="str">
            <v>MIRANTE DO PARANAPANEMA</v>
          </cell>
          <cell r="C4522">
            <v>909646</v>
          </cell>
          <cell r="D4522" t="str">
            <v>ANTONIA BINATO SILVA VO NINA - 909646</v>
          </cell>
          <cell r="E4522">
            <v>0.93468777500404088</v>
          </cell>
          <cell r="F4522">
            <v>0.88169950798560082</v>
          </cell>
        </row>
        <row r="4523">
          <cell r="B4523" t="str">
            <v>ARARAQUARA</v>
          </cell>
          <cell r="C4523">
            <v>21969</v>
          </cell>
          <cell r="D4523" t="str">
            <v>FLORESTANO LIBUTTI - 21969</v>
          </cell>
          <cell r="E4523">
            <v>0.89251632982095053</v>
          </cell>
          <cell r="F4523">
            <v>0.83839312090503026</v>
          </cell>
        </row>
        <row r="4524">
          <cell r="B4524" t="str">
            <v>FRANCA</v>
          </cell>
          <cell r="C4524">
            <v>497253</v>
          </cell>
          <cell r="D4524" t="str">
            <v>STELLA DA MATTA AMBROSIO PROFESSORA - 497253</v>
          </cell>
          <cell r="E4524">
            <v>0.84593010410468938</v>
          </cell>
          <cell r="F4524">
            <v>0.8718321259159395</v>
          </cell>
        </row>
        <row r="4525">
          <cell r="B4525" t="str">
            <v>CENTRO SUL</v>
          </cell>
          <cell r="C4525">
            <v>4873</v>
          </cell>
          <cell r="D4525" t="str">
            <v>ISABEL PRINCESA - 4873</v>
          </cell>
          <cell r="E4525">
            <v>0.88263140574310495</v>
          </cell>
          <cell r="F4525">
            <v>0.8350656903854653</v>
          </cell>
        </row>
        <row r="4526">
          <cell r="B4526" t="str">
            <v>SUZANO</v>
          </cell>
          <cell r="C4526">
            <v>7055</v>
          </cell>
          <cell r="D4526" t="str">
            <v>ANIS FADUL DOUTOR - 7055</v>
          </cell>
          <cell r="E4526">
            <v>0.80692004174326748</v>
          </cell>
          <cell r="F4526">
            <v>0.81361159534860428</v>
          </cell>
        </row>
        <row r="4527">
          <cell r="B4527" t="str">
            <v>GUARATINGUETA</v>
          </cell>
          <cell r="C4527">
            <v>12841</v>
          </cell>
          <cell r="D4527" t="str">
            <v>NILO SANTOS VIEIRA PROF - 12841</v>
          </cell>
          <cell r="E4527">
            <v>0.8614938575622566</v>
          </cell>
          <cell r="F4527">
            <v>0.79893161311646166</v>
          </cell>
        </row>
        <row r="4528">
          <cell r="B4528" t="str">
            <v>SAO VICENTE</v>
          </cell>
          <cell r="C4528">
            <v>12063</v>
          </cell>
          <cell r="D4528" t="str">
            <v>ALFREDO REIS VIEGAS DOUTOR - 12063</v>
          </cell>
          <cell r="E4528">
            <v>0.8345627862860201</v>
          </cell>
          <cell r="F4528">
            <v>0.79411865026658168</v>
          </cell>
        </row>
        <row r="4529">
          <cell r="B4529" t="str">
            <v>GUARULHOS SUL</v>
          </cell>
          <cell r="C4529">
            <v>6026</v>
          </cell>
          <cell r="D4529" t="str">
            <v>ANTONIO DE RE VEREADOR - 6026</v>
          </cell>
          <cell r="E4529">
            <v>0.8037950712851909</v>
          </cell>
          <cell r="F4529">
            <v>0.85188178227360256</v>
          </cell>
        </row>
        <row r="4530">
          <cell r="B4530" t="str">
            <v>LESTE 4</v>
          </cell>
          <cell r="C4530">
            <v>2653</v>
          </cell>
          <cell r="D4530" t="str">
            <v>AFONSO PENNA JUNIOR PROF - 2653</v>
          </cell>
          <cell r="E4530">
            <v>0.87492967397326527</v>
          </cell>
          <cell r="F4530">
            <v>0.8517620067264543</v>
          </cell>
        </row>
        <row r="4531">
          <cell r="B4531" t="str">
            <v>CENTRO</v>
          </cell>
          <cell r="C4531">
            <v>848</v>
          </cell>
          <cell r="D4531" t="str">
            <v>JOAQUIM LEME DO PRADO PROFESSOR - 848</v>
          </cell>
          <cell r="E4531">
            <v>0.87750520098080431</v>
          </cell>
          <cell r="F4531">
            <v>0.84190449827911173</v>
          </cell>
        </row>
        <row r="4532">
          <cell r="B4532" t="str">
            <v>REGISTRO</v>
          </cell>
          <cell r="C4532">
            <v>924489</v>
          </cell>
          <cell r="D4532" t="str">
            <v>MARIA ANTONIA CHULES PRINCS - 924489</v>
          </cell>
          <cell r="E4532">
            <v>0.91529911357322735</v>
          </cell>
          <cell r="F4532">
            <v>0.8621731993200018</v>
          </cell>
        </row>
        <row r="4533">
          <cell r="B4533" t="str">
            <v>GUARATINGUETA</v>
          </cell>
          <cell r="C4533">
            <v>901489</v>
          </cell>
          <cell r="D4533" t="str">
            <v>JULIO FORTES - 901489</v>
          </cell>
          <cell r="E4533">
            <v>0.81204942839619132</v>
          </cell>
          <cell r="F4533">
            <v>0.79893161311646166</v>
          </cell>
        </row>
        <row r="4534">
          <cell r="B4534" t="str">
            <v>SUZANO</v>
          </cell>
          <cell r="C4534">
            <v>923850</v>
          </cell>
          <cell r="D4534" t="str">
            <v>ANTONIO BRASILIO MENEZES DA FONSECA PROFESSOR - 923850</v>
          </cell>
          <cell r="E4534">
            <v>0.8416566594116357</v>
          </cell>
          <cell r="F4534">
            <v>0.81361159534860428</v>
          </cell>
        </row>
        <row r="4535">
          <cell r="B4535" t="str">
            <v>MOGI MIRIM</v>
          </cell>
          <cell r="C4535">
            <v>921579</v>
          </cell>
          <cell r="D4535" t="str">
            <v>FRANCA FRANCHI PROFA - 921579</v>
          </cell>
          <cell r="E4535">
            <v>0.87539446154750378</v>
          </cell>
          <cell r="F4535">
            <v>0.84277057191367222</v>
          </cell>
        </row>
        <row r="4536">
          <cell r="B4536" t="str">
            <v>SAO JOAO DA BOA VISTA</v>
          </cell>
          <cell r="C4536">
            <v>20710</v>
          </cell>
          <cell r="D4536" t="str">
            <v>TEOFILO DE ANDRADE DOUTOR - 20710</v>
          </cell>
          <cell r="E4536">
            <v>0.84988978156747341</v>
          </cell>
          <cell r="F4536">
            <v>0.82996904293640072</v>
          </cell>
        </row>
        <row r="4537">
          <cell r="B4537" t="str">
            <v>SUL 3</v>
          </cell>
          <cell r="C4537">
            <v>908848</v>
          </cell>
          <cell r="D4537" t="str">
            <v>JOSE DUARTE JUNIOR PROFESSOR - 908848</v>
          </cell>
          <cell r="E4537">
            <v>0.85642993794681876</v>
          </cell>
          <cell r="F4537">
            <v>0.82234585561126727</v>
          </cell>
        </row>
        <row r="4538">
          <cell r="B4538" t="str">
            <v>BOTUCATU</v>
          </cell>
          <cell r="C4538">
            <v>65468</v>
          </cell>
          <cell r="D4538" t="str">
            <v>MANOEL PATRÍCIO DO NASCIMENTO PROFESSOR - 65468</v>
          </cell>
          <cell r="E4538">
            <v>0.81333411755554141</v>
          </cell>
          <cell r="F4538">
            <v>0.82102533411408885</v>
          </cell>
        </row>
        <row r="4539">
          <cell r="B4539" t="str">
            <v>ARARAQUARA</v>
          </cell>
          <cell r="C4539">
            <v>25008</v>
          </cell>
          <cell r="D4539" t="str">
            <v>ROBERTO VELTRE PROF - 25008</v>
          </cell>
          <cell r="E4539">
            <v>0.92558122547344501</v>
          </cell>
          <cell r="F4539">
            <v>0.83839312090503026</v>
          </cell>
        </row>
        <row r="4540">
          <cell r="B4540" t="str">
            <v>TUPA</v>
          </cell>
          <cell r="C4540">
            <v>34587</v>
          </cell>
          <cell r="D4540" t="str">
            <v>JOAQUIM ABARCA - 34587</v>
          </cell>
          <cell r="E4540">
            <v>0.87756497685444956</v>
          </cell>
          <cell r="F4540">
            <v>0.85114991818160646</v>
          </cell>
        </row>
        <row r="4541">
          <cell r="B4541" t="str">
            <v>GUARATINGUETA</v>
          </cell>
          <cell r="C4541">
            <v>920435</v>
          </cell>
          <cell r="D4541" t="str">
            <v>BAIRRO SAO MIGUEL - 920435</v>
          </cell>
          <cell r="E4541">
            <v>0.87356777401455643</v>
          </cell>
          <cell r="F4541">
            <v>0.79893161311646166</v>
          </cell>
        </row>
        <row r="4542">
          <cell r="B4542" t="str">
            <v>BIRIGUI</v>
          </cell>
          <cell r="C4542">
            <v>43102</v>
          </cell>
          <cell r="D4542" t="str">
            <v>LYDIA HELENA FRANDSEN STUHR PROFESSORA - 43102</v>
          </cell>
          <cell r="E4542">
            <v>0.88607986030284847</v>
          </cell>
          <cell r="F4542">
            <v>0.89429443157516209</v>
          </cell>
        </row>
        <row r="4543">
          <cell r="B4543" t="str">
            <v>VOTUPORANGA</v>
          </cell>
          <cell r="C4543">
            <v>29014</v>
          </cell>
          <cell r="D4543" t="str">
            <v>JOSE ABRAO MELHEM - 29014</v>
          </cell>
          <cell r="E4543">
            <v>0.93978128965736041</v>
          </cell>
          <cell r="F4543">
            <v>0.90791651816301555</v>
          </cell>
        </row>
        <row r="4544">
          <cell r="B4544" t="str">
            <v>NORTE 1</v>
          </cell>
          <cell r="C4544">
            <v>197</v>
          </cell>
          <cell r="D4544" t="str">
            <v>AGENOR COUTO DE MAGALHAES DOUTOR - 197</v>
          </cell>
          <cell r="E4544">
            <v>0.79904393795479522</v>
          </cell>
          <cell r="F4544">
            <v>0.83789094759661675</v>
          </cell>
        </row>
        <row r="4545">
          <cell r="B4545" t="str">
            <v>MOGI MIRIM</v>
          </cell>
          <cell r="C4545">
            <v>17644</v>
          </cell>
          <cell r="D4545" t="str">
            <v>JOVINO SILVEIRA DR - 17644</v>
          </cell>
          <cell r="E4545">
            <v>0.84436000531752398</v>
          </cell>
          <cell r="F4545">
            <v>0.84277057191367222</v>
          </cell>
        </row>
        <row r="4546">
          <cell r="B4546" t="str">
            <v>SAO VICENTE</v>
          </cell>
          <cell r="C4546">
            <v>911331</v>
          </cell>
          <cell r="D4546" t="str">
            <v>JARDIM SAO JOAO - 911331</v>
          </cell>
          <cell r="E4546">
            <v>0.79011063663394543</v>
          </cell>
          <cell r="F4546">
            <v>0.79411865026658168</v>
          </cell>
        </row>
        <row r="4547">
          <cell r="B4547" t="str">
            <v>CENTRO OESTE</v>
          </cell>
          <cell r="C4547">
            <v>4625</v>
          </cell>
          <cell r="D4547" t="str">
            <v>MARIA RIBEIRO GUIMARAES BUENO PROFESSORA - 4625</v>
          </cell>
          <cell r="E4547">
            <v>0.85666235239029676</v>
          </cell>
          <cell r="F4547">
            <v>0.81831275640843948</v>
          </cell>
        </row>
        <row r="4548">
          <cell r="B4548" t="str">
            <v>ADAMANTINA</v>
          </cell>
          <cell r="C4548">
            <v>578915</v>
          </cell>
          <cell r="D4548" t="str">
            <v>PROFESSOR CARLOS UMBERTO CARRARA - 578915</v>
          </cell>
          <cell r="E4548">
            <v>0.85970722562997326</v>
          </cell>
          <cell r="F4548">
            <v>0.87758414475137481</v>
          </cell>
        </row>
        <row r="4549">
          <cell r="B4549" t="str">
            <v>SAO JOAO DA BOA VISTA</v>
          </cell>
          <cell r="C4549">
            <v>297392</v>
          </cell>
          <cell r="D4549" t="str">
            <v>FAZENDA CACHOEIRA - 297392</v>
          </cell>
          <cell r="E4549">
            <v>0.87995694968107119</v>
          </cell>
          <cell r="F4549">
            <v>0.82996904293640072</v>
          </cell>
        </row>
        <row r="4550">
          <cell r="B4550" t="str">
            <v>TABOAO DA SERRA</v>
          </cell>
          <cell r="C4550">
            <v>919056</v>
          </cell>
          <cell r="D4550" t="str">
            <v>MARCIA APARECIDA DA SILVA FARIA RIES PROFESSORA - 919056</v>
          </cell>
          <cell r="E4550">
            <v>0.80648250973032565</v>
          </cell>
          <cell r="F4550">
            <v>0.86181399155916849</v>
          </cell>
        </row>
        <row r="4551">
          <cell r="B4551" t="str">
            <v>LESTE 5</v>
          </cell>
          <cell r="C4551">
            <v>1485</v>
          </cell>
          <cell r="D4551" t="str">
            <v>GUERINO RASO - 1485</v>
          </cell>
          <cell r="E4551">
            <v>0.89775500767865046</v>
          </cell>
          <cell r="F4551">
            <v>0.84354387950783016</v>
          </cell>
        </row>
        <row r="4552">
          <cell r="B4552" t="str">
            <v>GUARATINGUETA</v>
          </cell>
          <cell r="C4552">
            <v>37175</v>
          </cell>
          <cell r="D4552" t="str">
            <v>LUIZ MENEZES PROF - 37175</v>
          </cell>
          <cell r="E4552">
            <v>0.8072543257110566</v>
          </cell>
          <cell r="F4552">
            <v>0.79893161311646166</v>
          </cell>
        </row>
        <row r="4553">
          <cell r="B4553" t="str">
            <v>ARARAQUARA</v>
          </cell>
          <cell r="C4553">
            <v>21921</v>
          </cell>
          <cell r="D4553" t="str">
            <v>ALFREDO EVANGELISTA NOGUEIRA - 21921</v>
          </cell>
          <cell r="E4553">
            <v>0.85589175950985863</v>
          </cell>
          <cell r="F4553">
            <v>0.83839312090503026</v>
          </cell>
        </row>
        <row r="4554">
          <cell r="B4554" t="str">
            <v>LESTE 2</v>
          </cell>
          <cell r="C4554">
            <v>46309</v>
          </cell>
          <cell r="D4554" t="str">
            <v>TERCIO MORAES PEREIRA REV - 46309</v>
          </cell>
          <cell r="E4554">
            <v>0.91591020254167221</v>
          </cell>
          <cell r="F4554">
            <v>0.85636908588175009</v>
          </cell>
        </row>
        <row r="4555">
          <cell r="B4555" t="str">
            <v>LESTE 4</v>
          </cell>
          <cell r="C4555">
            <v>2331</v>
          </cell>
          <cell r="D4555" t="str">
            <v>PILAR GARCIA VIDAL DONA - 2331</v>
          </cell>
          <cell r="E4555">
            <v>0.84716973787522554</v>
          </cell>
          <cell r="F4555">
            <v>0.8517620067264543</v>
          </cell>
        </row>
        <row r="4556">
          <cell r="B4556" t="str">
            <v>MIRANTE DO PARANAPANEMA</v>
          </cell>
          <cell r="C4556">
            <v>908800</v>
          </cell>
          <cell r="D4556" t="str">
            <v>PAULO COELHO DA SILVA - 908800</v>
          </cell>
          <cell r="E4556">
            <v>0.84479860863143375</v>
          </cell>
          <cell r="F4556">
            <v>0.88169950798560082</v>
          </cell>
        </row>
        <row r="4557">
          <cell r="B4557" t="str">
            <v>LESTE 1</v>
          </cell>
          <cell r="C4557">
            <v>2975</v>
          </cell>
          <cell r="D4557" t="str">
            <v>MARIO REYS COMENDADOR - 2975</v>
          </cell>
          <cell r="E4557">
            <v>0.87499877875427789</v>
          </cell>
          <cell r="F4557">
            <v>0.84196079193560069</v>
          </cell>
        </row>
        <row r="4558">
          <cell r="B4558" t="str">
            <v>MOGI DAS CRUZES</v>
          </cell>
          <cell r="C4558">
            <v>6907</v>
          </cell>
          <cell r="D4558" t="str">
            <v>MARIA ISABEL DOS SANTOS MELLO PROFESSORA - 6907</v>
          </cell>
          <cell r="E4558">
            <v>0.83626181288239587</v>
          </cell>
          <cell r="F4558">
            <v>0.82064405040814548</v>
          </cell>
        </row>
        <row r="4559">
          <cell r="B4559" t="str">
            <v>JACAREI</v>
          </cell>
          <cell r="C4559">
            <v>6415</v>
          </cell>
          <cell r="D4559" t="str">
            <v>RENE DE OLIVEIRA BARBOSA DR - 6415</v>
          </cell>
          <cell r="E4559">
            <v>0.832275443041673</v>
          </cell>
          <cell r="F4559">
            <v>0.83088742173242525</v>
          </cell>
        </row>
        <row r="4560">
          <cell r="B4560" t="str">
            <v>MOGI MIRIM</v>
          </cell>
          <cell r="C4560">
            <v>921836</v>
          </cell>
          <cell r="D4560" t="str">
            <v>SONIA APARECIDA MAXIMIANO BUENO PROFA - 921836</v>
          </cell>
          <cell r="E4560">
            <v>0.9187821856820455</v>
          </cell>
          <cell r="F4560">
            <v>0.84277057191367222</v>
          </cell>
        </row>
        <row r="4561">
          <cell r="B4561" t="str">
            <v>MOGI MIRIM</v>
          </cell>
          <cell r="C4561">
            <v>17590</v>
          </cell>
          <cell r="D4561" t="str">
            <v>ANTONIO CAIO - 17590</v>
          </cell>
          <cell r="E4561">
            <v>0.83743036947019422</v>
          </cell>
          <cell r="F4561">
            <v>0.84277057191367222</v>
          </cell>
        </row>
        <row r="4562">
          <cell r="B4562" t="str">
            <v>CENTRO SUL</v>
          </cell>
          <cell r="C4562">
            <v>4406</v>
          </cell>
          <cell r="D4562" t="str">
            <v>MILDRE ALVARES BIAGGI PROFESSORA - 4406</v>
          </cell>
          <cell r="E4562">
            <v>0.89737772143699679</v>
          </cell>
          <cell r="F4562">
            <v>0.8350656903854653</v>
          </cell>
        </row>
        <row r="4563">
          <cell r="B4563" t="str">
            <v>GUARATINGUETA</v>
          </cell>
          <cell r="C4563">
            <v>12609</v>
          </cell>
          <cell r="D4563" t="str">
            <v>AMERICO ALVES - 12609</v>
          </cell>
          <cell r="E4563">
            <v>0.83799318064052974</v>
          </cell>
          <cell r="F4563">
            <v>0.79893161311646166</v>
          </cell>
        </row>
        <row r="4564">
          <cell r="B4564" t="str">
            <v>SANTO ANDRE</v>
          </cell>
          <cell r="C4564">
            <v>8321</v>
          </cell>
          <cell r="D4564" t="str">
            <v>JOSE BRANCAGLIONE PROFESSOR - 8321</v>
          </cell>
          <cell r="E4564">
            <v>0.74298172097787563</v>
          </cell>
          <cell r="F4564">
            <v>0.81791378390301539</v>
          </cell>
        </row>
        <row r="4565">
          <cell r="B4565" t="str">
            <v>SUL 3</v>
          </cell>
          <cell r="C4565">
            <v>38301</v>
          </cell>
          <cell r="D4565" t="str">
            <v>MARIA LUIZA DE ANDRADE MARTINS ROQUE PROFA - 38301</v>
          </cell>
          <cell r="E4565">
            <v>0.75400897793794586</v>
          </cell>
          <cell r="F4565">
            <v>0.82234585561126727</v>
          </cell>
        </row>
        <row r="4566">
          <cell r="B4566" t="str">
            <v>RIBEIRAO PRETO</v>
          </cell>
          <cell r="C4566">
            <v>24200</v>
          </cell>
          <cell r="D4566" t="str">
            <v>MESSIAS DA FONSECA DOUTOR - 24200</v>
          </cell>
          <cell r="E4566">
            <v>0.84422528351025983</v>
          </cell>
          <cell r="F4566">
            <v>0.83097953069669717</v>
          </cell>
        </row>
        <row r="4567">
          <cell r="B4567" t="str">
            <v>SAO JOAO DA BOA VISTA</v>
          </cell>
          <cell r="C4567">
            <v>917928</v>
          </cell>
          <cell r="D4567" t="str">
            <v>CONJUNTO HABITACIONAL DONA DOSANJOS MACEDO - 917928</v>
          </cell>
          <cell r="E4567">
            <v>0.88244120924377023</v>
          </cell>
          <cell r="F4567">
            <v>0.82996904293640072</v>
          </cell>
        </row>
        <row r="4568">
          <cell r="B4568" t="str">
            <v>ADAMANTINA</v>
          </cell>
          <cell r="C4568">
            <v>31458</v>
          </cell>
          <cell r="D4568" t="str">
            <v>JOAO BRASIO - 31458</v>
          </cell>
          <cell r="E4568">
            <v>0.82790912226855307</v>
          </cell>
          <cell r="F4568">
            <v>0.87758414475137481</v>
          </cell>
        </row>
        <row r="4569">
          <cell r="B4569" t="str">
            <v>FERNANDOPOLIS</v>
          </cell>
          <cell r="C4569">
            <v>26852</v>
          </cell>
          <cell r="D4569" t="str">
            <v>MARIA CONCEICAO APARECIDA BASSO PROFA - 26852</v>
          </cell>
          <cell r="E4569">
            <v>0.93587252617166006</v>
          </cell>
          <cell r="F4569">
            <v>0.88503681388561217</v>
          </cell>
        </row>
        <row r="4570">
          <cell r="B4570" t="str">
            <v>BARRETOS</v>
          </cell>
          <cell r="C4570">
            <v>22354</v>
          </cell>
          <cell r="D4570" t="str">
            <v>MARIO VIEIRA MARCONDES - 22354</v>
          </cell>
          <cell r="E4570">
            <v>0.79798799769217499</v>
          </cell>
          <cell r="F4570">
            <v>0.85431300540000643</v>
          </cell>
        </row>
        <row r="4571">
          <cell r="B4571" t="str">
            <v>CAPIVARI</v>
          </cell>
          <cell r="C4571">
            <v>909415</v>
          </cell>
          <cell r="D4571" t="str">
            <v>CARLOS TANCLER PROFESSOR - 909415</v>
          </cell>
          <cell r="E4571">
            <v>0.86540230131756068</v>
          </cell>
          <cell r="F4571">
            <v>0.84625335066258522</v>
          </cell>
        </row>
        <row r="4572">
          <cell r="B4572" t="str">
            <v>JABOTICABAL</v>
          </cell>
          <cell r="C4572">
            <v>23735</v>
          </cell>
          <cell r="D4572" t="str">
            <v>ROSA MARI DE SOUZA SIMIELLI PROFESSORA - 23735</v>
          </cell>
          <cell r="E4572">
            <v>0.82841089410861501</v>
          </cell>
          <cell r="F4572">
            <v>0.84263950800519161</v>
          </cell>
        </row>
        <row r="4573">
          <cell r="B4573" t="str">
            <v>TAQUARITINGA</v>
          </cell>
          <cell r="C4573">
            <v>909762</v>
          </cell>
          <cell r="D4573" t="str">
            <v>LUCIANO ARMENTANO - 909762</v>
          </cell>
          <cell r="E4573">
            <v>0.90474877245400809</v>
          </cell>
          <cell r="F4573">
            <v>0.91449701777968129</v>
          </cell>
        </row>
        <row r="4574">
          <cell r="B4574" t="str">
            <v>PIRACICABA</v>
          </cell>
          <cell r="C4574">
            <v>21180</v>
          </cell>
          <cell r="D4574" t="str">
            <v>SAMUEL DE CASTRO NEVES DOUTOR - 21180</v>
          </cell>
          <cell r="E4574">
            <v>0.89619508362794353</v>
          </cell>
          <cell r="F4574">
            <v>0.85401619017668573</v>
          </cell>
        </row>
        <row r="4575">
          <cell r="B4575" t="str">
            <v>BIRIGUI</v>
          </cell>
          <cell r="C4575">
            <v>30259</v>
          </cell>
          <cell r="D4575" t="str">
            <v>VICENTE FELICIO PRIMO - 30259</v>
          </cell>
          <cell r="E4575">
            <v>0.92624298177181907</v>
          </cell>
          <cell r="F4575">
            <v>0.89429443157516209</v>
          </cell>
        </row>
        <row r="4576">
          <cell r="B4576" t="str">
            <v>CARAPICUIBA</v>
          </cell>
          <cell r="C4576">
            <v>44748</v>
          </cell>
          <cell r="D4576" t="str">
            <v>ROBERTO CORTE REAL JORNALISTA - 44748</v>
          </cell>
          <cell r="E4576">
            <v>0.84050144191344534</v>
          </cell>
          <cell r="F4576">
            <v>0.81470825815475512</v>
          </cell>
        </row>
        <row r="4577">
          <cell r="B4577" t="str">
            <v>SUL 3</v>
          </cell>
          <cell r="C4577">
            <v>925159</v>
          </cell>
          <cell r="D4577" t="str">
            <v>CONDOMINIO VARGEM GRANDE II - 925159</v>
          </cell>
          <cell r="E4577">
            <v>0.77638610692127286</v>
          </cell>
          <cell r="F4577">
            <v>0.82234585561126727</v>
          </cell>
        </row>
        <row r="4578">
          <cell r="B4578" t="str">
            <v>VOTORANTIM</v>
          </cell>
          <cell r="C4578">
            <v>16861</v>
          </cell>
          <cell r="D4578" t="str">
            <v>ANNA CUEVAS GUIMARAES - 16861</v>
          </cell>
          <cell r="E4578">
            <v>0.85031084178671457</v>
          </cell>
          <cell r="F4578">
            <v>0.82391412811027043</v>
          </cell>
        </row>
        <row r="4579">
          <cell r="B4579" t="str">
            <v>JUNDIAI</v>
          </cell>
          <cell r="C4579">
            <v>35993</v>
          </cell>
          <cell r="D4579" t="str">
            <v>DEOLINDA COPELLI DE SOUZA LIMA PROFESSORA - 35993</v>
          </cell>
          <cell r="E4579">
            <v>0.82412301829039147</v>
          </cell>
          <cell r="F4579">
            <v>0.82384920107508441</v>
          </cell>
        </row>
        <row r="4580">
          <cell r="B4580" t="str">
            <v>ITAPEVA</v>
          </cell>
          <cell r="C4580">
            <v>49323</v>
          </cell>
          <cell r="D4580" t="str">
            <v>ANTONIO DEFFUNE DOUTOR - 49323</v>
          </cell>
          <cell r="E4580">
            <v>0.88887996736167774</v>
          </cell>
          <cell r="F4580">
            <v>0.86278119460862723</v>
          </cell>
        </row>
        <row r="4581">
          <cell r="B4581" t="str">
            <v>CENTRO SUL</v>
          </cell>
          <cell r="C4581">
            <v>1909</v>
          </cell>
          <cell r="D4581" t="str">
            <v>CAROLINA AUGUSTA DA COSTA GALVAO PROFESSORA - 1909</v>
          </cell>
          <cell r="E4581">
            <v>0.82150547571624344</v>
          </cell>
          <cell r="F4581">
            <v>0.8350656903854653</v>
          </cell>
        </row>
        <row r="4582">
          <cell r="B4582" t="str">
            <v>NORTE 1</v>
          </cell>
          <cell r="C4582">
            <v>139</v>
          </cell>
          <cell r="D4582" t="str">
            <v>MARIANO DE OLIVEIRA PROFESSOR - 139</v>
          </cell>
          <cell r="E4582">
            <v>0.69004822413223987</v>
          </cell>
          <cell r="F4582">
            <v>0.83789094759661675</v>
          </cell>
        </row>
        <row r="4583">
          <cell r="B4583" t="str">
            <v>ITARARE</v>
          </cell>
          <cell r="C4583">
            <v>903206</v>
          </cell>
          <cell r="D4583" t="str">
            <v>MARIA TEREZA DE SOUZA FALCARELI PROFESSORA - 903206</v>
          </cell>
          <cell r="E4583">
            <v>0.87012023174684228</v>
          </cell>
          <cell r="F4583">
            <v>0.87218706737126928</v>
          </cell>
        </row>
        <row r="4584">
          <cell r="B4584" t="str">
            <v>CARAPICUIBA</v>
          </cell>
          <cell r="C4584">
            <v>923459</v>
          </cell>
          <cell r="D4584" t="str">
            <v>ANDRE FRANCO MONTORO GOVERNADOR - 923459</v>
          </cell>
          <cell r="E4584">
            <v>0.80964411315131524</v>
          </cell>
          <cell r="F4584">
            <v>0.81470825815475512</v>
          </cell>
        </row>
        <row r="4585">
          <cell r="B4585" t="str">
            <v>NORTE 2</v>
          </cell>
          <cell r="C4585">
            <v>1247</v>
          </cell>
          <cell r="D4585" t="str">
            <v>RUY BARBOSA CONSELHEIRO - 1247</v>
          </cell>
          <cell r="E4585">
            <v>0.85065116495409043</v>
          </cell>
          <cell r="F4585">
            <v>0.83987149746222611</v>
          </cell>
        </row>
        <row r="4586">
          <cell r="B4586" t="str">
            <v>PIRASSUNUNGA</v>
          </cell>
          <cell r="C4586">
            <v>21477</v>
          </cell>
          <cell r="D4586" t="str">
            <v>MANOEL JACINTHO VIEIRA DE MORAES DOUTOR - 21477</v>
          </cell>
          <cell r="E4586">
            <v>0.87824230976679785</v>
          </cell>
          <cell r="F4586">
            <v>0.84145313900223306</v>
          </cell>
        </row>
        <row r="4587">
          <cell r="B4587" t="str">
            <v>AMERICANA</v>
          </cell>
          <cell r="C4587">
            <v>39822</v>
          </cell>
          <cell r="D4587" t="str">
            <v>HELOIZA THEREZINHA MURBACH LACAVA PROFA - 39822</v>
          </cell>
          <cell r="E4587">
            <v>0.84601396496405878</v>
          </cell>
          <cell r="F4587">
            <v>0.8602489871768233</v>
          </cell>
        </row>
        <row r="4588">
          <cell r="B4588" t="str">
            <v>FRANCA</v>
          </cell>
          <cell r="C4588">
            <v>70038</v>
          </cell>
          <cell r="D4588" t="str">
            <v>MARIA CINTRA NUNES ROCHA PROFA DONA BRANCA - 70038</v>
          </cell>
          <cell r="E4588">
            <v>0.93012316126890604</v>
          </cell>
          <cell r="F4588">
            <v>0.8718321259159395</v>
          </cell>
        </row>
        <row r="4589">
          <cell r="B4589" t="str">
            <v>SAO JOAO DA BOA VISTA</v>
          </cell>
          <cell r="C4589">
            <v>20709</v>
          </cell>
          <cell r="D4589" t="str">
            <v>DOMINGOS THEODORO DE OLIVEIRA AZEVEDO - 20709</v>
          </cell>
          <cell r="E4589">
            <v>0.87270781116287577</v>
          </cell>
          <cell r="F4589">
            <v>0.82996904293640072</v>
          </cell>
        </row>
        <row r="4590">
          <cell r="B4590" t="str">
            <v>JACAREI</v>
          </cell>
          <cell r="C4590">
            <v>921051</v>
          </cell>
          <cell r="D4590" t="str">
            <v>MARIA ISABEL NEVES BASTOS PROFA - 921051</v>
          </cell>
          <cell r="E4590">
            <v>0.84805881684427697</v>
          </cell>
          <cell r="F4590">
            <v>0.83088742173242525</v>
          </cell>
        </row>
        <row r="4591">
          <cell r="B4591" t="str">
            <v>SANTOS</v>
          </cell>
          <cell r="C4591">
            <v>11721</v>
          </cell>
          <cell r="D4591" t="str">
            <v>SAO LEOPOLDO VISCONDE DE - 11721</v>
          </cell>
          <cell r="E4591">
            <v>0.82900496571005367</v>
          </cell>
          <cell r="F4591">
            <v>0.79775981932446582</v>
          </cell>
        </row>
        <row r="4592">
          <cell r="B4592" t="str">
            <v>RIBEIRAO PRETO</v>
          </cell>
          <cell r="C4592">
            <v>23942</v>
          </cell>
          <cell r="D4592" t="str">
            <v>RUBEN CLAUDIO MOREIRA PROFESSOR - 23942</v>
          </cell>
          <cell r="E4592">
            <v>0.79449163552936974</v>
          </cell>
          <cell r="F4592">
            <v>0.83097953069669717</v>
          </cell>
        </row>
        <row r="4593">
          <cell r="B4593" t="str">
            <v>CARAGUATATUBA</v>
          </cell>
          <cell r="C4593">
            <v>46498</v>
          </cell>
          <cell r="D4593" t="str">
            <v>BENEDITO PAES SOBRINHO VEREADOR - 46498</v>
          </cell>
          <cell r="E4593">
            <v>0.89065300759817001</v>
          </cell>
          <cell r="F4593">
            <v>0.82906329081371521</v>
          </cell>
        </row>
        <row r="4594">
          <cell r="B4594" t="str">
            <v>LIMEIRA</v>
          </cell>
          <cell r="C4594">
            <v>19975</v>
          </cell>
          <cell r="D4594" t="str">
            <v>PAULO DE ALMEIDA NOGUEIRA DOUTOR - 19975</v>
          </cell>
          <cell r="E4594">
            <v>0.91140716760555518</v>
          </cell>
          <cell r="F4594">
            <v>0.82857539004258896</v>
          </cell>
        </row>
        <row r="4595">
          <cell r="B4595" t="str">
            <v>LESTE 4</v>
          </cell>
          <cell r="C4595">
            <v>2636</v>
          </cell>
          <cell r="D4595" t="str">
            <v>INFANTE DOM HENRIQUE - 2636</v>
          </cell>
          <cell r="E4595">
            <v>0.77666394157648821</v>
          </cell>
          <cell r="F4595">
            <v>0.8517620067264543</v>
          </cell>
        </row>
        <row r="4596">
          <cell r="B4596" t="str">
            <v>MOGI DAS CRUZES</v>
          </cell>
          <cell r="C4596">
            <v>921063</v>
          </cell>
          <cell r="D4596" t="str">
            <v>ALZIRA FERNANDES SCUNGISQUI - 921063</v>
          </cell>
          <cell r="E4596">
            <v>0.81660192250124264</v>
          </cell>
          <cell r="F4596">
            <v>0.82064405040814548</v>
          </cell>
        </row>
        <row r="4597">
          <cell r="B4597" t="str">
            <v>FRANCA</v>
          </cell>
          <cell r="C4597">
            <v>907807</v>
          </cell>
          <cell r="D4597" t="str">
            <v>BENEDITO EUFRASIO MARCONDES VIEIRA PROF - 907807</v>
          </cell>
          <cell r="E4597">
            <v>0.92885758788801742</v>
          </cell>
          <cell r="F4597">
            <v>0.8718321259159395</v>
          </cell>
        </row>
        <row r="4598">
          <cell r="B4598" t="str">
            <v>MARILIA</v>
          </cell>
          <cell r="C4598">
            <v>33728</v>
          </cell>
          <cell r="D4598" t="str">
            <v>AMILCARE MATTEI PROF - 33728</v>
          </cell>
          <cell r="E4598">
            <v>0.84243039018175458</v>
          </cell>
          <cell r="F4598">
            <v>0.82953754977414029</v>
          </cell>
        </row>
        <row r="4599">
          <cell r="B4599" t="str">
            <v>PENAPOLIS</v>
          </cell>
          <cell r="C4599">
            <v>919111</v>
          </cell>
          <cell r="D4599" t="str">
            <v>JOANA HELENA DE CASTILHO MARQUES PROFESSORA - 919111</v>
          </cell>
          <cell r="E4599">
            <v>0.82201983275304091</v>
          </cell>
          <cell r="F4599">
            <v>0.86606085413544032</v>
          </cell>
        </row>
        <row r="4600">
          <cell r="B4600" t="str">
            <v>BAURU</v>
          </cell>
          <cell r="C4600">
            <v>44076</v>
          </cell>
          <cell r="D4600" t="str">
            <v>MARIA APARECIDA COIMBRA PROFA - 44076</v>
          </cell>
          <cell r="E4600">
            <v>0.92724854805503609</v>
          </cell>
          <cell r="F4600">
            <v>0.84717647973488774</v>
          </cell>
        </row>
        <row r="4601">
          <cell r="B4601" t="str">
            <v>LESTE 3</v>
          </cell>
          <cell r="C4601">
            <v>906189</v>
          </cell>
          <cell r="D4601" t="str">
            <v>BERNARDIM RIBEIRO - 906189</v>
          </cell>
          <cell r="E4601">
            <v>0.81342748564980594</v>
          </cell>
          <cell r="F4601">
            <v>0.79264639736108611</v>
          </cell>
        </row>
        <row r="4602">
          <cell r="B4602" t="str">
            <v>NORTE 1</v>
          </cell>
          <cell r="C4602">
            <v>164</v>
          </cell>
          <cell r="D4602" t="str">
            <v>PIO TELLES PEIXOTO PROFESSOR - 164</v>
          </cell>
          <cell r="E4602">
            <v>0.69028619167247651</v>
          </cell>
          <cell r="F4602">
            <v>0.83789094759661675</v>
          </cell>
        </row>
        <row r="4603">
          <cell r="B4603" t="str">
            <v>MARILIA</v>
          </cell>
          <cell r="C4603">
            <v>907662</v>
          </cell>
          <cell r="D4603" t="str">
            <v>REIKO UEMURA TSUNOKAWA PROFA - 907662</v>
          </cell>
          <cell r="E4603">
            <v>0.80347962886420998</v>
          </cell>
          <cell r="F4603">
            <v>0.82953754977414029</v>
          </cell>
        </row>
        <row r="4604">
          <cell r="B4604" t="str">
            <v>SANTOS</v>
          </cell>
          <cell r="C4604">
            <v>42146</v>
          </cell>
          <cell r="D4604" t="str">
            <v>WALDEMAR DA SILVA RIGOTTO PROFESSOR - 42146</v>
          </cell>
          <cell r="E4604">
            <v>0.82333461149244991</v>
          </cell>
          <cell r="F4604">
            <v>0.79775981932446582</v>
          </cell>
        </row>
        <row r="4605">
          <cell r="B4605" t="str">
            <v>ITAPEVA</v>
          </cell>
          <cell r="C4605">
            <v>43412</v>
          </cell>
          <cell r="D4605" t="str">
            <v>GERSON DE BARROS MARGARIDO PROFESSOR - 43412</v>
          </cell>
          <cell r="E4605">
            <v>0.91622214457956774</v>
          </cell>
          <cell r="F4605">
            <v>0.86278119460862723</v>
          </cell>
        </row>
        <row r="4606">
          <cell r="B4606" t="str">
            <v>SAO JOAO DA BOA VISTA</v>
          </cell>
          <cell r="C4606">
            <v>900576</v>
          </cell>
          <cell r="D4606" t="str">
            <v>ACHILES RODRIGUES PROFESSOR - 900576</v>
          </cell>
          <cell r="E4606">
            <v>0.81935063901415084</v>
          </cell>
          <cell r="F4606">
            <v>0.82996904293640072</v>
          </cell>
        </row>
        <row r="4607">
          <cell r="B4607" t="str">
            <v>SUL 3</v>
          </cell>
          <cell r="C4607">
            <v>924015</v>
          </cell>
          <cell r="D4607" t="str">
            <v>DIRETORA ELOELY NERY NAMBU - 924015</v>
          </cell>
          <cell r="E4607">
            <v>0.86833573059992253</v>
          </cell>
          <cell r="F4607">
            <v>0.82234585561126727</v>
          </cell>
        </row>
        <row r="4608">
          <cell r="B4608" t="str">
            <v>BRAGANCA PAULISTA</v>
          </cell>
          <cell r="C4608">
            <v>903851</v>
          </cell>
          <cell r="D4608" t="str">
            <v>LUIZ ROBERTO PINHEIRO ALEGRETTI PROFESSOR - 903851</v>
          </cell>
          <cell r="E4608">
            <v>0.93648243724131797</v>
          </cell>
          <cell r="F4608">
            <v>0.89229580357652183</v>
          </cell>
        </row>
        <row r="4609">
          <cell r="B4609" t="str">
            <v>GUARULHOS NORTE</v>
          </cell>
          <cell r="C4609">
            <v>901829</v>
          </cell>
          <cell r="D4609" t="str">
            <v>JOSE MARUN ATALLA - 901829</v>
          </cell>
          <cell r="E4609">
            <v>0.89736710416429022</v>
          </cell>
          <cell r="F4609">
            <v>0.84020713993355223</v>
          </cell>
        </row>
        <row r="4610">
          <cell r="B4610" t="str">
            <v>SAO JOSE DOS CAMPOS</v>
          </cell>
          <cell r="C4610">
            <v>901581</v>
          </cell>
          <cell r="D4610" t="str">
            <v>GERALDINA COELHO MONTEIRO PROFESSORA - 901581</v>
          </cell>
          <cell r="E4610">
            <v>0.80215250744950584</v>
          </cell>
          <cell r="F4610">
            <v>0.84804065439649923</v>
          </cell>
        </row>
        <row r="4611">
          <cell r="B4611" t="str">
            <v>TABOAO DA SERRA</v>
          </cell>
          <cell r="C4611">
            <v>906438</v>
          </cell>
          <cell r="D4611" t="str">
            <v>FRANCISCO D AMICO - 906438</v>
          </cell>
          <cell r="E4611">
            <v>0.85353634766602482</v>
          </cell>
          <cell r="F4611">
            <v>0.86181399155916849</v>
          </cell>
        </row>
        <row r="4612">
          <cell r="B4612" t="str">
            <v>SOROCABA</v>
          </cell>
          <cell r="C4612">
            <v>16287</v>
          </cell>
          <cell r="D4612" t="str">
            <v>MONTEIRO LOBATO - 16287</v>
          </cell>
          <cell r="E4612">
            <v>0.81032072101123043</v>
          </cell>
          <cell r="F4612">
            <v>0.83344775546223004</v>
          </cell>
        </row>
        <row r="4613">
          <cell r="B4613" t="str">
            <v>MOGI MIRIM</v>
          </cell>
          <cell r="C4613">
            <v>907480</v>
          </cell>
          <cell r="D4613" t="str">
            <v>LUIZ BORTOLETTO - 907480</v>
          </cell>
          <cell r="E4613">
            <v>0.92306617064676211</v>
          </cell>
          <cell r="F4613">
            <v>0.84277057191367222</v>
          </cell>
        </row>
        <row r="4614">
          <cell r="B4614" t="str">
            <v>SAO JOSE DO RIO PRETO</v>
          </cell>
          <cell r="C4614">
            <v>918313</v>
          </cell>
          <cell r="D4614" t="str">
            <v>BENTO ABELAIRA GOMES PROFESSOR - 918313</v>
          </cell>
          <cell r="E4614">
            <v>0.80699663470721217</v>
          </cell>
          <cell r="F4614">
            <v>0.84876498512820042</v>
          </cell>
        </row>
        <row r="4615">
          <cell r="B4615" t="str">
            <v>SAO BERNARDO DO CAMPO</v>
          </cell>
          <cell r="C4615">
            <v>9283</v>
          </cell>
          <cell r="D4615" t="str">
            <v>20 DE AGOSTO - 9283</v>
          </cell>
          <cell r="E4615">
            <v>0.83754127690996039</v>
          </cell>
          <cell r="F4615">
            <v>0.82782507071239642</v>
          </cell>
        </row>
        <row r="4616">
          <cell r="B4616" t="str">
            <v>APIAI</v>
          </cell>
          <cell r="C4616">
            <v>65456</v>
          </cell>
          <cell r="D4616" t="str">
            <v>JOAO PAULO II PAPA - 65456</v>
          </cell>
          <cell r="E4616">
            <v>0.86215259982276982</v>
          </cell>
          <cell r="F4616">
            <v>0.87667960110893384</v>
          </cell>
        </row>
        <row r="4617">
          <cell r="B4617" t="str">
            <v>JACAREI</v>
          </cell>
          <cell r="C4617">
            <v>38386</v>
          </cell>
          <cell r="D4617" t="str">
            <v>HYEROCLIO ELOY PESSOA BARROS - 38386</v>
          </cell>
          <cell r="E4617">
            <v>0.80303775610537587</v>
          </cell>
          <cell r="F4617">
            <v>0.83088742173242525</v>
          </cell>
        </row>
        <row r="4618">
          <cell r="B4618" t="str">
            <v>ITARARE</v>
          </cell>
          <cell r="C4618">
            <v>15261</v>
          </cell>
          <cell r="D4618" t="str">
            <v>LAZARO SOARES PROFESSOR - 15261</v>
          </cell>
          <cell r="E4618">
            <v>0.84884282261418487</v>
          </cell>
          <cell r="F4618">
            <v>0.87218706737126928</v>
          </cell>
        </row>
        <row r="4619">
          <cell r="B4619" t="str">
            <v>ITU</v>
          </cell>
          <cell r="C4619">
            <v>70233</v>
          </cell>
          <cell r="D4619" t="str">
            <v>ANTONIO ODILON FRANCESCHINI PREFEITO - 70233</v>
          </cell>
          <cell r="E4619">
            <v>0.86758963394754007</v>
          </cell>
          <cell r="F4619">
            <v>0.87368486577463755</v>
          </cell>
        </row>
        <row r="4620">
          <cell r="B4620" t="str">
            <v>SAO ROQUE</v>
          </cell>
          <cell r="C4620">
            <v>920204</v>
          </cell>
          <cell r="D4620" t="str">
            <v>BAIRRO VERAVA - 920204</v>
          </cell>
          <cell r="E4620">
            <v>0.89524713709252335</v>
          </cell>
          <cell r="F4620">
            <v>0.89409101911312183</v>
          </cell>
        </row>
        <row r="4621">
          <cell r="B4621" t="str">
            <v>ITAPEVI</v>
          </cell>
          <cell r="C4621">
            <v>923333</v>
          </cell>
          <cell r="D4621" t="str">
            <v>JOSEPHA PINTO CHIAVELLI PROFESSORA - 923333</v>
          </cell>
          <cell r="E4621">
            <v>0.74219562633964387</v>
          </cell>
          <cell r="F4621">
            <v>0.81660647384790985</v>
          </cell>
        </row>
        <row r="4622">
          <cell r="B4622" t="str">
            <v>NORTE 2</v>
          </cell>
          <cell r="C4622">
            <v>905</v>
          </cell>
          <cell r="D4622" t="str">
            <v>CARLOS DE LAET PROF - 905</v>
          </cell>
          <cell r="E4622">
            <v>0.89931387926904305</v>
          </cell>
          <cell r="F4622">
            <v>0.83987149746222611</v>
          </cell>
        </row>
        <row r="4623">
          <cell r="B4623" t="str">
            <v>LESTE 1</v>
          </cell>
          <cell r="C4623">
            <v>924374</v>
          </cell>
          <cell r="D4623" t="str">
            <v>ANNETTE MARLENE FERNANDES DE MELLO IRMA - 924374</v>
          </cell>
          <cell r="E4623">
            <v>0.86979427100059148</v>
          </cell>
          <cell r="F4623">
            <v>0.84196079193560069</v>
          </cell>
        </row>
        <row r="4624">
          <cell r="B4624" t="str">
            <v>CENTRO</v>
          </cell>
          <cell r="C4624">
            <v>3487</v>
          </cell>
          <cell r="D4624" t="str">
            <v>ARTHUR GUIMARAES - 3487</v>
          </cell>
          <cell r="E4624">
            <v>0.84781621759958181</v>
          </cell>
          <cell r="F4624">
            <v>0.84190449827911173</v>
          </cell>
        </row>
        <row r="4625">
          <cell r="B4625" t="str">
            <v>FERNANDOPOLIS</v>
          </cell>
          <cell r="C4625">
            <v>26864</v>
          </cell>
          <cell r="D4625" t="str">
            <v>MARILENE DE LURDES LISBOA SINGH PROFESSORA - 26864</v>
          </cell>
          <cell r="E4625">
            <v>0.90064771164144819</v>
          </cell>
          <cell r="F4625">
            <v>0.88503681388561217</v>
          </cell>
        </row>
        <row r="4626">
          <cell r="B4626" t="str">
            <v>BIRIGUI</v>
          </cell>
          <cell r="C4626">
            <v>446981</v>
          </cell>
          <cell r="D4626" t="str">
            <v>TEREZINHA LOT ZIN TELECO PROFESSORA - 446981</v>
          </cell>
          <cell r="E4626">
            <v>0.82159511891264092</v>
          </cell>
          <cell r="F4626">
            <v>0.89429443157516209</v>
          </cell>
        </row>
        <row r="4627">
          <cell r="B4627" t="str">
            <v>MOGI DAS CRUZES</v>
          </cell>
          <cell r="C4627">
            <v>6579</v>
          </cell>
          <cell r="D4627" t="str">
            <v>APRIGIO DE OLIVEIRA - 6579</v>
          </cell>
          <cell r="E4627">
            <v>0.82201971908147453</v>
          </cell>
          <cell r="F4627">
            <v>0.82064405040814548</v>
          </cell>
        </row>
        <row r="4628">
          <cell r="B4628" t="str">
            <v>JAU</v>
          </cell>
          <cell r="C4628">
            <v>900023</v>
          </cell>
          <cell r="D4628" t="str">
            <v>ALVARO FRAGA MOREIRA - 900023</v>
          </cell>
          <cell r="E4628">
            <v>0.80115026231874897</v>
          </cell>
          <cell r="F4628">
            <v>0.85440325595745104</v>
          </cell>
        </row>
        <row r="4629">
          <cell r="B4629" t="str">
            <v>OSASCO</v>
          </cell>
          <cell r="C4629">
            <v>923096</v>
          </cell>
          <cell r="D4629" t="str">
            <v>PAULO FREIRE EDUCADOR - 923096</v>
          </cell>
          <cell r="E4629">
            <v>0.88727563910805396</v>
          </cell>
          <cell r="F4629">
            <v>0.83997957564970094</v>
          </cell>
        </row>
        <row r="4630">
          <cell r="B4630" t="str">
            <v>SOROCABA</v>
          </cell>
          <cell r="C4630">
            <v>39779</v>
          </cell>
          <cell r="D4630" t="str">
            <v>MARIA CANDIDA DE BARROS ARAUJO PROFESSORA - 39779</v>
          </cell>
          <cell r="E4630">
            <v>0.87102406421037959</v>
          </cell>
          <cell r="F4630">
            <v>0.83344775546223004</v>
          </cell>
        </row>
        <row r="4631">
          <cell r="B4631" t="str">
            <v>SAO VICENTE</v>
          </cell>
          <cell r="C4631">
            <v>924301</v>
          </cell>
          <cell r="D4631" t="str">
            <v>PORTAL DA JUREIA - 924301</v>
          </cell>
          <cell r="E4631">
            <v>0.81182615004142611</v>
          </cell>
          <cell r="F4631">
            <v>0.79411865026658168</v>
          </cell>
        </row>
        <row r="4632">
          <cell r="B4632" t="str">
            <v>SAO VICENTE</v>
          </cell>
          <cell r="C4632">
            <v>12130</v>
          </cell>
          <cell r="D4632" t="str">
            <v>JOSE NIGRO PROFESSOR - 12130</v>
          </cell>
          <cell r="E4632">
            <v>0.84619548635548569</v>
          </cell>
          <cell r="F4632">
            <v>0.79411865026658168</v>
          </cell>
        </row>
        <row r="4633">
          <cell r="B4633" t="str">
            <v>RIBEIRAO PRETO</v>
          </cell>
          <cell r="C4633">
            <v>900758</v>
          </cell>
          <cell r="D4633" t="str">
            <v>JOAO PALMA GUIAO DOUTOR - 900758</v>
          </cell>
          <cell r="E4633">
            <v>0.79441296564748054</v>
          </cell>
          <cell r="F4633">
            <v>0.83097953069669717</v>
          </cell>
        </row>
        <row r="4634">
          <cell r="B4634" t="str">
            <v>MAUA</v>
          </cell>
          <cell r="C4634">
            <v>7985</v>
          </cell>
          <cell r="D4634" t="str">
            <v>JUDITH FERREIRA PIVA PROFESSORA - 7985</v>
          </cell>
          <cell r="E4634">
            <v>0.87126487858493695</v>
          </cell>
          <cell r="F4634">
            <v>0.85004075461058637</v>
          </cell>
        </row>
        <row r="4635">
          <cell r="B4635" t="str">
            <v>NORTE 2</v>
          </cell>
          <cell r="C4635">
            <v>371</v>
          </cell>
          <cell r="D4635" t="str">
            <v>ANTONIO JOSE LEITE PROF - 371</v>
          </cell>
          <cell r="E4635">
            <v>0.79767499168747402</v>
          </cell>
          <cell r="F4635">
            <v>0.83987149746222611</v>
          </cell>
        </row>
        <row r="4636">
          <cell r="B4636" t="str">
            <v>SOROCABA</v>
          </cell>
          <cell r="C4636">
            <v>905318</v>
          </cell>
          <cell r="D4636" t="str">
            <v>AMELIA CESAR MACHADO DE ARAUJO PROFESSORA - 905318</v>
          </cell>
          <cell r="E4636">
            <v>0.87135681379385832</v>
          </cell>
          <cell r="F4636">
            <v>0.83344775546223004</v>
          </cell>
        </row>
        <row r="4637">
          <cell r="B4637" t="str">
            <v>SUL 2</v>
          </cell>
          <cell r="C4637">
            <v>906566</v>
          </cell>
          <cell r="D4637" t="str">
            <v>OSCAR PEREIRA MACHADO - 906566</v>
          </cell>
          <cell r="E4637">
            <v>0.76120846246945062</v>
          </cell>
          <cell r="F4637">
            <v>0.80942608931797111</v>
          </cell>
        </row>
        <row r="4638">
          <cell r="B4638" t="str">
            <v>ARARAQUARA</v>
          </cell>
          <cell r="C4638">
            <v>47909</v>
          </cell>
          <cell r="D4638" t="str">
            <v>ODONE BELLINE PROF - 47909</v>
          </cell>
          <cell r="E4638">
            <v>0.89532251856473355</v>
          </cell>
          <cell r="F4638">
            <v>0.83839312090503026</v>
          </cell>
        </row>
        <row r="4639">
          <cell r="B4639" t="str">
            <v>CAMPINAS LESTE</v>
          </cell>
          <cell r="C4639">
            <v>914873</v>
          </cell>
          <cell r="D4639" t="str">
            <v>UACURY RIBEIRO DE ASSIS BASTOS PROFESSOR - 914873</v>
          </cell>
          <cell r="E4639">
            <v>0.89500538420545261</v>
          </cell>
          <cell r="F4639">
            <v>0.84328801216002824</v>
          </cell>
        </row>
        <row r="4640">
          <cell r="B4640" t="str">
            <v>BRAGANCA PAULISTA</v>
          </cell>
          <cell r="C4640">
            <v>498452</v>
          </cell>
          <cell r="D4640" t="str">
            <v>JULIO CESAR FLORIDO RAFAELI PROFESSOR - 498452</v>
          </cell>
          <cell r="E4640">
            <v>0.86918337173905003</v>
          </cell>
          <cell r="F4640">
            <v>0.89229580357652183</v>
          </cell>
        </row>
        <row r="4641">
          <cell r="B4641" t="str">
            <v>PIRACICABA</v>
          </cell>
          <cell r="C4641">
            <v>40459</v>
          </cell>
          <cell r="D4641" t="str">
            <v>JOAO GUIDOTTI - 40459</v>
          </cell>
          <cell r="E4641">
            <v>0.90376409103121169</v>
          </cell>
          <cell r="F4641">
            <v>0.85401619017668573</v>
          </cell>
        </row>
        <row r="4642">
          <cell r="B4642" t="str">
            <v>LINS</v>
          </cell>
          <cell r="C4642">
            <v>26335</v>
          </cell>
          <cell r="D4642" t="str">
            <v>VALDOMIRO SILVEIRA - 26335</v>
          </cell>
          <cell r="E4642">
            <v>0.95594746463434532</v>
          </cell>
          <cell r="F4642">
            <v>0.84140625840654515</v>
          </cell>
        </row>
        <row r="4643">
          <cell r="B4643" t="str">
            <v>PINDAMONHANGABA</v>
          </cell>
          <cell r="C4643">
            <v>49207</v>
          </cell>
          <cell r="D4643" t="str">
            <v>IVONE NOGUEIRA DE AZEVEDO PROFESSORA - 49207</v>
          </cell>
          <cell r="E4643">
            <v>0.84969032109212128</v>
          </cell>
          <cell r="F4643">
            <v>0.83329672649185704</v>
          </cell>
        </row>
        <row r="4644">
          <cell r="B4644" t="str">
            <v>FERNANDOPOLIS</v>
          </cell>
          <cell r="C4644">
            <v>27121</v>
          </cell>
          <cell r="D4644" t="str">
            <v>LESBINO DE SOUZA ALKIMIN - 27121</v>
          </cell>
          <cell r="E4644">
            <v>0.91983190808131288</v>
          </cell>
          <cell r="F4644">
            <v>0.88503681388561217</v>
          </cell>
        </row>
        <row r="4645">
          <cell r="B4645" t="str">
            <v>CAPIVARI</v>
          </cell>
          <cell r="C4645">
            <v>446567</v>
          </cell>
          <cell r="D4645" t="str">
            <v>JARDIM MORADA DO SOL - 446567</v>
          </cell>
          <cell r="E4645">
            <v>0.83256562530068023</v>
          </cell>
          <cell r="F4645">
            <v>0.84625335066258522</v>
          </cell>
        </row>
        <row r="4646">
          <cell r="B4646" t="str">
            <v>BRAGANCA PAULISTA</v>
          </cell>
          <cell r="C4646">
            <v>45627</v>
          </cell>
          <cell r="D4646" t="str">
            <v>JOSE MANOEL ALVARES ROSENDE PROFESSOR - 45627</v>
          </cell>
          <cell r="E4646">
            <v>0.85185951674299565</v>
          </cell>
          <cell r="F4646">
            <v>0.89229580357652183</v>
          </cell>
        </row>
        <row r="4647">
          <cell r="B4647" t="str">
            <v>JAU</v>
          </cell>
          <cell r="C4647">
            <v>25773</v>
          </cell>
          <cell r="D4647" t="str">
            <v>ERASTO CASTANHO DE ANDRADE PROFESSOR - 25773</v>
          </cell>
          <cell r="E4647">
            <v>0.87944744860078827</v>
          </cell>
          <cell r="F4647">
            <v>0.85440325595745104</v>
          </cell>
        </row>
        <row r="4648">
          <cell r="B4648" t="str">
            <v>LIMEIRA</v>
          </cell>
          <cell r="C4648">
            <v>21623</v>
          </cell>
          <cell r="D4648" t="str">
            <v>JOSE FERNANDES PROFESSOR - 21623</v>
          </cell>
          <cell r="E4648">
            <v>0.88088516483009593</v>
          </cell>
          <cell r="F4648">
            <v>0.82857539004258896</v>
          </cell>
        </row>
        <row r="4649">
          <cell r="B4649" t="str">
            <v>LESTE 4</v>
          </cell>
          <cell r="C4649">
            <v>909087</v>
          </cell>
          <cell r="D4649" t="str">
            <v>KIMAKO KAMADA KINOSHITA PROFA - 909087</v>
          </cell>
          <cell r="E4649">
            <v>0.87414762309402705</v>
          </cell>
          <cell r="F4649">
            <v>0.8517620067264543</v>
          </cell>
        </row>
        <row r="4650">
          <cell r="B4650" t="str">
            <v>LESTE 1</v>
          </cell>
          <cell r="C4650">
            <v>40964</v>
          </cell>
          <cell r="D4650" t="str">
            <v>LEONOR RENDESI PROFESSORA - 40964</v>
          </cell>
          <cell r="E4650">
            <v>0.84348732951544925</v>
          </cell>
          <cell r="F4650">
            <v>0.84196079193560069</v>
          </cell>
        </row>
        <row r="4651">
          <cell r="B4651" t="str">
            <v>REGISTRO</v>
          </cell>
          <cell r="C4651">
            <v>579440</v>
          </cell>
          <cell r="D4651" t="str">
            <v>PREFEITA ELZA ORSINI DE CARVALHO - 579440</v>
          </cell>
          <cell r="E4651">
            <v>0.88848732166441158</v>
          </cell>
          <cell r="F4651">
            <v>0.8621731993200018</v>
          </cell>
        </row>
        <row r="4652">
          <cell r="B4652" t="str">
            <v>CARAPICUIBA</v>
          </cell>
          <cell r="C4652">
            <v>914859</v>
          </cell>
          <cell r="D4652" t="str">
            <v>ANDREI SAKHAROV - 914859</v>
          </cell>
          <cell r="E4652">
            <v>0.87436737966193279</v>
          </cell>
          <cell r="F4652">
            <v>0.81470825815475512</v>
          </cell>
        </row>
        <row r="4653">
          <cell r="B4653" t="str">
            <v>LIMEIRA</v>
          </cell>
          <cell r="C4653">
            <v>21763</v>
          </cell>
          <cell r="D4653" t="str">
            <v>JOSE LEVY CORONEL - 21763</v>
          </cell>
          <cell r="E4653">
            <v>0.91946526813962737</v>
          </cell>
          <cell r="F4653">
            <v>0.82857539004258896</v>
          </cell>
        </row>
        <row r="4654">
          <cell r="B4654" t="str">
            <v>REGISTRO</v>
          </cell>
          <cell r="C4654">
            <v>903747</v>
          </cell>
          <cell r="D4654" t="str">
            <v>ANTONIO DUARTE DE CASTRO - 903747</v>
          </cell>
          <cell r="E4654">
            <v>0.88411671579596229</v>
          </cell>
          <cell r="F4654">
            <v>0.8621731993200018</v>
          </cell>
        </row>
        <row r="4655">
          <cell r="B4655" t="str">
            <v>LIMEIRA</v>
          </cell>
          <cell r="C4655">
            <v>21787</v>
          </cell>
          <cell r="D4655" t="str">
            <v>BARAO DE PIRACICABA - 21787</v>
          </cell>
          <cell r="E4655">
            <v>0.94855226278611804</v>
          </cell>
          <cell r="F4655">
            <v>0.82857539004258896</v>
          </cell>
        </row>
        <row r="4656">
          <cell r="B4656" t="str">
            <v>MAUA</v>
          </cell>
          <cell r="C4656">
            <v>904485</v>
          </cell>
          <cell r="D4656" t="str">
            <v>CORA CORALINA POETISA - 904485</v>
          </cell>
          <cell r="E4656">
            <v>0.83401186817618922</v>
          </cell>
          <cell r="F4656">
            <v>0.85004075461058637</v>
          </cell>
        </row>
        <row r="4657">
          <cell r="B4657" t="str">
            <v>BRAGANCA PAULISTA</v>
          </cell>
          <cell r="C4657">
            <v>6792</v>
          </cell>
          <cell r="D4657" t="str">
            <v>DOM BRUNO GAMBERINI - 6792</v>
          </cell>
          <cell r="E4657">
            <v>0.91124838389212026</v>
          </cell>
          <cell r="F4657">
            <v>0.89229580357652183</v>
          </cell>
        </row>
        <row r="4658">
          <cell r="B4658" t="str">
            <v>SAO CARLOS</v>
          </cell>
          <cell r="C4658">
            <v>24594</v>
          </cell>
          <cell r="D4658" t="str">
            <v>PIRAJA DA SILVA DOUTOR - 24594</v>
          </cell>
          <cell r="E4658">
            <v>0.87047461724752961</v>
          </cell>
          <cell r="F4658">
            <v>0.85711519682483917</v>
          </cell>
        </row>
        <row r="4659">
          <cell r="B4659" t="str">
            <v>MIRACATU</v>
          </cell>
          <cell r="C4659">
            <v>34940</v>
          </cell>
          <cell r="D4659" t="str">
            <v>BIGUA - 34940</v>
          </cell>
          <cell r="E4659">
            <v>0.86164647577092512</v>
          </cell>
          <cell r="F4659">
            <v>0.87709039170736292</v>
          </cell>
        </row>
        <row r="4660">
          <cell r="B4660" t="str">
            <v>DIADEMA</v>
          </cell>
          <cell r="C4660">
            <v>7407</v>
          </cell>
          <cell r="D4660" t="str">
            <v>ANTONIO BRANCO RODRIGUES JUNIOR PROFESSOR - 7407</v>
          </cell>
          <cell r="E4660">
            <v>0.81906726912205352</v>
          </cell>
          <cell r="F4660">
            <v>0.83266754202493165</v>
          </cell>
        </row>
        <row r="4661">
          <cell r="B4661" t="str">
            <v>LESTE 1</v>
          </cell>
          <cell r="C4661">
            <v>910797</v>
          </cell>
          <cell r="D4661" t="str">
            <v>TITO LIVIO FERREIRA PROFESSOR - 910797</v>
          </cell>
          <cell r="E4661">
            <v>0.80363114766679822</v>
          </cell>
          <cell r="F4661">
            <v>0.84196079193560069</v>
          </cell>
        </row>
        <row r="4662">
          <cell r="B4662" t="str">
            <v>TAQUARITINGA</v>
          </cell>
          <cell r="C4662">
            <v>10560</v>
          </cell>
          <cell r="D4662" t="str">
            <v>ESCOLA ESTADUAL DE JURUPEMA - 10560</v>
          </cell>
          <cell r="E4662">
            <v>0.97304797070170035</v>
          </cell>
          <cell r="F4662">
            <v>0.91449701777968129</v>
          </cell>
        </row>
        <row r="4663">
          <cell r="B4663" t="str">
            <v>SUMARE</v>
          </cell>
          <cell r="C4663">
            <v>45548</v>
          </cell>
          <cell r="D4663" t="str">
            <v>ELYSABETH DE MELLO RODRIGUES PROFESSORA - 45548</v>
          </cell>
          <cell r="E4663">
            <v>0.82984442309927975</v>
          </cell>
          <cell r="F4663">
            <v>0.84008779141073875</v>
          </cell>
        </row>
        <row r="4664">
          <cell r="B4664" t="str">
            <v>ADAMANTINA</v>
          </cell>
          <cell r="C4664">
            <v>31574</v>
          </cell>
          <cell r="D4664" t="str">
            <v>BENJAMIN CONSTANT - 31574</v>
          </cell>
          <cell r="E4664">
            <v>0.86544395345287362</v>
          </cell>
          <cell r="F4664">
            <v>0.87758414475137481</v>
          </cell>
        </row>
        <row r="4665">
          <cell r="B4665" t="str">
            <v>NORTE 2</v>
          </cell>
          <cell r="C4665">
            <v>425</v>
          </cell>
          <cell r="D4665" t="str">
            <v>REPUBLICA DO CHILE - 425</v>
          </cell>
          <cell r="E4665">
            <v>0.89890182626961079</v>
          </cell>
          <cell r="F4665">
            <v>0.83987149746222611</v>
          </cell>
        </row>
        <row r="4666">
          <cell r="B4666" t="str">
            <v>CENTRO OESTE</v>
          </cell>
          <cell r="C4666">
            <v>38131</v>
          </cell>
          <cell r="D4666" t="str">
            <v>AUGUSTO DO AMARAL DEPUTADO - 38131</v>
          </cell>
          <cell r="E4666">
            <v>0.92308400277277591</v>
          </cell>
          <cell r="F4666">
            <v>0.81831275640843948</v>
          </cell>
        </row>
        <row r="4667">
          <cell r="B4667" t="str">
            <v>CARAPICUIBA</v>
          </cell>
          <cell r="C4667">
            <v>9635</v>
          </cell>
          <cell r="D4667" t="str">
            <v>MARIA ALICE CRISSIUMA MESQUITA DONA - 9635</v>
          </cell>
          <cell r="E4667">
            <v>0.90019630475228873</v>
          </cell>
          <cell r="F4667">
            <v>0.81470825815475512</v>
          </cell>
        </row>
        <row r="4668">
          <cell r="B4668" t="str">
            <v>MOGI MIRIM</v>
          </cell>
          <cell r="C4668">
            <v>20539</v>
          </cell>
          <cell r="D4668" t="str">
            <v>OSCAR RODRIGUES ALVES DR - 20539</v>
          </cell>
          <cell r="E4668">
            <v>0.89449470408702902</v>
          </cell>
          <cell r="F4668">
            <v>0.84277057191367222</v>
          </cell>
        </row>
        <row r="4669">
          <cell r="B4669" t="str">
            <v>GUARULHOS NORTE</v>
          </cell>
          <cell r="C4669">
            <v>6506</v>
          </cell>
          <cell r="D4669" t="str">
            <v>HAROLDO VELOSO BRIGADEIRO - 6506</v>
          </cell>
          <cell r="E4669">
            <v>0.79529834802787935</v>
          </cell>
          <cell r="F4669">
            <v>0.84020713993355223</v>
          </cell>
        </row>
        <row r="4670">
          <cell r="B4670" t="str">
            <v>MIRACATU</v>
          </cell>
          <cell r="C4670">
            <v>34873</v>
          </cell>
          <cell r="D4670" t="str">
            <v>ARMANDO GONCALVES PROFESSOR - 34873</v>
          </cell>
          <cell r="E4670">
            <v>0.86044433508496243</v>
          </cell>
          <cell r="F4670">
            <v>0.87709039170736292</v>
          </cell>
        </row>
        <row r="4671">
          <cell r="B4671" t="str">
            <v>GUARULHOS SUL</v>
          </cell>
          <cell r="C4671">
            <v>6427</v>
          </cell>
          <cell r="D4671" t="str">
            <v>JOAO CAVALHEIRO SALEM PROFESSOR - 6427</v>
          </cell>
          <cell r="E4671">
            <v>0.82658836086937948</v>
          </cell>
          <cell r="F4671">
            <v>0.85188178227360256</v>
          </cell>
        </row>
        <row r="4672">
          <cell r="B4672" t="str">
            <v>SAO CARLOS</v>
          </cell>
          <cell r="C4672">
            <v>36420</v>
          </cell>
          <cell r="D4672" t="str">
            <v>ELYDIA BENETTI PROFESSOA - 36420</v>
          </cell>
          <cell r="E4672">
            <v>0.92437793787293576</v>
          </cell>
          <cell r="F4672">
            <v>0.85711519682483917</v>
          </cell>
        </row>
        <row r="4673">
          <cell r="B4673" t="str">
            <v>CAMPINAS LESTE</v>
          </cell>
          <cell r="C4673">
            <v>18399</v>
          </cell>
          <cell r="D4673" t="str">
            <v>JOAQUIM FERREIRA LIMA PROFESSOR - 18399</v>
          </cell>
          <cell r="E4673">
            <v>0.78697715689151337</v>
          </cell>
          <cell r="F4673">
            <v>0.84328801216002824</v>
          </cell>
        </row>
        <row r="4674">
          <cell r="B4674" t="str">
            <v>GUARULHOS NORTE</v>
          </cell>
          <cell r="C4674">
            <v>46395</v>
          </cell>
          <cell r="D4674" t="str">
            <v>WALDOMIRO POMPEO PREFEITO - 46395</v>
          </cell>
          <cell r="E4674">
            <v>0.93020831748109745</v>
          </cell>
          <cell r="F4674">
            <v>0.84020713993355223</v>
          </cell>
        </row>
        <row r="4675">
          <cell r="B4675" t="str">
            <v>TABOAO DA SERRA</v>
          </cell>
          <cell r="C4675">
            <v>10259</v>
          </cell>
          <cell r="D4675" t="str">
            <v>ANTONIO INACIO MACIEL - 10259</v>
          </cell>
          <cell r="E4675">
            <v>0.89384055915915983</v>
          </cell>
          <cell r="F4675">
            <v>0.86181399155916849</v>
          </cell>
        </row>
        <row r="4676">
          <cell r="B4676" t="str">
            <v>SANTOS</v>
          </cell>
          <cell r="C4676">
            <v>11563</v>
          </cell>
          <cell r="D4676" t="str">
            <v>GALDINO MOREIRA PROFESSOR - 11563</v>
          </cell>
          <cell r="E4676">
            <v>0.88843159761273294</v>
          </cell>
          <cell r="F4676">
            <v>0.79775981932446582</v>
          </cell>
        </row>
        <row r="4677">
          <cell r="B4677" t="str">
            <v>ITAPETININGA</v>
          </cell>
          <cell r="C4677">
            <v>70221</v>
          </cell>
          <cell r="D4677" t="str">
            <v>ALCEU GOMES DA SILVA PROF - 70221</v>
          </cell>
          <cell r="E4677">
            <v>0.86091786345542098</v>
          </cell>
          <cell r="F4677">
            <v>0.85071243613825187</v>
          </cell>
        </row>
        <row r="4678">
          <cell r="B4678" t="str">
            <v>BRAGANCA PAULISTA</v>
          </cell>
          <cell r="C4678">
            <v>499043</v>
          </cell>
          <cell r="D4678" t="str">
            <v>PROFESSORA MARIA ELOIZA PINHEIRO RAMOS - 499043</v>
          </cell>
          <cell r="E4678">
            <v>0.97199487085296654</v>
          </cell>
          <cell r="F4678">
            <v>0.89229580357652183</v>
          </cell>
        </row>
        <row r="4679">
          <cell r="B4679" t="str">
            <v>SAO BERNARDO DO CAMPO</v>
          </cell>
          <cell r="C4679">
            <v>908745</v>
          </cell>
          <cell r="D4679" t="str">
            <v>NEUSA FIGUEIREDO MARCAL PROFESSORA - 908745</v>
          </cell>
          <cell r="E4679">
            <v>0.84902675944084827</v>
          </cell>
          <cell r="F4679">
            <v>0.82782507071239642</v>
          </cell>
        </row>
        <row r="4680">
          <cell r="B4680" t="str">
            <v>SAO BERNARDO DO CAMPO</v>
          </cell>
          <cell r="C4680">
            <v>8837</v>
          </cell>
          <cell r="D4680" t="str">
            <v>JOAO FIRMINO CORREIA DE ARAUJO DOUTOR - 8837</v>
          </cell>
          <cell r="E4680">
            <v>0.79089780285876898</v>
          </cell>
          <cell r="F4680">
            <v>0.82782507071239642</v>
          </cell>
        </row>
        <row r="4681">
          <cell r="B4681" t="str">
            <v>LIMEIRA</v>
          </cell>
          <cell r="C4681">
            <v>47284</v>
          </cell>
          <cell r="D4681" t="str">
            <v>JOAO OMETTO - 47284</v>
          </cell>
          <cell r="E4681">
            <v>0.88150556937783808</v>
          </cell>
          <cell r="F4681">
            <v>0.82857539004258896</v>
          </cell>
        </row>
        <row r="4682">
          <cell r="B4682" t="str">
            <v>SANTOS</v>
          </cell>
          <cell r="C4682">
            <v>523636</v>
          </cell>
          <cell r="D4682" t="str">
            <v>PRAINHA BRANCA - 523636</v>
          </cell>
          <cell r="E4682">
            <v>0.92610441767068274</v>
          </cell>
          <cell r="F4682">
            <v>0.79775981932446582</v>
          </cell>
        </row>
        <row r="4683">
          <cell r="B4683" t="str">
            <v>RIBEIRAO PRETO</v>
          </cell>
          <cell r="C4683">
            <v>412181</v>
          </cell>
          <cell r="D4683" t="str">
            <v>PROFESSORA SUELI TEREZINHA DANHONE - 412181</v>
          </cell>
          <cell r="E4683">
            <v>0.8802461038864644</v>
          </cell>
          <cell r="F4683">
            <v>0.83097953069669717</v>
          </cell>
        </row>
        <row r="4684">
          <cell r="B4684" t="str">
            <v>LESTE 1</v>
          </cell>
          <cell r="C4684">
            <v>925457</v>
          </cell>
          <cell r="D4684" t="str">
            <v>JOSE DE SAN MARTIN - 925457</v>
          </cell>
          <cell r="E4684">
            <v>0.85499562127385387</v>
          </cell>
          <cell r="F4684">
            <v>0.84196079193560069</v>
          </cell>
        </row>
        <row r="4685">
          <cell r="B4685" t="str">
            <v>NORTE 1</v>
          </cell>
          <cell r="C4685">
            <v>140</v>
          </cell>
          <cell r="D4685" t="str">
            <v>SILVIO XAVIER ANTUNES PROFESSOR - 140</v>
          </cell>
          <cell r="E4685">
            <v>0.86941170016387093</v>
          </cell>
          <cell r="F4685">
            <v>0.83789094759661675</v>
          </cell>
        </row>
        <row r="4686">
          <cell r="B4686" t="str">
            <v>FERNANDOPOLIS</v>
          </cell>
          <cell r="C4686">
            <v>26803</v>
          </cell>
          <cell r="D4686" t="str">
            <v>SANSARA SINGH FILHO PROFESSOR - 26803</v>
          </cell>
          <cell r="E4686">
            <v>0.86549802697482681</v>
          </cell>
          <cell r="F4686">
            <v>0.88503681388561217</v>
          </cell>
        </row>
        <row r="4687">
          <cell r="B4687" t="str">
            <v>SANTO ANDRE</v>
          </cell>
          <cell r="C4687">
            <v>8576</v>
          </cell>
          <cell r="D4687" t="str">
            <v>ADAMASTOR DE CARVALHO PROFESSOR - 8576</v>
          </cell>
          <cell r="E4687">
            <v>0.86792030497595407</v>
          </cell>
          <cell r="F4687">
            <v>0.81791378390301539</v>
          </cell>
        </row>
        <row r="4688">
          <cell r="B4688" t="str">
            <v>SAO ROQUE</v>
          </cell>
          <cell r="C4688">
            <v>36663</v>
          </cell>
          <cell r="D4688" t="str">
            <v>LEONARDO SOARES RODRIGUES - 36663</v>
          </cell>
          <cell r="E4688">
            <v>0.87639904587667894</v>
          </cell>
          <cell r="F4688">
            <v>0.89409101911312183</v>
          </cell>
        </row>
        <row r="4689">
          <cell r="B4689" t="str">
            <v>GUARATINGUETA</v>
          </cell>
          <cell r="C4689">
            <v>13055</v>
          </cell>
          <cell r="D4689" t="str">
            <v>MARIA IZABEL FONTOURA PROFª - 13055</v>
          </cell>
          <cell r="E4689">
            <v>0.80857565639045381</v>
          </cell>
          <cell r="F4689">
            <v>0.79893161311646166</v>
          </cell>
        </row>
        <row r="4690">
          <cell r="B4690" t="str">
            <v>VOTORANTIM</v>
          </cell>
          <cell r="C4690">
            <v>924143</v>
          </cell>
          <cell r="D4690" t="str">
            <v>EVILAZIO DE GOES VIEIRA - 924143</v>
          </cell>
          <cell r="E4690">
            <v>0.81858325998286385</v>
          </cell>
          <cell r="F4690">
            <v>0.82391412811027043</v>
          </cell>
        </row>
        <row r="4691">
          <cell r="B4691" t="str">
            <v>GUARULHOS NORTE</v>
          </cell>
          <cell r="C4691">
            <v>907091</v>
          </cell>
          <cell r="D4691" t="str">
            <v>RAFAEL THOMEU - 907091</v>
          </cell>
          <cell r="E4691">
            <v>0.83277335938800845</v>
          </cell>
          <cell r="F4691">
            <v>0.84020713993355223</v>
          </cell>
        </row>
        <row r="4692">
          <cell r="B4692" t="str">
            <v>SUL 1</v>
          </cell>
          <cell r="C4692">
            <v>923497</v>
          </cell>
          <cell r="D4692" t="str">
            <v>EMANOEL ALVES DE ARAUJO ARTISTA PLASTICO - 923497</v>
          </cell>
          <cell r="E4692">
            <v>0.79702404355701129</v>
          </cell>
          <cell r="F4692">
            <v>0.80269643622006959</v>
          </cell>
        </row>
        <row r="4693">
          <cell r="B4693" t="str">
            <v>TAQUARITINGA</v>
          </cell>
          <cell r="C4693">
            <v>24880</v>
          </cell>
          <cell r="D4693" t="str">
            <v>9 DE JULHO - 24880</v>
          </cell>
          <cell r="E4693">
            <v>0.97897709536871458</v>
          </cell>
          <cell r="F4693">
            <v>0.91449701777968129</v>
          </cell>
        </row>
        <row r="4694">
          <cell r="B4694" t="str">
            <v>LESTE 4</v>
          </cell>
          <cell r="C4694">
            <v>909002</v>
          </cell>
          <cell r="D4694" t="str">
            <v>ANTENOR SANTOS DE OLIVEIRA PROF - 909002</v>
          </cell>
          <cell r="E4694">
            <v>0.89083242971463383</v>
          </cell>
          <cell r="F4694">
            <v>0.8517620067264543</v>
          </cell>
        </row>
        <row r="4695">
          <cell r="B4695" t="str">
            <v>CAMPINAS OESTE</v>
          </cell>
          <cell r="C4695">
            <v>45640</v>
          </cell>
          <cell r="D4695" t="str">
            <v>ISRAEL SCHOBA PROFESSOR - 45640</v>
          </cell>
          <cell r="E4695">
            <v>0.82741235586080708</v>
          </cell>
          <cell r="F4695">
            <v>0.8382088314104188</v>
          </cell>
        </row>
        <row r="4696">
          <cell r="B4696" t="str">
            <v>SUL 3</v>
          </cell>
          <cell r="C4696">
            <v>44436</v>
          </cell>
          <cell r="D4696" t="str">
            <v>CARLOS CATTONY - 44436</v>
          </cell>
          <cell r="E4696">
            <v>0.88957168558282873</v>
          </cell>
          <cell r="F4696">
            <v>0.82234585561126727</v>
          </cell>
        </row>
        <row r="4697">
          <cell r="B4697" t="str">
            <v>LESTE 2</v>
          </cell>
          <cell r="C4697">
            <v>902861</v>
          </cell>
          <cell r="D4697" t="str">
            <v>FRANCISCO PARENTE - 902861</v>
          </cell>
          <cell r="E4697">
            <v>0.85599272798550252</v>
          </cell>
          <cell r="F4697">
            <v>0.85636908588175009</v>
          </cell>
        </row>
        <row r="4698">
          <cell r="B4698" t="str">
            <v>ARARAQUARA</v>
          </cell>
          <cell r="C4698">
            <v>21933</v>
          </cell>
          <cell r="D4698" t="str">
            <v>NARCISO DA SILVA CESAR - 21933</v>
          </cell>
          <cell r="E4698">
            <v>0.92550391007974553</v>
          </cell>
          <cell r="F4698">
            <v>0.83839312090503026</v>
          </cell>
        </row>
        <row r="4699">
          <cell r="B4699" t="str">
            <v>ARARAQUARA</v>
          </cell>
          <cell r="C4699">
            <v>21908</v>
          </cell>
          <cell r="D4699" t="str">
            <v>GAVIAO PEIXOTO CONSELHEIRO - 21908</v>
          </cell>
          <cell r="E4699">
            <v>0.96120082928175432</v>
          </cell>
          <cell r="F4699">
            <v>0.83839312090503026</v>
          </cell>
        </row>
        <row r="4700">
          <cell r="B4700" t="str">
            <v>ITAPETININGA</v>
          </cell>
          <cell r="C4700">
            <v>46905</v>
          </cell>
          <cell r="D4700" t="str">
            <v>JUVENAL PAIVA PEREIRA PROF - 46905</v>
          </cell>
          <cell r="E4700">
            <v>0.86496749283989327</v>
          </cell>
          <cell r="F4700">
            <v>0.85071243613825187</v>
          </cell>
        </row>
        <row r="4701">
          <cell r="B4701" t="str">
            <v>SUL 3</v>
          </cell>
          <cell r="C4701">
            <v>41609</v>
          </cell>
          <cell r="D4701" t="str">
            <v>SANTO DIAS DA SILVA - 41609</v>
          </cell>
          <cell r="E4701">
            <v>0.86751099110471797</v>
          </cell>
          <cell r="F4701">
            <v>0.82234585561126727</v>
          </cell>
        </row>
        <row r="4702">
          <cell r="B4702" t="str">
            <v>SUL 1</v>
          </cell>
          <cell r="C4702">
            <v>4583</v>
          </cell>
          <cell r="D4702" t="str">
            <v>LAIS AMARAL VICENTE PROFESSORA - 4583</v>
          </cell>
          <cell r="E4702">
            <v>0.8132121389113649</v>
          </cell>
          <cell r="F4702">
            <v>0.80269643622006959</v>
          </cell>
        </row>
        <row r="4703">
          <cell r="B4703" t="str">
            <v>JACAREI</v>
          </cell>
          <cell r="C4703">
            <v>49256</v>
          </cell>
          <cell r="D4703" t="str">
            <v>JOAO CRUZ PROF - 49256</v>
          </cell>
          <cell r="E4703">
            <v>0.83552857814828152</v>
          </cell>
          <cell r="F4703">
            <v>0.83088742173242525</v>
          </cell>
        </row>
        <row r="4704">
          <cell r="B4704" t="str">
            <v>CARAGUATATUBA</v>
          </cell>
          <cell r="C4704">
            <v>11381</v>
          </cell>
          <cell r="D4704" t="str">
            <v>BENEDITO MIGUEL CARLOTA - 11381</v>
          </cell>
          <cell r="E4704">
            <v>0.86924435266140321</v>
          </cell>
          <cell r="F4704">
            <v>0.82906329081371521</v>
          </cell>
        </row>
        <row r="4705">
          <cell r="B4705" t="str">
            <v>FRANCA</v>
          </cell>
          <cell r="C4705">
            <v>496546</v>
          </cell>
          <cell r="D4705" t="str">
            <v>ROBERTO SCARABUCI PROFESSOR - 496546</v>
          </cell>
          <cell r="E4705">
            <v>0.91961402103763057</v>
          </cell>
          <cell r="F4705">
            <v>0.8718321259159395</v>
          </cell>
        </row>
        <row r="4706">
          <cell r="B4706" t="str">
            <v>CAMPINAS OESTE</v>
          </cell>
          <cell r="C4706">
            <v>18910</v>
          </cell>
          <cell r="D4706" t="str">
            <v>NORBERTO DE SOUZA PINTO PROF DOUTOR - 18910</v>
          </cell>
          <cell r="E4706">
            <v>0.82220655651198837</v>
          </cell>
          <cell r="F4706">
            <v>0.8382088314104188</v>
          </cell>
        </row>
        <row r="4707">
          <cell r="B4707" t="str">
            <v>RIBEIRAO PRETO</v>
          </cell>
          <cell r="C4707">
            <v>24260</v>
          </cell>
          <cell r="D4707" t="str">
            <v>FRANCISCO GOMES PROFESSOR - 24260</v>
          </cell>
          <cell r="E4707">
            <v>0.87322063207601397</v>
          </cell>
          <cell r="F4707">
            <v>0.83097953069669717</v>
          </cell>
        </row>
        <row r="4708">
          <cell r="B4708" t="str">
            <v>SUL 2</v>
          </cell>
          <cell r="C4708">
            <v>38246</v>
          </cell>
          <cell r="D4708" t="str">
            <v>EURICO GASPAR DUTRA MARECHAL - 38246</v>
          </cell>
          <cell r="E4708">
            <v>0.90363393957688731</v>
          </cell>
          <cell r="F4708">
            <v>0.80942608931797111</v>
          </cell>
        </row>
        <row r="4709">
          <cell r="B4709" t="str">
            <v>TUPA</v>
          </cell>
          <cell r="C4709">
            <v>903711</v>
          </cell>
          <cell r="D4709" t="str">
            <v>IRENE RESINA MIGLIORUCCI PROFESSORA - 903711</v>
          </cell>
          <cell r="E4709">
            <v>0.81736778328252491</v>
          </cell>
          <cell r="F4709">
            <v>0.85114991818160646</v>
          </cell>
        </row>
        <row r="4710">
          <cell r="B4710" t="str">
            <v>MOGI MIRIM</v>
          </cell>
          <cell r="C4710">
            <v>20285</v>
          </cell>
          <cell r="D4710" t="str">
            <v>GERALDO SORG PROF - 20285</v>
          </cell>
          <cell r="E4710">
            <v>0.90054209284051046</v>
          </cell>
          <cell r="F4710">
            <v>0.84277057191367222</v>
          </cell>
        </row>
        <row r="4711">
          <cell r="B4711" t="str">
            <v>LESTE 4</v>
          </cell>
          <cell r="C4711">
            <v>3189</v>
          </cell>
          <cell r="D4711" t="str">
            <v>ALFREDO MACHADO PEDROSA PROF - 3189</v>
          </cell>
          <cell r="E4711">
            <v>0.89146255784731909</v>
          </cell>
          <cell r="F4711">
            <v>0.8517620067264543</v>
          </cell>
        </row>
        <row r="4712">
          <cell r="B4712" t="str">
            <v>SUL 1</v>
          </cell>
          <cell r="C4712">
            <v>4753</v>
          </cell>
          <cell r="D4712" t="str">
            <v>NELSON FERNANDES DEPUTADO - 4753</v>
          </cell>
          <cell r="E4712">
            <v>0.8986697987115716</v>
          </cell>
          <cell r="F4712">
            <v>0.80269643622006959</v>
          </cell>
        </row>
        <row r="4713">
          <cell r="B4713" t="str">
            <v>CARAGUATATUBA</v>
          </cell>
          <cell r="C4713">
            <v>11332</v>
          </cell>
          <cell r="D4713" t="str">
            <v>ALCIDES DE CASTRO GALVAO - 11332</v>
          </cell>
          <cell r="E4713">
            <v>0.7921059335726649</v>
          </cell>
          <cell r="F4713">
            <v>0.82906329081371521</v>
          </cell>
        </row>
        <row r="4714">
          <cell r="B4714" t="str">
            <v>MARILIA</v>
          </cell>
          <cell r="C4714">
            <v>43242</v>
          </cell>
          <cell r="D4714" t="str">
            <v>ANTONIO REGINATO PROF - 43242</v>
          </cell>
          <cell r="E4714">
            <v>0.81529523977656271</v>
          </cell>
          <cell r="F4714">
            <v>0.82953754977414029</v>
          </cell>
        </row>
        <row r="4715">
          <cell r="B4715" t="str">
            <v>MOGI DAS CRUZES</v>
          </cell>
          <cell r="C4715">
            <v>191255</v>
          </cell>
          <cell r="D4715" t="str">
            <v>ALCIDES CELESTINO FILHO VEREADOR - 191255</v>
          </cell>
          <cell r="E4715">
            <v>0.8590051674322845</v>
          </cell>
          <cell r="F4715">
            <v>0.82064405040814548</v>
          </cell>
        </row>
        <row r="4716">
          <cell r="B4716" t="str">
            <v>MIRACATU</v>
          </cell>
          <cell r="C4716">
            <v>34812</v>
          </cell>
          <cell r="D4716" t="str">
            <v>CLAY PRESGRAVE DO AMARAL ENGENHEIRO - 34812</v>
          </cell>
          <cell r="E4716">
            <v>0.85931580849426914</v>
          </cell>
          <cell r="F4716">
            <v>0.87709039170736292</v>
          </cell>
        </row>
        <row r="4717">
          <cell r="B4717" t="str">
            <v>CENTRO</v>
          </cell>
          <cell r="C4717">
            <v>3621</v>
          </cell>
          <cell r="D4717" t="str">
            <v>PRUDENTE DE MORAES - 3621</v>
          </cell>
          <cell r="E4717">
            <v>0.82931970594523707</v>
          </cell>
          <cell r="F4717">
            <v>0.84190449827911173</v>
          </cell>
        </row>
        <row r="4718">
          <cell r="B4718" t="str">
            <v>TABOAO DA SERRA</v>
          </cell>
          <cell r="C4718">
            <v>908712</v>
          </cell>
          <cell r="D4718" t="str">
            <v>AMELIA DOS ANJOS OLIVEIRA - 908712</v>
          </cell>
          <cell r="E4718">
            <v>0.84667900896759374</v>
          </cell>
          <cell r="F4718">
            <v>0.86181399155916849</v>
          </cell>
        </row>
        <row r="4719">
          <cell r="B4719" t="str">
            <v>SAO BERNARDO DO CAMPO</v>
          </cell>
          <cell r="C4719">
            <v>9210</v>
          </cell>
          <cell r="D4719" t="str">
            <v>MARIA IRACEMA MUNHOZ - 9210</v>
          </cell>
          <cell r="E4719">
            <v>0.8103615814090277</v>
          </cell>
          <cell r="F4719">
            <v>0.82782507071239642</v>
          </cell>
        </row>
        <row r="4720">
          <cell r="B4720" t="str">
            <v>SAO JOSE DOS CAMPOS</v>
          </cell>
          <cell r="C4720">
            <v>42336</v>
          </cell>
          <cell r="D4720" t="str">
            <v>DOMINGOS DE MACEDO CUSTODIO PROFESSOR - 42336</v>
          </cell>
          <cell r="E4720">
            <v>0.87035563245223746</v>
          </cell>
          <cell r="F4720">
            <v>0.84804065439649923</v>
          </cell>
        </row>
        <row r="4721">
          <cell r="B4721" t="str">
            <v>AMERICANA</v>
          </cell>
          <cell r="C4721">
            <v>17231</v>
          </cell>
          <cell r="D4721" t="str">
            <v>EMILIO ROMI COMENDADOR - 17231</v>
          </cell>
          <cell r="E4721">
            <v>0.88864919880238591</v>
          </cell>
          <cell r="F4721">
            <v>0.8602489871768233</v>
          </cell>
        </row>
        <row r="4722">
          <cell r="B4722" t="str">
            <v>LESTE 1</v>
          </cell>
          <cell r="C4722">
            <v>2773</v>
          </cell>
          <cell r="D4722" t="str">
            <v>BENEDITA DE REZENDE PROFESSORA - 2773</v>
          </cell>
          <cell r="E4722">
            <v>0.82887321820853832</v>
          </cell>
          <cell r="F4722">
            <v>0.84196079193560069</v>
          </cell>
        </row>
        <row r="4723">
          <cell r="B4723" t="str">
            <v>ITAQUAQUECETUBA</v>
          </cell>
          <cell r="C4723">
            <v>923928</v>
          </cell>
          <cell r="D4723" t="str">
            <v>JARDIM ITAQUA - 923928</v>
          </cell>
          <cell r="E4723">
            <v>0.86463075711335569</v>
          </cell>
          <cell r="F4723">
            <v>0.80465896474774934</v>
          </cell>
        </row>
        <row r="4724">
          <cell r="B4724" t="str">
            <v>JALES</v>
          </cell>
          <cell r="C4724">
            <v>27212</v>
          </cell>
          <cell r="D4724" t="str">
            <v>JOSE TEIXEIRA DO AMARAL - 27212</v>
          </cell>
          <cell r="E4724">
            <v>0.91803899265648536</v>
          </cell>
          <cell r="F4724">
            <v>0.88677646045695235</v>
          </cell>
        </row>
        <row r="4725">
          <cell r="B4725" t="str">
            <v>SUL 1</v>
          </cell>
          <cell r="C4725">
            <v>5174</v>
          </cell>
          <cell r="D4725" t="str">
            <v>LUIS ARROBAS MARTINS DOUTOR - 5174</v>
          </cell>
          <cell r="E4725">
            <v>0.97276049036631895</v>
          </cell>
          <cell r="F4725">
            <v>0.80269643622006959</v>
          </cell>
        </row>
        <row r="4726">
          <cell r="B4726" t="str">
            <v>SAO BERNARDO DO CAMPO</v>
          </cell>
          <cell r="C4726">
            <v>42043</v>
          </cell>
          <cell r="D4726" t="str">
            <v>PALMIRA GRASSIOTTO FERREIRA DA SILVA PROF - 42043</v>
          </cell>
          <cell r="E4726">
            <v>0.86951756207954867</v>
          </cell>
          <cell r="F4726">
            <v>0.82782507071239642</v>
          </cell>
        </row>
        <row r="4727">
          <cell r="B4727" t="str">
            <v>GUARATINGUETA</v>
          </cell>
          <cell r="C4727">
            <v>12403</v>
          </cell>
          <cell r="D4727" t="str">
            <v>HORTA CORONEL - 12403</v>
          </cell>
          <cell r="E4727">
            <v>0.8929872597856765</v>
          </cell>
          <cell r="F4727">
            <v>0.79893161311646166</v>
          </cell>
        </row>
        <row r="4728">
          <cell r="B4728" t="str">
            <v>JUNDIAI</v>
          </cell>
          <cell r="C4728">
            <v>19380</v>
          </cell>
          <cell r="D4728" t="str">
            <v>RAFAEL DE OLIVEIRA - 19380</v>
          </cell>
          <cell r="E4728">
            <v>0.85543939547865877</v>
          </cell>
          <cell r="F4728">
            <v>0.82384920107508441</v>
          </cell>
        </row>
        <row r="4729">
          <cell r="B4729" t="str">
            <v>MOGI DAS CRUZES</v>
          </cell>
          <cell r="C4729">
            <v>908514</v>
          </cell>
          <cell r="D4729" t="str">
            <v>DORA PERETTI DE OLIVEIRA PROFESSORA - 908514</v>
          </cell>
          <cell r="E4729">
            <v>0.92947945242994801</v>
          </cell>
          <cell r="F4729">
            <v>0.82064405040814548</v>
          </cell>
        </row>
        <row r="4730">
          <cell r="B4730" t="str">
            <v>SUL 1</v>
          </cell>
          <cell r="C4730">
            <v>41014</v>
          </cell>
          <cell r="D4730" t="str">
            <v>GUIOMAR NOVAES - 41014</v>
          </cell>
          <cell r="E4730">
            <v>0.88553947098947683</v>
          </cell>
          <cell r="F4730">
            <v>0.80269643622006959</v>
          </cell>
        </row>
        <row r="4731">
          <cell r="B4731" t="str">
            <v>CENTRO OESTE</v>
          </cell>
          <cell r="C4731">
            <v>925433</v>
          </cell>
          <cell r="D4731" t="str">
            <v>ODAIR MARTINIANO DA SILVA MANDELA - 925433</v>
          </cell>
          <cell r="E4731">
            <v>0.78228278230972148</v>
          </cell>
          <cell r="F4731">
            <v>0.81831275640843948</v>
          </cell>
        </row>
        <row r="4732">
          <cell r="B4732" t="str">
            <v>PIRACICABA</v>
          </cell>
          <cell r="C4732">
            <v>47375</v>
          </cell>
          <cell r="D4732" t="str">
            <v>HELIO PENTEADO DE CASTRO PROFESSOR - 47375</v>
          </cell>
          <cell r="E4732">
            <v>0.72705008153207318</v>
          </cell>
          <cell r="F4732">
            <v>0.85401619017668573</v>
          </cell>
        </row>
        <row r="4733">
          <cell r="B4733" t="str">
            <v>GUARULHOS SUL</v>
          </cell>
          <cell r="C4733">
            <v>900148</v>
          </cell>
          <cell r="D4733" t="str">
            <v>MARIA LEDA FERNANDES BRIGO PROFESSORA - 900148</v>
          </cell>
          <cell r="E4733">
            <v>0.86035550999920241</v>
          </cell>
          <cell r="F4733">
            <v>0.85188178227360256</v>
          </cell>
        </row>
        <row r="4734">
          <cell r="B4734" t="str">
            <v>ITAQUAQUECETUBA</v>
          </cell>
          <cell r="C4734">
            <v>48896</v>
          </cell>
          <cell r="D4734" t="str">
            <v>IVONE DA SILVA DE OLIVEIRA PROFESSORA - 48896</v>
          </cell>
          <cell r="E4734">
            <v>0.86809172902332632</v>
          </cell>
          <cell r="F4734">
            <v>0.80465896474774934</v>
          </cell>
        </row>
        <row r="4735">
          <cell r="B4735" t="str">
            <v>SUZANO</v>
          </cell>
          <cell r="C4735">
            <v>7195</v>
          </cell>
          <cell r="D4735" t="str">
            <v>CARLINDO REIS - 7195</v>
          </cell>
          <cell r="E4735">
            <v>0.86361002633101913</v>
          </cell>
          <cell r="F4735">
            <v>0.81361159534860428</v>
          </cell>
        </row>
        <row r="4736">
          <cell r="B4736" t="str">
            <v>LIMEIRA</v>
          </cell>
          <cell r="C4736">
            <v>20230</v>
          </cell>
          <cell r="D4736" t="str">
            <v>JOSE AMARO RODRIGUES - 20230</v>
          </cell>
          <cell r="E4736">
            <v>0.83704515134443336</v>
          </cell>
          <cell r="F4736">
            <v>0.82857539004258896</v>
          </cell>
        </row>
        <row r="4737">
          <cell r="B4737" t="str">
            <v>PIRASSUNUNGA</v>
          </cell>
          <cell r="C4737">
            <v>918866</v>
          </cell>
          <cell r="D4737" t="str">
            <v>JOANITA KAMMER MARTINS PEREIRA PROFESSORA - 918866</v>
          </cell>
          <cell r="E4737">
            <v>0.90032459591190883</v>
          </cell>
          <cell r="F4737">
            <v>0.84145313900223306</v>
          </cell>
        </row>
        <row r="4738">
          <cell r="B4738" t="str">
            <v>SUL 2</v>
          </cell>
          <cell r="C4738">
            <v>37624</v>
          </cell>
          <cell r="D4738" t="str">
            <v>CAFE FILHO PRESIDENTE - 37624</v>
          </cell>
          <cell r="E4738">
            <v>0.74201507050361892</v>
          </cell>
          <cell r="F4738">
            <v>0.80942608931797111</v>
          </cell>
        </row>
        <row r="4739">
          <cell r="B4739" t="str">
            <v>SUL 3</v>
          </cell>
          <cell r="C4739">
            <v>44465</v>
          </cell>
          <cell r="D4739" t="str">
            <v>ANTONIO PEREIRA LIMA DR - 44465</v>
          </cell>
          <cell r="E4739">
            <v>0.81044500841455158</v>
          </cell>
          <cell r="F4739">
            <v>0.82234585561126727</v>
          </cell>
        </row>
        <row r="4740">
          <cell r="B4740" t="str">
            <v>VOTORANTIM</v>
          </cell>
          <cell r="C4740">
            <v>498403</v>
          </cell>
          <cell r="D4740" t="str">
            <v>BAIRRO DO TURVO - 498403</v>
          </cell>
          <cell r="E4740">
            <v>0.79897619581456858</v>
          </cell>
          <cell r="F4740">
            <v>0.82391412811027043</v>
          </cell>
        </row>
        <row r="4741">
          <cell r="B4741" t="str">
            <v>GUARULHOS SUL</v>
          </cell>
          <cell r="C4741">
            <v>6185</v>
          </cell>
          <cell r="D4741" t="str">
            <v>WALDEMAR FREIRE VERAS VEREADOR - 6185</v>
          </cell>
          <cell r="E4741">
            <v>0.8468919688770391</v>
          </cell>
          <cell r="F4741">
            <v>0.85188178227360256</v>
          </cell>
        </row>
        <row r="4742">
          <cell r="B4742" t="str">
            <v>MOGI DAS CRUZES</v>
          </cell>
          <cell r="C4742">
            <v>41105</v>
          </cell>
          <cell r="D4742" t="str">
            <v>SYLVIA MAFRA MACHADO PROFESSORA - 41105</v>
          </cell>
          <cell r="E4742">
            <v>0.85156123308670206</v>
          </cell>
          <cell r="F4742">
            <v>0.82064405040814548</v>
          </cell>
        </row>
        <row r="4743">
          <cell r="B4743" t="str">
            <v>GUARULHOS NORTE</v>
          </cell>
          <cell r="C4743">
            <v>41932</v>
          </cell>
          <cell r="D4743" t="str">
            <v>ARY JORGE ZEITUNE PROFESSOR - 41932</v>
          </cell>
          <cell r="E4743">
            <v>0.83459723461771373</v>
          </cell>
          <cell r="F4743">
            <v>0.84020713993355223</v>
          </cell>
        </row>
        <row r="4744">
          <cell r="B4744" t="str">
            <v>LESTE 5</v>
          </cell>
          <cell r="C4744">
            <v>802</v>
          </cell>
          <cell r="D4744" t="str">
            <v>IMPERATRIZ LEOPOLDINA - 802</v>
          </cell>
          <cell r="E4744">
            <v>0.86249733849155974</v>
          </cell>
          <cell r="F4744">
            <v>0.84354387950783016</v>
          </cell>
        </row>
        <row r="4745">
          <cell r="B4745" t="str">
            <v>CAMPINAS OESTE</v>
          </cell>
          <cell r="C4745">
            <v>901118</v>
          </cell>
          <cell r="D4745" t="str">
            <v>ELISEU NARCISO REVERENDO - 901118</v>
          </cell>
          <cell r="E4745">
            <v>0.83286003778808071</v>
          </cell>
          <cell r="F4745">
            <v>0.8382088314104188</v>
          </cell>
        </row>
        <row r="4746">
          <cell r="B4746" t="str">
            <v>SAO BERNARDO DO CAMPO</v>
          </cell>
          <cell r="C4746">
            <v>9155</v>
          </cell>
          <cell r="D4746" t="str">
            <v>LUIZA COLLACO QUEIROZ FONSECA PROFESSORA - 9155</v>
          </cell>
          <cell r="E4746">
            <v>0.87733101413503856</v>
          </cell>
          <cell r="F4746">
            <v>0.82782507071239642</v>
          </cell>
        </row>
        <row r="4747">
          <cell r="B4747" t="str">
            <v>RIBEIRAO PRETO</v>
          </cell>
          <cell r="C4747">
            <v>900761</v>
          </cell>
          <cell r="D4747" t="str">
            <v>HELIO LOURENCO DE OLIVEIRA PROFESSOR - 900761</v>
          </cell>
          <cell r="E4747">
            <v>0.90375514174597438</v>
          </cell>
          <cell r="F4747">
            <v>0.83097953069669717</v>
          </cell>
        </row>
        <row r="4748">
          <cell r="B4748" t="str">
            <v>LINS</v>
          </cell>
          <cell r="C4748">
            <v>26347</v>
          </cell>
          <cell r="D4748" t="str">
            <v>ANTONIO FRANCISCO DOS SANTOS JUNIOR - 26347</v>
          </cell>
          <cell r="E4748">
            <v>0.76519940065668846</v>
          </cell>
          <cell r="F4748">
            <v>0.84140625840654515</v>
          </cell>
        </row>
        <row r="4749">
          <cell r="B4749" t="str">
            <v>GUARULHOS SUL</v>
          </cell>
          <cell r="C4749">
            <v>920496</v>
          </cell>
          <cell r="D4749" t="str">
            <v>JOSE DA COSTA BOUCINHAS PROFESSOR - 920496</v>
          </cell>
          <cell r="E4749">
            <v>0.82024119958491781</v>
          </cell>
          <cell r="F4749">
            <v>0.85188178227360256</v>
          </cell>
        </row>
        <row r="4750">
          <cell r="B4750" t="str">
            <v>CENTRO OESTE</v>
          </cell>
          <cell r="C4750">
            <v>4571</v>
          </cell>
          <cell r="D4750" t="str">
            <v>PAULO ROSSI PROFESSOR - 4571</v>
          </cell>
          <cell r="E4750">
            <v>0.82354728445707337</v>
          </cell>
          <cell r="F4750">
            <v>0.81831275640843948</v>
          </cell>
        </row>
        <row r="4751">
          <cell r="B4751" t="str">
            <v>CAIEIRAS</v>
          </cell>
          <cell r="C4751">
            <v>5733</v>
          </cell>
          <cell r="D4751" t="str">
            <v>ODARICO OLIVEIRA NASCIMENTO PROF - 5733</v>
          </cell>
          <cell r="E4751">
            <v>0.77886117185341686</v>
          </cell>
          <cell r="F4751">
            <v>0.82528525968701949</v>
          </cell>
        </row>
        <row r="4752">
          <cell r="B4752" t="str">
            <v>CENTRO OESTE</v>
          </cell>
          <cell r="C4752">
            <v>4005</v>
          </cell>
          <cell r="D4752" t="str">
            <v>MARIA EUGENIA MARTINS PROFESSORA - 4005</v>
          </cell>
          <cell r="E4752">
            <v>0.71556964154937663</v>
          </cell>
          <cell r="F4752">
            <v>0.81831275640843948</v>
          </cell>
        </row>
        <row r="4753">
          <cell r="B4753" t="str">
            <v>LIMEIRA</v>
          </cell>
          <cell r="C4753">
            <v>903991</v>
          </cell>
          <cell r="D4753" t="str">
            <v>MAGDALENA SANSEVERINO GROSSO PROFESSORA - 903991</v>
          </cell>
          <cell r="E4753">
            <v>0.83064916340015194</v>
          </cell>
          <cell r="F4753">
            <v>0.82857539004258896</v>
          </cell>
        </row>
        <row r="4754">
          <cell r="B4754" t="str">
            <v>SAO CARLOS</v>
          </cell>
          <cell r="C4754">
            <v>39019</v>
          </cell>
          <cell r="D4754" t="str">
            <v>ANDRELINO VIEIRA PROFESSOR - 39019</v>
          </cell>
          <cell r="E4754">
            <v>0.89865285764740488</v>
          </cell>
          <cell r="F4754">
            <v>0.85711519682483917</v>
          </cell>
        </row>
        <row r="4755">
          <cell r="B4755" t="str">
            <v>LIMEIRA</v>
          </cell>
          <cell r="C4755">
            <v>21611</v>
          </cell>
          <cell r="D4755" t="str">
            <v>JOAQUIM RIBEIRO - 21611</v>
          </cell>
          <cell r="E4755">
            <v>0.84002562213972298</v>
          </cell>
          <cell r="F4755">
            <v>0.82857539004258896</v>
          </cell>
        </row>
        <row r="4756">
          <cell r="B4756" t="str">
            <v>OURINHOS</v>
          </cell>
          <cell r="C4756">
            <v>906839</v>
          </cell>
          <cell r="D4756" t="str">
            <v>TOMAZ ORTEGA GARCIA PROFESSOR - 906839</v>
          </cell>
          <cell r="E4756">
            <v>0.78688332807195105</v>
          </cell>
          <cell r="F4756">
            <v>0.85795684888843826</v>
          </cell>
        </row>
        <row r="4757">
          <cell r="B4757" t="str">
            <v>JACAREI</v>
          </cell>
          <cell r="C4757">
            <v>48082</v>
          </cell>
          <cell r="D4757" t="str">
            <v>JOSE VEIGA PROF - 48082</v>
          </cell>
          <cell r="E4757">
            <v>0.86893588406952749</v>
          </cell>
          <cell r="F4757">
            <v>0.83088742173242525</v>
          </cell>
        </row>
        <row r="4758">
          <cell r="B4758" t="str">
            <v>ANDRADINA</v>
          </cell>
          <cell r="C4758">
            <v>29397</v>
          </cell>
          <cell r="D4758" t="str">
            <v>AUGUSTO MARIANI DR - 29397</v>
          </cell>
          <cell r="E4758">
            <v>0.76280170454508622</v>
          </cell>
          <cell r="F4758">
            <v>0.86022160057385544</v>
          </cell>
        </row>
        <row r="4759">
          <cell r="B4759" t="str">
            <v>BRAGANCA PAULISTA</v>
          </cell>
          <cell r="C4759">
            <v>900187</v>
          </cell>
          <cell r="D4759" t="str">
            <v>MATHILDE TEIXEIRA DE MORAES PROFESSORA - 900187</v>
          </cell>
          <cell r="E4759">
            <v>0.91241382547015393</v>
          </cell>
          <cell r="F4759">
            <v>0.89229580357652183</v>
          </cell>
        </row>
        <row r="4760">
          <cell r="B4760" t="str">
            <v>ARACATUBA</v>
          </cell>
          <cell r="C4760">
            <v>907248</v>
          </cell>
          <cell r="D4760" t="str">
            <v>AIMONE SALA PROF - 907248</v>
          </cell>
          <cell r="E4760">
            <v>0.84321715485251947</v>
          </cell>
          <cell r="F4760">
            <v>0.8331836005097536</v>
          </cell>
        </row>
        <row r="4761">
          <cell r="B4761" t="str">
            <v>PINDAMONHANGABA</v>
          </cell>
          <cell r="C4761">
            <v>40836</v>
          </cell>
          <cell r="D4761" t="str">
            <v>YONNE CESAR GUAYCURU DE OLIVEIRA PROFESSORA - 40836</v>
          </cell>
          <cell r="E4761">
            <v>0.7536273107601914</v>
          </cell>
          <cell r="F4761">
            <v>0.83329672649185704</v>
          </cell>
        </row>
        <row r="4762">
          <cell r="B4762" t="str">
            <v>CATANDUVA</v>
          </cell>
          <cell r="C4762">
            <v>26724</v>
          </cell>
          <cell r="D4762" t="str">
            <v>JOAO GOMIERI SOBRINHO - 26724</v>
          </cell>
          <cell r="E4762">
            <v>0.92103331379024711</v>
          </cell>
          <cell r="F4762">
            <v>0.88174073816234488</v>
          </cell>
        </row>
        <row r="4763">
          <cell r="B4763" t="str">
            <v>JALES</v>
          </cell>
          <cell r="C4763">
            <v>906104</v>
          </cell>
          <cell r="D4763" t="str">
            <v>ONELIA FAGGIONI MOREIRA PROFESSORA - 906104</v>
          </cell>
          <cell r="E4763">
            <v>0.89149613253251292</v>
          </cell>
          <cell r="F4763">
            <v>0.88677646045695235</v>
          </cell>
        </row>
        <row r="4764">
          <cell r="B4764" t="str">
            <v>GUARATINGUETA</v>
          </cell>
          <cell r="C4764">
            <v>12580</v>
          </cell>
          <cell r="D4764" t="str">
            <v>EDGARD DE SOUZA DR - 12580</v>
          </cell>
          <cell r="E4764">
            <v>0.89361735220156302</v>
          </cell>
          <cell r="F4764">
            <v>0.79893161311646166</v>
          </cell>
        </row>
        <row r="4765">
          <cell r="B4765" t="str">
            <v>SANTOS</v>
          </cell>
          <cell r="C4765">
            <v>909798</v>
          </cell>
          <cell r="D4765" t="str">
            <v>MARIA APARECIDA PINTO DE ABREU MAGNO PROFESSORA - 909798</v>
          </cell>
          <cell r="E4765">
            <v>0.77120133256041934</v>
          </cell>
          <cell r="F4765">
            <v>0.79775981932446582</v>
          </cell>
        </row>
        <row r="4766">
          <cell r="B4766" t="str">
            <v>BAURU</v>
          </cell>
          <cell r="C4766">
            <v>40939</v>
          </cell>
          <cell r="D4766" t="str">
            <v>CARLOS CHAGAS DR - 40939</v>
          </cell>
          <cell r="E4766">
            <v>0.90578643580249285</v>
          </cell>
          <cell r="F4766">
            <v>0.84717647973488774</v>
          </cell>
        </row>
        <row r="4767">
          <cell r="B4767" t="str">
            <v>MAUA</v>
          </cell>
          <cell r="C4767">
            <v>41968</v>
          </cell>
          <cell r="D4767" t="str">
            <v>OLINDA FURTADO DE ALBUQUERQUE CAVALCANTE PROFESSORA - 41968</v>
          </cell>
          <cell r="E4767">
            <v>0.94078666263028154</v>
          </cell>
          <cell r="F4767">
            <v>0.85004075461058637</v>
          </cell>
        </row>
        <row r="4768">
          <cell r="B4768" t="str">
            <v>APIAI</v>
          </cell>
          <cell r="C4768">
            <v>14312</v>
          </cell>
          <cell r="D4768" t="str">
            <v>DIOGENES RIBEIRO DE LIMA - 14312</v>
          </cell>
          <cell r="E4768">
            <v>0.93033503236388149</v>
          </cell>
          <cell r="F4768">
            <v>0.87667960110893384</v>
          </cell>
        </row>
        <row r="4769">
          <cell r="B4769" t="str">
            <v>SUL 1</v>
          </cell>
          <cell r="C4769">
            <v>5198</v>
          </cell>
          <cell r="D4769" t="str">
            <v>PLINIO NEGRAO - 5198</v>
          </cell>
          <cell r="E4769">
            <v>0.69652912218357887</v>
          </cell>
          <cell r="F4769">
            <v>0.80269643622006959</v>
          </cell>
        </row>
        <row r="4770">
          <cell r="B4770" t="str">
            <v>JOSE BONIFACIO</v>
          </cell>
          <cell r="C4770">
            <v>27352</v>
          </cell>
          <cell r="D4770" t="str">
            <v>ODILA BOVOLENTA DE MENDONCA PROFESSORA - 27352</v>
          </cell>
          <cell r="E4770">
            <v>0.88776615815070614</v>
          </cell>
          <cell r="F4770">
            <v>0.88741316863260611</v>
          </cell>
        </row>
        <row r="4771">
          <cell r="B4771" t="str">
            <v>SAO VICENTE</v>
          </cell>
          <cell r="C4771">
            <v>903097</v>
          </cell>
          <cell r="D4771" t="str">
            <v>RUBENS PAIVA DEPUTADO - 903097</v>
          </cell>
          <cell r="E4771">
            <v>0.7763878888740009</v>
          </cell>
          <cell r="F4771">
            <v>0.79411865026658168</v>
          </cell>
        </row>
        <row r="4772">
          <cell r="B4772" t="str">
            <v>SANTOS</v>
          </cell>
          <cell r="C4772">
            <v>11757</v>
          </cell>
          <cell r="D4772" t="str">
            <v>LUIZA MACUCO DONA - 11757</v>
          </cell>
          <cell r="E4772">
            <v>0.79943628980050407</v>
          </cell>
          <cell r="F4772">
            <v>0.79775981932446582</v>
          </cell>
        </row>
        <row r="4773">
          <cell r="B4773" t="str">
            <v>REGISTRO</v>
          </cell>
          <cell r="C4773">
            <v>35075</v>
          </cell>
          <cell r="D4773" t="str">
            <v>ANTONIO FERNANDES PROFESSOR - 35075</v>
          </cell>
          <cell r="E4773">
            <v>0.85152686827414892</v>
          </cell>
          <cell r="F4773">
            <v>0.8621731993200018</v>
          </cell>
        </row>
        <row r="4774">
          <cell r="B4774" t="str">
            <v>OSASCO</v>
          </cell>
          <cell r="C4774">
            <v>10873</v>
          </cell>
          <cell r="D4774" t="str">
            <v>JOAO BAPTISTA DE BRITO PROFESSOR - 10873</v>
          </cell>
          <cell r="E4774">
            <v>0.89946921355239118</v>
          </cell>
          <cell r="F4774">
            <v>0.83997957564970094</v>
          </cell>
        </row>
        <row r="4775">
          <cell r="B4775" t="str">
            <v>SAO JOSE DO RIO PRETO</v>
          </cell>
          <cell r="C4775">
            <v>27819</v>
          </cell>
          <cell r="D4775" t="str">
            <v>JOAO RIBEIRO DA SILVEIRA - 27819</v>
          </cell>
          <cell r="E4775">
            <v>0.91736496398299527</v>
          </cell>
          <cell r="F4775">
            <v>0.84876498512820042</v>
          </cell>
        </row>
        <row r="4776">
          <cell r="B4776" t="str">
            <v>SERTAOZINHO</v>
          </cell>
          <cell r="C4776">
            <v>23620</v>
          </cell>
          <cell r="D4776" t="str">
            <v>ANTONIO FURLAN JUNIOR DOUTOR - 23620</v>
          </cell>
          <cell r="E4776">
            <v>0.92500638098679488</v>
          </cell>
          <cell r="F4776">
            <v>0.89052544881432727</v>
          </cell>
        </row>
        <row r="4777">
          <cell r="B4777" t="str">
            <v>LESTE 5</v>
          </cell>
          <cell r="C4777">
            <v>2082</v>
          </cell>
          <cell r="D4777" t="str">
            <v>BLANCA ZWICKER SIMOES PROFESSORA - 2082</v>
          </cell>
          <cell r="E4777">
            <v>0.91473217622615388</v>
          </cell>
          <cell r="F4777">
            <v>0.84354387950783016</v>
          </cell>
        </row>
        <row r="4778">
          <cell r="B4778" t="str">
            <v>CARAPICUIBA</v>
          </cell>
          <cell r="C4778">
            <v>10583</v>
          </cell>
          <cell r="D4778" t="str">
            <v>ODAIR PACHECO PEDROSO PROFESSOR - 10583</v>
          </cell>
          <cell r="E4778">
            <v>0.85478319623787524</v>
          </cell>
          <cell r="F4778">
            <v>0.81470825815475512</v>
          </cell>
        </row>
        <row r="4779">
          <cell r="B4779" t="str">
            <v>PENAPOLIS</v>
          </cell>
          <cell r="C4779">
            <v>30348</v>
          </cell>
          <cell r="D4779" t="str">
            <v>MARIA EUNICE MARTINS FERREIRA PROFESSORA - 30348</v>
          </cell>
          <cell r="E4779">
            <v>0.74533463009765188</v>
          </cell>
          <cell r="F4779">
            <v>0.86606085413544032</v>
          </cell>
        </row>
        <row r="4780">
          <cell r="B4780" t="str">
            <v>SAO JOAO DA BOA VISTA</v>
          </cell>
          <cell r="C4780">
            <v>20424</v>
          </cell>
          <cell r="D4780" t="str">
            <v>BENEDITO NASCIMENTO ROSAS PROFESSOR - 20424</v>
          </cell>
          <cell r="E4780">
            <v>0.76691721188652107</v>
          </cell>
          <cell r="F4780">
            <v>0.82996904293640072</v>
          </cell>
        </row>
        <row r="4781">
          <cell r="B4781" t="str">
            <v>TABOAO DA SERRA</v>
          </cell>
          <cell r="C4781">
            <v>908605</v>
          </cell>
          <cell r="D4781" t="str">
            <v>ELI URIAS MUZEL PROFESSOR - 908605</v>
          </cell>
          <cell r="E4781">
            <v>0.91003680685817534</v>
          </cell>
          <cell r="F4781">
            <v>0.86181399155916849</v>
          </cell>
        </row>
        <row r="4782">
          <cell r="B4782" t="str">
            <v>SAO BERNARDO DO CAMPO</v>
          </cell>
          <cell r="C4782">
            <v>917515</v>
          </cell>
          <cell r="D4782" t="str">
            <v>MARIA REGINA DEMARCHI FANANI - 917515</v>
          </cell>
          <cell r="E4782">
            <v>0.88070069565092235</v>
          </cell>
          <cell r="F4782">
            <v>0.82782507071239642</v>
          </cell>
        </row>
        <row r="4783">
          <cell r="B4783" t="str">
            <v>ITAPECERICA DA SERRA</v>
          </cell>
          <cell r="C4783">
            <v>40745</v>
          </cell>
          <cell r="D4783" t="str">
            <v>EDUARDO ROBERTO DAHER - 40745</v>
          </cell>
          <cell r="E4783">
            <v>0.78123512683780771</v>
          </cell>
          <cell r="F4783">
            <v>0.82198481020760439</v>
          </cell>
        </row>
        <row r="4784">
          <cell r="B4784" t="str">
            <v>CATANDUVA</v>
          </cell>
          <cell r="C4784">
            <v>26529</v>
          </cell>
          <cell r="D4784" t="str">
            <v>NESTOR SAMPAIO BITTENCOURT DOUTOR - 26529</v>
          </cell>
          <cell r="E4784">
            <v>0.86078844890685369</v>
          </cell>
          <cell r="F4784">
            <v>0.88174073816234488</v>
          </cell>
        </row>
        <row r="4785">
          <cell r="B4785" t="str">
            <v>NORTE 1</v>
          </cell>
          <cell r="C4785">
            <v>97</v>
          </cell>
          <cell r="D4785" t="str">
            <v>RENATO DE ARRUDA PENTEADO PROFESSOR - 97</v>
          </cell>
          <cell r="E4785">
            <v>0.8496178844855462</v>
          </cell>
          <cell r="F4785">
            <v>0.83789094759661675</v>
          </cell>
        </row>
        <row r="4786">
          <cell r="B4786" t="str">
            <v>ITAPECERICA DA SERRA</v>
          </cell>
          <cell r="C4786">
            <v>904193</v>
          </cell>
          <cell r="D4786" t="str">
            <v>JOAO ORTIZ RODRIGUES - 904193</v>
          </cell>
          <cell r="E4786">
            <v>0.86190698102227059</v>
          </cell>
          <cell r="F4786">
            <v>0.82198481020760439</v>
          </cell>
        </row>
        <row r="4787">
          <cell r="B4787" t="str">
            <v>SUZANO</v>
          </cell>
          <cell r="C4787">
            <v>46197</v>
          </cell>
          <cell r="D4787" t="str">
            <v>CHOJIRO SEGAWA - 46197</v>
          </cell>
          <cell r="E4787">
            <v>0.81820638110481281</v>
          </cell>
          <cell r="F4787">
            <v>0.81361159534860428</v>
          </cell>
        </row>
        <row r="4788">
          <cell r="B4788" t="str">
            <v>SANTO ANDRE</v>
          </cell>
          <cell r="C4788">
            <v>910867</v>
          </cell>
          <cell r="D4788" t="str">
            <v>ANTONIO FRANCISCO PAVANELLO PROFESSOR - 910867</v>
          </cell>
          <cell r="E4788">
            <v>0.83699312788601365</v>
          </cell>
          <cell r="F4788">
            <v>0.81791378390301539</v>
          </cell>
        </row>
        <row r="4789">
          <cell r="B4789" t="str">
            <v>NORTE 2</v>
          </cell>
          <cell r="C4789">
            <v>915658</v>
          </cell>
          <cell r="D4789" t="str">
            <v>MARLY DIVA BONFANTI PROFA - 915658</v>
          </cell>
          <cell r="E4789">
            <v>0.8726946868807488</v>
          </cell>
          <cell r="F4789">
            <v>0.83987149746222611</v>
          </cell>
        </row>
        <row r="4790">
          <cell r="B4790" t="str">
            <v>DIADEMA</v>
          </cell>
          <cell r="C4790">
            <v>7365</v>
          </cell>
          <cell r="D4790" t="str">
            <v>LYDES RACHEL GUTIERRES PROFESSORA - 7365</v>
          </cell>
          <cell r="E4790">
            <v>0.86882693946840284</v>
          </cell>
          <cell r="F4790">
            <v>0.83266754202493165</v>
          </cell>
        </row>
        <row r="4791">
          <cell r="B4791" t="str">
            <v>TUPA</v>
          </cell>
          <cell r="C4791">
            <v>34538</v>
          </cell>
          <cell r="D4791" t="str">
            <v>JOAO VIEIRA DE MELLO - 34538</v>
          </cell>
          <cell r="E4791">
            <v>0.95962324008180966</v>
          </cell>
          <cell r="F4791">
            <v>0.85114991818160646</v>
          </cell>
        </row>
        <row r="4792">
          <cell r="B4792" t="str">
            <v>ITAPETININGA</v>
          </cell>
          <cell r="C4792">
            <v>14990</v>
          </cell>
          <cell r="D4792" t="str">
            <v>IVENS VIEIRA - 14990</v>
          </cell>
          <cell r="E4792">
            <v>0.82077871834997729</v>
          </cell>
          <cell r="F4792">
            <v>0.85071243613825187</v>
          </cell>
        </row>
        <row r="4793">
          <cell r="B4793" t="str">
            <v>CARAGUATATUBA</v>
          </cell>
          <cell r="C4793">
            <v>11265</v>
          </cell>
          <cell r="D4793" t="str">
            <v>WALKIR VERGANI - 11265</v>
          </cell>
          <cell r="E4793">
            <v>0.84840237384883654</v>
          </cell>
          <cell r="F4793">
            <v>0.82906329081371521</v>
          </cell>
        </row>
        <row r="4794">
          <cell r="B4794" t="str">
            <v>CAIEIRAS</v>
          </cell>
          <cell r="C4794">
            <v>5685</v>
          </cell>
          <cell r="D4794" t="str">
            <v>HERMELINA DE ALBUQUERQUE PASSARELLA PROFA - 5685</v>
          </cell>
          <cell r="E4794">
            <v>0.88376318631156103</v>
          </cell>
          <cell r="F4794">
            <v>0.82528525968701949</v>
          </cell>
        </row>
        <row r="4795">
          <cell r="B4795" t="str">
            <v>MOGI DAS CRUZES</v>
          </cell>
          <cell r="C4795">
            <v>41129</v>
          </cell>
          <cell r="D4795" t="str">
            <v>RUBENS MERCADANTE DE LIMA PROFESSOR DOUTOR - 41129</v>
          </cell>
          <cell r="E4795">
            <v>0.83853648382332091</v>
          </cell>
          <cell r="F4795">
            <v>0.82064405040814548</v>
          </cell>
        </row>
        <row r="4796">
          <cell r="B4796" t="str">
            <v>LESTE 2</v>
          </cell>
          <cell r="C4796">
            <v>925202</v>
          </cell>
          <cell r="D4796" t="str">
            <v>JOSÉ CELESTINO BOURROUL - 925202</v>
          </cell>
          <cell r="E4796">
            <v>0.93227022581609575</v>
          </cell>
          <cell r="F4796">
            <v>0.85636908588175009</v>
          </cell>
        </row>
        <row r="4797">
          <cell r="B4797" t="str">
            <v>JOSE BONIFACIO</v>
          </cell>
          <cell r="C4797">
            <v>27315</v>
          </cell>
          <cell r="D4797" t="str">
            <v>APARECIDO EUZEBIO TORRES PROFESSOR - 27315</v>
          </cell>
          <cell r="E4797">
            <v>0.92307198609841734</v>
          </cell>
          <cell r="F4797">
            <v>0.88741316863260611</v>
          </cell>
        </row>
        <row r="4798">
          <cell r="B4798" t="str">
            <v>MAUA</v>
          </cell>
          <cell r="C4798">
            <v>36201</v>
          </cell>
          <cell r="D4798" t="str">
            <v>VALENTINO REDIVO - 36201</v>
          </cell>
          <cell r="E4798">
            <v>0.85253300730416115</v>
          </cell>
          <cell r="F4798">
            <v>0.85004075461058637</v>
          </cell>
        </row>
        <row r="4799">
          <cell r="B4799" t="str">
            <v>TAQUARITINGA</v>
          </cell>
          <cell r="C4799">
            <v>25100</v>
          </cell>
          <cell r="D4799" t="str">
            <v>ANTONIO COMAR VEREADOR - 25100</v>
          </cell>
          <cell r="E4799">
            <v>0.89805962258053629</v>
          </cell>
          <cell r="F4799">
            <v>0.91449701777968129</v>
          </cell>
        </row>
        <row r="4800">
          <cell r="B4800" t="str">
            <v>ITAPETININGA</v>
          </cell>
          <cell r="C4800">
            <v>916432</v>
          </cell>
          <cell r="D4800" t="str">
            <v>FERNANDO GUEDES DE MORAES PROF - 916432</v>
          </cell>
          <cell r="E4800">
            <v>0.87205457141877796</v>
          </cell>
          <cell r="F4800">
            <v>0.85071243613825187</v>
          </cell>
        </row>
        <row r="4801">
          <cell r="B4801" t="str">
            <v>SOROCABA</v>
          </cell>
          <cell r="C4801">
            <v>16317</v>
          </cell>
          <cell r="D4801" t="str">
            <v>JULIO BIERRENBACH LIMA PROFESSOR - 16317</v>
          </cell>
          <cell r="E4801">
            <v>0.81737537353728495</v>
          </cell>
          <cell r="F4801">
            <v>0.83344775546223004</v>
          </cell>
        </row>
        <row r="4802">
          <cell r="B4802" t="str">
            <v>CENTRO</v>
          </cell>
          <cell r="C4802">
            <v>3475</v>
          </cell>
          <cell r="D4802" t="str">
            <v>JOSE CANDIDO DE SOUZA - 3475</v>
          </cell>
          <cell r="E4802">
            <v>0.82194303087453457</v>
          </cell>
          <cell r="F4802">
            <v>0.84190449827911173</v>
          </cell>
        </row>
        <row r="4803">
          <cell r="B4803" t="str">
            <v>CENTRO OESTE</v>
          </cell>
          <cell r="C4803">
            <v>3669</v>
          </cell>
          <cell r="D4803" t="str">
            <v>ALEXANDRE VON HUMBOLDT - 3669</v>
          </cell>
          <cell r="E4803">
            <v>0.8660467522522185</v>
          </cell>
          <cell r="F4803">
            <v>0.81831275640843948</v>
          </cell>
        </row>
        <row r="4804">
          <cell r="B4804" t="str">
            <v>MIRACATU</v>
          </cell>
          <cell r="C4804">
            <v>40289</v>
          </cell>
          <cell r="D4804" t="str">
            <v>JOSE ERMIRIO DE MORAES SENADOR - 40289</v>
          </cell>
          <cell r="E4804">
            <v>0.88490294162907779</v>
          </cell>
          <cell r="F4804">
            <v>0.87709039170736292</v>
          </cell>
        </row>
        <row r="4805">
          <cell r="B4805" t="str">
            <v>LIMEIRA</v>
          </cell>
          <cell r="C4805">
            <v>909385</v>
          </cell>
          <cell r="D4805" t="str">
            <v>IVETE SALA DE QUEIROZ PROFESSORA - 909385</v>
          </cell>
          <cell r="E4805">
            <v>0.85602860227459976</v>
          </cell>
          <cell r="F4805">
            <v>0.82857539004258896</v>
          </cell>
        </row>
        <row r="4806">
          <cell r="B4806" t="str">
            <v>LESTE 1</v>
          </cell>
          <cell r="C4806">
            <v>2719</v>
          </cell>
          <cell r="D4806" t="str">
            <v>CAETANO MIELE PROFESSOR - 2719</v>
          </cell>
          <cell r="E4806">
            <v>0.82452210905915002</v>
          </cell>
          <cell r="F4806">
            <v>0.84196079193560069</v>
          </cell>
        </row>
        <row r="4807">
          <cell r="B4807" t="str">
            <v>PINDAMONHANGABA</v>
          </cell>
          <cell r="C4807">
            <v>901519</v>
          </cell>
          <cell r="D4807" t="str">
            <v>DIRCE APARECIDA PEREIRA MARCONDES - 901519</v>
          </cell>
          <cell r="E4807">
            <v>0.85081740634144798</v>
          </cell>
          <cell r="F4807">
            <v>0.83329672649185704</v>
          </cell>
        </row>
        <row r="4808">
          <cell r="B4808" t="str">
            <v>CAMPINAS LESTE</v>
          </cell>
          <cell r="C4808">
            <v>18065</v>
          </cell>
          <cell r="D4808" t="str">
            <v>CASTORINA CAVALHEIRO DONA - 18065</v>
          </cell>
          <cell r="E4808">
            <v>0.89085535345303135</v>
          </cell>
          <cell r="F4808">
            <v>0.84328801216002824</v>
          </cell>
        </row>
        <row r="4809">
          <cell r="B4809" t="str">
            <v>TAUBATE</v>
          </cell>
          <cell r="C4809">
            <v>914459</v>
          </cell>
          <cell r="D4809" t="str">
            <v>MARGARIDA MAIA DE ALMEIDA VIEIRA PROFESSORA - 914459</v>
          </cell>
          <cell r="E4809">
            <v>0.85647511219650652</v>
          </cell>
          <cell r="F4809">
            <v>0.8326713259250772</v>
          </cell>
        </row>
        <row r="4810">
          <cell r="B4810" t="str">
            <v>ITAPEVI</v>
          </cell>
          <cell r="C4810">
            <v>10480</v>
          </cell>
          <cell r="D4810" t="str">
            <v>DIMARAES ANTONIO SANDEI PROFESSOR - 10480</v>
          </cell>
          <cell r="E4810">
            <v>0.91042969033447718</v>
          </cell>
          <cell r="F4810">
            <v>0.81660647384790985</v>
          </cell>
        </row>
        <row r="4811">
          <cell r="B4811" t="str">
            <v>SANTOS</v>
          </cell>
          <cell r="C4811">
            <v>462664</v>
          </cell>
          <cell r="D4811" t="str">
            <v>APARECIDA CARLOS ANTONIO VIDAL - 462664</v>
          </cell>
          <cell r="E4811">
            <v>0.84231868103009944</v>
          </cell>
          <cell r="F4811">
            <v>0.79775981932446582</v>
          </cell>
        </row>
        <row r="4812">
          <cell r="B4812" t="str">
            <v>CARAGUATATUBA</v>
          </cell>
          <cell r="C4812">
            <v>11228</v>
          </cell>
          <cell r="D4812" t="str">
            <v>GABRIEL RIBEIRO DOS SANTOS DOUTOR - 11228</v>
          </cell>
          <cell r="E4812">
            <v>0.8293026748826523</v>
          </cell>
          <cell r="F4812">
            <v>0.82906329081371521</v>
          </cell>
        </row>
        <row r="4813">
          <cell r="B4813" t="str">
            <v>CENTRO OESTE</v>
          </cell>
          <cell r="C4813">
            <v>904173</v>
          </cell>
          <cell r="D4813" t="str">
            <v>JOAO XXIII - 904173</v>
          </cell>
          <cell r="E4813">
            <v>0.632373491138708</v>
          </cell>
          <cell r="F4813">
            <v>0.81831275640843948</v>
          </cell>
        </row>
        <row r="4814">
          <cell r="B4814" t="str">
            <v>JUNDIAI</v>
          </cell>
          <cell r="C4814">
            <v>42705</v>
          </cell>
          <cell r="D4814" t="str">
            <v>MARIA JOSE MAIA DE TOLEDO PROFA - 42705</v>
          </cell>
          <cell r="E4814">
            <v>0.82064060831736341</v>
          </cell>
          <cell r="F4814">
            <v>0.82384920107508441</v>
          </cell>
        </row>
        <row r="4815">
          <cell r="B4815" t="str">
            <v>MAUA</v>
          </cell>
          <cell r="C4815">
            <v>921117</v>
          </cell>
          <cell r="D4815" t="str">
            <v>ANTONIO DE PADUA PASCHOAL DE GODOY PROFESSOR - 921117</v>
          </cell>
          <cell r="E4815">
            <v>0.89970444720603437</v>
          </cell>
          <cell r="F4815">
            <v>0.85004075461058637</v>
          </cell>
        </row>
        <row r="4816">
          <cell r="B4816" t="str">
            <v>ASSIS</v>
          </cell>
          <cell r="C4816">
            <v>906815</v>
          </cell>
          <cell r="D4816" t="str">
            <v>VILA DO LAGO - 906815</v>
          </cell>
          <cell r="E4816">
            <v>0.87954347160144775</v>
          </cell>
          <cell r="F4816">
            <v>0.86260397273097389</v>
          </cell>
        </row>
        <row r="4817">
          <cell r="B4817" t="str">
            <v>ITARARE</v>
          </cell>
          <cell r="C4817">
            <v>15600</v>
          </cell>
          <cell r="D4817" t="str">
            <v>CAETANO CARBONE PROFESSOR - 15600</v>
          </cell>
          <cell r="E4817">
            <v>0.83871264593213868</v>
          </cell>
          <cell r="F4817">
            <v>0.87218706737126928</v>
          </cell>
        </row>
        <row r="4818">
          <cell r="B4818" t="str">
            <v>SANTOS</v>
          </cell>
          <cell r="C4818">
            <v>42110</v>
          </cell>
          <cell r="D4818" t="str">
            <v>ARTHUR DE CAMPOS GONCALVES PROFESSOR - 42110</v>
          </cell>
          <cell r="E4818">
            <v>0.84961861793089155</v>
          </cell>
          <cell r="F4818">
            <v>0.79775981932446582</v>
          </cell>
        </row>
        <row r="4819">
          <cell r="B4819" t="str">
            <v>VOTORANTIM</v>
          </cell>
          <cell r="C4819">
            <v>908320</v>
          </cell>
          <cell r="D4819" t="str">
            <v>AZARIAS MENDES PROFESSOR - 908320</v>
          </cell>
          <cell r="E4819">
            <v>0.84523146118281278</v>
          </cell>
          <cell r="F4819">
            <v>0.82391412811027043</v>
          </cell>
        </row>
        <row r="4820">
          <cell r="B4820" t="str">
            <v>DIADEMA</v>
          </cell>
          <cell r="C4820">
            <v>906621</v>
          </cell>
          <cell r="D4820" t="str">
            <v>JORGE FERREIRA - 906621</v>
          </cell>
          <cell r="E4820">
            <v>0.87670641568561825</v>
          </cell>
          <cell r="F4820">
            <v>0.83266754202493165</v>
          </cell>
        </row>
        <row r="4821">
          <cell r="B4821" t="str">
            <v>SAO BERNARDO DO CAMPO</v>
          </cell>
          <cell r="C4821">
            <v>41282</v>
          </cell>
          <cell r="D4821" t="str">
            <v>MARIA OSORIO TEIXEIRA PROFESSORA - 41282</v>
          </cell>
          <cell r="E4821">
            <v>0.812905798539726</v>
          </cell>
          <cell r="F4821">
            <v>0.82782507071239642</v>
          </cell>
        </row>
        <row r="4822">
          <cell r="B4822" t="str">
            <v>MIRANTE DO PARANAPANEMA</v>
          </cell>
          <cell r="C4822">
            <v>32943</v>
          </cell>
          <cell r="D4822" t="str">
            <v>ZULENKA RAPCHAN PROFESSORA - 32943</v>
          </cell>
          <cell r="E4822">
            <v>0.9085853813845296</v>
          </cell>
          <cell r="F4822">
            <v>0.88169950798560082</v>
          </cell>
        </row>
        <row r="4823">
          <cell r="B4823" t="str">
            <v>GUARULHOS SUL</v>
          </cell>
          <cell r="C4823">
            <v>906273</v>
          </cell>
          <cell r="D4823" t="str">
            <v>JOAO NUNES PASTOR - 906273</v>
          </cell>
          <cell r="E4823">
            <v>0.89822073826801219</v>
          </cell>
          <cell r="F4823">
            <v>0.85188178227360256</v>
          </cell>
        </row>
        <row r="4824">
          <cell r="B4824" t="str">
            <v>CENTRO SUL</v>
          </cell>
          <cell r="C4824">
            <v>1764</v>
          </cell>
          <cell r="D4824" t="str">
            <v>ANNITA ATALLA PROFESSORA - 1764</v>
          </cell>
          <cell r="E4824">
            <v>0.88969899379340789</v>
          </cell>
          <cell r="F4824">
            <v>0.8350656903854653</v>
          </cell>
        </row>
        <row r="4825">
          <cell r="B4825" t="str">
            <v>JABOTICABAL</v>
          </cell>
          <cell r="C4825">
            <v>44600</v>
          </cell>
          <cell r="D4825" t="str">
            <v>OSWALDO SCHIAVON - 44600</v>
          </cell>
          <cell r="E4825">
            <v>0.82554816847100065</v>
          </cell>
          <cell r="F4825">
            <v>0.84263950800519161</v>
          </cell>
        </row>
        <row r="4826">
          <cell r="B4826" t="str">
            <v>SAO VICENTE</v>
          </cell>
          <cell r="C4826">
            <v>46127</v>
          </cell>
          <cell r="D4826" t="str">
            <v>JULIO SECCO DE CARVALHO - 46127</v>
          </cell>
          <cell r="E4826">
            <v>0.80649011576716534</v>
          </cell>
          <cell r="F4826">
            <v>0.79411865026658168</v>
          </cell>
        </row>
        <row r="4827">
          <cell r="B4827" t="str">
            <v>SUL 3</v>
          </cell>
          <cell r="C4827">
            <v>925330</v>
          </cell>
          <cell r="D4827" t="str">
            <v>CLAUDIRENE APARECIDA JOSÉ DA SILVA - 925330</v>
          </cell>
          <cell r="E4827">
            <v>0.76799016911452511</v>
          </cell>
          <cell r="F4827">
            <v>0.82234585561126727</v>
          </cell>
        </row>
        <row r="4828">
          <cell r="B4828" t="str">
            <v>BAURU</v>
          </cell>
          <cell r="C4828">
            <v>900229</v>
          </cell>
          <cell r="D4828" t="str">
            <v>DURVAL GUEDES DE AZEVEDO PROF - 900229</v>
          </cell>
          <cell r="E4828">
            <v>0.65432076403056627</v>
          </cell>
          <cell r="F4828">
            <v>0.84717647973488774</v>
          </cell>
        </row>
        <row r="4829">
          <cell r="B4829" t="str">
            <v>PINDAMONHANGABA</v>
          </cell>
          <cell r="C4829">
            <v>901520</v>
          </cell>
          <cell r="D4829" t="str">
            <v>RUBENS ZAMITH PROFESSOR - 901520</v>
          </cell>
          <cell r="E4829">
            <v>0.84911401361653427</v>
          </cell>
          <cell r="F4829">
            <v>0.83329672649185704</v>
          </cell>
        </row>
        <row r="4830">
          <cell r="B4830" t="str">
            <v>MIRACATU</v>
          </cell>
          <cell r="C4830">
            <v>34836</v>
          </cell>
          <cell r="D4830" t="str">
            <v>ITARIRI - 34836</v>
          </cell>
          <cell r="E4830">
            <v>0.88078086060666572</v>
          </cell>
          <cell r="F4830">
            <v>0.87709039170736292</v>
          </cell>
        </row>
        <row r="4831">
          <cell r="B4831" t="str">
            <v>SUL 1</v>
          </cell>
          <cell r="C4831">
            <v>36286</v>
          </cell>
          <cell r="D4831" t="str">
            <v>LAURO PEREIRA TRAVASSOS PROFESSOR DOUTOR - 36286</v>
          </cell>
          <cell r="E4831">
            <v>0.68486301234804026</v>
          </cell>
          <cell r="F4831">
            <v>0.80269643622006959</v>
          </cell>
        </row>
        <row r="4832">
          <cell r="B4832" t="str">
            <v>CENTRO OESTE</v>
          </cell>
          <cell r="C4832">
            <v>3360</v>
          </cell>
          <cell r="D4832" t="str">
            <v>ALFREDO PAULINO - 3360</v>
          </cell>
          <cell r="E4832">
            <v>0.92161533301447207</v>
          </cell>
          <cell r="F4832">
            <v>0.81831275640843948</v>
          </cell>
        </row>
        <row r="4833">
          <cell r="B4833" t="str">
            <v>AMERICANA</v>
          </cell>
          <cell r="C4833">
            <v>578563</v>
          </cell>
          <cell r="D4833" t="str">
            <v>PROFESSORA MARIA LUCIA PADOVANI DE OLIVEIRA - 578563</v>
          </cell>
          <cell r="E4833">
            <v>0.90912746864109362</v>
          </cell>
          <cell r="F4833">
            <v>0.8602489871768233</v>
          </cell>
        </row>
        <row r="4834">
          <cell r="B4834" t="str">
            <v>SUMARE</v>
          </cell>
          <cell r="C4834">
            <v>919378</v>
          </cell>
          <cell r="D4834" t="str">
            <v>RECREIO ALVORADA - 919378</v>
          </cell>
          <cell r="E4834">
            <v>0.820376071885627</v>
          </cell>
          <cell r="F4834">
            <v>0.84008779141073875</v>
          </cell>
        </row>
        <row r="4835">
          <cell r="B4835" t="str">
            <v>CENTRO</v>
          </cell>
          <cell r="C4835">
            <v>656</v>
          </cell>
          <cell r="D4835" t="str">
            <v>FRONTINO GUIMARAES - 656</v>
          </cell>
          <cell r="E4835">
            <v>0.87326199915586777</v>
          </cell>
          <cell r="F4835">
            <v>0.84190449827911173</v>
          </cell>
        </row>
        <row r="4836">
          <cell r="B4836" t="str">
            <v>NORTE 1</v>
          </cell>
          <cell r="C4836">
            <v>923606</v>
          </cell>
          <cell r="D4836" t="str">
            <v>LUIZ SERGIO CLAUDINO DOS SANTOS DEPUTADO - 923606</v>
          </cell>
          <cell r="E4836">
            <v>0.92444117753594046</v>
          </cell>
          <cell r="F4836">
            <v>0.83789094759661675</v>
          </cell>
        </row>
        <row r="4837">
          <cell r="B4837" t="str">
            <v>JUNDIAI</v>
          </cell>
          <cell r="C4837">
            <v>19835</v>
          </cell>
          <cell r="D4837" t="str">
            <v>ALBERTINA FORTAREL PROFESSORA - 19835</v>
          </cell>
          <cell r="E4837">
            <v>0.79342258021307877</v>
          </cell>
          <cell r="F4837">
            <v>0.82384920107508441</v>
          </cell>
        </row>
        <row r="4838">
          <cell r="B4838" t="str">
            <v>SUL 2</v>
          </cell>
          <cell r="C4838">
            <v>36705</v>
          </cell>
          <cell r="D4838" t="str">
            <v>HONORIO MONTEIRO DOUTOR - 36705</v>
          </cell>
          <cell r="E4838">
            <v>0.79402569923515076</v>
          </cell>
          <cell r="F4838">
            <v>0.80942608931797111</v>
          </cell>
        </row>
        <row r="4839">
          <cell r="B4839" t="str">
            <v>BARRETOS</v>
          </cell>
          <cell r="C4839">
            <v>22238</v>
          </cell>
          <cell r="D4839" t="str">
            <v>ENOCH GARCIA LEAL - 22238</v>
          </cell>
          <cell r="E4839">
            <v>0.84620677179794668</v>
          </cell>
          <cell r="F4839">
            <v>0.85431300540000643</v>
          </cell>
        </row>
        <row r="4840">
          <cell r="B4840" t="str">
            <v>ASSIS</v>
          </cell>
          <cell r="C4840">
            <v>33339</v>
          </cell>
          <cell r="D4840" t="str">
            <v>ISIDORO BAPTISTA - 33339</v>
          </cell>
          <cell r="E4840">
            <v>0.88889482115977581</v>
          </cell>
          <cell r="F4840">
            <v>0.86260397273097389</v>
          </cell>
        </row>
        <row r="4841">
          <cell r="B4841" t="str">
            <v>SAO VICENTE</v>
          </cell>
          <cell r="C4841">
            <v>923485</v>
          </cell>
          <cell r="D4841" t="str">
            <v>MARIO COVAS JUNIOR GOVERNADOR - 923485</v>
          </cell>
          <cell r="E4841">
            <v>0.81165634926342545</v>
          </cell>
          <cell r="F4841">
            <v>0.79411865026658168</v>
          </cell>
        </row>
        <row r="4842">
          <cell r="B4842" t="str">
            <v>MIRANTE DO PARANAPANEMA</v>
          </cell>
          <cell r="C4842">
            <v>918015</v>
          </cell>
          <cell r="D4842" t="str">
            <v>MARIA ANTONIA ZANGARINI FERREIRA PROFESSORA - 918015</v>
          </cell>
          <cell r="E4842">
            <v>0.91083644199591385</v>
          </cell>
          <cell r="F4842">
            <v>0.88169950798560082</v>
          </cell>
        </row>
        <row r="4843">
          <cell r="B4843" t="str">
            <v>BRAGANCA PAULISTA</v>
          </cell>
          <cell r="C4843">
            <v>47089</v>
          </cell>
          <cell r="D4843" t="str">
            <v>IZOLINA PATROCINIO DE LIMA PROFESSORA - 47089</v>
          </cell>
          <cell r="E4843">
            <v>0.84319058452033713</v>
          </cell>
          <cell r="F4843">
            <v>0.89229580357652183</v>
          </cell>
        </row>
        <row r="4844">
          <cell r="B4844" t="str">
            <v>LESTE 2</v>
          </cell>
          <cell r="C4844">
            <v>39135</v>
          </cell>
          <cell r="D4844" t="str">
            <v>DULCE LEITE DA SILVA PROFA - 39135</v>
          </cell>
          <cell r="E4844">
            <v>0.93878260562907367</v>
          </cell>
          <cell r="F4844">
            <v>0.85636908588175009</v>
          </cell>
        </row>
        <row r="4845">
          <cell r="B4845" t="str">
            <v>TABOAO DA SERRA</v>
          </cell>
          <cell r="C4845">
            <v>46565</v>
          </cell>
          <cell r="D4845" t="str">
            <v>LAERT DE ALMEIDA SAO BERNARDO PROFESSOR - 46565</v>
          </cell>
          <cell r="E4845">
            <v>0.8132653160753216</v>
          </cell>
          <cell r="F4845">
            <v>0.86181399155916849</v>
          </cell>
        </row>
        <row r="4846">
          <cell r="B4846" t="str">
            <v>VOTORANTIM</v>
          </cell>
          <cell r="C4846">
            <v>16809</v>
          </cell>
          <cell r="D4846" t="str">
            <v>DANIEL VERANO PROFESSOR - 16809</v>
          </cell>
          <cell r="E4846">
            <v>0.87762141808814498</v>
          </cell>
          <cell r="F4846">
            <v>0.82391412811027043</v>
          </cell>
        </row>
        <row r="4847">
          <cell r="B4847" t="str">
            <v>AMERICANA</v>
          </cell>
          <cell r="C4847">
            <v>42481</v>
          </cell>
          <cell r="D4847" t="str">
            <v>MARCELINO TOMBI PROF - 42481</v>
          </cell>
          <cell r="E4847">
            <v>0.88587136855066262</v>
          </cell>
          <cell r="F4847">
            <v>0.8602489871768233</v>
          </cell>
        </row>
        <row r="4848">
          <cell r="B4848" t="str">
            <v>NORTE 2</v>
          </cell>
          <cell r="C4848">
            <v>579476</v>
          </cell>
          <cell r="D4848" t="str">
            <v>SÓCRATES BRASILEIRO SAMPAIO DE SOUZA VIEIRA DE OLIVEIRA - 579476</v>
          </cell>
          <cell r="E4848">
            <v>0.96135493523020799</v>
          </cell>
          <cell r="F4848">
            <v>0.83987149746222611</v>
          </cell>
        </row>
        <row r="4849">
          <cell r="B4849" t="str">
            <v>CENTRO OESTE</v>
          </cell>
          <cell r="C4849">
            <v>4091</v>
          </cell>
          <cell r="D4849" t="str">
            <v>DANIEL PAULO VERANO PONTES PROFESSOR - 4091</v>
          </cell>
          <cell r="E4849">
            <v>0.86161674772635155</v>
          </cell>
          <cell r="F4849">
            <v>0.81831275640843948</v>
          </cell>
        </row>
        <row r="4850">
          <cell r="B4850" t="str">
            <v>ITAPECERICA DA SERRA</v>
          </cell>
          <cell r="C4850">
            <v>918830</v>
          </cell>
          <cell r="D4850" t="str">
            <v>JARDIM CAMPESTRE - 918830</v>
          </cell>
          <cell r="E4850">
            <v>0.88117212581075333</v>
          </cell>
          <cell r="F4850">
            <v>0.82198481020760439</v>
          </cell>
        </row>
        <row r="4851">
          <cell r="B4851" t="str">
            <v>AMERICANA</v>
          </cell>
          <cell r="C4851">
            <v>39846</v>
          </cell>
          <cell r="D4851" t="str">
            <v>ANTONIO ZANAGA PREFEITO - 39846</v>
          </cell>
          <cell r="E4851">
            <v>0.7740445802269148</v>
          </cell>
          <cell r="F4851">
            <v>0.8602489871768233</v>
          </cell>
        </row>
        <row r="4852">
          <cell r="B4852" t="str">
            <v>CAIEIRAS</v>
          </cell>
          <cell r="C4852">
            <v>923138</v>
          </cell>
          <cell r="D4852" t="str">
            <v>ALFRIED THEODOR WEISZFLOG - 923138</v>
          </cell>
          <cell r="E4852">
            <v>0.85381339219362118</v>
          </cell>
          <cell r="F4852">
            <v>0.82528525968701949</v>
          </cell>
        </row>
        <row r="4853">
          <cell r="B4853" t="str">
            <v>SANTO ANDRE</v>
          </cell>
          <cell r="C4853">
            <v>8199</v>
          </cell>
          <cell r="D4853" t="str">
            <v>OITO DE ABRIL - 8199</v>
          </cell>
          <cell r="E4853">
            <v>0.77155085078390717</v>
          </cell>
          <cell r="F4853">
            <v>0.81791378390301539</v>
          </cell>
        </row>
        <row r="4854">
          <cell r="B4854" t="str">
            <v>LESTE 2</v>
          </cell>
          <cell r="C4854">
            <v>3050</v>
          </cell>
          <cell r="D4854" t="str">
            <v>ELIZA RAQUEL MACEDO DE SOUZA PROFA - 3050</v>
          </cell>
          <cell r="E4854">
            <v>0.81726193103831368</v>
          </cell>
          <cell r="F4854">
            <v>0.85636908588175009</v>
          </cell>
        </row>
        <row r="4855">
          <cell r="B4855" t="str">
            <v>SUL 1</v>
          </cell>
          <cell r="C4855">
            <v>5216</v>
          </cell>
          <cell r="D4855" t="str">
            <v>ISALTINO DE MELLO PROFESSOR - 5216</v>
          </cell>
          <cell r="E4855">
            <v>0.74807750672651241</v>
          </cell>
          <cell r="F4855">
            <v>0.80269643622006959</v>
          </cell>
        </row>
        <row r="4856">
          <cell r="B4856" t="str">
            <v>SAO JOAO DA BOA VISTA</v>
          </cell>
          <cell r="C4856">
            <v>49487</v>
          </cell>
          <cell r="D4856" t="str">
            <v>CARMEN MENDES CARVALHO PROFESSORA - 49487</v>
          </cell>
          <cell r="E4856">
            <v>0.86797301902648527</v>
          </cell>
          <cell r="F4856">
            <v>0.82996904293640072</v>
          </cell>
        </row>
        <row r="4857">
          <cell r="B4857" t="str">
            <v>CAMPINAS OESTE</v>
          </cell>
          <cell r="C4857">
            <v>47173</v>
          </cell>
          <cell r="D4857" t="str">
            <v>ANTONIO PIRES BARBOSA DOUTOR - 47173</v>
          </cell>
          <cell r="E4857">
            <v>0.84039953759972796</v>
          </cell>
          <cell r="F4857">
            <v>0.8382088314104188</v>
          </cell>
        </row>
        <row r="4858">
          <cell r="B4858" t="str">
            <v>SAO JOAO DA BOA VISTA</v>
          </cell>
          <cell r="C4858">
            <v>914174</v>
          </cell>
          <cell r="D4858" t="str">
            <v>JOANNA DI FELIPPE PROFESSORA - 914174</v>
          </cell>
          <cell r="E4858">
            <v>0.88860915628568637</v>
          </cell>
          <cell r="F4858">
            <v>0.82996904293640072</v>
          </cell>
        </row>
        <row r="4859">
          <cell r="B4859" t="str">
            <v>SAO JOAQUIM DA BARRA</v>
          </cell>
          <cell r="C4859">
            <v>24740</v>
          </cell>
          <cell r="D4859" t="str">
            <v>OSWALDO RIBEIRO JUNQUEIRA - 24740</v>
          </cell>
          <cell r="E4859">
            <v>0.85282013945781387</v>
          </cell>
          <cell r="F4859">
            <v>0.86759644839869354</v>
          </cell>
        </row>
        <row r="4860">
          <cell r="B4860" t="str">
            <v>SUL 1</v>
          </cell>
          <cell r="C4860">
            <v>906542</v>
          </cell>
          <cell r="D4860" t="str">
            <v>DIB AUDI - 906542</v>
          </cell>
          <cell r="E4860">
            <v>0.82073190751147429</v>
          </cell>
          <cell r="F4860">
            <v>0.80269643622006959</v>
          </cell>
        </row>
        <row r="4861">
          <cell r="B4861" t="str">
            <v>LIMEIRA</v>
          </cell>
          <cell r="C4861">
            <v>21748</v>
          </cell>
          <cell r="D4861" t="str">
            <v>RAUL FERNANDES CHANCELER - 21748</v>
          </cell>
          <cell r="E4861">
            <v>0.84862389527921189</v>
          </cell>
          <cell r="F4861">
            <v>0.82857539004258896</v>
          </cell>
        </row>
        <row r="4862">
          <cell r="B4862" t="str">
            <v>OURINHOS</v>
          </cell>
          <cell r="C4862">
            <v>34149</v>
          </cell>
          <cell r="D4862" t="str">
            <v>NICOLA MARTINS ROMEIRA - 34149</v>
          </cell>
          <cell r="E4862">
            <v>0.88359741431987804</v>
          </cell>
          <cell r="F4862">
            <v>0.85795684888843826</v>
          </cell>
        </row>
        <row r="4863">
          <cell r="B4863" t="str">
            <v>PINDAMONHANGABA</v>
          </cell>
          <cell r="C4863">
            <v>45408</v>
          </cell>
          <cell r="D4863" t="str">
            <v>ISMENIA MONTEIRO DE OLIVEIRA PROFESSORA - 45408</v>
          </cell>
          <cell r="E4863">
            <v>0.89367374219545992</v>
          </cell>
          <cell r="F4863">
            <v>0.83329672649185704</v>
          </cell>
        </row>
        <row r="4864">
          <cell r="B4864" t="str">
            <v>BAURU</v>
          </cell>
          <cell r="C4864">
            <v>25461</v>
          </cell>
          <cell r="D4864" t="str">
            <v>SILVERIO SAO JOAO PROF - 25461</v>
          </cell>
          <cell r="E4864">
            <v>0.86381461197931342</v>
          </cell>
          <cell r="F4864">
            <v>0.84717647973488774</v>
          </cell>
        </row>
        <row r="4865">
          <cell r="B4865" t="str">
            <v>SAO BERNARDO DO CAMPO</v>
          </cell>
          <cell r="C4865">
            <v>9039</v>
          </cell>
          <cell r="D4865" t="str">
            <v>ANTONIO NASCIMENTO PROFESSOR - 9039</v>
          </cell>
          <cell r="E4865">
            <v>0.82015985170238148</v>
          </cell>
          <cell r="F4865">
            <v>0.82782507071239642</v>
          </cell>
        </row>
        <row r="4866">
          <cell r="B4866" t="str">
            <v>SAO VICENTE</v>
          </cell>
          <cell r="C4866">
            <v>905008</v>
          </cell>
          <cell r="D4866" t="str">
            <v>LIONS CLUBE CENTRO - 905008</v>
          </cell>
          <cell r="E4866">
            <v>0.8203150942103048</v>
          </cell>
          <cell r="F4866">
            <v>0.79411865026658168</v>
          </cell>
        </row>
        <row r="4867">
          <cell r="B4867" t="str">
            <v>JALES</v>
          </cell>
          <cell r="C4867">
            <v>28381</v>
          </cell>
          <cell r="D4867" t="str">
            <v>RUBENS DE OLIVEIRA CAMARGO ESCOLA ESTADUAL - 28381</v>
          </cell>
          <cell r="E4867">
            <v>0.87739178898581205</v>
          </cell>
          <cell r="F4867">
            <v>0.88677646045695235</v>
          </cell>
        </row>
        <row r="4868">
          <cell r="B4868" t="str">
            <v>FRANCA</v>
          </cell>
          <cell r="C4868">
            <v>22809</v>
          </cell>
          <cell r="D4868" t="str">
            <v>OTAVIO MARTINS DE SOUZA PROF - 22809</v>
          </cell>
          <cell r="E4868">
            <v>0.87762979479708692</v>
          </cell>
          <cell r="F4868">
            <v>0.8718321259159395</v>
          </cell>
        </row>
        <row r="4869">
          <cell r="B4869" t="str">
            <v>CAIEIRAS</v>
          </cell>
          <cell r="C4869">
            <v>5551</v>
          </cell>
          <cell r="D4869" t="str">
            <v>JOAQUIM MARQUES DA SILVA SOBRINHO TTE - 5551</v>
          </cell>
          <cell r="E4869">
            <v>0.86952588685113996</v>
          </cell>
          <cell r="F4869">
            <v>0.82528525968701949</v>
          </cell>
        </row>
        <row r="4870">
          <cell r="B4870" t="str">
            <v>ITU</v>
          </cell>
          <cell r="C4870">
            <v>15660</v>
          </cell>
          <cell r="D4870" t="str">
            <v>FRANCISCO NARDY FILHO - 15660</v>
          </cell>
          <cell r="E4870">
            <v>0.85288582453909645</v>
          </cell>
          <cell r="F4870">
            <v>0.87368486577463755</v>
          </cell>
        </row>
        <row r="4871">
          <cell r="B4871" t="str">
            <v>PIRASSUNUNGA</v>
          </cell>
          <cell r="C4871">
            <v>21436</v>
          </cell>
          <cell r="D4871" t="str">
            <v>NOSSA SENHORA DE LORETO - 21436</v>
          </cell>
          <cell r="E4871">
            <v>0.8732156745096824</v>
          </cell>
          <cell r="F4871">
            <v>0.84145313900223306</v>
          </cell>
        </row>
        <row r="4872">
          <cell r="B4872" t="str">
            <v>ITAQUAQUECETUBA</v>
          </cell>
          <cell r="C4872">
            <v>35524</v>
          </cell>
          <cell r="D4872" t="str">
            <v>ELIAS ZUGAIB PROFESSOR - 35524</v>
          </cell>
          <cell r="E4872">
            <v>0.83955705128947145</v>
          </cell>
          <cell r="F4872">
            <v>0.80465896474774934</v>
          </cell>
        </row>
        <row r="4873">
          <cell r="B4873" t="str">
            <v>PIRACICABA</v>
          </cell>
          <cell r="C4873">
            <v>20758</v>
          </cell>
          <cell r="D4873" t="str">
            <v>MIRANDOLINA DE ALMEIDA CANTO PROFESSORA - 20758</v>
          </cell>
          <cell r="E4873">
            <v>0.84869082898471004</v>
          </cell>
          <cell r="F4873">
            <v>0.85401619017668573</v>
          </cell>
        </row>
        <row r="4874">
          <cell r="B4874" t="str">
            <v>NORTE 1</v>
          </cell>
          <cell r="C4874">
            <v>463073</v>
          </cell>
          <cell r="D4874" t="str">
            <v>JORNALISTA RUY MESQUITA - 463073</v>
          </cell>
          <cell r="E4874">
            <v>0.86432294665255738</v>
          </cell>
          <cell r="F4874">
            <v>0.83789094759661675</v>
          </cell>
        </row>
        <row r="4875">
          <cell r="B4875" t="str">
            <v>CENTRO SUL</v>
          </cell>
          <cell r="C4875">
            <v>39147</v>
          </cell>
          <cell r="D4875" t="str">
            <v>MARTHA FIGUEIRA NETTO DA SILVA PROFESSORA - 39147</v>
          </cell>
          <cell r="E4875">
            <v>0.76065532393332036</v>
          </cell>
          <cell r="F4875">
            <v>0.8350656903854653</v>
          </cell>
        </row>
        <row r="4876">
          <cell r="B4876" t="str">
            <v>CAIEIRAS</v>
          </cell>
          <cell r="C4876">
            <v>921026</v>
          </cell>
          <cell r="D4876" t="str">
            <v>PEDRO PAULO DE AGUIAR - 921026</v>
          </cell>
          <cell r="E4876">
            <v>0.82901652689730754</v>
          </cell>
          <cell r="F4876">
            <v>0.82528525968701949</v>
          </cell>
        </row>
        <row r="4877">
          <cell r="B4877" t="str">
            <v>LIMEIRA</v>
          </cell>
          <cell r="C4877">
            <v>20096</v>
          </cell>
          <cell r="D4877" t="str">
            <v>ANTONIO PERCHES LORDELLO PROFESSOR - 20096</v>
          </cell>
          <cell r="E4877">
            <v>0.83970193284239258</v>
          </cell>
          <cell r="F4877">
            <v>0.82857539004258896</v>
          </cell>
        </row>
        <row r="4878">
          <cell r="B4878" t="str">
            <v>SAO JOSE DO RIO PRETO</v>
          </cell>
          <cell r="C4878">
            <v>28794</v>
          </cell>
          <cell r="D4878" t="str">
            <v>AMIRA HOMSI CHALELLA PROFESSORA - 28794</v>
          </cell>
          <cell r="E4878">
            <v>0.8898299697377654</v>
          </cell>
          <cell r="F4878">
            <v>0.84876498512820042</v>
          </cell>
        </row>
        <row r="4879">
          <cell r="B4879" t="str">
            <v>BIRIGUI</v>
          </cell>
          <cell r="C4879">
            <v>30173</v>
          </cell>
          <cell r="D4879" t="str">
            <v>OSWALDO JANUZZI PROFESSOR - 30173</v>
          </cell>
          <cell r="E4879">
            <v>0.92057597314398831</v>
          </cell>
          <cell r="F4879">
            <v>0.89429443157516209</v>
          </cell>
        </row>
        <row r="4880">
          <cell r="B4880" t="str">
            <v>SUL 3</v>
          </cell>
          <cell r="C4880">
            <v>415443</v>
          </cell>
          <cell r="D4880" t="str">
            <v>JOSÉ EPHIM MINDLIN - 415443</v>
          </cell>
          <cell r="E4880">
            <v>0.84307652430098723</v>
          </cell>
          <cell r="F4880">
            <v>0.82234585561126727</v>
          </cell>
        </row>
        <row r="4881">
          <cell r="B4881" t="str">
            <v>SAO VICENTE</v>
          </cell>
          <cell r="C4881">
            <v>559106</v>
          </cell>
          <cell r="D4881" t="str">
            <v>ALDEIA AGUAPEU - 559106</v>
          </cell>
          <cell r="E4881">
            <v>0.90694821080254096</v>
          </cell>
          <cell r="F4881">
            <v>0.79411865026658168</v>
          </cell>
        </row>
        <row r="4882">
          <cell r="B4882" t="str">
            <v>JUNDIAI</v>
          </cell>
          <cell r="C4882">
            <v>19896</v>
          </cell>
          <cell r="D4882" t="str">
            <v>ELZA FACCA MARTINS BONILHA PROFESSORA - 19896</v>
          </cell>
          <cell r="E4882">
            <v>0.77001176464335908</v>
          </cell>
          <cell r="F4882">
            <v>0.82384920107508441</v>
          </cell>
        </row>
        <row r="4883">
          <cell r="B4883" t="str">
            <v>FRANCA</v>
          </cell>
          <cell r="C4883">
            <v>39007</v>
          </cell>
          <cell r="D4883" t="str">
            <v>PEDRO NUNES ROCHA PROF - 39007</v>
          </cell>
          <cell r="E4883">
            <v>0.90804613612887108</v>
          </cell>
          <cell r="F4883">
            <v>0.8718321259159395</v>
          </cell>
        </row>
        <row r="4884">
          <cell r="B4884" t="str">
            <v>BRAGANCA PAULISTA</v>
          </cell>
          <cell r="C4884">
            <v>17772</v>
          </cell>
          <cell r="D4884" t="str">
            <v>PAULO SILVA PROFESSOR - 17772</v>
          </cell>
          <cell r="E4884">
            <v>0.88606781245252031</v>
          </cell>
          <cell r="F4884">
            <v>0.89229580357652183</v>
          </cell>
        </row>
        <row r="4885">
          <cell r="B4885" t="str">
            <v>FRANCA</v>
          </cell>
          <cell r="C4885">
            <v>903395</v>
          </cell>
          <cell r="D4885" t="str">
            <v>ADALGISA DE SAO JOSE GUALTIERI - 903395</v>
          </cell>
          <cell r="E4885">
            <v>0.93618090912327634</v>
          </cell>
          <cell r="F4885">
            <v>0.8718321259159395</v>
          </cell>
        </row>
        <row r="4886">
          <cell r="B4886" t="str">
            <v>PIRASSUNUNGA</v>
          </cell>
          <cell r="C4886">
            <v>21519</v>
          </cell>
          <cell r="D4886" t="str">
            <v>LAURO BARREIRA - 21519</v>
          </cell>
          <cell r="E4886">
            <v>0.85614633621496905</v>
          </cell>
          <cell r="F4886">
            <v>0.84145313900223306</v>
          </cell>
        </row>
        <row r="4887">
          <cell r="B4887" t="str">
            <v>BIRIGUI</v>
          </cell>
          <cell r="C4887">
            <v>30107</v>
          </cell>
          <cell r="D4887" t="str">
            <v>AGOSTINHO GRIGOLETO - 30107</v>
          </cell>
          <cell r="E4887">
            <v>0.91888353518156285</v>
          </cell>
          <cell r="F4887">
            <v>0.89429443157516209</v>
          </cell>
        </row>
        <row r="4888">
          <cell r="B4888" t="str">
            <v>CENTRO SUL</v>
          </cell>
          <cell r="C4888">
            <v>4297</v>
          </cell>
          <cell r="D4888" t="str">
            <v>MURTINHO NOBRE DOUTOR - 4297</v>
          </cell>
          <cell r="E4888">
            <v>0.8068328819467977</v>
          </cell>
          <cell r="F4888">
            <v>0.8350656903854653</v>
          </cell>
        </row>
        <row r="4889">
          <cell r="B4889" t="str">
            <v>APIAI</v>
          </cell>
          <cell r="C4889">
            <v>910004</v>
          </cell>
          <cell r="D4889" t="str">
            <v>TEREZINHA PAES DE OLIVEIRA - 910004</v>
          </cell>
          <cell r="E4889">
            <v>0.85515375842141639</v>
          </cell>
          <cell r="F4889">
            <v>0.87667960110893384</v>
          </cell>
        </row>
        <row r="4890">
          <cell r="B4890" t="str">
            <v>JACAREI</v>
          </cell>
          <cell r="C4890">
            <v>13845</v>
          </cell>
          <cell r="D4890" t="str">
            <v>ANTONIO JOSE DE SIQUEIRA PROF - 13845</v>
          </cell>
          <cell r="E4890">
            <v>0.82150740240509623</v>
          </cell>
          <cell r="F4890">
            <v>0.83088742173242525</v>
          </cell>
        </row>
        <row r="4891">
          <cell r="B4891" t="str">
            <v>PIRACICABA</v>
          </cell>
          <cell r="C4891">
            <v>20771</v>
          </cell>
          <cell r="D4891" t="str">
            <v>AUGUSTO SAES PROFESSOR - 20771</v>
          </cell>
          <cell r="E4891">
            <v>0.91646662089713171</v>
          </cell>
          <cell r="F4891">
            <v>0.85401619017668573</v>
          </cell>
        </row>
        <row r="4892">
          <cell r="B4892" t="str">
            <v>GUARULHOS NORTE</v>
          </cell>
          <cell r="C4892">
            <v>6166</v>
          </cell>
          <cell r="D4892" t="str">
            <v>FRANCISCO ANTUNES FILHO - 6166</v>
          </cell>
          <cell r="E4892">
            <v>0.89366673223613302</v>
          </cell>
          <cell r="F4892">
            <v>0.84020713993355223</v>
          </cell>
        </row>
        <row r="4893">
          <cell r="B4893" t="str">
            <v>ITAPEVA</v>
          </cell>
          <cell r="C4893">
            <v>15118</v>
          </cell>
          <cell r="D4893" t="str">
            <v>ARLINDO VIEIRA PADRE - 15118</v>
          </cell>
          <cell r="E4893">
            <v>0.86567680255093593</v>
          </cell>
          <cell r="F4893">
            <v>0.86278119460862723</v>
          </cell>
        </row>
        <row r="4894">
          <cell r="B4894" t="str">
            <v>ARARAQUARA</v>
          </cell>
          <cell r="C4894">
            <v>44672</v>
          </cell>
          <cell r="D4894" t="str">
            <v>LAERT JOSE TARALLO MENDES PROF - 44672</v>
          </cell>
          <cell r="E4894">
            <v>0.89871065849247278</v>
          </cell>
          <cell r="F4894">
            <v>0.83839312090503026</v>
          </cell>
        </row>
        <row r="4895">
          <cell r="B4895" t="str">
            <v>FRANCA</v>
          </cell>
          <cell r="C4895">
            <v>42808</v>
          </cell>
          <cell r="D4895" t="str">
            <v>IOLANDA RIBEIRO NOVAIS PROFA - 42808</v>
          </cell>
          <cell r="E4895">
            <v>0.92530491732322007</v>
          </cell>
          <cell r="F4895">
            <v>0.8718321259159395</v>
          </cell>
        </row>
        <row r="4896">
          <cell r="B4896" t="str">
            <v>SAO JOSE DOS CAMPOS</v>
          </cell>
          <cell r="C4896">
            <v>37837</v>
          </cell>
          <cell r="D4896" t="str">
            <v>LOURDES MARIA DE CAMARGO PROFESSORA - 37837</v>
          </cell>
          <cell r="E4896">
            <v>0.80378179788222004</v>
          </cell>
          <cell r="F4896">
            <v>0.84804065439649923</v>
          </cell>
        </row>
        <row r="4897">
          <cell r="B4897" t="str">
            <v>JOSE BONIFACIO</v>
          </cell>
          <cell r="C4897">
            <v>27364</v>
          </cell>
          <cell r="D4897" t="str">
            <v>JOSE EMYGDIO DE FARIA DOUTOR - 27364</v>
          </cell>
          <cell r="E4897">
            <v>0.918864170129151</v>
          </cell>
          <cell r="F4897">
            <v>0.88741316863260611</v>
          </cell>
        </row>
        <row r="4898">
          <cell r="B4898" t="str">
            <v>JALES</v>
          </cell>
          <cell r="C4898">
            <v>28393</v>
          </cell>
          <cell r="D4898" t="str">
            <v>ANTONIO BEZERRA DE ARAUJO PREFEITO - 28393</v>
          </cell>
          <cell r="E4898">
            <v>0.88966542223939793</v>
          </cell>
          <cell r="F4898">
            <v>0.88677646045695235</v>
          </cell>
        </row>
        <row r="4899">
          <cell r="B4899" t="str">
            <v>CARAGUATATUBA</v>
          </cell>
          <cell r="C4899">
            <v>307221</v>
          </cell>
          <cell r="D4899" t="str">
            <v>FAZENDA DA CAIXA - 307221</v>
          </cell>
          <cell r="E4899">
            <v>0.70274671217259055</v>
          </cell>
          <cell r="F4899">
            <v>0.82906329081371521</v>
          </cell>
        </row>
        <row r="4900">
          <cell r="B4900" t="str">
            <v>SANTOS</v>
          </cell>
          <cell r="C4900">
            <v>921749</v>
          </cell>
          <cell r="D4900" t="str">
            <v>PRAIA DE BORACEIA - 921749</v>
          </cell>
          <cell r="E4900">
            <v>0.76930922792075518</v>
          </cell>
          <cell r="F4900">
            <v>0.79775981932446582</v>
          </cell>
        </row>
        <row r="4901">
          <cell r="B4901" t="str">
            <v>TAQUARITINGA</v>
          </cell>
          <cell r="C4901">
            <v>22056</v>
          </cell>
          <cell r="D4901" t="str">
            <v>FERNANDO BRASIL PROF - 22056</v>
          </cell>
          <cell r="E4901">
            <v>0.91448905436246031</v>
          </cell>
          <cell r="F4901">
            <v>0.91449701777968129</v>
          </cell>
        </row>
        <row r="4902">
          <cell r="B4902" t="str">
            <v>SUL 1</v>
          </cell>
          <cell r="C4902">
            <v>40997</v>
          </cell>
          <cell r="D4902" t="str">
            <v>CLOVIS DE OLIVEIRA PROFESSOR DOUTOR - 40997</v>
          </cell>
          <cell r="E4902">
            <v>0.82479935244638458</v>
          </cell>
          <cell r="F4902">
            <v>0.80269643622006959</v>
          </cell>
        </row>
        <row r="4903">
          <cell r="B4903" t="str">
            <v>CENTRO SUL</v>
          </cell>
          <cell r="C4903">
            <v>37618</v>
          </cell>
          <cell r="D4903" t="str">
            <v>ALVARO DE SOUZA LIMA DOUTOR - 37618</v>
          </cell>
          <cell r="E4903">
            <v>0.77730591550541905</v>
          </cell>
          <cell r="F4903">
            <v>0.8350656903854653</v>
          </cell>
        </row>
        <row r="4904">
          <cell r="B4904" t="str">
            <v>BAURU</v>
          </cell>
          <cell r="C4904">
            <v>26487</v>
          </cell>
          <cell r="D4904" t="str">
            <v>MARIA ANGELICA MARCONDES PROFA - 26487</v>
          </cell>
          <cell r="E4904">
            <v>0.96972556577547886</v>
          </cell>
          <cell r="F4904">
            <v>0.84717647973488774</v>
          </cell>
        </row>
        <row r="4905">
          <cell r="B4905" t="str">
            <v>OURINHOS</v>
          </cell>
          <cell r="C4905">
            <v>34150</v>
          </cell>
          <cell r="D4905" t="str">
            <v>ORLANDO QUAGLIATO - 34150</v>
          </cell>
          <cell r="E4905">
            <v>0.93251446749195355</v>
          </cell>
          <cell r="F4905">
            <v>0.85795684888843826</v>
          </cell>
        </row>
        <row r="4906">
          <cell r="B4906" t="str">
            <v>MAUA</v>
          </cell>
          <cell r="C4906">
            <v>37321</v>
          </cell>
          <cell r="D4906" t="str">
            <v>MARTA TERESINHA ROSA PROFESSORA - 37321</v>
          </cell>
          <cell r="E4906">
            <v>0.77077125343215935</v>
          </cell>
          <cell r="F4906">
            <v>0.85004075461058637</v>
          </cell>
        </row>
        <row r="4907">
          <cell r="B4907" t="str">
            <v>RIBEIRAO PRETO</v>
          </cell>
          <cell r="C4907">
            <v>903498</v>
          </cell>
          <cell r="D4907" t="str">
            <v>GERALDO TORRANO PROFESSOR - 903498</v>
          </cell>
          <cell r="E4907">
            <v>0.83936997905942889</v>
          </cell>
          <cell r="F4907">
            <v>0.83097953069669717</v>
          </cell>
        </row>
        <row r="4908">
          <cell r="B4908" t="str">
            <v>SUL 3</v>
          </cell>
          <cell r="C4908">
            <v>925998</v>
          </cell>
          <cell r="D4908" t="str">
            <v>ADELAIDE ROSA FERNANDES MACHADO DE SOUZA PROFESSORA - 925998</v>
          </cell>
          <cell r="E4908">
            <v>0.89982298068174749</v>
          </cell>
          <cell r="F4908">
            <v>0.82234585561126727</v>
          </cell>
        </row>
        <row r="4909">
          <cell r="B4909" t="str">
            <v>ITAPETININGA</v>
          </cell>
          <cell r="C4909">
            <v>43965</v>
          </cell>
          <cell r="D4909" t="str">
            <v>ELISIARIO MARTINS DE MELLO PROF - 43965</v>
          </cell>
          <cell r="E4909">
            <v>0.8904398864661085</v>
          </cell>
          <cell r="F4909">
            <v>0.85071243613825187</v>
          </cell>
        </row>
        <row r="4910">
          <cell r="B4910" t="str">
            <v>MIRACATU</v>
          </cell>
          <cell r="C4910">
            <v>34757</v>
          </cell>
          <cell r="D4910" t="str">
            <v>DINORA ROCHA PROFESSORA - 34757</v>
          </cell>
          <cell r="E4910">
            <v>0.90140155008080847</v>
          </cell>
          <cell r="F4910">
            <v>0.87709039170736292</v>
          </cell>
        </row>
        <row r="4911">
          <cell r="B4911" t="str">
            <v>SUZANO</v>
          </cell>
          <cell r="C4911">
            <v>40514</v>
          </cell>
          <cell r="D4911" t="str">
            <v>SEBASTIAO PEREIRA VIDAL - 40514</v>
          </cell>
          <cell r="E4911">
            <v>0.851156498714155</v>
          </cell>
          <cell r="F4911">
            <v>0.81361159534860428</v>
          </cell>
        </row>
        <row r="4912">
          <cell r="B4912" t="str">
            <v>ITAQUAQUECETUBA</v>
          </cell>
          <cell r="C4912">
            <v>446300</v>
          </cell>
          <cell r="D4912" t="str">
            <v>VILA URSULINA - 446300</v>
          </cell>
          <cell r="E4912">
            <v>0.79459392049748789</v>
          </cell>
          <cell r="F4912">
            <v>0.80465896474774934</v>
          </cell>
        </row>
        <row r="4913">
          <cell r="B4913" t="str">
            <v>ITAPETININGA</v>
          </cell>
          <cell r="C4913">
            <v>15097</v>
          </cell>
          <cell r="D4913" t="str">
            <v>SEBASTIAO PINTO PROF - 15097</v>
          </cell>
          <cell r="E4913">
            <v>0.89156247489159646</v>
          </cell>
          <cell r="F4913">
            <v>0.85071243613825187</v>
          </cell>
        </row>
        <row r="4914">
          <cell r="B4914" t="str">
            <v>MARILIA</v>
          </cell>
          <cell r="C4914">
            <v>36250</v>
          </cell>
          <cell r="D4914" t="str">
            <v>MARIA STELLA DE CERQUEIRA CESAR PROFA - 36250</v>
          </cell>
          <cell r="E4914">
            <v>0.87487697299848011</v>
          </cell>
          <cell r="F4914">
            <v>0.82953754977414029</v>
          </cell>
        </row>
        <row r="4915">
          <cell r="B4915" t="str">
            <v>DIADEMA</v>
          </cell>
          <cell r="C4915">
            <v>7500</v>
          </cell>
          <cell r="D4915" t="str">
            <v>FABIO EDUARDO RAMOS ESQUIVEL - 7500</v>
          </cell>
          <cell r="E4915">
            <v>0.92182323455843362</v>
          </cell>
          <cell r="F4915">
            <v>0.83266754202493165</v>
          </cell>
        </row>
        <row r="4916">
          <cell r="B4916" t="str">
            <v>MOGI MIRIM</v>
          </cell>
          <cell r="C4916">
            <v>45603</v>
          </cell>
          <cell r="D4916" t="str">
            <v>AMELIA MASSARO PROFA - 45603</v>
          </cell>
          <cell r="E4916">
            <v>0.87768906631182075</v>
          </cell>
          <cell r="F4916">
            <v>0.84277057191367222</v>
          </cell>
        </row>
        <row r="4917">
          <cell r="B4917" t="str">
            <v>MIRACATU</v>
          </cell>
          <cell r="C4917">
            <v>434000</v>
          </cell>
          <cell r="D4917" t="str">
            <v>ALDEIA ITAPUA - 434000</v>
          </cell>
          <cell r="E4917">
            <v>0.76930057547587427</v>
          </cell>
          <cell r="F4917">
            <v>0.87709039170736292</v>
          </cell>
        </row>
        <row r="4918">
          <cell r="B4918" t="str">
            <v>CENTRO OESTE</v>
          </cell>
          <cell r="C4918">
            <v>3924</v>
          </cell>
          <cell r="D4918" t="str">
            <v>NAPOLEAO DE CARVALHO FREIRE PROFESSOR - 3924</v>
          </cell>
          <cell r="E4918">
            <v>0.70719630067036154</v>
          </cell>
          <cell r="F4918">
            <v>0.81831275640843948</v>
          </cell>
        </row>
        <row r="4919">
          <cell r="B4919" t="str">
            <v>CAIEIRAS</v>
          </cell>
          <cell r="C4919">
            <v>924167</v>
          </cell>
          <cell r="D4919" t="str">
            <v>PARQUE CENTO E VINTE II - 924167</v>
          </cell>
          <cell r="E4919">
            <v>0.79266882628870161</v>
          </cell>
          <cell r="F4919">
            <v>0.82528525968701949</v>
          </cell>
        </row>
        <row r="4920">
          <cell r="B4920" t="str">
            <v>SAO ROQUE</v>
          </cell>
          <cell r="C4920">
            <v>10534</v>
          </cell>
          <cell r="D4920" t="str">
            <v>ORLANDO ELLERO PROFESSOR - 10534</v>
          </cell>
          <cell r="E4920">
            <v>0.92039901695681747</v>
          </cell>
          <cell r="F4920">
            <v>0.89409101911312183</v>
          </cell>
        </row>
        <row r="4921">
          <cell r="B4921" t="str">
            <v>SAO VICENTE</v>
          </cell>
          <cell r="C4921">
            <v>469798</v>
          </cell>
          <cell r="D4921" t="str">
            <v>ALDEIA TEKOA MIRIM - 469798</v>
          </cell>
          <cell r="E4921">
            <v>0.99822883015479025</v>
          </cell>
          <cell r="F4921">
            <v>0.79411865026658168</v>
          </cell>
        </row>
        <row r="4922">
          <cell r="B4922" t="str">
            <v>SOROCABA</v>
          </cell>
          <cell r="C4922">
            <v>914605</v>
          </cell>
          <cell r="D4922" t="str">
            <v>WILSON RAMOS BRANDAO PROFESSOR - 914605</v>
          </cell>
          <cell r="E4922">
            <v>0.81577678189299829</v>
          </cell>
          <cell r="F4922">
            <v>0.83344775546223004</v>
          </cell>
        </row>
        <row r="4923">
          <cell r="B4923" t="str">
            <v>LESTE 5</v>
          </cell>
          <cell r="C4923">
            <v>2045</v>
          </cell>
          <cell r="D4923" t="str">
            <v>ALVINO BITTENCOURT PROFESSOR - 2045</v>
          </cell>
          <cell r="E4923">
            <v>0.9716803362399915</v>
          </cell>
          <cell r="F4923">
            <v>0.84354387950783016</v>
          </cell>
        </row>
        <row r="4924">
          <cell r="B4924" t="str">
            <v>CENTRO OESTE</v>
          </cell>
          <cell r="C4924">
            <v>3967</v>
          </cell>
          <cell r="D4924" t="str">
            <v>KYRILLOS DOUTOR - 3967</v>
          </cell>
          <cell r="E4924">
            <v>0.86885571990429566</v>
          </cell>
          <cell r="F4924">
            <v>0.81831275640843948</v>
          </cell>
        </row>
        <row r="4925">
          <cell r="B4925" t="str">
            <v>SERTAOZINHO</v>
          </cell>
          <cell r="C4925">
            <v>23528</v>
          </cell>
          <cell r="D4925" t="str">
            <v>NESTOR GOMES DE ARAUJO PROFESSOR - 23528</v>
          </cell>
          <cell r="E4925">
            <v>0.90382804184097831</v>
          </cell>
          <cell r="F4925">
            <v>0.89052544881432727</v>
          </cell>
        </row>
        <row r="4926">
          <cell r="B4926" t="str">
            <v>SAO JOSE DO RIO PRETO</v>
          </cell>
          <cell r="C4926">
            <v>28927</v>
          </cell>
          <cell r="D4926" t="str">
            <v>JOSE FELICIO MIZIARA PROFESSOR - 28927</v>
          </cell>
          <cell r="E4926">
            <v>0.85558514083196613</v>
          </cell>
          <cell r="F4926">
            <v>0.84876498512820042</v>
          </cell>
        </row>
        <row r="4927">
          <cell r="B4927" t="str">
            <v>SUL 2</v>
          </cell>
          <cell r="C4927">
            <v>925949</v>
          </cell>
          <cell r="D4927" t="str">
            <v>DOM AGNELO CARDEAL ROSSI - 925949</v>
          </cell>
          <cell r="E4927">
            <v>0.85043450298873235</v>
          </cell>
          <cell r="F4927">
            <v>0.80942608931797111</v>
          </cell>
        </row>
        <row r="4928">
          <cell r="B4928" t="str">
            <v>MARILIA</v>
          </cell>
          <cell r="C4928">
            <v>33765</v>
          </cell>
          <cell r="D4928" t="str">
            <v>WALDEMAR MONIZ DA ROCHA BARROS DR - 33765</v>
          </cell>
          <cell r="E4928">
            <v>0.88107256123099309</v>
          </cell>
          <cell r="F4928">
            <v>0.82953754977414029</v>
          </cell>
        </row>
        <row r="4929">
          <cell r="B4929" t="str">
            <v>BARRETOS</v>
          </cell>
          <cell r="C4929">
            <v>28095</v>
          </cell>
          <cell r="D4929" t="str">
            <v>JOSE ANTONIO SANTANA - 28095</v>
          </cell>
          <cell r="E4929">
            <v>0.75505741625831513</v>
          </cell>
          <cell r="F4929">
            <v>0.85431300540000643</v>
          </cell>
        </row>
        <row r="4930">
          <cell r="B4930" t="str">
            <v>PIRACICABA</v>
          </cell>
          <cell r="C4930">
            <v>20886</v>
          </cell>
          <cell r="D4930" t="str">
            <v>FRANCISCA ELISA DA SILVA - 20886</v>
          </cell>
          <cell r="E4930">
            <v>0.82146699837693071</v>
          </cell>
          <cell r="F4930">
            <v>0.85401619017668573</v>
          </cell>
        </row>
        <row r="4931">
          <cell r="B4931" t="str">
            <v>SUL 1</v>
          </cell>
          <cell r="C4931">
            <v>4959</v>
          </cell>
          <cell r="D4931" t="str">
            <v>LUIZA MARCELINA BRANCA CHAIB - 4959</v>
          </cell>
          <cell r="E4931">
            <v>0.85197161514269359</v>
          </cell>
          <cell r="F4931">
            <v>0.80269643622006959</v>
          </cell>
        </row>
        <row r="4932">
          <cell r="B4932" t="str">
            <v>SANTO ANDRE</v>
          </cell>
          <cell r="C4932">
            <v>8205</v>
          </cell>
          <cell r="D4932" t="str">
            <v>RENER CARAM PROFESSOR - 8205</v>
          </cell>
          <cell r="E4932">
            <v>0.78946387333844004</v>
          </cell>
          <cell r="F4932">
            <v>0.81791378390301539</v>
          </cell>
        </row>
        <row r="4933">
          <cell r="B4933" t="str">
            <v>ITAPETININGA</v>
          </cell>
          <cell r="C4933">
            <v>49311</v>
          </cell>
          <cell r="D4933" t="str">
            <v>MARIA FRANCISCA DEOCLECIO ARRIVABENE PROFA - 49311</v>
          </cell>
          <cell r="E4933">
            <v>0.9030498719492186</v>
          </cell>
          <cell r="F4933">
            <v>0.85071243613825187</v>
          </cell>
        </row>
        <row r="4934">
          <cell r="B4934" t="str">
            <v>SAO JOAO DA BOA VISTA</v>
          </cell>
          <cell r="C4934">
            <v>19057</v>
          </cell>
          <cell r="D4934" t="str">
            <v>ALEXANDRE FLEMING - 19057</v>
          </cell>
          <cell r="E4934">
            <v>0.88158639756928237</v>
          </cell>
          <cell r="F4934">
            <v>0.82996904293640072</v>
          </cell>
        </row>
        <row r="4935">
          <cell r="B4935" t="str">
            <v>JUNDIAI</v>
          </cell>
          <cell r="C4935">
            <v>910521</v>
          </cell>
          <cell r="D4935" t="str">
            <v>ARTHUR RICCI MONSENHOR DOUTOR - 910521</v>
          </cell>
          <cell r="E4935">
            <v>0.8479572300781214</v>
          </cell>
          <cell r="F4935">
            <v>0.82384920107508441</v>
          </cell>
        </row>
        <row r="4936">
          <cell r="B4936" t="str">
            <v>GUARATINGUETA</v>
          </cell>
          <cell r="C4936">
            <v>12531</v>
          </cell>
          <cell r="D4936" t="str">
            <v>JOSE RODRIGUES ALVES SOBRINHO DR - 12531</v>
          </cell>
          <cell r="E4936">
            <v>0.67910453509537216</v>
          </cell>
          <cell r="F4936">
            <v>0.79893161311646166</v>
          </cell>
        </row>
        <row r="4937">
          <cell r="B4937" t="str">
            <v>REGISTRO</v>
          </cell>
          <cell r="C4937">
            <v>43291</v>
          </cell>
          <cell r="D4937" t="str">
            <v>JOSE PACHECO LOMBA - 43291</v>
          </cell>
          <cell r="E4937">
            <v>0.83828352015574936</v>
          </cell>
          <cell r="F4937">
            <v>0.8621731993200018</v>
          </cell>
        </row>
        <row r="4938">
          <cell r="B4938" t="str">
            <v>ARARAQUARA</v>
          </cell>
          <cell r="C4938">
            <v>22147</v>
          </cell>
          <cell r="D4938" t="str">
            <v>LEA DE FREITAS MONTEIRO PROFA - 22147</v>
          </cell>
          <cell r="E4938">
            <v>0.81190495591662459</v>
          </cell>
          <cell r="F4938">
            <v>0.83839312090503026</v>
          </cell>
        </row>
        <row r="4939">
          <cell r="B4939" t="str">
            <v>CAMPINAS OESTE</v>
          </cell>
          <cell r="C4939">
            <v>18594</v>
          </cell>
          <cell r="D4939" t="str">
            <v>JULIO MESQUITA - 18594</v>
          </cell>
          <cell r="E4939">
            <v>0.83166030540626745</v>
          </cell>
          <cell r="F4939">
            <v>0.8382088314104188</v>
          </cell>
        </row>
        <row r="4940">
          <cell r="B4940" t="str">
            <v>CARAPICUIBA</v>
          </cell>
          <cell r="C4940">
            <v>38544</v>
          </cell>
          <cell r="D4940" t="str">
            <v>SALOMAO JORGE DEPUTADO - 38544</v>
          </cell>
          <cell r="E4940">
            <v>0.83158747245753151</v>
          </cell>
          <cell r="F4940">
            <v>0.81470825815475512</v>
          </cell>
        </row>
        <row r="4941">
          <cell r="B4941" t="str">
            <v>CARAPICUIBA</v>
          </cell>
          <cell r="C4941">
            <v>10546</v>
          </cell>
          <cell r="D4941" t="str">
            <v>JARDIM SANTA ANGELA - 10546</v>
          </cell>
          <cell r="E4941">
            <v>0.84198570260504368</v>
          </cell>
          <cell r="F4941">
            <v>0.81470825815475512</v>
          </cell>
        </row>
        <row r="4942">
          <cell r="B4942" t="str">
            <v>CAMPINAS LESTE</v>
          </cell>
          <cell r="C4942">
            <v>18429</v>
          </cell>
          <cell r="D4942" t="str">
            <v>BENEDITO SAMPAIO PROFESSOR - 18429</v>
          </cell>
          <cell r="E4942">
            <v>0.90304777907462774</v>
          </cell>
          <cell r="F4942">
            <v>0.84328801216002824</v>
          </cell>
        </row>
        <row r="4943">
          <cell r="B4943" t="str">
            <v>SUL 3</v>
          </cell>
          <cell r="C4943">
            <v>5289</v>
          </cell>
          <cell r="D4943" t="str">
            <v>ALBERTO SALOTTI PROF EE - 5289</v>
          </cell>
          <cell r="E4943">
            <v>0.87333700194049102</v>
          </cell>
          <cell r="F4943">
            <v>0.82234585561126727</v>
          </cell>
        </row>
        <row r="4944">
          <cell r="B4944" t="str">
            <v>SAO VICENTE</v>
          </cell>
          <cell r="C4944">
            <v>909877</v>
          </cell>
          <cell r="D4944" t="str">
            <v>JOAQUIM LOPES LEAO PASTOR - 909877</v>
          </cell>
          <cell r="E4944">
            <v>0.71662320234447718</v>
          </cell>
          <cell r="F4944">
            <v>0.79411865026658168</v>
          </cell>
        </row>
        <row r="4945">
          <cell r="B4945" t="str">
            <v>ITU</v>
          </cell>
          <cell r="C4945">
            <v>900291</v>
          </cell>
          <cell r="D4945" t="str">
            <v>SYLVIA DE PAULA LEITE BAUER - 900291</v>
          </cell>
          <cell r="E4945">
            <v>0.83833200504501248</v>
          </cell>
          <cell r="F4945">
            <v>0.87368486577463755</v>
          </cell>
        </row>
        <row r="4946">
          <cell r="B4946" t="str">
            <v>LINS</v>
          </cell>
          <cell r="C4946">
            <v>26448</v>
          </cell>
          <cell r="D4946" t="str">
            <v>DORIVAL CALAZANS LUZ PROF - 26448</v>
          </cell>
          <cell r="E4946">
            <v>0.73440144956396902</v>
          </cell>
          <cell r="F4946">
            <v>0.84140625840654515</v>
          </cell>
        </row>
        <row r="4947">
          <cell r="B4947" t="str">
            <v>MARILIA</v>
          </cell>
          <cell r="C4947">
            <v>43254</v>
          </cell>
          <cell r="D4947" t="str">
            <v>JOSE ALFREDO DE ALMEIDA - 43254</v>
          </cell>
          <cell r="E4947">
            <v>0.77639654189457374</v>
          </cell>
          <cell r="F4947">
            <v>0.82953754977414029</v>
          </cell>
        </row>
        <row r="4948">
          <cell r="B4948" t="str">
            <v>SAO CARLOS</v>
          </cell>
          <cell r="C4948">
            <v>907820</v>
          </cell>
          <cell r="D4948" t="str">
            <v>ANDRE DONATONI - 907820</v>
          </cell>
          <cell r="E4948">
            <v>0.89343374580963253</v>
          </cell>
          <cell r="F4948">
            <v>0.85711519682483917</v>
          </cell>
        </row>
        <row r="4949">
          <cell r="B4949" t="str">
            <v>MAUA</v>
          </cell>
          <cell r="C4949">
            <v>41993</v>
          </cell>
          <cell r="D4949" t="str">
            <v>EDMUNDO LUIZ DE NOBREGA TEIXEIRA - 41993</v>
          </cell>
          <cell r="E4949">
            <v>0.84008548176464282</v>
          </cell>
          <cell r="F4949">
            <v>0.85004075461058637</v>
          </cell>
        </row>
        <row r="4950">
          <cell r="B4950" t="str">
            <v>JOSE BONIFACIO</v>
          </cell>
          <cell r="C4950">
            <v>28472</v>
          </cell>
          <cell r="D4950" t="str">
            <v>EDMUR NEVES PROFESSOR - 28472</v>
          </cell>
          <cell r="E4950">
            <v>0.87840071514650464</v>
          </cell>
          <cell r="F4950">
            <v>0.88741316863260611</v>
          </cell>
        </row>
        <row r="4951">
          <cell r="B4951" t="str">
            <v>RIBEIRAO PRETO</v>
          </cell>
          <cell r="C4951">
            <v>24053</v>
          </cell>
          <cell r="D4951" t="str">
            <v>MEIRA JUNIOR DOUTOR - 24053</v>
          </cell>
          <cell r="E4951">
            <v>0.84701430875835448</v>
          </cell>
          <cell r="F4951">
            <v>0.83097953069669717</v>
          </cell>
        </row>
        <row r="4952">
          <cell r="B4952" t="str">
            <v>SERTAOZINHO</v>
          </cell>
          <cell r="C4952">
            <v>914356</v>
          </cell>
          <cell r="D4952" t="str">
            <v>BASILIO RODRIGUES DA SILVA PROFESSOR - 914356</v>
          </cell>
          <cell r="E4952">
            <v>0.89919999516318572</v>
          </cell>
          <cell r="F4952">
            <v>0.89052544881432727</v>
          </cell>
        </row>
        <row r="4953">
          <cell r="B4953" t="str">
            <v>NORTE 1</v>
          </cell>
          <cell r="C4953">
            <v>130333</v>
          </cell>
          <cell r="D4953" t="str">
            <v>REPUBLICA DA COLOMBIA - 130333</v>
          </cell>
          <cell r="E4953">
            <v>0.70300474743386376</v>
          </cell>
          <cell r="F4953">
            <v>0.83789094759661675</v>
          </cell>
        </row>
        <row r="4954">
          <cell r="B4954" t="str">
            <v>OSASCO</v>
          </cell>
          <cell r="C4954">
            <v>11010</v>
          </cell>
          <cell r="D4954" t="str">
            <v>OGUIOMAR RUGGERI PROFESSOR - 11010</v>
          </cell>
          <cell r="E4954">
            <v>0.75522311453922397</v>
          </cell>
          <cell r="F4954">
            <v>0.83997957564970094</v>
          </cell>
        </row>
        <row r="4955">
          <cell r="B4955" t="str">
            <v>CAMPINAS OESTE</v>
          </cell>
          <cell r="C4955">
            <v>924556</v>
          </cell>
          <cell r="D4955" t="str">
            <v>HILDA HILST ESCRITORA - 924556</v>
          </cell>
          <cell r="E4955">
            <v>0.87208264859031637</v>
          </cell>
          <cell r="F4955">
            <v>0.8382088314104188</v>
          </cell>
        </row>
        <row r="4956">
          <cell r="B4956" t="str">
            <v>TAQUARITINGA</v>
          </cell>
          <cell r="C4956">
            <v>24843</v>
          </cell>
          <cell r="D4956" t="str">
            <v>MANOEL SILVEIRA BUENO - 24843</v>
          </cell>
          <cell r="E4956">
            <v>0.89326050800473689</v>
          </cell>
          <cell r="F4956">
            <v>0.91449701777968129</v>
          </cell>
        </row>
        <row r="4957">
          <cell r="B4957" t="str">
            <v>SUZANO</v>
          </cell>
          <cell r="C4957">
            <v>7237</v>
          </cell>
          <cell r="D4957" t="str">
            <v>LANDIA SANTOS BATISTA PROFESSORA - 7237</v>
          </cell>
          <cell r="E4957">
            <v>0.90093366020368637</v>
          </cell>
          <cell r="F4957">
            <v>0.81361159534860428</v>
          </cell>
        </row>
        <row r="4958">
          <cell r="B4958" t="str">
            <v>GUARATINGUETA</v>
          </cell>
          <cell r="C4958">
            <v>45378</v>
          </cell>
          <cell r="D4958" t="str">
            <v>DINAH MOTTA RUNHA PROFA - 45378</v>
          </cell>
          <cell r="E4958">
            <v>0.82834157448859558</v>
          </cell>
          <cell r="F4958">
            <v>0.79893161311646166</v>
          </cell>
        </row>
        <row r="4959">
          <cell r="B4959" t="str">
            <v>CENTRO SUL</v>
          </cell>
          <cell r="C4959">
            <v>4820</v>
          </cell>
          <cell r="D4959" t="str">
            <v>JOSE VICENTE DE AZEVEDO CONDE - 4820</v>
          </cell>
          <cell r="E4959">
            <v>0.83879792277705612</v>
          </cell>
          <cell r="F4959">
            <v>0.8350656903854653</v>
          </cell>
        </row>
        <row r="4960">
          <cell r="B4960" t="str">
            <v>CAMPINAS LESTE</v>
          </cell>
          <cell r="C4960">
            <v>18806</v>
          </cell>
          <cell r="D4960" t="str">
            <v>FELIPE CANTUSIO - 18806</v>
          </cell>
          <cell r="E4960">
            <v>0.84162680430303594</v>
          </cell>
          <cell r="F4960">
            <v>0.84328801216002824</v>
          </cell>
        </row>
        <row r="4961">
          <cell r="B4961" t="str">
            <v>PINDAMONHANGABA</v>
          </cell>
          <cell r="C4961">
            <v>13468</v>
          </cell>
          <cell r="D4961" t="str">
            <v>AFFONSO DE CARVALHO DESEMBARGADOR - 13468</v>
          </cell>
          <cell r="E4961">
            <v>0.86062788279799374</v>
          </cell>
          <cell r="F4961">
            <v>0.83329672649185704</v>
          </cell>
        </row>
        <row r="4962">
          <cell r="B4962" t="str">
            <v>ARACATUBA</v>
          </cell>
          <cell r="C4962">
            <v>48513</v>
          </cell>
          <cell r="D4962" t="str">
            <v>ALTINA MORAES SAMPAIO PROFA - 48513</v>
          </cell>
          <cell r="E4962">
            <v>0.84392169946783657</v>
          </cell>
          <cell r="F4962">
            <v>0.8331836005097536</v>
          </cell>
        </row>
        <row r="4963">
          <cell r="B4963" t="str">
            <v>SOROCABA</v>
          </cell>
          <cell r="C4963">
            <v>16412</v>
          </cell>
          <cell r="D4963" t="str">
            <v>LUIZ NOGUEIRA MARTINS SENADOR - 16412</v>
          </cell>
          <cell r="E4963">
            <v>0.84907772583965346</v>
          </cell>
          <cell r="F4963">
            <v>0.83344775546223004</v>
          </cell>
        </row>
        <row r="4964">
          <cell r="B4964" t="str">
            <v>ITAPECERICA DA SERRA</v>
          </cell>
          <cell r="C4964">
            <v>925615</v>
          </cell>
          <cell r="D4964" t="str">
            <v>PAULO DE CASTRO FERREIRA JUNIOR JORNALISTA - 925615</v>
          </cell>
          <cell r="E4964">
            <v>0.80483308300634138</v>
          </cell>
          <cell r="F4964">
            <v>0.82198481020760439</v>
          </cell>
        </row>
        <row r="4965">
          <cell r="B4965" t="str">
            <v>SUZANO</v>
          </cell>
          <cell r="C4965">
            <v>908915</v>
          </cell>
          <cell r="D4965" t="str">
            <v>MARIA ELISA DE AZEVEDO CINTRA PROFESSORA - 908915</v>
          </cell>
          <cell r="E4965">
            <v>0.74275243874637409</v>
          </cell>
          <cell r="F4965">
            <v>0.81361159534860428</v>
          </cell>
        </row>
        <row r="4966">
          <cell r="B4966" t="str">
            <v>SAO JOAO DA BOA VISTA</v>
          </cell>
          <cell r="C4966">
            <v>19252</v>
          </cell>
          <cell r="D4966" t="str">
            <v>LAURO DE ARAUJO - 19252</v>
          </cell>
          <cell r="E4966">
            <v>0.83774619375613635</v>
          </cell>
          <cell r="F4966">
            <v>0.82996904293640072</v>
          </cell>
        </row>
        <row r="4967">
          <cell r="B4967" t="str">
            <v>GUARULHOS NORTE</v>
          </cell>
          <cell r="C4967">
            <v>43312</v>
          </cell>
          <cell r="D4967" t="str">
            <v>BOM PASTOR - 43312</v>
          </cell>
          <cell r="E4967">
            <v>0.95233155180868501</v>
          </cell>
          <cell r="F4967">
            <v>0.84020713993355223</v>
          </cell>
        </row>
        <row r="4968">
          <cell r="B4968" t="str">
            <v>BAURU</v>
          </cell>
          <cell r="C4968">
            <v>49657</v>
          </cell>
          <cell r="D4968" t="str">
            <v>JOAO MARINGONI - 49657</v>
          </cell>
          <cell r="E4968">
            <v>0.75495470271222809</v>
          </cell>
          <cell r="F4968">
            <v>0.84717647973488774</v>
          </cell>
        </row>
        <row r="4969">
          <cell r="B4969" t="str">
            <v>RIBEIRAO PRETO</v>
          </cell>
          <cell r="C4969">
            <v>24314</v>
          </cell>
          <cell r="D4969" t="str">
            <v>FRANCISCO MATARAZZO CONDE - 24314</v>
          </cell>
          <cell r="E4969">
            <v>0.89317633683229625</v>
          </cell>
          <cell r="F4969">
            <v>0.83097953069669717</v>
          </cell>
        </row>
        <row r="4970">
          <cell r="B4970" t="str">
            <v>JUNDIAI</v>
          </cell>
          <cell r="C4970">
            <v>19461</v>
          </cell>
          <cell r="D4970" t="str">
            <v>OSWALDO CAMARGO PIRES PROFESSOR - 19461</v>
          </cell>
          <cell r="E4970">
            <v>0.83694926089303578</v>
          </cell>
          <cell r="F4970">
            <v>0.82384920107508441</v>
          </cell>
        </row>
        <row r="4971">
          <cell r="B4971" t="str">
            <v>BOTUCATU</v>
          </cell>
          <cell r="C4971">
            <v>495311</v>
          </cell>
          <cell r="D4971" t="str">
            <v>NAERSON MIRANDA PROFESSOR - 495311</v>
          </cell>
          <cell r="E4971">
            <v>0.92743099432628051</v>
          </cell>
          <cell r="F4971">
            <v>0.82102533411408885</v>
          </cell>
        </row>
        <row r="4972">
          <cell r="B4972" t="str">
            <v>ITU</v>
          </cell>
          <cell r="C4972">
            <v>15611</v>
          </cell>
          <cell r="D4972" t="str">
            <v>EUGENIO EUCLYDES PEREIRA DA MOTTA CORONEL - 15611</v>
          </cell>
          <cell r="E4972">
            <v>0.97227522784840703</v>
          </cell>
          <cell r="F4972">
            <v>0.87368486577463755</v>
          </cell>
        </row>
        <row r="4973">
          <cell r="B4973" t="str">
            <v>MAUA</v>
          </cell>
          <cell r="C4973">
            <v>38453</v>
          </cell>
          <cell r="D4973" t="str">
            <v>JOAO PAULO II - 38453</v>
          </cell>
          <cell r="E4973">
            <v>0.87420958520344416</v>
          </cell>
          <cell r="F4973">
            <v>0.85004075461058637</v>
          </cell>
        </row>
        <row r="4974">
          <cell r="B4974" t="str">
            <v>CARAPICUIBA</v>
          </cell>
          <cell r="C4974">
            <v>908538</v>
          </cell>
          <cell r="D4974" t="str">
            <v>CICERO BARCALA JUNIOR - 908538</v>
          </cell>
          <cell r="E4974">
            <v>0.85744393603168445</v>
          </cell>
          <cell r="F4974">
            <v>0.81470825815475512</v>
          </cell>
        </row>
        <row r="4975">
          <cell r="B4975" t="str">
            <v>BAURU</v>
          </cell>
          <cell r="C4975">
            <v>26136</v>
          </cell>
          <cell r="D4975" t="str">
            <v>ALFREDO PUJOL DR - 26136</v>
          </cell>
          <cell r="E4975">
            <v>0.95206959789509937</v>
          </cell>
          <cell r="F4975">
            <v>0.84717647973488774</v>
          </cell>
        </row>
        <row r="4976">
          <cell r="B4976" t="str">
            <v>SANTOS</v>
          </cell>
          <cell r="C4976">
            <v>43345</v>
          </cell>
          <cell r="D4976" t="str">
            <v>MILTON BORGES YPIRANGA - 43345</v>
          </cell>
          <cell r="E4976">
            <v>0.72901324106741661</v>
          </cell>
          <cell r="F4976">
            <v>0.79775981932446582</v>
          </cell>
        </row>
        <row r="4977">
          <cell r="B4977" t="str">
            <v>ANDRADINA</v>
          </cell>
          <cell r="C4977">
            <v>29609</v>
          </cell>
          <cell r="D4977" t="str">
            <v>JOAO BREMBATTI CALVOSO - 29609</v>
          </cell>
          <cell r="E4977">
            <v>0.85276912139021921</v>
          </cell>
          <cell r="F4977">
            <v>0.86022160057385544</v>
          </cell>
        </row>
        <row r="4978">
          <cell r="B4978" t="str">
            <v>JOSE BONIFACIO</v>
          </cell>
          <cell r="C4978">
            <v>27534</v>
          </cell>
          <cell r="D4978" t="str">
            <v>JOSE ZANOVELLI - 27534</v>
          </cell>
          <cell r="E4978">
            <v>0.90175797984363926</v>
          </cell>
          <cell r="F4978">
            <v>0.88741316863260611</v>
          </cell>
        </row>
        <row r="4979">
          <cell r="B4979" t="str">
            <v>SANTO ANASTACIO</v>
          </cell>
          <cell r="C4979">
            <v>32924</v>
          </cell>
          <cell r="D4979" t="str">
            <v>OSWALDO RANAZZI PROFESSOR - 32924</v>
          </cell>
          <cell r="E4979">
            <v>0.87353179901189071</v>
          </cell>
          <cell r="F4979">
            <v>0.87424656329249972</v>
          </cell>
        </row>
        <row r="4980">
          <cell r="B4980" t="str">
            <v>CAMPINAS OESTE</v>
          </cell>
          <cell r="C4980">
            <v>65473</v>
          </cell>
          <cell r="D4980" t="str">
            <v>JOSE ROBERTO MAGALHAES TEIXEIRA PREFEITO - 65473</v>
          </cell>
          <cell r="E4980">
            <v>0.93231455597802193</v>
          </cell>
          <cell r="F4980">
            <v>0.8382088314104188</v>
          </cell>
        </row>
        <row r="4981">
          <cell r="B4981" t="str">
            <v>FERNANDOPOLIS</v>
          </cell>
          <cell r="C4981">
            <v>26827</v>
          </cell>
          <cell r="D4981" t="str">
            <v>JOSE BRANDINI - 26827</v>
          </cell>
          <cell r="E4981">
            <v>0.922197533830591</v>
          </cell>
          <cell r="F4981">
            <v>0.88503681388561217</v>
          </cell>
        </row>
        <row r="4982">
          <cell r="B4982" t="str">
            <v>PIRACICABA</v>
          </cell>
          <cell r="C4982">
            <v>20898</v>
          </cell>
          <cell r="D4982" t="str">
            <v>HONORATO FAUSTINO - 20898</v>
          </cell>
          <cell r="E4982">
            <v>0.92668182525891996</v>
          </cell>
          <cell r="F4982">
            <v>0.85401619017668573</v>
          </cell>
        </row>
        <row r="4983">
          <cell r="B4983" t="str">
            <v>SAO ROQUE</v>
          </cell>
          <cell r="C4983">
            <v>15970</v>
          </cell>
          <cell r="D4983" t="str">
            <v>LURDES PENNA CARMELO PROFESSORA - 15970</v>
          </cell>
          <cell r="E4983">
            <v>0.89415976536261577</v>
          </cell>
          <cell r="F4983">
            <v>0.89409101911312183</v>
          </cell>
        </row>
        <row r="4984">
          <cell r="B4984" t="str">
            <v>NORTE 1</v>
          </cell>
          <cell r="C4984">
            <v>38097</v>
          </cell>
          <cell r="D4984" t="str">
            <v>ITALO BETARELLO - 38097</v>
          </cell>
          <cell r="E4984">
            <v>0.77547715518613625</v>
          </cell>
          <cell r="F4984">
            <v>0.83789094759661675</v>
          </cell>
        </row>
        <row r="4985">
          <cell r="B4985" t="str">
            <v>SUMARE</v>
          </cell>
          <cell r="C4985">
            <v>267703</v>
          </cell>
          <cell r="D4985" t="str">
            <v>LEILA MARA AVELINO PROFESSORA - 267703</v>
          </cell>
          <cell r="E4985">
            <v>0.92966926688048945</v>
          </cell>
          <cell r="F4985">
            <v>0.84008779141073875</v>
          </cell>
        </row>
        <row r="4986">
          <cell r="B4986" t="str">
            <v>ITAPECERICA DA SERRA</v>
          </cell>
          <cell r="C4986">
            <v>40733</v>
          </cell>
          <cell r="D4986" t="str">
            <v>MASSAKO HIGASHIOKA PROFESSORA - 40733</v>
          </cell>
          <cell r="E4986">
            <v>0.87623671686081073</v>
          </cell>
          <cell r="F4986">
            <v>0.82198481020760439</v>
          </cell>
        </row>
        <row r="4987">
          <cell r="B4987" t="str">
            <v>SAO BERNARDO DO CAMPO</v>
          </cell>
          <cell r="C4987">
            <v>8801</v>
          </cell>
          <cell r="D4987" t="str">
            <v>FAUSTO CARDOSO FIGUEIRA DE MELLO DOUTOR - 8801</v>
          </cell>
          <cell r="E4987">
            <v>0.89827254133459855</v>
          </cell>
          <cell r="F4987">
            <v>0.82782507071239642</v>
          </cell>
        </row>
        <row r="4988">
          <cell r="B4988" t="str">
            <v>CAMPINAS LESTE</v>
          </cell>
          <cell r="C4988">
            <v>18776</v>
          </cell>
          <cell r="D4988" t="str">
            <v>CARLOS LENCASTRE PROFESSOR - 18776</v>
          </cell>
          <cell r="E4988">
            <v>0.89866108022093727</v>
          </cell>
          <cell r="F4988">
            <v>0.84328801216002824</v>
          </cell>
        </row>
        <row r="4989">
          <cell r="B4989" t="str">
            <v>NORTE 1</v>
          </cell>
          <cell r="C4989">
            <v>24</v>
          </cell>
          <cell r="D4989" t="str">
            <v>GAVIAO PEIXOTO BRIGADEIRO - 24</v>
          </cell>
          <cell r="E4989">
            <v>0.86386896725468043</v>
          </cell>
          <cell r="F4989">
            <v>0.83789094759661675</v>
          </cell>
        </row>
        <row r="4990">
          <cell r="B4990" t="str">
            <v>ITU</v>
          </cell>
          <cell r="C4990">
            <v>908228</v>
          </cell>
          <cell r="D4990" t="str">
            <v>ESTACAO GEORGE OETTERER - 908228</v>
          </cell>
          <cell r="E4990">
            <v>0.97411206324226451</v>
          </cell>
          <cell r="F4990">
            <v>0.87368486577463755</v>
          </cell>
        </row>
        <row r="4991">
          <cell r="B4991" t="str">
            <v>OSASCO</v>
          </cell>
          <cell r="C4991">
            <v>10807</v>
          </cell>
          <cell r="D4991" t="str">
            <v>ANTONIO PAIVA DE SAMPAIO CORONEL - 10807</v>
          </cell>
          <cell r="E4991">
            <v>0.8527771714062784</v>
          </cell>
          <cell r="F4991">
            <v>0.83997957564970094</v>
          </cell>
        </row>
        <row r="4992">
          <cell r="B4992" t="str">
            <v>SERTAOZINHO</v>
          </cell>
          <cell r="C4992">
            <v>923023</v>
          </cell>
          <cell r="D4992" t="str">
            <v>NICIA FABIOLA ZANUTO GIRALDI PROFESSORA - 923023</v>
          </cell>
          <cell r="E4992">
            <v>0.9160027879678535</v>
          </cell>
          <cell r="F4992">
            <v>0.89052544881432727</v>
          </cell>
        </row>
        <row r="4993">
          <cell r="B4993" t="str">
            <v>ITAPECERICA DA SERRA</v>
          </cell>
          <cell r="C4993">
            <v>914848</v>
          </cell>
          <cell r="D4993" t="str">
            <v>LEVI PEREIRA MARTINS PROFESSOR - 914848</v>
          </cell>
          <cell r="E4993">
            <v>0.85953366183931501</v>
          </cell>
          <cell r="F4993">
            <v>0.82198481020760439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6B86B-2F56-4864-B0BE-21505B9C571E}">
  <dimension ref="A2:N105"/>
  <sheetViews>
    <sheetView showGridLines="0" tabSelected="1" workbookViewId="0">
      <selection activeCell="R23" sqref="R23"/>
    </sheetView>
  </sheetViews>
  <sheetFormatPr defaultRowHeight="15"/>
  <cols>
    <col min="1" max="1" width="37.85546875" style="39" customWidth="1"/>
    <col min="2" max="2" width="14.42578125" bestFit="1" customWidth="1"/>
    <col min="3" max="3" width="9.7109375" customWidth="1"/>
    <col min="4" max="4" width="9.42578125" bestFit="1" customWidth="1"/>
    <col min="7" max="7" width="12" customWidth="1"/>
    <col min="9" max="9" width="11.28515625" bestFit="1" customWidth="1"/>
    <col min="11" max="11" width="11.28515625" bestFit="1" customWidth="1"/>
    <col min="12" max="12" width="15" bestFit="1" customWidth="1"/>
    <col min="13" max="13" width="16.5703125" customWidth="1"/>
    <col min="14" max="14" width="14.7109375" bestFit="1" customWidth="1"/>
  </cols>
  <sheetData>
    <row r="2" spans="1:14">
      <c r="C2" s="24" t="s">
        <v>105</v>
      </c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>
      <c r="C3" s="26" t="s">
        <v>0</v>
      </c>
      <c r="D3" s="27"/>
      <c r="E3" s="29" t="s">
        <v>1</v>
      </c>
      <c r="F3" s="29"/>
      <c r="G3" s="30"/>
      <c r="H3" s="1" t="s">
        <v>2</v>
      </c>
      <c r="I3" s="2" t="s">
        <v>2</v>
      </c>
      <c r="J3" s="31" t="s">
        <v>3</v>
      </c>
      <c r="K3" s="32"/>
      <c r="L3" s="37" t="s">
        <v>4</v>
      </c>
      <c r="M3" s="33" t="s">
        <v>5</v>
      </c>
      <c r="N3" s="35" t="s">
        <v>6</v>
      </c>
    </row>
    <row r="4" spans="1:14">
      <c r="C4" s="3" t="s">
        <v>7</v>
      </c>
      <c r="D4" s="3" t="s">
        <v>8</v>
      </c>
      <c r="E4" s="4" t="s">
        <v>3</v>
      </c>
      <c r="F4" s="4" t="s">
        <v>7</v>
      </c>
      <c r="G4" s="4" t="s">
        <v>8</v>
      </c>
      <c r="H4" s="1">
        <v>2023</v>
      </c>
      <c r="I4" s="5">
        <v>2024</v>
      </c>
      <c r="J4" s="6" t="s">
        <v>9</v>
      </c>
      <c r="K4" s="7" t="s">
        <v>10</v>
      </c>
      <c r="L4" s="38"/>
      <c r="M4" s="34"/>
      <c r="N4" s="35"/>
    </row>
    <row r="5" spans="1:14" s="9" customFormat="1">
      <c r="A5" s="3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</row>
    <row r="6" spans="1:14">
      <c r="C6" s="10">
        <v>0.84255257327570554</v>
      </c>
      <c r="D6" s="11">
        <v>1</v>
      </c>
      <c r="E6" s="12">
        <v>0.79400000000000004</v>
      </c>
      <c r="F6" s="12">
        <v>0.83792260755146197</v>
      </c>
      <c r="G6" s="11">
        <v>1</v>
      </c>
      <c r="H6" s="11">
        <v>3.7</v>
      </c>
      <c r="I6" s="13">
        <v>3.9</v>
      </c>
      <c r="J6" s="13">
        <v>4</v>
      </c>
      <c r="K6" s="13">
        <v>4.3</v>
      </c>
      <c r="L6" s="14">
        <v>0.14814814814814783</v>
      </c>
      <c r="M6" s="15">
        <v>0.14814814814814783</v>
      </c>
      <c r="N6" s="11"/>
    </row>
    <row r="11" spans="1:14">
      <c r="A11" s="40" t="s">
        <v>11</v>
      </c>
      <c r="B11" s="16" t="s">
        <v>12</v>
      </c>
      <c r="C11" s="24" t="s">
        <v>106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17"/>
    </row>
    <row r="12" spans="1:14" ht="25.5">
      <c r="A12" s="40"/>
      <c r="B12" s="18"/>
      <c r="C12" s="26" t="s">
        <v>0</v>
      </c>
      <c r="D12" s="27"/>
      <c r="E12" s="28" t="s">
        <v>1</v>
      </c>
      <c r="F12" s="29"/>
      <c r="G12" s="30"/>
      <c r="H12" s="19" t="s">
        <v>13</v>
      </c>
      <c r="I12" s="2" t="s">
        <v>13</v>
      </c>
      <c r="J12" s="31" t="s">
        <v>3</v>
      </c>
      <c r="K12" s="32"/>
      <c r="L12" s="37" t="s">
        <v>4</v>
      </c>
      <c r="M12" s="33" t="s">
        <v>5</v>
      </c>
      <c r="N12" s="35" t="s">
        <v>6</v>
      </c>
    </row>
    <row r="13" spans="1:14">
      <c r="A13" s="41"/>
      <c r="B13" s="20"/>
      <c r="C13" s="3" t="s">
        <v>7</v>
      </c>
      <c r="D13" s="3" t="s">
        <v>8</v>
      </c>
      <c r="E13" s="21" t="s">
        <v>3</v>
      </c>
      <c r="F13" s="4" t="s">
        <v>7</v>
      </c>
      <c r="G13" s="4" t="s">
        <v>8</v>
      </c>
      <c r="H13" s="1">
        <v>2023</v>
      </c>
      <c r="I13" s="5">
        <v>2024</v>
      </c>
      <c r="J13" s="6" t="s">
        <v>9</v>
      </c>
      <c r="K13" s="7" t="s">
        <v>10</v>
      </c>
      <c r="L13" s="38"/>
      <c r="M13" s="34"/>
      <c r="N13" s="36"/>
    </row>
    <row r="14" spans="1:14">
      <c r="A14" s="42">
        <v>1</v>
      </c>
      <c r="B14" s="22">
        <v>2</v>
      </c>
      <c r="C14" s="22">
        <v>3</v>
      </c>
      <c r="D14" s="22">
        <v>4</v>
      </c>
      <c r="E14" s="22">
        <v>5</v>
      </c>
      <c r="F14" s="22">
        <v>6</v>
      </c>
      <c r="G14" s="22">
        <v>7</v>
      </c>
      <c r="H14" s="22">
        <v>8</v>
      </c>
      <c r="I14" s="22">
        <v>9</v>
      </c>
      <c r="J14" s="22">
        <v>10</v>
      </c>
      <c r="K14" s="22">
        <v>11</v>
      </c>
      <c r="L14" s="22">
        <v>12</v>
      </c>
      <c r="M14" s="22">
        <v>13</v>
      </c>
      <c r="N14" s="22">
        <v>14</v>
      </c>
    </row>
    <row r="15" spans="1:14">
      <c r="A15" s="43" t="s">
        <v>14</v>
      </c>
      <c r="B15" s="11">
        <v>20901</v>
      </c>
      <c r="C15" s="10">
        <f>VLOOKUP(A15,'[1]Resultado Sintético SARESP 24'!$B$3:$M$5018,11,0)</f>
        <v>0.94344394206452598</v>
      </c>
      <c r="D15" s="11">
        <f>IF(ROUND(C15,2)&gt;=0.8,1,0)</f>
        <v>1</v>
      </c>
      <c r="E15" s="12">
        <f>VLOOKUP(A15,'[1]BASE_METAS_130425_BR_24-25'!$E$5:$AK$5020,29,0)</f>
        <v>0.79600000000000004</v>
      </c>
      <c r="F15" s="12">
        <f>VLOOKUP(A15,'[1]IFA 2024'!$B$3:$F$4993,5,0)</f>
        <v>0.87758414475137481</v>
      </c>
      <c r="G15" s="11">
        <f>IF(ROUND(F15,3)&gt;=E15,1,0)</f>
        <v>1</v>
      </c>
      <c r="H15" s="13">
        <f>VLOOKUP(A15,'[1]BASE_METAS_130425_BR_24-25'!$E$5:$AK$5020,26,0)</f>
        <v>3.7</v>
      </c>
      <c r="I15" s="13" cm="1">
        <f t="array" ref="I15">ROUNDUP(SUMPRODUCT(('[1]NF SARESP 24 - ESCOLA'!$B$6:$B$4993='[1]NF SARESP 24 - DE'!A15)*('[1]NF SARESP 24 - ESCOLA'!$AJ$6:$AJ$4993)*('[1]NF SARESP 24 - ESCOLA'!$AL$6:$AL$4993))/SUMIF('[1]NF SARESP 24 - ESCOLA'!$B$6:$B$4993,'[1]NF SARESP 24 - DE'!A15,'[1]NF SARESP 24 - ESCOLA'!$AJ$6:$AJ$4993),1)</f>
        <v>3.9</v>
      </c>
      <c r="J15" s="13">
        <f>VLOOKUP(A15,'[1]BASE_METAS_130425_BR_24-25'!$E$5:$AF$5020,27,0)</f>
        <v>4</v>
      </c>
      <c r="K15" s="13">
        <f>VLOOKUP(A15,'[1]BASE_METAS_130425_BR_24-25'!$E$5:$AF$5020,28,0)</f>
        <v>4.3</v>
      </c>
      <c r="L15" s="14" cm="1">
        <f t="array" ref="L15">_xlfn.IFS(I15&gt;=K15,1,AND(I15&lt;K15,I15&gt;=J15),0.5,I15&lt;=H15,0,AND((I15-H15)&gt;0,(I15&lt;J15)),(POWER((I15-H15)/(J15-H15),3)/2))</f>
        <v>0.14814814814814783</v>
      </c>
      <c r="M15" s="15" cm="1">
        <f t="array" ref="M15">_xlfn.IFS(OR(I15&gt;=7,I15&gt;=K15),(D15*G15*1),OR(I15&gt;=6.5,AND(I15&lt;K15,I15&gt;=J15)),(D15*G15*0.5),I15&lt;=H15,0,AND((I15-H15)&gt;0,(I15&lt;J15)),(D15*G15*L15))</f>
        <v>0.14814814814814783</v>
      </c>
      <c r="N15" s="23"/>
    </row>
    <row r="16" spans="1:14">
      <c r="A16" s="43" t="s">
        <v>15</v>
      </c>
      <c r="B16" s="11">
        <v>20401</v>
      </c>
      <c r="C16" s="10">
        <f>VLOOKUP(A16,'[1]Resultado Sintético SARESP 24'!$B$3:$M$5018,11,0)</f>
        <v>0.91318092447665677</v>
      </c>
      <c r="D16" s="11">
        <f t="shared" ref="D16:D79" si="0">IF(ROUND(C16,2)&gt;=0.8,1,0)</f>
        <v>1</v>
      </c>
      <c r="E16" s="12">
        <f>VLOOKUP(A16,'[1]BASE_METAS_130425_BR_24-25'!$E$5:$AK$5020,29,0)</f>
        <v>0.79400000000000004</v>
      </c>
      <c r="F16" s="12">
        <f>VLOOKUP(A16,'[1]IFA 2024'!$B$3:$F$4993,5,0)</f>
        <v>0.8602489871768233</v>
      </c>
      <c r="G16" s="11">
        <f t="shared" ref="G16:G79" si="1">IF(ROUND(F16,3)&gt;=E16,1,0)</f>
        <v>1</v>
      </c>
      <c r="H16" s="13">
        <f>VLOOKUP(A16,'[1]BASE_METAS_130425_BR_24-25'!$E$5:$AK$5020,26,0)</f>
        <v>4.0999999999999996</v>
      </c>
      <c r="I16" s="13" cm="1">
        <f t="array" ref="I16">ROUNDUP(SUMPRODUCT(('[1]NF SARESP 24 - ESCOLA'!$B$6:$B$4993='[1]NF SARESP 24 - DE'!A16)*('[1]NF SARESP 24 - ESCOLA'!$AJ$6:$AJ$4993)*('[1]NF SARESP 24 - ESCOLA'!$AL$6:$AL$4993))/SUMIF('[1]NF SARESP 24 - ESCOLA'!$B$6:$B$4993,'[1]NF SARESP 24 - DE'!A16,'[1]NF SARESP 24 - ESCOLA'!$AJ$6:$AJ$4993),1)</f>
        <v>4.0999999999999996</v>
      </c>
      <c r="J16" s="13">
        <f>VLOOKUP(A16,'[1]BASE_METAS_130425_BR_24-25'!$E$5:$AF$5020,27,0)</f>
        <v>4.4000000000000004</v>
      </c>
      <c r="K16" s="13">
        <f>VLOOKUP(A16,'[1]BASE_METAS_130425_BR_24-25'!$E$5:$AF$5020,28,0)</f>
        <v>4.5999999999999996</v>
      </c>
      <c r="L16" s="14" cm="1">
        <f t="array" ref="L16">_xlfn.IFS(I16&gt;=K16,1,AND(I16&lt;K16,I16&gt;=J16),0.5,I16&lt;=H16,0,AND((I16-H16)&gt;0,(I16&lt;J16)),(POWER((I16-H16)/(J16-H16),3)/2))</f>
        <v>0</v>
      </c>
      <c r="M16" s="15" cm="1">
        <f t="array" ref="M16">_xlfn.IFS(OR(I16&gt;=7,I16&gt;=K16),(D16*G16*1),OR(I16&gt;=6.5,AND(I16&lt;K16,I16&gt;=J16)),(D16*G16*0.5),I16&lt;=H16,0,AND((I16-H16)&gt;0,(I16&lt;J16)),(D16*G16*L16))</f>
        <v>0</v>
      </c>
      <c r="N16" s="23"/>
    </row>
    <row r="17" spans="1:14">
      <c r="A17" s="43" t="s">
        <v>16</v>
      </c>
      <c r="B17" s="11">
        <v>20801</v>
      </c>
      <c r="C17" s="10">
        <f>VLOOKUP(A17,'[1]Resultado Sintético SARESP 24'!$B$3:$M$5018,11,0)</f>
        <v>0.91058889617077055</v>
      </c>
      <c r="D17" s="11">
        <f t="shared" si="0"/>
        <v>1</v>
      </c>
      <c r="E17" s="12">
        <f>VLOOKUP(A17,'[1]BASE_METAS_130425_BR_24-25'!$E$5:$AK$5020,29,0)</f>
        <v>0.79800000000000004</v>
      </c>
      <c r="F17" s="12">
        <f>VLOOKUP(A17,'[1]IFA 2024'!$B$3:$F$4993,5,0)</f>
        <v>0.86022160057385544</v>
      </c>
      <c r="G17" s="11">
        <f t="shared" si="1"/>
        <v>1</v>
      </c>
      <c r="H17" s="13">
        <f>VLOOKUP(A17,'[1]BASE_METAS_130425_BR_24-25'!$E$5:$AK$5020,26,0)</f>
        <v>3.7</v>
      </c>
      <c r="I17" s="13" cm="1">
        <f t="array" ref="I17">ROUNDUP(SUMPRODUCT(('[1]NF SARESP 24 - ESCOLA'!$B$6:$B$4993='[1]NF SARESP 24 - DE'!A17)*('[1]NF SARESP 24 - ESCOLA'!$AJ$6:$AJ$4993)*('[1]NF SARESP 24 - ESCOLA'!$AL$6:$AL$4993))/SUMIF('[1]NF SARESP 24 - ESCOLA'!$B$6:$B$4993,'[1]NF SARESP 24 - DE'!A17,'[1]NF SARESP 24 - ESCOLA'!$AJ$6:$AJ$4993),1)</f>
        <v>3.6</v>
      </c>
      <c r="J17" s="13">
        <f>VLOOKUP(A17,'[1]BASE_METAS_130425_BR_24-25'!$E$5:$AF$5020,27,0)</f>
        <v>3.9</v>
      </c>
      <c r="K17" s="13">
        <f>VLOOKUP(A17,'[1]BASE_METAS_130425_BR_24-25'!$E$5:$AF$5020,28,0)</f>
        <v>4.2</v>
      </c>
      <c r="L17" s="14" cm="1">
        <f t="array" ref="L17">_xlfn.IFS(I17&gt;=K17,1,AND(I17&lt;K17,I17&gt;=J17),0.5,I17&lt;=H17,0,AND((I17-H17)&gt;0,(I17&lt;J17)),(POWER((I17-H17)/(J17-H17),3)/2))</f>
        <v>0</v>
      </c>
      <c r="M17" s="15" cm="1">
        <f t="array" ref="M17">_xlfn.IFS(OR(I17&gt;=7,I17&gt;=K17),(D17*G17*1),OR(I17&gt;=6.5,AND(I17&lt;K17,I17&gt;=J17)),(D17*G17*0.5),I17&lt;=H17,0,AND((I17-H17)&gt;0,(I17&lt;J17)),(D17*G17*L17))</f>
        <v>0</v>
      </c>
      <c r="N17" s="23"/>
    </row>
    <row r="18" spans="1:14">
      <c r="A18" s="43" t="s">
        <v>17</v>
      </c>
      <c r="B18" s="11">
        <v>20301</v>
      </c>
      <c r="C18" s="10">
        <f>VLOOKUP(A18,'[1]Resultado Sintético SARESP 24'!$B$3:$M$5018,11,0)</f>
        <v>0.94707692307692304</v>
      </c>
      <c r="D18" s="11">
        <f t="shared" si="0"/>
        <v>1</v>
      </c>
      <c r="E18" s="12">
        <f>VLOOKUP(A18,'[1]BASE_METAS_130425_BR_24-25'!$E$5:$AK$5020,29,0)</f>
        <v>0.79800000000000004</v>
      </c>
      <c r="F18" s="12">
        <f>VLOOKUP(A18,'[1]IFA 2024'!$B$3:$F$4993,5,0)</f>
        <v>0.87667960110893384</v>
      </c>
      <c r="G18" s="11">
        <f t="shared" si="1"/>
        <v>1</v>
      </c>
      <c r="H18" s="13">
        <f>VLOOKUP(A18,'[1]BASE_METAS_130425_BR_24-25'!$E$5:$AK$5020,26,0)</f>
        <v>3.6</v>
      </c>
      <c r="I18" s="13" cm="1">
        <f t="array" ref="I18">ROUNDUP(SUMPRODUCT(('[1]NF SARESP 24 - ESCOLA'!$B$6:$B$4993='[1]NF SARESP 24 - DE'!A18)*('[1]NF SARESP 24 - ESCOLA'!$AJ$6:$AJ$4993)*('[1]NF SARESP 24 - ESCOLA'!$AL$6:$AL$4993))/SUMIF('[1]NF SARESP 24 - ESCOLA'!$B$6:$B$4993,'[1]NF SARESP 24 - DE'!A18,'[1]NF SARESP 24 - ESCOLA'!$AJ$6:$AJ$4993),1)</f>
        <v>3.8000000000000003</v>
      </c>
      <c r="J18" s="13">
        <f>VLOOKUP(A18,'[1]BASE_METAS_130425_BR_24-25'!$E$5:$AF$5020,27,0)</f>
        <v>4</v>
      </c>
      <c r="K18" s="13">
        <f>VLOOKUP(A18,'[1]BASE_METAS_130425_BR_24-25'!$E$5:$AF$5020,28,0)</f>
        <v>4.3</v>
      </c>
      <c r="L18" s="14" cm="1">
        <f t="array" ref="L18">_xlfn.IFS(I18&gt;=K18,1,AND(I18&lt;K18,I18&gt;=J18),0.5,I18&lt;=H18,0,AND((I18-H18)&gt;0,(I18&lt;J18)),(POWER((I18-H18)/(J18-H18),3)/2))</f>
        <v>6.2500000000000208E-2</v>
      </c>
      <c r="M18" s="15" cm="1">
        <f t="array" ref="M18">_xlfn.IFS(OR(I18&gt;=7,I18&gt;=K18),(D18*G18*1),OR(I18&gt;=6.5,AND(I18&lt;K18,I18&gt;=J18)),(D18*G18*0.5),I18&lt;=H18,0,AND((I18-H18)&gt;0,(I18&lt;J18)),(D18*G18*L18))</f>
        <v>6.2500000000000208E-2</v>
      </c>
      <c r="N18" s="23"/>
    </row>
    <row r="19" spans="1:14">
      <c r="A19" s="43" t="s">
        <v>18</v>
      </c>
      <c r="B19" s="11">
        <v>20802</v>
      </c>
      <c r="C19" s="10">
        <f>VLOOKUP(A19,'[1]Resultado Sintético SARESP 24'!$B$3:$M$5018,11,0)</f>
        <v>0.90125477359519912</v>
      </c>
      <c r="D19" s="11">
        <f t="shared" si="0"/>
        <v>1</v>
      </c>
      <c r="E19" s="12">
        <f>VLOOKUP(A19,'[1]BASE_METAS_130425_BR_24-25'!$E$5:$AK$5020,29,0)</f>
        <v>0.79600000000000004</v>
      </c>
      <c r="F19" s="12">
        <f>VLOOKUP(A19,'[1]IFA 2024'!$B$3:$F$4993,5,0)</f>
        <v>0.8331836005097536</v>
      </c>
      <c r="G19" s="11">
        <f t="shared" si="1"/>
        <v>1</v>
      </c>
      <c r="H19" s="13">
        <f>VLOOKUP(A19,'[1]BASE_METAS_130425_BR_24-25'!$E$5:$AK$5020,26,0)</f>
        <v>3.8</v>
      </c>
      <c r="I19" s="13" cm="1">
        <f t="array" ref="I19">ROUNDUP(SUMPRODUCT(('[1]NF SARESP 24 - ESCOLA'!$B$6:$B$4993='[1]NF SARESP 24 - DE'!A19)*('[1]NF SARESP 24 - ESCOLA'!$AJ$6:$AJ$4993)*('[1]NF SARESP 24 - ESCOLA'!$AL$6:$AL$4993))/SUMIF('[1]NF SARESP 24 - ESCOLA'!$B$6:$B$4993,'[1]NF SARESP 24 - DE'!A19,'[1]NF SARESP 24 - ESCOLA'!$AJ$6:$AJ$4993),1)</f>
        <v>3.6</v>
      </c>
      <c r="J19" s="13">
        <f>VLOOKUP(A19,'[1]BASE_METAS_130425_BR_24-25'!$E$5:$AF$5020,27,0)</f>
        <v>4.0999999999999996</v>
      </c>
      <c r="K19" s="13">
        <f>VLOOKUP(A19,'[1]BASE_METAS_130425_BR_24-25'!$E$5:$AF$5020,28,0)</f>
        <v>4.4000000000000004</v>
      </c>
      <c r="L19" s="14" cm="1">
        <f t="array" ref="L19">_xlfn.IFS(I19&gt;=K19,1,AND(I19&lt;K19,I19&gt;=J19),0.5,I19&lt;=H19,0,AND((I19-H19)&gt;0,(I19&lt;J19)),(POWER((I19-H19)/(J19-H19),3)/2))</f>
        <v>0</v>
      </c>
      <c r="M19" s="15" cm="1">
        <f t="array" ref="M19">_xlfn.IFS(OR(I19&gt;=7,I19&gt;=K19),(D19*G19*1),OR(I19&gt;=6.5,AND(I19&lt;K19,I19&gt;=J19)),(D19*G19*0.5),I19&lt;=H19,0,AND((I19-H19)&gt;0,(I19&lt;J19)),(D19*G19*L19))</f>
        <v>0</v>
      </c>
      <c r="N19" s="23"/>
    </row>
    <row r="20" spans="1:14">
      <c r="A20" s="43" t="s">
        <v>19</v>
      </c>
      <c r="B20" s="11">
        <v>20501</v>
      </c>
      <c r="C20" s="10">
        <f>VLOOKUP(A20,'[1]Resultado Sintético SARESP 24'!$B$3:$M$5018,11,0)</f>
        <v>0.90197795405377568</v>
      </c>
      <c r="D20" s="11">
        <f t="shared" si="0"/>
        <v>1</v>
      </c>
      <c r="E20" s="12">
        <f>VLOOKUP(A20,'[1]BASE_METAS_130425_BR_24-25'!$E$5:$AK$5020,29,0)</f>
        <v>0.79800000000000004</v>
      </c>
      <c r="F20" s="12">
        <f>VLOOKUP(A20,'[1]IFA 2024'!$B$3:$F$4993,5,0)</f>
        <v>0.83839312090503026</v>
      </c>
      <c r="G20" s="11">
        <f t="shared" si="1"/>
        <v>1</v>
      </c>
      <c r="H20" s="13">
        <f>VLOOKUP(A20,'[1]BASE_METAS_130425_BR_24-25'!$E$5:$AK$5020,26,0)</f>
        <v>3.8</v>
      </c>
      <c r="I20" s="13" cm="1">
        <f t="array" ref="I20">ROUNDUP(SUMPRODUCT(('[1]NF SARESP 24 - ESCOLA'!$B$6:$B$4993='[1]NF SARESP 24 - DE'!A20)*('[1]NF SARESP 24 - ESCOLA'!$AJ$6:$AJ$4993)*('[1]NF SARESP 24 - ESCOLA'!$AL$6:$AL$4993))/SUMIF('[1]NF SARESP 24 - ESCOLA'!$B$6:$B$4993,'[1]NF SARESP 24 - DE'!A20,'[1]NF SARESP 24 - ESCOLA'!$AJ$6:$AJ$4993),1)</f>
        <v>4.1999999999999993</v>
      </c>
      <c r="J20" s="13">
        <f>VLOOKUP(A20,'[1]BASE_METAS_130425_BR_24-25'!$E$5:$AF$5020,27,0)</f>
        <v>4.0999999999999996</v>
      </c>
      <c r="K20" s="13">
        <f>VLOOKUP(A20,'[1]BASE_METAS_130425_BR_24-25'!$E$5:$AF$5020,28,0)</f>
        <v>4.3</v>
      </c>
      <c r="L20" s="14" cm="1">
        <f t="array" ref="L20">_xlfn.IFS(I20&gt;=K20,1,AND(I20&lt;K20,I20&gt;=J20),0.5,I20&lt;=H20,0,AND((I20-H20)&gt;0,(I20&lt;J20)),(POWER((I20-H20)/(J20-H20),3)/2))</f>
        <v>0.5</v>
      </c>
      <c r="M20" s="15" cm="1">
        <f t="array" ref="M20">_xlfn.IFS(OR(I20&gt;=7,I20&gt;=K20),(D20*G20*1),OR(I20&gt;=6.5,AND(I20&lt;K20,I20&gt;=J20)),(D20*G20*0.5),I20&lt;=H20,0,AND((I20-H20)&gt;0,(I20&lt;J20)),(D20*G20*L20))</f>
        <v>0.5</v>
      </c>
      <c r="N20" s="23"/>
    </row>
    <row r="21" spans="1:14">
      <c r="A21" s="43" t="s">
        <v>20</v>
      </c>
      <c r="B21" s="11">
        <v>21001</v>
      </c>
      <c r="C21" s="10">
        <f>VLOOKUP(A21,'[1]Resultado Sintético SARESP 24'!$B$3:$M$5018,11,0)</f>
        <v>0.92276918904258209</v>
      </c>
      <c r="D21" s="11">
        <f t="shared" si="0"/>
        <v>1</v>
      </c>
      <c r="E21" s="12">
        <f>VLOOKUP(A21,'[1]BASE_METAS_130425_BR_24-25'!$E$5:$AK$5020,29,0)</f>
        <v>0.79900000000000004</v>
      </c>
      <c r="F21" s="12">
        <f>VLOOKUP(A21,'[1]IFA 2024'!$B$3:$F$4993,5,0)</f>
        <v>0.86260397273097389</v>
      </c>
      <c r="G21" s="11">
        <f t="shared" si="1"/>
        <v>1</v>
      </c>
      <c r="H21" s="13">
        <f>VLOOKUP(A21,'[1]BASE_METAS_130425_BR_24-25'!$E$5:$AK$5020,26,0)</f>
        <v>3.8</v>
      </c>
      <c r="I21" s="13" cm="1">
        <f t="array" ref="I21">ROUNDUP(SUMPRODUCT(('[1]NF SARESP 24 - ESCOLA'!$B$6:$B$4993='[1]NF SARESP 24 - DE'!A21)*('[1]NF SARESP 24 - ESCOLA'!$AJ$6:$AJ$4993)*('[1]NF SARESP 24 - ESCOLA'!$AL$6:$AL$4993))/SUMIF('[1]NF SARESP 24 - ESCOLA'!$B$6:$B$4993,'[1]NF SARESP 24 - DE'!A21,'[1]NF SARESP 24 - ESCOLA'!$AJ$6:$AJ$4993),1)</f>
        <v>3.9</v>
      </c>
      <c r="J21" s="13">
        <f>VLOOKUP(A21,'[1]BASE_METAS_130425_BR_24-25'!$E$5:$AF$5020,27,0)</f>
        <v>4.0999999999999996</v>
      </c>
      <c r="K21" s="13">
        <f>VLOOKUP(A21,'[1]BASE_METAS_130425_BR_24-25'!$E$5:$AF$5020,28,0)</f>
        <v>4.3</v>
      </c>
      <c r="L21" s="14" cm="1">
        <f t="array" ref="L21">_xlfn.IFS(I21&gt;=K21,1,AND(I21&lt;K21,I21&gt;=J21),0.5,I21&lt;=H21,0,AND((I21-H21)&gt;0,(I21&lt;J21)),(POWER((I21-H21)/(J21-H21),3)/2))</f>
        <v>1.8518518518518601E-2</v>
      </c>
      <c r="M21" s="15" cm="1">
        <f t="array" ref="M21">_xlfn.IFS(OR(I21&gt;=7,I21&gt;=K21),(D21*G21*1),OR(I21&gt;=6.5,AND(I21&lt;K21,I21&gt;=J21)),(D21*G21*0.5),I21&lt;=H21,0,AND((I21-H21)&gt;0,(I21&lt;J21)),(D21*G21*L21))</f>
        <v>1.8518518518518601E-2</v>
      </c>
      <c r="N21" s="23"/>
    </row>
    <row r="22" spans="1:14">
      <c r="A22" s="43" t="s">
        <v>21</v>
      </c>
      <c r="B22" s="11">
        <v>20302</v>
      </c>
      <c r="C22" s="10">
        <f>VLOOKUP(A22,'[1]Resultado Sintético SARESP 24'!$B$3:$M$5018,11,0)</f>
        <v>0.92751151287736655</v>
      </c>
      <c r="D22" s="11">
        <f t="shared" si="0"/>
        <v>1</v>
      </c>
      <c r="E22" s="12">
        <f>VLOOKUP(A22,'[1]BASE_METAS_130425_BR_24-25'!$E$5:$AK$5020,29,0)</f>
        <v>0.79700000000000004</v>
      </c>
      <c r="F22" s="12">
        <f>VLOOKUP(A22,'[1]IFA 2024'!$B$3:$F$4993,5,0)</f>
        <v>0.84115468695129958</v>
      </c>
      <c r="G22" s="11">
        <f t="shared" si="1"/>
        <v>1</v>
      </c>
      <c r="H22" s="13">
        <f>VLOOKUP(A22,'[1]BASE_METAS_130425_BR_24-25'!$E$5:$AK$5020,26,0)</f>
        <v>3.7</v>
      </c>
      <c r="I22" s="13" cm="1">
        <f t="array" ref="I22">ROUNDUP(SUMPRODUCT(('[1]NF SARESP 24 - ESCOLA'!$B$6:$B$4993='[1]NF SARESP 24 - DE'!A22)*('[1]NF SARESP 24 - ESCOLA'!$AJ$6:$AJ$4993)*('[1]NF SARESP 24 - ESCOLA'!$AL$6:$AL$4993))/SUMIF('[1]NF SARESP 24 - ESCOLA'!$B$6:$B$4993,'[1]NF SARESP 24 - DE'!A22,'[1]NF SARESP 24 - ESCOLA'!$AJ$6:$AJ$4993),1)</f>
        <v>3.9</v>
      </c>
      <c r="J22" s="13">
        <f>VLOOKUP(A22,'[1]BASE_METAS_130425_BR_24-25'!$E$5:$AF$5020,27,0)</f>
        <v>3.9</v>
      </c>
      <c r="K22" s="13">
        <f>VLOOKUP(A22,'[1]BASE_METAS_130425_BR_24-25'!$E$5:$AF$5020,28,0)</f>
        <v>4.3</v>
      </c>
      <c r="L22" s="14" cm="1">
        <f t="array" ref="L22">_xlfn.IFS(I22&gt;=K22,1,AND(I22&lt;K22,I22&gt;=J22),0.5,I22&lt;=H22,0,AND((I22-H22)&gt;0,(I22&lt;J22)),(POWER((I22-H22)/(J22-H22),3)/2))</f>
        <v>0.5</v>
      </c>
      <c r="M22" s="15" cm="1">
        <f t="array" ref="M22">_xlfn.IFS(OR(I22&gt;=7,I22&gt;=K22),(D22*G22*1),OR(I22&gt;=6.5,AND(I22&lt;K22,I22&gt;=J22)),(D22*G22*0.5),I22&lt;=H22,0,AND((I22-H22)&gt;0,(I22&lt;J22)),(D22*G22*L22))</f>
        <v>0.5</v>
      </c>
      <c r="N22" s="23"/>
    </row>
    <row r="23" spans="1:14">
      <c r="A23" s="43" t="s">
        <v>22</v>
      </c>
      <c r="B23" s="11">
        <v>20502</v>
      </c>
      <c r="C23" s="10">
        <f>VLOOKUP(A23,'[1]Resultado Sintético SARESP 24'!$B$3:$M$5018,11,0)</f>
        <v>0.92058492688413951</v>
      </c>
      <c r="D23" s="11">
        <f t="shared" si="0"/>
        <v>1</v>
      </c>
      <c r="E23" s="12">
        <f>VLOOKUP(A23,'[1]BASE_METAS_130425_BR_24-25'!$E$5:$AK$5020,29,0)</f>
        <v>0.79600000000000004</v>
      </c>
      <c r="F23" s="12">
        <f>VLOOKUP(A23,'[1]IFA 2024'!$B$3:$F$4993,5,0)</f>
        <v>0.85431300540000643</v>
      </c>
      <c r="G23" s="11">
        <f t="shared" si="1"/>
        <v>1</v>
      </c>
      <c r="H23" s="13">
        <f>VLOOKUP(A23,'[1]BASE_METAS_130425_BR_24-25'!$E$5:$AK$5020,26,0)</f>
        <v>3.8</v>
      </c>
      <c r="I23" s="13" cm="1">
        <f t="array" ref="I23">ROUNDUP(SUMPRODUCT(('[1]NF SARESP 24 - ESCOLA'!$B$6:$B$4993='[1]NF SARESP 24 - DE'!A23)*('[1]NF SARESP 24 - ESCOLA'!$AJ$6:$AJ$4993)*('[1]NF SARESP 24 - ESCOLA'!$AL$6:$AL$4993))/SUMIF('[1]NF SARESP 24 - ESCOLA'!$B$6:$B$4993,'[1]NF SARESP 24 - DE'!A23,'[1]NF SARESP 24 - ESCOLA'!$AJ$6:$AJ$4993),1)</f>
        <v>3.4</v>
      </c>
      <c r="J23" s="13">
        <f>VLOOKUP(A23,'[1]BASE_METAS_130425_BR_24-25'!$E$5:$AF$5020,27,0)</f>
        <v>4</v>
      </c>
      <c r="K23" s="13">
        <f>VLOOKUP(A23,'[1]BASE_METAS_130425_BR_24-25'!$E$5:$AF$5020,28,0)</f>
        <v>4.3</v>
      </c>
      <c r="L23" s="14" cm="1">
        <f t="array" ref="L23">_xlfn.IFS(I23&gt;=K23,1,AND(I23&lt;K23,I23&gt;=J23),0.5,I23&lt;=H23,0,AND((I23-H23)&gt;0,(I23&lt;J23)),(POWER((I23-H23)/(J23-H23),3)/2))</f>
        <v>0</v>
      </c>
      <c r="M23" s="15" cm="1">
        <f t="array" ref="M23">_xlfn.IFS(OR(I23&gt;=7,I23&gt;=K23),(D23*G23*1),OR(I23&gt;=6.5,AND(I23&lt;K23,I23&gt;=J23)),(D23*G23*0.5),I23&lt;=H23,0,AND((I23-H23)&gt;0,(I23&lt;J23)),(D23*G23*L23))</f>
        <v>0</v>
      </c>
      <c r="N23" s="23"/>
    </row>
    <row r="24" spans="1:14">
      <c r="A24" s="43" t="s">
        <v>23</v>
      </c>
      <c r="B24" s="11">
        <v>20601</v>
      </c>
      <c r="C24" s="10">
        <f>VLOOKUP(A24,'[1]Resultado Sintético SARESP 24'!$B$3:$M$5018,11,0)</f>
        <v>0.87997729784628254</v>
      </c>
      <c r="D24" s="11">
        <f t="shared" si="0"/>
        <v>1</v>
      </c>
      <c r="E24" s="12">
        <f>VLOOKUP(A24,'[1]BASE_METAS_130425_BR_24-25'!$E$5:$AK$5020,29,0)</f>
        <v>0.79600000000000004</v>
      </c>
      <c r="F24" s="12">
        <f>VLOOKUP(A24,'[1]IFA 2024'!$B$3:$F$4993,5,0)</f>
        <v>0.84717647973488774</v>
      </c>
      <c r="G24" s="11">
        <f t="shared" si="1"/>
        <v>1</v>
      </c>
      <c r="H24" s="13">
        <f>VLOOKUP(A24,'[1]BASE_METAS_130425_BR_24-25'!$E$5:$AK$5020,26,0)</f>
        <v>3.7</v>
      </c>
      <c r="I24" s="13" cm="1">
        <f t="array" ref="I24">ROUNDUP(SUMPRODUCT(('[1]NF SARESP 24 - ESCOLA'!$B$6:$B$4993='[1]NF SARESP 24 - DE'!A24)*('[1]NF SARESP 24 - ESCOLA'!$AJ$6:$AJ$4993)*('[1]NF SARESP 24 - ESCOLA'!$AL$6:$AL$4993))/SUMIF('[1]NF SARESP 24 - ESCOLA'!$B$6:$B$4993,'[1]NF SARESP 24 - DE'!A24,'[1]NF SARESP 24 - ESCOLA'!$AJ$6:$AJ$4993),1)</f>
        <v>3.9</v>
      </c>
      <c r="J24" s="13">
        <f>VLOOKUP(A24,'[1]BASE_METAS_130425_BR_24-25'!$E$5:$AF$5020,27,0)</f>
        <v>4</v>
      </c>
      <c r="K24" s="13">
        <f>VLOOKUP(A24,'[1]BASE_METAS_130425_BR_24-25'!$E$5:$AF$5020,28,0)</f>
        <v>4.3</v>
      </c>
      <c r="L24" s="14" cm="1">
        <f t="array" ref="L24">_xlfn.IFS(I24&gt;=K24,1,AND(I24&lt;K24,I24&gt;=J24),0.5,I24&lt;=H24,0,AND((I24-H24)&gt;0,(I24&lt;J24)),(POWER((I24-H24)/(J24-H24),3)/2))</f>
        <v>0.14814814814814783</v>
      </c>
      <c r="M24" s="15" cm="1">
        <f t="array" ref="M24">_xlfn.IFS(OR(I24&gt;=7,I24&gt;=K24),(D24*G24*1),OR(I24&gt;=6.5,AND(I24&lt;K24,I24&gt;=J24)),(D24*G24*0.5),I24&lt;=H24,0,AND((I24-H24)&gt;0,(I24&lt;J24)),(D24*G24*L24))</f>
        <v>0.14814814814814783</v>
      </c>
      <c r="N24" s="23"/>
    </row>
    <row r="25" spans="1:14">
      <c r="A25" s="43" t="s">
        <v>24</v>
      </c>
      <c r="B25" s="11">
        <v>20803</v>
      </c>
      <c r="C25" s="10">
        <f>VLOOKUP(A25,'[1]Resultado Sintético SARESP 24'!$B$3:$M$5018,11,0)</f>
        <v>0.90534365382821969</v>
      </c>
      <c r="D25" s="11">
        <f t="shared" si="0"/>
        <v>1</v>
      </c>
      <c r="E25" s="12">
        <f>VLOOKUP(A25,'[1]BASE_METAS_130425_BR_24-25'!$E$5:$AK$5020,29,0)</f>
        <v>0.79300000000000004</v>
      </c>
      <c r="F25" s="12">
        <f>VLOOKUP(A25,'[1]IFA 2024'!$B$3:$F$4993,5,0)</f>
        <v>0.89429443157516209</v>
      </c>
      <c r="G25" s="11">
        <f t="shared" si="1"/>
        <v>1</v>
      </c>
      <c r="H25" s="13">
        <f>VLOOKUP(A25,'[1]BASE_METAS_130425_BR_24-25'!$E$5:$AK$5020,26,0)</f>
        <v>4</v>
      </c>
      <c r="I25" s="13" cm="1">
        <f t="array" ref="I25">ROUNDUP(SUMPRODUCT(('[1]NF SARESP 24 - ESCOLA'!$B$6:$B$4993='[1]NF SARESP 24 - DE'!A25)*('[1]NF SARESP 24 - ESCOLA'!$AJ$6:$AJ$4993)*('[1]NF SARESP 24 - ESCOLA'!$AL$6:$AL$4993))/SUMIF('[1]NF SARESP 24 - ESCOLA'!$B$6:$B$4993,'[1]NF SARESP 24 - DE'!A25,'[1]NF SARESP 24 - ESCOLA'!$AJ$6:$AJ$4993),1)</f>
        <v>3.8000000000000003</v>
      </c>
      <c r="J25" s="13">
        <f>VLOOKUP(A25,'[1]BASE_METAS_130425_BR_24-25'!$E$5:$AF$5020,27,0)</f>
        <v>4.2</v>
      </c>
      <c r="K25" s="13">
        <f>VLOOKUP(A25,'[1]BASE_METAS_130425_BR_24-25'!$E$5:$AF$5020,28,0)</f>
        <v>4.5</v>
      </c>
      <c r="L25" s="14" cm="1">
        <f t="array" ref="L25">_xlfn.IFS(I25&gt;=K25,1,AND(I25&lt;K25,I25&gt;=J25),0.5,I25&lt;=H25,0,AND((I25-H25)&gt;0,(I25&lt;J25)),(POWER((I25-H25)/(J25-H25),3)/2))</f>
        <v>0</v>
      </c>
      <c r="M25" s="15" cm="1">
        <f t="array" ref="M25">_xlfn.IFS(OR(I25&gt;=7,I25&gt;=K25),(D25*G25*1),OR(I25&gt;=6.5,AND(I25&lt;K25,I25&gt;=J25)),(D25*G25*0.5),I25&lt;=H25,0,AND((I25-H25)&gt;0,(I25&lt;J25)),(D25*G25*L25))</f>
        <v>0</v>
      </c>
      <c r="N25" s="23"/>
    </row>
    <row r="26" spans="1:14">
      <c r="A26" s="43" t="s">
        <v>25</v>
      </c>
      <c r="B26" s="11">
        <v>20303</v>
      </c>
      <c r="C26" s="10">
        <f>VLOOKUP(A26,'[1]Resultado Sintético SARESP 24'!$B$3:$M$5018,11,0)</f>
        <v>0.87097179471072306</v>
      </c>
      <c r="D26" s="11">
        <f t="shared" si="0"/>
        <v>1</v>
      </c>
      <c r="E26" s="12">
        <f>VLOOKUP(A26,'[1]BASE_METAS_130425_BR_24-25'!$E$5:$AK$5020,29,0)</f>
        <v>0.79200000000000004</v>
      </c>
      <c r="F26" s="12">
        <f>VLOOKUP(A26,'[1]IFA 2024'!$B$3:$F$4993,5,0)</f>
        <v>0.82102533411408885</v>
      </c>
      <c r="G26" s="11">
        <f t="shared" si="1"/>
        <v>1</v>
      </c>
      <c r="H26" s="13">
        <f>VLOOKUP(A26,'[1]BASE_METAS_130425_BR_24-25'!$E$5:$AK$5020,26,0)</f>
        <v>3.4</v>
      </c>
      <c r="I26" s="13" cm="1">
        <f t="array" ref="I26">ROUNDUP(SUMPRODUCT(('[1]NF SARESP 24 - ESCOLA'!$B$6:$B$4993='[1]NF SARESP 24 - DE'!A26)*('[1]NF SARESP 24 - ESCOLA'!$AJ$6:$AJ$4993)*('[1]NF SARESP 24 - ESCOLA'!$AL$6:$AL$4993))/SUMIF('[1]NF SARESP 24 - ESCOLA'!$B$6:$B$4993,'[1]NF SARESP 24 - DE'!A26,'[1]NF SARESP 24 - ESCOLA'!$AJ$6:$AJ$4993),1)</f>
        <v>4.0999999999999996</v>
      </c>
      <c r="J26" s="13">
        <f>VLOOKUP(A26,'[1]BASE_METAS_130425_BR_24-25'!$E$5:$AF$5020,27,0)</f>
        <v>3.7</v>
      </c>
      <c r="K26" s="13">
        <f>VLOOKUP(A26,'[1]BASE_METAS_130425_BR_24-25'!$E$5:$AF$5020,28,0)</f>
        <v>4</v>
      </c>
      <c r="L26" s="14" cm="1">
        <f t="array" ref="L26">_xlfn.IFS(I26&gt;=K26,1,AND(I26&lt;K26,I26&gt;=J26),0.5,I26&lt;=H26,0,AND((I26-H26)&gt;0,(I26&lt;J26)),(POWER((I26-H26)/(J26-H26),3)/2))</f>
        <v>1</v>
      </c>
      <c r="M26" s="15" cm="1">
        <f t="array" ref="M26">_xlfn.IFS(OR(I26&gt;=7,I26&gt;=K26),(D26*G26*1),OR(I26&gt;=6.5,AND(I26&lt;K26,I26&gt;=J26)),(D26*G26*0.5),I26&lt;=H26,0,AND((I26-H26)&gt;0,(I26&lt;J26)),(D26*G26*L26))</f>
        <v>1</v>
      </c>
      <c r="N26" s="23"/>
    </row>
    <row r="27" spans="1:14">
      <c r="A27" s="43" t="s">
        <v>26</v>
      </c>
      <c r="B27" s="11">
        <v>20403</v>
      </c>
      <c r="C27" s="10">
        <f>VLOOKUP(A27,'[1]Resultado Sintético SARESP 24'!$B$3:$M$5018,11,0)</f>
        <v>0.92629531278947697</v>
      </c>
      <c r="D27" s="11">
        <f t="shared" si="0"/>
        <v>1</v>
      </c>
      <c r="E27" s="12">
        <f>VLOOKUP(A27,'[1]BASE_METAS_130425_BR_24-25'!$E$5:$AK$5020,29,0)</f>
        <v>0.79700000000000004</v>
      </c>
      <c r="F27" s="12">
        <f>VLOOKUP(A27,'[1]IFA 2024'!$B$3:$F$4993,5,0)</f>
        <v>0.89229580357652183</v>
      </c>
      <c r="G27" s="11">
        <f t="shared" si="1"/>
        <v>1</v>
      </c>
      <c r="H27" s="13">
        <f>VLOOKUP(A27,'[1]BASE_METAS_130425_BR_24-25'!$E$5:$AK$5020,26,0)</f>
        <v>3.7</v>
      </c>
      <c r="I27" s="13" cm="1">
        <f t="array" ref="I27">ROUNDUP(SUMPRODUCT(('[1]NF SARESP 24 - ESCOLA'!$B$6:$B$4993='[1]NF SARESP 24 - DE'!A27)*('[1]NF SARESP 24 - ESCOLA'!$AJ$6:$AJ$4993)*('[1]NF SARESP 24 - ESCOLA'!$AL$6:$AL$4993))/SUMIF('[1]NF SARESP 24 - ESCOLA'!$B$6:$B$4993,'[1]NF SARESP 24 - DE'!A27,'[1]NF SARESP 24 - ESCOLA'!$AJ$6:$AJ$4993),1)</f>
        <v>4</v>
      </c>
      <c r="J27" s="13">
        <f>VLOOKUP(A27,'[1]BASE_METAS_130425_BR_24-25'!$E$5:$AF$5020,27,0)</f>
        <v>4</v>
      </c>
      <c r="K27" s="13">
        <f>VLOOKUP(A27,'[1]BASE_METAS_130425_BR_24-25'!$E$5:$AF$5020,28,0)</f>
        <v>4.3</v>
      </c>
      <c r="L27" s="14" cm="1">
        <f t="array" ref="L27">_xlfn.IFS(I27&gt;=K27,1,AND(I27&lt;K27,I27&gt;=J27),0.5,I27&lt;=H27,0,AND((I27-H27)&gt;0,(I27&lt;J27)),(POWER((I27-H27)/(J27-H27),3)/2))</f>
        <v>0.5</v>
      </c>
      <c r="M27" s="15" cm="1">
        <f t="array" ref="M27">_xlfn.IFS(OR(I27&gt;=7,I27&gt;=K27),(D27*G27*1),OR(I27&gt;=6.5,AND(I27&lt;K27,I27&gt;=J27)),(D27*G27*0.5),I27&lt;=H27,0,AND((I27-H27)&gt;0,(I27&lt;J27)),(D27*G27*L27))</f>
        <v>0.5</v>
      </c>
      <c r="N27" s="23"/>
    </row>
    <row r="28" spans="1:14">
      <c r="A28" s="43" t="s">
        <v>27</v>
      </c>
      <c r="B28" s="11">
        <v>10401</v>
      </c>
      <c r="C28" s="10">
        <f>VLOOKUP(A28,'[1]Resultado Sintético SARESP 24'!$B$3:$M$5018,11,0)</f>
        <v>0.8846056355878501</v>
      </c>
      <c r="D28" s="11">
        <f t="shared" si="0"/>
        <v>1</v>
      </c>
      <c r="E28" s="12">
        <f>VLOOKUP(A28,'[1]BASE_METAS_130425_BR_24-25'!$E$5:$AK$5020,29,0)</f>
        <v>0.79100000000000004</v>
      </c>
      <c r="F28" s="12">
        <f>VLOOKUP(A28,'[1]IFA 2024'!$B$3:$F$4993,5,0)</f>
        <v>0.82528525968701949</v>
      </c>
      <c r="G28" s="11">
        <f t="shared" si="1"/>
        <v>1</v>
      </c>
      <c r="H28" s="13">
        <f>VLOOKUP(A28,'[1]BASE_METAS_130425_BR_24-25'!$E$5:$AK$5020,26,0)</f>
        <v>3.5</v>
      </c>
      <c r="I28" s="13" cm="1">
        <f t="array" ref="I28">ROUNDUP(SUMPRODUCT(('[1]NF SARESP 24 - ESCOLA'!$B$6:$B$4993='[1]NF SARESP 24 - DE'!A28)*('[1]NF SARESP 24 - ESCOLA'!$AJ$6:$AJ$4993)*('[1]NF SARESP 24 - ESCOLA'!$AL$6:$AL$4993))/SUMIF('[1]NF SARESP 24 - ESCOLA'!$B$6:$B$4993,'[1]NF SARESP 24 - DE'!A28,'[1]NF SARESP 24 - ESCOLA'!$AJ$6:$AJ$4993),1)</f>
        <v>4.0999999999999996</v>
      </c>
      <c r="J28" s="13">
        <f>VLOOKUP(A28,'[1]BASE_METAS_130425_BR_24-25'!$E$5:$AF$5020,27,0)</f>
        <v>3.8</v>
      </c>
      <c r="K28" s="13">
        <f>VLOOKUP(A28,'[1]BASE_METAS_130425_BR_24-25'!$E$5:$AF$5020,28,0)</f>
        <v>4.0999999999999996</v>
      </c>
      <c r="L28" s="14" cm="1">
        <f t="array" ref="L28">_xlfn.IFS(I28&gt;=K28,1,AND(I28&lt;K28,I28&gt;=J28),0.5,I28&lt;=H28,0,AND((I28-H28)&gt;0,(I28&lt;J28)),(POWER((I28-H28)/(J28-H28),3)/2))</f>
        <v>1</v>
      </c>
      <c r="M28" s="15" cm="1">
        <f t="array" ref="M28">_xlfn.IFS(OR(I28&gt;=7,I28&gt;=K28),(D28*G28*1),OR(I28&gt;=6.5,AND(I28&lt;K28,I28&gt;=J28)),(D28*G28*0.5),I28&lt;=H28,0,AND((I28-H28)&gt;0,(I28&lt;J28)),(D28*G28*L28))</f>
        <v>1</v>
      </c>
      <c r="N28" s="23"/>
    </row>
    <row r="29" spans="1:14">
      <c r="A29" s="43" t="s">
        <v>28</v>
      </c>
      <c r="B29" s="11">
        <v>20417</v>
      </c>
      <c r="C29" s="10">
        <f>VLOOKUP(A29,'[1]Resultado Sintético SARESP 24'!$B$3:$M$5018,11,0)</f>
        <v>0.91067459057297107</v>
      </c>
      <c r="D29" s="11">
        <f t="shared" si="0"/>
        <v>1</v>
      </c>
      <c r="E29" s="12">
        <f>VLOOKUP(A29,'[1]BASE_METAS_130425_BR_24-25'!$E$5:$AK$5020,29,0)</f>
        <v>0.79700000000000004</v>
      </c>
      <c r="F29" s="12">
        <f>VLOOKUP(A29,'[1]IFA 2024'!$B$3:$F$4993,5,0)</f>
        <v>0.84328801216002824</v>
      </c>
      <c r="G29" s="11">
        <f t="shared" si="1"/>
        <v>1</v>
      </c>
      <c r="H29" s="13">
        <f>VLOOKUP(A29,'[1]BASE_METAS_130425_BR_24-25'!$E$5:$AK$5020,26,0)</f>
        <v>4</v>
      </c>
      <c r="I29" s="13" cm="1">
        <f t="array" ref="I29">ROUNDUP(SUMPRODUCT(('[1]NF SARESP 24 - ESCOLA'!$B$6:$B$4993='[1]NF SARESP 24 - DE'!A29)*('[1]NF SARESP 24 - ESCOLA'!$AJ$6:$AJ$4993)*('[1]NF SARESP 24 - ESCOLA'!$AL$6:$AL$4993))/SUMIF('[1]NF SARESP 24 - ESCOLA'!$B$6:$B$4993,'[1]NF SARESP 24 - DE'!A29,'[1]NF SARESP 24 - ESCOLA'!$AJ$6:$AJ$4993),1)</f>
        <v>4</v>
      </c>
      <c r="J29" s="13">
        <f>VLOOKUP(A29,'[1]BASE_METAS_130425_BR_24-25'!$E$5:$AF$5020,27,0)</f>
        <v>4.2</v>
      </c>
      <c r="K29" s="13">
        <f>VLOOKUP(A29,'[1]BASE_METAS_130425_BR_24-25'!$E$5:$AF$5020,28,0)</f>
        <v>4.5</v>
      </c>
      <c r="L29" s="14" cm="1">
        <f t="array" ref="L29">_xlfn.IFS(I29&gt;=K29,1,AND(I29&lt;K29,I29&gt;=J29),0.5,I29&lt;=H29,0,AND((I29-H29)&gt;0,(I29&lt;J29)),(POWER((I29-H29)/(J29-H29),3)/2))</f>
        <v>0</v>
      </c>
      <c r="M29" s="15" cm="1">
        <f t="array" ref="M29">_xlfn.IFS(OR(I29&gt;=7,I29&gt;=K29),(D29*G29*1),OR(I29&gt;=6.5,AND(I29&lt;K29,I29&gt;=J29)),(D29*G29*0.5),I29&lt;=H29,0,AND((I29-H29)&gt;0,(I29&lt;J29)),(D29*G29*L29))</f>
        <v>0</v>
      </c>
      <c r="N29" s="23"/>
    </row>
    <row r="30" spans="1:14">
      <c r="A30" s="43" t="s">
        <v>29</v>
      </c>
      <c r="B30" s="11">
        <v>20404</v>
      </c>
      <c r="C30" s="10">
        <f>VLOOKUP(A30,'[1]Resultado Sintético SARESP 24'!$B$3:$M$5018,11,0)</f>
        <v>0.88691914590183418</v>
      </c>
      <c r="D30" s="11">
        <f t="shared" si="0"/>
        <v>1</v>
      </c>
      <c r="E30" s="12">
        <f>VLOOKUP(A30,'[1]BASE_METAS_130425_BR_24-25'!$E$5:$AK$5020,29,0)</f>
        <v>0.79200000000000004</v>
      </c>
      <c r="F30" s="12">
        <f>VLOOKUP(A30,'[1]IFA 2024'!$B$3:$F$4993,5,0)</f>
        <v>0.8382088314104188</v>
      </c>
      <c r="G30" s="11">
        <f t="shared" si="1"/>
        <v>1</v>
      </c>
      <c r="H30" s="13">
        <f>VLOOKUP(A30,'[1]BASE_METAS_130425_BR_24-25'!$E$5:$AK$5020,26,0)</f>
        <v>3.7</v>
      </c>
      <c r="I30" s="13" cm="1">
        <f t="array" ref="I30">ROUNDUP(SUMPRODUCT(('[1]NF SARESP 24 - ESCOLA'!$B$6:$B$4993='[1]NF SARESP 24 - DE'!A30)*('[1]NF SARESP 24 - ESCOLA'!$AJ$6:$AJ$4993)*('[1]NF SARESP 24 - ESCOLA'!$AL$6:$AL$4993))/SUMIF('[1]NF SARESP 24 - ESCOLA'!$B$6:$B$4993,'[1]NF SARESP 24 - DE'!A30,'[1]NF SARESP 24 - ESCOLA'!$AJ$6:$AJ$4993),1)</f>
        <v>4.3</v>
      </c>
      <c r="J30" s="13">
        <f>VLOOKUP(A30,'[1]BASE_METAS_130425_BR_24-25'!$E$5:$AF$5020,27,0)</f>
        <v>4</v>
      </c>
      <c r="K30" s="13">
        <f>VLOOKUP(A30,'[1]BASE_METAS_130425_BR_24-25'!$E$5:$AF$5020,28,0)</f>
        <v>4.3</v>
      </c>
      <c r="L30" s="14" cm="1">
        <f t="array" ref="L30">_xlfn.IFS(I30&gt;=K30,1,AND(I30&lt;K30,I30&gt;=J30),0.5,I30&lt;=H30,0,AND((I30-H30)&gt;0,(I30&lt;J30)),(POWER((I30-H30)/(J30-H30),3)/2))</f>
        <v>1</v>
      </c>
      <c r="M30" s="15" cm="1">
        <f t="array" ref="M30">_xlfn.IFS(OR(I30&gt;=7,I30&gt;=K30),(D30*G30*1),OR(I30&gt;=6.5,AND(I30&lt;K30,I30&gt;=J30)),(D30*G30*0.5),I30&lt;=H30,0,AND((I30-H30)&gt;0,(I30&lt;J30)),(D30*G30*L30))</f>
        <v>1</v>
      </c>
      <c r="N30" s="23"/>
    </row>
    <row r="31" spans="1:14">
      <c r="A31" s="43" t="s">
        <v>30</v>
      </c>
      <c r="B31" s="11">
        <v>20419</v>
      </c>
      <c r="C31" s="10">
        <f>VLOOKUP(A31,'[1]Resultado Sintético SARESP 24'!$B$3:$M$5018,11,0)</f>
        <v>0.90574675715834707</v>
      </c>
      <c r="D31" s="11">
        <f t="shared" si="0"/>
        <v>1</v>
      </c>
      <c r="E31" s="12">
        <f>VLOOKUP(A31,'[1]BASE_METAS_130425_BR_24-25'!$E$5:$AK$5020,29,0)</f>
        <v>0.79100000000000004</v>
      </c>
      <c r="F31" s="12">
        <f>VLOOKUP(A31,'[1]IFA 2024'!$B$3:$F$4993,5,0)</f>
        <v>0.84625335066258522</v>
      </c>
      <c r="G31" s="11">
        <f t="shared" si="1"/>
        <v>1</v>
      </c>
      <c r="H31" s="13">
        <f>VLOOKUP(A31,'[1]BASE_METAS_130425_BR_24-25'!$E$5:$AK$5020,26,0)</f>
        <v>3.8</v>
      </c>
      <c r="I31" s="13" cm="1">
        <f t="array" ref="I31">ROUNDUP(SUMPRODUCT(('[1]NF SARESP 24 - ESCOLA'!$B$6:$B$4993='[1]NF SARESP 24 - DE'!A31)*('[1]NF SARESP 24 - ESCOLA'!$AJ$6:$AJ$4993)*('[1]NF SARESP 24 - ESCOLA'!$AL$6:$AL$4993))/SUMIF('[1]NF SARESP 24 - ESCOLA'!$B$6:$B$4993,'[1]NF SARESP 24 - DE'!A31,'[1]NF SARESP 24 - ESCOLA'!$AJ$6:$AJ$4993),1)</f>
        <v>4.1999999999999993</v>
      </c>
      <c r="J31" s="13">
        <f>VLOOKUP(A31,'[1]BASE_METAS_130425_BR_24-25'!$E$5:$AF$5020,27,0)</f>
        <v>4.0999999999999996</v>
      </c>
      <c r="K31" s="13">
        <f>VLOOKUP(A31,'[1]BASE_METAS_130425_BR_24-25'!$E$5:$AF$5020,28,0)</f>
        <v>4.3</v>
      </c>
      <c r="L31" s="14" cm="1">
        <f t="array" ref="L31">_xlfn.IFS(I31&gt;=K31,1,AND(I31&lt;K31,I31&gt;=J31),0.5,I31&lt;=H31,0,AND((I31-H31)&gt;0,(I31&lt;J31)),(POWER((I31-H31)/(J31-H31),3)/2))</f>
        <v>0.5</v>
      </c>
      <c r="M31" s="15" cm="1">
        <f t="array" ref="M31">_xlfn.IFS(OR(I31&gt;=7,I31&gt;=K31),(D31*G31*1),OR(I31&gt;=6.5,AND(I31&lt;K31,I31&gt;=J31)),(D31*G31*0.5),I31&lt;=H31,0,AND((I31-H31)&gt;0,(I31&lt;J31)),(D31*G31*L31))</f>
        <v>0.5</v>
      </c>
      <c r="N31" s="23"/>
    </row>
    <row r="32" spans="1:14">
      <c r="A32" s="43" t="s">
        <v>31</v>
      </c>
      <c r="B32" s="11">
        <v>20208</v>
      </c>
      <c r="C32" s="10">
        <f>VLOOKUP(A32,'[1]Resultado Sintético SARESP 24'!$B$3:$M$5018,11,0)</f>
        <v>0.88557861185194819</v>
      </c>
      <c r="D32" s="11">
        <f t="shared" si="0"/>
        <v>1</v>
      </c>
      <c r="E32" s="12">
        <f>VLOOKUP(A32,'[1]BASE_METAS_130425_BR_24-25'!$E$5:$AK$5020,29,0)</f>
        <v>0.79500000000000004</v>
      </c>
      <c r="F32" s="12">
        <f>VLOOKUP(A32,'[1]IFA 2024'!$B$3:$F$4993,5,0)</f>
        <v>0.82906329081371521</v>
      </c>
      <c r="G32" s="11">
        <f t="shared" si="1"/>
        <v>1</v>
      </c>
      <c r="H32" s="13">
        <f>VLOOKUP(A32,'[1]BASE_METAS_130425_BR_24-25'!$E$5:$AK$5020,26,0)</f>
        <v>3.3</v>
      </c>
      <c r="I32" s="13" cm="1">
        <f t="array" ref="I32">ROUNDUP(SUMPRODUCT(('[1]NF SARESP 24 - ESCOLA'!$B$6:$B$4993='[1]NF SARESP 24 - DE'!A32)*('[1]NF SARESP 24 - ESCOLA'!$AJ$6:$AJ$4993)*('[1]NF SARESP 24 - ESCOLA'!$AL$6:$AL$4993))/SUMIF('[1]NF SARESP 24 - ESCOLA'!$B$6:$B$4993,'[1]NF SARESP 24 - DE'!A32,'[1]NF SARESP 24 - ESCOLA'!$AJ$6:$AJ$4993),1)</f>
        <v>3.5</v>
      </c>
      <c r="J32" s="13">
        <f>VLOOKUP(A32,'[1]BASE_METAS_130425_BR_24-25'!$E$5:$AF$5020,27,0)</f>
        <v>3.6</v>
      </c>
      <c r="K32" s="13">
        <f>VLOOKUP(A32,'[1]BASE_METAS_130425_BR_24-25'!$E$5:$AF$5020,28,0)</f>
        <v>3.9</v>
      </c>
      <c r="L32" s="14" cm="1">
        <f t="array" ref="L32">_xlfn.IFS(I32&gt;=K32,1,AND(I32&lt;K32,I32&gt;=J32),0.5,I32&lt;=H32,0,AND((I32-H32)&gt;0,(I32&lt;J32)),(POWER((I32-H32)/(J32-H32),3)/2))</f>
        <v>0.14814814814814814</v>
      </c>
      <c r="M32" s="15" cm="1">
        <f t="array" ref="M32">_xlfn.IFS(OR(I32&gt;=7,I32&gt;=K32),(D32*G32*1),OR(I32&gt;=6.5,AND(I32&lt;K32,I32&gt;=J32)),(D32*G32*0.5),I32&lt;=H32,0,AND((I32-H32)&gt;0,(I32&lt;J32)),(D32*G32*L32))</f>
        <v>0.14814814814814814</v>
      </c>
      <c r="N32" s="23"/>
    </row>
    <row r="33" spans="1:14">
      <c r="A33" s="43" t="s">
        <v>32</v>
      </c>
      <c r="B33" s="11">
        <v>10701</v>
      </c>
      <c r="C33" s="10">
        <f>VLOOKUP(A33,'[1]Resultado Sintético SARESP 24'!$B$3:$M$5018,11,0)</f>
        <v>0.88630638250923999</v>
      </c>
      <c r="D33" s="11">
        <f t="shared" si="0"/>
        <v>1</v>
      </c>
      <c r="E33" s="12">
        <f>VLOOKUP(A33,'[1]BASE_METAS_130425_BR_24-25'!$E$5:$AK$5020,29,0)</f>
        <v>0.79400000000000004</v>
      </c>
      <c r="F33" s="12">
        <f>VLOOKUP(A33,'[1]IFA 2024'!$B$3:$F$4993,5,0)</f>
        <v>0.81470825815475512</v>
      </c>
      <c r="G33" s="11">
        <f t="shared" si="1"/>
        <v>1</v>
      </c>
      <c r="H33" s="13">
        <f>VLOOKUP(A33,'[1]BASE_METAS_130425_BR_24-25'!$E$5:$AK$5020,26,0)</f>
        <v>3.7</v>
      </c>
      <c r="I33" s="13" cm="1">
        <f t="array" ref="I33">ROUNDUP(SUMPRODUCT(('[1]NF SARESP 24 - ESCOLA'!$B$6:$B$4993='[1]NF SARESP 24 - DE'!A33)*('[1]NF SARESP 24 - ESCOLA'!$AJ$6:$AJ$4993)*('[1]NF SARESP 24 - ESCOLA'!$AL$6:$AL$4993))/SUMIF('[1]NF SARESP 24 - ESCOLA'!$B$6:$B$4993,'[1]NF SARESP 24 - DE'!A33,'[1]NF SARESP 24 - ESCOLA'!$AJ$6:$AJ$4993),1)</f>
        <v>3.8000000000000003</v>
      </c>
      <c r="J33" s="13">
        <f>VLOOKUP(A33,'[1]BASE_METAS_130425_BR_24-25'!$E$5:$AF$5020,27,0)</f>
        <v>4</v>
      </c>
      <c r="K33" s="13">
        <f>VLOOKUP(A33,'[1]BASE_METAS_130425_BR_24-25'!$E$5:$AF$5020,28,0)</f>
        <v>4.3</v>
      </c>
      <c r="L33" s="14" cm="1">
        <f t="array" ref="L33">_xlfn.IFS(I33&gt;=K33,1,AND(I33&lt;K33,I33&gt;=J33),0.5,I33&lt;=H33,0,AND((I33-H33)&gt;0,(I33&lt;J33)),(POWER((I33-H33)/(J33-H33),3)/2))</f>
        <v>1.8518518518518601E-2</v>
      </c>
      <c r="M33" s="15" cm="1">
        <f t="array" ref="M33">_xlfn.IFS(OR(I33&gt;=7,I33&gt;=K33),(D33*G33*1),OR(I33&gt;=6.5,AND(I33&lt;K33,I33&gt;=J33)),(D33*G33*0.5),I33&lt;=H33,0,AND((I33-H33)&gt;0,(I33&lt;J33)),(D33*G33*L33))</f>
        <v>1.8518518518518601E-2</v>
      </c>
      <c r="N33" s="23"/>
    </row>
    <row r="34" spans="1:14">
      <c r="A34" s="43" t="s">
        <v>33</v>
      </c>
      <c r="B34" s="11">
        <v>20701</v>
      </c>
      <c r="C34" s="10">
        <f>VLOOKUP(A34,'[1]Resultado Sintético SARESP 24'!$B$3:$M$5018,11,0)</f>
        <v>0.93058633890791864</v>
      </c>
      <c r="D34" s="11">
        <f t="shared" si="0"/>
        <v>1</v>
      </c>
      <c r="E34" s="12">
        <f>VLOOKUP(A34,'[1]BASE_METAS_130425_BR_24-25'!$E$5:$AK$5020,29,0)</f>
        <v>0.79600000000000004</v>
      </c>
      <c r="F34" s="12">
        <f>VLOOKUP(A34,'[1]IFA 2024'!$B$3:$F$4993,5,0)</f>
        <v>0.88174073816234488</v>
      </c>
      <c r="G34" s="11">
        <f t="shared" si="1"/>
        <v>1</v>
      </c>
      <c r="H34" s="13">
        <f>VLOOKUP(A34,'[1]BASE_METAS_130425_BR_24-25'!$E$5:$AK$5020,26,0)</f>
        <v>3.5</v>
      </c>
      <c r="I34" s="13" cm="1">
        <f t="array" ref="I34">ROUNDUP(SUMPRODUCT(('[1]NF SARESP 24 - ESCOLA'!$B$6:$B$4993='[1]NF SARESP 24 - DE'!A34)*('[1]NF SARESP 24 - ESCOLA'!$AJ$6:$AJ$4993)*('[1]NF SARESP 24 - ESCOLA'!$AL$6:$AL$4993))/SUMIF('[1]NF SARESP 24 - ESCOLA'!$B$6:$B$4993,'[1]NF SARESP 24 - DE'!A34,'[1]NF SARESP 24 - ESCOLA'!$AJ$6:$AJ$4993),1)</f>
        <v>3.9</v>
      </c>
      <c r="J34" s="13">
        <f>VLOOKUP(A34,'[1]BASE_METAS_130425_BR_24-25'!$E$5:$AF$5020,27,0)</f>
        <v>3.8</v>
      </c>
      <c r="K34" s="13">
        <f>VLOOKUP(A34,'[1]BASE_METAS_130425_BR_24-25'!$E$5:$AF$5020,28,0)</f>
        <v>4</v>
      </c>
      <c r="L34" s="14" cm="1">
        <f t="array" ref="L34">_xlfn.IFS(I34&gt;=K34,1,AND(I34&lt;K34,I34&gt;=J34),0.5,I34&lt;=H34,0,AND((I34-H34)&gt;0,(I34&lt;J34)),(POWER((I34-H34)/(J34-H34),3)/2))</f>
        <v>0.5</v>
      </c>
      <c r="M34" s="15" cm="1">
        <f t="array" ref="M34">_xlfn.IFS(OR(I34&gt;=7,I34&gt;=K34),(D34*G34*1),OR(I34&gt;=6.5,AND(I34&lt;K34,I34&gt;=J34)),(D34*G34*0.5),I34&lt;=H34,0,AND((I34-H34)&gt;0,(I34&lt;J34)),(D34*G34*L34))</f>
        <v>0.5</v>
      </c>
      <c r="N34" s="23"/>
    </row>
    <row r="35" spans="1:14">
      <c r="A35" s="43" t="s">
        <v>34</v>
      </c>
      <c r="B35" s="11">
        <v>10102</v>
      </c>
      <c r="C35" s="10">
        <f>VLOOKUP(A35,'[1]Resultado Sintético SARESP 24'!$B$3:$M$5018,11,0)</f>
        <v>0.9031216785419045</v>
      </c>
      <c r="D35" s="11">
        <f t="shared" si="0"/>
        <v>1</v>
      </c>
      <c r="E35" s="12">
        <f>VLOOKUP(A35,'[1]BASE_METAS_130425_BR_24-25'!$E$5:$AK$5020,29,0)</f>
        <v>0.8</v>
      </c>
      <c r="F35" s="12">
        <f>VLOOKUP(A35,'[1]IFA 2024'!$B$3:$F$4993,5,0)</f>
        <v>0.84190449827911173</v>
      </c>
      <c r="G35" s="11">
        <f t="shared" si="1"/>
        <v>1</v>
      </c>
      <c r="H35" s="13">
        <f>VLOOKUP(A35,'[1]BASE_METAS_130425_BR_24-25'!$E$5:$AK$5020,26,0)</f>
        <v>3.9</v>
      </c>
      <c r="I35" s="13" cm="1">
        <f t="array" ref="I35">ROUNDUP(SUMPRODUCT(('[1]NF SARESP 24 - ESCOLA'!$B$6:$B$4993='[1]NF SARESP 24 - DE'!A35)*('[1]NF SARESP 24 - ESCOLA'!$AJ$6:$AJ$4993)*('[1]NF SARESP 24 - ESCOLA'!$AL$6:$AL$4993))/SUMIF('[1]NF SARESP 24 - ESCOLA'!$B$6:$B$4993,'[1]NF SARESP 24 - DE'!A35,'[1]NF SARESP 24 - ESCOLA'!$AJ$6:$AJ$4993),1)</f>
        <v>4</v>
      </c>
      <c r="J35" s="13">
        <f>VLOOKUP(A35,'[1]BASE_METAS_130425_BR_24-25'!$E$5:$AF$5020,27,0)</f>
        <v>4.2</v>
      </c>
      <c r="K35" s="13">
        <f>VLOOKUP(A35,'[1]BASE_METAS_130425_BR_24-25'!$E$5:$AF$5020,28,0)</f>
        <v>4.5</v>
      </c>
      <c r="L35" s="14" cm="1">
        <f t="array" ref="L35">_xlfn.IFS(I35&gt;=K35,1,AND(I35&lt;K35,I35&gt;=J35),0.5,I35&lt;=H35,0,AND((I35-H35)&gt;0,(I35&lt;J35)),(POWER((I35-H35)/(J35-H35),3)/2))</f>
        <v>1.8518518518518517E-2</v>
      </c>
      <c r="M35" s="15" cm="1">
        <f t="array" ref="M35">_xlfn.IFS(OR(I35&gt;=7,I35&gt;=K35),(D35*G35*1),OR(I35&gt;=6.5,AND(I35&lt;K35,I35&gt;=J35)),(D35*G35*0.5),I35&lt;=H35,0,AND((I35-H35)&gt;0,(I35&lt;J35)),(D35*G35*L35))</f>
        <v>1.8518518518518517E-2</v>
      </c>
      <c r="N35" s="23"/>
    </row>
    <row r="36" spans="1:14">
      <c r="A36" s="43" t="s">
        <v>35</v>
      </c>
      <c r="B36" s="11">
        <v>10312</v>
      </c>
      <c r="C36" s="10">
        <f>VLOOKUP(A36,'[1]Resultado Sintético SARESP 24'!$B$3:$M$5018,11,0)</f>
        <v>0.86451155648304923</v>
      </c>
      <c r="D36" s="11">
        <f t="shared" si="0"/>
        <v>1</v>
      </c>
      <c r="E36" s="12">
        <f>VLOOKUP(A36,'[1]BASE_METAS_130425_BR_24-25'!$E$5:$AK$5020,29,0)</f>
        <v>0.79800000000000004</v>
      </c>
      <c r="F36" s="12">
        <f>VLOOKUP(A36,'[1]IFA 2024'!$B$3:$F$4993,5,0)</f>
        <v>0.81831275640843948</v>
      </c>
      <c r="G36" s="11">
        <f t="shared" si="1"/>
        <v>1</v>
      </c>
      <c r="H36" s="13">
        <f>VLOOKUP(A36,'[1]BASE_METAS_130425_BR_24-25'!$E$5:$AK$5020,26,0)</f>
        <v>3.8</v>
      </c>
      <c r="I36" s="13" cm="1">
        <f t="array" ref="I36">ROUNDUP(SUMPRODUCT(('[1]NF SARESP 24 - ESCOLA'!$B$6:$B$4993='[1]NF SARESP 24 - DE'!A36)*('[1]NF SARESP 24 - ESCOLA'!$AJ$6:$AJ$4993)*('[1]NF SARESP 24 - ESCOLA'!$AL$6:$AL$4993))/SUMIF('[1]NF SARESP 24 - ESCOLA'!$B$6:$B$4993,'[1]NF SARESP 24 - DE'!A36,'[1]NF SARESP 24 - ESCOLA'!$AJ$6:$AJ$4993),1)</f>
        <v>3.9</v>
      </c>
      <c r="J36" s="13">
        <f>VLOOKUP(A36,'[1]BASE_METAS_130425_BR_24-25'!$E$5:$AF$5020,27,0)</f>
        <v>4.0999999999999996</v>
      </c>
      <c r="K36" s="13">
        <f>VLOOKUP(A36,'[1]BASE_METAS_130425_BR_24-25'!$E$5:$AF$5020,28,0)</f>
        <v>4.4000000000000004</v>
      </c>
      <c r="L36" s="14" cm="1">
        <f t="array" ref="L36">_xlfn.IFS(I36&gt;=K36,1,AND(I36&lt;K36,I36&gt;=J36),0.5,I36&lt;=H36,0,AND((I36-H36)&gt;0,(I36&lt;J36)),(POWER((I36-H36)/(J36-H36),3)/2))</f>
        <v>1.8518518518518601E-2</v>
      </c>
      <c r="M36" s="15" cm="1">
        <f t="array" ref="M36">_xlfn.IFS(OR(I36&gt;=7,I36&gt;=K36),(D36*G36*1),OR(I36&gt;=6.5,AND(I36&lt;K36,I36&gt;=J36)),(D36*G36*0.5),I36&lt;=H36,0,AND((I36-H36)&gt;0,(I36&lt;J36)),(D36*G36*L36))</f>
        <v>1.8518518518518601E-2</v>
      </c>
      <c r="N36" s="23"/>
    </row>
    <row r="37" spans="1:14">
      <c r="A37" s="43" t="s">
        <v>36</v>
      </c>
      <c r="B37" s="11">
        <v>10316</v>
      </c>
      <c r="C37" s="10">
        <f>VLOOKUP(A37,'[1]Resultado Sintético SARESP 24'!$B$3:$M$5018,11,0)</f>
        <v>0.86732542819499336</v>
      </c>
      <c r="D37" s="11">
        <f t="shared" si="0"/>
        <v>1</v>
      </c>
      <c r="E37" s="12">
        <f>VLOOKUP(A37,'[1]BASE_METAS_130425_BR_24-25'!$E$5:$AK$5020,29,0)</f>
        <v>0.79800000000000004</v>
      </c>
      <c r="F37" s="12">
        <f>VLOOKUP(A37,'[1]IFA 2024'!$B$3:$F$4993,5,0)</f>
        <v>0.8350656903854653</v>
      </c>
      <c r="G37" s="11">
        <f t="shared" si="1"/>
        <v>1</v>
      </c>
      <c r="H37" s="13">
        <f>VLOOKUP(A37,'[1]BASE_METAS_130425_BR_24-25'!$E$5:$AK$5020,26,0)</f>
        <v>4</v>
      </c>
      <c r="I37" s="13" cm="1">
        <f t="array" ref="I37">ROUNDUP(SUMPRODUCT(('[1]NF SARESP 24 - ESCOLA'!$B$6:$B$4993='[1]NF SARESP 24 - DE'!A37)*('[1]NF SARESP 24 - ESCOLA'!$AJ$6:$AJ$4993)*('[1]NF SARESP 24 - ESCOLA'!$AL$6:$AL$4993))/SUMIF('[1]NF SARESP 24 - ESCOLA'!$B$6:$B$4993,'[1]NF SARESP 24 - DE'!A37,'[1]NF SARESP 24 - ESCOLA'!$AJ$6:$AJ$4993),1)</f>
        <v>3.4</v>
      </c>
      <c r="J37" s="13">
        <f>VLOOKUP(A37,'[1]BASE_METAS_130425_BR_24-25'!$E$5:$AF$5020,27,0)</f>
        <v>4.2</v>
      </c>
      <c r="K37" s="13">
        <f>VLOOKUP(A37,'[1]BASE_METAS_130425_BR_24-25'!$E$5:$AF$5020,28,0)</f>
        <v>4.5</v>
      </c>
      <c r="L37" s="14" cm="1">
        <f t="array" ref="L37">_xlfn.IFS(I37&gt;=K37,1,AND(I37&lt;K37,I37&gt;=J37),0.5,I37&lt;=H37,0,AND((I37-H37)&gt;0,(I37&lt;J37)),(POWER((I37-H37)/(J37-H37),3)/2))</f>
        <v>0</v>
      </c>
      <c r="M37" s="15" cm="1">
        <f t="array" ref="M37">_xlfn.IFS(OR(I37&gt;=7,I37&gt;=K37),(D37*G37*1),OR(I37&gt;=6.5,AND(I37&lt;K37,I37&gt;=J37)),(D37*G37*0.5),I37&lt;=H37,0,AND((I37-H37)&gt;0,(I37&lt;J37)),(D37*G37*L37))</f>
        <v>0</v>
      </c>
      <c r="N37" s="23"/>
    </row>
    <row r="38" spans="1:14">
      <c r="A38" s="43" t="s">
        <v>37</v>
      </c>
      <c r="B38" s="11">
        <v>10601</v>
      </c>
      <c r="C38" s="10">
        <f>VLOOKUP(A38,'[1]Resultado Sintético SARESP 24'!$B$3:$M$5018,11,0)</f>
        <v>0.89997663687868701</v>
      </c>
      <c r="D38" s="11">
        <f t="shared" si="0"/>
        <v>1</v>
      </c>
      <c r="E38" s="12">
        <f>VLOOKUP(A38,'[1]BASE_METAS_130425_BR_24-25'!$E$5:$AK$5020,29,0)</f>
        <v>0.79200000000000004</v>
      </c>
      <c r="F38" s="12">
        <f>VLOOKUP(A38,'[1]IFA 2024'!$B$3:$F$4993,5,0)</f>
        <v>0.83266754202493165</v>
      </c>
      <c r="G38" s="11">
        <f t="shared" si="1"/>
        <v>1</v>
      </c>
      <c r="H38" s="13">
        <f>VLOOKUP(A38,'[1]BASE_METAS_130425_BR_24-25'!$E$5:$AK$5020,26,0)</f>
        <v>3.8</v>
      </c>
      <c r="I38" s="13" cm="1">
        <f t="array" ref="I38">ROUNDUP(SUMPRODUCT(('[1]NF SARESP 24 - ESCOLA'!$B$6:$B$4993='[1]NF SARESP 24 - DE'!A38)*('[1]NF SARESP 24 - ESCOLA'!$AJ$6:$AJ$4993)*('[1]NF SARESP 24 - ESCOLA'!$AL$6:$AL$4993))/SUMIF('[1]NF SARESP 24 - ESCOLA'!$B$6:$B$4993,'[1]NF SARESP 24 - DE'!A38,'[1]NF SARESP 24 - ESCOLA'!$AJ$6:$AJ$4993),1)</f>
        <v>3.5</v>
      </c>
      <c r="J38" s="13">
        <f>VLOOKUP(A38,'[1]BASE_METAS_130425_BR_24-25'!$E$5:$AF$5020,27,0)</f>
        <v>4.0999999999999996</v>
      </c>
      <c r="K38" s="13">
        <f>VLOOKUP(A38,'[1]BASE_METAS_130425_BR_24-25'!$E$5:$AF$5020,28,0)</f>
        <v>4.4000000000000004</v>
      </c>
      <c r="L38" s="14" cm="1">
        <f t="array" ref="L38">_xlfn.IFS(I38&gt;=K38,1,AND(I38&lt;K38,I38&gt;=J38),0.5,I38&lt;=H38,0,AND((I38-H38)&gt;0,(I38&lt;J38)),(POWER((I38-H38)/(J38-H38),3)/2))</f>
        <v>0</v>
      </c>
      <c r="M38" s="15" cm="1">
        <f t="array" ref="M38">_xlfn.IFS(OR(I38&gt;=7,I38&gt;=K38),(D38*G38*1),OR(I38&gt;=6.5,AND(I38&lt;K38,I38&gt;=J38)),(D38*G38*0.5),I38&lt;=H38,0,AND((I38-H38)&gt;0,(I38&lt;J38)),(D38*G38*L38))</f>
        <v>0</v>
      </c>
      <c r="N38" s="23"/>
    </row>
    <row r="39" spans="1:14">
      <c r="A39" s="43" t="s">
        <v>38</v>
      </c>
      <c r="B39" s="11">
        <v>20702</v>
      </c>
      <c r="C39" s="10">
        <f>VLOOKUP(A39,'[1]Resultado Sintético SARESP 24'!$B$3:$M$5018,11,0)</f>
        <v>0.89489728296885351</v>
      </c>
      <c r="D39" s="11">
        <f t="shared" si="0"/>
        <v>1</v>
      </c>
      <c r="E39" s="12">
        <f>VLOOKUP(A39,'[1]BASE_METAS_130425_BR_24-25'!$E$5:$AK$5020,29,0)</f>
        <v>0.79600000000000004</v>
      </c>
      <c r="F39" s="12">
        <f>VLOOKUP(A39,'[1]IFA 2024'!$B$3:$F$4993,5,0)</f>
        <v>0.88503681388561217</v>
      </c>
      <c r="G39" s="11">
        <f t="shared" si="1"/>
        <v>1</v>
      </c>
      <c r="H39" s="13">
        <f>VLOOKUP(A39,'[1]BASE_METAS_130425_BR_24-25'!$E$5:$AK$5020,26,0)</f>
        <v>4.0999999999999996</v>
      </c>
      <c r="I39" s="13" cm="1">
        <f t="array" ref="I39">ROUNDUP(SUMPRODUCT(('[1]NF SARESP 24 - ESCOLA'!$B$6:$B$4993='[1]NF SARESP 24 - DE'!A39)*('[1]NF SARESP 24 - ESCOLA'!$AJ$6:$AJ$4993)*('[1]NF SARESP 24 - ESCOLA'!$AL$6:$AL$4993))/SUMIF('[1]NF SARESP 24 - ESCOLA'!$B$6:$B$4993,'[1]NF SARESP 24 - DE'!A39,'[1]NF SARESP 24 - ESCOLA'!$AJ$6:$AJ$4993),1)</f>
        <v>3.7</v>
      </c>
      <c r="J39" s="13">
        <f>VLOOKUP(A39,'[1]BASE_METAS_130425_BR_24-25'!$E$5:$AF$5020,27,0)</f>
        <v>4.4000000000000004</v>
      </c>
      <c r="K39" s="13">
        <f>VLOOKUP(A39,'[1]BASE_METAS_130425_BR_24-25'!$E$5:$AF$5020,28,0)</f>
        <v>4.7</v>
      </c>
      <c r="L39" s="14" cm="1">
        <f t="array" ref="L39">_xlfn.IFS(I39&gt;=K39,1,AND(I39&lt;K39,I39&gt;=J39),0.5,I39&lt;=H39,0,AND((I39-H39)&gt;0,(I39&lt;J39)),(POWER((I39-H39)/(J39-H39),3)/2))</f>
        <v>0</v>
      </c>
      <c r="M39" s="15" cm="1">
        <f t="array" ref="M39">_xlfn.IFS(OR(I39&gt;=7,I39&gt;=K39),(D39*G39*1),OR(I39&gt;=6.5,AND(I39&lt;K39,I39&gt;=J39)),(D39*G39*0.5),I39&lt;=H39,0,AND((I39-H39)&gt;0,(I39&lt;J39)),(D39*G39*L39))</f>
        <v>0</v>
      </c>
      <c r="N39" s="23"/>
    </row>
    <row r="40" spans="1:14">
      <c r="A40" s="43" t="s">
        <v>39</v>
      </c>
      <c r="B40" s="11">
        <v>20504</v>
      </c>
      <c r="C40" s="10">
        <f>VLOOKUP(A40,'[1]Resultado Sintético SARESP 24'!$B$3:$M$5018,11,0)</f>
        <v>0.91567847759710286</v>
      </c>
      <c r="D40" s="11">
        <f t="shared" si="0"/>
        <v>1</v>
      </c>
      <c r="E40" s="12">
        <f>VLOOKUP(A40,'[1]BASE_METAS_130425_BR_24-25'!$E$5:$AK$5020,29,0)</f>
        <v>0.79400000000000004</v>
      </c>
      <c r="F40" s="12">
        <f>VLOOKUP(A40,'[1]IFA 2024'!$B$3:$F$4993,5,0)</f>
        <v>0.8718321259159395</v>
      </c>
      <c r="G40" s="11">
        <f t="shared" si="1"/>
        <v>1</v>
      </c>
      <c r="H40" s="13">
        <f>VLOOKUP(A40,'[1]BASE_METAS_130425_BR_24-25'!$E$5:$AK$5020,26,0)</f>
        <v>4.0999999999999996</v>
      </c>
      <c r="I40" s="13" cm="1">
        <f t="array" ref="I40">ROUNDUP(SUMPRODUCT(('[1]NF SARESP 24 - ESCOLA'!$B$6:$B$4993='[1]NF SARESP 24 - DE'!A40)*('[1]NF SARESP 24 - ESCOLA'!$AJ$6:$AJ$4993)*('[1]NF SARESP 24 - ESCOLA'!$AL$6:$AL$4993))/SUMIF('[1]NF SARESP 24 - ESCOLA'!$B$6:$B$4993,'[1]NF SARESP 24 - DE'!A40,'[1]NF SARESP 24 - ESCOLA'!$AJ$6:$AJ$4993),1)</f>
        <v>4</v>
      </c>
      <c r="J40" s="13">
        <f>VLOOKUP(A40,'[1]BASE_METAS_130425_BR_24-25'!$E$5:$AF$5020,27,0)</f>
        <v>4.3</v>
      </c>
      <c r="K40" s="13">
        <f>VLOOKUP(A40,'[1]BASE_METAS_130425_BR_24-25'!$E$5:$AF$5020,28,0)</f>
        <v>4.5999999999999996</v>
      </c>
      <c r="L40" s="14" cm="1">
        <f t="array" ref="L40">_xlfn.IFS(I40&gt;=K40,1,AND(I40&lt;K40,I40&gt;=J40),0.5,I40&lt;=H40,0,AND((I40-H40)&gt;0,(I40&lt;J40)),(POWER((I40-H40)/(J40-H40),3)/2))</f>
        <v>0</v>
      </c>
      <c r="M40" s="15" cm="1">
        <f t="array" ref="M40">_xlfn.IFS(OR(I40&gt;=7,I40&gt;=K40),(D40*G40*1),OR(I40&gt;=6.5,AND(I40&lt;K40,I40&gt;=J40)),(D40*G40*0.5),I40&lt;=H40,0,AND((I40-H40)&gt;0,(I40&lt;J40)),(D40*G40*L40))</f>
        <v>0</v>
      </c>
      <c r="N40" s="23"/>
    </row>
    <row r="41" spans="1:14">
      <c r="A41" s="43" t="s">
        <v>40</v>
      </c>
      <c r="B41" s="11">
        <v>20202</v>
      </c>
      <c r="C41" s="10">
        <f>VLOOKUP(A41,'[1]Resultado Sintético SARESP 24'!$B$3:$M$5018,11,0)</f>
        <v>0.8785403996524761</v>
      </c>
      <c r="D41" s="11">
        <f t="shared" si="0"/>
        <v>1</v>
      </c>
      <c r="E41" s="12">
        <f>VLOOKUP(A41,'[1]BASE_METAS_130425_BR_24-25'!$E$5:$AK$5020,29,0)</f>
        <v>0.79700000000000004</v>
      </c>
      <c r="F41" s="12">
        <f>VLOOKUP(A41,'[1]IFA 2024'!$B$3:$F$4993,5,0)</f>
        <v>0.79893161311646166</v>
      </c>
      <c r="G41" s="11">
        <f t="shared" si="1"/>
        <v>1</v>
      </c>
      <c r="H41" s="13">
        <f>VLOOKUP(A41,'[1]BASE_METAS_130425_BR_24-25'!$E$5:$AK$5020,26,0)</f>
        <v>3.4</v>
      </c>
      <c r="I41" s="13" cm="1">
        <f t="array" ref="I41">ROUNDUP(SUMPRODUCT(('[1]NF SARESP 24 - ESCOLA'!$B$6:$B$4993='[1]NF SARESP 24 - DE'!A41)*('[1]NF SARESP 24 - ESCOLA'!$AJ$6:$AJ$4993)*('[1]NF SARESP 24 - ESCOLA'!$AL$6:$AL$4993))/SUMIF('[1]NF SARESP 24 - ESCOLA'!$B$6:$B$4993,'[1]NF SARESP 24 - DE'!A41,'[1]NF SARESP 24 - ESCOLA'!$AJ$6:$AJ$4993),1)</f>
        <v>3.8000000000000003</v>
      </c>
      <c r="J41" s="13">
        <f>VLOOKUP(A41,'[1]BASE_METAS_130425_BR_24-25'!$E$5:$AF$5020,27,0)</f>
        <v>3.8</v>
      </c>
      <c r="K41" s="13">
        <f>VLOOKUP(A41,'[1]BASE_METAS_130425_BR_24-25'!$E$5:$AF$5020,28,0)</f>
        <v>4.0999999999999996</v>
      </c>
      <c r="L41" s="14" cm="1">
        <f t="array" ref="L41">_xlfn.IFS(I41&gt;=K41,1,AND(I41&lt;K41,I41&gt;=J41),0.5,I41&lt;=H41,0,AND((I41-H41)&gt;0,(I41&lt;J41)),(POWER((I41-H41)/(J41-H41),3)/2))</f>
        <v>0.5</v>
      </c>
      <c r="M41" s="15" cm="1">
        <f t="array" ref="M41">_xlfn.IFS(OR(I41&gt;=7,I41&gt;=K41),(D41*G41*1),OR(I41&gt;=6.5,AND(I41&lt;K41,I41&gt;=J41)),(D41*G41*0.5),I41&lt;=H41,0,AND((I41-H41)&gt;0,(I41&lt;J41)),(D41*G41*L41))</f>
        <v>0.5</v>
      </c>
      <c r="N41" s="23"/>
    </row>
    <row r="42" spans="1:14">
      <c r="A42" s="43" t="s">
        <v>41</v>
      </c>
      <c r="B42" s="11">
        <v>10403</v>
      </c>
      <c r="C42" s="10">
        <f>VLOOKUP(A42,'[1]Resultado Sintético SARESP 24'!$B$3:$M$5018,11,0)</f>
        <v>0.87754749568221069</v>
      </c>
      <c r="D42" s="11">
        <f t="shared" si="0"/>
        <v>1</v>
      </c>
      <c r="E42" s="12">
        <f>VLOOKUP(A42,'[1]BASE_METAS_130425_BR_24-25'!$E$5:$AK$5020,29,0)</f>
        <v>0.79400000000000004</v>
      </c>
      <c r="F42" s="12">
        <f>VLOOKUP(A42,'[1]IFA 2024'!$B$3:$F$4993,5,0)</f>
        <v>0.84020713993355223</v>
      </c>
      <c r="G42" s="11">
        <f t="shared" si="1"/>
        <v>1</v>
      </c>
      <c r="H42" s="13">
        <f>VLOOKUP(A42,'[1]BASE_METAS_130425_BR_24-25'!$E$5:$AK$5020,26,0)</f>
        <v>3.6</v>
      </c>
      <c r="I42" s="13" cm="1">
        <f t="array" ref="I42">ROUNDUP(SUMPRODUCT(('[1]NF SARESP 24 - ESCOLA'!$B$6:$B$4993='[1]NF SARESP 24 - DE'!A42)*('[1]NF SARESP 24 - ESCOLA'!$AJ$6:$AJ$4993)*('[1]NF SARESP 24 - ESCOLA'!$AL$6:$AL$4993))/SUMIF('[1]NF SARESP 24 - ESCOLA'!$B$6:$B$4993,'[1]NF SARESP 24 - DE'!A42,'[1]NF SARESP 24 - ESCOLA'!$AJ$6:$AJ$4993),1)</f>
        <v>3.5</v>
      </c>
      <c r="J42" s="13">
        <f>VLOOKUP(A42,'[1]BASE_METAS_130425_BR_24-25'!$E$5:$AF$5020,27,0)</f>
        <v>3.9</v>
      </c>
      <c r="K42" s="13">
        <f>VLOOKUP(A42,'[1]BASE_METAS_130425_BR_24-25'!$E$5:$AF$5020,28,0)</f>
        <v>4.2</v>
      </c>
      <c r="L42" s="14" cm="1">
        <f t="array" ref="L42">_xlfn.IFS(I42&gt;=K42,1,AND(I42&lt;K42,I42&gt;=J42),0.5,I42&lt;=H42,0,AND((I42-H42)&gt;0,(I42&lt;J42)),(POWER((I42-H42)/(J42-H42),3)/2))</f>
        <v>0</v>
      </c>
      <c r="M42" s="15" cm="1">
        <f t="array" ref="M42">_xlfn.IFS(OR(I42&gt;=7,I42&gt;=K42),(D42*G42*1),OR(I42&gt;=6.5,AND(I42&lt;K42,I42&gt;=J42)),(D42*G42*0.5),I42&lt;=H42,0,AND((I42-H42)&gt;0,(I42&lt;J42)),(D42*G42*L42))</f>
        <v>0</v>
      </c>
      <c r="N42" s="23"/>
    </row>
    <row r="43" spans="1:14">
      <c r="A43" s="43" t="s">
        <v>42</v>
      </c>
      <c r="B43" s="11">
        <v>10402</v>
      </c>
      <c r="C43" s="10">
        <f>VLOOKUP(A43,'[1]Resultado Sintético SARESP 24'!$B$3:$M$5018,11,0)</f>
        <v>0.92770632051054081</v>
      </c>
      <c r="D43" s="11">
        <f t="shared" si="0"/>
        <v>1</v>
      </c>
      <c r="E43" s="12">
        <f>VLOOKUP(A43,'[1]BASE_METAS_130425_BR_24-25'!$E$5:$AK$5020,29,0)</f>
        <v>0.79500000000000004</v>
      </c>
      <c r="F43" s="12">
        <f>VLOOKUP(A43,'[1]IFA 2024'!$B$3:$F$4993,5,0)</f>
        <v>0.85188178227360256</v>
      </c>
      <c r="G43" s="11">
        <f t="shared" si="1"/>
        <v>1</v>
      </c>
      <c r="H43" s="13">
        <f>VLOOKUP(A43,'[1]BASE_METAS_130425_BR_24-25'!$E$5:$AK$5020,26,0)</f>
        <v>3.7</v>
      </c>
      <c r="I43" s="13" cm="1">
        <f t="array" ref="I43">ROUNDUP(SUMPRODUCT(('[1]NF SARESP 24 - ESCOLA'!$B$6:$B$4993='[1]NF SARESP 24 - DE'!A43)*('[1]NF SARESP 24 - ESCOLA'!$AJ$6:$AJ$4993)*('[1]NF SARESP 24 - ESCOLA'!$AL$6:$AL$4993))/SUMIF('[1]NF SARESP 24 - ESCOLA'!$B$6:$B$4993,'[1]NF SARESP 24 - DE'!A43,'[1]NF SARESP 24 - ESCOLA'!$AJ$6:$AJ$4993),1)</f>
        <v>3.8000000000000003</v>
      </c>
      <c r="J43" s="13">
        <f>VLOOKUP(A43,'[1]BASE_METAS_130425_BR_24-25'!$E$5:$AF$5020,27,0)</f>
        <v>4</v>
      </c>
      <c r="K43" s="13">
        <f>VLOOKUP(A43,'[1]BASE_METAS_130425_BR_24-25'!$E$5:$AF$5020,28,0)</f>
        <v>4.3</v>
      </c>
      <c r="L43" s="14" cm="1">
        <f t="array" ref="L43">_xlfn.IFS(I43&gt;=K43,1,AND(I43&lt;K43,I43&gt;=J43),0.5,I43&lt;=H43,0,AND((I43-H43)&gt;0,(I43&lt;J43)),(POWER((I43-H43)/(J43-H43),3)/2))</f>
        <v>1.8518518518518601E-2</v>
      </c>
      <c r="M43" s="15" cm="1">
        <f t="array" ref="M43">_xlfn.IFS(OR(I43&gt;=7,I43&gt;=K43),(D43*G43*1),OR(I43&gt;=6.5,AND(I43&lt;K43,I43&gt;=J43)),(D43*G43*0.5),I43&lt;=H43,0,AND((I43-H43)&gt;0,(I43&lt;J43)),(D43*G43*L43))</f>
        <v>1.8518518518518601E-2</v>
      </c>
      <c r="N43" s="23"/>
    </row>
    <row r="44" spans="1:14">
      <c r="A44" s="43" t="s">
        <v>43</v>
      </c>
      <c r="B44" s="11">
        <v>10702</v>
      </c>
      <c r="C44" s="10">
        <f>VLOOKUP(A44,'[1]Resultado Sintético SARESP 24'!$B$3:$M$5018,11,0)</f>
        <v>0.91335477448502944</v>
      </c>
      <c r="D44" s="11">
        <f t="shared" si="0"/>
        <v>1</v>
      </c>
      <c r="E44" s="12">
        <f>VLOOKUP(A44,'[1]BASE_METAS_130425_BR_24-25'!$E$5:$AK$5020,29,0)</f>
        <v>0.79800000000000004</v>
      </c>
      <c r="F44" s="12">
        <f>VLOOKUP(A44,'[1]IFA 2024'!$B$3:$F$4993,5,0)</f>
        <v>0.82198481020760439</v>
      </c>
      <c r="G44" s="11">
        <f t="shared" si="1"/>
        <v>1</v>
      </c>
      <c r="H44" s="13">
        <f>VLOOKUP(A44,'[1]BASE_METAS_130425_BR_24-25'!$E$5:$AK$5020,26,0)</f>
        <v>3.8</v>
      </c>
      <c r="I44" s="13" cm="1">
        <f t="array" ref="I44">ROUNDUP(SUMPRODUCT(('[1]NF SARESP 24 - ESCOLA'!$B$6:$B$4993='[1]NF SARESP 24 - DE'!A44)*('[1]NF SARESP 24 - ESCOLA'!$AJ$6:$AJ$4993)*('[1]NF SARESP 24 - ESCOLA'!$AL$6:$AL$4993))/SUMIF('[1]NF SARESP 24 - ESCOLA'!$B$6:$B$4993,'[1]NF SARESP 24 - DE'!A44,'[1]NF SARESP 24 - ESCOLA'!$AJ$6:$AJ$4993),1)</f>
        <v>4.3</v>
      </c>
      <c r="J44" s="13">
        <f>VLOOKUP(A44,'[1]BASE_METAS_130425_BR_24-25'!$E$5:$AF$5020,27,0)</f>
        <v>4.0999999999999996</v>
      </c>
      <c r="K44" s="13">
        <f>VLOOKUP(A44,'[1]BASE_METAS_130425_BR_24-25'!$E$5:$AF$5020,28,0)</f>
        <v>4.4000000000000004</v>
      </c>
      <c r="L44" s="14" cm="1">
        <f t="array" ref="L44">_xlfn.IFS(I44&gt;=K44,1,AND(I44&lt;K44,I44&gt;=J44),0.5,I44&lt;=H44,0,AND((I44-H44)&gt;0,(I44&lt;J44)),(POWER((I44-H44)/(J44-H44),3)/2))</f>
        <v>0.5</v>
      </c>
      <c r="M44" s="15" cm="1">
        <f t="array" ref="M44">_xlfn.IFS(OR(I44&gt;=7,I44&gt;=K44),(D44*G44*1),OR(I44&gt;=6.5,AND(I44&lt;K44,I44&gt;=J44)),(D44*G44*0.5),I44&lt;=H44,0,AND((I44-H44)&gt;0,(I44&lt;J44)),(D44*G44*L44))</f>
        <v>0.5</v>
      </c>
      <c r="N44" s="23"/>
    </row>
    <row r="45" spans="1:14">
      <c r="A45" s="43" t="s">
        <v>44</v>
      </c>
      <c r="B45" s="11">
        <v>20304</v>
      </c>
      <c r="C45" s="10">
        <f>VLOOKUP(A45,'[1]Resultado Sintético SARESP 24'!$B$3:$M$5018,11,0)</f>
        <v>0.90180648982527389</v>
      </c>
      <c r="D45" s="11">
        <f t="shared" si="0"/>
        <v>1</v>
      </c>
      <c r="E45" s="12">
        <f>VLOOKUP(A45,'[1]BASE_METAS_130425_BR_24-25'!$E$5:$AK$5020,29,0)</f>
        <v>0.79500000000000004</v>
      </c>
      <c r="F45" s="12">
        <f>VLOOKUP(A45,'[1]IFA 2024'!$B$3:$F$4993,5,0)</f>
        <v>0.85071243613825187</v>
      </c>
      <c r="G45" s="11">
        <f t="shared" si="1"/>
        <v>1</v>
      </c>
      <c r="H45" s="13">
        <f>VLOOKUP(A45,'[1]BASE_METAS_130425_BR_24-25'!$E$5:$AK$5020,26,0)</f>
        <v>3.7</v>
      </c>
      <c r="I45" s="13" cm="1">
        <f t="array" ref="I45">ROUNDUP(SUMPRODUCT(('[1]NF SARESP 24 - ESCOLA'!$B$6:$B$4993='[1]NF SARESP 24 - DE'!A45)*('[1]NF SARESP 24 - ESCOLA'!$AJ$6:$AJ$4993)*('[1]NF SARESP 24 - ESCOLA'!$AL$6:$AL$4993))/SUMIF('[1]NF SARESP 24 - ESCOLA'!$B$6:$B$4993,'[1]NF SARESP 24 - DE'!A45,'[1]NF SARESP 24 - ESCOLA'!$AJ$6:$AJ$4993),1)</f>
        <v>3.8000000000000003</v>
      </c>
      <c r="J45" s="13">
        <f>VLOOKUP(A45,'[1]BASE_METAS_130425_BR_24-25'!$E$5:$AF$5020,27,0)</f>
        <v>4</v>
      </c>
      <c r="K45" s="13">
        <f>VLOOKUP(A45,'[1]BASE_METAS_130425_BR_24-25'!$E$5:$AF$5020,28,0)</f>
        <v>4.3</v>
      </c>
      <c r="L45" s="14" cm="1">
        <f t="array" ref="L45">_xlfn.IFS(I45&gt;=K45,1,AND(I45&lt;K45,I45&gt;=J45),0.5,I45&lt;=H45,0,AND((I45-H45)&gt;0,(I45&lt;J45)),(POWER((I45-H45)/(J45-H45),3)/2))</f>
        <v>1.8518518518518601E-2</v>
      </c>
      <c r="M45" s="15" cm="1">
        <f t="array" ref="M45">_xlfn.IFS(OR(I45&gt;=7,I45&gt;=K45),(D45*G45*1),OR(I45&gt;=6.5,AND(I45&lt;K45,I45&gt;=J45)),(D45*G45*0.5),I45&lt;=H45,0,AND((I45-H45)&gt;0,(I45&lt;J45)),(D45*G45*L45))</f>
        <v>1.8518518518518601E-2</v>
      </c>
      <c r="N45" s="23"/>
    </row>
    <row r="46" spans="1:14">
      <c r="A46" s="43" t="s">
        <v>45</v>
      </c>
      <c r="B46" s="11">
        <v>20305</v>
      </c>
      <c r="C46" s="10">
        <f>VLOOKUP(A46,'[1]Resultado Sintético SARESP 24'!$B$3:$M$5018,11,0)</f>
        <v>0.92370481425953688</v>
      </c>
      <c r="D46" s="11">
        <f t="shared" si="0"/>
        <v>1</v>
      </c>
      <c r="E46" s="12">
        <f>VLOOKUP(A46,'[1]BASE_METAS_130425_BR_24-25'!$E$5:$AK$5020,29,0)</f>
        <v>0.79400000000000004</v>
      </c>
      <c r="F46" s="12">
        <f>VLOOKUP(A46,'[1]IFA 2024'!$B$3:$F$4993,5,0)</f>
        <v>0.86278119460862723</v>
      </c>
      <c r="G46" s="11">
        <f t="shared" si="1"/>
        <v>1</v>
      </c>
      <c r="H46" s="13">
        <f>VLOOKUP(A46,'[1]BASE_METAS_130425_BR_24-25'!$E$5:$AK$5020,26,0)</f>
        <v>3.2</v>
      </c>
      <c r="I46" s="13" cm="1">
        <f t="array" ref="I46">ROUNDUP(SUMPRODUCT(('[1]NF SARESP 24 - ESCOLA'!$B$6:$B$4993='[1]NF SARESP 24 - DE'!A46)*('[1]NF SARESP 24 - ESCOLA'!$AJ$6:$AJ$4993)*('[1]NF SARESP 24 - ESCOLA'!$AL$6:$AL$4993))/SUMIF('[1]NF SARESP 24 - ESCOLA'!$B$6:$B$4993,'[1]NF SARESP 24 - DE'!A46,'[1]NF SARESP 24 - ESCOLA'!$AJ$6:$AJ$4993),1)</f>
        <v>4.3999999999999995</v>
      </c>
      <c r="J46" s="13">
        <f>VLOOKUP(A46,'[1]BASE_METAS_130425_BR_24-25'!$E$5:$AF$5020,27,0)</f>
        <v>3.6</v>
      </c>
      <c r="K46" s="13">
        <f>VLOOKUP(A46,'[1]BASE_METAS_130425_BR_24-25'!$E$5:$AF$5020,28,0)</f>
        <v>3.9</v>
      </c>
      <c r="L46" s="14" cm="1">
        <f t="array" ref="L46">_xlfn.IFS(I46&gt;=K46,1,AND(I46&lt;K46,I46&gt;=J46),0.5,I46&lt;=H46,0,AND((I46-H46)&gt;0,(I46&lt;J46)),(POWER((I46-H46)/(J46-H46),3)/2))</f>
        <v>1</v>
      </c>
      <c r="M46" s="15" cm="1">
        <f t="array" ref="M46">_xlfn.IFS(OR(I46&gt;=7,I46&gt;=K46),(D46*G46*1),OR(I46&gt;=6.5,AND(I46&lt;K46,I46&gt;=J46)),(D46*G46*0.5),I46&lt;=H46,0,AND((I46-H46)&gt;0,(I46&lt;J46)),(D46*G46*L46))</f>
        <v>1</v>
      </c>
      <c r="N46" s="23"/>
    </row>
    <row r="47" spans="1:14">
      <c r="A47" s="43" t="s">
        <v>46</v>
      </c>
      <c r="B47" s="11">
        <v>10703</v>
      </c>
      <c r="C47" s="10">
        <f>VLOOKUP(A47,'[1]Resultado Sintético SARESP 24'!$B$3:$M$5018,11,0)</f>
        <v>0.88505111181367901</v>
      </c>
      <c r="D47" s="11">
        <f t="shared" si="0"/>
        <v>1</v>
      </c>
      <c r="E47" s="12">
        <f>VLOOKUP(A47,'[1]BASE_METAS_130425_BR_24-25'!$E$5:$AK$5020,29,0)</f>
        <v>0.79200000000000004</v>
      </c>
      <c r="F47" s="12">
        <f>VLOOKUP(A47,'[1]IFA 2024'!$B$3:$F$4993,5,0)</f>
        <v>0.81660647384790985</v>
      </c>
      <c r="G47" s="11">
        <f t="shared" si="1"/>
        <v>1</v>
      </c>
      <c r="H47" s="13">
        <f>VLOOKUP(A47,'[1]BASE_METAS_130425_BR_24-25'!$E$5:$AK$5020,26,0)</f>
        <v>3.3</v>
      </c>
      <c r="I47" s="13" cm="1">
        <f t="array" ref="I47">ROUNDUP(SUMPRODUCT(('[1]NF SARESP 24 - ESCOLA'!$B$6:$B$4993='[1]NF SARESP 24 - DE'!A47)*('[1]NF SARESP 24 - ESCOLA'!$AJ$6:$AJ$4993)*('[1]NF SARESP 24 - ESCOLA'!$AL$6:$AL$4993))/SUMIF('[1]NF SARESP 24 - ESCOLA'!$B$6:$B$4993,'[1]NF SARESP 24 - DE'!A47,'[1]NF SARESP 24 - ESCOLA'!$AJ$6:$AJ$4993),1)</f>
        <v>3.9</v>
      </c>
      <c r="J47" s="13">
        <f>VLOOKUP(A47,'[1]BASE_METAS_130425_BR_24-25'!$E$5:$AF$5020,27,0)</f>
        <v>3.6</v>
      </c>
      <c r="K47" s="13">
        <f>VLOOKUP(A47,'[1]BASE_METAS_130425_BR_24-25'!$E$5:$AF$5020,28,0)</f>
        <v>4</v>
      </c>
      <c r="L47" s="14" cm="1">
        <f t="array" ref="L47">_xlfn.IFS(I47&gt;=K47,1,AND(I47&lt;K47,I47&gt;=J47),0.5,I47&lt;=H47,0,AND((I47-H47)&gt;0,(I47&lt;J47)),(POWER((I47-H47)/(J47-H47),3)/2))</f>
        <v>0.5</v>
      </c>
      <c r="M47" s="15" cm="1">
        <f t="array" ref="M47">_xlfn.IFS(OR(I47&gt;=7,I47&gt;=K47),(D47*G47*1),OR(I47&gt;=6.5,AND(I47&lt;K47,I47&gt;=J47)),(D47*G47*0.5),I47&lt;=H47,0,AND((I47-H47)&gt;0,(I47&lt;J47)),(D47*G47*L47))</f>
        <v>0.5</v>
      </c>
      <c r="N47" s="23"/>
    </row>
    <row r="48" spans="1:14">
      <c r="A48" s="43" t="s">
        <v>47</v>
      </c>
      <c r="B48" s="11">
        <v>10503</v>
      </c>
      <c r="C48" s="10">
        <f>VLOOKUP(A48,'[1]Resultado Sintético SARESP 24'!$B$3:$M$5018,11,0)</f>
        <v>0.88292419112114373</v>
      </c>
      <c r="D48" s="11">
        <f t="shared" si="0"/>
        <v>1</v>
      </c>
      <c r="E48" s="12">
        <f>VLOOKUP(A48,'[1]BASE_METAS_130425_BR_24-25'!$E$5:$AK$5020,29,0)</f>
        <v>0.79300000000000004</v>
      </c>
      <c r="F48" s="12">
        <f>VLOOKUP(A48,'[1]IFA 2024'!$B$3:$F$4993,5,0)</f>
        <v>0.80465896474774934</v>
      </c>
      <c r="G48" s="11">
        <f t="shared" si="1"/>
        <v>1</v>
      </c>
      <c r="H48" s="13">
        <f>VLOOKUP(A48,'[1]BASE_METAS_130425_BR_24-25'!$E$5:$AK$5020,26,0)</f>
        <v>3.5</v>
      </c>
      <c r="I48" s="13" cm="1">
        <f t="array" ref="I48">ROUNDUP(SUMPRODUCT(('[1]NF SARESP 24 - ESCOLA'!$B$6:$B$4993='[1]NF SARESP 24 - DE'!A48)*('[1]NF SARESP 24 - ESCOLA'!$AJ$6:$AJ$4993)*('[1]NF SARESP 24 - ESCOLA'!$AL$6:$AL$4993))/SUMIF('[1]NF SARESP 24 - ESCOLA'!$B$6:$B$4993,'[1]NF SARESP 24 - DE'!A48,'[1]NF SARESP 24 - ESCOLA'!$AJ$6:$AJ$4993),1)</f>
        <v>3.9</v>
      </c>
      <c r="J48" s="13">
        <f>VLOOKUP(A48,'[1]BASE_METAS_130425_BR_24-25'!$E$5:$AF$5020,27,0)</f>
        <v>3.8</v>
      </c>
      <c r="K48" s="13">
        <f>VLOOKUP(A48,'[1]BASE_METAS_130425_BR_24-25'!$E$5:$AF$5020,28,0)</f>
        <v>4.0999999999999996</v>
      </c>
      <c r="L48" s="14" cm="1">
        <f t="array" ref="L48">_xlfn.IFS(I48&gt;=K48,1,AND(I48&lt;K48,I48&gt;=J48),0.5,I48&lt;=H48,0,AND((I48-H48)&gt;0,(I48&lt;J48)),(POWER((I48-H48)/(J48-H48),3)/2))</f>
        <v>0.5</v>
      </c>
      <c r="M48" s="15" cm="1">
        <f t="array" ref="M48">_xlfn.IFS(OR(I48&gt;=7,I48&gt;=K48),(D48*G48*1),OR(I48&gt;=6.5,AND(I48&lt;K48,I48&gt;=J48)),(D48*G48*0.5),I48&lt;=H48,0,AND((I48-H48)&gt;0,(I48&lt;J48)),(D48*G48*L48))</f>
        <v>0.5</v>
      </c>
      <c r="N48" s="23"/>
    </row>
    <row r="49" spans="1:14">
      <c r="A49" s="43" t="s">
        <v>48</v>
      </c>
      <c r="B49" s="11">
        <v>20313</v>
      </c>
      <c r="C49" s="10">
        <f>VLOOKUP(A49,'[1]Resultado Sintético SARESP 24'!$B$3:$M$5018,11,0)</f>
        <v>0.92664092664092668</v>
      </c>
      <c r="D49" s="11">
        <f t="shared" si="0"/>
        <v>1</v>
      </c>
      <c r="E49" s="12">
        <f>VLOOKUP(A49,'[1]BASE_METAS_130425_BR_24-25'!$E$5:$AK$5020,29,0)</f>
        <v>0.79700000000000004</v>
      </c>
      <c r="F49" s="12">
        <f>VLOOKUP(A49,'[1]IFA 2024'!$B$3:$F$4993,5,0)</f>
        <v>0.87218706737126928</v>
      </c>
      <c r="G49" s="11">
        <f t="shared" si="1"/>
        <v>1</v>
      </c>
      <c r="H49" s="13">
        <f>VLOOKUP(A49,'[1]BASE_METAS_130425_BR_24-25'!$E$5:$AK$5020,26,0)</f>
        <v>3.8</v>
      </c>
      <c r="I49" s="13" cm="1">
        <f t="array" ref="I49">ROUNDUP(SUMPRODUCT(('[1]NF SARESP 24 - ESCOLA'!$B$6:$B$4993='[1]NF SARESP 24 - DE'!A49)*('[1]NF SARESP 24 - ESCOLA'!$AJ$6:$AJ$4993)*('[1]NF SARESP 24 - ESCOLA'!$AL$6:$AL$4993))/SUMIF('[1]NF SARESP 24 - ESCOLA'!$B$6:$B$4993,'[1]NF SARESP 24 - DE'!A49,'[1]NF SARESP 24 - ESCOLA'!$AJ$6:$AJ$4993),1)</f>
        <v>3.8000000000000003</v>
      </c>
      <c r="J49" s="13">
        <f>VLOOKUP(A49,'[1]BASE_METAS_130425_BR_24-25'!$E$5:$AF$5020,27,0)</f>
        <v>4.0999999999999996</v>
      </c>
      <c r="K49" s="13">
        <f>VLOOKUP(A49,'[1]BASE_METAS_130425_BR_24-25'!$E$5:$AF$5020,28,0)</f>
        <v>4.4000000000000004</v>
      </c>
      <c r="L49" s="14" cm="1">
        <f t="array" ref="L49">_xlfn.IFS(I49&gt;=K49,1,AND(I49&lt;K49,I49&gt;=J49),0.5,I49&lt;=H49,0,AND((I49-H49)&gt;0,(I49&lt;J49)),(POWER((I49-H49)/(J49-H49),3)/2))</f>
        <v>0</v>
      </c>
      <c r="M49" s="15" cm="1">
        <f t="array" ref="M49">_xlfn.IFS(OR(I49&gt;=7,I49&gt;=K49),(D49*G49*1),OR(I49&gt;=6.5,AND(I49&lt;K49,I49&gt;=J49)),(D49*G49*0.5),I49&lt;=H49,0,AND((I49-H49)&gt;0,(I49&lt;J49)),(D49*G49*L49))</f>
        <v>0</v>
      </c>
      <c r="N49" s="23"/>
    </row>
    <row r="50" spans="1:14">
      <c r="A50" s="43" t="s">
        <v>49</v>
      </c>
      <c r="B50" s="11">
        <v>20306</v>
      </c>
      <c r="C50" s="10">
        <f>VLOOKUP(A50,'[1]Resultado Sintético SARESP 24'!$B$3:$M$5018,11,0)</f>
        <v>0.90438119603453793</v>
      </c>
      <c r="D50" s="11">
        <f t="shared" si="0"/>
        <v>1</v>
      </c>
      <c r="E50" s="12">
        <f>VLOOKUP(A50,'[1]BASE_METAS_130425_BR_24-25'!$E$5:$AK$5020,29,0)</f>
        <v>0.79300000000000004</v>
      </c>
      <c r="F50" s="12">
        <f>VLOOKUP(A50,'[1]IFA 2024'!$B$3:$F$4993,5,0)</f>
        <v>0.87368486577463755</v>
      </c>
      <c r="G50" s="11">
        <f t="shared" si="1"/>
        <v>1</v>
      </c>
      <c r="H50" s="13">
        <f>VLOOKUP(A50,'[1]BASE_METAS_130425_BR_24-25'!$E$5:$AK$5020,26,0)</f>
        <v>3.7</v>
      </c>
      <c r="I50" s="13" cm="1">
        <f t="array" ref="I50">ROUNDUP(SUMPRODUCT(('[1]NF SARESP 24 - ESCOLA'!$B$6:$B$4993='[1]NF SARESP 24 - DE'!A50)*('[1]NF SARESP 24 - ESCOLA'!$AJ$6:$AJ$4993)*('[1]NF SARESP 24 - ESCOLA'!$AL$6:$AL$4993))/SUMIF('[1]NF SARESP 24 - ESCOLA'!$B$6:$B$4993,'[1]NF SARESP 24 - DE'!A50,'[1]NF SARESP 24 - ESCOLA'!$AJ$6:$AJ$4993),1)</f>
        <v>3.6</v>
      </c>
      <c r="J50" s="13">
        <f>VLOOKUP(A50,'[1]BASE_METAS_130425_BR_24-25'!$E$5:$AF$5020,27,0)</f>
        <v>3.9</v>
      </c>
      <c r="K50" s="13">
        <f>VLOOKUP(A50,'[1]BASE_METAS_130425_BR_24-25'!$E$5:$AF$5020,28,0)</f>
        <v>4.2</v>
      </c>
      <c r="L50" s="14" cm="1">
        <f t="array" ref="L50">_xlfn.IFS(I50&gt;=K50,1,AND(I50&lt;K50,I50&gt;=J50),0.5,I50&lt;=H50,0,AND((I50-H50)&gt;0,(I50&lt;J50)),(POWER((I50-H50)/(J50-H50),3)/2))</f>
        <v>0</v>
      </c>
      <c r="M50" s="15" cm="1">
        <f t="array" ref="M50">_xlfn.IFS(OR(I50&gt;=7,I50&gt;=K50),(D50*G50*1),OR(I50&gt;=6.5,AND(I50&lt;K50,I50&gt;=J50)),(D50*G50*0.5),I50&lt;=H50,0,AND((I50-H50)&gt;0,(I50&lt;J50)),(D50*G50*L50))</f>
        <v>0</v>
      </c>
      <c r="N50" s="23"/>
    </row>
    <row r="51" spans="1:14">
      <c r="A51" s="43" t="s">
        <v>50</v>
      </c>
      <c r="B51" s="11">
        <v>20506</v>
      </c>
      <c r="C51" s="10">
        <f>VLOOKUP(A51,'[1]Resultado Sintético SARESP 24'!$B$3:$M$5018,11,0)</f>
        <v>0.92622314263525762</v>
      </c>
      <c r="D51" s="11">
        <f t="shared" si="0"/>
        <v>1</v>
      </c>
      <c r="E51" s="12">
        <f>VLOOKUP(A51,'[1]BASE_METAS_130425_BR_24-25'!$E$5:$AK$5020,29,0)</f>
        <v>0.79400000000000004</v>
      </c>
      <c r="F51" s="12">
        <f>VLOOKUP(A51,'[1]IFA 2024'!$B$3:$F$4993,5,0)</f>
        <v>0.84263950800519161</v>
      </c>
      <c r="G51" s="11">
        <f t="shared" si="1"/>
        <v>1</v>
      </c>
      <c r="H51" s="13">
        <f>VLOOKUP(A51,'[1]BASE_METAS_130425_BR_24-25'!$E$5:$AK$5020,26,0)</f>
        <v>3.4</v>
      </c>
      <c r="I51" s="13" cm="1">
        <f t="array" ref="I51">ROUNDUP(SUMPRODUCT(('[1]NF SARESP 24 - ESCOLA'!$B$6:$B$4993='[1]NF SARESP 24 - DE'!A51)*('[1]NF SARESP 24 - ESCOLA'!$AJ$6:$AJ$4993)*('[1]NF SARESP 24 - ESCOLA'!$AL$6:$AL$4993))/SUMIF('[1]NF SARESP 24 - ESCOLA'!$B$6:$B$4993,'[1]NF SARESP 24 - DE'!A51,'[1]NF SARESP 24 - ESCOLA'!$AJ$6:$AJ$4993),1)</f>
        <v>3.9</v>
      </c>
      <c r="J51" s="13">
        <f>VLOOKUP(A51,'[1]BASE_METAS_130425_BR_24-25'!$E$5:$AF$5020,27,0)</f>
        <v>3.7</v>
      </c>
      <c r="K51" s="13">
        <f>VLOOKUP(A51,'[1]BASE_METAS_130425_BR_24-25'!$E$5:$AF$5020,28,0)</f>
        <v>4</v>
      </c>
      <c r="L51" s="14" cm="1">
        <f t="array" ref="L51">_xlfn.IFS(I51&gt;=K51,1,AND(I51&lt;K51,I51&gt;=J51),0.5,I51&lt;=H51,0,AND((I51-H51)&gt;0,(I51&lt;J51)),(POWER((I51-H51)/(J51-H51),3)/2))</f>
        <v>0.5</v>
      </c>
      <c r="M51" s="15" cm="1">
        <f t="array" ref="M51">_xlfn.IFS(OR(I51&gt;=7,I51&gt;=K51),(D51*G51*1),OR(I51&gt;=6.5,AND(I51&lt;K51,I51&gt;=J51)),(D51*G51*0.5),I51&lt;=H51,0,AND((I51-H51)&gt;0,(I51&lt;J51)),(D51*G51*L51))</f>
        <v>0.5</v>
      </c>
      <c r="N51" s="23"/>
    </row>
    <row r="52" spans="1:14">
      <c r="A52" s="43" t="s">
        <v>51</v>
      </c>
      <c r="B52" s="11">
        <v>20207</v>
      </c>
      <c r="C52" s="10">
        <f>VLOOKUP(A52,'[1]Resultado Sintético SARESP 24'!$B$3:$M$5018,11,0)</f>
        <v>0.90358232931726912</v>
      </c>
      <c r="D52" s="11">
        <f t="shared" si="0"/>
        <v>1</v>
      </c>
      <c r="E52" s="12">
        <f>VLOOKUP(A52,'[1]BASE_METAS_130425_BR_24-25'!$E$5:$AK$5020,29,0)</f>
        <v>0.79500000000000004</v>
      </c>
      <c r="F52" s="12">
        <f>VLOOKUP(A52,'[1]IFA 2024'!$B$3:$F$4993,5,0)</f>
        <v>0.83088742173242525</v>
      </c>
      <c r="G52" s="11">
        <f t="shared" si="1"/>
        <v>1</v>
      </c>
      <c r="H52" s="13">
        <f>VLOOKUP(A52,'[1]BASE_METAS_130425_BR_24-25'!$E$5:$AK$5020,26,0)</f>
        <v>3.7</v>
      </c>
      <c r="I52" s="13" cm="1">
        <f t="array" ref="I52">ROUNDUP(SUMPRODUCT(('[1]NF SARESP 24 - ESCOLA'!$B$6:$B$4993='[1]NF SARESP 24 - DE'!A52)*('[1]NF SARESP 24 - ESCOLA'!$AJ$6:$AJ$4993)*('[1]NF SARESP 24 - ESCOLA'!$AL$6:$AL$4993))/SUMIF('[1]NF SARESP 24 - ESCOLA'!$B$6:$B$4993,'[1]NF SARESP 24 - DE'!A52,'[1]NF SARESP 24 - ESCOLA'!$AJ$6:$AJ$4993),1)</f>
        <v>4</v>
      </c>
      <c r="J52" s="13">
        <f>VLOOKUP(A52,'[1]BASE_METAS_130425_BR_24-25'!$E$5:$AF$5020,27,0)</f>
        <v>4</v>
      </c>
      <c r="K52" s="13">
        <f>VLOOKUP(A52,'[1]BASE_METAS_130425_BR_24-25'!$E$5:$AF$5020,28,0)</f>
        <v>4.3</v>
      </c>
      <c r="L52" s="14" cm="1">
        <f t="array" ref="L52">_xlfn.IFS(I52&gt;=K52,1,AND(I52&lt;K52,I52&gt;=J52),0.5,I52&lt;=H52,0,AND((I52-H52)&gt;0,(I52&lt;J52)),(POWER((I52-H52)/(J52-H52),3)/2))</f>
        <v>0.5</v>
      </c>
      <c r="M52" s="15" cm="1">
        <f t="array" ref="M52">_xlfn.IFS(OR(I52&gt;=7,I52&gt;=K52),(D52*G52*1),OR(I52&gt;=6.5,AND(I52&lt;K52,I52&gt;=J52)),(D52*G52*0.5),I52&lt;=H52,0,AND((I52-H52)&gt;0,(I52&lt;J52)),(D52*G52*L52))</f>
        <v>0.5</v>
      </c>
      <c r="N52" s="23"/>
    </row>
    <row r="53" spans="1:14">
      <c r="A53" s="43" t="s">
        <v>52</v>
      </c>
      <c r="B53" s="11">
        <v>20703</v>
      </c>
      <c r="C53" s="10">
        <f>VLOOKUP(A53,'[1]Resultado Sintético SARESP 24'!$B$3:$M$5018,11,0)</f>
        <v>0.93977796397151236</v>
      </c>
      <c r="D53" s="11">
        <f t="shared" si="0"/>
        <v>1</v>
      </c>
      <c r="E53" s="12">
        <f>VLOOKUP(A53,'[1]BASE_METAS_130425_BR_24-25'!$E$5:$AK$5020,29,0)</f>
        <v>0.79700000000000004</v>
      </c>
      <c r="F53" s="12">
        <f>VLOOKUP(A53,'[1]IFA 2024'!$B$3:$F$4993,5,0)</f>
        <v>0.88677646045695235</v>
      </c>
      <c r="G53" s="11">
        <f t="shared" si="1"/>
        <v>1</v>
      </c>
      <c r="H53" s="13">
        <f>VLOOKUP(A53,'[1]BASE_METAS_130425_BR_24-25'!$E$5:$AK$5020,26,0)</f>
        <v>4</v>
      </c>
      <c r="I53" s="13" cm="1">
        <f t="array" ref="I53">ROUNDUP(SUMPRODUCT(('[1]NF SARESP 24 - ESCOLA'!$B$6:$B$4993='[1]NF SARESP 24 - DE'!A53)*('[1]NF SARESP 24 - ESCOLA'!$AJ$6:$AJ$4993)*('[1]NF SARESP 24 - ESCOLA'!$AL$6:$AL$4993))/SUMIF('[1]NF SARESP 24 - ESCOLA'!$B$6:$B$4993,'[1]NF SARESP 24 - DE'!A53,'[1]NF SARESP 24 - ESCOLA'!$AJ$6:$AJ$4993),1)</f>
        <v>3.9</v>
      </c>
      <c r="J53" s="13">
        <f>VLOOKUP(A53,'[1]BASE_METAS_130425_BR_24-25'!$E$5:$AF$5020,27,0)</f>
        <v>4.3</v>
      </c>
      <c r="K53" s="13">
        <f>VLOOKUP(A53,'[1]BASE_METAS_130425_BR_24-25'!$E$5:$AF$5020,28,0)</f>
        <v>4.5999999999999996</v>
      </c>
      <c r="L53" s="14" cm="1">
        <f t="array" ref="L53">_xlfn.IFS(I53&gt;=K53,1,AND(I53&lt;K53,I53&gt;=J53),0.5,I53&lt;=H53,0,AND((I53-H53)&gt;0,(I53&lt;J53)),(POWER((I53-H53)/(J53-H53),3)/2))</f>
        <v>0</v>
      </c>
      <c r="M53" s="15" cm="1">
        <f t="array" ref="M53">_xlfn.IFS(OR(I53&gt;=7,I53&gt;=K53),(D53*G53*1),OR(I53&gt;=6.5,AND(I53&lt;K53,I53&gt;=J53)),(D53*G53*0.5),I53&lt;=H53,0,AND((I53-H53)&gt;0,(I53&lt;J53)),(D53*G53*L53))</f>
        <v>0</v>
      </c>
      <c r="N53" s="23"/>
    </row>
    <row r="54" spans="1:14">
      <c r="A54" s="43" t="s">
        <v>53</v>
      </c>
      <c r="B54" s="11">
        <v>20602</v>
      </c>
      <c r="C54" s="10">
        <f>VLOOKUP(A54,'[1]Resultado Sintético SARESP 24'!$B$3:$M$5018,11,0)</f>
        <v>0.92097182080924855</v>
      </c>
      <c r="D54" s="11">
        <f t="shared" si="0"/>
        <v>1</v>
      </c>
      <c r="E54" s="12">
        <f>VLOOKUP(A54,'[1]BASE_METAS_130425_BR_24-25'!$E$5:$AK$5020,29,0)</f>
        <v>0.79300000000000004</v>
      </c>
      <c r="F54" s="12">
        <f>VLOOKUP(A54,'[1]IFA 2024'!$B$3:$F$4993,5,0)</f>
        <v>0.85440325595745104</v>
      </c>
      <c r="G54" s="11">
        <f t="shared" si="1"/>
        <v>1</v>
      </c>
      <c r="H54" s="13">
        <f>VLOOKUP(A54,'[1]BASE_METAS_130425_BR_24-25'!$E$5:$AK$5020,26,0)</f>
        <v>3.6</v>
      </c>
      <c r="I54" s="13" cm="1">
        <f t="array" ref="I54">ROUNDUP(SUMPRODUCT(('[1]NF SARESP 24 - ESCOLA'!$B$6:$B$4993='[1]NF SARESP 24 - DE'!A54)*('[1]NF SARESP 24 - ESCOLA'!$AJ$6:$AJ$4993)*('[1]NF SARESP 24 - ESCOLA'!$AL$6:$AL$4993))/SUMIF('[1]NF SARESP 24 - ESCOLA'!$B$6:$B$4993,'[1]NF SARESP 24 - DE'!A54,'[1]NF SARESP 24 - ESCOLA'!$AJ$6:$AJ$4993),1)</f>
        <v>4</v>
      </c>
      <c r="J54" s="13">
        <f>VLOOKUP(A54,'[1]BASE_METAS_130425_BR_24-25'!$E$5:$AF$5020,27,0)</f>
        <v>3.9</v>
      </c>
      <c r="K54" s="13">
        <f>VLOOKUP(A54,'[1]BASE_METAS_130425_BR_24-25'!$E$5:$AF$5020,28,0)</f>
        <v>4.2</v>
      </c>
      <c r="L54" s="14" cm="1">
        <f t="array" ref="L54">_xlfn.IFS(I54&gt;=K54,1,AND(I54&lt;K54,I54&gt;=J54),0.5,I54&lt;=H54,0,AND((I54-H54)&gt;0,(I54&lt;J54)),(POWER((I54-H54)/(J54-H54),3)/2))</f>
        <v>0.5</v>
      </c>
      <c r="M54" s="15" cm="1">
        <f t="array" ref="M54">_xlfn.IFS(OR(I54&gt;=7,I54&gt;=K54),(D54*G54*1),OR(I54&gt;=6.5,AND(I54&lt;K54,I54&gt;=J54)),(D54*G54*0.5),I54&lt;=H54,0,AND((I54-H54)&gt;0,(I54&lt;J54)),(D54*G54*L54))</f>
        <v>0.5</v>
      </c>
      <c r="N54" s="23"/>
    </row>
    <row r="55" spans="1:14">
      <c r="A55" s="43" t="s">
        <v>54</v>
      </c>
      <c r="B55" s="11">
        <v>20704</v>
      </c>
      <c r="C55" s="10">
        <f>VLOOKUP(A55,'[1]Resultado Sintético SARESP 24'!$B$3:$M$5018,11,0)</f>
        <v>0.92390435351406353</v>
      </c>
      <c r="D55" s="11">
        <f t="shared" si="0"/>
        <v>1</v>
      </c>
      <c r="E55" s="12">
        <f>VLOOKUP(A55,'[1]BASE_METAS_130425_BR_24-25'!$E$5:$AK$5020,29,0)</f>
        <v>0.79400000000000004</v>
      </c>
      <c r="F55" s="12">
        <f>VLOOKUP(A55,'[1]IFA 2024'!$B$3:$F$4993,5,0)</f>
        <v>0.88741316863260611</v>
      </c>
      <c r="G55" s="11">
        <f t="shared" si="1"/>
        <v>1</v>
      </c>
      <c r="H55" s="13">
        <f>VLOOKUP(A55,'[1]BASE_METAS_130425_BR_24-25'!$E$5:$AK$5020,26,0)</f>
        <v>3.9</v>
      </c>
      <c r="I55" s="13" cm="1">
        <f t="array" ref="I55">ROUNDUP(SUMPRODUCT(('[1]NF SARESP 24 - ESCOLA'!$B$6:$B$4993='[1]NF SARESP 24 - DE'!A55)*('[1]NF SARESP 24 - ESCOLA'!$AJ$6:$AJ$4993)*('[1]NF SARESP 24 - ESCOLA'!$AL$6:$AL$4993))/SUMIF('[1]NF SARESP 24 - ESCOLA'!$B$6:$B$4993,'[1]NF SARESP 24 - DE'!A55,'[1]NF SARESP 24 - ESCOLA'!$AJ$6:$AJ$4993),1)</f>
        <v>3.9</v>
      </c>
      <c r="J55" s="13">
        <f>VLOOKUP(A55,'[1]BASE_METAS_130425_BR_24-25'!$E$5:$AF$5020,27,0)</f>
        <v>4.2</v>
      </c>
      <c r="K55" s="13">
        <f>VLOOKUP(A55,'[1]BASE_METAS_130425_BR_24-25'!$E$5:$AF$5020,28,0)</f>
        <v>4.4000000000000004</v>
      </c>
      <c r="L55" s="14" cm="1">
        <f t="array" ref="L55">_xlfn.IFS(I55&gt;=K55,1,AND(I55&lt;K55,I55&gt;=J55),0.5,I55&lt;=H55,0,AND((I55-H55)&gt;0,(I55&lt;J55)),(POWER((I55-H55)/(J55-H55),3)/2))</f>
        <v>0</v>
      </c>
      <c r="M55" s="15" cm="1">
        <f t="array" ref="M55">_xlfn.IFS(OR(I55&gt;=7,I55&gt;=K55),(D55*G55*1),OR(I55&gt;=6.5,AND(I55&lt;K55,I55&gt;=J55)),(D55*G55*0.5),I55&lt;=H55,0,AND((I55-H55)&gt;0,(I55&lt;J55)),(D55*G55*L55))</f>
        <v>0</v>
      </c>
      <c r="N55" s="23"/>
    </row>
    <row r="56" spans="1:14">
      <c r="A56" s="43" t="s">
        <v>55</v>
      </c>
      <c r="B56" s="11">
        <v>20407</v>
      </c>
      <c r="C56" s="10">
        <f>VLOOKUP(A56,'[1]Resultado Sintético SARESP 24'!$B$3:$M$5018,11,0)</f>
        <v>0.90935321456235474</v>
      </c>
      <c r="D56" s="11">
        <f t="shared" si="0"/>
        <v>1</v>
      </c>
      <c r="E56" s="12">
        <f>VLOOKUP(A56,'[1]BASE_METAS_130425_BR_24-25'!$E$5:$AK$5020,29,0)</f>
        <v>0.79100000000000004</v>
      </c>
      <c r="F56" s="12">
        <f>VLOOKUP(A56,'[1]IFA 2024'!$B$3:$F$4993,5,0)</f>
        <v>0.82384920107508441</v>
      </c>
      <c r="G56" s="11">
        <f t="shared" si="1"/>
        <v>1</v>
      </c>
      <c r="H56" s="13">
        <f>VLOOKUP(A56,'[1]BASE_METAS_130425_BR_24-25'!$E$5:$AK$5020,26,0)</f>
        <v>3.8</v>
      </c>
      <c r="I56" s="13" cm="1">
        <f t="array" ref="I56">ROUNDUP(SUMPRODUCT(('[1]NF SARESP 24 - ESCOLA'!$B$6:$B$4993='[1]NF SARESP 24 - DE'!A56)*('[1]NF SARESP 24 - ESCOLA'!$AJ$6:$AJ$4993)*('[1]NF SARESP 24 - ESCOLA'!$AL$6:$AL$4993))/SUMIF('[1]NF SARESP 24 - ESCOLA'!$B$6:$B$4993,'[1]NF SARESP 24 - DE'!A56,'[1]NF SARESP 24 - ESCOLA'!$AJ$6:$AJ$4993),1)</f>
        <v>4.1999999999999993</v>
      </c>
      <c r="J56" s="13">
        <f>VLOOKUP(A56,'[1]BASE_METAS_130425_BR_24-25'!$E$5:$AF$5020,27,0)</f>
        <v>4.0999999999999996</v>
      </c>
      <c r="K56" s="13">
        <f>VLOOKUP(A56,'[1]BASE_METAS_130425_BR_24-25'!$E$5:$AF$5020,28,0)</f>
        <v>4.3</v>
      </c>
      <c r="L56" s="14" cm="1">
        <f t="array" ref="L56">_xlfn.IFS(I56&gt;=K56,1,AND(I56&lt;K56,I56&gt;=J56),0.5,I56&lt;=H56,0,AND((I56-H56)&gt;0,(I56&lt;J56)),(POWER((I56-H56)/(J56-H56),3)/2))</f>
        <v>0.5</v>
      </c>
      <c r="M56" s="15" cm="1">
        <f t="array" ref="M56">_xlfn.IFS(OR(I56&gt;=7,I56&gt;=K56),(D56*G56*1),OR(I56&gt;=6.5,AND(I56&lt;K56,I56&gt;=J56)),(D56*G56*0.5),I56&lt;=H56,0,AND((I56-H56)&gt;0,(I56&lt;J56)),(D56*G56*L56))</f>
        <v>0.5</v>
      </c>
      <c r="N56" s="23"/>
    </row>
    <row r="57" spans="1:14">
      <c r="A57" s="43" t="s">
        <v>56</v>
      </c>
      <c r="B57" s="11">
        <v>10207</v>
      </c>
      <c r="C57" s="10">
        <f>VLOOKUP(A57,'[1]Resultado Sintético SARESP 24'!$B$3:$M$5018,11,0)</f>
        <v>0.85824775770180683</v>
      </c>
      <c r="D57" s="11">
        <f t="shared" si="0"/>
        <v>1</v>
      </c>
      <c r="E57" s="12">
        <f>VLOOKUP(A57,'[1]BASE_METAS_130425_BR_24-25'!$E$5:$AK$5020,29,0)</f>
        <v>0.79600000000000004</v>
      </c>
      <c r="F57" s="12">
        <f>VLOOKUP(A57,'[1]IFA 2024'!$B$3:$F$4993,5,0)</f>
        <v>0.84196079193560069</v>
      </c>
      <c r="G57" s="11">
        <f t="shared" si="1"/>
        <v>1</v>
      </c>
      <c r="H57" s="13">
        <f>VLOOKUP(A57,'[1]BASE_METAS_130425_BR_24-25'!$E$5:$AK$5020,26,0)</f>
        <v>3.8</v>
      </c>
      <c r="I57" s="13" cm="1">
        <f t="array" ref="I57">ROUNDUP(SUMPRODUCT(('[1]NF SARESP 24 - ESCOLA'!$B$6:$B$4993='[1]NF SARESP 24 - DE'!A57)*('[1]NF SARESP 24 - ESCOLA'!$AJ$6:$AJ$4993)*('[1]NF SARESP 24 - ESCOLA'!$AL$6:$AL$4993))/SUMIF('[1]NF SARESP 24 - ESCOLA'!$B$6:$B$4993,'[1]NF SARESP 24 - DE'!A57,'[1]NF SARESP 24 - ESCOLA'!$AJ$6:$AJ$4993),1)</f>
        <v>3.9</v>
      </c>
      <c r="J57" s="13">
        <f>VLOOKUP(A57,'[1]BASE_METAS_130425_BR_24-25'!$E$5:$AF$5020,27,0)</f>
        <v>4</v>
      </c>
      <c r="K57" s="13">
        <f>VLOOKUP(A57,'[1]BASE_METAS_130425_BR_24-25'!$E$5:$AF$5020,28,0)</f>
        <v>4.3</v>
      </c>
      <c r="L57" s="14" cm="1">
        <f t="array" ref="L57">_xlfn.IFS(I57&gt;=K57,1,AND(I57&lt;K57,I57&gt;=J57),0.5,I57&lt;=H57,0,AND((I57-H57)&gt;0,(I57&lt;J57)),(POWER((I57-H57)/(J57-H57),3)/2))</f>
        <v>6.25E-2</v>
      </c>
      <c r="M57" s="15" cm="1">
        <f t="array" ref="M57">_xlfn.IFS(OR(I57&gt;=7,I57&gt;=K57),(D57*G57*1),OR(I57&gt;=6.5,AND(I57&lt;K57,I57&gt;=J57)),(D57*G57*0.5),I57&lt;=H57,0,AND((I57-H57)&gt;0,(I57&lt;J57)),(D57*G57*L57))</f>
        <v>6.25E-2</v>
      </c>
      <c r="N57" s="23"/>
    </row>
    <row r="58" spans="1:14">
      <c r="A58" s="43" t="s">
        <v>57</v>
      </c>
      <c r="B58" s="11">
        <v>10210</v>
      </c>
      <c r="C58" s="10">
        <f>VLOOKUP(A58,'[1]Resultado Sintético SARESP 24'!$B$3:$M$5018,11,0)</f>
        <v>0.86405845357010724</v>
      </c>
      <c r="D58" s="11">
        <f t="shared" si="0"/>
        <v>1</v>
      </c>
      <c r="E58" s="12">
        <f>VLOOKUP(A58,'[1]BASE_METAS_130425_BR_24-25'!$E$5:$AK$5020,29,0)</f>
        <v>0.79400000000000004</v>
      </c>
      <c r="F58" s="12">
        <f>VLOOKUP(A58,'[1]IFA 2024'!$B$3:$F$4993,5,0)</f>
        <v>0.85636908588175009</v>
      </c>
      <c r="G58" s="11">
        <f t="shared" si="1"/>
        <v>1</v>
      </c>
      <c r="H58" s="13">
        <f>VLOOKUP(A58,'[1]BASE_METAS_130425_BR_24-25'!$E$5:$AK$5020,26,0)</f>
        <v>3.6</v>
      </c>
      <c r="I58" s="13" cm="1">
        <f t="array" ref="I58">ROUNDUP(SUMPRODUCT(('[1]NF SARESP 24 - ESCOLA'!$B$6:$B$4993='[1]NF SARESP 24 - DE'!A58)*('[1]NF SARESP 24 - ESCOLA'!$AJ$6:$AJ$4993)*('[1]NF SARESP 24 - ESCOLA'!$AL$6:$AL$4993))/SUMIF('[1]NF SARESP 24 - ESCOLA'!$B$6:$B$4993,'[1]NF SARESP 24 - DE'!A58,'[1]NF SARESP 24 - ESCOLA'!$AJ$6:$AJ$4993),1)</f>
        <v>4.3999999999999995</v>
      </c>
      <c r="J58" s="13">
        <f>VLOOKUP(A58,'[1]BASE_METAS_130425_BR_24-25'!$E$5:$AF$5020,27,0)</f>
        <v>3.9</v>
      </c>
      <c r="K58" s="13">
        <f>VLOOKUP(A58,'[1]BASE_METAS_130425_BR_24-25'!$E$5:$AF$5020,28,0)</f>
        <v>4.2</v>
      </c>
      <c r="L58" s="14" cm="1">
        <f t="array" ref="L58">_xlfn.IFS(I58&gt;=K58,1,AND(I58&lt;K58,I58&gt;=J58),0.5,I58&lt;=H58,0,AND((I58-H58)&gt;0,(I58&lt;J58)),(POWER((I58-H58)/(J58-H58),3)/2))</f>
        <v>1</v>
      </c>
      <c r="M58" s="15" cm="1">
        <f t="array" ref="M58">_xlfn.IFS(OR(I58&gt;=7,I58&gt;=K58),(D58*G58*1),OR(I58&gt;=6.5,AND(I58&lt;K58,I58&gt;=J58)),(D58*G58*0.5),I58&lt;=H58,0,AND((I58-H58)&gt;0,(I58&lt;J58)),(D58*G58*L58))</f>
        <v>1</v>
      </c>
      <c r="N58" s="23"/>
    </row>
    <row r="59" spans="1:14">
      <c r="A59" s="43" t="s">
        <v>58</v>
      </c>
      <c r="B59" s="11">
        <v>10211</v>
      </c>
      <c r="C59" s="10">
        <f>VLOOKUP(A59,'[1]Resultado Sintético SARESP 24'!$B$3:$M$5018,11,0)</f>
        <v>0.85521443835558475</v>
      </c>
      <c r="D59" s="11">
        <f t="shared" si="0"/>
        <v>1</v>
      </c>
      <c r="E59" s="12">
        <f>VLOOKUP(A59,'[1]BASE_METAS_130425_BR_24-25'!$E$5:$AK$5020,29,0)</f>
        <v>0.79400000000000004</v>
      </c>
      <c r="F59" s="12">
        <f>VLOOKUP(A59,'[1]IFA 2024'!$B$3:$F$4993,5,0)</f>
        <v>0.79264639736108611</v>
      </c>
      <c r="G59" s="11">
        <f t="shared" si="1"/>
        <v>0</v>
      </c>
      <c r="H59" s="13">
        <f>VLOOKUP(A59,'[1]BASE_METAS_130425_BR_24-25'!$E$5:$AK$5020,26,0)</f>
        <v>3.5</v>
      </c>
      <c r="I59" s="13" cm="1">
        <f t="array" ref="I59">ROUNDUP(SUMPRODUCT(('[1]NF SARESP 24 - ESCOLA'!$B$6:$B$4993='[1]NF SARESP 24 - DE'!A59)*('[1]NF SARESP 24 - ESCOLA'!$AJ$6:$AJ$4993)*('[1]NF SARESP 24 - ESCOLA'!$AL$6:$AL$4993))/SUMIF('[1]NF SARESP 24 - ESCOLA'!$B$6:$B$4993,'[1]NF SARESP 24 - DE'!A59,'[1]NF SARESP 24 - ESCOLA'!$AJ$6:$AJ$4993),1)</f>
        <v>3.8000000000000003</v>
      </c>
      <c r="J59" s="13">
        <f>VLOOKUP(A59,'[1]BASE_METAS_130425_BR_24-25'!$E$5:$AF$5020,27,0)</f>
        <v>3.8</v>
      </c>
      <c r="K59" s="13">
        <f>VLOOKUP(A59,'[1]BASE_METAS_130425_BR_24-25'!$E$5:$AF$5020,28,0)</f>
        <v>4.0999999999999996</v>
      </c>
      <c r="L59" s="14" cm="1">
        <f t="array" ref="L59">_xlfn.IFS(I59&gt;=K59,1,AND(I59&lt;K59,I59&gt;=J59),0.5,I59&lt;=H59,0,AND((I59-H59)&gt;0,(I59&lt;J59)),(POWER((I59-H59)/(J59-H59),3)/2))</f>
        <v>0.5</v>
      </c>
      <c r="M59" s="15" cm="1">
        <f t="array" ref="M59">_xlfn.IFS(OR(I59&gt;=7,I59&gt;=K59),(D59*G59*1),OR(I59&gt;=6.5,AND(I59&lt;K59,I59&gt;=J59)),(D59*G59*0.5),I59&lt;=H59,0,AND((I59-H59)&gt;0,(I59&lt;J59)),(D59*G59*L59))</f>
        <v>0</v>
      </c>
      <c r="N59" s="23"/>
    </row>
    <row r="60" spans="1:14">
      <c r="A60" s="43" t="s">
        <v>59</v>
      </c>
      <c r="B60" s="11">
        <v>10208</v>
      </c>
      <c r="C60" s="10">
        <f>VLOOKUP(A60,'[1]Resultado Sintético SARESP 24'!$B$3:$M$5018,11,0)</f>
        <v>0.88879676650430095</v>
      </c>
      <c r="D60" s="11">
        <f t="shared" si="0"/>
        <v>1</v>
      </c>
      <c r="E60" s="12">
        <f>VLOOKUP(A60,'[1]BASE_METAS_130425_BR_24-25'!$E$5:$AK$5020,29,0)</f>
        <v>0.79800000000000004</v>
      </c>
      <c r="F60" s="12">
        <f>VLOOKUP(A60,'[1]IFA 2024'!$B$3:$F$4993,5,0)</f>
        <v>0.8517620067264543</v>
      </c>
      <c r="G60" s="11">
        <f t="shared" si="1"/>
        <v>1</v>
      </c>
      <c r="H60" s="13">
        <f>VLOOKUP(A60,'[1]BASE_METAS_130425_BR_24-25'!$E$5:$AK$5020,26,0)</f>
        <v>3.7</v>
      </c>
      <c r="I60" s="13" cm="1">
        <f t="array" ref="I60">ROUNDUP(SUMPRODUCT(('[1]NF SARESP 24 - ESCOLA'!$B$6:$B$4993='[1]NF SARESP 24 - DE'!A60)*('[1]NF SARESP 24 - ESCOLA'!$AJ$6:$AJ$4993)*('[1]NF SARESP 24 - ESCOLA'!$AL$6:$AL$4993))/SUMIF('[1]NF SARESP 24 - ESCOLA'!$B$6:$B$4993,'[1]NF SARESP 24 - DE'!A60,'[1]NF SARESP 24 - ESCOLA'!$AJ$6:$AJ$4993),1)</f>
        <v>3.9</v>
      </c>
      <c r="J60" s="13">
        <f>VLOOKUP(A60,'[1]BASE_METAS_130425_BR_24-25'!$E$5:$AF$5020,27,0)</f>
        <v>4</v>
      </c>
      <c r="K60" s="13">
        <f>VLOOKUP(A60,'[1]BASE_METAS_130425_BR_24-25'!$E$5:$AF$5020,28,0)</f>
        <v>4.3</v>
      </c>
      <c r="L60" s="14" cm="1">
        <f t="array" ref="L60">_xlfn.IFS(I60&gt;=K60,1,AND(I60&lt;K60,I60&gt;=J60),0.5,I60&lt;=H60,0,AND((I60-H60)&gt;0,(I60&lt;J60)),(POWER((I60-H60)/(J60-H60),3)/2))</f>
        <v>0.14814814814814783</v>
      </c>
      <c r="M60" s="15" cm="1">
        <f t="array" ref="M60">_xlfn.IFS(OR(I60&gt;=7,I60&gt;=K60),(D60*G60*1),OR(I60&gt;=6.5,AND(I60&lt;K60,I60&gt;=J60)),(D60*G60*0.5),I60&lt;=H60,0,AND((I60-H60)&gt;0,(I60&lt;J60)),(D60*G60*L60))</f>
        <v>0.14814814814814783</v>
      </c>
      <c r="N60" s="23"/>
    </row>
    <row r="61" spans="1:14">
      <c r="A61" s="43" t="s">
        <v>60</v>
      </c>
      <c r="B61" s="11">
        <v>10205</v>
      </c>
      <c r="C61" s="10">
        <f>VLOOKUP(A61,'[1]Resultado Sintético SARESP 24'!$B$3:$M$5018,11,0)</f>
        <v>0.87316186748672076</v>
      </c>
      <c r="D61" s="11">
        <f t="shared" si="0"/>
        <v>1</v>
      </c>
      <c r="E61" s="12">
        <f>VLOOKUP(A61,'[1]BASE_METAS_130425_BR_24-25'!$E$5:$AK$5020,29,0)</f>
        <v>0.79700000000000004</v>
      </c>
      <c r="F61" s="12">
        <f>VLOOKUP(A61,'[1]IFA 2024'!$B$3:$F$4993,5,0)</f>
        <v>0.84354387950783016</v>
      </c>
      <c r="G61" s="11">
        <f t="shared" si="1"/>
        <v>1</v>
      </c>
      <c r="H61" s="13">
        <f>VLOOKUP(A61,'[1]BASE_METAS_130425_BR_24-25'!$E$5:$AK$5020,26,0)</f>
        <v>3.8</v>
      </c>
      <c r="I61" s="13" cm="1">
        <f t="array" ref="I61">ROUNDUP(SUMPRODUCT(('[1]NF SARESP 24 - ESCOLA'!$B$6:$B$4993='[1]NF SARESP 24 - DE'!A61)*('[1]NF SARESP 24 - ESCOLA'!$AJ$6:$AJ$4993)*('[1]NF SARESP 24 - ESCOLA'!$AL$6:$AL$4993))/SUMIF('[1]NF SARESP 24 - ESCOLA'!$B$6:$B$4993,'[1]NF SARESP 24 - DE'!A61,'[1]NF SARESP 24 - ESCOLA'!$AJ$6:$AJ$4993),1)</f>
        <v>3.6</v>
      </c>
      <c r="J61" s="13">
        <f>VLOOKUP(A61,'[1]BASE_METAS_130425_BR_24-25'!$E$5:$AF$5020,27,0)</f>
        <v>4.0999999999999996</v>
      </c>
      <c r="K61" s="13">
        <f>VLOOKUP(A61,'[1]BASE_METAS_130425_BR_24-25'!$E$5:$AF$5020,28,0)</f>
        <v>4.3</v>
      </c>
      <c r="L61" s="14" cm="1">
        <f t="array" ref="L61">_xlfn.IFS(I61&gt;=K61,1,AND(I61&lt;K61,I61&gt;=J61),0.5,I61&lt;=H61,0,AND((I61-H61)&gt;0,(I61&lt;J61)),(POWER((I61-H61)/(J61-H61),3)/2))</f>
        <v>0</v>
      </c>
      <c r="M61" s="15" cm="1">
        <f t="array" ref="M61">_xlfn.IFS(OR(I61&gt;=7,I61&gt;=K61),(D61*G61*1),OR(I61&gt;=6.5,AND(I61&lt;K61,I61&gt;=J61)),(D61*G61*0.5),I61&lt;=H61,0,AND((I61-H61)&gt;0,(I61&lt;J61)),(D61*G61*L61))</f>
        <v>0</v>
      </c>
      <c r="N61" s="23"/>
    </row>
    <row r="62" spans="1:14">
      <c r="A62" s="43" t="s">
        <v>61</v>
      </c>
      <c r="B62" s="11">
        <v>20408</v>
      </c>
      <c r="C62" s="10">
        <f>VLOOKUP(A62,'[1]Resultado Sintético SARESP 24'!$B$3:$M$5018,11,0)</f>
        <v>0.89833252779120343</v>
      </c>
      <c r="D62" s="11">
        <f t="shared" si="0"/>
        <v>1</v>
      </c>
      <c r="E62" s="12">
        <f>VLOOKUP(A62,'[1]BASE_METAS_130425_BR_24-25'!$E$5:$AK$5020,29,0)</f>
        <v>0.79</v>
      </c>
      <c r="F62" s="12">
        <f>VLOOKUP(A62,'[1]IFA 2024'!$B$3:$F$4993,5,0)</f>
        <v>0.82857539004258896</v>
      </c>
      <c r="G62" s="11">
        <f t="shared" si="1"/>
        <v>1</v>
      </c>
      <c r="H62" s="13">
        <f>VLOOKUP(A62,'[1]BASE_METAS_130425_BR_24-25'!$E$5:$AK$5020,26,0)</f>
        <v>3.8</v>
      </c>
      <c r="I62" s="13" cm="1">
        <f t="array" ref="I62">ROUNDUP(SUMPRODUCT(('[1]NF SARESP 24 - ESCOLA'!$B$6:$B$4993='[1]NF SARESP 24 - DE'!A62)*('[1]NF SARESP 24 - ESCOLA'!$AJ$6:$AJ$4993)*('[1]NF SARESP 24 - ESCOLA'!$AL$6:$AL$4993))/SUMIF('[1]NF SARESP 24 - ESCOLA'!$B$6:$B$4993,'[1]NF SARESP 24 - DE'!A62,'[1]NF SARESP 24 - ESCOLA'!$AJ$6:$AJ$4993),1)</f>
        <v>3.9</v>
      </c>
      <c r="J62" s="13">
        <f>VLOOKUP(A62,'[1]BASE_METAS_130425_BR_24-25'!$E$5:$AF$5020,27,0)</f>
        <v>4.0999999999999996</v>
      </c>
      <c r="K62" s="13">
        <f>VLOOKUP(A62,'[1]BASE_METAS_130425_BR_24-25'!$E$5:$AF$5020,28,0)</f>
        <v>4.4000000000000004</v>
      </c>
      <c r="L62" s="14" cm="1">
        <f t="array" ref="L62">_xlfn.IFS(I62&gt;=K62,1,AND(I62&lt;K62,I62&gt;=J62),0.5,I62&lt;=H62,0,AND((I62-H62)&gt;0,(I62&lt;J62)),(POWER((I62-H62)/(J62-H62),3)/2))</f>
        <v>1.8518518518518601E-2</v>
      </c>
      <c r="M62" s="15" cm="1">
        <f t="array" ref="M62">_xlfn.IFS(OR(I62&gt;=7,I62&gt;=K62),(D62*G62*1),OR(I62&gt;=6.5,AND(I62&lt;K62,I62&gt;=J62)),(D62*G62*0.5),I62&lt;=H62,0,AND((I62-H62)&gt;0,(I62&lt;J62)),(D62*G62*L62))</f>
        <v>1.8518518518518601E-2</v>
      </c>
      <c r="N62" s="23"/>
    </row>
    <row r="63" spans="1:14">
      <c r="A63" s="43" t="s">
        <v>62</v>
      </c>
      <c r="B63" s="11">
        <v>20604</v>
      </c>
      <c r="C63" s="10">
        <f>VLOOKUP(A63,'[1]Resultado Sintético SARESP 24'!$B$3:$M$5018,11,0)</f>
        <v>0.89708544532947143</v>
      </c>
      <c r="D63" s="11">
        <f t="shared" si="0"/>
        <v>1</v>
      </c>
      <c r="E63" s="12">
        <f>VLOOKUP(A63,'[1]BASE_METAS_130425_BR_24-25'!$E$5:$AK$5020,29,0)</f>
        <v>0.79700000000000004</v>
      </c>
      <c r="F63" s="12">
        <f>VLOOKUP(A63,'[1]IFA 2024'!$B$3:$F$4993,5,0)</f>
        <v>0.84140625840654515</v>
      </c>
      <c r="G63" s="11">
        <f t="shared" si="1"/>
        <v>1</v>
      </c>
      <c r="H63" s="13">
        <f>VLOOKUP(A63,'[1]BASE_METAS_130425_BR_24-25'!$E$5:$AK$5020,26,0)</f>
        <v>3.7</v>
      </c>
      <c r="I63" s="13" cm="1">
        <f t="array" ref="I63">ROUNDUP(SUMPRODUCT(('[1]NF SARESP 24 - ESCOLA'!$B$6:$B$4993='[1]NF SARESP 24 - DE'!A63)*('[1]NF SARESP 24 - ESCOLA'!$AJ$6:$AJ$4993)*('[1]NF SARESP 24 - ESCOLA'!$AL$6:$AL$4993))/SUMIF('[1]NF SARESP 24 - ESCOLA'!$B$6:$B$4993,'[1]NF SARESP 24 - DE'!A63,'[1]NF SARESP 24 - ESCOLA'!$AJ$6:$AJ$4993),1)</f>
        <v>3.7</v>
      </c>
      <c r="J63" s="13">
        <f>VLOOKUP(A63,'[1]BASE_METAS_130425_BR_24-25'!$E$5:$AF$5020,27,0)</f>
        <v>4</v>
      </c>
      <c r="K63" s="13">
        <f>VLOOKUP(A63,'[1]BASE_METAS_130425_BR_24-25'!$E$5:$AF$5020,28,0)</f>
        <v>4.3</v>
      </c>
      <c r="L63" s="14" cm="1">
        <f t="array" ref="L63">_xlfn.IFS(I63&gt;=K63,1,AND(I63&lt;K63,I63&gt;=J63),0.5,I63&lt;=H63,0,AND((I63-H63)&gt;0,(I63&lt;J63)),(POWER((I63-H63)/(J63-H63),3)/2))</f>
        <v>0</v>
      </c>
      <c r="M63" s="15" cm="1">
        <f t="array" ref="M63">_xlfn.IFS(OR(I63&gt;=7,I63&gt;=K63),(D63*G63*1),OR(I63&gt;=6.5,AND(I63&lt;K63,I63&gt;=J63)),(D63*G63*0.5),I63&lt;=H63,0,AND((I63-H63)&gt;0,(I63&lt;J63)),(D63*G63*L63))</f>
        <v>0</v>
      </c>
      <c r="N63" s="23"/>
    </row>
    <row r="64" spans="1:14">
      <c r="A64" s="43" t="s">
        <v>63</v>
      </c>
      <c r="B64" s="11">
        <v>21003</v>
      </c>
      <c r="C64" s="10">
        <f>VLOOKUP(A64,'[1]Resultado Sintético SARESP 24'!$B$3:$M$5018,11,0)</f>
        <v>0.9168681237357541</v>
      </c>
      <c r="D64" s="11">
        <f t="shared" si="0"/>
        <v>1</v>
      </c>
      <c r="E64" s="12">
        <f>VLOOKUP(A64,'[1]BASE_METAS_130425_BR_24-25'!$E$5:$AK$5020,29,0)</f>
        <v>0.79600000000000004</v>
      </c>
      <c r="F64" s="12">
        <f>VLOOKUP(A64,'[1]IFA 2024'!$B$3:$F$4993,5,0)</f>
        <v>0.82953754977414029</v>
      </c>
      <c r="G64" s="11">
        <f t="shared" si="1"/>
        <v>1</v>
      </c>
      <c r="H64" s="13">
        <f>VLOOKUP(A64,'[1]BASE_METAS_130425_BR_24-25'!$E$5:$AK$5020,26,0)</f>
        <v>3.7</v>
      </c>
      <c r="I64" s="13" cm="1">
        <f t="array" ref="I64">ROUNDUP(SUMPRODUCT(('[1]NF SARESP 24 - ESCOLA'!$B$6:$B$4993='[1]NF SARESP 24 - DE'!A64)*('[1]NF SARESP 24 - ESCOLA'!$AJ$6:$AJ$4993)*('[1]NF SARESP 24 - ESCOLA'!$AL$6:$AL$4993))/SUMIF('[1]NF SARESP 24 - ESCOLA'!$B$6:$B$4993,'[1]NF SARESP 24 - DE'!A64,'[1]NF SARESP 24 - ESCOLA'!$AJ$6:$AJ$4993),1)</f>
        <v>4</v>
      </c>
      <c r="J64" s="13">
        <f>VLOOKUP(A64,'[1]BASE_METAS_130425_BR_24-25'!$E$5:$AF$5020,27,0)</f>
        <v>4</v>
      </c>
      <c r="K64" s="13">
        <f>VLOOKUP(A64,'[1]BASE_METAS_130425_BR_24-25'!$E$5:$AF$5020,28,0)</f>
        <v>4.3</v>
      </c>
      <c r="L64" s="14" cm="1">
        <f t="array" ref="L64">_xlfn.IFS(I64&gt;=K64,1,AND(I64&lt;K64,I64&gt;=J64),0.5,I64&lt;=H64,0,AND((I64-H64)&gt;0,(I64&lt;J64)),(POWER((I64-H64)/(J64-H64),3)/2))</f>
        <v>0.5</v>
      </c>
      <c r="M64" s="15" cm="1">
        <f t="array" ref="M64">_xlfn.IFS(OR(I64&gt;=7,I64&gt;=K64),(D64*G64*1),OR(I64&gt;=6.5,AND(I64&lt;K64,I64&gt;=J64)),(D64*G64*0.5),I64&lt;=H64,0,AND((I64-H64)&gt;0,(I64&lt;J64)),(D64*G64*L64))</f>
        <v>0.5</v>
      </c>
      <c r="N64" s="23"/>
    </row>
    <row r="65" spans="1:14">
      <c r="A65" s="43" t="s">
        <v>64</v>
      </c>
      <c r="B65" s="11">
        <v>10602</v>
      </c>
      <c r="C65" s="10">
        <f>VLOOKUP(A65,'[1]Resultado Sintético SARESP 24'!$B$3:$M$5018,11,0)</f>
        <v>0.91703342586950143</v>
      </c>
      <c r="D65" s="11">
        <f t="shared" si="0"/>
        <v>1</v>
      </c>
      <c r="E65" s="12">
        <f>VLOOKUP(A65,'[1]BASE_METAS_130425_BR_24-25'!$E$5:$AK$5020,29,0)</f>
        <v>0.79600000000000004</v>
      </c>
      <c r="F65" s="12">
        <f>VLOOKUP(A65,'[1]IFA 2024'!$B$3:$F$4993,5,0)</f>
        <v>0.85004075461058637</v>
      </c>
      <c r="G65" s="11">
        <f t="shared" si="1"/>
        <v>1</v>
      </c>
      <c r="H65" s="13">
        <f>VLOOKUP(A65,'[1]BASE_METAS_130425_BR_24-25'!$E$5:$AK$5020,26,0)</f>
        <v>4</v>
      </c>
      <c r="I65" s="13" cm="1">
        <f t="array" ref="I65">ROUNDUP(SUMPRODUCT(('[1]NF SARESP 24 - ESCOLA'!$B$6:$B$4993='[1]NF SARESP 24 - DE'!A65)*('[1]NF SARESP 24 - ESCOLA'!$AJ$6:$AJ$4993)*('[1]NF SARESP 24 - ESCOLA'!$AL$6:$AL$4993))/SUMIF('[1]NF SARESP 24 - ESCOLA'!$B$6:$B$4993,'[1]NF SARESP 24 - DE'!A65,'[1]NF SARESP 24 - ESCOLA'!$AJ$6:$AJ$4993),1)</f>
        <v>4</v>
      </c>
      <c r="J65" s="13">
        <f>VLOOKUP(A65,'[1]BASE_METAS_130425_BR_24-25'!$E$5:$AF$5020,27,0)</f>
        <v>4.2</v>
      </c>
      <c r="K65" s="13">
        <f>VLOOKUP(A65,'[1]BASE_METAS_130425_BR_24-25'!$E$5:$AF$5020,28,0)</f>
        <v>4.5</v>
      </c>
      <c r="L65" s="14" cm="1">
        <f t="array" ref="L65">_xlfn.IFS(I65&gt;=K65,1,AND(I65&lt;K65,I65&gt;=J65),0.5,I65&lt;=H65,0,AND((I65-H65)&gt;0,(I65&lt;J65)),(POWER((I65-H65)/(J65-H65),3)/2))</f>
        <v>0</v>
      </c>
      <c r="M65" s="15" cm="1">
        <f t="array" ref="M65">_xlfn.IFS(OR(I65&gt;=7,I65&gt;=K65),(D65*G65*1),OR(I65&gt;=6.5,AND(I65&lt;K65,I65&gt;=J65)),(D65*G65*0.5),I65&lt;=H65,0,AND((I65-H65)&gt;0,(I65&lt;J65)),(D65*G65*L65))</f>
        <v>0</v>
      </c>
      <c r="N65" s="23"/>
    </row>
    <row r="66" spans="1:14">
      <c r="A66" s="43" t="s">
        <v>65</v>
      </c>
      <c r="B66" s="11">
        <v>21101</v>
      </c>
      <c r="C66" s="10">
        <f>VLOOKUP(A66,'[1]Resultado Sintético SARESP 24'!$B$3:$M$5018,11,0)</f>
        <v>0.93634941643604863</v>
      </c>
      <c r="D66" s="11">
        <f t="shared" si="0"/>
        <v>1</v>
      </c>
      <c r="E66" s="12">
        <f>VLOOKUP(A66,'[1]BASE_METAS_130425_BR_24-25'!$E$5:$AK$5020,29,0)</f>
        <v>0.8</v>
      </c>
      <c r="F66" s="12">
        <f>VLOOKUP(A66,'[1]IFA 2024'!$B$3:$F$4993,5,0)</f>
        <v>0.87709039170736292</v>
      </c>
      <c r="G66" s="11">
        <f t="shared" si="1"/>
        <v>1</v>
      </c>
      <c r="H66" s="13">
        <f>VLOOKUP(A66,'[1]BASE_METAS_130425_BR_24-25'!$E$5:$AK$5020,26,0)</f>
        <v>3.7</v>
      </c>
      <c r="I66" s="13" cm="1">
        <f t="array" ref="I66">ROUNDUP(SUMPRODUCT(('[1]NF SARESP 24 - ESCOLA'!$B$6:$B$4993='[1]NF SARESP 24 - DE'!A66)*('[1]NF SARESP 24 - ESCOLA'!$AJ$6:$AJ$4993)*('[1]NF SARESP 24 - ESCOLA'!$AL$6:$AL$4993))/SUMIF('[1]NF SARESP 24 - ESCOLA'!$B$6:$B$4993,'[1]NF SARESP 24 - DE'!A66,'[1]NF SARESP 24 - ESCOLA'!$AJ$6:$AJ$4993),1)</f>
        <v>3.8000000000000003</v>
      </c>
      <c r="J66" s="13">
        <f>VLOOKUP(A66,'[1]BASE_METAS_130425_BR_24-25'!$E$5:$AF$5020,27,0)</f>
        <v>4</v>
      </c>
      <c r="K66" s="13">
        <f>VLOOKUP(A66,'[1]BASE_METAS_130425_BR_24-25'!$E$5:$AF$5020,28,0)</f>
        <v>4.4000000000000004</v>
      </c>
      <c r="L66" s="14" cm="1">
        <f t="array" ref="L66">_xlfn.IFS(I66&gt;=K66,1,AND(I66&lt;K66,I66&gt;=J66),0.5,I66&lt;=H66,0,AND((I66-H66)&gt;0,(I66&lt;J66)),(POWER((I66-H66)/(J66-H66),3)/2))</f>
        <v>1.8518518518518601E-2</v>
      </c>
      <c r="M66" s="15" cm="1">
        <f t="array" ref="M66">_xlfn.IFS(OR(I66&gt;=7,I66&gt;=K66),(D66*G66*1),OR(I66&gt;=6.5,AND(I66&lt;K66,I66&gt;=J66)),(D66*G66*0.5),I66&lt;=H66,0,AND((I66-H66)&gt;0,(I66&lt;J66)),(D66*G66*L66))</f>
        <v>1.8518518518518601E-2</v>
      </c>
      <c r="N66" s="23"/>
    </row>
    <row r="67" spans="1:14">
      <c r="A67" s="43" t="s">
        <v>66</v>
      </c>
      <c r="B67" s="11">
        <v>20909</v>
      </c>
      <c r="C67" s="10">
        <f>VLOOKUP(A67,'[1]Resultado Sintético SARESP 24'!$B$3:$M$5018,11,0)</f>
        <v>0.92535954851629343</v>
      </c>
      <c r="D67" s="11">
        <f t="shared" si="0"/>
        <v>1</v>
      </c>
      <c r="E67" s="12">
        <f>VLOOKUP(A67,'[1]BASE_METAS_130425_BR_24-25'!$E$5:$AK$5020,29,0)</f>
        <v>0.79400000000000004</v>
      </c>
      <c r="F67" s="12">
        <f>VLOOKUP(A67,'[1]IFA 2024'!$B$3:$F$4993,5,0)</f>
        <v>0.88169950798560082</v>
      </c>
      <c r="G67" s="11">
        <f t="shared" si="1"/>
        <v>1</v>
      </c>
      <c r="H67" s="13">
        <f>VLOOKUP(A67,'[1]BASE_METAS_130425_BR_24-25'!$E$5:$AK$5020,26,0)</f>
        <v>3.8</v>
      </c>
      <c r="I67" s="13" cm="1">
        <f t="array" ref="I67">ROUNDUP(SUMPRODUCT(('[1]NF SARESP 24 - ESCOLA'!$B$6:$B$4993='[1]NF SARESP 24 - DE'!A67)*('[1]NF SARESP 24 - ESCOLA'!$AJ$6:$AJ$4993)*('[1]NF SARESP 24 - ESCOLA'!$AL$6:$AL$4993))/SUMIF('[1]NF SARESP 24 - ESCOLA'!$B$6:$B$4993,'[1]NF SARESP 24 - DE'!A67,'[1]NF SARESP 24 - ESCOLA'!$AJ$6:$AJ$4993),1)</f>
        <v>4.0999999999999996</v>
      </c>
      <c r="J67" s="13">
        <f>VLOOKUP(A67,'[1]BASE_METAS_130425_BR_24-25'!$E$5:$AF$5020,27,0)</f>
        <v>4.0999999999999996</v>
      </c>
      <c r="K67" s="13">
        <f>VLOOKUP(A67,'[1]BASE_METAS_130425_BR_24-25'!$E$5:$AF$5020,28,0)</f>
        <v>4.4000000000000004</v>
      </c>
      <c r="L67" s="14" cm="1">
        <f t="array" ref="L67">_xlfn.IFS(I67&gt;=K67,1,AND(I67&lt;K67,I67&gt;=J67),0.5,I67&lt;=H67,0,AND((I67-H67)&gt;0,(I67&lt;J67)),(POWER((I67-H67)/(J67-H67),3)/2))</f>
        <v>0.5</v>
      </c>
      <c r="M67" s="15" cm="1">
        <f t="array" ref="M67">_xlfn.IFS(OR(I67&gt;=7,I67&gt;=K67),(D67*G67*1),OR(I67&gt;=6.5,AND(I67&lt;K67,I67&gt;=J67)),(D67*G67*0.5),I67&lt;=H67,0,AND((I67-H67)&gt;0,(I67&lt;J67)),(D67*G67*L67))</f>
        <v>0.5</v>
      </c>
      <c r="N67" s="23"/>
    </row>
    <row r="68" spans="1:14">
      <c r="A68" s="43" t="s">
        <v>67</v>
      </c>
      <c r="B68" s="11">
        <v>10501</v>
      </c>
      <c r="C68" s="10">
        <f>VLOOKUP(A68,'[1]Resultado Sintético SARESP 24'!$B$3:$M$5018,11,0)</f>
        <v>0.89300691374815822</v>
      </c>
      <c r="D68" s="11">
        <f t="shared" si="0"/>
        <v>1</v>
      </c>
      <c r="E68" s="12">
        <f>VLOOKUP(A68,'[1]BASE_METAS_130425_BR_24-25'!$E$5:$AK$5020,29,0)</f>
        <v>0.79800000000000004</v>
      </c>
      <c r="F68" s="12">
        <f>VLOOKUP(A68,'[1]IFA 2024'!$B$3:$F$4993,5,0)</f>
        <v>0.82064405040814548</v>
      </c>
      <c r="G68" s="11">
        <f t="shared" si="1"/>
        <v>1</v>
      </c>
      <c r="H68" s="13">
        <f>VLOOKUP(A68,'[1]BASE_METAS_130425_BR_24-25'!$E$5:$AK$5020,26,0)</f>
        <v>3.7</v>
      </c>
      <c r="I68" s="13" cm="1">
        <f t="array" ref="I68">ROUNDUP(SUMPRODUCT(('[1]NF SARESP 24 - ESCOLA'!$B$6:$B$4993='[1]NF SARESP 24 - DE'!A68)*('[1]NF SARESP 24 - ESCOLA'!$AJ$6:$AJ$4993)*('[1]NF SARESP 24 - ESCOLA'!$AL$6:$AL$4993))/SUMIF('[1]NF SARESP 24 - ESCOLA'!$B$6:$B$4993,'[1]NF SARESP 24 - DE'!A68,'[1]NF SARESP 24 - ESCOLA'!$AJ$6:$AJ$4993),1)</f>
        <v>4.0999999999999996</v>
      </c>
      <c r="J68" s="13">
        <f>VLOOKUP(A68,'[1]BASE_METAS_130425_BR_24-25'!$E$5:$AF$5020,27,0)</f>
        <v>4</v>
      </c>
      <c r="K68" s="13">
        <f>VLOOKUP(A68,'[1]BASE_METAS_130425_BR_24-25'!$E$5:$AF$5020,28,0)</f>
        <v>4.3</v>
      </c>
      <c r="L68" s="14" cm="1">
        <f t="array" ref="L68">_xlfn.IFS(I68&gt;=K68,1,AND(I68&lt;K68,I68&gt;=J68),0.5,I68&lt;=H68,0,AND((I68-H68)&gt;0,(I68&lt;J68)),(POWER((I68-H68)/(J68-H68),3)/2))</f>
        <v>0.5</v>
      </c>
      <c r="M68" s="15" cm="1">
        <f t="array" ref="M68">_xlfn.IFS(OR(I68&gt;=7,I68&gt;=K68),(D68*G68*1),OR(I68&gt;=6.5,AND(I68&lt;K68,I68&gt;=J68)),(D68*G68*0.5),I68&lt;=H68,0,AND((I68-H68)&gt;0,(I68&lt;J68)),(D68*G68*L68))</f>
        <v>0.5</v>
      </c>
      <c r="N68" s="23"/>
    </row>
    <row r="69" spans="1:14">
      <c r="A69" s="43" t="s">
        <v>68</v>
      </c>
      <c r="B69" s="11">
        <v>20409</v>
      </c>
      <c r="C69" s="10">
        <f>VLOOKUP(A69,'[1]Resultado Sintético SARESP 24'!$B$3:$M$5018,11,0)</f>
        <v>0.90674596066349011</v>
      </c>
      <c r="D69" s="11">
        <f t="shared" si="0"/>
        <v>1</v>
      </c>
      <c r="E69" s="12">
        <f>VLOOKUP(A69,'[1]BASE_METAS_130425_BR_24-25'!$E$5:$AK$5020,29,0)</f>
        <v>0.79200000000000004</v>
      </c>
      <c r="F69" s="12">
        <f>VLOOKUP(A69,'[1]IFA 2024'!$B$3:$F$4993,5,0)</f>
        <v>0.84277057191367222</v>
      </c>
      <c r="G69" s="11">
        <f t="shared" si="1"/>
        <v>1</v>
      </c>
      <c r="H69" s="13">
        <f>VLOOKUP(A69,'[1]BASE_METAS_130425_BR_24-25'!$E$5:$AK$5020,26,0)</f>
        <v>3.7</v>
      </c>
      <c r="I69" s="13" cm="1">
        <f t="array" ref="I69">ROUNDUP(SUMPRODUCT(('[1]NF SARESP 24 - ESCOLA'!$B$6:$B$4993='[1]NF SARESP 24 - DE'!A69)*('[1]NF SARESP 24 - ESCOLA'!$AJ$6:$AJ$4993)*('[1]NF SARESP 24 - ESCOLA'!$AL$6:$AL$4993))/SUMIF('[1]NF SARESP 24 - ESCOLA'!$B$6:$B$4993,'[1]NF SARESP 24 - DE'!A69,'[1]NF SARESP 24 - ESCOLA'!$AJ$6:$AJ$4993),1)</f>
        <v>3.9</v>
      </c>
      <c r="J69" s="13">
        <f>VLOOKUP(A69,'[1]BASE_METAS_130425_BR_24-25'!$E$5:$AF$5020,27,0)</f>
        <v>4</v>
      </c>
      <c r="K69" s="13">
        <f>VLOOKUP(A69,'[1]BASE_METAS_130425_BR_24-25'!$E$5:$AF$5020,28,0)</f>
        <v>4.3</v>
      </c>
      <c r="L69" s="14" cm="1">
        <f t="array" ref="L69">_xlfn.IFS(I69&gt;=K69,1,AND(I69&lt;K69,I69&gt;=J69),0.5,I69&lt;=H69,0,AND((I69-H69)&gt;0,(I69&lt;J69)),(POWER((I69-H69)/(J69-H69),3)/2))</f>
        <v>0.14814814814814783</v>
      </c>
      <c r="M69" s="15" cm="1">
        <f t="array" ref="M69">_xlfn.IFS(OR(I69&gt;=7,I69&gt;=K69),(D69*G69*1),OR(I69&gt;=6.5,AND(I69&lt;K69,I69&gt;=J69)),(D69*G69*0.5),I69&lt;=H69,0,AND((I69-H69)&gt;0,(I69&lt;J69)),(D69*G69*L69))</f>
        <v>0.14814814814814783</v>
      </c>
      <c r="N69" s="23"/>
    </row>
    <row r="70" spans="1:14">
      <c r="A70" s="43" t="s">
        <v>69</v>
      </c>
      <c r="B70" s="11">
        <v>10101</v>
      </c>
      <c r="C70" s="10">
        <f>VLOOKUP(A70,'[1]Resultado Sintético SARESP 24'!$B$3:$M$5018,11,0)</f>
        <v>0.83912649236814263</v>
      </c>
      <c r="D70" s="11">
        <f t="shared" si="0"/>
        <v>1</v>
      </c>
      <c r="E70" s="12">
        <f>VLOOKUP(A70,'[1]BASE_METAS_130425_BR_24-25'!$E$5:$AK$5020,29,0)</f>
        <v>0.79300000000000004</v>
      </c>
      <c r="F70" s="12">
        <f>VLOOKUP(A70,'[1]IFA 2024'!$B$3:$F$4993,5,0)</f>
        <v>0.83789094759661675</v>
      </c>
      <c r="G70" s="11">
        <f t="shared" si="1"/>
        <v>1</v>
      </c>
      <c r="H70" s="13">
        <f>VLOOKUP(A70,'[1]BASE_METAS_130425_BR_24-25'!$E$5:$AK$5020,26,0)</f>
        <v>3.5</v>
      </c>
      <c r="I70" s="13" cm="1">
        <f t="array" ref="I70">ROUNDUP(SUMPRODUCT(('[1]NF SARESP 24 - ESCOLA'!$B$6:$B$4993='[1]NF SARESP 24 - DE'!A70)*('[1]NF SARESP 24 - ESCOLA'!$AJ$6:$AJ$4993)*('[1]NF SARESP 24 - ESCOLA'!$AL$6:$AL$4993))/SUMIF('[1]NF SARESP 24 - ESCOLA'!$B$6:$B$4993,'[1]NF SARESP 24 - DE'!A70,'[1]NF SARESP 24 - ESCOLA'!$AJ$6:$AJ$4993),1)</f>
        <v>3.9</v>
      </c>
      <c r="J70" s="13">
        <f>VLOOKUP(A70,'[1]BASE_METAS_130425_BR_24-25'!$E$5:$AF$5020,27,0)</f>
        <v>3.8</v>
      </c>
      <c r="K70" s="13">
        <f>VLOOKUP(A70,'[1]BASE_METAS_130425_BR_24-25'!$E$5:$AF$5020,28,0)</f>
        <v>4.0999999999999996</v>
      </c>
      <c r="L70" s="14" cm="1">
        <f t="array" ref="L70">_xlfn.IFS(I70&gt;=K70,1,AND(I70&lt;K70,I70&gt;=J70),0.5,I70&lt;=H70,0,AND((I70-H70)&gt;0,(I70&lt;J70)),(POWER((I70-H70)/(J70-H70),3)/2))</f>
        <v>0.5</v>
      </c>
      <c r="M70" s="15" cm="1">
        <f t="array" ref="M70">_xlfn.IFS(OR(I70&gt;=7,I70&gt;=K70),(D70*G70*1),OR(I70&gt;=6.5,AND(I70&lt;K70,I70&gt;=J70)),(D70*G70*0.5),I70&lt;=H70,0,AND((I70-H70)&gt;0,(I70&lt;J70)),(D70*G70*L70))</f>
        <v>0.5</v>
      </c>
      <c r="N70" s="23"/>
    </row>
    <row r="71" spans="1:14">
      <c r="A71" s="43" t="s">
        <v>70</v>
      </c>
      <c r="B71" s="11">
        <v>10104</v>
      </c>
      <c r="C71" s="10">
        <f>VLOOKUP(A71,'[1]Resultado Sintético SARESP 24'!$B$3:$M$5018,11,0)</f>
        <v>0.8669353740570277</v>
      </c>
      <c r="D71" s="11">
        <f t="shared" si="0"/>
        <v>1</v>
      </c>
      <c r="E71" s="12">
        <f>VLOOKUP(A71,'[1]BASE_METAS_130425_BR_24-25'!$E$5:$AK$5020,29,0)</f>
        <v>0.79600000000000004</v>
      </c>
      <c r="F71" s="12">
        <f>VLOOKUP(A71,'[1]IFA 2024'!$B$3:$F$4993,5,0)</f>
        <v>0.83987149746222611</v>
      </c>
      <c r="G71" s="11">
        <f t="shared" si="1"/>
        <v>1</v>
      </c>
      <c r="H71" s="13">
        <f>VLOOKUP(A71,'[1]BASE_METAS_130425_BR_24-25'!$E$5:$AK$5020,26,0)</f>
        <v>3.6</v>
      </c>
      <c r="I71" s="13" cm="1">
        <f t="array" ref="I71">ROUNDUP(SUMPRODUCT(('[1]NF SARESP 24 - ESCOLA'!$B$6:$B$4993='[1]NF SARESP 24 - DE'!A71)*('[1]NF SARESP 24 - ESCOLA'!$AJ$6:$AJ$4993)*('[1]NF SARESP 24 - ESCOLA'!$AL$6:$AL$4993))/SUMIF('[1]NF SARESP 24 - ESCOLA'!$B$6:$B$4993,'[1]NF SARESP 24 - DE'!A71,'[1]NF SARESP 24 - ESCOLA'!$AJ$6:$AJ$4993),1)</f>
        <v>3.8000000000000003</v>
      </c>
      <c r="J71" s="13">
        <f>VLOOKUP(A71,'[1]BASE_METAS_130425_BR_24-25'!$E$5:$AF$5020,27,0)</f>
        <v>3.9</v>
      </c>
      <c r="K71" s="13">
        <f>VLOOKUP(A71,'[1]BASE_METAS_130425_BR_24-25'!$E$5:$AF$5020,28,0)</f>
        <v>4.2</v>
      </c>
      <c r="L71" s="14" cm="1">
        <f t="array" ref="L71">_xlfn.IFS(I71&gt;=K71,1,AND(I71&lt;K71,I71&gt;=J71),0.5,I71&lt;=H71,0,AND((I71-H71)&gt;0,(I71&lt;J71)),(POWER((I71-H71)/(J71-H71),3)/2))</f>
        <v>0.14814814814814881</v>
      </c>
      <c r="M71" s="15" cm="1">
        <f t="array" ref="M71">_xlfn.IFS(OR(I71&gt;=7,I71&gt;=K71),(D71*G71*1),OR(I71&gt;=6.5,AND(I71&lt;K71,I71&gt;=J71)),(D71*G71*0.5),I71&lt;=H71,0,AND((I71-H71)&gt;0,(I71&lt;J71)),(D71*G71*L71))</f>
        <v>0.14814814814814881</v>
      </c>
      <c r="N71" s="23"/>
    </row>
    <row r="72" spans="1:14">
      <c r="A72" s="43" t="s">
        <v>71</v>
      </c>
      <c r="B72" s="11">
        <v>10704</v>
      </c>
      <c r="C72" s="10">
        <f>VLOOKUP(A72,'[1]Resultado Sintético SARESP 24'!$B$3:$M$5018,11,0)</f>
        <v>0.87805615550755944</v>
      </c>
      <c r="D72" s="11">
        <f t="shared" si="0"/>
        <v>1</v>
      </c>
      <c r="E72" s="12">
        <f>VLOOKUP(A72,'[1]BASE_METAS_130425_BR_24-25'!$E$5:$AK$5020,29,0)</f>
        <v>0.79100000000000004</v>
      </c>
      <c r="F72" s="12">
        <f>VLOOKUP(A72,'[1]IFA 2024'!$B$3:$F$4993,5,0)</f>
        <v>0.83997957564970094</v>
      </c>
      <c r="G72" s="11">
        <f t="shared" si="1"/>
        <v>1</v>
      </c>
      <c r="H72" s="13">
        <f>VLOOKUP(A72,'[1]BASE_METAS_130425_BR_24-25'!$E$5:$AK$5020,26,0)</f>
        <v>3.5</v>
      </c>
      <c r="I72" s="13" cm="1">
        <f t="array" ref="I72">ROUNDUP(SUMPRODUCT(('[1]NF SARESP 24 - ESCOLA'!$B$6:$B$4993='[1]NF SARESP 24 - DE'!A72)*('[1]NF SARESP 24 - ESCOLA'!$AJ$6:$AJ$4993)*('[1]NF SARESP 24 - ESCOLA'!$AL$6:$AL$4993))/SUMIF('[1]NF SARESP 24 - ESCOLA'!$B$6:$B$4993,'[1]NF SARESP 24 - DE'!A72,'[1]NF SARESP 24 - ESCOLA'!$AJ$6:$AJ$4993),1)</f>
        <v>3.9</v>
      </c>
      <c r="J72" s="13">
        <f>VLOOKUP(A72,'[1]BASE_METAS_130425_BR_24-25'!$E$5:$AF$5020,27,0)</f>
        <v>3.8</v>
      </c>
      <c r="K72" s="13">
        <f>VLOOKUP(A72,'[1]BASE_METAS_130425_BR_24-25'!$E$5:$AF$5020,28,0)</f>
        <v>4.0999999999999996</v>
      </c>
      <c r="L72" s="14" cm="1">
        <f t="array" ref="L72">_xlfn.IFS(I72&gt;=K72,1,AND(I72&lt;K72,I72&gt;=J72),0.5,I72&lt;=H72,0,AND((I72-H72)&gt;0,(I72&lt;J72)),(POWER((I72-H72)/(J72-H72),3)/2))</f>
        <v>0.5</v>
      </c>
      <c r="M72" s="15" cm="1">
        <f t="array" ref="M72">_xlfn.IFS(OR(I72&gt;=7,I72&gt;=K72),(D72*G72*1),OR(I72&gt;=6.5,AND(I72&lt;K72,I72&gt;=J72)),(D72*G72*0.5),I72&lt;=H72,0,AND((I72-H72)&gt;0,(I72&lt;J72)),(D72*G72*L72))</f>
        <v>0.5</v>
      </c>
      <c r="N72" s="23"/>
    </row>
    <row r="73" spans="1:14">
      <c r="A73" s="43" t="s">
        <v>72</v>
      </c>
      <c r="B73" s="11">
        <v>21004</v>
      </c>
      <c r="C73" s="10">
        <f>VLOOKUP(A73,'[1]Resultado Sintético SARESP 24'!$B$3:$M$5018,11,0)</f>
        <v>0.90601075093663463</v>
      </c>
      <c r="D73" s="11">
        <f t="shared" si="0"/>
        <v>1</v>
      </c>
      <c r="E73" s="12">
        <f>VLOOKUP(A73,'[1]BASE_METAS_130425_BR_24-25'!$E$5:$AK$5020,29,0)</f>
        <v>0.79500000000000004</v>
      </c>
      <c r="F73" s="12">
        <f>VLOOKUP(A73,'[1]IFA 2024'!$B$3:$F$4993,5,0)</f>
        <v>0.85795684888843826</v>
      </c>
      <c r="G73" s="11">
        <f t="shared" si="1"/>
        <v>1</v>
      </c>
      <c r="H73" s="13">
        <f>VLOOKUP(A73,'[1]BASE_METAS_130425_BR_24-25'!$E$5:$AK$5020,26,0)</f>
        <v>3.7</v>
      </c>
      <c r="I73" s="13" cm="1">
        <f t="array" ref="I73">ROUNDUP(SUMPRODUCT(('[1]NF SARESP 24 - ESCOLA'!$B$6:$B$4993='[1]NF SARESP 24 - DE'!A73)*('[1]NF SARESP 24 - ESCOLA'!$AJ$6:$AJ$4993)*('[1]NF SARESP 24 - ESCOLA'!$AL$6:$AL$4993))/SUMIF('[1]NF SARESP 24 - ESCOLA'!$B$6:$B$4993,'[1]NF SARESP 24 - DE'!A73,'[1]NF SARESP 24 - ESCOLA'!$AJ$6:$AJ$4993),1)</f>
        <v>4.0999999999999996</v>
      </c>
      <c r="J73" s="13">
        <f>VLOOKUP(A73,'[1]BASE_METAS_130425_BR_24-25'!$E$5:$AF$5020,27,0)</f>
        <v>4</v>
      </c>
      <c r="K73" s="13">
        <f>VLOOKUP(A73,'[1]BASE_METAS_130425_BR_24-25'!$E$5:$AF$5020,28,0)</f>
        <v>4.3</v>
      </c>
      <c r="L73" s="14" cm="1">
        <f t="array" ref="L73">_xlfn.IFS(I73&gt;=K73,1,AND(I73&lt;K73,I73&gt;=J73),0.5,I73&lt;=H73,0,AND((I73-H73)&gt;0,(I73&lt;J73)),(POWER((I73-H73)/(J73-H73),3)/2))</f>
        <v>0.5</v>
      </c>
      <c r="M73" s="15" cm="1">
        <f t="array" ref="M73">_xlfn.IFS(OR(I73&gt;=7,I73&gt;=K73),(D73*G73*1),OR(I73&gt;=6.5,AND(I73&lt;K73,I73&gt;=J73)),(D73*G73*0.5),I73&lt;=H73,0,AND((I73-H73)&gt;0,(I73&lt;J73)),(D73*G73*L73))</f>
        <v>0.5</v>
      </c>
      <c r="N73" s="23"/>
    </row>
    <row r="74" spans="1:14">
      <c r="A74" s="43" t="s">
        <v>73</v>
      </c>
      <c r="B74" s="11">
        <v>20804</v>
      </c>
      <c r="C74" s="10">
        <f>VLOOKUP(A74,'[1]Resultado Sintético SARESP 24'!$B$3:$M$5018,11,0)</f>
        <v>0.92170092578063711</v>
      </c>
      <c r="D74" s="11">
        <f t="shared" si="0"/>
        <v>1</v>
      </c>
      <c r="E74" s="12">
        <f>VLOOKUP(A74,'[1]BASE_METAS_130425_BR_24-25'!$E$5:$AK$5020,29,0)</f>
        <v>0.79600000000000004</v>
      </c>
      <c r="F74" s="12">
        <f>VLOOKUP(A74,'[1]IFA 2024'!$B$3:$F$4993,5,0)</f>
        <v>0.86606085413544032</v>
      </c>
      <c r="G74" s="11">
        <f t="shared" si="1"/>
        <v>1</v>
      </c>
      <c r="H74" s="13">
        <f>VLOOKUP(A74,'[1]BASE_METAS_130425_BR_24-25'!$E$5:$AK$5020,26,0)</f>
        <v>3.7</v>
      </c>
      <c r="I74" s="13" cm="1">
        <f t="array" ref="I74">ROUNDUP(SUMPRODUCT(('[1]NF SARESP 24 - ESCOLA'!$B$6:$B$4993='[1]NF SARESP 24 - DE'!A74)*('[1]NF SARESP 24 - ESCOLA'!$AJ$6:$AJ$4993)*('[1]NF SARESP 24 - ESCOLA'!$AL$6:$AL$4993))/SUMIF('[1]NF SARESP 24 - ESCOLA'!$B$6:$B$4993,'[1]NF SARESP 24 - DE'!A74,'[1]NF SARESP 24 - ESCOLA'!$AJ$6:$AJ$4993),1)</f>
        <v>4</v>
      </c>
      <c r="J74" s="13">
        <f>VLOOKUP(A74,'[1]BASE_METAS_130425_BR_24-25'!$E$5:$AF$5020,27,0)</f>
        <v>4</v>
      </c>
      <c r="K74" s="13">
        <f>VLOOKUP(A74,'[1]BASE_METAS_130425_BR_24-25'!$E$5:$AF$5020,28,0)</f>
        <v>4.4000000000000004</v>
      </c>
      <c r="L74" s="14" cm="1">
        <f t="array" ref="L74">_xlfn.IFS(I74&gt;=K74,1,AND(I74&lt;K74,I74&gt;=J74),0.5,I74&lt;=H74,0,AND((I74-H74)&gt;0,(I74&lt;J74)),(POWER((I74-H74)/(J74-H74),3)/2))</f>
        <v>0.5</v>
      </c>
      <c r="M74" s="15" cm="1">
        <f t="array" ref="M74">_xlfn.IFS(OR(I74&gt;=7,I74&gt;=K74),(D74*G74*1),OR(I74&gt;=6.5,AND(I74&lt;K74,I74&gt;=J74)),(D74*G74*0.5),I74&lt;=H74,0,AND((I74-H74)&gt;0,(I74&lt;J74)),(D74*G74*L74))</f>
        <v>0.5</v>
      </c>
      <c r="N74" s="23"/>
    </row>
    <row r="75" spans="1:14">
      <c r="A75" s="43" t="s">
        <v>74</v>
      </c>
      <c r="B75" s="11">
        <v>20204</v>
      </c>
      <c r="C75" s="10">
        <f>VLOOKUP(A75,'[1]Resultado Sintético SARESP 24'!$B$3:$M$5018,11,0)</f>
        <v>0.94185105234754452</v>
      </c>
      <c r="D75" s="11">
        <f t="shared" si="0"/>
        <v>1</v>
      </c>
      <c r="E75" s="12">
        <f>VLOOKUP(A75,'[1]BASE_METAS_130425_BR_24-25'!$E$5:$AK$5020,29,0)</f>
        <v>0.79800000000000004</v>
      </c>
      <c r="F75" s="12">
        <f>VLOOKUP(A75,'[1]IFA 2024'!$B$3:$F$4993,5,0)</f>
        <v>0.83329672649185704</v>
      </c>
      <c r="G75" s="11">
        <f t="shared" si="1"/>
        <v>1</v>
      </c>
      <c r="H75" s="13">
        <f>VLOOKUP(A75,'[1]BASE_METAS_130425_BR_24-25'!$E$5:$AK$5020,26,0)</f>
        <v>3.7</v>
      </c>
      <c r="I75" s="13" cm="1">
        <f t="array" ref="I75">ROUNDUP(SUMPRODUCT(('[1]NF SARESP 24 - ESCOLA'!$B$6:$B$4993='[1]NF SARESP 24 - DE'!A75)*('[1]NF SARESP 24 - ESCOLA'!$AJ$6:$AJ$4993)*('[1]NF SARESP 24 - ESCOLA'!$AL$6:$AL$4993))/SUMIF('[1]NF SARESP 24 - ESCOLA'!$B$6:$B$4993,'[1]NF SARESP 24 - DE'!A75,'[1]NF SARESP 24 - ESCOLA'!$AJ$6:$AJ$4993),1)</f>
        <v>3.6</v>
      </c>
      <c r="J75" s="13">
        <f>VLOOKUP(A75,'[1]BASE_METAS_130425_BR_24-25'!$E$5:$AF$5020,27,0)</f>
        <v>4</v>
      </c>
      <c r="K75" s="13">
        <f>VLOOKUP(A75,'[1]BASE_METAS_130425_BR_24-25'!$E$5:$AF$5020,28,0)</f>
        <v>4.3</v>
      </c>
      <c r="L75" s="14" cm="1">
        <f t="array" ref="L75">_xlfn.IFS(I75&gt;=K75,1,AND(I75&lt;K75,I75&gt;=J75),0.5,I75&lt;=H75,0,AND((I75-H75)&gt;0,(I75&lt;J75)),(POWER((I75-H75)/(J75-H75),3)/2))</f>
        <v>0</v>
      </c>
      <c r="M75" s="15" cm="1">
        <f t="array" ref="M75">_xlfn.IFS(OR(I75&gt;=7,I75&gt;=K75),(D75*G75*1),OR(I75&gt;=6.5,AND(I75&lt;K75,I75&gt;=J75)),(D75*G75*0.5),I75&lt;=H75,0,AND((I75-H75)&gt;0,(I75&lt;J75)),(D75*G75*L75))</f>
        <v>0</v>
      </c>
      <c r="N75" s="23"/>
    </row>
    <row r="76" spans="1:14">
      <c r="A76" s="43" t="s">
        <v>75</v>
      </c>
      <c r="B76" s="11">
        <v>20410</v>
      </c>
      <c r="C76" s="10">
        <f>VLOOKUP(A76,'[1]Resultado Sintético SARESP 24'!$B$3:$M$5018,11,0)</f>
        <v>0.92648672372174679</v>
      </c>
      <c r="D76" s="11">
        <f t="shared" si="0"/>
        <v>1</v>
      </c>
      <c r="E76" s="12">
        <f>VLOOKUP(A76,'[1]BASE_METAS_130425_BR_24-25'!$E$5:$AK$5020,29,0)</f>
        <v>0.79500000000000004</v>
      </c>
      <c r="F76" s="12">
        <f>VLOOKUP(A76,'[1]IFA 2024'!$B$3:$F$4993,5,0)</f>
        <v>0.85401619017668573</v>
      </c>
      <c r="G76" s="11">
        <f t="shared" si="1"/>
        <v>1</v>
      </c>
      <c r="H76" s="13">
        <f>VLOOKUP(A76,'[1]BASE_METAS_130425_BR_24-25'!$E$5:$AK$5020,26,0)</f>
        <v>4</v>
      </c>
      <c r="I76" s="13" cm="1">
        <f t="array" ref="I76">ROUNDUP(SUMPRODUCT(('[1]NF SARESP 24 - ESCOLA'!$B$6:$B$4993='[1]NF SARESP 24 - DE'!A76)*('[1]NF SARESP 24 - ESCOLA'!$AJ$6:$AJ$4993)*('[1]NF SARESP 24 - ESCOLA'!$AL$6:$AL$4993))/SUMIF('[1]NF SARESP 24 - ESCOLA'!$B$6:$B$4993,'[1]NF SARESP 24 - DE'!A76,'[1]NF SARESP 24 - ESCOLA'!$AJ$6:$AJ$4993),1)</f>
        <v>4</v>
      </c>
      <c r="J76" s="13">
        <f>VLOOKUP(A76,'[1]BASE_METAS_130425_BR_24-25'!$E$5:$AF$5020,27,0)</f>
        <v>4.2</v>
      </c>
      <c r="K76" s="13">
        <f>VLOOKUP(A76,'[1]BASE_METAS_130425_BR_24-25'!$E$5:$AF$5020,28,0)</f>
        <v>4.5</v>
      </c>
      <c r="L76" s="14" cm="1">
        <f t="array" ref="L76">_xlfn.IFS(I76&gt;=K76,1,AND(I76&lt;K76,I76&gt;=J76),0.5,I76&lt;=H76,0,AND((I76-H76)&gt;0,(I76&lt;J76)),(POWER((I76-H76)/(J76-H76),3)/2))</f>
        <v>0</v>
      </c>
      <c r="M76" s="15" cm="1">
        <f t="array" ref="M76">_xlfn.IFS(OR(I76&gt;=7,I76&gt;=K76),(D76*G76*1),OR(I76&gt;=6.5,AND(I76&lt;K76,I76&gt;=J76)),(D76*G76*0.5),I76&lt;=H76,0,AND((I76-H76)&gt;0,(I76&lt;J76)),(D76*G76*L76))</f>
        <v>0</v>
      </c>
      <c r="N76" s="23"/>
    </row>
    <row r="77" spans="1:14">
      <c r="A77" s="43" t="s">
        <v>76</v>
      </c>
      <c r="B77" s="11">
        <v>20311</v>
      </c>
      <c r="C77" s="10">
        <f>VLOOKUP(A77,'[1]Resultado Sintético SARESP 24'!$B$3:$M$5018,11,0)</f>
        <v>0.92865381446696327</v>
      </c>
      <c r="D77" s="11">
        <f t="shared" si="0"/>
        <v>1</v>
      </c>
      <c r="E77" s="12">
        <f>VLOOKUP(A77,'[1]BASE_METAS_130425_BR_24-25'!$E$5:$AK$5020,29,0)</f>
        <v>0.79500000000000004</v>
      </c>
      <c r="F77" s="12">
        <f>VLOOKUP(A77,'[1]IFA 2024'!$B$3:$F$4993,5,0)</f>
        <v>0.85887908852716577</v>
      </c>
      <c r="G77" s="11">
        <f t="shared" si="1"/>
        <v>1</v>
      </c>
      <c r="H77" s="13">
        <f>VLOOKUP(A77,'[1]BASE_METAS_130425_BR_24-25'!$E$5:$AK$5020,26,0)</f>
        <v>4</v>
      </c>
      <c r="I77" s="13" cm="1">
        <f t="array" ref="I77">ROUNDUP(SUMPRODUCT(('[1]NF SARESP 24 - ESCOLA'!$B$6:$B$4993='[1]NF SARESP 24 - DE'!A77)*('[1]NF SARESP 24 - ESCOLA'!$AJ$6:$AJ$4993)*('[1]NF SARESP 24 - ESCOLA'!$AL$6:$AL$4993))/SUMIF('[1]NF SARESP 24 - ESCOLA'!$B$6:$B$4993,'[1]NF SARESP 24 - DE'!A77,'[1]NF SARESP 24 - ESCOLA'!$AJ$6:$AJ$4993),1)</f>
        <v>4.0999999999999996</v>
      </c>
      <c r="J77" s="13">
        <f>VLOOKUP(A77,'[1]BASE_METAS_130425_BR_24-25'!$E$5:$AF$5020,27,0)</f>
        <v>4.2</v>
      </c>
      <c r="K77" s="13">
        <f>VLOOKUP(A77,'[1]BASE_METAS_130425_BR_24-25'!$E$5:$AF$5020,28,0)</f>
        <v>4.5</v>
      </c>
      <c r="L77" s="14" cm="1">
        <f t="array" ref="L77">_xlfn.IFS(I77&gt;=K77,1,AND(I77&lt;K77,I77&gt;=J77),0.5,I77&lt;=H77,0,AND((I77-H77)&gt;0,(I77&lt;J77)),(POWER((I77-H77)/(J77-H77),3)/2))</f>
        <v>6.2499999999999167E-2</v>
      </c>
      <c r="M77" s="15" cm="1">
        <f t="array" ref="M77">_xlfn.IFS(OR(I77&gt;=7,I77&gt;=K77),(D77*G77*1),OR(I77&gt;=6.5,AND(I77&lt;K77,I77&gt;=J77)),(D77*G77*0.5),I77&lt;=H77,0,AND((I77-H77)&gt;0,(I77&lt;J77)),(D77*G77*L77))</f>
        <v>6.2499999999999167E-2</v>
      </c>
      <c r="N77" s="23"/>
    </row>
    <row r="78" spans="1:14">
      <c r="A78" s="43" t="s">
        <v>77</v>
      </c>
      <c r="B78" s="11">
        <v>20411</v>
      </c>
      <c r="C78" s="10">
        <f>VLOOKUP(A78,'[1]Resultado Sintético SARESP 24'!$B$3:$M$5018,11,0)</f>
        <v>0.90418126393375498</v>
      </c>
      <c r="D78" s="11">
        <f t="shared" si="0"/>
        <v>1</v>
      </c>
      <c r="E78" s="12">
        <f>VLOOKUP(A78,'[1]BASE_METAS_130425_BR_24-25'!$E$5:$AK$5020,29,0)</f>
        <v>0.79600000000000004</v>
      </c>
      <c r="F78" s="12">
        <f>VLOOKUP(A78,'[1]IFA 2024'!$B$3:$F$4993,5,0)</f>
        <v>0.84145313900223306</v>
      </c>
      <c r="G78" s="11">
        <f t="shared" si="1"/>
        <v>1</v>
      </c>
      <c r="H78" s="13">
        <f>VLOOKUP(A78,'[1]BASE_METAS_130425_BR_24-25'!$E$5:$AK$5020,26,0)</f>
        <v>3.8</v>
      </c>
      <c r="I78" s="13" cm="1">
        <f t="array" ref="I78">ROUNDUP(SUMPRODUCT(('[1]NF SARESP 24 - ESCOLA'!$B$6:$B$4993='[1]NF SARESP 24 - DE'!A78)*('[1]NF SARESP 24 - ESCOLA'!$AJ$6:$AJ$4993)*('[1]NF SARESP 24 - ESCOLA'!$AL$6:$AL$4993))/SUMIF('[1]NF SARESP 24 - ESCOLA'!$B$6:$B$4993,'[1]NF SARESP 24 - DE'!A78,'[1]NF SARESP 24 - ESCOLA'!$AJ$6:$AJ$4993),1)</f>
        <v>3.9</v>
      </c>
      <c r="J78" s="13">
        <f>VLOOKUP(A78,'[1]BASE_METAS_130425_BR_24-25'!$E$5:$AF$5020,27,0)</f>
        <v>4</v>
      </c>
      <c r="K78" s="13">
        <f>VLOOKUP(A78,'[1]BASE_METAS_130425_BR_24-25'!$E$5:$AF$5020,28,0)</f>
        <v>4.3</v>
      </c>
      <c r="L78" s="14" cm="1">
        <f t="array" ref="L78">_xlfn.IFS(I78&gt;=K78,1,AND(I78&lt;K78,I78&gt;=J78),0.5,I78&lt;=H78,0,AND((I78-H78)&gt;0,(I78&lt;J78)),(POWER((I78-H78)/(J78-H78),3)/2))</f>
        <v>6.25E-2</v>
      </c>
      <c r="M78" s="15" cm="1">
        <f t="array" ref="M78">_xlfn.IFS(OR(I78&gt;=7,I78&gt;=K78),(D78*G78*1),OR(I78&gt;=6.5,AND(I78&lt;K78,I78&gt;=J78)),(D78*G78*0.5),I78&lt;=H78,0,AND((I78-H78)&gt;0,(I78&lt;J78)),(D78*G78*L78))</f>
        <v>6.25E-2</v>
      </c>
      <c r="N78" s="23"/>
    </row>
    <row r="79" spans="1:14">
      <c r="A79" s="43" t="s">
        <v>78</v>
      </c>
      <c r="B79" s="11">
        <v>20904</v>
      </c>
      <c r="C79" s="10">
        <f>VLOOKUP(A79,'[1]Resultado Sintético SARESP 24'!$B$3:$M$5018,11,0)</f>
        <v>0.90330084182543202</v>
      </c>
      <c r="D79" s="11">
        <f t="shared" si="0"/>
        <v>1</v>
      </c>
      <c r="E79" s="12">
        <f>VLOOKUP(A79,'[1]BASE_METAS_130425_BR_24-25'!$E$5:$AK$5020,29,0)</f>
        <v>0.79600000000000004</v>
      </c>
      <c r="F79" s="12">
        <f>VLOOKUP(A79,'[1]IFA 2024'!$B$3:$F$4993,5,0)</f>
        <v>0.83805077491168101</v>
      </c>
      <c r="G79" s="11">
        <f t="shared" si="1"/>
        <v>1</v>
      </c>
      <c r="H79" s="13">
        <f>VLOOKUP(A79,'[1]BASE_METAS_130425_BR_24-25'!$E$5:$AK$5020,26,0)</f>
        <v>3.8</v>
      </c>
      <c r="I79" s="13" cm="1">
        <f t="array" ref="I79">ROUNDUP(SUMPRODUCT(('[1]NF SARESP 24 - ESCOLA'!$B$6:$B$4993='[1]NF SARESP 24 - DE'!A79)*('[1]NF SARESP 24 - ESCOLA'!$AJ$6:$AJ$4993)*('[1]NF SARESP 24 - ESCOLA'!$AL$6:$AL$4993))/SUMIF('[1]NF SARESP 24 - ESCOLA'!$B$6:$B$4993,'[1]NF SARESP 24 - DE'!A79,'[1]NF SARESP 24 - ESCOLA'!$AJ$6:$AJ$4993),1)</f>
        <v>3.7</v>
      </c>
      <c r="J79" s="13">
        <f>VLOOKUP(A79,'[1]BASE_METAS_130425_BR_24-25'!$E$5:$AF$5020,27,0)</f>
        <v>4</v>
      </c>
      <c r="K79" s="13">
        <f>VLOOKUP(A79,'[1]BASE_METAS_130425_BR_24-25'!$E$5:$AF$5020,28,0)</f>
        <v>4.3</v>
      </c>
      <c r="L79" s="14" cm="1">
        <f t="array" ref="L79">_xlfn.IFS(I79&gt;=K79,1,AND(I79&lt;K79,I79&gt;=J79),0.5,I79&lt;=H79,0,AND((I79-H79)&gt;0,(I79&lt;J79)),(POWER((I79-H79)/(J79-H79),3)/2))</f>
        <v>0</v>
      </c>
      <c r="M79" s="15" cm="1">
        <f t="array" ref="M79">_xlfn.IFS(OR(I79&gt;=7,I79&gt;=K79),(D79*G79*1),OR(I79&gt;=6.5,AND(I79&lt;K79,I79&gt;=J79)),(D79*G79*0.5),I79&lt;=H79,0,AND((I79-H79)&gt;0,(I79&lt;J79)),(D79*G79*L79))</f>
        <v>0</v>
      </c>
      <c r="N79" s="23"/>
    </row>
    <row r="80" spans="1:14">
      <c r="A80" s="43" t="s">
        <v>79</v>
      </c>
      <c r="B80" s="11">
        <v>21102</v>
      </c>
      <c r="C80" s="10">
        <f>VLOOKUP(A80,'[1]Resultado Sintético SARESP 24'!$B$3:$M$5018,11,0)</f>
        <v>0.91702297267917965</v>
      </c>
      <c r="D80" s="11">
        <f t="shared" ref="D80:D105" si="2">IF(ROUND(C80,2)&gt;=0.8,1,0)</f>
        <v>1</v>
      </c>
      <c r="E80" s="12">
        <f>VLOOKUP(A80,'[1]BASE_METAS_130425_BR_24-25'!$E$5:$AK$5020,29,0)</f>
        <v>0.79700000000000004</v>
      </c>
      <c r="F80" s="12">
        <f>VLOOKUP(A80,'[1]IFA 2024'!$B$3:$F$4993,5,0)</f>
        <v>0.8621731993200018</v>
      </c>
      <c r="G80" s="11">
        <f t="shared" ref="G80:G105" si="3">IF(ROUND(F80,3)&gt;=E80,1,0)</f>
        <v>1</v>
      </c>
      <c r="H80" s="13">
        <f>VLOOKUP(A80,'[1]BASE_METAS_130425_BR_24-25'!$E$5:$AK$5020,26,0)</f>
        <v>3.6</v>
      </c>
      <c r="I80" s="13" cm="1">
        <f t="array" ref="I80">ROUNDUP(SUMPRODUCT(('[1]NF SARESP 24 - ESCOLA'!$B$6:$B$4993='[1]NF SARESP 24 - DE'!A80)*('[1]NF SARESP 24 - ESCOLA'!$AJ$6:$AJ$4993)*('[1]NF SARESP 24 - ESCOLA'!$AL$6:$AL$4993))/SUMIF('[1]NF SARESP 24 - ESCOLA'!$B$6:$B$4993,'[1]NF SARESP 24 - DE'!A80,'[1]NF SARESP 24 - ESCOLA'!$AJ$6:$AJ$4993),1)</f>
        <v>3.8000000000000003</v>
      </c>
      <c r="J80" s="13">
        <f>VLOOKUP(A80,'[1]BASE_METAS_130425_BR_24-25'!$E$5:$AF$5020,27,0)</f>
        <v>3.9</v>
      </c>
      <c r="K80" s="13">
        <f>VLOOKUP(A80,'[1]BASE_METAS_130425_BR_24-25'!$E$5:$AF$5020,28,0)</f>
        <v>4.3</v>
      </c>
      <c r="L80" s="14" cm="1">
        <f t="array" ref="L80">_xlfn.IFS(I80&gt;=K80,1,AND(I80&lt;K80,I80&gt;=J80),0.5,I80&lt;=H80,0,AND((I80-H80)&gt;0,(I80&lt;J80)),(POWER((I80-H80)/(J80-H80),3)/2))</f>
        <v>0.14814814814814881</v>
      </c>
      <c r="M80" s="15" cm="1">
        <f t="array" ref="M80">_xlfn.IFS(OR(I80&gt;=7,I80&gt;=K80),(D80*G80*1),OR(I80&gt;=6.5,AND(I80&lt;K80,I80&gt;=J80)),(D80*G80*0.5),I80&lt;=H80,0,AND((I80-H80)&gt;0,(I80&lt;J80)),(D80*G80*L80))</f>
        <v>0.14814814814814881</v>
      </c>
      <c r="N80" s="23"/>
    </row>
    <row r="81" spans="1:14">
      <c r="A81" s="43" t="s">
        <v>80</v>
      </c>
      <c r="B81" s="11">
        <v>20507</v>
      </c>
      <c r="C81" s="10">
        <f>VLOOKUP(A81,'[1]Resultado Sintético SARESP 24'!$B$3:$M$5018,11,0)</f>
        <v>0.88351396804634219</v>
      </c>
      <c r="D81" s="11">
        <f t="shared" si="2"/>
        <v>1</v>
      </c>
      <c r="E81" s="12">
        <f>VLOOKUP(A81,'[1]BASE_METAS_130425_BR_24-25'!$E$5:$AK$5020,29,0)</f>
        <v>0.79800000000000004</v>
      </c>
      <c r="F81" s="12">
        <f>VLOOKUP(A81,'[1]IFA 2024'!$B$3:$F$4993,5,0)</f>
        <v>0.83097953069669717</v>
      </c>
      <c r="G81" s="11">
        <f t="shared" si="3"/>
        <v>1</v>
      </c>
      <c r="H81" s="13">
        <f>VLOOKUP(A81,'[1]BASE_METAS_130425_BR_24-25'!$E$5:$AK$5020,26,0)</f>
        <v>3.7</v>
      </c>
      <c r="I81" s="13" cm="1">
        <f t="array" ref="I81">ROUNDUP(SUMPRODUCT(('[1]NF SARESP 24 - ESCOLA'!$B$6:$B$4993='[1]NF SARESP 24 - DE'!A81)*('[1]NF SARESP 24 - ESCOLA'!$AJ$6:$AJ$4993)*('[1]NF SARESP 24 - ESCOLA'!$AL$6:$AL$4993))/SUMIF('[1]NF SARESP 24 - ESCOLA'!$B$6:$B$4993,'[1]NF SARESP 24 - DE'!A81,'[1]NF SARESP 24 - ESCOLA'!$AJ$6:$AJ$4993),1)</f>
        <v>3.9</v>
      </c>
      <c r="J81" s="13">
        <f>VLOOKUP(A81,'[1]BASE_METAS_130425_BR_24-25'!$E$5:$AF$5020,27,0)</f>
        <v>3.9</v>
      </c>
      <c r="K81" s="13">
        <f>VLOOKUP(A81,'[1]BASE_METAS_130425_BR_24-25'!$E$5:$AF$5020,28,0)</f>
        <v>4.2</v>
      </c>
      <c r="L81" s="14" cm="1">
        <f t="array" ref="L81">_xlfn.IFS(I81&gt;=K81,1,AND(I81&lt;K81,I81&gt;=J81),0.5,I81&lt;=H81,0,AND((I81-H81)&gt;0,(I81&lt;J81)),(POWER((I81-H81)/(J81-H81),3)/2))</f>
        <v>0.5</v>
      </c>
      <c r="M81" s="15" cm="1">
        <f t="array" ref="M81">_xlfn.IFS(OR(I81&gt;=7,I81&gt;=K81),(D81*G81*1),OR(I81&gt;=6.5,AND(I81&lt;K81,I81&gt;=J81)),(D81*G81*0.5),I81&lt;=H81,0,AND((I81-H81)&gt;0,(I81&lt;J81)),(D81*G81*L81))</f>
        <v>0.5</v>
      </c>
      <c r="N81" s="23"/>
    </row>
    <row r="82" spans="1:14">
      <c r="A82" s="43" t="s">
        <v>81</v>
      </c>
      <c r="B82" s="11">
        <v>20908</v>
      </c>
      <c r="C82" s="10">
        <f>VLOOKUP(A82,'[1]Resultado Sintético SARESP 24'!$B$3:$M$5018,11,0)</f>
        <v>0.94064153439153442</v>
      </c>
      <c r="D82" s="11">
        <f t="shared" si="2"/>
        <v>1</v>
      </c>
      <c r="E82" s="12">
        <f>VLOOKUP(A82,'[1]BASE_METAS_130425_BR_24-25'!$E$5:$AK$5020,29,0)</f>
        <v>0.79700000000000004</v>
      </c>
      <c r="F82" s="12">
        <f>VLOOKUP(A82,'[1]IFA 2024'!$B$3:$F$4993,5,0)</f>
        <v>0.87424656329249972</v>
      </c>
      <c r="G82" s="11">
        <f t="shared" si="3"/>
        <v>1</v>
      </c>
      <c r="H82" s="13">
        <f>VLOOKUP(A82,'[1]BASE_METAS_130425_BR_24-25'!$E$5:$AK$5020,26,0)</f>
        <v>3.9</v>
      </c>
      <c r="I82" s="13" cm="1">
        <f t="array" ref="I82">ROUNDUP(SUMPRODUCT(('[1]NF SARESP 24 - ESCOLA'!$B$6:$B$4993='[1]NF SARESP 24 - DE'!A82)*('[1]NF SARESP 24 - ESCOLA'!$AJ$6:$AJ$4993)*('[1]NF SARESP 24 - ESCOLA'!$AL$6:$AL$4993))/SUMIF('[1]NF SARESP 24 - ESCOLA'!$B$6:$B$4993,'[1]NF SARESP 24 - DE'!A82,'[1]NF SARESP 24 - ESCOLA'!$AJ$6:$AJ$4993),1)</f>
        <v>3.6</v>
      </c>
      <c r="J82" s="13">
        <f>VLOOKUP(A82,'[1]BASE_METAS_130425_BR_24-25'!$E$5:$AF$5020,27,0)</f>
        <v>4.2</v>
      </c>
      <c r="K82" s="13">
        <f>VLOOKUP(A82,'[1]BASE_METAS_130425_BR_24-25'!$E$5:$AF$5020,28,0)</f>
        <v>4.5</v>
      </c>
      <c r="L82" s="14" cm="1">
        <f t="array" ref="L82">_xlfn.IFS(I82&gt;=K82,1,AND(I82&lt;K82,I82&gt;=J82),0.5,I82&lt;=H82,0,AND((I82-H82)&gt;0,(I82&lt;J82)),(POWER((I82-H82)/(J82-H82),3)/2))</f>
        <v>0</v>
      </c>
      <c r="M82" s="15" cm="1">
        <f t="array" ref="M82">_xlfn.IFS(OR(I82&gt;=7,I82&gt;=K82),(D82*G82*1),OR(I82&gt;=6.5,AND(I82&lt;K82,I82&gt;=J82)),(D82*G82*0.5),I82&lt;=H82,0,AND((I82-H82)&gt;0,(I82&lt;J82)),(D82*G82*L82))</f>
        <v>0</v>
      </c>
      <c r="N82" s="23"/>
    </row>
    <row r="83" spans="1:14">
      <c r="A83" s="43" t="s">
        <v>82</v>
      </c>
      <c r="B83" s="11">
        <v>10603</v>
      </c>
      <c r="C83" s="10">
        <f>VLOOKUP(A83,'[1]Resultado Sintético SARESP 24'!$B$3:$M$5018,11,0)</f>
        <v>0.89439429454890029</v>
      </c>
      <c r="D83" s="11">
        <f t="shared" si="2"/>
        <v>1</v>
      </c>
      <c r="E83" s="12">
        <f>VLOOKUP(A83,'[1]BASE_METAS_130425_BR_24-25'!$E$5:$AK$5020,29,0)</f>
        <v>0.79500000000000004</v>
      </c>
      <c r="F83" s="12">
        <f>VLOOKUP(A83,'[1]IFA 2024'!$B$3:$F$4993,5,0)</f>
        <v>0.81791378390301539</v>
      </c>
      <c r="G83" s="11">
        <f t="shared" si="3"/>
        <v>1</v>
      </c>
      <c r="H83" s="13">
        <f>VLOOKUP(A83,'[1]BASE_METAS_130425_BR_24-25'!$E$5:$AK$5020,26,0)</f>
        <v>3.8</v>
      </c>
      <c r="I83" s="13" cm="1">
        <f t="array" ref="I83">ROUNDUP(SUMPRODUCT(('[1]NF SARESP 24 - ESCOLA'!$B$6:$B$4993='[1]NF SARESP 24 - DE'!A83)*('[1]NF SARESP 24 - ESCOLA'!$AJ$6:$AJ$4993)*('[1]NF SARESP 24 - ESCOLA'!$AL$6:$AL$4993))/SUMIF('[1]NF SARESP 24 - ESCOLA'!$B$6:$B$4993,'[1]NF SARESP 24 - DE'!A83,'[1]NF SARESP 24 - ESCOLA'!$AJ$6:$AJ$4993),1)</f>
        <v>3.4</v>
      </c>
      <c r="J83" s="13">
        <f>VLOOKUP(A83,'[1]BASE_METAS_130425_BR_24-25'!$E$5:$AF$5020,27,0)</f>
        <v>4.0999999999999996</v>
      </c>
      <c r="K83" s="13">
        <f>VLOOKUP(A83,'[1]BASE_METAS_130425_BR_24-25'!$E$5:$AF$5020,28,0)</f>
        <v>4.3</v>
      </c>
      <c r="L83" s="14" cm="1">
        <f t="array" ref="L83">_xlfn.IFS(I83&gt;=K83,1,AND(I83&lt;K83,I83&gt;=J83),0.5,I83&lt;=H83,0,AND((I83-H83)&gt;0,(I83&lt;J83)),(POWER((I83-H83)/(J83-H83),3)/2))</f>
        <v>0</v>
      </c>
      <c r="M83" s="15" cm="1">
        <f t="array" ref="M83">_xlfn.IFS(OR(I83&gt;=7,I83&gt;=K83),(D83*G83*1),OR(I83&gt;=6.5,AND(I83&lt;K83,I83&gt;=J83)),(D83*G83*0.5),I83&lt;=H83,0,AND((I83-H83)&gt;0,(I83&lt;J83)),(D83*G83*L83))</f>
        <v>0</v>
      </c>
      <c r="N83" s="23"/>
    </row>
    <row r="84" spans="1:14">
      <c r="A84" s="43" t="s">
        <v>83</v>
      </c>
      <c r="B84" s="11">
        <v>20102</v>
      </c>
      <c r="C84" s="10">
        <f>VLOOKUP(A84,'[1]Resultado Sintético SARESP 24'!$B$3:$M$5018,11,0)</f>
        <v>0.88135633438530714</v>
      </c>
      <c r="D84" s="11">
        <f t="shared" si="2"/>
        <v>1</v>
      </c>
      <c r="E84" s="12">
        <f>VLOOKUP(A84,'[1]BASE_METAS_130425_BR_24-25'!$E$5:$AK$5020,29,0)</f>
        <v>0.79</v>
      </c>
      <c r="F84" s="12">
        <f>VLOOKUP(A84,'[1]IFA 2024'!$B$3:$F$4993,5,0)</f>
        <v>0.79775981932446582</v>
      </c>
      <c r="G84" s="11">
        <f t="shared" si="3"/>
        <v>1</v>
      </c>
      <c r="H84" s="13">
        <f>VLOOKUP(A84,'[1]BASE_METAS_130425_BR_24-25'!$E$5:$AK$5020,26,0)</f>
        <v>3.5</v>
      </c>
      <c r="I84" s="13" cm="1">
        <f t="array" ref="I84">ROUNDUP(SUMPRODUCT(('[1]NF SARESP 24 - ESCOLA'!$B$6:$B$4993='[1]NF SARESP 24 - DE'!A84)*('[1]NF SARESP 24 - ESCOLA'!$AJ$6:$AJ$4993)*('[1]NF SARESP 24 - ESCOLA'!$AL$6:$AL$4993))/SUMIF('[1]NF SARESP 24 - ESCOLA'!$B$6:$B$4993,'[1]NF SARESP 24 - DE'!A84,'[1]NF SARESP 24 - ESCOLA'!$AJ$6:$AJ$4993),1)</f>
        <v>3.9</v>
      </c>
      <c r="J84" s="13">
        <f>VLOOKUP(A84,'[1]BASE_METAS_130425_BR_24-25'!$E$5:$AF$5020,27,0)</f>
        <v>3.7</v>
      </c>
      <c r="K84" s="13">
        <f>VLOOKUP(A84,'[1]BASE_METAS_130425_BR_24-25'!$E$5:$AF$5020,28,0)</f>
        <v>4</v>
      </c>
      <c r="L84" s="14" cm="1">
        <f t="array" ref="L84">_xlfn.IFS(I84&gt;=K84,1,AND(I84&lt;K84,I84&gt;=J84),0.5,I84&lt;=H84,0,AND((I84-H84)&gt;0,(I84&lt;J84)),(POWER((I84-H84)/(J84-H84),3)/2))</f>
        <v>0.5</v>
      </c>
      <c r="M84" s="15" cm="1">
        <f t="array" ref="M84">_xlfn.IFS(OR(I84&gt;=7,I84&gt;=K84),(D84*G84*1),OR(I84&gt;=6.5,AND(I84&lt;K84,I84&gt;=J84)),(D84*G84*0.5),I84&lt;=H84,0,AND((I84-H84)&gt;0,(I84&lt;J84)),(D84*G84*L84))</f>
        <v>0.5</v>
      </c>
      <c r="N84" s="23"/>
    </row>
    <row r="85" spans="1:14">
      <c r="A85" s="43" t="s">
        <v>84</v>
      </c>
      <c r="B85" s="11">
        <v>10606</v>
      </c>
      <c r="C85" s="10">
        <f>VLOOKUP(A85,'[1]Resultado Sintético SARESP 24'!$B$3:$M$5018,11,0)</f>
        <v>0.88175681957641461</v>
      </c>
      <c r="D85" s="11">
        <f t="shared" si="2"/>
        <v>1</v>
      </c>
      <c r="E85" s="12">
        <f>VLOOKUP(A85,'[1]BASE_METAS_130425_BR_24-25'!$E$5:$AK$5020,29,0)</f>
        <v>0.79400000000000004</v>
      </c>
      <c r="F85" s="12">
        <f>VLOOKUP(A85,'[1]IFA 2024'!$B$3:$F$4993,5,0)</f>
        <v>0.82782507071239642</v>
      </c>
      <c r="G85" s="11">
        <f t="shared" si="3"/>
        <v>1</v>
      </c>
      <c r="H85" s="13">
        <f>VLOOKUP(A85,'[1]BASE_METAS_130425_BR_24-25'!$E$5:$AK$5020,26,0)</f>
        <v>3.9</v>
      </c>
      <c r="I85" s="13" cm="1">
        <f t="array" ref="I85">ROUNDUP(SUMPRODUCT(('[1]NF SARESP 24 - ESCOLA'!$B$6:$B$4993='[1]NF SARESP 24 - DE'!A85)*('[1]NF SARESP 24 - ESCOLA'!$AJ$6:$AJ$4993)*('[1]NF SARESP 24 - ESCOLA'!$AL$6:$AL$4993))/SUMIF('[1]NF SARESP 24 - ESCOLA'!$B$6:$B$4993,'[1]NF SARESP 24 - DE'!A85,'[1]NF SARESP 24 - ESCOLA'!$AJ$6:$AJ$4993),1)</f>
        <v>4</v>
      </c>
      <c r="J85" s="13">
        <f>VLOOKUP(A85,'[1]BASE_METAS_130425_BR_24-25'!$E$5:$AF$5020,27,0)</f>
        <v>4.0999999999999996</v>
      </c>
      <c r="K85" s="13">
        <f>VLOOKUP(A85,'[1]BASE_METAS_130425_BR_24-25'!$E$5:$AF$5020,28,0)</f>
        <v>4.4000000000000004</v>
      </c>
      <c r="L85" s="14" cm="1">
        <f t="array" ref="L85">_xlfn.IFS(I85&gt;=K85,1,AND(I85&lt;K85,I85&gt;=J85),0.5,I85&lt;=H85,0,AND((I85-H85)&gt;0,(I85&lt;J85)),(POWER((I85-H85)/(J85-H85),3)/2))</f>
        <v>6.2500000000000416E-2</v>
      </c>
      <c r="M85" s="15" cm="1">
        <f t="array" ref="M85">_xlfn.IFS(OR(I85&gt;=7,I85&gt;=K85),(D85*G85*1),OR(I85&gt;=6.5,AND(I85&lt;K85,I85&gt;=J85)),(D85*G85*0.5),I85&lt;=H85,0,AND((I85-H85)&gt;0,(I85&lt;J85)),(D85*G85*L85))</f>
        <v>6.2500000000000416E-2</v>
      </c>
      <c r="N85" s="23"/>
    </row>
    <row r="86" spans="1:14">
      <c r="A86" s="43" t="s">
        <v>85</v>
      </c>
      <c r="B86" s="11">
        <v>20509</v>
      </c>
      <c r="C86" s="10">
        <f>VLOOKUP(A86,'[1]Resultado Sintético SARESP 24'!$B$3:$M$5018,11,0)</f>
        <v>0.90041298551936855</v>
      </c>
      <c r="D86" s="11">
        <f t="shared" si="2"/>
        <v>1</v>
      </c>
      <c r="E86" s="12">
        <f>VLOOKUP(A86,'[1]BASE_METAS_130425_BR_24-25'!$E$5:$AK$5020,29,0)</f>
        <v>0.79700000000000004</v>
      </c>
      <c r="F86" s="12">
        <f>VLOOKUP(A86,'[1]IFA 2024'!$B$3:$F$4993,5,0)</f>
        <v>0.85711519682483917</v>
      </c>
      <c r="G86" s="11">
        <f t="shared" si="3"/>
        <v>1</v>
      </c>
      <c r="H86" s="13">
        <f>VLOOKUP(A86,'[1]BASE_METAS_130425_BR_24-25'!$E$5:$AK$5020,26,0)</f>
        <v>4</v>
      </c>
      <c r="I86" s="13" cm="1">
        <f t="array" ref="I86">ROUNDUP(SUMPRODUCT(('[1]NF SARESP 24 - ESCOLA'!$B$6:$B$4993='[1]NF SARESP 24 - DE'!A86)*('[1]NF SARESP 24 - ESCOLA'!$AJ$6:$AJ$4993)*('[1]NF SARESP 24 - ESCOLA'!$AL$6:$AL$4993))/SUMIF('[1]NF SARESP 24 - ESCOLA'!$B$6:$B$4993,'[1]NF SARESP 24 - DE'!A86,'[1]NF SARESP 24 - ESCOLA'!$AJ$6:$AJ$4993),1)</f>
        <v>3.8000000000000003</v>
      </c>
      <c r="J86" s="13">
        <f>VLOOKUP(A86,'[1]BASE_METAS_130425_BR_24-25'!$E$5:$AF$5020,27,0)</f>
        <v>4.2</v>
      </c>
      <c r="K86" s="13">
        <f>VLOOKUP(A86,'[1]BASE_METAS_130425_BR_24-25'!$E$5:$AF$5020,28,0)</f>
        <v>4.5</v>
      </c>
      <c r="L86" s="14" cm="1">
        <f t="array" ref="L86">_xlfn.IFS(I86&gt;=K86,1,AND(I86&lt;K86,I86&gt;=J86),0.5,I86&lt;=H86,0,AND((I86-H86)&gt;0,(I86&lt;J86)),(POWER((I86-H86)/(J86-H86),3)/2))</f>
        <v>0</v>
      </c>
      <c r="M86" s="15" cm="1">
        <f t="array" ref="M86">_xlfn.IFS(OR(I86&gt;=7,I86&gt;=K86),(D86*G86*1),OR(I86&gt;=6.5,AND(I86&lt;K86,I86&gt;=J86)),(D86*G86*0.5),I86&lt;=H86,0,AND((I86-H86)&gt;0,(I86&lt;J86)),(D86*G86*L86))</f>
        <v>0</v>
      </c>
      <c r="N86" s="23"/>
    </row>
    <row r="87" spans="1:14">
      <c r="A87" s="43" t="s">
        <v>86</v>
      </c>
      <c r="B87" s="11">
        <v>20413</v>
      </c>
      <c r="C87" s="10">
        <f>VLOOKUP(A87,'[1]Resultado Sintético SARESP 24'!$B$3:$M$5018,11,0)</f>
        <v>0.9188417259864663</v>
      </c>
      <c r="D87" s="11">
        <f t="shared" si="2"/>
        <v>1</v>
      </c>
      <c r="E87" s="12">
        <f>VLOOKUP(A87,'[1]BASE_METAS_130425_BR_24-25'!$E$5:$AK$5020,29,0)</f>
        <v>0.79800000000000004</v>
      </c>
      <c r="F87" s="12">
        <f>VLOOKUP(A87,'[1]IFA 2024'!$B$3:$F$4993,5,0)</f>
        <v>0.82996904293640072</v>
      </c>
      <c r="G87" s="11">
        <f t="shared" si="3"/>
        <v>1</v>
      </c>
      <c r="H87" s="13">
        <f>VLOOKUP(A87,'[1]BASE_METAS_130425_BR_24-25'!$E$5:$AK$5020,26,0)</f>
        <v>3.8</v>
      </c>
      <c r="I87" s="13" cm="1">
        <f t="array" ref="I87">ROUNDUP(SUMPRODUCT(('[1]NF SARESP 24 - ESCOLA'!$B$6:$B$4993='[1]NF SARESP 24 - DE'!A87)*('[1]NF SARESP 24 - ESCOLA'!$AJ$6:$AJ$4993)*('[1]NF SARESP 24 - ESCOLA'!$AL$6:$AL$4993))/SUMIF('[1]NF SARESP 24 - ESCOLA'!$B$6:$B$4993,'[1]NF SARESP 24 - DE'!A87,'[1]NF SARESP 24 - ESCOLA'!$AJ$6:$AJ$4993),1)</f>
        <v>3.8000000000000003</v>
      </c>
      <c r="J87" s="13">
        <f>VLOOKUP(A87,'[1]BASE_METAS_130425_BR_24-25'!$E$5:$AF$5020,27,0)</f>
        <v>4</v>
      </c>
      <c r="K87" s="13">
        <f>VLOOKUP(A87,'[1]BASE_METAS_130425_BR_24-25'!$E$5:$AF$5020,28,0)</f>
        <v>4.3</v>
      </c>
      <c r="L87" s="14" cm="1">
        <f t="array" ref="L87">_xlfn.IFS(I87&gt;=K87,1,AND(I87&lt;K87,I87&gt;=J87),0.5,I87&lt;=H87,0,AND((I87-H87)&gt;0,(I87&lt;J87)),(POWER((I87-H87)/(J87-H87),3)/2))</f>
        <v>0</v>
      </c>
      <c r="M87" s="15" cm="1">
        <f t="array" ref="M87">_xlfn.IFS(OR(I87&gt;=7,I87&gt;=K87),(D87*G87*1),OR(I87&gt;=6.5,AND(I87&lt;K87,I87&gt;=J87)),(D87*G87*0.5),I87&lt;=H87,0,AND((I87-H87)&gt;0,(I87&lt;J87)),(D87*G87*L87))</f>
        <v>0</v>
      </c>
      <c r="N87" s="23"/>
    </row>
    <row r="88" spans="1:14">
      <c r="A88" s="43" t="s">
        <v>87</v>
      </c>
      <c r="B88" s="11">
        <v>20510</v>
      </c>
      <c r="C88" s="10">
        <f>VLOOKUP(A88,'[1]Resultado Sintético SARESP 24'!$B$3:$M$5018,11,0)</f>
        <v>0.91661337766977879</v>
      </c>
      <c r="D88" s="11">
        <f t="shared" si="2"/>
        <v>1</v>
      </c>
      <c r="E88" s="12">
        <f>VLOOKUP(A88,'[1]BASE_METAS_130425_BR_24-25'!$E$5:$AK$5020,29,0)</f>
        <v>0.79800000000000004</v>
      </c>
      <c r="F88" s="12">
        <f>VLOOKUP(A88,'[1]IFA 2024'!$B$3:$F$4993,5,0)</f>
        <v>0.86759644839869354</v>
      </c>
      <c r="G88" s="11">
        <f t="shared" si="3"/>
        <v>1</v>
      </c>
      <c r="H88" s="13">
        <f>VLOOKUP(A88,'[1]BASE_METAS_130425_BR_24-25'!$E$5:$AK$5020,26,0)</f>
        <v>3.4</v>
      </c>
      <c r="I88" s="13" cm="1">
        <f t="array" ref="I88">ROUNDUP(SUMPRODUCT(('[1]NF SARESP 24 - ESCOLA'!$B$6:$B$4993='[1]NF SARESP 24 - DE'!A88)*('[1]NF SARESP 24 - ESCOLA'!$AJ$6:$AJ$4993)*('[1]NF SARESP 24 - ESCOLA'!$AL$6:$AL$4993))/SUMIF('[1]NF SARESP 24 - ESCOLA'!$B$6:$B$4993,'[1]NF SARESP 24 - DE'!A88,'[1]NF SARESP 24 - ESCOLA'!$AJ$6:$AJ$4993),1)</f>
        <v>3.9</v>
      </c>
      <c r="J88" s="13">
        <f>VLOOKUP(A88,'[1]BASE_METAS_130425_BR_24-25'!$E$5:$AF$5020,27,0)</f>
        <v>3.7</v>
      </c>
      <c r="K88" s="13">
        <f>VLOOKUP(A88,'[1]BASE_METAS_130425_BR_24-25'!$E$5:$AF$5020,28,0)</f>
        <v>4</v>
      </c>
      <c r="L88" s="14" cm="1">
        <f t="array" ref="L88">_xlfn.IFS(I88&gt;=K88,1,AND(I88&lt;K88,I88&gt;=J88),0.5,I88&lt;=H88,0,AND((I88-H88)&gt;0,(I88&lt;J88)),(POWER((I88-H88)/(J88-H88),3)/2))</f>
        <v>0.5</v>
      </c>
      <c r="M88" s="15" cm="1">
        <f t="array" ref="M88">_xlfn.IFS(OR(I88&gt;=7,I88&gt;=K88),(D88*G88*1),OR(I88&gt;=6.5,AND(I88&lt;K88,I88&gt;=J88)),(D88*G88*0.5),I88&lt;=H88,0,AND((I88-H88)&gt;0,(I88&lt;J88)),(D88*G88*L88))</f>
        <v>0.5</v>
      </c>
      <c r="N88" s="23"/>
    </row>
    <row r="89" spans="1:14">
      <c r="A89" s="43" t="s">
        <v>88</v>
      </c>
      <c r="B89" s="11">
        <v>20710</v>
      </c>
      <c r="C89" s="10">
        <f>VLOOKUP(A89,'[1]Resultado Sintético SARESP 24'!$B$3:$M$5018,11,0)</f>
        <v>0.90099170866525768</v>
      </c>
      <c r="D89" s="11">
        <f t="shared" si="2"/>
        <v>1</v>
      </c>
      <c r="E89" s="12">
        <f>VLOOKUP(A89,'[1]BASE_METAS_130425_BR_24-25'!$E$5:$AK$5020,29,0)</f>
        <v>0.79300000000000004</v>
      </c>
      <c r="F89" s="12">
        <f>VLOOKUP(A89,'[1]IFA 2024'!$B$3:$F$4993,5,0)</f>
        <v>0.84876498512820042</v>
      </c>
      <c r="G89" s="11">
        <f t="shared" si="3"/>
        <v>1</v>
      </c>
      <c r="H89" s="13">
        <f>VLOOKUP(A89,'[1]BASE_METAS_130425_BR_24-25'!$E$5:$AK$5020,26,0)</f>
        <v>3.7</v>
      </c>
      <c r="I89" s="13" cm="1">
        <f t="array" ref="I89">ROUNDUP(SUMPRODUCT(('[1]NF SARESP 24 - ESCOLA'!$B$6:$B$4993='[1]NF SARESP 24 - DE'!A89)*('[1]NF SARESP 24 - ESCOLA'!$AJ$6:$AJ$4993)*('[1]NF SARESP 24 - ESCOLA'!$AL$6:$AL$4993))/SUMIF('[1]NF SARESP 24 - ESCOLA'!$B$6:$B$4993,'[1]NF SARESP 24 - DE'!A89,'[1]NF SARESP 24 - ESCOLA'!$AJ$6:$AJ$4993),1)</f>
        <v>3.9</v>
      </c>
      <c r="J89" s="13">
        <f>VLOOKUP(A89,'[1]BASE_METAS_130425_BR_24-25'!$E$5:$AF$5020,27,0)</f>
        <v>3.9</v>
      </c>
      <c r="K89" s="13">
        <f>VLOOKUP(A89,'[1]BASE_METAS_130425_BR_24-25'!$E$5:$AF$5020,28,0)</f>
        <v>4.2</v>
      </c>
      <c r="L89" s="14" cm="1">
        <f t="array" ref="L89">_xlfn.IFS(I89&gt;=K89,1,AND(I89&lt;K89,I89&gt;=J89),0.5,I89&lt;=H89,0,AND((I89-H89)&gt;0,(I89&lt;J89)),(POWER((I89-H89)/(J89-H89),3)/2))</f>
        <v>0.5</v>
      </c>
      <c r="M89" s="15" cm="1">
        <f t="array" ref="M89">_xlfn.IFS(OR(I89&gt;=7,I89&gt;=K89),(D89*G89*1),OR(I89&gt;=6.5,AND(I89&lt;K89,I89&gt;=J89)),(D89*G89*0.5),I89&lt;=H89,0,AND((I89-H89)&gt;0,(I89&lt;J89)),(D89*G89*L89))</f>
        <v>0.5</v>
      </c>
      <c r="N89" s="23"/>
    </row>
    <row r="90" spans="1:14">
      <c r="A90" s="43" t="s">
        <v>89</v>
      </c>
      <c r="B90" s="11">
        <v>20205</v>
      </c>
      <c r="C90" s="10">
        <f>VLOOKUP(A90,'[1]Resultado Sintético SARESP 24'!$B$3:$M$5018,11,0)</f>
        <v>0.89366387717863205</v>
      </c>
      <c r="D90" s="11">
        <f t="shared" si="2"/>
        <v>1</v>
      </c>
      <c r="E90" s="12">
        <f>VLOOKUP(A90,'[1]BASE_METAS_130425_BR_24-25'!$E$5:$AK$5020,29,0)</f>
        <v>0.79400000000000004</v>
      </c>
      <c r="F90" s="12">
        <f>VLOOKUP(A90,'[1]IFA 2024'!$B$3:$F$4993,5,0)</f>
        <v>0.84804065439649923</v>
      </c>
      <c r="G90" s="11">
        <f t="shared" si="3"/>
        <v>1</v>
      </c>
      <c r="H90" s="13">
        <f>VLOOKUP(A90,'[1]BASE_METAS_130425_BR_24-25'!$E$5:$AK$5020,26,0)</f>
        <v>3.8</v>
      </c>
      <c r="I90" s="13" cm="1">
        <f t="array" ref="I90">ROUNDUP(SUMPRODUCT(('[1]NF SARESP 24 - ESCOLA'!$B$6:$B$4993='[1]NF SARESP 24 - DE'!A90)*('[1]NF SARESP 24 - ESCOLA'!$AJ$6:$AJ$4993)*('[1]NF SARESP 24 - ESCOLA'!$AL$6:$AL$4993))/SUMIF('[1]NF SARESP 24 - ESCOLA'!$B$6:$B$4993,'[1]NF SARESP 24 - DE'!A90,'[1]NF SARESP 24 - ESCOLA'!$AJ$6:$AJ$4993),1)</f>
        <v>3.9</v>
      </c>
      <c r="J90" s="13">
        <f>VLOOKUP(A90,'[1]BASE_METAS_130425_BR_24-25'!$E$5:$AF$5020,27,0)</f>
        <v>4</v>
      </c>
      <c r="K90" s="13">
        <f>VLOOKUP(A90,'[1]BASE_METAS_130425_BR_24-25'!$E$5:$AF$5020,28,0)</f>
        <v>4.3</v>
      </c>
      <c r="L90" s="14" cm="1">
        <f t="array" ref="L90">_xlfn.IFS(I90&gt;=K90,1,AND(I90&lt;K90,I90&gt;=J90),0.5,I90&lt;=H90,0,AND((I90-H90)&gt;0,(I90&lt;J90)),(POWER((I90-H90)/(J90-H90),3)/2))</f>
        <v>6.25E-2</v>
      </c>
      <c r="M90" s="15" cm="1">
        <f t="array" ref="M90">_xlfn.IFS(OR(I90&gt;=7,I90&gt;=K90),(D90*G90*1),OR(I90&gt;=6.5,AND(I90&lt;K90,I90&gt;=J90)),(D90*G90*0.5),I90&lt;=H90,0,AND((I90-H90)&gt;0,(I90&lt;J90)),(D90*G90*L90))</f>
        <v>6.25E-2</v>
      </c>
      <c r="N90" s="23"/>
    </row>
    <row r="91" spans="1:14">
      <c r="A91" s="43" t="s">
        <v>90</v>
      </c>
      <c r="B91" s="11">
        <v>20307</v>
      </c>
      <c r="C91" s="10">
        <f>VLOOKUP(A91,'[1]Resultado Sintético SARESP 24'!$B$3:$M$5018,11,0)</f>
        <v>0.9227003349652152</v>
      </c>
      <c r="D91" s="11">
        <f t="shared" si="2"/>
        <v>1</v>
      </c>
      <c r="E91" s="12">
        <f>VLOOKUP(A91,'[1]BASE_METAS_130425_BR_24-25'!$E$5:$AK$5020,29,0)</f>
        <v>0.79600000000000004</v>
      </c>
      <c r="F91" s="12">
        <f>VLOOKUP(A91,'[1]IFA 2024'!$B$3:$F$4993,5,0)</f>
        <v>0.89409101911312183</v>
      </c>
      <c r="G91" s="11">
        <f t="shared" si="3"/>
        <v>1</v>
      </c>
      <c r="H91" s="13">
        <f>VLOOKUP(A91,'[1]BASE_METAS_130425_BR_24-25'!$E$5:$AK$5020,26,0)</f>
        <v>3.4</v>
      </c>
      <c r="I91" s="13" cm="1">
        <f t="array" ref="I91">ROUNDUP(SUMPRODUCT(('[1]NF SARESP 24 - ESCOLA'!$B$6:$B$4993='[1]NF SARESP 24 - DE'!A91)*('[1]NF SARESP 24 - ESCOLA'!$AJ$6:$AJ$4993)*('[1]NF SARESP 24 - ESCOLA'!$AL$6:$AL$4993))/SUMIF('[1]NF SARESP 24 - ESCOLA'!$B$6:$B$4993,'[1]NF SARESP 24 - DE'!A91,'[1]NF SARESP 24 - ESCOLA'!$AJ$6:$AJ$4993),1)</f>
        <v>3.8000000000000003</v>
      </c>
      <c r="J91" s="13">
        <f>VLOOKUP(A91,'[1]BASE_METAS_130425_BR_24-25'!$E$5:$AF$5020,27,0)</f>
        <v>3.7</v>
      </c>
      <c r="K91" s="13">
        <f>VLOOKUP(A91,'[1]BASE_METAS_130425_BR_24-25'!$E$5:$AF$5020,28,0)</f>
        <v>4</v>
      </c>
      <c r="L91" s="14" cm="1">
        <f t="array" ref="L91">_xlfn.IFS(I91&gt;=K91,1,AND(I91&lt;K91,I91&gt;=J91),0.5,I91&lt;=H91,0,AND((I91-H91)&gt;0,(I91&lt;J91)),(POWER((I91-H91)/(J91-H91),3)/2))</f>
        <v>0.5</v>
      </c>
      <c r="M91" s="15" cm="1">
        <f t="array" ref="M91">_xlfn.IFS(OR(I91&gt;=7,I91&gt;=K91),(D91*G91*1),OR(I91&gt;=6.5,AND(I91&lt;K91,I91&gt;=J91)),(D91*G91*0.5),I91&lt;=H91,0,AND((I91-H91)&gt;0,(I91&lt;J91)),(D91*G91*L91))</f>
        <v>0.5</v>
      </c>
      <c r="N91" s="23"/>
    </row>
    <row r="92" spans="1:14">
      <c r="A92" s="43" t="s">
        <v>91</v>
      </c>
      <c r="B92" s="11">
        <v>20103</v>
      </c>
      <c r="C92" s="10">
        <f>VLOOKUP(A92,'[1]Resultado Sintético SARESP 24'!$B$3:$M$5018,11,0)</f>
        <v>0.82489200233508464</v>
      </c>
      <c r="D92" s="11">
        <f t="shared" si="2"/>
        <v>1</v>
      </c>
      <c r="E92" s="12">
        <f>VLOOKUP(A92,'[1]BASE_METAS_130425_BR_24-25'!$E$5:$AK$5020,29,0)</f>
        <v>0.78900000000000003</v>
      </c>
      <c r="F92" s="12">
        <f>VLOOKUP(A92,'[1]IFA 2024'!$B$3:$F$4993,5,0)</f>
        <v>0.79411865026658168</v>
      </c>
      <c r="G92" s="11">
        <f t="shared" si="3"/>
        <v>1</v>
      </c>
      <c r="H92" s="13">
        <f>VLOOKUP(A92,'[1]BASE_METAS_130425_BR_24-25'!$E$5:$AK$5020,26,0)</f>
        <v>3.3</v>
      </c>
      <c r="I92" s="13" cm="1">
        <f t="array" ref="I92">ROUNDUP(SUMPRODUCT(('[1]NF SARESP 24 - ESCOLA'!$B$6:$B$4993='[1]NF SARESP 24 - DE'!A92)*('[1]NF SARESP 24 - ESCOLA'!$AJ$6:$AJ$4993)*('[1]NF SARESP 24 - ESCOLA'!$AL$6:$AL$4993))/SUMIF('[1]NF SARESP 24 - ESCOLA'!$B$6:$B$4993,'[1]NF SARESP 24 - DE'!A92,'[1]NF SARESP 24 - ESCOLA'!$AJ$6:$AJ$4993),1)</f>
        <v>4.6999999999999993</v>
      </c>
      <c r="J92" s="13">
        <f>VLOOKUP(A92,'[1]BASE_METAS_130425_BR_24-25'!$E$5:$AF$5020,27,0)</f>
        <v>3.6</v>
      </c>
      <c r="K92" s="13">
        <f>VLOOKUP(A92,'[1]BASE_METAS_130425_BR_24-25'!$E$5:$AF$5020,28,0)</f>
        <v>3.9</v>
      </c>
      <c r="L92" s="14" cm="1">
        <f t="array" ref="L92">_xlfn.IFS(I92&gt;=K92,1,AND(I92&lt;K92,I92&gt;=J92),0.5,I92&lt;=H92,0,AND((I92-H92)&gt;0,(I92&lt;J92)),(POWER((I92-H92)/(J92-H92),3)/2))</f>
        <v>1</v>
      </c>
      <c r="M92" s="15" cm="1">
        <f t="array" ref="M92">_xlfn.IFS(OR(I92&gt;=7,I92&gt;=K92),(D92*G92*1),OR(I92&gt;=6.5,AND(I92&lt;K92,I92&gt;=J92)),(D92*G92*0.5),I92&lt;=H92,0,AND((I92-H92)&gt;0,(I92&lt;J92)),(D92*G92*L92))</f>
        <v>1</v>
      </c>
      <c r="N92" s="23"/>
    </row>
    <row r="93" spans="1:14">
      <c r="A93" s="43" t="s">
        <v>92</v>
      </c>
      <c r="B93" s="11">
        <v>20512</v>
      </c>
      <c r="C93" s="10">
        <f>VLOOKUP(A93,'[1]Resultado Sintético SARESP 24'!$B$3:$M$5018,11,0)</f>
        <v>0.92187052420509885</v>
      </c>
      <c r="D93" s="11">
        <f t="shared" si="2"/>
        <v>1</v>
      </c>
      <c r="E93" s="12">
        <f>VLOOKUP(A93,'[1]BASE_METAS_130425_BR_24-25'!$E$5:$AK$5020,29,0)</f>
        <v>0.79400000000000004</v>
      </c>
      <c r="F93" s="12">
        <f>VLOOKUP(A93,'[1]IFA 2024'!$B$3:$F$4993,5,0)</f>
        <v>0.89052544881432727</v>
      </c>
      <c r="G93" s="11">
        <f t="shared" si="3"/>
        <v>1</v>
      </c>
      <c r="H93" s="13">
        <f>VLOOKUP(A93,'[1]BASE_METAS_130425_BR_24-25'!$E$5:$AK$5020,26,0)</f>
        <v>3.5</v>
      </c>
      <c r="I93" s="13" cm="1">
        <f t="array" ref="I93">ROUNDUP(SUMPRODUCT(('[1]NF SARESP 24 - ESCOLA'!$B$6:$B$4993='[1]NF SARESP 24 - DE'!A93)*('[1]NF SARESP 24 - ESCOLA'!$AJ$6:$AJ$4993)*('[1]NF SARESP 24 - ESCOLA'!$AL$6:$AL$4993))/SUMIF('[1]NF SARESP 24 - ESCOLA'!$B$6:$B$4993,'[1]NF SARESP 24 - DE'!A93,'[1]NF SARESP 24 - ESCOLA'!$AJ$6:$AJ$4993),1)</f>
        <v>3.4</v>
      </c>
      <c r="J93" s="13">
        <f>VLOOKUP(A93,'[1]BASE_METAS_130425_BR_24-25'!$E$5:$AF$5020,27,0)</f>
        <v>3.7</v>
      </c>
      <c r="K93" s="13">
        <f>VLOOKUP(A93,'[1]BASE_METAS_130425_BR_24-25'!$E$5:$AF$5020,28,0)</f>
        <v>4.0999999999999996</v>
      </c>
      <c r="L93" s="14" cm="1">
        <f t="array" ref="L93">_xlfn.IFS(I93&gt;=K93,1,AND(I93&lt;K93,I93&gt;=J93),0.5,I93&lt;=H93,0,AND((I93-H93)&gt;0,(I93&lt;J93)),(POWER((I93-H93)/(J93-H93),3)/2))</f>
        <v>0</v>
      </c>
      <c r="M93" s="15" cm="1">
        <f t="array" ref="M93">_xlfn.IFS(OR(I93&gt;=7,I93&gt;=K93),(D93*G93*1),OR(I93&gt;=6.5,AND(I93&lt;K93,I93&gt;=J93)),(D93*G93*0.5),I93&lt;=H93,0,AND((I93-H93)&gt;0,(I93&lt;J93)),(D93*G93*L93))</f>
        <v>0</v>
      </c>
      <c r="N93" s="23"/>
    </row>
    <row r="94" spans="1:14">
      <c r="A94" s="43" t="s">
        <v>93</v>
      </c>
      <c r="B94" s="11">
        <v>20308</v>
      </c>
      <c r="C94" s="10">
        <f>VLOOKUP(A94,'[1]Resultado Sintético SARESP 24'!$B$3:$M$5018,11,0)</f>
        <v>0.91791575857314411</v>
      </c>
      <c r="D94" s="11">
        <f t="shared" si="2"/>
        <v>1</v>
      </c>
      <c r="E94" s="12">
        <f>VLOOKUP(A94,'[1]BASE_METAS_130425_BR_24-25'!$E$5:$AK$5020,29,0)</f>
        <v>0.79500000000000004</v>
      </c>
      <c r="F94" s="12">
        <f>VLOOKUP(A94,'[1]IFA 2024'!$B$3:$F$4993,5,0)</f>
        <v>0.83344775546223004</v>
      </c>
      <c r="G94" s="11">
        <f t="shared" si="3"/>
        <v>1</v>
      </c>
      <c r="H94" s="13">
        <f>VLOOKUP(A94,'[1]BASE_METAS_130425_BR_24-25'!$E$5:$AK$5020,26,0)</f>
        <v>3.9</v>
      </c>
      <c r="I94" s="13" cm="1">
        <f t="array" ref="I94">ROUNDUP(SUMPRODUCT(('[1]NF SARESP 24 - ESCOLA'!$B$6:$B$4993='[1]NF SARESP 24 - DE'!A94)*('[1]NF SARESP 24 - ESCOLA'!$AJ$6:$AJ$4993)*('[1]NF SARESP 24 - ESCOLA'!$AL$6:$AL$4993))/SUMIF('[1]NF SARESP 24 - ESCOLA'!$B$6:$B$4993,'[1]NF SARESP 24 - DE'!A94,'[1]NF SARESP 24 - ESCOLA'!$AJ$6:$AJ$4993),1)</f>
        <v>4</v>
      </c>
      <c r="J94" s="13">
        <f>VLOOKUP(A94,'[1]BASE_METAS_130425_BR_24-25'!$E$5:$AF$5020,27,0)</f>
        <v>4.2</v>
      </c>
      <c r="K94" s="13">
        <f>VLOOKUP(A94,'[1]BASE_METAS_130425_BR_24-25'!$E$5:$AF$5020,28,0)</f>
        <v>4.4000000000000004</v>
      </c>
      <c r="L94" s="14" cm="1">
        <f t="array" ref="L94">_xlfn.IFS(I94&gt;=K94,1,AND(I94&lt;K94,I94&gt;=J94),0.5,I94&lt;=H94,0,AND((I94-H94)&gt;0,(I94&lt;J94)),(POWER((I94-H94)/(J94-H94),3)/2))</f>
        <v>1.8518518518518517E-2</v>
      </c>
      <c r="M94" s="15" cm="1">
        <f t="array" ref="M94">_xlfn.IFS(OR(I94&gt;=7,I94&gt;=K94),(D94*G94*1),OR(I94&gt;=6.5,AND(I94&lt;K94,I94&gt;=J94)),(D94*G94*0.5),I94&lt;=H94,0,AND((I94-H94)&gt;0,(I94&lt;J94)),(D94*G94*L94))</f>
        <v>1.8518518518518517E-2</v>
      </c>
      <c r="N94" s="23"/>
    </row>
    <row r="95" spans="1:14">
      <c r="A95" s="43" t="s">
        <v>94</v>
      </c>
      <c r="B95" s="11">
        <v>10317</v>
      </c>
      <c r="C95" s="10">
        <f>VLOOKUP(A95,'[1]Resultado Sintético SARESP 24'!$B$3:$M$5018,11,0)</f>
        <v>0.84956083976006858</v>
      </c>
      <c r="D95" s="11">
        <f t="shared" si="2"/>
        <v>1</v>
      </c>
      <c r="E95" s="12">
        <f>VLOOKUP(A95,'[1]BASE_METAS_130425_BR_24-25'!$E$5:$AK$5020,29,0)</f>
        <v>0.79500000000000004</v>
      </c>
      <c r="F95" s="12">
        <f>VLOOKUP(A95,'[1]IFA 2024'!$B$3:$F$4993,5,0)</f>
        <v>0.80269643622006959</v>
      </c>
      <c r="G95" s="11">
        <f t="shared" si="3"/>
        <v>1</v>
      </c>
      <c r="H95" s="13">
        <f>VLOOKUP(A95,'[1]BASE_METAS_130425_BR_24-25'!$E$5:$AK$5020,26,0)</f>
        <v>3.6</v>
      </c>
      <c r="I95" s="13" cm="1">
        <f t="array" ref="I95">ROUNDUP(SUMPRODUCT(('[1]NF SARESP 24 - ESCOLA'!$B$6:$B$4993='[1]NF SARESP 24 - DE'!A95)*('[1]NF SARESP 24 - ESCOLA'!$AJ$6:$AJ$4993)*('[1]NF SARESP 24 - ESCOLA'!$AL$6:$AL$4993))/SUMIF('[1]NF SARESP 24 - ESCOLA'!$B$6:$B$4993,'[1]NF SARESP 24 - DE'!A95,'[1]NF SARESP 24 - ESCOLA'!$AJ$6:$AJ$4993),1)</f>
        <v>3.9</v>
      </c>
      <c r="J95" s="13">
        <f>VLOOKUP(A95,'[1]BASE_METAS_130425_BR_24-25'!$E$5:$AF$5020,27,0)</f>
        <v>3.9</v>
      </c>
      <c r="K95" s="13">
        <f>VLOOKUP(A95,'[1]BASE_METAS_130425_BR_24-25'!$E$5:$AF$5020,28,0)</f>
        <v>4.2</v>
      </c>
      <c r="L95" s="14" cm="1">
        <f t="array" ref="L95">_xlfn.IFS(I95&gt;=K95,1,AND(I95&lt;K95,I95&gt;=J95),0.5,I95&lt;=H95,0,AND((I95-H95)&gt;0,(I95&lt;J95)),(POWER((I95-H95)/(J95-H95),3)/2))</f>
        <v>0.5</v>
      </c>
      <c r="M95" s="15" cm="1">
        <f t="array" ref="M95">_xlfn.IFS(OR(I95&gt;=7,I95&gt;=K95),(D95*G95*1),OR(I95&gt;=6.5,AND(I95&lt;K95,I95&gt;=J95)),(D95*G95*0.5),I95&lt;=H95,0,AND((I95-H95)&gt;0,(I95&lt;J95)),(D95*G95*L95))</f>
        <v>0.5</v>
      </c>
      <c r="N95" s="23"/>
    </row>
    <row r="96" spans="1:14">
      <c r="A96" s="43" t="s">
        <v>95</v>
      </c>
      <c r="B96" s="11">
        <v>10314</v>
      </c>
      <c r="C96" s="10">
        <f>VLOOKUP(A96,'[1]Resultado Sintético SARESP 24'!$B$3:$M$5018,11,0)</f>
        <v>0.86415722741587109</v>
      </c>
      <c r="D96" s="11">
        <f t="shared" si="2"/>
        <v>1</v>
      </c>
      <c r="E96" s="12">
        <f>VLOOKUP(A96,'[1]BASE_METAS_130425_BR_24-25'!$E$5:$AK$5020,29,0)</f>
        <v>0.79300000000000004</v>
      </c>
      <c r="F96" s="12">
        <f>VLOOKUP(A96,'[1]IFA 2024'!$B$3:$F$4993,5,0)</f>
        <v>0.80942608931797111</v>
      </c>
      <c r="G96" s="11">
        <f t="shared" si="3"/>
        <v>1</v>
      </c>
      <c r="H96" s="13">
        <f>VLOOKUP(A96,'[1]BASE_METAS_130425_BR_24-25'!$E$5:$AK$5020,26,0)</f>
        <v>3.6</v>
      </c>
      <c r="I96" s="13" cm="1">
        <f t="array" ref="I96">ROUNDUP(SUMPRODUCT(('[1]NF SARESP 24 - ESCOLA'!$B$6:$B$4993='[1]NF SARESP 24 - DE'!A96)*('[1]NF SARESP 24 - ESCOLA'!$AJ$6:$AJ$4993)*('[1]NF SARESP 24 - ESCOLA'!$AL$6:$AL$4993))/SUMIF('[1]NF SARESP 24 - ESCOLA'!$B$6:$B$4993,'[1]NF SARESP 24 - DE'!A96,'[1]NF SARESP 24 - ESCOLA'!$AJ$6:$AJ$4993),1)</f>
        <v>4.0999999999999996</v>
      </c>
      <c r="J96" s="13">
        <f>VLOOKUP(A96,'[1]BASE_METAS_130425_BR_24-25'!$E$5:$AF$5020,27,0)</f>
        <v>3.9</v>
      </c>
      <c r="K96" s="13">
        <f>VLOOKUP(A96,'[1]BASE_METAS_130425_BR_24-25'!$E$5:$AF$5020,28,0)</f>
        <v>4.2</v>
      </c>
      <c r="L96" s="14" cm="1">
        <f t="array" ref="L96">_xlfn.IFS(I96&gt;=K96,1,AND(I96&lt;K96,I96&gt;=J96),0.5,I96&lt;=H96,0,AND((I96-H96)&gt;0,(I96&lt;J96)),(POWER((I96-H96)/(J96-H96),3)/2))</f>
        <v>0.5</v>
      </c>
      <c r="M96" s="15" cm="1">
        <f t="array" ref="M96">_xlfn.IFS(OR(I96&gt;=7,I96&gt;=K96),(D96*G96*1),OR(I96&gt;=6.5,AND(I96&lt;K96,I96&gt;=J96)),(D96*G96*0.5),I96&lt;=H96,0,AND((I96-H96)&gt;0,(I96&lt;J96)),(D96*G96*L96))</f>
        <v>0.5</v>
      </c>
      <c r="N96" s="23"/>
    </row>
    <row r="97" spans="1:14">
      <c r="A97" s="43" t="s">
        <v>96</v>
      </c>
      <c r="B97" s="11">
        <v>10318</v>
      </c>
      <c r="C97" s="10">
        <f>VLOOKUP(A97,'[1]Resultado Sintético SARESP 24'!$B$3:$M$5018,11,0)</f>
        <v>0.8923942945282809</v>
      </c>
      <c r="D97" s="11">
        <f t="shared" si="2"/>
        <v>1</v>
      </c>
      <c r="E97" s="12">
        <f>VLOOKUP(A97,'[1]BASE_METAS_130425_BR_24-25'!$E$5:$AK$5020,29,0)</f>
        <v>0.79400000000000004</v>
      </c>
      <c r="F97" s="12">
        <f>VLOOKUP(A97,'[1]IFA 2024'!$B$3:$F$4993,5,0)</f>
        <v>0.82234585561126727</v>
      </c>
      <c r="G97" s="11">
        <f t="shared" si="3"/>
        <v>1</v>
      </c>
      <c r="H97" s="13">
        <f>VLOOKUP(A97,'[1]BASE_METAS_130425_BR_24-25'!$E$5:$AK$5020,26,0)</f>
        <v>3.7</v>
      </c>
      <c r="I97" s="13" t="e" cm="1">
        <f t="array" ref="I97">ROUNDUP(SUMPRODUCT(('[1]NF SARESP 24 - ESCOLA'!$B$6:$B$4993='[1]NF SARESP 24 - DE'!A97)*('[1]NF SARESP 24 - ESCOLA'!$AJ$6:$AJ$4993)*('[1]NF SARESP 24 - ESCOLA'!$AL$6:$AL$4993))/SUMIF('[1]NF SARESP 24 - ESCOLA'!$B$6:$B$4993,'[1]NF SARESP 24 - DE'!A97,'[1]NF SARESP 24 - ESCOLA'!$AJ$6:$AJ$4993),1)</f>
        <v>#DIV/0!</v>
      </c>
      <c r="J97" s="13">
        <f>VLOOKUP(A97,'[1]BASE_METAS_130425_BR_24-25'!$E$5:$AF$5020,27,0)</f>
        <v>3.9</v>
      </c>
      <c r="K97" s="13">
        <f>VLOOKUP(A97,'[1]BASE_METAS_130425_BR_24-25'!$E$5:$AF$5020,28,0)</f>
        <v>4.2</v>
      </c>
      <c r="L97" s="14" t="e" cm="1">
        <f t="array" ref="L97">_xlfn.IFS(I97&gt;=K97,1,AND(I97&lt;K97,I97&gt;=J97),0.5,I97&lt;=H97,0,AND((I97-H97)&gt;0,(I97&lt;J97)),(POWER((I97-H97)/(J97-H97),3)/2))</f>
        <v>#DIV/0!</v>
      </c>
      <c r="M97" s="15" t="e" cm="1">
        <f t="array" ref="M97">_xlfn.IFS(OR(I97&gt;=7,I97&gt;=K97),(D97*G97*1),OR(I97&gt;=6.5,AND(I97&lt;K97,I97&gt;=J97)),(D97*G97*0.5),I97&lt;=H97,0,AND((I97-H97)&gt;0,(I97&lt;J97)),(D97*G97*L97))</f>
        <v>#DIV/0!</v>
      </c>
      <c r="N97" s="23"/>
    </row>
    <row r="98" spans="1:14">
      <c r="A98" s="43" t="s">
        <v>97</v>
      </c>
      <c r="B98" s="11">
        <v>20415</v>
      </c>
      <c r="C98" s="10">
        <f>VLOOKUP(A98,'[1]Resultado Sintético SARESP 24'!$B$3:$M$5018,11,0)</f>
        <v>0.90417262005666821</v>
      </c>
      <c r="D98" s="11">
        <f t="shared" si="2"/>
        <v>1</v>
      </c>
      <c r="E98" s="12">
        <f>VLOOKUP(A98,'[1]BASE_METAS_130425_BR_24-25'!$E$5:$AK$5020,29,0)</f>
        <v>0.79400000000000004</v>
      </c>
      <c r="F98" s="12">
        <f>VLOOKUP(A98,'[1]IFA 2024'!$B$3:$F$4993,5,0)</f>
        <v>0.84008779141073875</v>
      </c>
      <c r="G98" s="11">
        <f t="shared" si="3"/>
        <v>1</v>
      </c>
      <c r="H98" s="13">
        <f>VLOOKUP(A98,'[1]BASE_METAS_130425_BR_24-25'!$E$5:$AK$5020,26,0)</f>
        <v>3.8</v>
      </c>
      <c r="I98" s="13" t="e" cm="1">
        <f t="array" ref="I98">ROUNDUP(SUMPRODUCT(('[1]NF SARESP 24 - ESCOLA'!$B$6:$B$4993='[1]NF SARESP 24 - DE'!A98)*('[1]NF SARESP 24 - ESCOLA'!$AJ$6:$AJ$4993)*('[1]NF SARESP 24 - ESCOLA'!$AL$6:$AL$4993))/SUMIF('[1]NF SARESP 24 - ESCOLA'!$B$6:$B$4993,'[1]NF SARESP 24 - DE'!A98,'[1]NF SARESP 24 - ESCOLA'!$AJ$6:$AJ$4993),1)</f>
        <v>#DIV/0!</v>
      </c>
      <c r="J98" s="13">
        <f>VLOOKUP(A98,'[1]BASE_METAS_130425_BR_24-25'!$E$5:$AF$5020,27,0)</f>
        <v>4</v>
      </c>
      <c r="K98" s="13">
        <f>VLOOKUP(A98,'[1]BASE_METAS_130425_BR_24-25'!$E$5:$AF$5020,28,0)</f>
        <v>4.3</v>
      </c>
      <c r="L98" s="14" t="e" cm="1">
        <f t="array" ref="L98">_xlfn.IFS(I98&gt;=K98,1,AND(I98&lt;K98,I98&gt;=J98),0.5,I98&lt;=H98,0,AND((I98-H98)&gt;0,(I98&lt;J98)),(POWER((I98-H98)/(J98-H98),3)/2))</f>
        <v>#DIV/0!</v>
      </c>
      <c r="M98" s="15" t="e" cm="1">
        <f t="array" ref="M98">_xlfn.IFS(OR(I98&gt;=7,I98&gt;=K98),(D98*G98*1),OR(I98&gt;=6.5,AND(I98&lt;K98,I98&gt;=J98)),(D98*G98*0.5),I98&lt;=H98,0,AND((I98-H98)&gt;0,(I98&lt;J98)),(D98*G98*L98))</f>
        <v>#DIV/0!</v>
      </c>
      <c r="N98" s="23"/>
    </row>
    <row r="99" spans="1:14">
      <c r="A99" s="43" t="s">
        <v>98</v>
      </c>
      <c r="B99" s="11">
        <v>10502</v>
      </c>
      <c r="C99" s="10">
        <f>VLOOKUP(A99,'[1]Resultado Sintético SARESP 24'!$B$3:$M$5018,11,0)</f>
        <v>0.89522854557460441</v>
      </c>
      <c r="D99" s="11">
        <f t="shared" si="2"/>
        <v>1</v>
      </c>
      <c r="E99" s="12">
        <f>VLOOKUP(A99,'[1]BASE_METAS_130425_BR_24-25'!$E$5:$AK$5020,29,0)</f>
        <v>0.79400000000000004</v>
      </c>
      <c r="F99" s="12">
        <f>VLOOKUP(A99,'[1]IFA 2024'!$B$3:$F$4993,5,0)</f>
        <v>0.81361159534860428</v>
      </c>
      <c r="G99" s="11">
        <f t="shared" si="3"/>
        <v>1</v>
      </c>
      <c r="H99" s="13">
        <f>VLOOKUP(A99,'[1]BASE_METAS_130425_BR_24-25'!$E$5:$AK$5020,26,0)</f>
        <v>3.8</v>
      </c>
      <c r="I99" s="13" t="e" cm="1">
        <f t="array" ref="I99">ROUNDUP(SUMPRODUCT(('[1]NF SARESP 24 - ESCOLA'!$B$6:$B$4993='[1]NF SARESP 24 - DE'!A99)*('[1]NF SARESP 24 - ESCOLA'!$AJ$6:$AJ$4993)*('[1]NF SARESP 24 - ESCOLA'!$AL$6:$AL$4993))/SUMIF('[1]NF SARESP 24 - ESCOLA'!$B$6:$B$4993,'[1]NF SARESP 24 - DE'!A99,'[1]NF SARESP 24 - ESCOLA'!$AJ$6:$AJ$4993),1)</f>
        <v>#DIV/0!</v>
      </c>
      <c r="J99" s="13">
        <f>VLOOKUP(A99,'[1]BASE_METAS_130425_BR_24-25'!$E$5:$AF$5020,27,0)</f>
        <v>4</v>
      </c>
      <c r="K99" s="13">
        <f>VLOOKUP(A99,'[1]BASE_METAS_130425_BR_24-25'!$E$5:$AF$5020,28,0)</f>
        <v>4.3</v>
      </c>
      <c r="L99" s="14" t="e" cm="1">
        <f t="array" ref="L99">_xlfn.IFS(I99&gt;=K99,1,AND(I99&lt;K99,I99&gt;=J99),0.5,I99&lt;=H99,0,AND((I99-H99)&gt;0,(I99&lt;J99)),(POWER((I99-H99)/(J99-H99),3)/2))</f>
        <v>#DIV/0!</v>
      </c>
      <c r="M99" s="15" t="e" cm="1">
        <f t="array" ref="M99">_xlfn.IFS(OR(I99&gt;=7,I99&gt;=K99),(D99*G99*1),OR(I99&gt;=6.5,AND(I99&lt;K99,I99&gt;=J99)),(D99*G99*0.5),I99&lt;=H99,0,AND((I99-H99)&gt;0,(I99&lt;J99)),(D99*G99*L99))</f>
        <v>#DIV/0!</v>
      </c>
      <c r="N99" s="23"/>
    </row>
    <row r="100" spans="1:14">
      <c r="A100" s="43" t="s">
        <v>99</v>
      </c>
      <c r="B100" s="11">
        <v>10706</v>
      </c>
      <c r="C100" s="10">
        <f>VLOOKUP(A100,'[1]Resultado Sintético SARESP 24'!$B$3:$M$5018,11,0)</f>
        <v>0.90836929883536832</v>
      </c>
      <c r="D100" s="11">
        <f t="shared" si="2"/>
        <v>1</v>
      </c>
      <c r="E100" s="12">
        <f>VLOOKUP(A100,'[1]BASE_METAS_130425_BR_24-25'!$E$5:$AK$5020,29,0)</f>
        <v>0.79300000000000004</v>
      </c>
      <c r="F100" s="12">
        <f>VLOOKUP(A100,'[1]IFA 2024'!$B$3:$F$4993,5,0)</f>
        <v>0.86181399155916849</v>
      </c>
      <c r="G100" s="11">
        <f t="shared" si="3"/>
        <v>1</v>
      </c>
      <c r="H100" s="13">
        <f>VLOOKUP(A100,'[1]BASE_METAS_130425_BR_24-25'!$E$5:$AK$5020,26,0)</f>
        <v>3.6</v>
      </c>
      <c r="I100" s="13" t="e" cm="1">
        <f t="array" ref="I100">ROUNDUP(SUMPRODUCT(('[1]NF SARESP 24 - ESCOLA'!$B$6:$B$4993='[1]NF SARESP 24 - DE'!A100)*('[1]NF SARESP 24 - ESCOLA'!$AJ$6:$AJ$4993)*('[1]NF SARESP 24 - ESCOLA'!$AL$6:$AL$4993))/SUMIF('[1]NF SARESP 24 - ESCOLA'!$B$6:$B$4993,'[1]NF SARESP 24 - DE'!A100,'[1]NF SARESP 24 - ESCOLA'!$AJ$6:$AJ$4993),1)</f>
        <v>#DIV/0!</v>
      </c>
      <c r="J100" s="13">
        <f>VLOOKUP(A100,'[1]BASE_METAS_130425_BR_24-25'!$E$5:$AF$5020,27,0)</f>
        <v>3.9</v>
      </c>
      <c r="K100" s="13">
        <f>VLOOKUP(A100,'[1]BASE_METAS_130425_BR_24-25'!$E$5:$AF$5020,28,0)</f>
        <v>4.2</v>
      </c>
      <c r="L100" s="14" t="e" cm="1">
        <f t="array" ref="L100">_xlfn.IFS(I100&gt;=K100,1,AND(I100&lt;K100,I100&gt;=J100),0.5,I100&lt;=H100,0,AND((I100-H100)&gt;0,(I100&lt;J100)),(POWER((I100-H100)/(J100-H100),3)/2))</f>
        <v>#DIV/0!</v>
      </c>
      <c r="M100" s="15" t="e" cm="1">
        <f t="array" ref="M100">_xlfn.IFS(OR(I100&gt;=7,I100&gt;=K100),(D100*G100*1),OR(I100&gt;=6.5,AND(I100&lt;K100,I100&gt;=J100)),(D100*G100*0.5),I100&lt;=H100,0,AND((I100-H100)&gt;0,(I100&lt;J100)),(D100*G100*L100))</f>
        <v>#DIV/0!</v>
      </c>
      <c r="N100" s="23"/>
    </row>
    <row r="101" spans="1:14">
      <c r="A101" s="43" t="s">
        <v>100</v>
      </c>
      <c r="B101" s="11">
        <v>20511</v>
      </c>
      <c r="C101" s="10">
        <f>VLOOKUP(A101,'[1]Resultado Sintético SARESP 24'!$B$3:$M$5018,11,0)</f>
        <v>0.93558460421205514</v>
      </c>
      <c r="D101" s="11">
        <f t="shared" si="2"/>
        <v>1</v>
      </c>
      <c r="E101" s="12">
        <f>VLOOKUP(A101,'[1]BASE_METAS_130425_BR_24-25'!$E$5:$AK$5020,29,0)</f>
        <v>0.79700000000000004</v>
      </c>
      <c r="F101" s="12">
        <f>VLOOKUP(A101,'[1]IFA 2024'!$B$3:$F$4993,5,0)</f>
        <v>0.91449701777968129</v>
      </c>
      <c r="G101" s="11">
        <f t="shared" si="3"/>
        <v>1</v>
      </c>
      <c r="H101" s="13">
        <f>VLOOKUP(A101,'[1]BASE_METAS_130425_BR_24-25'!$E$5:$AK$5020,26,0)</f>
        <v>4</v>
      </c>
      <c r="I101" s="13" t="e" cm="1">
        <f t="array" ref="I101">ROUNDUP(SUMPRODUCT(('[1]NF SARESP 24 - ESCOLA'!$B$6:$B$4993='[1]NF SARESP 24 - DE'!A101)*('[1]NF SARESP 24 - ESCOLA'!$AJ$6:$AJ$4993)*('[1]NF SARESP 24 - ESCOLA'!$AL$6:$AL$4993))/SUMIF('[1]NF SARESP 24 - ESCOLA'!$B$6:$B$4993,'[1]NF SARESP 24 - DE'!A101,'[1]NF SARESP 24 - ESCOLA'!$AJ$6:$AJ$4993),1)</f>
        <v>#DIV/0!</v>
      </c>
      <c r="J101" s="13">
        <f>VLOOKUP(A101,'[1]BASE_METAS_130425_BR_24-25'!$E$5:$AF$5020,27,0)</f>
        <v>4.2</v>
      </c>
      <c r="K101" s="13">
        <f>VLOOKUP(A101,'[1]BASE_METAS_130425_BR_24-25'!$E$5:$AF$5020,28,0)</f>
        <v>4.5</v>
      </c>
      <c r="L101" s="14" t="e" cm="1">
        <f t="array" ref="L101">_xlfn.IFS(I101&gt;=K101,1,AND(I101&lt;K101,I101&gt;=J101),0.5,I101&lt;=H101,0,AND((I101-H101)&gt;0,(I101&lt;J101)),(POWER((I101-H101)/(J101-H101),3)/2))</f>
        <v>#DIV/0!</v>
      </c>
      <c r="M101" s="15" t="e" cm="1">
        <f t="array" ref="M101">_xlfn.IFS(OR(I101&gt;=7,I101&gt;=K101),(D101*G101*1),OR(I101&gt;=6.5,AND(I101&lt;K101,I101&gt;=J101)),(D101*G101*0.5),I101&lt;=H101,0,AND((I101-H101)&gt;0,(I101&lt;J101)),(D101*G101*L101))</f>
        <v>#DIV/0!</v>
      </c>
      <c r="N101" s="23"/>
    </row>
    <row r="102" spans="1:14">
      <c r="A102" s="43" t="s">
        <v>101</v>
      </c>
      <c r="B102" s="11">
        <v>20206</v>
      </c>
      <c r="C102" s="10">
        <f>VLOOKUP(A102,'[1]Resultado Sintético SARESP 24'!$B$3:$M$5018,11,0)</f>
        <v>0.90464532713140344</v>
      </c>
      <c r="D102" s="11">
        <f t="shared" si="2"/>
        <v>1</v>
      </c>
      <c r="E102" s="12">
        <f>VLOOKUP(A102,'[1]BASE_METAS_130425_BR_24-25'!$E$5:$AK$5020,29,0)</f>
        <v>0.79400000000000004</v>
      </c>
      <c r="F102" s="12">
        <f>VLOOKUP(A102,'[1]IFA 2024'!$B$3:$F$4993,5,0)</f>
        <v>0.8326713259250772</v>
      </c>
      <c r="G102" s="11">
        <f t="shared" si="3"/>
        <v>1</v>
      </c>
      <c r="H102" s="13">
        <f>VLOOKUP(A102,'[1]BASE_METAS_130425_BR_24-25'!$E$5:$AK$5020,26,0)</f>
        <v>3.4</v>
      </c>
      <c r="I102" s="13" t="e" cm="1">
        <f t="array" ref="I102">ROUNDUP(SUMPRODUCT(('[1]NF SARESP 24 - ESCOLA'!$B$6:$B$4993='[1]NF SARESP 24 - DE'!A102)*('[1]NF SARESP 24 - ESCOLA'!$AJ$6:$AJ$4993)*('[1]NF SARESP 24 - ESCOLA'!$AL$6:$AL$4993))/SUMIF('[1]NF SARESP 24 - ESCOLA'!$B$6:$B$4993,'[1]NF SARESP 24 - DE'!A102,'[1]NF SARESP 24 - ESCOLA'!$AJ$6:$AJ$4993),1)</f>
        <v>#DIV/0!</v>
      </c>
      <c r="J102" s="13">
        <f>VLOOKUP(A102,'[1]BASE_METAS_130425_BR_24-25'!$E$5:$AF$5020,27,0)</f>
        <v>3.6</v>
      </c>
      <c r="K102" s="13">
        <f>VLOOKUP(A102,'[1]BASE_METAS_130425_BR_24-25'!$E$5:$AF$5020,28,0)</f>
        <v>3.9</v>
      </c>
      <c r="L102" s="14" t="e" cm="1">
        <f t="array" ref="L102">_xlfn.IFS(I102&gt;=K102,1,AND(I102&lt;K102,I102&gt;=J102),0.5,I102&lt;=H102,0,AND((I102-H102)&gt;0,(I102&lt;J102)),(POWER((I102-H102)/(J102-H102),3)/2))</f>
        <v>#DIV/0!</v>
      </c>
      <c r="M102" s="15" t="e" cm="1">
        <f t="array" ref="M102">_xlfn.IFS(OR(I102&gt;=7,I102&gt;=K102),(D102*G102*1),OR(I102&gt;=6.5,AND(I102&lt;K102,I102&gt;=J102)),(D102*G102*0.5),I102&lt;=H102,0,AND((I102-H102)&gt;0,(I102&lt;J102)),(D102*G102*L102))</f>
        <v>#DIV/0!</v>
      </c>
      <c r="N102" s="23"/>
    </row>
    <row r="103" spans="1:14">
      <c r="A103" s="43" t="s">
        <v>102</v>
      </c>
      <c r="B103" s="11">
        <v>21006</v>
      </c>
      <c r="C103" s="10">
        <f>VLOOKUP(A103,'[1]Resultado Sintético SARESP 24'!$B$3:$M$5018,11,0)</f>
        <v>0.92988026124818579</v>
      </c>
      <c r="D103" s="11">
        <f t="shared" si="2"/>
        <v>1</v>
      </c>
      <c r="E103" s="12">
        <f>VLOOKUP(A103,'[1]BASE_METAS_130425_BR_24-25'!$E$5:$AK$5020,29,0)</f>
        <v>0.79700000000000004</v>
      </c>
      <c r="F103" s="12">
        <f>VLOOKUP(A103,'[1]IFA 2024'!$B$3:$F$4993,5,0)</f>
        <v>0.85114991818160646</v>
      </c>
      <c r="G103" s="11">
        <f t="shared" si="3"/>
        <v>1</v>
      </c>
      <c r="H103" s="13">
        <f>VLOOKUP(A103,'[1]BASE_METAS_130425_BR_24-25'!$E$5:$AK$5020,26,0)</f>
        <v>3.8</v>
      </c>
      <c r="I103" s="13" t="e" cm="1">
        <f t="array" ref="I103">ROUNDUP(SUMPRODUCT(('[1]NF SARESP 24 - ESCOLA'!$B$6:$B$4993='[1]NF SARESP 24 - DE'!A103)*('[1]NF SARESP 24 - ESCOLA'!$AJ$6:$AJ$4993)*('[1]NF SARESP 24 - ESCOLA'!$AL$6:$AL$4993))/SUMIF('[1]NF SARESP 24 - ESCOLA'!$B$6:$B$4993,'[1]NF SARESP 24 - DE'!A103,'[1]NF SARESP 24 - ESCOLA'!$AJ$6:$AJ$4993),1)</f>
        <v>#DIV/0!</v>
      </c>
      <c r="J103" s="13">
        <f>VLOOKUP(A103,'[1]BASE_METAS_130425_BR_24-25'!$E$5:$AF$5020,27,0)</f>
        <v>4.2</v>
      </c>
      <c r="K103" s="13">
        <f>VLOOKUP(A103,'[1]BASE_METAS_130425_BR_24-25'!$E$5:$AF$5020,28,0)</f>
        <v>4.5</v>
      </c>
      <c r="L103" s="14" t="e" cm="1">
        <f t="array" ref="L103">_xlfn.IFS(I103&gt;=K103,1,AND(I103&lt;K103,I103&gt;=J103),0.5,I103&lt;=H103,0,AND((I103-H103)&gt;0,(I103&lt;J103)),(POWER((I103-H103)/(J103-H103),3)/2))</f>
        <v>#DIV/0!</v>
      </c>
      <c r="M103" s="15" t="e" cm="1">
        <f t="array" ref="M103">_xlfn.IFS(OR(I103&gt;=7,I103&gt;=K103),(D103*G103*1),OR(I103&gt;=6.5,AND(I103&lt;K103,I103&gt;=J103)),(D103*G103*0.5),I103&lt;=H103,0,AND((I103-H103)&gt;0,(I103&lt;J103)),(D103*G103*L103))</f>
        <v>#DIV/0!</v>
      </c>
      <c r="N103" s="23"/>
    </row>
    <row r="104" spans="1:14">
      <c r="A104" s="43" t="s">
        <v>103</v>
      </c>
      <c r="B104" s="11">
        <v>20310</v>
      </c>
      <c r="C104" s="10">
        <f>VLOOKUP(A104,'[1]Resultado Sintético SARESP 24'!$B$3:$M$5018,11,0)</f>
        <v>0.9098966026587888</v>
      </c>
      <c r="D104" s="11">
        <f t="shared" si="2"/>
        <v>1</v>
      </c>
      <c r="E104" s="12">
        <f>VLOOKUP(A104,'[1]BASE_METAS_130425_BR_24-25'!$E$5:$AK$5020,29,0)</f>
        <v>0.79600000000000004</v>
      </c>
      <c r="F104" s="12">
        <f>VLOOKUP(A104,'[1]IFA 2024'!$B$3:$F$4993,5,0)</f>
        <v>0.82391412811027043</v>
      </c>
      <c r="G104" s="11">
        <f t="shared" si="3"/>
        <v>1</v>
      </c>
      <c r="H104" s="13">
        <f>VLOOKUP(A104,'[1]BASE_METAS_130425_BR_24-25'!$E$5:$AK$5020,26,0)</f>
        <v>3.8</v>
      </c>
      <c r="I104" s="13" t="e" cm="1">
        <f t="array" ref="I104">ROUNDUP(SUMPRODUCT(('[1]NF SARESP 24 - ESCOLA'!$B$6:$B$4993='[1]NF SARESP 24 - DE'!A104)*('[1]NF SARESP 24 - ESCOLA'!$AJ$6:$AJ$4993)*('[1]NF SARESP 24 - ESCOLA'!$AL$6:$AL$4993))/SUMIF('[1]NF SARESP 24 - ESCOLA'!$B$6:$B$4993,'[1]NF SARESP 24 - DE'!A104,'[1]NF SARESP 24 - ESCOLA'!$AJ$6:$AJ$4993),1)</f>
        <v>#DIV/0!</v>
      </c>
      <c r="J104" s="13">
        <f>VLOOKUP(A104,'[1]BASE_METAS_130425_BR_24-25'!$E$5:$AF$5020,27,0)</f>
        <v>4.0999999999999996</v>
      </c>
      <c r="K104" s="13">
        <f>VLOOKUP(A104,'[1]BASE_METAS_130425_BR_24-25'!$E$5:$AF$5020,28,0)</f>
        <v>4.4000000000000004</v>
      </c>
      <c r="L104" s="14" t="e" cm="1">
        <f t="array" ref="L104">_xlfn.IFS(I104&gt;=K104,1,AND(I104&lt;K104,I104&gt;=J104),0.5,I104&lt;=H104,0,AND((I104-H104)&gt;0,(I104&lt;J104)),(POWER((I104-H104)/(J104-H104),3)/2))</f>
        <v>#DIV/0!</v>
      </c>
      <c r="M104" s="15" t="e" cm="1">
        <f t="array" ref="M104">_xlfn.IFS(OR(I104&gt;=7,I104&gt;=K104),(D104*G104*1),OR(I104&gt;=6.5,AND(I104&lt;K104,I104&gt;=J104)),(D104*G104*0.5),I104&lt;=H104,0,AND((I104-H104)&gt;0,(I104&lt;J104)),(D104*G104*L104))</f>
        <v>#DIV/0!</v>
      </c>
      <c r="N104" s="23"/>
    </row>
    <row r="105" spans="1:14">
      <c r="A105" s="43" t="s">
        <v>104</v>
      </c>
      <c r="B105" s="11">
        <v>20711</v>
      </c>
      <c r="C105" s="10">
        <f>VLOOKUP(A105,'[1]Resultado Sintético SARESP 24'!$B$3:$M$5018,11,0)</f>
        <v>0.92790426152948047</v>
      </c>
      <c r="D105" s="11">
        <f t="shared" si="2"/>
        <v>1</v>
      </c>
      <c r="E105" s="12">
        <f>VLOOKUP(A105,'[1]BASE_METAS_130425_BR_24-25'!$E$5:$AK$5020,29,0)</f>
        <v>0.79700000000000004</v>
      </c>
      <c r="F105" s="12">
        <f>VLOOKUP(A105,'[1]IFA 2024'!$B$3:$F$4993,5,0)</f>
        <v>0.90791651816301555</v>
      </c>
      <c r="G105" s="11">
        <f t="shared" si="3"/>
        <v>1</v>
      </c>
      <c r="H105" s="13">
        <f>VLOOKUP(A105,'[1]BASE_METAS_130425_BR_24-25'!$E$5:$AK$5020,26,0)</f>
        <v>3.8</v>
      </c>
      <c r="I105" s="13" t="e" cm="1">
        <f t="array" ref="I105">ROUNDUP(SUMPRODUCT(('[1]NF SARESP 24 - ESCOLA'!$B$6:$B$4993='[1]NF SARESP 24 - DE'!A105)*('[1]NF SARESP 24 - ESCOLA'!$AJ$6:$AJ$4993)*('[1]NF SARESP 24 - ESCOLA'!$AL$6:$AL$4993))/SUMIF('[1]NF SARESP 24 - ESCOLA'!$B$6:$B$4993,'[1]NF SARESP 24 - DE'!A105,'[1]NF SARESP 24 - ESCOLA'!$AJ$6:$AJ$4993),1)</f>
        <v>#DIV/0!</v>
      </c>
      <c r="J105" s="13">
        <f>VLOOKUP(A105,'[1]BASE_METAS_130425_BR_24-25'!$E$5:$AF$5020,27,0)</f>
        <v>4.0999999999999996</v>
      </c>
      <c r="K105" s="13">
        <f>VLOOKUP(A105,'[1]BASE_METAS_130425_BR_24-25'!$E$5:$AF$5020,28,0)</f>
        <v>4.5</v>
      </c>
      <c r="L105" s="14" t="e" cm="1">
        <f t="array" ref="L105">_xlfn.IFS(I105&gt;=K105,1,AND(I105&lt;K105,I105&gt;=J105),0.5,I105&lt;=H105,0,AND((I105-H105)&gt;0,(I105&lt;J105)),(POWER((I105-H105)/(J105-H105),3)/2))</f>
        <v>#DIV/0!</v>
      </c>
      <c r="M105" s="15" t="e" cm="1">
        <f t="array" ref="M105">_xlfn.IFS(OR(I105&gt;=7,I105&gt;=K105),(D105*G105*1),OR(I105&gt;=6.5,AND(I105&lt;K105,I105&gt;=J105)),(D105*G105*0.5),I105&lt;=H105,0,AND((I105-H105)&gt;0,(I105&lt;J105)),(D105*G105*L105))</f>
        <v>#DIV/0!</v>
      </c>
      <c r="N105" s="23"/>
    </row>
  </sheetData>
  <autoFilter ref="A11:N105" xr:uid="{B49AD51D-7898-4887-B518-DF54789605C1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14">
    <mergeCell ref="N12:N13"/>
    <mergeCell ref="L12:L13"/>
    <mergeCell ref="C2:M2"/>
    <mergeCell ref="C3:D3"/>
    <mergeCell ref="E3:G3"/>
    <mergeCell ref="J3:K3"/>
    <mergeCell ref="M3:M4"/>
    <mergeCell ref="N3:N4"/>
    <mergeCell ref="L3:L4"/>
    <mergeCell ref="C11:M11"/>
    <mergeCell ref="C12:D12"/>
    <mergeCell ref="E12:G12"/>
    <mergeCell ref="J12:K12"/>
    <mergeCell ref="M12:M1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Apuração BR 24-25 ANEXOS II-III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De Abreu</dc:creator>
  <cp:lastModifiedBy>Vanessa Conceição da Silva</cp:lastModifiedBy>
  <dcterms:created xsi:type="dcterms:W3CDTF">2025-04-06T16:36:42Z</dcterms:created>
  <dcterms:modified xsi:type="dcterms:W3CDTF">2025-08-07T18:53:17Z</dcterms:modified>
</cp:coreProperties>
</file>